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24_20210217/"/>
    </mc:Choice>
  </mc:AlternateContent>
  <xr:revisionPtr revIDLastSave="15" documentId="8_{907620F9-53DF-4840-9542-678FA32C6A74}" xr6:coauthVersionLast="46" xr6:coauthVersionMax="46" xr10:uidLastSave="{E5B1402A-39AE-42A7-B0F8-95E31F9BC2D5}"/>
  <bookViews>
    <workbookView xWindow="2730" yWindow="2730" windowWidth="28800" windowHeight="15435" xr2:uid="{00000000-000D-0000-FFFF-FFFF00000000}"/>
  </bookViews>
  <sheets>
    <sheet name="Shear_test_24_SA5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21" i="1" l="1"/>
  <c r="BZ21" i="1"/>
  <c r="BY21" i="1"/>
  <c r="CA18" i="1"/>
  <c r="BZ18" i="1"/>
  <c r="BY18" i="1"/>
  <c r="CA15" i="1"/>
  <c r="BZ15" i="1"/>
  <c r="BY15" i="1"/>
  <c r="CA14" i="1"/>
  <c r="BZ14" i="1"/>
  <c r="BY14" i="1"/>
  <c r="CA13" i="1"/>
  <c r="BZ13" i="1"/>
  <c r="BY13" i="1"/>
  <c r="CA12" i="1"/>
  <c r="BZ12" i="1"/>
  <c r="BY12" i="1"/>
  <c r="CA7" i="1" l="1"/>
  <c r="BX7" i="1" s="1"/>
  <c r="BZ7" i="1"/>
  <c r="BY7" i="1" s="1"/>
  <c r="BW7" i="1" l="1"/>
  <c r="BN8" i="1" l="1"/>
  <c r="BO8" i="1" s="1"/>
  <c r="BN9" i="1"/>
  <c r="BO9" i="1" s="1"/>
  <c r="BP9" i="1"/>
  <c r="BQ9" i="1" s="1"/>
  <c r="BN10" i="1"/>
  <c r="BO10" i="1" s="1"/>
  <c r="BN11" i="1"/>
  <c r="BO11" i="1" s="1"/>
  <c r="BP11" i="1"/>
  <c r="BN12" i="1"/>
  <c r="BO12" i="1" s="1"/>
  <c r="BN13" i="1"/>
  <c r="BO13" i="1"/>
  <c r="BP13" i="1"/>
  <c r="BQ13" i="1" s="1"/>
  <c r="BN14" i="1"/>
  <c r="BO14" i="1"/>
  <c r="BP14" i="1"/>
  <c r="BQ14" i="1"/>
  <c r="BN15" i="1"/>
  <c r="BO15" i="1" s="1"/>
  <c r="BN16" i="1"/>
  <c r="BO16" i="1" s="1"/>
  <c r="BN17" i="1"/>
  <c r="BO17" i="1" s="1"/>
  <c r="BN18" i="1"/>
  <c r="BO18" i="1" s="1"/>
  <c r="BP18" i="1"/>
  <c r="BN19" i="1"/>
  <c r="BO19" i="1" s="1"/>
  <c r="BP19" i="1"/>
  <c r="BN20" i="1"/>
  <c r="BO20" i="1"/>
  <c r="BP20" i="1"/>
  <c r="BQ20" i="1" s="1"/>
  <c r="BN21" i="1"/>
  <c r="BO21" i="1" s="1"/>
  <c r="BP21" i="1"/>
  <c r="BN22" i="1"/>
  <c r="BO22" i="1" s="1"/>
  <c r="BP22" i="1"/>
  <c r="BQ22" i="1" s="1"/>
  <c r="BN23" i="1"/>
  <c r="BO23" i="1"/>
  <c r="BP23" i="1"/>
  <c r="BQ23" i="1" s="1"/>
  <c r="BN24" i="1"/>
  <c r="BN25" i="1"/>
  <c r="BO25" i="1" s="1"/>
  <c r="BN26" i="1"/>
  <c r="BO26" i="1" s="1"/>
  <c r="BP26" i="1"/>
  <c r="BQ26" i="1" s="1"/>
  <c r="BN27" i="1"/>
  <c r="BO27" i="1" s="1"/>
  <c r="BN28" i="1"/>
  <c r="BO28" i="1" s="1"/>
  <c r="BP28" i="1"/>
  <c r="BN29" i="1"/>
  <c r="BO29" i="1" s="1"/>
  <c r="BN30" i="1"/>
  <c r="BO30" i="1" s="1"/>
  <c r="BP30" i="1"/>
  <c r="BN31" i="1"/>
  <c r="BO31" i="1"/>
  <c r="BP31" i="1"/>
  <c r="BN32" i="1"/>
  <c r="BP32" i="1" s="1"/>
  <c r="BO32" i="1"/>
  <c r="BN33" i="1"/>
  <c r="BO33" i="1" s="1"/>
  <c r="BN34" i="1"/>
  <c r="BO34" i="1" s="1"/>
  <c r="BN35" i="1"/>
  <c r="BO35" i="1"/>
  <c r="BP35" i="1"/>
  <c r="BQ35" i="1" s="1"/>
  <c r="BN36" i="1"/>
  <c r="BO36" i="1" s="1"/>
  <c r="BP36" i="1"/>
  <c r="BN37" i="1"/>
  <c r="BO37" i="1"/>
  <c r="BP37" i="1"/>
  <c r="BQ37" i="1" s="1"/>
  <c r="BN38" i="1"/>
  <c r="BO38" i="1" s="1"/>
  <c r="BQ38" i="1" s="1"/>
  <c r="BP38" i="1"/>
  <c r="BN39" i="1"/>
  <c r="BO39" i="1" s="1"/>
  <c r="BP39" i="1"/>
  <c r="BQ39" i="1" s="1"/>
  <c r="BN40" i="1"/>
  <c r="BO40" i="1"/>
  <c r="BP40" i="1"/>
  <c r="BQ40" i="1" s="1"/>
  <c r="BN41" i="1"/>
  <c r="BN42" i="1"/>
  <c r="BO42" i="1" s="1"/>
  <c r="BN43" i="1"/>
  <c r="BO43" i="1" s="1"/>
  <c r="BN44" i="1"/>
  <c r="BO44" i="1"/>
  <c r="BP44" i="1"/>
  <c r="BQ44" i="1" s="1"/>
  <c r="BN45" i="1"/>
  <c r="BO45" i="1" s="1"/>
  <c r="BN46" i="1"/>
  <c r="BO46" i="1"/>
  <c r="BP46" i="1"/>
  <c r="BN47" i="1"/>
  <c r="BO47" i="1"/>
  <c r="BP47" i="1"/>
  <c r="BQ47" i="1" s="1"/>
  <c r="BN48" i="1"/>
  <c r="BO48" i="1" s="1"/>
  <c r="BP48" i="1"/>
  <c r="BN49" i="1"/>
  <c r="BO49" i="1"/>
  <c r="BP49" i="1"/>
  <c r="BQ49" i="1" s="1"/>
  <c r="BN50" i="1"/>
  <c r="BN51" i="1"/>
  <c r="BO51" i="1" s="1"/>
  <c r="BN52" i="1"/>
  <c r="BO52" i="1"/>
  <c r="BP52" i="1"/>
  <c r="BQ52" i="1" s="1"/>
  <c r="BN53" i="1"/>
  <c r="BO53" i="1" s="1"/>
  <c r="BP53" i="1"/>
  <c r="BN54" i="1"/>
  <c r="BO54" i="1" s="1"/>
  <c r="BP54" i="1"/>
  <c r="BN55" i="1"/>
  <c r="BO55" i="1" s="1"/>
  <c r="BN56" i="1"/>
  <c r="BO56" i="1"/>
  <c r="BP56" i="1"/>
  <c r="BQ56" i="1"/>
  <c r="BN57" i="1"/>
  <c r="BO57" i="1" s="1"/>
  <c r="BP57" i="1"/>
  <c r="BQ57" i="1" s="1"/>
  <c r="BN58" i="1"/>
  <c r="BP58" i="1" s="1"/>
  <c r="BO58" i="1"/>
  <c r="BN59" i="1"/>
  <c r="BO59" i="1" s="1"/>
  <c r="BN60" i="1"/>
  <c r="BO60" i="1" s="1"/>
  <c r="BN61" i="1"/>
  <c r="BO61" i="1"/>
  <c r="BP61" i="1"/>
  <c r="BQ61" i="1" s="1"/>
  <c r="BN62" i="1"/>
  <c r="BO62" i="1"/>
  <c r="BP62" i="1"/>
  <c r="BQ62" i="1"/>
  <c r="BN63" i="1"/>
  <c r="BO63" i="1" s="1"/>
  <c r="BN64" i="1"/>
  <c r="BO64" i="1"/>
  <c r="BP64" i="1"/>
  <c r="BQ64" i="1" s="1"/>
  <c r="BN65" i="1"/>
  <c r="BO65" i="1"/>
  <c r="BP65" i="1"/>
  <c r="BN66" i="1"/>
  <c r="BN67" i="1"/>
  <c r="BN68" i="1"/>
  <c r="BO68" i="1" s="1"/>
  <c r="BN69" i="1"/>
  <c r="BO69" i="1" s="1"/>
  <c r="BP69" i="1"/>
  <c r="BN70" i="1"/>
  <c r="BO70" i="1" s="1"/>
  <c r="BP70" i="1"/>
  <c r="BN71" i="1"/>
  <c r="BO71" i="1"/>
  <c r="BP71" i="1"/>
  <c r="BQ71" i="1" s="1"/>
  <c r="BN72" i="1"/>
  <c r="BO72" i="1" s="1"/>
  <c r="BN73" i="1"/>
  <c r="BO73" i="1"/>
  <c r="BP73" i="1"/>
  <c r="BN74" i="1"/>
  <c r="BO74" i="1" s="1"/>
  <c r="BP74" i="1"/>
  <c r="BQ74" i="1"/>
  <c r="BN75" i="1"/>
  <c r="BN76" i="1"/>
  <c r="BO76" i="1" s="1"/>
  <c r="BN77" i="1"/>
  <c r="BO77" i="1" s="1"/>
  <c r="BP77" i="1"/>
  <c r="BN78" i="1"/>
  <c r="BO78" i="1" s="1"/>
  <c r="BP78" i="1"/>
  <c r="BN79" i="1"/>
  <c r="BO79" i="1"/>
  <c r="BP79" i="1"/>
  <c r="BQ79" i="1" s="1"/>
  <c r="BN80" i="1"/>
  <c r="BO80" i="1"/>
  <c r="BP80" i="1"/>
  <c r="BQ80" i="1" s="1"/>
  <c r="BN81" i="1"/>
  <c r="BO81" i="1" s="1"/>
  <c r="BP81" i="1"/>
  <c r="BQ81" i="1" s="1"/>
  <c r="BN82" i="1"/>
  <c r="BO82" i="1"/>
  <c r="BP82" i="1"/>
  <c r="BN83" i="1"/>
  <c r="BO83" i="1"/>
  <c r="BP83" i="1"/>
  <c r="BQ83" i="1" s="1"/>
  <c r="BN84" i="1"/>
  <c r="BO84" i="1" s="1"/>
  <c r="BP84" i="1"/>
  <c r="BQ84" i="1" s="1"/>
  <c r="BN85" i="1"/>
  <c r="BO85" i="1" s="1"/>
  <c r="BN86" i="1"/>
  <c r="BO86" i="1"/>
  <c r="BP86" i="1"/>
  <c r="BQ86" i="1" s="1"/>
  <c r="BN87" i="1"/>
  <c r="BO87" i="1" s="1"/>
  <c r="BP87" i="1"/>
  <c r="BQ87" i="1" s="1"/>
  <c r="BN88" i="1"/>
  <c r="BO88" i="1"/>
  <c r="BP88" i="1"/>
  <c r="BQ88" i="1" s="1"/>
  <c r="BN89" i="1"/>
  <c r="BO89" i="1" s="1"/>
  <c r="BP89" i="1"/>
  <c r="BN90" i="1"/>
  <c r="BO90" i="1" s="1"/>
  <c r="BN91" i="1"/>
  <c r="BO91" i="1" s="1"/>
  <c r="BP91" i="1"/>
  <c r="BQ91" i="1" s="1"/>
  <c r="BN92" i="1"/>
  <c r="BP92" i="1" s="1"/>
  <c r="BQ92" i="1" s="1"/>
  <c r="BO92" i="1"/>
  <c r="BN93" i="1"/>
  <c r="BO93" i="1" s="1"/>
  <c r="BN94" i="1"/>
  <c r="BO94" i="1" s="1"/>
  <c r="BP94" i="1"/>
  <c r="BN95" i="1"/>
  <c r="BP95" i="1" s="1"/>
  <c r="BQ95" i="1" s="1"/>
  <c r="BO95" i="1"/>
  <c r="BN96" i="1"/>
  <c r="BO96" i="1" s="1"/>
  <c r="BN97" i="1"/>
  <c r="BO97" i="1"/>
  <c r="BP97" i="1"/>
  <c r="BQ97" i="1" s="1"/>
  <c r="BN98" i="1"/>
  <c r="BO98" i="1"/>
  <c r="BP98" i="1"/>
  <c r="BQ98" i="1" s="1"/>
  <c r="BN99" i="1"/>
  <c r="BO99" i="1" s="1"/>
  <c r="BP99" i="1"/>
  <c r="BQ99" i="1" s="1"/>
  <c r="BN100" i="1"/>
  <c r="BN101" i="1"/>
  <c r="BO101" i="1" s="1"/>
  <c r="BN102" i="1"/>
  <c r="BO102" i="1" s="1"/>
  <c r="BN103" i="1"/>
  <c r="BO103" i="1"/>
  <c r="BP103" i="1"/>
  <c r="BQ103" i="1" s="1"/>
  <c r="BN104" i="1"/>
  <c r="BO104" i="1"/>
  <c r="BP104" i="1"/>
  <c r="BQ104" i="1"/>
  <c r="BN105" i="1"/>
  <c r="BO105" i="1" s="1"/>
  <c r="BN106" i="1"/>
  <c r="BP106" i="1" s="1"/>
  <c r="BQ106" i="1" s="1"/>
  <c r="BO106" i="1"/>
  <c r="BN107" i="1"/>
  <c r="BO107" i="1" s="1"/>
  <c r="BP107" i="1"/>
  <c r="BQ107" i="1" s="1"/>
  <c r="BN108" i="1"/>
  <c r="BO108" i="1" s="1"/>
  <c r="BP108" i="1"/>
  <c r="BQ108" i="1" s="1"/>
  <c r="BN109" i="1"/>
  <c r="BO109" i="1" s="1"/>
  <c r="BP109" i="1"/>
  <c r="BQ109" i="1" s="1"/>
  <c r="BN110" i="1"/>
  <c r="BO110" i="1" s="1"/>
  <c r="BN111" i="1"/>
  <c r="BO111" i="1"/>
  <c r="BP111" i="1"/>
  <c r="BQ111" i="1" s="1"/>
  <c r="BN112" i="1"/>
  <c r="BO112" i="1"/>
  <c r="BP112" i="1"/>
  <c r="BQ112" i="1" s="1"/>
  <c r="BN113" i="1"/>
  <c r="BO113" i="1"/>
  <c r="BP113" i="1"/>
  <c r="BQ113" i="1" s="1"/>
  <c r="BN114" i="1"/>
  <c r="BO114" i="1" s="1"/>
  <c r="BP114" i="1"/>
  <c r="BQ114" i="1" s="1"/>
  <c r="BN115" i="1"/>
  <c r="BO115" i="1" s="1"/>
  <c r="BP115" i="1"/>
  <c r="BN116" i="1"/>
  <c r="BO116" i="1"/>
  <c r="BP116" i="1"/>
  <c r="BQ116" i="1" s="1"/>
  <c r="BN117" i="1"/>
  <c r="BO117" i="1"/>
  <c r="BP117" i="1"/>
  <c r="BN118" i="1"/>
  <c r="BO118" i="1" s="1"/>
  <c r="BN119" i="1"/>
  <c r="BO119" i="1"/>
  <c r="BP119" i="1"/>
  <c r="BQ119" i="1" s="1"/>
  <c r="BN120" i="1"/>
  <c r="BO120" i="1" s="1"/>
  <c r="BP120" i="1"/>
  <c r="BQ120" i="1" s="1"/>
  <c r="BN121" i="1"/>
  <c r="BO121" i="1"/>
  <c r="BP121" i="1"/>
  <c r="BQ121" i="1" s="1"/>
  <c r="BN122" i="1"/>
  <c r="BO122" i="1" s="1"/>
  <c r="BQ122" i="1" s="1"/>
  <c r="BP122" i="1"/>
  <c r="BN123" i="1"/>
  <c r="BO123" i="1"/>
  <c r="BP123" i="1"/>
  <c r="BN124" i="1"/>
  <c r="BO124" i="1"/>
  <c r="BP124" i="1"/>
  <c r="BQ124" i="1" s="1"/>
  <c r="BN125" i="1"/>
  <c r="BO125" i="1"/>
  <c r="BP125" i="1"/>
  <c r="BQ125" i="1" s="1"/>
  <c r="BN126" i="1"/>
  <c r="BO126" i="1" s="1"/>
  <c r="BN127" i="1"/>
  <c r="BO127" i="1"/>
  <c r="BP127" i="1"/>
  <c r="BQ127" i="1" s="1"/>
  <c r="BN128" i="1"/>
  <c r="BO128" i="1" s="1"/>
  <c r="BP128" i="1"/>
  <c r="BQ128" i="1" s="1"/>
  <c r="BN129" i="1"/>
  <c r="BO129" i="1" s="1"/>
  <c r="BP129" i="1"/>
  <c r="BN130" i="1"/>
  <c r="BO130" i="1" s="1"/>
  <c r="BP130" i="1"/>
  <c r="BN131" i="1"/>
  <c r="BO131" i="1" s="1"/>
  <c r="BP131" i="1"/>
  <c r="BQ131" i="1" s="1"/>
  <c r="BN132" i="1"/>
  <c r="BO132" i="1" s="1"/>
  <c r="BP132" i="1"/>
  <c r="BQ132" i="1" s="1"/>
  <c r="BN133" i="1"/>
  <c r="BN134" i="1"/>
  <c r="BO134" i="1" s="1"/>
  <c r="BN135" i="1"/>
  <c r="BO135" i="1" s="1"/>
  <c r="BP135" i="1"/>
  <c r="BN136" i="1"/>
  <c r="BP136" i="1" s="1"/>
  <c r="BQ136" i="1" s="1"/>
  <c r="BO136" i="1"/>
  <c r="BN137" i="1"/>
  <c r="BO137" i="1" s="1"/>
  <c r="BP137" i="1"/>
  <c r="BN138" i="1"/>
  <c r="BO138" i="1" s="1"/>
  <c r="BN139" i="1"/>
  <c r="BO139" i="1"/>
  <c r="BP139" i="1"/>
  <c r="BQ139" i="1" s="1"/>
  <c r="BN140" i="1"/>
  <c r="BO140" i="1"/>
  <c r="BP140" i="1"/>
  <c r="BQ140" i="1"/>
  <c r="BN141" i="1"/>
  <c r="BO141" i="1" s="1"/>
  <c r="BP141" i="1"/>
  <c r="BQ141" i="1" s="1"/>
  <c r="BN142" i="1"/>
  <c r="BO142" i="1"/>
  <c r="BP142" i="1"/>
  <c r="BQ142" i="1" s="1"/>
  <c r="BN143" i="1"/>
  <c r="BO143" i="1" s="1"/>
  <c r="BN144" i="1"/>
  <c r="BO144" i="1" s="1"/>
  <c r="BP144" i="1"/>
  <c r="BN145" i="1"/>
  <c r="BO145" i="1" s="1"/>
  <c r="BP145" i="1"/>
  <c r="BN146" i="1"/>
  <c r="BO146" i="1"/>
  <c r="BP146" i="1"/>
  <c r="BQ146" i="1" s="1"/>
  <c r="BN147" i="1"/>
  <c r="BO147" i="1" s="1"/>
  <c r="BP147" i="1"/>
  <c r="BQ147" i="1" s="1"/>
  <c r="BN148" i="1"/>
  <c r="BO148" i="1" s="1"/>
  <c r="BP148" i="1"/>
  <c r="BQ148" i="1" s="1"/>
  <c r="BN149" i="1"/>
  <c r="BO149" i="1"/>
  <c r="BP149" i="1"/>
  <c r="BQ149" i="1" s="1"/>
  <c r="BN150" i="1"/>
  <c r="BN151" i="1"/>
  <c r="BO151" i="1" s="1"/>
  <c r="BN152" i="1"/>
  <c r="BO152" i="1" s="1"/>
  <c r="BQ152" i="1" s="1"/>
  <c r="BP152" i="1"/>
  <c r="BN153" i="1"/>
  <c r="BO153" i="1" s="1"/>
  <c r="BN154" i="1"/>
  <c r="BO154" i="1" s="1"/>
  <c r="BP154" i="1"/>
  <c r="BN155" i="1"/>
  <c r="BO155" i="1" s="1"/>
  <c r="BN156" i="1"/>
  <c r="BO156" i="1" s="1"/>
  <c r="BN157" i="1"/>
  <c r="BO157" i="1"/>
  <c r="BP157" i="1"/>
  <c r="BN158" i="1"/>
  <c r="BO158" i="1" s="1"/>
  <c r="BN159" i="1"/>
  <c r="BO159" i="1" s="1"/>
  <c r="BN160" i="1"/>
  <c r="BO160" i="1" s="1"/>
  <c r="BN161" i="1"/>
  <c r="BO161" i="1"/>
  <c r="BP161" i="1"/>
  <c r="BQ161" i="1" s="1"/>
  <c r="BN162" i="1"/>
  <c r="BO162" i="1" s="1"/>
  <c r="BP162" i="1"/>
  <c r="BQ162" i="1" s="1"/>
  <c r="BN163" i="1"/>
  <c r="BO163" i="1"/>
  <c r="BP163" i="1"/>
  <c r="BQ163" i="1" s="1"/>
  <c r="BN164" i="1"/>
  <c r="BO164" i="1" s="1"/>
  <c r="BP164" i="1"/>
  <c r="BQ164" i="1" s="1"/>
  <c r="BN165" i="1"/>
  <c r="BO165" i="1" s="1"/>
  <c r="BP165" i="1"/>
  <c r="BN166" i="1"/>
  <c r="BO166" i="1"/>
  <c r="BP166" i="1"/>
  <c r="BQ166" i="1" s="1"/>
  <c r="BN167" i="1"/>
  <c r="BN168" i="1"/>
  <c r="BO168" i="1" s="1"/>
  <c r="BN169" i="1"/>
  <c r="BO169" i="1" s="1"/>
  <c r="BN170" i="1"/>
  <c r="BO170" i="1"/>
  <c r="BP170" i="1"/>
  <c r="BQ170" i="1" s="1"/>
  <c r="BN171" i="1"/>
  <c r="BO171" i="1" s="1"/>
  <c r="BN172" i="1"/>
  <c r="BP172" i="1" s="1"/>
  <c r="BQ172" i="1" s="1"/>
  <c r="BO172" i="1"/>
  <c r="BN173" i="1"/>
  <c r="BO173" i="1"/>
  <c r="BP173" i="1"/>
  <c r="BN174" i="1"/>
  <c r="BO174" i="1" s="1"/>
  <c r="BP174" i="1"/>
  <c r="BQ174" i="1" s="1"/>
  <c r="BN175" i="1"/>
  <c r="BO175" i="1"/>
  <c r="BP175" i="1"/>
  <c r="BQ175" i="1" s="1"/>
  <c r="BN176" i="1"/>
  <c r="BN177" i="1"/>
  <c r="BO177" i="1" s="1"/>
  <c r="BP177" i="1"/>
  <c r="BN178" i="1"/>
  <c r="BO178" i="1"/>
  <c r="BP178" i="1"/>
  <c r="BQ178" i="1" s="1"/>
  <c r="BN179" i="1"/>
  <c r="BO179" i="1" s="1"/>
  <c r="BP179" i="1"/>
  <c r="BN180" i="1"/>
  <c r="BO180" i="1" s="1"/>
  <c r="BP180" i="1"/>
  <c r="BQ180" i="1" s="1"/>
  <c r="BN181" i="1"/>
  <c r="BO181" i="1" s="1"/>
  <c r="BN182" i="1"/>
  <c r="BO182" i="1"/>
  <c r="BP182" i="1"/>
  <c r="BQ182" i="1" s="1"/>
  <c r="BN183" i="1"/>
  <c r="BN184" i="1"/>
  <c r="BO184" i="1" s="1"/>
  <c r="BN185" i="1"/>
  <c r="BO185" i="1"/>
  <c r="BP185" i="1"/>
  <c r="BQ185" i="1" s="1"/>
  <c r="BN186" i="1"/>
  <c r="BO186" i="1" s="1"/>
  <c r="BN187" i="1"/>
  <c r="BO187" i="1" s="1"/>
  <c r="BP187" i="1"/>
  <c r="BN188" i="1"/>
  <c r="BP188" i="1" s="1"/>
  <c r="BQ188" i="1" s="1"/>
  <c r="BO188" i="1"/>
  <c r="BN189" i="1"/>
  <c r="BO189" i="1" s="1"/>
  <c r="BP189" i="1"/>
  <c r="BQ189" i="1" s="1"/>
  <c r="BN190" i="1"/>
  <c r="BO190" i="1" s="1"/>
  <c r="BN191" i="1"/>
  <c r="BO191" i="1" s="1"/>
  <c r="BN192" i="1"/>
  <c r="BN193" i="1"/>
  <c r="BN194" i="1"/>
  <c r="BN195" i="1"/>
  <c r="BO195" i="1" s="1"/>
  <c r="BN196" i="1"/>
  <c r="BO196" i="1"/>
  <c r="BP196" i="1"/>
  <c r="BQ196" i="1" s="1"/>
  <c r="BN197" i="1"/>
  <c r="BO197" i="1" s="1"/>
  <c r="BP197" i="1"/>
  <c r="BN198" i="1"/>
  <c r="BO198" i="1" s="1"/>
  <c r="BP198" i="1"/>
  <c r="BQ198" i="1" s="1"/>
  <c r="BN199" i="1"/>
  <c r="BO199" i="1" s="1"/>
  <c r="BN200" i="1"/>
  <c r="BO200" i="1"/>
  <c r="BP200" i="1"/>
  <c r="BQ200" i="1" s="1"/>
  <c r="BN201" i="1"/>
  <c r="BN202" i="1"/>
  <c r="BO202" i="1"/>
  <c r="BP202" i="1"/>
  <c r="BQ202" i="1" s="1"/>
  <c r="BN203" i="1"/>
  <c r="BO203" i="1"/>
  <c r="BP203" i="1"/>
  <c r="BQ203" i="1" s="1"/>
  <c r="BN204" i="1"/>
  <c r="BO204" i="1" s="1"/>
  <c r="BN205" i="1"/>
  <c r="BO205" i="1" s="1"/>
  <c r="BP205" i="1"/>
  <c r="BN206" i="1"/>
  <c r="BP206" i="1" s="1"/>
  <c r="BQ206" i="1" s="1"/>
  <c r="BO206" i="1"/>
  <c r="BN207" i="1"/>
  <c r="BO207" i="1" s="1"/>
  <c r="BP207" i="1"/>
  <c r="BQ207" i="1" s="1"/>
  <c r="BN208" i="1"/>
  <c r="BO208" i="1" s="1"/>
  <c r="BN209" i="1"/>
  <c r="BO209" i="1" s="1"/>
  <c r="BN210" i="1"/>
  <c r="BN211" i="1"/>
  <c r="BO211" i="1" s="1"/>
  <c r="BN212" i="1"/>
  <c r="BN213" i="1"/>
  <c r="BO213" i="1" s="1"/>
  <c r="BN214" i="1"/>
  <c r="BO214" i="1"/>
  <c r="BP214" i="1"/>
  <c r="BQ214" i="1" s="1"/>
  <c r="BN215" i="1"/>
  <c r="BO215" i="1" s="1"/>
  <c r="BP215" i="1"/>
  <c r="BN216" i="1"/>
  <c r="BO216" i="1" s="1"/>
  <c r="BP216" i="1"/>
  <c r="BQ216" i="1" s="1"/>
  <c r="BN217" i="1"/>
  <c r="BO217" i="1" s="1"/>
  <c r="BN218" i="1"/>
  <c r="BO218" i="1"/>
  <c r="BP218" i="1"/>
  <c r="BQ218" i="1" s="1"/>
  <c r="BN219" i="1"/>
  <c r="BN220" i="1"/>
  <c r="BO220" i="1" s="1"/>
  <c r="BP220" i="1"/>
  <c r="BQ220" i="1" s="1"/>
  <c r="BN221" i="1"/>
  <c r="BO221" i="1"/>
  <c r="BP221" i="1"/>
  <c r="BQ221" i="1" s="1"/>
  <c r="BN222" i="1"/>
  <c r="BO222" i="1" s="1"/>
  <c r="BN223" i="1"/>
  <c r="BO223" i="1" s="1"/>
  <c r="BP223" i="1"/>
  <c r="BN224" i="1"/>
  <c r="BO224" i="1" s="1"/>
  <c r="BN225" i="1"/>
  <c r="BO225" i="1" s="1"/>
  <c r="BP225" i="1"/>
  <c r="BQ225" i="1" s="1"/>
  <c r="BN226" i="1"/>
  <c r="BO226" i="1" s="1"/>
  <c r="BN227" i="1"/>
  <c r="BO227" i="1" s="1"/>
  <c r="BN228" i="1"/>
  <c r="BN229" i="1"/>
  <c r="BO229" i="1" s="1"/>
  <c r="BN230" i="1"/>
  <c r="BN231" i="1"/>
  <c r="BO231" i="1" s="1"/>
  <c r="BN232" i="1"/>
  <c r="BO232" i="1"/>
  <c r="BP232" i="1"/>
  <c r="BQ232" i="1" s="1"/>
  <c r="BN233" i="1"/>
  <c r="BO233" i="1" s="1"/>
  <c r="BP233" i="1"/>
  <c r="BN234" i="1"/>
  <c r="BO234" i="1" s="1"/>
  <c r="BP234" i="1"/>
  <c r="BQ234" i="1" s="1"/>
  <c r="BN235" i="1"/>
  <c r="BO235" i="1" s="1"/>
  <c r="BN236" i="1"/>
  <c r="BO236" i="1"/>
  <c r="BP236" i="1"/>
  <c r="BQ236" i="1" s="1"/>
  <c r="BN237" i="1"/>
  <c r="BN238" i="1"/>
  <c r="BO238" i="1"/>
  <c r="BP238" i="1"/>
  <c r="BN239" i="1"/>
  <c r="BO239" i="1"/>
  <c r="BP239" i="1"/>
  <c r="BQ239" i="1" s="1"/>
  <c r="BN240" i="1"/>
  <c r="BO240" i="1" s="1"/>
  <c r="BN241" i="1"/>
  <c r="BO241" i="1" s="1"/>
  <c r="BP241" i="1"/>
  <c r="BN242" i="1"/>
  <c r="BO242" i="1" s="1"/>
  <c r="BN243" i="1"/>
  <c r="BO243" i="1" s="1"/>
  <c r="BP243" i="1"/>
  <c r="BQ243" i="1" s="1"/>
  <c r="BN244" i="1"/>
  <c r="BO244" i="1" s="1"/>
  <c r="BN245" i="1"/>
  <c r="BO245" i="1" s="1"/>
  <c r="BN246" i="1"/>
  <c r="BN247" i="1"/>
  <c r="BO247" i="1" s="1"/>
  <c r="BP247" i="1"/>
  <c r="BQ247" i="1" s="1"/>
  <c r="BN248" i="1"/>
  <c r="BN249" i="1"/>
  <c r="BO249" i="1" s="1"/>
  <c r="BN250" i="1"/>
  <c r="BO250" i="1"/>
  <c r="BP250" i="1"/>
  <c r="BQ250" i="1" s="1"/>
  <c r="BN251" i="1"/>
  <c r="BO251" i="1" s="1"/>
  <c r="BP251" i="1"/>
  <c r="BN252" i="1"/>
  <c r="BO252" i="1" s="1"/>
  <c r="BP252" i="1"/>
  <c r="BQ252" i="1" s="1"/>
  <c r="BN253" i="1"/>
  <c r="BO253" i="1" s="1"/>
  <c r="BN254" i="1"/>
  <c r="BO254" i="1"/>
  <c r="BP254" i="1"/>
  <c r="BQ254" i="1" s="1"/>
  <c r="BN255" i="1"/>
  <c r="BN256" i="1"/>
  <c r="BO256" i="1"/>
  <c r="BP256" i="1"/>
  <c r="BQ256" i="1" s="1"/>
  <c r="BN257" i="1"/>
  <c r="BO257" i="1"/>
  <c r="BP257" i="1"/>
  <c r="BQ257" i="1" s="1"/>
  <c r="BN258" i="1"/>
  <c r="BO258" i="1" s="1"/>
  <c r="BN259" i="1"/>
  <c r="BO259" i="1" s="1"/>
  <c r="BN260" i="1"/>
  <c r="BO260" i="1"/>
  <c r="BP260" i="1"/>
  <c r="BQ260" i="1" s="1"/>
  <c r="BN261" i="1"/>
  <c r="BO261" i="1" s="1"/>
  <c r="BP261" i="1"/>
  <c r="BQ261" i="1" s="1"/>
  <c r="BN262" i="1"/>
  <c r="BP262" i="1" s="1"/>
  <c r="BQ262" i="1" s="1"/>
  <c r="BO262" i="1"/>
  <c r="BN263" i="1"/>
  <c r="BO263" i="1"/>
  <c r="BP263" i="1"/>
  <c r="BN264" i="1"/>
  <c r="BO264" i="1" s="1"/>
  <c r="BP264" i="1"/>
  <c r="BN265" i="1"/>
  <c r="BO265" i="1" s="1"/>
  <c r="BP265" i="1"/>
  <c r="BQ265" i="1" s="1"/>
  <c r="BN266" i="1"/>
  <c r="BP266" i="1" s="1"/>
  <c r="BN267" i="1"/>
  <c r="BO267" i="1" s="1"/>
  <c r="BP267" i="1"/>
  <c r="BN268" i="1"/>
  <c r="BO268" i="1" s="1"/>
  <c r="BP268" i="1"/>
  <c r="BN269" i="1"/>
  <c r="BO269" i="1" s="1"/>
  <c r="BN270" i="1"/>
  <c r="BO270" i="1" s="1"/>
  <c r="BP270" i="1"/>
  <c r="BQ270" i="1" s="1"/>
  <c r="BN271" i="1"/>
  <c r="BO271" i="1" s="1"/>
  <c r="BP271" i="1"/>
  <c r="BQ271" i="1" s="1"/>
  <c r="BN272" i="1"/>
  <c r="BO272" i="1" s="1"/>
  <c r="BP272" i="1"/>
  <c r="BQ272" i="1" s="1"/>
  <c r="BN273" i="1"/>
  <c r="BO273" i="1" s="1"/>
  <c r="BP273" i="1"/>
  <c r="BN274" i="1"/>
  <c r="BO274" i="1"/>
  <c r="BP274" i="1"/>
  <c r="BN275" i="1"/>
  <c r="BN276" i="1"/>
  <c r="BO276" i="1" s="1"/>
  <c r="BP276" i="1"/>
  <c r="BN277" i="1"/>
  <c r="BO277" i="1" s="1"/>
  <c r="BN278" i="1"/>
  <c r="BO278" i="1"/>
  <c r="BP278" i="1"/>
  <c r="BQ278" i="1" s="1"/>
  <c r="BN279" i="1"/>
  <c r="BO279" i="1" s="1"/>
  <c r="BP279" i="1"/>
  <c r="BQ279" i="1" s="1"/>
  <c r="BN280" i="1"/>
  <c r="BO280" i="1"/>
  <c r="BP280" i="1"/>
  <c r="BQ280" i="1" s="1"/>
  <c r="BN281" i="1"/>
  <c r="BO281" i="1" s="1"/>
  <c r="BN282" i="1"/>
  <c r="BO282" i="1" s="1"/>
  <c r="BN283" i="1"/>
  <c r="BO283" i="1" s="1"/>
  <c r="BP283" i="1"/>
  <c r="BQ283" i="1" s="1"/>
  <c r="BN284" i="1"/>
  <c r="BO284" i="1"/>
  <c r="BP284" i="1"/>
  <c r="BQ284" i="1" s="1"/>
  <c r="BN285" i="1"/>
  <c r="BO285" i="1" s="1"/>
  <c r="BP285" i="1"/>
  <c r="BN286" i="1"/>
  <c r="BO286" i="1" s="1"/>
  <c r="BN287" i="1"/>
  <c r="BO287" i="1"/>
  <c r="BP287" i="1"/>
  <c r="BQ287" i="1" s="1"/>
  <c r="BN288" i="1"/>
  <c r="BO288" i="1" s="1"/>
  <c r="BN289" i="1"/>
  <c r="BO289" i="1" s="1"/>
  <c r="BN290" i="1"/>
  <c r="BO290" i="1"/>
  <c r="BP290" i="1"/>
  <c r="BQ290" i="1" s="1"/>
  <c r="BN291" i="1"/>
  <c r="BO291" i="1" s="1"/>
  <c r="BP291" i="1"/>
  <c r="BN292" i="1"/>
  <c r="BO292" i="1"/>
  <c r="BP292" i="1"/>
  <c r="BQ292" i="1" s="1"/>
  <c r="BN293" i="1"/>
  <c r="BO293" i="1"/>
  <c r="BP293" i="1"/>
  <c r="BQ293" i="1" s="1"/>
  <c r="BN294" i="1"/>
  <c r="BN295" i="1"/>
  <c r="BO295" i="1" s="1"/>
  <c r="BN296" i="1"/>
  <c r="BO296" i="1" s="1"/>
  <c r="BN297" i="1"/>
  <c r="BO297" i="1" s="1"/>
  <c r="BP297" i="1"/>
  <c r="BN298" i="1"/>
  <c r="BO298" i="1" s="1"/>
  <c r="BP298" i="1"/>
  <c r="BN299" i="1"/>
  <c r="BO299" i="1" s="1"/>
  <c r="BP299" i="1"/>
  <c r="BQ299" i="1" s="1"/>
  <c r="BN300" i="1"/>
  <c r="BO300" i="1" s="1"/>
  <c r="BN301" i="1"/>
  <c r="BO301" i="1"/>
  <c r="BP301" i="1"/>
  <c r="BN302" i="1"/>
  <c r="BO302" i="1"/>
  <c r="BP302" i="1"/>
  <c r="BQ302" i="1"/>
  <c r="BN303" i="1"/>
  <c r="BO303" i="1" s="1"/>
  <c r="BP303" i="1"/>
  <c r="BQ303" i="1" s="1"/>
  <c r="BN304" i="1"/>
  <c r="BO304" i="1"/>
  <c r="BP304" i="1"/>
  <c r="BQ304" i="1" s="1"/>
  <c r="BN305" i="1"/>
  <c r="BO305" i="1" s="1"/>
  <c r="BN306" i="1"/>
  <c r="BO306" i="1" s="1"/>
  <c r="BP306" i="1"/>
  <c r="BQ306" i="1" s="1"/>
  <c r="BN307" i="1"/>
  <c r="BO307" i="1" s="1"/>
  <c r="BN308" i="1"/>
  <c r="BO308" i="1" s="1"/>
  <c r="BP308" i="1"/>
  <c r="BQ308" i="1" s="1"/>
  <c r="BN309" i="1"/>
  <c r="BO309" i="1" s="1"/>
  <c r="BP309" i="1"/>
  <c r="BN310" i="1"/>
  <c r="BO310" i="1" s="1"/>
  <c r="BP310" i="1"/>
  <c r="BN311" i="1"/>
  <c r="BO311" i="1" s="1"/>
  <c r="BP311" i="1"/>
  <c r="BN312" i="1"/>
  <c r="BO312" i="1" s="1"/>
  <c r="BN313" i="1"/>
  <c r="BO313" i="1" s="1"/>
  <c r="BN314" i="1"/>
  <c r="BO314" i="1" s="1"/>
  <c r="BN315" i="1"/>
  <c r="BO315" i="1" s="1"/>
  <c r="BP315" i="1"/>
  <c r="BQ315" i="1" s="1"/>
  <c r="BN316" i="1"/>
  <c r="BO316" i="1" s="1"/>
  <c r="BN317" i="1"/>
  <c r="BO317" i="1" s="1"/>
  <c r="BP317" i="1"/>
  <c r="BQ317" i="1" s="1"/>
  <c r="BN318" i="1"/>
  <c r="BO318" i="1" s="1"/>
  <c r="BN319" i="1"/>
  <c r="BP319" i="1" s="1"/>
  <c r="BO319" i="1"/>
  <c r="BQ319" i="1" s="1"/>
  <c r="BN320" i="1"/>
  <c r="BP320" i="1" s="1"/>
  <c r="BQ320" i="1" s="1"/>
  <c r="BO320" i="1"/>
  <c r="BN321" i="1"/>
  <c r="BO321" i="1" s="1"/>
  <c r="BN322" i="1"/>
  <c r="BO322" i="1"/>
  <c r="BP322" i="1"/>
  <c r="BN323" i="1"/>
  <c r="BO323" i="1" s="1"/>
  <c r="BP323" i="1"/>
  <c r="BQ323" i="1" s="1"/>
  <c r="BN324" i="1"/>
  <c r="BO324" i="1" s="1"/>
  <c r="BN325" i="1"/>
  <c r="BO325" i="1" s="1"/>
  <c r="BP325" i="1"/>
  <c r="BN326" i="1"/>
  <c r="BO326" i="1" s="1"/>
  <c r="BN327" i="1"/>
  <c r="BO327" i="1" s="1"/>
  <c r="BP327" i="1"/>
  <c r="BN328" i="1"/>
  <c r="BO328" i="1" s="1"/>
  <c r="BP328" i="1"/>
  <c r="BN329" i="1"/>
  <c r="BO329" i="1" s="1"/>
  <c r="BP329" i="1"/>
  <c r="BQ329" i="1" s="1"/>
  <c r="BN330" i="1"/>
  <c r="BO330" i="1" s="1"/>
  <c r="BN331" i="1"/>
  <c r="BO331" i="1" s="1"/>
  <c r="BN332" i="1"/>
  <c r="BO332" i="1" s="1"/>
  <c r="BN333" i="1"/>
  <c r="BO333" i="1" s="1"/>
  <c r="BP333" i="1"/>
  <c r="BQ333" i="1" s="1"/>
  <c r="BN334" i="1"/>
  <c r="BP334" i="1" s="1"/>
  <c r="BO334" i="1"/>
  <c r="BN335" i="1"/>
  <c r="BO335" i="1" s="1"/>
  <c r="BP335" i="1"/>
  <c r="BN336" i="1"/>
  <c r="BO336" i="1" s="1"/>
  <c r="BN337" i="1"/>
  <c r="BN338" i="1"/>
  <c r="BO338" i="1"/>
  <c r="BP338" i="1"/>
  <c r="BQ338" i="1" s="1"/>
  <c r="BN339" i="1"/>
  <c r="BO339" i="1" s="1"/>
  <c r="BN340" i="1"/>
  <c r="BO340" i="1" s="1"/>
  <c r="BP340" i="1"/>
  <c r="BN341" i="1"/>
  <c r="BO341" i="1" s="1"/>
  <c r="BN342" i="1"/>
  <c r="BO342" i="1" s="1"/>
  <c r="BP342" i="1"/>
  <c r="BQ342" i="1" s="1"/>
  <c r="BN343" i="1"/>
  <c r="BO343" i="1" s="1"/>
  <c r="BP343" i="1"/>
  <c r="BQ343" i="1" s="1"/>
  <c r="BN344" i="1"/>
  <c r="BO344" i="1"/>
  <c r="BP344" i="1"/>
  <c r="BQ344" i="1" s="1"/>
  <c r="BN345" i="1"/>
  <c r="BN346" i="1"/>
  <c r="BO346" i="1"/>
  <c r="BP346" i="1"/>
  <c r="BQ346" i="1" s="1"/>
  <c r="BN347" i="1"/>
  <c r="BO347" i="1" s="1"/>
  <c r="BN348" i="1"/>
  <c r="BO348" i="1" s="1"/>
  <c r="BP348" i="1"/>
  <c r="BQ348" i="1" s="1"/>
  <c r="BN349" i="1"/>
  <c r="BP349" i="1" s="1"/>
  <c r="BQ349" i="1" s="1"/>
  <c r="BO349" i="1"/>
  <c r="BN350" i="1"/>
  <c r="BO350" i="1" s="1"/>
  <c r="BP350" i="1"/>
  <c r="BN351" i="1"/>
  <c r="BO351" i="1" s="1"/>
  <c r="BN352" i="1"/>
  <c r="BO352" i="1" s="1"/>
  <c r="BN353" i="1"/>
  <c r="BN354" i="1"/>
  <c r="BO354" i="1" s="1"/>
  <c r="BP354" i="1"/>
  <c r="BQ354" i="1" s="1"/>
  <c r="BN355" i="1"/>
  <c r="BO355" i="1" s="1"/>
  <c r="BN356" i="1"/>
  <c r="BO356" i="1"/>
  <c r="BP356" i="1"/>
  <c r="BQ356" i="1" s="1"/>
  <c r="BN357" i="1"/>
  <c r="BP357" i="1" s="1"/>
  <c r="BN358" i="1"/>
  <c r="BO358" i="1"/>
  <c r="BP358" i="1"/>
  <c r="BQ358" i="1" s="1"/>
  <c r="BN359" i="1"/>
  <c r="BO359" i="1" s="1"/>
  <c r="BN360" i="1"/>
  <c r="BO360" i="1" s="1"/>
  <c r="BN361" i="1"/>
  <c r="BO361" i="1"/>
  <c r="BP361" i="1"/>
  <c r="BN362" i="1"/>
  <c r="BO362" i="1" s="1"/>
  <c r="BP362" i="1"/>
  <c r="BN363" i="1"/>
  <c r="BP363" i="1" s="1"/>
  <c r="BN364" i="1"/>
  <c r="BN365" i="1"/>
  <c r="BO365" i="1" s="1"/>
  <c r="BN366" i="1"/>
  <c r="BO366" i="1"/>
  <c r="BP366" i="1"/>
  <c r="BQ366" i="1" s="1"/>
  <c r="BN367" i="1"/>
  <c r="BP367" i="1" s="1"/>
  <c r="BN368" i="1"/>
  <c r="BO368" i="1"/>
  <c r="BP368" i="1"/>
  <c r="BQ368" i="1" s="1"/>
  <c r="BN369" i="1"/>
  <c r="BO369" i="1" s="1"/>
  <c r="BN370" i="1"/>
  <c r="BO370" i="1" s="1"/>
  <c r="BP370" i="1"/>
  <c r="BN371" i="1"/>
  <c r="BO371" i="1" s="1"/>
  <c r="BN372" i="1"/>
  <c r="BO372" i="1" s="1"/>
  <c r="BP372" i="1"/>
  <c r="BQ372" i="1" s="1"/>
  <c r="BN373" i="1"/>
  <c r="BO373" i="1" s="1"/>
  <c r="BN374" i="1"/>
  <c r="BO374" i="1"/>
  <c r="BP374" i="1"/>
  <c r="BN375" i="1"/>
  <c r="BO375" i="1" s="1"/>
  <c r="BP375" i="1"/>
  <c r="BN376" i="1"/>
  <c r="BN377" i="1"/>
  <c r="BO377" i="1" s="1"/>
  <c r="BN378" i="1"/>
  <c r="BO378" i="1" s="1"/>
  <c r="BN379" i="1"/>
  <c r="BO379" i="1"/>
  <c r="BP379" i="1"/>
  <c r="BQ379" i="1"/>
  <c r="BN380" i="1"/>
  <c r="BO380" i="1"/>
  <c r="BP380" i="1"/>
  <c r="BN381" i="1"/>
  <c r="BP381" i="1" s="1"/>
  <c r="BQ381" i="1" s="1"/>
  <c r="BO381" i="1"/>
  <c r="BN382" i="1"/>
  <c r="BP382" i="1" s="1"/>
  <c r="BO382" i="1"/>
  <c r="BN383" i="1"/>
  <c r="BO383" i="1" s="1"/>
  <c r="BN384" i="1"/>
  <c r="BO384" i="1" s="1"/>
  <c r="BP384" i="1"/>
  <c r="BN385" i="1"/>
  <c r="BP385" i="1" s="1"/>
  <c r="BO385" i="1"/>
  <c r="BN386" i="1"/>
  <c r="BP386" i="1" s="1"/>
  <c r="BQ386" i="1" s="1"/>
  <c r="BO386" i="1"/>
  <c r="BN387" i="1"/>
  <c r="BO387" i="1" s="1"/>
  <c r="BP387" i="1"/>
  <c r="BN388" i="1"/>
  <c r="BO388" i="1" s="1"/>
  <c r="BN389" i="1"/>
  <c r="BO389" i="1" s="1"/>
  <c r="BN390" i="1"/>
  <c r="BP390" i="1" s="1"/>
  <c r="BO390" i="1"/>
  <c r="BN391" i="1"/>
  <c r="BO391" i="1" s="1"/>
  <c r="BP391" i="1"/>
  <c r="BQ391" i="1" s="1"/>
  <c r="BN392" i="1"/>
  <c r="BO392" i="1" s="1"/>
  <c r="BN393" i="1"/>
  <c r="BO393" i="1" s="1"/>
  <c r="BN394" i="1"/>
  <c r="BO394" i="1" s="1"/>
  <c r="BP394" i="1"/>
  <c r="BN395" i="1"/>
  <c r="BO395" i="1" s="1"/>
  <c r="BN396" i="1"/>
  <c r="BO396" i="1" s="1"/>
  <c r="BN397" i="1"/>
  <c r="BP397" i="1" s="1"/>
  <c r="BO397" i="1"/>
  <c r="BN398" i="1"/>
  <c r="BP398" i="1" s="1"/>
  <c r="BQ398" i="1" s="1"/>
  <c r="BO398" i="1"/>
  <c r="BN399" i="1"/>
  <c r="BN400" i="1"/>
  <c r="BO400" i="1"/>
  <c r="BP400" i="1"/>
  <c r="BN401" i="1"/>
  <c r="BO401" i="1" s="1"/>
  <c r="BN402" i="1"/>
  <c r="BO402" i="1"/>
  <c r="BP402" i="1"/>
  <c r="BQ402" i="1"/>
  <c r="BN403" i="1"/>
  <c r="BO403" i="1" s="1"/>
  <c r="BN404" i="1"/>
  <c r="BO404" i="1" s="1"/>
  <c r="BP404" i="1"/>
  <c r="BN405" i="1"/>
  <c r="BO405" i="1" s="1"/>
  <c r="BN406" i="1"/>
  <c r="BO406" i="1" s="1"/>
  <c r="BP406" i="1"/>
  <c r="BQ406" i="1" s="1"/>
  <c r="BN407" i="1"/>
  <c r="BO407" i="1" s="1"/>
  <c r="BN408" i="1"/>
  <c r="BO408" i="1" s="1"/>
  <c r="BN409" i="1"/>
  <c r="BP409" i="1" s="1"/>
  <c r="BO409" i="1"/>
  <c r="BN410" i="1"/>
  <c r="BO410" i="1" s="1"/>
  <c r="BN411" i="1"/>
  <c r="BO411" i="1"/>
  <c r="BP411" i="1"/>
  <c r="BN412" i="1"/>
  <c r="BP412" i="1" s="1"/>
  <c r="BN413" i="1"/>
  <c r="BP413" i="1" s="1"/>
  <c r="BQ413" i="1" s="1"/>
  <c r="BO413" i="1"/>
  <c r="BN414" i="1"/>
  <c r="BN415" i="1"/>
  <c r="BO415" i="1" s="1"/>
  <c r="BN416" i="1"/>
  <c r="BO416" i="1" s="1"/>
  <c r="BP416" i="1"/>
  <c r="BN417" i="1"/>
  <c r="BO417" i="1" s="1"/>
  <c r="BN418" i="1"/>
  <c r="BO418" i="1" s="1"/>
  <c r="BP418" i="1"/>
  <c r="BN419" i="1"/>
  <c r="BO419" i="1"/>
  <c r="BP419" i="1"/>
  <c r="BN420" i="1"/>
  <c r="BN421" i="1"/>
  <c r="BN422" i="1"/>
  <c r="BO422" i="1" s="1"/>
  <c r="BN423" i="1"/>
  <c r="BO423" i="1"/>
  <c r="BP423" i="1"/>
  <c r="BN424" i="1"/>
  <c r="BO424" i="1" s="1"/>
  <c r="BN425" i="1"/>
  <c r="BO425" i="1" s="1"/>
  <c r="BP425" i="1"/>
  <c r="BN426" i="1"/>
  <c r="BO426" i="1"/>
  <c r="BP426" i="1"/>
  <c r="BQ426" i="1" s="1"/>
  <c r="BN427" i="1"/>
  <c r="BP427" i="1" s="1"/>
  <c r="BN428" i="1"/>
  <c r="BO428" i="1" s="1"/>
  <c r="BP428" i="1"/>
  <c r="BQ428" i="1" s="1"/>
  <c r="BN429" i="1"/>
  <c r="BO429" i="1" s="1"/>
  <c r="BN430" i="1"/>
  <c r="BP430" i="1" s="1"/>
  <c r="BO430" i="1"/>
  <c r="BN431" i="1"/>
  <c r="BO431" i="1" s="1"/>
  <c r="BN432" i="1"/>
  <c r="BO432" i="1" s="1"/>
  <c r="BN433" i="1"/>
  <c r="BP433" i="1" s="1"/>
  <c r="BN434" i="1"/>
  <c r="BO434" i="1"/>
  <c r="BP434" i="1"/>
  <c r="BQ434" i="1" s="1"/>
  <c r="BN435" i="1"/>
  <c r="BO435" i="1" s="1"/>
  <c r="BN436" i="1"/>
  <c r="BO436" i="1" s="1"/>
  <c r="BN437" i="1"/>
  <c r="BO437" i="1"/>
  <c r="BP437" i="1"/>
  <c r="BN438" i="1"/>
  <c r="BO438" i="1" s="1"/>
  <c r="BN439" i="1"/>
  <c r="BO439" i="1"/>
  <c r="BP439" i="1"/>
  <c r="BQ439" i="1" s="1"/>
  <c r="BN440" i="1"/>
  <c r="BO440" i="1" s="1"/>
  <c r="BP440" i="1"/>
  <c r="BQ440" i="1" s="1"/>
  <c r="BN441" i="1"/>
  <c r="BN442" i="1"/>
  <c r="BO442" i="1" s="1"/>
  <c r="BN443" i="1"/>
  <c r="BO443" i="1" s="1"/>
  <c r="BN444" i="1"/>
  <c r="BO444" i="1" s="1"/>
  <c r="BN445" i="1"/>
  <c r="BO445" i="1" s="1"/>
  <c r="BN446" i="1"/>
  <c r="BO446" i="1"/>
  <c r="BP446" i="1"/>
  <c r="BQ446" i="1"/>
  <c r="BN447" i="1"/>
  <c r="BO447" i="1" s="1"/>
  <c r="BN448" i="1"/>
  <c r="BO448" i="1"/>
  <c r="BP448" i="1"/>
  <c r="BN449" i="1"/>
  <c r="BO449" i="1" s="1"/>
  <c r="BN450" i="1"/>
  <c r="BN451" i="1"/>
  <c r="BO451" i="1" s="1"/>
  <c r="BP451" i="1"/>
  <c r="BN452" i="1"/>
  <c r="BO452" i="1"/>
  <c r="BP452" i="1"/>
  <c r="BQ452" i="1" s="1"/>
  <c r="BN453" i="1"/>
  <c r="BP453" i="1" s="1"/>
  <c r="BN454" i="1"/>
  <c r="BP454" i="1" s="1"/>
  <c r="BO454" i="1"/>
  <c r="BN455" i="1"/>
  <c r="BN456" i="1"/>
  <c r="BO456" i="1" s="1"/>
  <c r="BN457" i="1"/>
  <c r="BO457" i="1"/>
  <c r="BP457" i="1"/>
  <c r="BQ457" i="1"/>
  <c r="BN458" i="1"/>
  <c r="BO458" i="1" s="1"/>
  <c r="BN459" i="1"/>
  <c r="BO459" i="1" s="1"/>
  <c r="BN460" i="1"/>
  <c r="BO460" i="1" s="1"/>
  <c r="BN461" i="1"/>
  <c r="BN462" i="1"/>
  <c r="BO462" i="1" s="1"/>
  <c r="BN463" i="1"/>
  <c r="BO463" i="1" s="1"/>
  <c r="BP463" i="1"/>
  <c r="BN464" i="1"/>
  <c r="BO464" i="1"/>
  <c r="BP464" i="1"/>
  <c r="BQ464" i="1" s="1"/>
  <c r="BN465" i="1"/>
  <c r="BO465" i="1" s="1"/>
  <c r="BN466" i="1"/>
  <c r="BO466" i="1"/>
  <c r="BP466" i="1"/>
  <c r="BQ466" i="1" s="1"/>
  <c r="BN467" i="1"/>
  <c r="BO467" i="1" s="1"/>
  <c r="BN468" i="1"/>
  <c r="BN469" i="1"/>
  <c r="BO469" i="1" s="1"/>
  <c r="BN470" i="1"/>
  <c r="BP470" i="1" s="1"/>
  <c r="BQ470" i="1" s="1"/>
  <c r="BO470" i="1"/>
  <c r="BN471" i="1"/>
  <c r="BO471" i="1" s="1"/>
  <c r="BN472" i="1"/>
  <c r="BO472" i="1" s="1"/>
  <c r="BP472" i="1"/>
  <c r="BN473" i="1"/>
  <c r="BP473" i="1" s="1"/>
  <c r="BO473" i="1"/>
  <c r="BN474" i="1"/>
  <c r="BO474" i="1" s="1"/>
  <c r="BP474" i="1"/>
  <c r="BQ474" i="1" s="1"/>
  <c r="BN475" i="1"/>
  <c r="BO475" i="1" s="1"/>
  <c r="BN476" i="1"/>
  <c r="BP476" i="1" s="1"/>
  <c r="BQ476" i="1" s="1"/>
  <c r="BO476" i="1"/>
  <c r="BN477" i="1"/>
  <c r="BO477" i="1"/>
  <c r="BP477" i="1"/>
  <c r="BN478" i="1"/>
  <c r="BO478" i="1" s="1"/>
  <c r="BN479" i="1"/>
  <c r="BO479" i="1" s="1"/>
  <c r="BP479" i="1"/>
  <c r="BN480" i="1"/>
  <c r="BO480" i="1" s="1"/>
  <c r="BP480" i="1"/>
  <c r="BQ480" i="1" s="1"/>
  <c r="BN481" i="1"/>
  <c r="BN482" i="1"/>
  <c r="BO482" i="1" s="1"/>
  <c r="BP482" i="1"/>
  <c r="BN483" i="1"/>
  <c r="BO483" i="1" s="1"/>
  <c r="BP483" i="1"/>
  <c r="BN484" i="1"/>
  <c r="BO484" i="1" s="1"/>
  <c r="BN485" i="1"/>
  <c r="BO485" i="1" s="1"/>
  <c r="BP485" i="1"/>
  <c r="BN486" i="1"/>
  <c r="BN487" i="1"/>
  <c r="BO487" i="1" s="1"/>
  <c r="BP487" i="1"/>
  <c r="BN488" i="1"/>
  <c r="BO488" i="1" s="1"/>
  <c r="BN489" i="1"/>
  <c r="BO489" i="1" s="1"/>
  <c r="BP489" i="1"/>
  <c r="BN490" i="1"/>
  <c r="BO490" i="1" s="1"/>
  <c r="BN491" i="1"/>
  <c r="BO491" i="1" s="1"/>
  <c r="BN492" i="1"/>
  <c r="BO492" i="1"/>
  <c r="BP492" i="1"/>
  <c r="BQ492" i="1" s="1"/>
  <c r="BN493" i="1"/>
  <c r="BP493" i="1" s="1"/>
  <c r="BN494" i="1"/>
  <c r="BO494" i="1" s="1"/>
  <c r="BQ494" i="1" s="1"/>
  <c r="BP494" i="1"/>
  <c r="BN495" i="1"/>
  <c r="BO495" i="1" s="1"/>
  <c r="BN496" i="1"/>
  <c r="BO496" i="1" s="1"/>
  <c r="BN497" i="1"/>
  <c r="BO497" i="1" s="1"/>
  <c r="BN498" i="1"/>
  <c r="BO498" i="1" s="1"/>
  <c r="BN499" i="1"/>
  <c r="BO499" i="1" s="1"/>
  <c r="BN500" i="1"/>
  <c r="BO500" i="1"/>
  <c r="BP500" i="1"/>
  <c r="BQ500" i="1" s="1"/>
  <c r="BN501" i="1"/>
  <c r="BO501" i="1" s="1"/>
  <c r="BN502" i="1"/>
  <c r="BO502" i="1"/>
  <c r="BP502" i="1"/>
  <c r="BQ502" i="1" s="1"/>
  <c r="BN503" i="1"/>
  <c r="BO503" i="1" s="1"/>
  <c r="BN504" i="1"/>
  <c r="BO504" i="1" s="1"/>
  <c r="BP504" i="1"/>
  <c r="BQ504" i="1" s="1"/>
  <c r="BN505" i="1"/>
  <c r="BO505" i="1" s="1"/>
  <c r="BN506" i="1"/>
  <c r="BO506" i="1" s="1"/>
  <c r="BP506" i="1"/>
  <c r="BN507" i="1"/>
  <c r="BN508" i="1"/>
  <c r="BO508" i="1" s="1"/>
  <c r="BP508" i="1"/>
  <c r="BN509" i="1"/>
  <c r="BO509" i="1" s="1"/>
  <c r="BN510" i="1"/>
  <c r="BO510" i="1" s="1"/>
  <c r="BP510" i="1"/>
  <c r="BQ510" i="1" s="1"/>
  <c r="BN511" i="1"/>
  <c r="BP511" i="1" s="1"/>
  <c r="BO511" i="1"/>
  <c r="BN512" i="1"/>
  <c r="BO512" i="1" s="1"/>
  <c r="BP512" i="1"/>
  <c r="BN513" i="1"/>
  <c r="BO513" i="1" s="1"/>
  <c r="BP513" i="1"/>
  <c r="BN514" i="1"/>
  <c r="BO514" i="1" s="1"/>
  <c r="BN515" i="1"/>
  <c r="BO515" i="1" s="1"/>
  <c r="BP515" i="1"/>
  <c r="BQ515" i="1" s="1"/>
  <c r="BN516" i="1"/>
  <c r="BO516" i="1" s="1"/>
  <c r="BN517" i="1"/>
  <c r="BO517" i="1"/>
  <c r="BP517" i="1"/>
  <c r="BN518" i="1"/>
  <c r="BP518" i="1" s="1"/>
  <c r="BO518" i="1"/>
  <c r="BN519" i="1"/>
  <c r="BO519" i="1" s="1"/>
  <c r="BN520" i="1"/>
  <c r="BO520" i="1" s="1"/>
  <c r="BN521" i="1"/>
  <c r="BO521" i="1" s="1"/>
  <c r="BN522" i="1"/>
  <c r="BO522" i="1" s="1"/>
  <c r="BN523" i="1"/>
  <c r="BO523" i="1"/>
  <c r="BP523" i="1"/>
  <c r="BQ523" i="1" s="1"/>
  <c r="BN524" i="1"/>
  <c r="BP524" i="1" s="1"/>
  <c r="BN525" i="1"/>
  <c r="BO525" i="1" s="1"/>
  <c r="BN526" i="1"/>
  <c r="BO526" i="1" s="1"/>
  <c r="BN527" i="1"/>
  <c r="BO527" i="1" s="1"/>
  <c r="BN528" i="1"/>
  <c r="BO528" i="1" s="1"/>
  <c r="BN529" i="1"/>
  <c r="BO529" i="1" s="1"/>
  <c r="BN530" i="1"/>
  <c r="BN531" i="1"/>
  <c r="BO531" i="1" s="1"/>
  <c r="BN532" i="1"/>
  <c r="BO532" i="1" s="1"/>
  <c r="BN533" i="1"/>
  <c r="BN534" i="1"/>
  <c r="BO534" i="1" s="1"/>
  <c r="BN535" i="1"/>
  <c r="BO535" i="1" s="1"/>
  <c r="BN536" i="1"/>
  <c r="BP536" i="1" s="1"/>
  <c r="BO536" i="1"/>
  <c r="BQ536" i="1"/>
  <c r="BN537" i="1"/>
  <c r="BO537" i="1" s="1"/>
  <c r="BN538" i="1"/>
  <c r="BO538" i="1" s="1"/>
  <c r="BN539" i="1"/>
  <c r="BO539" i="1" s="1"/>
  <c r="BP539" i="1"/>
  <c r="BQ539" i="1" s="1"/>
  <c r="BN540" i="1"/>
  <c r="BO540" i="1" s="1"/>
  <c r="BN541" i="1"/>
  <c r="BO541" i="1" s="1"/>
  <c r="BN542" i="1"/>
  <c r="BP542" i="1" s="1"/>
  <c r="BN543" i="1"/>
  <c r="BO543" i="1" s="1"/>
  <c r="BN544" i="1"/>
  <c r="BO544" i="1" s="1"/>
  <c r="BN545" i="1"/>
  <c r="BO545" i="1" s="1"/>
  <c r="BN546" i="1"/>
  <c r="BO546" i="1" s="1"/>
  <c r="BN547" i="1"/>
  <c r="BO547" i="1"/>
  <c r="BP547" i="1"/>
  <c r="BQ547" i="1" s="1"/>
  <c r="BN548" i="1"/>
  <c r="BP548" i="1" s="1"/>
  <c r="BN549" i="1"/>
  <c r="BO549" i="1" s="1"/>
  <c r="BN550" i="1"/>
  <c r="BO550" i="1" s="1"/>
  <c r="BN551" i="1"/>
  <c r="BO551" i="1" s="1"/>
  <c r="BN552" i="1"/>
  <c r="BO552" i="1" s="1"/>
  <c r="BN553" i="1"/>
  <c r="BO553" i="1"/>
  <c r="BP553" i="1"/>
  <c r="BQ553" i="1" s="1"/>
  <c r="BN554" i="1"/>
  <c r="BP554" i="1" s="1"/>
  <c r="BN555" i="1"/>
  <c r="BO555" i="1" s="1"/>
  <c r="BN556" i="1"/>
  <c r="BO556" i="1" s="1"/>
  <c r="BN557" i="1"/>
  <c r="BN558" i="1"/>
  <c r="BO558" i="1" s="1"/>
  <c r="BN559" i="1"/>
  <c r="BP559" i="1" s="1"/>
  <c r="BN560" i="1"/>
  <c r="BP560" i="1" s="1"/>
  <c r="BQ560" i="1" s="1"/>
  <c r="BO560" i="1"/>
  <c r="BN561" i="1"/>
  <c r="BO561" i="1" s="1"/>
  <c r="BN562" i="1"/>
  <c r="BO562" i="1" s="1"/>
  <c r="BN563" i="1"/>
  <c r="BO563" i="1" s="1"/>
  <c r="BP563" i="1"/>
  <c r="BQ563" i="1" s="1"/>
  <c r="BN564" i="1"/>
  <c r="BO564" i="1" s="1"/>
  <c r="BN565" i="1"/>
  <c r="BO565" i="1" s="1"/>
  <c r="BN566" i="1"/>
  <c r="BP566" i="1" s="1"/>
  <c r="BQ566" i="1" s="1"/>
  <c r="BO566" i="1"/>
  <c r="BN567" i="1"/>
  <c r="BO567" i="1" s="1"/>
  <c r="BN568" i="1"/>
  <c r="BO568" i="1" s="1"/>
  <c r="BN569" i="1"/>
  <c r="BO569" i="1" s="1"/>
  <c r="BN570" i="1"/>
  <c r="BO570" i="1" s="1"/>
  <c r="BN571" i="1"/>
  <c r="BO571" i="1"/>
  <c r="BP571" i="1"/>
  <c r="BQ571" i="1" s="1"/>
  <c r="BN572" i="1"/>
  <c r="BN573" i="1"/>
  <c r="BO573" i="1" s="1"/>
  <c r="BN574" i="1"/>
  <c r="BO574" i="1" s="1"/>
  <c r="BN575" i="1"/>
  <c r="BO575" i="1" s="1"/>
  <c r="BP575" i="1"/>
  <c r="BQ575" i="1" s="1"/>
  <c r="BN576" i="1"/>
  <c r="BO576" i="1" s="1"/>
  <c r="BN577" i="1"/>
  <c r="BO577" i="1"/>
  <c r="BP577" i="1"/>
  <c r="BQ577" i="1" s="1"/>
  <c r="BN578" i="1"/>
  <c r="BP578" i="1" s="1"/>
  <c r="BN579" i="1"/>
  <c r="BO579" i="1" s="1"/>
  <c r="BN580" i="1"/>
  <c r="BO580" i="1" s="1"/>
  <c r="BN581" i="1"/>
  <c r="BO581" i="1" s="1"/>
  <c r="BN582" i="1"/>
  <c r="BO582" i="1" s="1"/>
  <c r="BN583" i="1"/>
  <c r="BO583" i="1" s="1"/>
  <c r="BP583" i="1"/>
  <c r="BQ583" i="1" s="1"/>
  <c r="BN584" i="1"/>
  <c r="BP584" i="1" s="1"/>
  <c r="BO584" i="1"/>
  <c r="BQ584" i="1"/>
  <c r="BN585" i="1"/>
  <c r="BO585" i="1" s="1"/>
  <c r="BN586" i="1"/>
  <c r="BO586" i="1" s="1"/>
  <c r="BN587" i="1"/>
  <c r="BO587" i="1" s="1"/>
  <c r="BP587" i="1"/>
  <c r="BQ587" i="1" s="1"/>
  <c r="BN588" i="1"/>
  <c r="BO588" i="1" s="1"/>
  <c r="BN589" i="1"/>
  <c r="BO589" i="1" s="1"/>
  <c r="BN590" i="1"/>
  <c r="BP590" i="1" s="1"/>
  <c r="BO590" i="1"/>
  <c r="BN591" i="1"/>
  <c r="BO591" i="1" s="1"/>
  <c r="BN592" i="1"/>
  <c r="BO592" i="1" s="1"/>
  <c r="BN593" i="1"/>
  <c r="BO593" i="1" s="1"/>
  <c r="BP593" i="1"/>
  <c r="BQ593" i="1" s="1"/>
  <c r="BN594" i="1"/>
  <c r="BO594" i="1" s="1"/>
  <c r="BN595" i="1"/>
  <c r="BO595" i="1" s="1"/>
  <c r="BP595" i="1"/>
  <c r="BN596" i="1"/>
  <c r="BP596" i="1" s="1"/>
  <c r="BN597" i="1"/>
  <c r="BO597" i="1" s="1"/>
  <c r="BN598" i="1"/>
  <c r="BO598" i="1" s="1"/>
  <c r="BN599" i="1"/>
  <c r="BO599" i="1" s="1"/>
  <c r="BP599" i="1"/>
  <c r="BN600" i="1"/>
  <c r="BO600" i="1" s="1"/>
  <c r="BN601" i="1"/>
  <c r="BP601" i="1" s="1"/>
  <c r="BQ601" i="1" s="1"/>
  <c r="BO601" i="1"/>
  <c r="BN602" i="1"/>
  <c r="BP602" i="1" s="1"/>
  <c r="BN603" i="1"/>
  <c r="BO603" i="1" s="1"/>
  <c r="BN604" i="1"/>
  <c r="BO604" i="1" s="1"/>
  <c r="BN605" i="1"/>
  <c r="BO605" i="1" s="1"/>
  <c r="BN606" i="1"/>
  <c r="BO606" i="1" s="1"/>
  <c r="BN607" i="1"/>
  <c r="BP607" i="1" s="1"/>
  <c r="BQ607" i="1" s="1"/>
  <c r="BO607" i="1"/>
  <c r="BN608" i="1"/>
  <c r="BP608" i="1" s="1"/>
  <c r="BO608" i="1"/>
  <c r="BQ608" i="1" s="1"/>
  <c r="BN609" i="1"/>
  <c r="BO609" i="1" s="1"/>
  <c r="BN610" i="1"/>
  <c r="BO610" i="1" s="1"/>
  <c r="BN611" i="1"/>
  <c r="BO611" i="1" s="1"/>
  <c r="BP611" i="1"/>
  <c r="BQ611" i="1" s="1"/>
  <c r="BN612" i="1"/>
  <c r="BO612" i="1" s="1"/>
  <c r="BN613" i="1"/>
  <c r="BN614" i="1"/>
  <c r="BP614" i="1" s="1"/>
  <c r="BN615" i="1"/>
  <c r="BO615" i="1" s="1"/>
  <c r="BN616" i="1"/>
  <c r="BO616" i="1" s="1"/>
  <c r="BN617" i="1"/>
  <c r="BO617" i="1" s="1"/>
  <c r="BP617" i="1"/>
  <c r="BQ617" i="1" s="1"/>
  <c r="BN618" i="1"/>
  <c r="BO618" i="1" s="1"/>
  <c r="BN619" i="1"/>
  <c r="BO619" i="1" s="1"/>
  <c r="BN620" i="1"/>
  <c r="BP620" i="1" s="1"/>
  <c r="BO620" i="1"/>
  <c r="BN621" i="1"/>
  <c r="BO621" i="1" s="1"/>
  <c r="BN622" i="1"/>
  <c r="BO622" i="1" s="1"/>
  <c r="BN623" i="1"/>
  <c r="BO623" i="1" s="1"/>
  <c r="BN624" i="1"/>
  <c r="BO624" i="1" s="1"/>
  <c r="BN625" i="1"/>
  <c r="BO625" i="1" s="1"/>
  <c r="BP625" i="1"/>
  <c r="BQ625" i="1" s="1"/>
  <c r="BN626" i="1"/>
  <c r="BN627" i="1"/>
  <c r="BO627" i="1" s="1"/>
  <c r="BN628" i="1"/>
  <c r="BO628" i="1" s="1"/>
  <c r="BN629" i="1"/>
  <c r="BO629" i="1" s="1"/>
  <c r="BP629" i="1"/>
  <c r="BQ629" i="1" s="1"/>
  <c r="BN630" i="1"/>
  <c r="BO630" i="1" s="1"/>
  <c r="BN631" i="1"/>
  <c r="BO631" i="1"/>
  <c r="BP631" i="1"/>
  <c r="BQ631" i="1" s="1"/>
  <c r="BN632" i="1"/>
  <c r="BP632" i="1" s="1"/>
  <c r="BN633" i="1"/>
  <c r="BO633" i="1" s="1"/>
  <c r="BN634" i="1"/>
  <c r="BO634" i="1" s="1"/>
  <c r="BN635" i="1"/>
  <c r="BO635" i="1" s="1"/>
  <c r="BN636" i="1"/>
  <c r="BO636" i="1" s="1"/>
  <c r="BN637" i="1"/>
  <c r="BO637" i="1"/>
  <c r="BP637" i="1"/>
  <c r="BQ637" i="1" s="1"/>
  <c r="BN638" i="1"/>
  <c r="BP638" i="1" s="1"/>
  <c r="BO638" i="1"/>
  <c r="BN639" i="1"/>
  <c r="BO639" i="1" s="1"/>
  <c r="BN640" i="1"/>
  <c r="BO640" i="1" s="1"/>
  <c r="BN641" i="1"/>
  <c r="BO641" i="1" s="1"/>
  <c r="BP641" i="1"/>
  <c r="BN642" i="1"/>
  <c r="BO642" i="1" s="1"/>
  <c r="BN643" i="1"/>
  <c r="BO643" i="1" s="1"/>
  <c r="BN644" i="1"/>
  <c r="BP644" i="1" s="1"/>
  <c r="BO644" i="1"/>
  <c r="BN645" i="1"/>
  <c r="BO645" i="1" s="1"/>
  <c r="BN646" i="1"/>
  <c r="BO646" i="1" s="1"/>
  <c r="BN647" i="1"/>
  <c r="BO647" i="1" s="1"/>
  <c r="BP647" i="1"/>
  <c r="BN648" i="1"/>
  <c r="BO648" i="1" s="1"/>
  <c r="BN649" i="1"/>
  <c r="BO649" i="1" s="1"/>
  <c r="BN650" i="1"/>
  <c r="BP650" i="1" s="1"/>
  <c r="BN651" i="1"/>
  <c r="BO651" i="1" s="1"/>
  <c r="BN652" i="1"/>
  <c r="BO652" i="1" s="1"/>
  <c r="BN653" i="1"/>
  <c r="BO653" i="1" s="1"/>
  <c r="BP653" i="1"/>
  <c r="BQ653" i="1" s="1"/>
  <c r="BN654" i="1"/>
  <c r="BO654" i="1" s="1"/>
  <c r="BN655" i="1"/>
  <c r="BO655" i="1"/>
  <c r="BP655" i="1"/>
  <c r="BQ655" i="1" s="1"/>
  <c r="BN656" i="1"/>
  <c r="BP656" i="1" s="1"/>
  <c r="BN657" i="1"/>
  <c r="BO657" i="1" s="1"/>
  <c r="BN658" i="1"/>
  <c r="BO658" i="1" s="1"/>
  <c r="BN659" i="1"/>
  <c r="BO659" i="1" s="1"/>
  <c r="BN660" i="1"/>
  <c r="BO660" i="1" s="1"/>
  <c r="BN661" i="1"/>
  <c r="BO661" i="1"/>
  <c r="BP661" i="1"/>
  <c r="BQ661" i="1" s="1"/>
  <c r="BN662" i="1"/>
  <c r="BP662" i="1" s="1"/>
  <c r="BN663" i="1"/>
  <c r="BO663" i="1" s="1"/>
  <c r="BN664" i="1"/>
  <c r="BO664" i="1" s="1"/>
  <c r="BN665" i="1"/>
  <c r="BN666" i="1"/>
  <c r="BO666" i="1" s="1"/>
  <c r="BN667" i="1"/>
  <c r="BP667" i="1" s="1"/>
  <c r="BN668" i="1"/>
  <c r="BP668" i="1" s="1"/>
  <c r="BO668" i="1"/>
  <c r="BN669" i="1"/>
  <c r="BO669" i="1" s="1"/>
  <c r="BN670" i="1"/>
  <c r="BO670" i="1" s="1"/>
  <c r="BN671" i="1"/>
  <c r="BO671" i="1" s="1"/>
  <c r="BP671" i="1"/>
  <c r="BQ671" i="1" s="1"/>
  <c r="BN672" i="1"/>
  <c r="BO672" i="1" s="1"/>
  <c r="BN673" i="1"/>
  <c r="BO673" i="1" s="1"/>
  <c r="BN674" i="1"/>
  <c r="BP674" i="1" s="1"/>
  <c r="BO674" i="1"/>
  <c r="BN675" i="1"/>
  <c r="BO675" i="1" s="1"/>
  <c r="BN676" i="1"/>
  <c r="BO676" i="1" s="1"/>
  <c r="BN677" i="1"/>
  <c r="BO677" i="1" s="1"/>
  <c r="BP677" i="1"/>
  <c r="BN678" i="1"/>
  <c r="BO678" i="1" s="1"/>
  <c r="BN679" i="1"/>
  <c r="BO679" i="1"/>
  <c r="BP679" i="1"/>
  <c r="BN680" i="1"/>
  <c r="BP680" i="1" s="1"/>
  <c r="BN681" i="1"/>
  <c r="BO681" i="1" s="1"/>
  <c r="BN682" i="1"/>
  <c r="BO682" i="1" s="1"/>
  <c r="BN683" i="1"/>
  <c r="BO683" i="1" s="1"/>
  <c r="BN684" i="1"/>
  <c r="BO684" i="1" s="1"/>
  <c r="BN685" i="1"/>
  <c r="BO685" i="1"/>
  <c r="BP685" i="1"/>
  <c r="BQ685" i="1" s="1"/>
  <c r="BN686" i="1"/>
  <c r="BP686" i="1" s="1"/>
  <c r="BN687" i="1"/>
  <c r="BO687" i="1" s="1"/>
  <c r="BN688" i="1"/>
  <c r="BO688" i="1" s="1"/>
  <c r="BN689" i="1"/>
  <c r="BO689" i="1" s="1"/>
  <c r="BN690" i="1"/>
  <c r="BO690" i="1" s="1"/>
  <c r="BN691" i="1"/>
  <c r="BO691" i="1" s="1"/>
  <c r="BN692" i="1"/>
  <c r="BN693" i="1"/>
  <c r="BO693" i="1" s="1"/>
  <c r="BN694" i="1"/>
  <c r="BO694" i="1" s="1"/>
  <c r="BN695" i="1"/>
  <c r="BO695" i="1" s="1"/>
  <c r="BP695" i="1"/>
  <c r="BN696" i="1"/>
  <c r="BO696" i="1" s="1"/>
  <c r="BN697" i="1"/>
  <c r="BO697" i="1" s="1"/>
  <c r="BN698" i="1"/>
  <c r="BP698" i="1" s="1"/>
  <c r="BO698" i="1"/>
  <c r="BQ698" i="1"/>
  <c r="BN699" i="1"/>
  <c r="BN700" i="1"/>
  <c r="BO700" i="1" s="1"/>
  <c r="BN701" i="1"/>
  <c r="BO701" i="1" s="1"/>
  <c r="BP701" i="1"/>
  <c r="BN702" i="1"/>
  <c r="BO702" i="1" s="1"/>
  <c r="BN703" i="1"/>
  <c r="BO703" i="1" s="1"/>
  <c r="BP703" i="1"/>
  <c r="BN704" i="1"/>
  <c r="BP704" i="1" s="1"/>
  <c r="BN705" i="1"/>
  <c r="BN706" i="1"/>
  <c r="BO706" i="1" s="1"/>
  <c r="BN707" i="1"/>
  <c r="BO707" i="1" s="1"/>
  <c r="BN708" i="1"/>
  <c r="BN709" i="1"/>
  <c r="BO709" i="1"/>
  <c r="BP709" i="1"/>
  <c r="BQ709" i="1" s="1"/>
  <c r="BN710" i="1"/>
  <c r="BP710" i="1" s="1"/>
  <c r="BN711" i="1"/>
  <c r="BN712" i="1"/>
  <c r="BO712" i="1" s="1"/>
  <c r="BN713" i="1"/>
  <c r="BO713" i="1" s="1"/>
  <c r="BP713" i="1"/>
  <c r="BQ713" i="1" s="1"/>
  <c r="BN714" i="1"/>
  <c r="BN715" i="1"/>
  <c r="BO715" i="1"/>
  <c r="BP715" i="1"/>
  <c r="BQ715" i="1" s="1"/>
  <c r="BN716" i="1"/>
  <c r="BP716" i="1" s="1"/>
  <c r="BN717" i="1"/>
  <c r="BN718" i="1"/>
  <c r="BO718" i="1" s="1"/>
  <c r="BN719" i="1"/>
  <c r="BO719" i="1" s="1"/>
  <c r="BN720" i="1"/>
  <c r="BN721" i="1"/>
  <c r="BO721" i="1"/>
  <c r="BP721" i="1"/>
  <c r="BQ721" i="1" s="1"/>
  <c r="BN722" i="1"/>
  <c r="BP722" i="1" s="1"/>
  <c r="BN723" i="1"/>
  <c r="BN724" i="1"/>
  <c r="BO724" i="1" s="1"/>
  <c r="BN725" i="1"/>
  <c r="BO725" i="1" s="1"/>
  <c r="BN726" i="1"/>
  <c r="BN727" i="1"/>
  <c r="BO727" i="1"/>
  <c r="BP727" i="1"/>
  <c r="BQ727" i="1" s="1"/>
  <c r="BN728" i="1"/>
  <c r="BN729" i="1"/>
  <c r="BN730" i="1"/>
  <c r="BO730" i="1" s="1"/>
  <c r="BN731" i="1"/>
  <c r="BO731" i="1" s="1"/>
  <c r="BP731" i="1"/>
  <c r="BQ731" i="1" s="1"/>
  <c r="BN732" i="1"/>
  <c r="BN733" i="1"/>
  <c r="BO733" i="1"/>
  <c r="BP733" i="1"/>
  <c r="BN734" i="1"/>
  <c r="BP734" i="1" s="1"/>
  <c r="BN735" i="1"/>
  <c r="BN736" i="1"/>
  <c r="BO736" i="1" s="1"/>
  <c r="BN737" i="1"/>
  <c r="BO737" i="1" s="1"/>
  <c r="BN738" i="1"/>
  <c r="BN739" i="1"/>
  <c r="BP739" i="1" s="1"/>
  <c r="BQ739" i="1" s="1"/>
  <c r="BO739" i="1"/>
  <c r="BN740" i="1"/>
  <c r="BN741" i="1"/>
  <c r="BN742" i="1"/>
  <c r="BO742" i="1" s="1"/>
  <c r="BN743" i="1"/>
  <c r="BO743" i="1" s="1"/>
  <c r="BP743" i="1"/>
  <c r="BQ743" i="1" s="1"/>
  <c r="BN744" i="1"/>
  <c r="BN745" i="1"/>
  <c r="BO745" i="1"/>
  <c r="BP745" i="1"/>
  <c r="BQ745" i="1" s="1"/>
  <c r="BN746" i="1"/>
  <c r="BP746" i="1" s="1"/>
  <c r="BN747" i="1"/>
  <c r="BN748" i="1"/>
  <c r="BN749" i="1"/>
  <c r="BO749" i="1" s="1"/>
  <c r="BN750" i="1"/>
  <c r="BN751" i="1"/>
  <c r="BO751" i="1"/>
  <c r="BP751" i="1"/>
  <c r="BN752" i="1"/>
  <c r="BN753" i="1"/>
  <c r="BN754" i="1"/>
  <c r="BN755" i="1"/>
  <c r="BO755" i="1" s="1"/>
  <c r="BN756" i="1"/>
  <c r="BN757" i="1"/>
  <c r="BO757" i="1" s="1"/>
  <c r="BN758" i="1"/>
  <c r="BP758" i="1" s="1"/>
  <c r="BN759" i="1"/>
  <c r="BN760" i="1"/>
  <c r="BN761" i="1"/>
  <c r="BO761" i="1" s="1"/>
  <c r="BN762" i="1"/>
  <c r="BN763" i="1"/>
  <c r="BP763" i="1" s="1"/>
  <c r="BO763" i="1"/>
  <c r="BN764" i="1"/>
  <c r="BP764" i="1" s="1"/>
  <c r="BO764" i="1"/>
  <c r="BN765" i="1"/>
  <c r="BP765" i="1" s="1"/>
  <c r="BN766" i="1"/>
  <c r="BN767" i="1"/>
  <c r="BO767" i="1" s="1"/>
  <c r="BN768" i="1"/>
  <c r="BN769" i="1"/>
  <c r="BO769" i="1" s="1"/>
  <c r="BN770" i="1"/>
  <c r="BP770" i="1" s="1"/>
  <c r="BN771" i="1"/>
  <c r="BP771" i="1" s="1"/>
  <c r="BN772" i="1"/>
  <c r="BN773" i="1"/>
  <c r="BO773" i="1" s="1"/>
  <c r="BN774" i="1"/>
  <c r="BN775" i="1"/>
  <c r="BO775" i="1" s="1"/>
  <c r="BP775" i="1"/>
  <c r="BQ775" i="1" s="1"/>
  <c r="BN776" i="1"/>
  <c r="BP776" i="1" s="1"/>
  <c r="BO776" i="1"/>
  <c r="BQ776" i="1" s="1"/>
  <c r="BN777" i="1"/>
  <c r="BP777" i="1" s="1"/>
  <c r="BN778" i="1"/>
  <c r="BN779" i="1"/>
  <c r="BO779" i="1" s="1"/>
  <c r="BN780" i="1"/>
  <c r="BN781" i="1"/>
  <c r="BO781" i="1"/>
  <c r="BP781" i="1"/>
  <c r="BN782" i="1"/>
  <c r="BO782" i="1"/>
  <c r="BP782" i="1"/>
  <c r="BN783" i="1"/>
  <c r="BO783" i="1" s="1"/>
  <c r="BN784" i="1"/>
  <c r="BN785" i="1"/>
  <c r="BN786" i="1"/>
  <c r="BN787" i="1"/>
  <c r="BO787" i="1" s="1"/>
  <c r="BN788" i="1"/>
  <c r="BO788" i="1" s="1"/>
  <c r="BN789" i="1"/>
  <c r="BO789" i="1" s="1"/>
  <c r="BN790" i="1"/>
  <c r="BN791" i="1"/>
  <c r="BO791" i="1" s="1"/>
  <c r="BN792" i="1"/>
  <c r="BN793" i="1"/>
  <c r="BO793" i="1" s="1"/>
  <c r="BN794" i="1"/>
  <c r="BO794" i="1"/>
  <c r="BP794" i="1"/>
  <c r="BQ794" i="1" s="1"/>
  <c r="BN795" i="1"/>
  <c r="BO795" i="1" s="1"/>
  <c r="BN796" i="1"/>
  <c r="BN797" i="1"/>
  <c r="BO797" i="1" s="1"/>
  <c r="BN798" i="1"/>
  <c r="BN799" i="1"/>
  <c r="BN800" i="1"/>
  <c r="BO800" i="1"/>
  <c r="BP800" i="1"/>
  <c r="BQ800" i="1" s="1"/>
  <c r="BN801" i="1"/>
  <c r="BO801" i="1" s="1"/>
  <c r="BN802" i="1"/>
  <c r="BN803" i="1"/>
  <c r="BO803" i="1" s="1"/>
  <c r="BP803" i="1"/>
  <c r="BQ803" i="1" s="1"/>
  <c r="BN804" i="1"/>
  <c r="BN805" i="1"/>
  <c r="BO805" i="1" s="1"/>
  <c r="BN806" i="1"/>
  <c r="BO806" i="1"/>
  <c r="BP806" i="1"/>
  <c r="BN807" i="1"/>
  <c r="BO807" i="1" s="1"/>
  <c r="BN808" i="1"/>
  <c r="BN809" i="1"/>
  <c r="BO809" i="1" s="1"/>
  <c r="BP809" i="1"/>
  <c r="BQ809" i="1" s="1"/>
  <c r="BN810" i="1"/>
  <c r="BN811" i="1"/>
  <c r="BO811" i="1" s="1"/>
  <c r="BN812" i="1"/>
  <c r="BO812" i="1" s="1"/>
  <c r="BN813" i="1"/>
  <c r="BO813" i="1" s="1"/>
  <c r="BN814" i="1"/>
  <c r="BN815" i="1"/>
  <c r="BO815" i="1" s="1"/>
  <c r="BN816" i="1"/>
  <c r="BN817" i="1"/>
  <c r="BO817" i="1" s="1"/>
  <c r="BN818" i="1"/>
  <c r="BO818" i="1"/>
  <c r="BP818" i="1"/>
  <c r="BQ818" i="1" s="1"/>
  <c r="BN819" i="1"/>
  <c r="BO819" i="1" s="1"/>
  <c r="BN820" i="1"/>
  <c r="BN821" i="1"/>
  <c r="BO821" i="1" s="1"/>
  <c r="BN822" i="1"/>
  <c r="BN823" i="1"/>
  <c r="BO823" i="1" s="1"/>
  <c r="BN824" i="1"/>
  <c r="BP824" i="1" s="1"/>
  <c r="BN825" i="1"/>
  <c r="BO825" i="1" s="1"/>
  <c r="BP825" i="1"/>
  <c r="BQ825" i="1" s="1"/>
  <c r="BN826" i="1"/>
  <c r="BN827" i="1"/>
  <c r="BO827" i="1" s="1"/>
  <c r="BN828" i="1"/>
  <c r="BN829" i="1"/>
  <c r="BO829" i="1" s="1"/>
  <c r="BN830" i="1"/>
  <c r="BN831" i="1"/>
  <c r="BO831" i="1"/>
  <c r="BP831" i="1"/>
  <c r="BQ831" i="1" s="1"/>
  <c r="BN832" i="1"/>
  <c r="BN833" i="1"/>
  <c r="BO833" i="1" s="1"/>
  <c r="BP833" i="1"/>
  <c r="BN834" i="1"/>
  <c r="BN835" i="1"/>
  <c r="BO835" i="1" s="1"/>
  <c r="BN836" i="1"/>
  <c r="BO836" i="1" s="1"/>
  <c r="BN837" i="1"/>
  <c r="BO837" i="1"/>
  <c r="BP837" i="1"/>
  <c r="BN838" i="1"/>
  <c r="BN839" i="1"/>
  <c r="BO839" i="1"/>
  <c r="BP839" i="1"/>
  <c r="BQ839" i="1" s="1"/>
  <c r="BN840" i="1"/>
  <c r="BN841" i="1"/>
  <c r="BO841" i="1"/>
  <c r="BP841" i="1"/>
  <c r="BN842" i="1"/>
  <c r="BO842" i="1" s="1"/>
  <c r="BP842" i="1"/>
  <c r="BQ842" i="1" s="1"/>
  <c r="BN843" i="1"/>
  <c r="BO843" i="1"/>
  <c r="BP843" i="1"/>
  <c r="BQ843" i="1" s="1"/>
  <c r="BN844" i="1"/>
  <c r="BN845" i="1"/>
  <c r="BO845" i="1"/>
  <c r="BP845" i="1"/>
  <c r="BN846" i="1"/>
  <c r="BN847" i="1"/>
  <c r="BO847" i="1" s="1"/>
  <c r="BN848" i="1"/>
  <c r="BO848" i="1" s="1"/>
  <c r="BN849" i="1"/>
  <c r="BO849" i="1" s="1"/>
  <c r="BN850" i="1"/>
  <c r="BN851" i="1"/>
  <c r="BO851" i="1" s="1"/>
  <c r="BN852" i="1"/>
  <c r="BN853" i="1"/>
  <c r="BN854" i="1"/>
  <c r="BO854" i="1" s="1"/>
  <c r="BP854" i="1"/>
  <c r="BN855" i="1"/>
  <c r="BO855" i="1" s="1"/>
  <c r="BN856" i="1"/>
  <c r="BN857" i="1"/>
  <c r="BO857" i="1" s="1"/>
  <c r="BN858" i="1"/>
  <c r="BO858" i="1" s="1"/>
  <c r="BP858" i="1"/>
  <c r="BQ858" i="1" s="1"/>
  <c r="BN859" i="1"/>
  <c r="BN860" i="1"/>
  <c r="BN861" i="1"/>
  <c r="BN862" i="1"/>
  <c r="BN863" i="1"/>
  <c r="BO863" i="1" s="1"/>
  <c r="BP863" i="1"/>
  <c r="BN864" i="1"/>
  <c r="BO864" i="1" s="1"/>
  <c r="BN865" i="1"/>
  <c r="BO865" i="1" s="1"/>
  <c r="BN866" i="1"/>
  <c r="BO866" i="1" s="1"/>
  <c r="BN867" i="1"/>
  <c r="BO867" i="1" s="1"/>
  <c r="BN868" i="1"/>
  <c r="BN869" i="1"/>
  <c r="BN870" i="1"/>
  <c r="BP870" i="1" s="1"/>
  <c r="BN871" i="1"/>
  <c r="BO871" i="1" s="1"/>
  <c r="BP871" i="1"/>
  <c r="BN872" i="1"/>
  <c r="BN873" i="1"/>
  <c r="BO873" i="1"/>
  <c r="BP873" i="1"/>
  <c r="BQ873" i="1" s="1"/>
  <c r="BN874" i="1"/>
  <c r="BN875" i="1"/>
  <c r="BO875" i="1" s="1"/>
  <c r="BN876" i="1"/>
  <c r="BO876" i="1"/>
  <c r="BP876" i="1"/>
  <c r="BQ876" i="1" s="1"/>
  <c r="BN877" i="1"/>
  <c r="BO877" i="1" s="1"/>
  <c r="BN878" i="1"/>
  <c r="BO878" i="1"/>
  <c r="BQ878" i="1" s="1"/>
  <c r="BP878" i="1"/>
  <c r="BN879" i="1"/>
  <c r="BP879" i="1" s="1"/>
  <c r="BO879" i="1"/>
  <c r="BN880" i="1"/>
  <c r="BN881" i="1"/>
  <c r="BN882" i="1"/>
  <c r="BP882" i="1" s="1"/>
  <c r="BO882" i="1"/>
  <c r="BN883" i="1"/>
  <c r="BO883" i="1" s="1"/>
  <c r="BN884" i="1"/>
  <c r="BO884" i="1" s="1"/>
  <c r="BN885" i="1"/>
  <c r="BO885" i="1" s="1"/>
  <c r="BN886" i="1"/>
  <c r="BN887" i="1"/>
  <c r="BO887" i="1" s="1"/>
  <c r="BQ887" i="1" s="1"/>
  <c r="BP887" i="1"/>
  <c r="BN888" i="1"/>
  <c r="BO888" i="1" s="1"/>
  <c r="BN889" i="1"/>
  <c r="BO889" i="1" s="1"/>
  <c r="BN890" i="1"/>
  <c r="BO890" i="1" s="1"/>
  <c r="BP890" i="1"/>
  <c r="BN891" i="1"/>
  <c r="BO891" i="1" s="1"/>
  <c r="BN892" i="1"/>
  <c r="BN893" i="1"/>
  <c r="BO893" i="1"/>
  <c r="BP893" i="1"/>
  <c r="BN894" i="1"/>
  <c r="BO894" i="1"/>
  <c r="BP894" i="1"/>
  <c r="BN895" i="1"/>
  <c r="BO895" i="1" s="1"/>
  <c r="BP895" i="1"/>
  <c r="BN896" i="1"/>
  <c r="BO896" i="1" s="1"/>
  <c r="BP896" i="1"/>
  <c r="BN897" i="1"/>
  <c r="BO897" i="1" s="1"/>
  <c r="BN898" i="1"/>
  <c r="BP898" i="1" s="1"/>
  <c r="BN899" i="1"/>
  <c r="BO899" i="1"/>
  <c r="BP899" i="1"/>
  <c r="BQ899" i="1" s="1"/>
  <c r="BN900" i="1"/>
  <c r="BO900" i="1"/>
  <c r="BP900" i="1"/>
  <c r="BQ900" i="1" s="1"/>
  <c r="BN901" i="1"/>
  <c r="BO901" i="1" s="1"/>
  <c r="BN902" i="1"/>
  <c r="BO902" i="1" s="1"/>
  <c r="BN903" i="1"/>
  <c r="BO903" i="1" s="1"/>
  <c r="BN904" i="1"/>
  <c r="BP904" i="1" s="1"/>
  <c r="BN905" i="1"/>
  <c r="BO905" i="1" s="1"/>
  <c r="BN906" i="1"/>
  <c r="BO906" i="1" s="1"/>
  <c r="BN907" i="1"/>
  <c r="BN908" i="1"/>
  <c r="BN909" i="1"/>
  <c r="BO909" i="1" s="1"/>
  <c r="BN910" i="1"/>
  <c r="BO910" i="1" s="1"/>
  <c r="BN911" i="1"/>
  <c r="BO911" i="1" s="1"/>
  <c r="BN912" i="1"/>
  <c r="BO912" i="1" s="1"/>
  <c r="BN913" i="1"/>
  <c r="BN914" i="1"/>
  <c r="BO914" i="1"/>
  <c r="BP914" i="1"/>
  <c r="BQ914" i="1" s="1"/>
  <c r="BN915" i="1"/>
  <c r="BO915" i="1" s="1"/>
  <c r="BN916" i="1"/>
  <c r="BO916" i="1" s="1"/>
  <c r="BN917" i="1"/>
  <c r="BO917" i="1" s="1"/>
  <c r="BN918" i="1"/>
  <c r="BO918" i="1" s="1"/>
  <c r="BN919" i="1"/>
  <c r="BN920" i="1"/>
  <c r="BO920" i="1"/>
  <c r="BP920" i="1"/>
  <c r="BN921" i="1"/>
  <c r="BO921" i="1" s="1"/>
  <c r="BN922" i="1"/>
  <c r="BO922" i="1" s="1"/>
  <c r="BN923" i="1"/>
  <c r="BO923" i="1" s="1"/>
  <c r="BN924" i="1"/>
  <c r="BO924" i="1" s="1"/>
  <c r="BN925" i="1"/>
  <c r="BN926" i="1"/>
  <c r="BN927" i="1"/>
  <c r="BO927" i="1" s="1"/>
  <c r="BN928" i="1"/>
  <c r="BO928" i="1" s="1"/>
  <c r="BN929" i="1"/>
  <c r="BO929" i="1" s="1"/>
  <c r="BN930" i="1"/>
  <c r="BO930" i="1" s="1"/>
  <c r="BN931" i="1"/>
  <c r="BN932" i="1"/>
  <c r="BO932" i="1"/>
  <c r="BP932" i="1"/>
  <c r="BQ932" i="1" s="1"/>
  <c r="BN933" i="1"/>
  <c r="BO933" i="1" s="1"/>
  <c r="BN934" i="1"/>
  <c r="BO934" i="1" s="1"/>
  <c r="BN935" i="1"/>
  <c r="BO935" i="1" s="1"/>
  <c r="BN936" i="1"/>
  <c r="BO936" i="1" s="1"/>
  <c r="BN937" i="1"/>
  <c r="BN938" i="1"/>
  <c r="BO938" i="1"/>
  <c r="BP938" i="1"/>
  <c r="BN939" i="1"/>
  <c r="BO939" i="1" s="1"/>
  <c r="BN940" i="1"/>
  <c r="BO940" i="1" s="1"/>
  <c r="BN941" i="1"/>
  <c r="BO941" i="1" s="1"/>
  <c r="BN942" i="1"/>
  <c r="BO942" i="1" s="1"/>
  <c r="BN943" i="1"/>
  <c r="BN944" i="1"/>
  <c r="BN945" i="1"/>
  <c r="BO945" i="1" s="1"/>
  <c r="BN946" i="1"/>
  <c r="BO946" i="1" s="1"/>
  <c r="BN947" i="1"/>
  <c r="BO947" i="1" s="1"/>
  <c r="BN948" i="1"/>
  <c r="BO948" i="1" s="1"/>
  <c r="BN949" i="1"/>
  <c r="BN950" i="1"/>
  <c r="BO950" i="1"/>
  <c r="BP950" i="1"/>
  <c r="BQ950" i="1" s="1"/>
  <c r="BN951" i="1"/>
  <c r="BO951" i="1" s="1"/>
  <c r="BN952" i="1"/>
  <c r="BO952" i="1" s="1"/>
  <c r="BN953" i="1"/>
  <c r="BO953" i="1" s="1"/>
  <c r="BN954" i="1"/>
  <c r="BO954" i="1" s="1"/>
  <c r="BN955" i="1"/>
  <c r="BN956" i="1"/>
  <c r="BO956" i="1"/>
  <c r="BP956" i="1"/>
  <c r="BN957" i="1"/>
  <c r="BO957" i="1" s="1"/>
  <c r="BN958" i="1"/>
  <c r="BO958" i="1" s="1"/>
  <c r="BN959" i="1"/>
  <c r="BO959" i="1" s="1"/>
  <c r="BN960" i="1"/>
  <c r="BO960" i="1" s="1"/>
  <c r="BN961" i="1"/>
  <c r="BN962" i="1"/>
  <c r="BN963" i="1"/>
  <c r="BO963" i="1" s="1"/>
  <c r="BN964" i="1"/>
  <c r="BO964" i="1" s="1"/>
  <c r="BN965" i="1"/>
  <c r="BO965" i="1" s="1"/>
  <c r="BN966" i="1"/>
  <c r="BO966" i="1" s="1"/>
  <c r="BN967" i="1"/>
  <c r="BN968" i="1"/>
  <c r="BO968" i="1"/>
  <c r="BP968" i="1"/>
  <c r="BQ968" i="1" s="1"/>
  <c r="BN969" i="1"/>
  <c r="BO969" i="1" s="1"/>
  <c r="BN970" i="1"/>
  <c r="BO970" i="1" s="1"/>
  <c r="BN971" i="1"/>
  <c r="BO971" i="1" s="1"/>
  <c r="BN972" i="1"/>
  <c r="BO972" i="1" s="1"/>
  <c r="BN973" i="1"/>
  <c r="BN974" i="1"/>
  <c r="BO974" i="1"/>
  <c r="BP974" i="1"/>
  <c r="BN975" i="1"/>
  <c r="BO975" i="1" s="1"/>
  <c r="BN976" i="1"/>
  <c r="BO976" i="1" s="1"/>
  <c r="BN977" i="1"/>
  <c r="BO977" i="1" s="1"/>
  <c r="BN978" i="1"/>
  <c r="BO978" i="1" s="1"/>
  <c r="BN979" i="1"/>
  <c r="BN980" i="1"/>
  <c r="BN981" i="1"/>
  <c r="BO981" i="1" s="1"/>
  <c r="BN982" i="1"/>
  <c r="BO982" i="1" s="1"/>
  <c r="BN983" i="1"/>
  <c r="BO983" i="1" s="1"/>
  <c r="BN984" i="1"/>
  <c r="BO984" i="1" s="1"/>
  <c r="BN985" i="1"/>
  <c r="BN986" i="1"/>
  <c r="BO986" i="1"/>
  <c r="BP986" i="1"/>
  <c r="BQ986" i="1" s="1"/>
  <c r="BN987" i="1"/>
  <c r="BO987" i="1" s="1"/>
  <c r="BN988" i="1"/>
  <c r="BO988" i="1" s="1"/>
  <c r="BN989" i="1"/>
  <c r="BO989" i="1" s="1"/>
  <c r="BN990" i="1"/>
  <c r="BO990" i="1" s="1"/>
  <c r="BN991" i="1"/>
  <c r="BN992" i="1"/>
  <c r="BO992" i="1"/>
  <c r="BP992" i="1"/>
  <c r="BN993" i="1"/>
  <c r="BO993" i="1" s="1"/>
  <c r="BN994" i="1"/>
  <c r="BO994" i="1" s="1"/>
  <c r="BN995" i="1"/>
  <c r="BO995" i="1" s="1"/>
  <c r="BN996" i="1"/>
  <c r="BO996" i="1" s="1"/>
  <c r="BN997" i="1"/>
  <c r="BN998" i="1"/>
  <c r="BN999" i="1"/>
  <c r="BO999" i="1" s="1"/>
  <c r="BN1000" i="1"/>
  <c r="BO1000" i="1" s="1"/>
  <c r="BN1001" i="1"/>
  <c r="BO1001" i="1" s="1"/>
  <c r="BN1002" i="1"/>
  <c r="BO1002" i="1" s="1"/>
  <c r="BN1003" i="1"/>
  <c r="BP1003" i="1" s="1"/>
  <c r="BN1004" i="1"/>
  <c r="BO1004" i="1"/>
  <c r="BP1004" i="1"/>
  <c r="BQ1004" i="1" s="1"/>
  <c r="BN1005" i="1"/>
  <c r="BO1005" i="1" s="1"/>
  <c r="BN1006" i="1"/>
  <c r="BO1006" i="1" s="1"/>
  <c r="BN1007" i="1"/>
  <c r="BO1007" i="1" s="1"/>
  <c r="BN1008" i="1"/>
  <c r="BO1008" i="1" s="1"/>
  <c r="BN1009" i="1"/>
  <c r="BP1009" i="1" s="1"/>
  <c r="BN1010" i="1"/>
  <c r="BO1010" i="1" s="1"/>
  <c r="BN1011" i="1"/>
  <c r="BO1011" i="1" s="1"/>
  <c r="BN1012" i="1"/>
  <c r="BO1012" i="1" s="1"/>
  <c r="BN1013" i="1"/>
  <c r="BO1013" i="1" s="1"/>
  <c r="BN1014" i="1"/>
  <c r="BN1015" i="1"/>
  <c r="BN1016" i="1"/>
  <c r="BO1016" i="1"/>
  <c r="BP1016" i="1"/>
  <c r="BQ1016" i="1" s="1"/>
  <c r="BN1017" i="1"/>
  <c r="BO1017" i="1" s="1"/>
  <c r="BN1018" i="1"/>
  <c r="BO1018" i="1" s="1"/>
  <c r="BN1019" i="1"/>
  <c r="BO1019" i="1" s="1"/>
  <c r="BN1020" i="1"/>
  <c r="BN1021" i="1"/>
  <c r="BP1021" i="1" s="1"/>
  <c r="BN1022" i="1"/>
  <c r="BP1022" i="1" s="1"/>
  <c r="BQ1022" i="1" s="1"/>
  <c r="BO1022" i="1"/>
  <c r="BN1023" i="1"/>
  <c r="BO1023" i="1" s="1"/>
  <c r="BN1024" i="1"/>
  <c r="BO1024" i="1" s="1"/>
  <c r="BN1025" i="1"/>
  <c r="BO1025" i="1" s="1"/>
  <c r="BN1026" i="1"/>
  <c r="BN1027" i="1"/>
  <c r="BP1027" i="1" s="1"/>
  <c r="BO1027" i="1"/>
  <c r="BN1028" i="1"/>
  <c r="BO1028" i="1" s="1"/>
  <c r="BP1028" i="1"/>
  <c r="BQ1028" i="1" s="1"/>
  <c r="BN1029" i="1"/>
  <c r="BO1029" i="1" s="1"/>
  <c r="BN1030" i="1"/>
  <c r="BO1030" i="1" s="1"/>
  <c r="BN1031" i="1"/>
  <c r="BN1032" i="1"/>
  <c r="BN1033" i="1"/>
  <c r="BP1033" i="1" s="1"/>
  <c r="BO1033" i="1"/>
  <c r="BN1034" i="1"/>
  <c r="BN1035" i="1"/>
  <c r="BN1036" i="1"/>
  <c r="BO1036" i="1" s="1"/>
  <c r="BN1037" i="1"/>
  <c r="BN1038" i="1"/>
  <c r="BO1038" i="1" s="1"/>
  <c r="BN1039" i="1"/>
  <c r="BP1039" i="1" s="1"/>
  <c r="BN1040" i="1"/>
  <c r="BO1040" i="1"/>
  <c r="BP1040" i="1"/>
  <c r="BQ1040" i="1" s="1"/>
  <c r="BN1041" i="1"/>
  <c r="BN1042" i="1"/>
  <c r="BO1042" i="1" s="1"/>
  <c r="BN1043" i="1"/>
  <c r="BN1044" i="1"/>
  <c r="BO1044" i="1" s="1"/>
  <c r="BN1045" i="1"/>
  <c r="BN1046" i="1"/>
  <c r="BO1046" i="1"/>
  <c r="BP1046" i="1"/>
  <c r="BQ1046" i="1" s="1"/>
  <c r="BN1047" i="1"/>
  <c r="BN1048" i="1"/>
  <c r="BN1049" i="1"/>
  <c r="BN1050" i="1"/>
  <c r="BO1050" i="1" s="1"/>
  <c r="BN1051" i="1"/>
  <c r="BP1051" i="1" s="1"/>
  <c r="BO1051" i="1"/>
  <c r="BN1052" i="1"/>
  <c r="BP1052" i="1" s="1"/>
  <c r="BQ1052" i="1" s="1"/>
  <c r="BO1052" i="1"/>
  <c r="BN1053" i="1"/>
  <c r="BN1054" i="1"/>
  <c r="BN1055" i="1"/>
  <c r="BN1056" i="1"/>
  <c r="BO1056" i="1" s="1"/>
  <c r="BN1057" i="1"/>
  <c r="BN1058" i="1"/>
  <c r="BO1058" i="1" s="1"/>
  <c r="BP1058" i="1"/>
  <c r="BN1059" i="1"/>
  <c r="BN1060" i="1"/>
  <c r="BN1061" i="1"/>
  <c r="BN1062" i="1"/>
  <c r="BN1063" i="1"/>
  <c r="BP1063" i="1" s="1"/>
  <c r="BN1064" i="1"/>
  <c r="BN1065" i="1"/>
  <c r="BN1066" i="1"/>
  <c r="BN1067" i="1"/>
  <c r="BN1068" i="1"/>
  <c r="BO1068" i="1" s="1"/>
  <c r="BP1068" i="1"/>
  <c r="BQ1068" i="1" s="1"/>
  <c r="BN1069" i="1"/>
  <c r="BP1069" i="1" s="1"/>
  <c r="BN1070" i="1"/>
  <c r="BO1070" i="1"/>
  <c r="BP1070" i="1"/>
  <c r="BN1071" i="1"/>
  <c r="BN1072" i="1"/>
  <c r="BN1073" i="1"/>
  <c r="BN1074" i="1"/>
  <c r="BO1074" i="1" s="1"/>
  <c r="BN1075" i="1"/>
  <c r="BP1075" i="1" s="1"/>
  <c r="BO1075" i="1"/>
  <c r="BN1076" i="1"/>
  <c r="BP1076" i="1" s="1"/>
  <c r="BN1077" i="1"/>
  <c r="BN1078" i="1"/>
  <c r="BN1079" i="1"/>
  <c r="BP1079" i="1" s="1"/>
  <c r="BN1080" i="1"/>
  <c r="BO1080" i="1" s="1"/>
  <c r="BN1081" i="1"/>
  <c r="BP1081" i="1" s="1"/>
  <c r="BN1082" i="1"/>
  <c r="BO1082" i="1"/>
  <c r="BP1082" i="1"/>
  <c r="BQ1082" i="1" s="1"/>
  <c r="BN1083" i="1"/>
  <c r="BN1084" i="1"/>
  <c r="BN1085" i="1"/>
  <c r="BP1085" i="1" s="1"/>
  <c r="BN1086" i="1"/>
  <c r="BO1086" i="1" s="1"/>
  <c r="BN1087" i="1"/>
  <c r="BP1087" i="1" s="1"/>
  <c r="BN1088" i="1"/>
  <c r="BO1088" i="1"/>
  <c r="BP1088" i="1"/>
  <c r="BN1089" i="1"/>
  <c r="BN1090" i="1"/>
  <c r="BN1091" i="1"/>
  <c r="BP1091" i="1" s="1"/>
  <c r="BO1091" i="1"/>
  <c r="BN1092" i="1"/>
  <c r="BN1093" i="1"/>
  <c r="BP1093" i="1" s="1"/>
  <c r="BO1093" i="1"/>
  <c r="BN1094" i="1"/>
  <c r="BN1095" i="1"/>
  <c r="BN1096" i="1"/>
  <c r="BO1096" i="1" s="1"/>
  <c r="BN1097" i="1"/>
  <c r="BO1097" i="1" s="1"/>
  <c r="BN1098" i="1"/>
  <c r="BP1098" i="1" s="1"/>
  <c r="BQ1098" i="1" s="1"/>
  <c r="BO1098" i="1"/>
  <c r="BN1099" i="1"/>
  <c r="BP1099" i="1" s="1"/>
  <c r="BO1099" i="1"/>
  <c r="BN1100" i="1"/>
  <c r="BO1100" i="1" s="1"/>
  <c r="BN1101" i="1"/>
  <c r="BN1102" i="1"/>
  <c r="BP1102" i="1" s="1"/>
  <c r="BN1103" i="1"/>
  <c r="BN1104" i="1"/>
  <c r="BO1104" i="1" s="1"/>
  <c r="BP1104" i="1"/>
  <c r="BN1105" i="1"/>
  <c r="BP1105" i="1" s="1"/>
  <c r="BN1106" i="1"/>
  <c r="BO1106" i="1"/>
  <c r="BP1106" i="1"/>
  <c r="BQ1106" i="1" s="1"/>
  <c r="BN1107" i="1"/>
  <c r="BN1108" i="1"/>
  <c r="BO1108" i="1" s="1"/>
  <c r="BN1109" i="1"/>
  <c r="BO1109" i="1"/>
  <c r="BP1109" i="1"/>
  <c r="BN1110" i="1"/>
  <c r="BO1110" i="1" s="1"/>
  <c r="BN1111" i="1"/>
  <c r="BP1111" i="1" s="1"/>
  <c r="BO1111" i="1"/>
  <c r="BN1112" i="1"/>
  <c r="BP1112" i="1" s="1"/>
  <c r="BQ1112" i="1" s="1"/>
  <c r="BO1112" i="1"/>
  <c r="BN1113" i="1"/>
  <c r="BN1114" i="1"/>
  <c r="BO1114" i="1" s="1"/>
  <c r="BN1115" i="1"/>
  <c r="BO1115" i="1" s="1"/>
  <c r="BP1115" i="1"/>
  <c r="BN1116" i="1"/>
  <c r="BO1116" i="1"/>
  <c r="BP1116" i="1"/>
  <c r="BQ1116" i="1"/>
  <c r="BN1117" i="1"/>
  <c r="BP1117" i="1" s="1"/>
  <c r="BN1118" i="1"/>
  <c r="BP1118" i="1" s="1"/>
  <c r="BO1118" i="1"/>
  <c r="BN1119" i="1"/>
  <c r="BO1119" i="1" s="1"/>
  <c r="BN1120" i="1"/>
  <c r="BO1120" i="1" s="1"/>
  <c r="BP1120" i="1"/>
  <c r="BN1121" i="1"/>
  <c r="BO1121" i="1" s="1"/>
  <c r="BN1122" i="1"/>
  <c r="BP1122" i="1" s="1"/>
  <c r="BO1122" i="1"/>
  <c r="BN1123" i="1"/>
  <c r="BP1123" i="1" s="1"/>
  <c r="BN1124" i="1"/>
  <c r="BO1124" i="1"/>
  <c r="BP1124" i="1"/>
  <c r="BQ1124" i="1" s="1"/>
  <c r="BN1125" i="1"/>
  <c r="BO1125" i="1" s="1"/>
  <c r="BN1126" i="1"/>
  <c r="BO1126" i="1"/>
  <c r="BP1126" i="1"/>
  <c r="BN1127" i="1"/>
  <c r="BO1127" i="1"/>
  <c r="BP1127" i="1"/>
  <c r="BN1128" i="1"/>
  <c r="BO1128" i="1" s="1"/>
  <c r="BN1129" i="1"/>
  <c r="BP1129" i="1" s="1"/>
  <c r="BO1129" i="1"/>
  <c r="BN1130" i="1"/>
  <c r="BO1130" i="1"/>
  <c r="BP1130" i="1"/>
  <c r="BQ1130" i="1" s="1"/>
  <c r="BN1131" i="1"/>
  <c r="BO1131" i="1" s="1"/>
  <c r="BN1132" i="1"/>
  <c r="BO1132" i="1" s="1"/>
  <c r="BN1133" i="1"/>
  <c r="BP1133" i="1" s="1"/>
  <c r="BO1133" i="1"/>
  <c r="BN1134" i="1"/>
  <c r="BO1134" i="1" s="1"/>
  <c r="BN1135" i="1"/>
  <c r="BP1135" i="1" s="1"/>
  <c r="BN1136" i="1"/>
  <c r="BO1136" i="1"/>
  <c r="BP1136" i="1"/>
  <c r="BN1137" i="1"/>
  <c r="BO1137" i="1" s="1"/>
  <c r="BP1137" i="1"/>
  <c r="BQ1137" i="1" s="1"/>
  <c r="BN1138" i="1"/>
  <c r="BO1138" i="1"/>
  <c r="BP1138" i="1"/>
  <c r="BN1139" i="1"/>
  <c r="BO1139" i="1"/>
  <c r="BP1139" i="1"/>
  <c r="BQ1139" i="1" s="1"/>
  <c r="BN1140" i="1"/>
  <c r="BO1140" i="1" s="1"/>
  <c r="BN1141" i="1"/>
  <c r="BN1142" i="1"/>
  <c r="BO1142" i="1" s="1"/>
  <c r="BN1143" i="1"/>
  <c r="BO1143" i="1" s="1"/>
  <c r="BP1143" i="1"/>
  <c r="BQ1143" i="1" s="1"/>
  <c r="BN1144" i="1"/>
  <c r="BO1144" i="1" s="1"/>
  <c r="BN1145" i="1"/>
  <c r="BP1145" i="1" s="1"/>
  <c r="BN1146" i="1"/>
  <c r="BO1146" i="1" s="1"/>
  <c r="BP1146" i="1"/>
  <c r="BQ1146" i="1" s="1"/>
  <c r="BN1147" i="1"/>
  <c r="BN1148" i="1"/>
  <c r="BO1148" i="1"/>
  <c r="BP1148" i="1"/>
  <c r="BN1149" i="1"/>
  <c r="BO1149" i="1" s="1"/>
  <c r="BP1149" i="1"/>
  <c r="BQ1149" i="1" s="1"/>
  <c r="BN1150" i="1"/>
  <c r="BO1150" i="1"/>
  <c r="BP1150" i="1"/>
  <c r="BN1151" i="1"/>
  <c r="BO1151" i="1" s="1"/>
  <c r="BN1152" i="1"/>
  <c r="BO1152" i="1"/>
  <c r="BP1152" i="1"/>
  <c r="BQ1152" i="1" s="1"/>
  <c r="BN1153" i="1"/>
  <c r="BP1153" i="1" s="1"/>
  <c r="BN1154" i="1"/>
  <c r="BO1154" i="1" s="1"/>
  <c r="BP1154" i="1"/>
  <c r="BN1155" i="1"/>
  <c r="BN1156" i="1"/>
  <c r="BO1156" i="1" s="1"/>
  <c r="BN1157" i="1"/>
  <c r="BP1157" i="1" s="1"/>
  <c r="BQ1157" i="1" s="1"/>
  <c r="BO1157" i="1"/>
  <c r="BN1158" i="1"/>
  <c r="BO1158" i="1" s="1"/>
  <c r="BN1159" i="1"/>
  <c r="BP1159" i="1" s="1"/>
  <c r="BN1160" i="1"/>
  <c r="BO1160" i="1"/>
  <c r="BP1160" i="1"/>
  <c r="BN1161" i="1"/>
  <c r="BN1162" i="1"/>
  <c r="BN1163" i="1"/>
  <c r="BO1163" i="1" s="1"/>
  <c r="BP1163" i="1"/>
  <c r="BN1164" i="1"/>
  <c r="BN1165" i="1"/>
  <c r="BP1165" i="1" s="1"/>
  <c r="BN1166" i="1"/>
  <c r="BO1166" i="1"/>
  <c r="BP1166" i="1"/>
  <c r="BQ1166" i="1" s="1"/>
  <c r="BN1167" i="1"/>
  <c r="BP1167" i="1" s="1"/>
  <c r="BN1168" i="1"/>
  <c r="BO1168" i="1" s="1"/>
  <c r="BP1168" i="1"/>
  <c r="BN1169" i="1"/>
  <c r="BO1169" i="1" s="1"/>
  <c r="BN1170" i="1"/>
  <c r="BO1170" i="1" s="1"/>
  <c r="BN1171" i="1"/>
  <c r="BP1171" i="1" s="1"/>
  <c r="BO1171" i="1"/>
  <c r="BN1172" i="1"/>
  <c r="BO1172" i="1"/>
  <c r="BP1172" i="1"/>
  <c r="BQ1172" i="1" s="1"/>
  <c r="BN1173" i="1"/>
  <c r="BO1173" i="1" s="1"/>
  <c r="BN1174" i="1"/>
  <c r="BP1174" i="1" s="1"/>
  <c r="BO1174" i="1"/>
  <c r="BN1175" i="1"/>
  <c r="BN1176" i="1"/>
  <c r="BO1176" i="1" s="1"/>
  <c r="BN1177" i="1"/>
  <c r="BP1177" i="1" s="1"/>
  <c r="BN1178" i="1"/>
  <c r="BP1178" i="1" s="1"/>
  <c r="BO1178" i="1"/>
  <c r="BN1179" i="1"/>
  <c r="BO1179" i="1"/>
  <c r="BP1179" i="1"/>
  <c r="BQ1179" i="1" s="1"/>
  <c r="BN1180" i="1"/>
  <c r="BO1180" i="1" s="1"/>
  <c r="BN1181" i="1"/>
  <c r="BN1182" i="1"/>
  <c r="BO1182" i="1" s="1"/>
  <c r="BP1182" i="1"/>
  <c r="BQ1182" i="1" s="1"/>
  <c r="BN1183" i="1"/>
  <c r="BN1184" i="1"/>
  <c r="BO1184" i="1"/>
  <c r="BP1184" i="1"/>
  <c r="BN1185" i="1"/>
  <c r="BP1185" i="1" s="1"/>
  <c r="BO1185" i="1"/>
  <c r="BN1186" i="1"/>
  <c r="BN1187" i="1"/>
  <c r="BO1187" i="1" s="1"/>
  <c r="BN1188" i="1"/>
  <c r="BO1188" i="1" s="1"/>
  <c r="BP1188" i="1"/>
  <c r="BN1189" i="1"/>
  <c r="BP1189" i="1" s="1"/>
  <c r="BO1189" i="1"/>
  <c r="BN1190" i="1"/>
  <c r="BO1190" i="1" s="1"/>
  <c r="BP1190" i="1"/>
  <c r="BN1191" i="1"/>
  <c r="BO1191" i="1" s="1"/>
  <c r="BN1192" i="1"/>
  <c r="BO1192" i="1" s="1"/>
  <c r="BN1193" i="1"/>
  <c r="BO1193" i="1"/>
  <c r="BP1193" i="1"/>
  <c r="BQ1193" i="1" s="1"/>
  <c r="BN1194" i="1"/>
  <c r="BO1194" i="1"/>
  <c r="BP1194" i="1"/>
  <c r="BQ1194" i="1" s="1"/>
  <c r="BN1195" i="1"/>
  <c r="BP1195" i="1" s="1"/>
  <c r="BO1195" i="1"/>
  <c r="BN1196" i="1"/>
  <c r="BN1197" i="1"/>
  <c r="BN1198" i="1"/>
  <c r="BO1198" i="1"/>
  <c r="BP1198" i="1"/>
  <c r="BQ1198" i="1" s="1"/>
  <c r="BN1199" i="1"/>
  <c r="BO1199" i="1" s="1"/>
  <c r="BN1200" i="1"/>
  <c r="BO1200" i="1" s="1"/>
  <c r="BN1201" i="1"/>
  <c r="BP1201" i="1" s="1"/>
  <c r="BN1202" i="1"/>
  <c r="BN1203" i="1"/>
  <c r="BN1204" i="1"/>
  <c r="BO1204" i="1"/>
  <c r="BP1204" i="1"/>
  <c r="BN1205" i="1"/>
  <c r="BO1205" i="1" s="1"/>
  <c r="BN1206" i="1"/>
  <c r="BP1206" i="1" s="1"/>
  <c r="BO1206" i="1"/>
  <c r="BN1207" i="1"/>
  <c r="BP1207" i="1" s="1"/>
  <c r="BN1208" i="1"/>
  <c r="BO1208" i="1"/>
  <c r="BP1208" i="1"/>
  <c r="BQ1208" i="1"/>
  <c r="BN1209" i="1"/>
  <c r="BO1209" i="1" s="1"/>
  <c r="BN1210" i="1"/>
  <c r="BN1211" i="1"/>
  <c r="BO1211" i="1" s="1"/>
  <c r="BN1212" i="1"/>
  <c r="BN1213" i="1"/>
  <c r="BP1213" i="1" s="1"/>
  <c r="BN1214" i="1"/>
  <c r="BO1214" i="1"/>
  <c r="BP1214" i="1"/>
  <c r="BQ1214" i="1" s="1"/>
  <c r="BN1215" i="1"/>
  <c r="BO1215" i="1"/>
  <c r="BP1215" i="1"/>
  <c r="BQ1215" i="1" s="1"/>
  <c r="BN1216" i="1"/>
  <c r="BO1216" i="1" s="1"/>
  <c r="BP1216" i="1"/>
  <c r="BQ1216" i="1" s="1"/>
  <c r="BN1217" i="1"/>
  <c r="BO1217" i="1" s="1"/>
  <c r="BQ1217" i="1" s="1"/>
  <c r="BP1217" i="1"/>
  <c r="BN1218" i="1"/>
  <c r="BO1218" i="1" s="1"/>
  <c r="BP1218" i="1"/>
  <c r="BN1219" i="1"/>
  <c r="BP1219" i="1" s="1"/>
  <c r="BN1220" i="1"/>
  <c r="BO1220" i="1" s="1"/>
  <c r="BN1221" i="1"/>
  <c r="BO1221" i="1" s="1"/>
  <c r="BN1222" i="1"/>
  <c r="BO1222" i="1" s="1"/>
  <c r="BN1223" i="1"/>
  <c r="BN1224" i="1"/>
  <c r="BO1224" i="1"/>
  <c r="BP1224" i="1"/>
  <c r="BQ1224" i="1" s="1"/>
  <c r="BN1225" i="1"/>
  <c r="BP1225" i="1" s="1"/>
  <c r="BO1225" i="1"/>
  <c r="BN1226" i="1"/>
  <c r="BP1226" i="1" s="1"/>
  <c r="BO1226" i="1"/>
  <c r="BN1227" i="1"/>
  <c r="BP1227" i="1" s="1"/>
  <c r="BO1227" i="1"/>
  <c r="BN1228" i="1"/>
  <c r="BO1228" i="1" s="1"/>
  <c r="BN1229" i="1"/>
  <c r="BO1229" i="1" s="1"/>
  <c r="BP1229" i="1"/>
  <c r="BN1230" i="1"/>
  <c r="BO1230" i="1" s="1"/>
  <c r="BN1231" i="1"/>
  <c r="BP1231" i="1" s="1"/>
  <c r="BN1232" i="1"/>
  <c r="BO1232" i="1" s="1"/>
  <c r="BN1233" i="1"/>
  <c r="BO1233" i="1" s="1"/>
  <c r="BN1234" i="1"/>
  <c r="BO1234" i="1" s="1"/>
  <c r="BN1235" i="1"/>
  <c r="BO1235" i="1" s="1"/>
  <c r="BP1235" i="1"/>
  <c r="BQ1235" i="1" s="1"/>
  <c r="BN1236" i="1"/>
  <c r="BN1237" i="1"/>
  <c r="BP1237" i="1" s="1"/>
  <c r="BN1238" i="1"/>
  <c r="BO1238" i="1" s="1"/>
  <c r="BP1238" i="1"/>
  <c r="BQ1238" i="1" s="1"/>
  <c r="BN1239" i="1"/>
  <c r="BO1239" i="1"/>
  <c r="BP1239" i="1"/>
  <c r="BQ1239" i="1" s="1"/>
  <c r="BN1240" i="1"/>
  <c r="BP1240" i="1" s="1"/>
  <c r="BQ1240" i="1" s="1"/>
  <c r="BO1240" i="1"/>
  <c r="BN1241" i="1"/>
  <c r="BO1241" i="1"/>
  <c r="BP1241" i="1"/>
  <c r="BQ1241" i="1" s="1"/>
  <c r="BN1242" i="1"/>
  <c r="BO1242" i="1" s="1"/>
  <c r="BN1243" i="1"/>
  <c r="BP1243" i="1" s="1"/>
  <c r="BO1243" i="1"/>
  <c r="BN1244" i="1"/>
  <c r="BO1244" i="1" s="1"/>
  <c r="BN1245" i="1"/>
  <c r="BN1246" i="1"/>
  <c r="BO1246" i="1" s="1"/>
  <c r="BN1247" i="1"/>
  <c r="BO1247" i="1" s="1"/>
  <c r="BN1248" i="1"/>
  <c r="BO1248" i="1" s="1"/>
  <c r="BP1248" i="1"/>
  <c r="BQ1248" i="1" s="1"/>
  <c r="BN1249" i="1"/>
  <c r="BN1250" i="1"/>
  <c r="BN1251" i="1"/>
  <c r="BN1252" i="1"/>
  <c r="BO1252" i="1" s="1"/>
  <c r="BN1253" i="1"/>
  <c r="BO1253" i="1"/>
  <c r="BP1253" i="1"/>
  <c r="BQ1253" i="1" s="1"/>
  <c r="BN1254" i="1"/>
  <c r="BO1254" i="1" s="1"/>
  <c r="BP1254" i="1"/>
  <c r="BN1255" i="1"/>
  <c r="BP1255" i="1" s="1"/>
  <c r="BN1256" i="1"/>
  <c r="BN1257" i="1"/>
  <c r="BO1257" i="1"/>
  <c r="BP1257" i="1"/>
  <c r="BN1258" i="1"/>
  <c r="BO1258" i="1" s="1"/>
  <c r="BP1258" i="1"/>
  <c r="BN1259" i="1"/>
  <c r="BO1259" i="1" s="1"/>
  <c r="BN1260" i="1"/>
  <c r="BO1260" i="1" s="1"/>
  <c r="BN1261" i="1"/>
  <c r="BP1261" i="1" s="1"/>
  <c r="BN1262" i="1"/>
  <c r="BN1263" i="1"/>
  <c r="BP1263" i="1" s="1"/>
  <c r="BO1263" i="1"/>
  <c r="BQ1263" i="1" s="1"/>
  <c r="BN1264" i="1"/>
  <c r="BO1264" i="1" s="1"/>
  <c r="BN1265" i="1"/>
  <c r="BO1265" i="1"/>
  <c r="BP1265" i="1"/>
  <c r="BQ1265" i="1" s="1"/>
  <c r="BN1266" i="1"/>
  <c r="BO1266" i="1" s="1"/>
  <c r="BN1267" i="1"/>
  <c r="BP1267" i="1" s="1"/>
  <c r="BO1267" i="1"/>
  <c r="BN1268" i="1"/>
  <c r="BO1268" i="1" s="1"/>
  <c r="BN1269" i="1"/>
  <c r="BN1270" i="1"/>
  <c r="BO1270" i="1"/>
  <c r="BP1270" i="1"/>
  <c r="BQ1270" i="1" s="1"/>
  <c r="BN1271" i="1"/>
  <c r="BO1271" i="1" s="1"/>
  <c r="BP1271" i="1"/>
  <c r="BN1272" i="1"/>
  <c r="BO1272" i="1" s="1"/>
  <c r="BN1273" i="1"/>
  <c r="BP1273" i="1" s="1"/>
  <c r="BN1274" i="1"/>
  <c r="BO1274" i="1"/>
  <c r="BP1274" i="1"/>
  <c r="BQ1274" i="1" s="1"/>
  <c r="BN1275" i="1"/>
  <c r="BO1275" i="1" s="1"/>
  <c r="BP1275" i="1"/>
  <c r="BQ1275" i="1" s="1"/>
  <c r="BN1276" i="1"/>
  <c r="BO1276" i="1" s="1"/>
  <c r="BQ1276" i="1" s="1"/>
  <c r="BP1276" i="1"/>
  <c r="BN1277" i="1"/>
  <c r="BO1277" i="1" s="1"/>
  <c r="BP1277" i="1"/>
  <c r="BQ1277" i="1" s="1"/>
  <c r="BN1278" i="1"/>
  <c r="BO1278" i="1" s="1"/>
  <c r="BP1278" i="1"/>
  <c r="BN1279" i="1"/>
  <c r="BP1279" i="1" s="1"/>
  <c r="BN1280" i="1"/>
  <c r="BO1280" i="1" s="1"/>
  <c r="BN1281" i="1"/>
  <c r="BN1282" i="1"/>
  <c r="BN1283" i="1"/>
  <c r="BO1283" i="1"/>
  <c r="BP1283" i="1"/>
  <c r="BQ1283" i="1" s="1"/>
  <c r="BN1284" i="1"/>
  <c r="BO1284" i="1" s="1"/>
  <c r="BN1285" i="1"/>
  <c r="BP1285" i="1" s="1"/>
  <c r="BN1286" i="1"/>
  <c r="BO1286" i="1" s="1"/>
  <c r="BP1286" i="1"/>
  <c r="BN1287" i="1"/>
  <c r="BO1287" i="1" s="1"/>
  <c r="BN1288" i="1"/>
  <c r="BO1288" i="1" s="1"/>
  <c r="BP1288" i="1"/>
  <c r="BQ1288" i="1" s="1"/>
  <c r="BN1289" i="1"/>
  <c r="BP1289" i="1" s="1"/>
  <c r="BO1289" i="1"/>
  <c r="BN1290" i="1"/>
  <c r="BO1290" i="1" s="1"/>
  <c r="BP1290" i="1"/>
  <c r="BQ1290" i="1" s="1"/>
  <c r="BN1291" i="1"/>
  <c r="BO1291" i="1" s="1"/>
  <c r="BN1292" i="1"/>
  <c r="BN1293" i="1"/>
  <c r="BO1293" i="1" s="1"/>
  <c r="BP1293" i="1"/>
  <c r="BQ1293" i="1"/>
  <c r="BN1294" i="1"/>
  <c r="BP1294" i="1" s="1"/>
  <c r="BO1294" i="1"/>
  <c r="BN1295" i="1"/>
  <c r="BO1295" i="1" s="1"/>
  <c r="BN1296" i="1"/>
  <c r="BP1296" i="1" s="1"/>
  <c r="BN1297" i="1"/>
  <c r="BO1297" i="1"/>
  <c r="BP1297" i="1"/>
  <c r="BQ1297" i="1" s="1"/>
  <c r="BN1298" i="1"/>
  <c r="BO1298" i="1" s="1"/>
  <c r="BN1299" i="1"/>
  <c r="BO1299" i="1" s="1"/>
  <c r="BN1300" i="1"/>
  <c r="BO1300" i="1" s="1"/>
  <c r="BP1300" i="1"/>
  <c r="BQ1300" i="1" s="1"/>
  <c r="BN1301" i="1"/>
  <c r="BN1302" i="1"/>
  <c r="BO1302" i="1" s="1"/>
  <c r="BN1303" i="1"/>
  <c r="BN1304" i="1"/>
  <c r="BO1304" i="1" s="1"/>
  <c r="BN1305" i="1"/>
  <c r="BP1305" i="1" s="1"/>
  <c r="BO1305" i="1"/>
  <c r="BN1306" i="1"/>
  <c r="BP1306" i="1" s="1"/>
  <c r="BO1306" i="1"/>
  <c r="BN1307" i="1"/>
  <c r="BO1307" i="1"/>
  <c r="BP1307" i="1"/>
  <c r="BN1308" i="1"/>
  <c r="BO1308" i="1" s="1"/>
  <c r="BN1309" i="1"/>
  <c r="BO1309" i="1" s="1"/>
  <c r="BN1310" i="1"/>
  <c r="BO1310" i="1" s="1"/>
  <c r="BN1311" i="1"/>
  <c r="BO1311" i="1" s="1"/>
  <c r="BN1312" i="1"/>
  <c r="BP1312" i="1" s="1"/>
  <c r="BN1313" i="1"/>
  <c r="BO1313" i="1" s="1"/>
  <c r="BP1313" i="1"/>
  <c r="BN1314" i="1"/>
  <c r="BO1314" i="1" s="1"/>
  <c r="BN1315" i="1"/>
  <c r="BO1315" i="1"/>
  <c r="BP1315" i="1"/>
  <c r="BQ1315" i="1"/>
  <c r="BN1316" i="1"/>
  <c r="BO1316" i="1" s="1"/>
  <c r="BN1317" i="1"/>
  <c r="BN1318" i="1"/>
  <c r="BN1319" i="1"/>
  <c r="BO1319" i="1" s="1"/>
  <c r="BN1320" i="1"/>
  <c r="BO1320" i="1" s="1"/>
  <c r="BN1321" i="1"/>
  <c r="BP1321" i="1" s="1"/>
  <c r="BQ1321" i="1" s="1"/>
  <c r="BO1321" i="1"/>
  <c r="BN1322" i="1"/>
  <c r="BO1322" i="1" s="1"/>
  <c r="BN1323" i="1"/>
  <c r="BO1323" i="1" s="1"/>
  <c r="BN1324" i="1"/>
  <c r="BN1325" i="1"/>
  <c r="BO1325" i="1"/>
  <c r="BP1325" i="1"/>
  <c r="BQ1325" i="1" s="1"/>
  <c r="BN1326" i="1"/>
  <c r="BO1326" i="1" s="1"/>
  <c r="BN1327" i="1"/>
  <c r="BP1327" i="1" s="1"/>
  <c r="BN1328" i="1"/>
  <c r="BO1328" i="1" s="1"/>
  <c r="BN1329" i="1"/>
  <c r="BO1329" i="1" s="1"/>
  <c r="BN1330" i="1"/>
  <c r="BP1330" i="1" s="1"/>
  <c r="BO1330" i="1"/>
  <c r="BN1331" i="1"/>
  <c r="BP1331" i="1" s="1"/>
  <c r="BO1331" i="1"/>
  <c r="BN1332" i="1"/>
  <c r="BO1332" i="1" s="1"/>
  <c r="BN1333" i="1"/>
  <c r="BO1333" i="1" s="1"/>
  <c r="BN1334" i="1"/>
  <c r="BO1334" i="1" s="1"/>
  <c r="BN1335" i="1"/>
  <c r="BO1335" i="1"/>
  <c r="BP1335" i="1"/>
  <c r="BN1336" i="1"/>
  <c r="BP1336" i="1" s="1"/>
  <c r="BO1336" i="1"/>
  <c r="BN1337" i="1"/>
  <c r="BP1337" i="1" s="1"/>
  <c r="BO1337" i="1"/>
  <c r="BN1338" i="1"/>
  <c r="BO1338" i="1" s="1"/>
  <c r="BN1339" i="1"/>
  <c r="BN1340" i="1"/>
  <c r="BO1340" i="1" s="1"/>
  <c r="BN1341" i="1"/>
  <c r="BO1341" i="1"/>
  <c r="BP1341" i="1"/>
  <c r="BN1342" i="1"/>
  <c r="BP1342" i="1" s="1"/>
  <c r="BN1343" i="1"/>
  <c r="BO1343" i="1" s="1"/>
  <c r="BN1344" i="1"/>
  <c r="BO1344" i="1" s="1"/>
  <c r="BN1345" i="1"/>
  <c r="BN1346" i="1"/>
  <c r="BO1346" i="1" s="1"/>
  <c r="BN1347" i="1"/>
  <c r="BO1347" i="1"/>
  <c r="BP1347" i="1"/>
  <c r="BN1348" i="1"/>
  <c r="BP1348" i="1" s="1"/>
  <c r="BO1348" i="1"/>
  <c r="BN1349" i="1"/>
  <c r="BN1350" i="1"/>
  <c r="BO1350" i="1" s="1"/>
  <c r="BN1351" i="1"/>
  <c r="BO1351" i="1"/>
  <c r="BP1351" i="1"/>
  <c r="BQ1351" i="1"/>
  <c r="BN1352" i="1"/>
  <c r="BO1352" i="1" s="1"/>
  <c r="BN1353" i="1"/>
  <c r="BO1353" i="1"/>
  <c r="BQ1353" i="1" s="1"/>
  <c r="BP1353" i="1"/>
  <c r="BN1354" i="1"/>
  <c r="BP1354" i="1" s="1"/>
  <c r="BN1355" i="1"/>
  <c r="BN1356" i="1"/>
  <c r="BO1356" i="1" s="1"/>
  <c r="BN1357" i="1"/>
  <c r="BO1357" i="1" s="1"/>
  <c r="BN1358" i="1"/>
  <c r="BO1358" i="1" s="1"/>
  <c r="BN1359" i="1"/>
  <c r="BP1359" i="1" s="1"/>
  <c r="BO1359" i="1"/>
  <c r="BQ1359" i="1" s="1"/>
  <c r="BN1360" i="1"/>
  <c r="BP1360" i="1" s="1"/>
  <c r="BN1361" i="1"/>
  <c r="BO1361" i="1"/>
  <c r="BP1361" i="1"/>
  <c r="BQ1361" i="1" s="1"/>
  <c r="BN1362" i="1"/>
  <c r="BO1362" i="1" s="1"/>
  <c r="BN1363" i="1"/>
  <c r="BO1363" i="1" s="1"/>
  <c r="BP1363" i="1"/>
  <c r="BQ1363" i="1"/>
  <c r="BN1364" i="1"/>
  <c r="BO1364" i="1" s="1"/>
  <c r="BN1365" i="1"/>
  <c r="BO1365" i="1"/>
  <c r="BQ1365" i="1" s="1"/>
  <c r="BP1365" i="1"/>
  <c r="BN1366" i="1"/>
  <c r="BP1366" i="1" s="1"/>
  <c r="BO1366" i="1"/>
  <c r="BN1367" i="1"/>
  <c r="BO1367" i="1"/>
  <c r="BP1367" i="1"/>
  <c r="BN1368" i="1"/>
  <c r="BO1368" i="1" s="1"/>
  <c r="BN1369" i="1"/>
  <c r="BO1369" i="1"/>
  <c r="BP1369" i="1"/>
  <c r="BQ1369" i="1" s="1"/>
  <c r="BN1370" i="1"/>
  <c r="BO1370" i="1" s="1"/>
  <c r="BN1371" i="1"/>
  <c r="BO1371" i="1" s="1"/>
  <c r="BQ1371" i="1" s="1"/>
  <c r="BP1371" i="1"/>
  <c r="BN1372" i="1"/>
  <c r="BP1372" i="1" s="1"/>
  <c r="BO1372" i="1"/>
  <c r="BN1373" i="1"/>
  <c r="BO1373" i="1" s="1"/>
  <c r="BP1373" i="1"/>
  <c r="BQ1373" i="1" s="1"/>
  <c r="BN1374" i="1"/>
  <c r="BO1374" i="1" s="1"/>
  <c r="BN1375" i="1"/>
  <c r="BO1375" i="1" s="1"/>
  <c r="BN1376" i="1"/>
  <c r="BO1376" i="1" s="1"/>
  <c r="BN1377" i="1"/>
  <c r="BO1377" i="1" s="1"/>
  <c r="BQ1377" i="1" s="1"/>
  <c r="BP1377" i="1"/>
  <c r="BN1378" i="1"/>
  <c r="BP1378" i="1" s="1"/>
  <c r="BN1379" i="1"/>
  <c r="BO1379" i="1"/>
  <c r="BP1379" i="1"/>
  <c r="BN1380" i="1"/>
  <c r="BO1380" i="1" s="1"/>
  <c r="BN1381" i="1"/>
  <c r="BO1381" i="1" s="1"/>
  <c r="BN1382" i="1"/>
  <c r="BO1382" i="1" s="1"/>
  <c r="BN1383" i="1"/>
  <c r="BO1383" i="1" s="1"/>
  <c r="BN1384" i="1"/>
  <c r="BP1384" i="1" s="1"/>
  <c r="BN1385" i="1"/>
  <c r="BO1385" i="1" s="1"/>
  <c r="BP1385" i="1"/>
  <c r="BN1386" i="1"/>
  <c r="BO1386" i="1" s="1"/>
  <c r="BN1387" i="1"/>
  <c r="BO1387" i="1"/>
  <c r="BP1387" i="1"/>
  <c r="BQ1387" i="1" s="1"/>
  <c r="BN1388" i="1"/>
  <c r="BO1388" i="1" s="1"/>
  <c r="BN1389" i="1"/>
  <c r="BN1390" i="1"/>
  <c r="BN1391" i="1"/>
  <c r="BO1391" i="1" s="1"/>
  <c r="BN1392" i="1"/>
  <c r="BO1392" i="1" s="1"/>
  <c r="BN1393" i="1"/>
  <c r="BP1393" i="1" s="1"/>
  <c r="BQ1393" i="1" s="1"/>
  <c r="BO1393" i="1"/>
  <c r="BN1394" i="1"/>
  <c r="BO1394" i="1" s="1"/>
  <c r="BN1395" i="1"/>
  <c r="BP1395" i="1" s="1"/>
  <c r="BO1395" i="1"/>
  <c r="BQ1395" i="1" s="1"/>
  <c r="BN1396" i="1"/>
  <c r="BO1396" i="1" s="1"/>
  <c r="BN1397" i="1"/>
  <c r="BO1397" i="1"/>
  <c r="BP1397" i="1"/>
  <c r="BN1398" i="1"/>
  <c r="BO1398" i="1" s="1"/>
  <c r="BN1399" i="1"/>
  <c r="BO1399" i="1" s="1"/>
  <c r="BN1400" i="1"/>
  <c r="BO1400" i="1" s="1"/>
  <c r="BN1401" i="1"/>
  <c r="BN1402" i="1"/>
  <c r="BO1402" i="1" s="1"/>
  <c r="BN1403" i="1"/>
  <c r="BO1403" i="1"/>
  <c r="BP1403" i="1"/>
  <c r="BQ1403" i="1" s="1"/>
  <c r="BN1404" i="1"/>
  <c r="BO1404" i="1" s="1"/>
  <c r="BN1405" i="1"/>
  <c r="BO1405" i="1" s="1"/>
  <c r="BP1405" i="1"/>
  <c r="BQ1405" i="1"/>
  <c r="BN1406" i="1"/>
  <c r="BO1406" i="1" s="1"/>
  <c r="BN1407" i="1"/>
  <c r="BO1407" i="1"/>
  <c r="BQ1407" i="1" s="1"/>
  <c r="BP1407" i="1"/>
  <c r="BN1408" i="1"/>
  <c r="BO1408" i="1" s="1"/>
  <c r="BN1409" i="1"/>
  <c r="BP1409" i="1" s="1"/>
  <c r="BO1409" i="1"/>
  <c r="BN1410" i="1"/>
  <c r="BO1410" i="1" s="1"/>
  <c r="BN1411" i="1"/>
  <c r="BN1412" i="1"/>
  <c r="BN1413" i="1"/>
  <c r="BO1413" i="1" s="1"/>
  <c r="BN1414" i="1"/>
  <c r="BP1414" i="1" s="1"/>
  <c r="BO1414" i="1"/>
  <c r="BN1415" i="1"/>
  <c r="BO1415" i="1" s="1"/>
  <c r="BN1416" i="1"/>
  <c r="BO1416" i="1" s="1"/>
  <c r="BN1417" i="1"/>
  <c r="BP1417" i="1" s="1"/>
  <c r="BN1418" i="1"/>
  <c r="BN1419" i="1"/>
  <c r="BO1419" i="1"/>
  <c r="BP1419" i="1"/>
  <c r="BN1420" i="1"/>
  <c r="BP1420" i="1" s="1"/>
  <c r="BO1420" i="1"/>
  <c r="BQ1420" i="1" s="1"/>
  <c r="BN1421" i="1"/>
  <c r="BN1422" i="1"/>
  <c r="BO1422" i="1" s="1"/>
  <c r="BN1423" i="1"/>
  <c r="BO1423" i="1" s="1"/>
  <c r="BN1424" i="1"/>
  <c r="BP1424" i="1" s="1"/>
  <c r="BN1425" i="1"/>
  <c r="BP1425" i="1" s="1"/>
  <c r="BO1425" i="1"/>
  <c r="BN1426" i="1"/>
  <c r="BP1426" i="1" s="1"/>
  <c r="BO1426" i="1"/>
  <c r="BQ1426" i="1"/>
  <c r="BN1427" i="1"/>
  <c r="BO1427" i="1" s="1"/>
  <c r="BN1428" i="1"/>
  <c r="BO1428" i="1" s="1"/>
  <c r="BN1429" i="1"/>
  <c r="BO1429" i="1"/>
  <c r="BP1429" i="1"/>
  <c r="BQ1429" i="1"/>
  <c r="BN1430" i="1"/>
  <c r="BN1431" i="1"/>
  <c r="BN1432" i="1"/>
  <c r="BN1433" i="1"/>
  <c r="BO1433" i="1" s="1"/>
  <c r="BN1434" i="1"/>
  <c r="BO1434" i="1" s="1"/>
  <c r="BN1435" i="1"/>
  <c r="BP1435" i="1" s="1"/>
  <c r="BQ1435" i="1" s="1"/>
  <c r="BO1435" i="1"/>
  <c r="BN1436" i="1"/>
  <c r="BP1436" i="1" s="1"/>
  <c r="BN1437" i="1"/>
  <c r="BP1437" i="1" s="1"/>
  <c r="BN1438" i="1"/>
  <c r="BN1439" i="1"/>
  <c r="BO1439" i="1"/>
  <c r="BP1439" i="1"/>
  <c r="BN1440" i="1"/>
  <c r="BO1440" i="1" s="1"/>
  <c r="BN1441" i="1"/>
  <c r="BP1441" i="1" s="1"/>
  <c r="BO1441" i="1"/>
  <c r="BQ1441" i="1" s="1"/>
  <c r="BN1442" i="1"/>
  <c r="BP1442" i="1" s="1"/>
  <c r="BO1442" i="1"/>
  <c r="BN1443" i="1"/>
  <c r="BO1443" i="1" s="1"/>
  <c r="BN1444" i="1"/>
  <c r="BP1444" i="1" s="1"/>
  <c r="BN1445" i="1"/>
  <c r="BO1445" i="1"/>
  <c r="BP1445" i="1"/>
  <c r="BN1446" i="1"/>
  <c r="BO1446" i="1" s="1"/>
  <c r="BN1447" i="1"/>
  <c r="BO1447" i="1"/>
  <c r="BQ1447" i="1" s="1"/>
  <c r="BP1447" i="1"/>
  <c r="BN1448" i="1"/>
  <c r="BP1448" i="1" s="1"/>
  <c r="BN1449" i="1"/>
  <c r="BO1449" i="1"/>
  <c r="BP1449" i="1"/>
  <c r="BN1450" i="1"/>
  <c r="BO1450" i="1" s="1"/>
  <c r="BN1451" i="1"/>
  <c r="BO1451" i="1" s="1"/>
  <c r="BP1451" i="1"/>
  <c r="BN1452" i="1"/>
  <c r="BO1452" i="1" s="1"/>
  <c r="BN1453" i="1"/>
  <c r="BN1454" i="1"/>
  <c r="BN1455" i="1"/>
  <c r="BO1455" i="1" s="1"/>
  <c r="BN1456" i="1"/>
  <c r="BO1456" i="1"/>
  <c r="BP1456" i="1"/>
  <c r="BN1457" i="1"/>
  <c r="BP1457" i="1" s="1"/>
  <c r="BO1457" i="1"/>
  <c r="BN1458" i="1"/>
  <c r="BO1458" i="1" s="1"/>
  <c r="BN1459" i="1"/>
  <c r="BO1459" i="1" s="1"/>
  <c r="BP1459" i="1"/>
  <c r="BN1460" i="1"/>
  <c r="BP1460" i="1" s="1"/>
  <c r="BN1461" i="1"/>
  <c r="BO1461" i="1"/>
  <c r="BP1461" i="1"/>
  <c r="BN1462" i="1"/>
  <c r="BP1462" i="1" s="1"/>
  <c r="BQ1462" i="1" s="1"/>
  <c r="BO1462" i="1"/>
  <c r="BN1463" i="1"/>
  <c r="BN1464" i="1"/>
  <c r="BO1464" i="1" s="1"/>
  <c r="BN1465" i="1"/>
  <c r="BN1466" i="1"/>
  <c r="BP1466" i="1" s="1"/>
  <c r="BN1467" i="1"/>
  <c r="BO1467" i="1"/>
  <c r="BP1467" i="1"/>
  <c r="BN1468" i="1"/>
  <c r="BO1468" i="1" s="1"/>
  <c r="BN1469" i="1"/>
  <c r="BO1469" i="1"/>
  <c r="BP1469" i="1"/>
  <c r="BN1470" i="1"/>
  <c r="BO1470" i="1" s="1"/>
  <c r="BN1471" i="1"/>
  <c r="BO1471" i="1" s="1"/>
  <c r="BN1472" i="1"/>
  <c r="BP1472" i="1" s="1"/>
  <c r="BO1472" i="1"/>
  <c r="BN1473" i="1"/>
  <c r="BO1473" i="1"/>
  <c r="BP1473" i="1"/>
  <c r="BN1474" i="1"/>
  <c r="BO1474" i="1" s="1"/>
  <c r="BP1474" i="1"/>
  <c r="BQ1474" i="1" s="1"/>
  <c r="BN1475" i="1"/>
  <c r="BN1476" i="1"/>
  <c r="BO1476" i="1" s="1"/>
  <c r="BN1477" i="1"/>
  <c r="BN1478" i="1"/>
  <c r="BP1478" i="1" s="1"/>
  <c r="BN1479" i="1"/>
  <c r="BO1479" i="1"/>
  <c r="BP1479" i="1"/>
  <c r="BQ1479" i="1" s="1"/>
  <c r="BN1480" i="1"/>
  <c r="BN1481" i="1"/>
  <c r="BO1481" i="1" s="1"/>
  <c r="BP1481" i="1"/>
  <c r="BN1482" i="1"/>
  <c r="BO1482" i="1" s="1"/>
  <c r="BN1483" i="1"/>
  <c r="BO1483" i="1"/>
  <c r="BP1483" i="1"/>
  <c r="BQ1483" i="1" s="1"/>
  <c r="BN1484" i="1"/>
  <c r="BP1484" i="1" s="1"/>
  <c r="BN1485" i="1"/>
  <c r="BO1485" i="1"/>
  <c r="BP1485" i="1"/>
  <c r="BQ1485" i="1" s="1"/>
  <c r="BN1486" i="1"/>
  <c r="BO1486" i="1" s="1"/>
  <c r="BN1487" i="1"/>
  <c r="BO1487" i="1" s="1"/>
  <c r="BN1488" i="1"/>
  <c r="BO1488" i="1" s="1"/>
  <c r="BN1489" i="1"/>
  <c r="BN1490" i="1"/>
  <c r="BP1490" i="1" s="1"/>
  <c r="BN1491" i="1"/>
  <c r="BO1491" i="1"/>
  <c r="BP1491" i="1"/>
  <c r="BQ1491" i="1" s="1"/>
  <c r="BN1492" i="1"/>
  <c r="BN1493" i="1"/>
  <c r="BO1493" i="1" s="1"/>
  <c r="BP1493" i="1"/>
  <c r="BN1494" i="1"/>
  <c r="BO1494" i="1" s="1"/>
  <c r="BN1495" i="1"/>
  <c r="BO1495" i="1" s="1"/>
  <c r="BP1495" i="1"/>
  <c r="BQ1495" i="1" s="1"/>
  <c r="BN1496" i="1"/>
  <c r="BP1496" i="1" s="1"/>
  <c r="BO1496" i="1"/>
  <c r="BN1497" i="1"/>
  <c r="BO1497" i="1" s="1"/>
  <c r="BN1498" i="1"/>
  <c r="BO1498" i="1" s="1"/>
  <c r="BN1499" i="1"/>
  <c r="BN1500" i="1"/>
  <c r="BO1500" i="1" s="1"/>
  <c r="BN1501" i="1"/>
  <c r="BN1502" i="1"/>
  <c r="BP1502" i="1" s="1"/>
  <c r="BN1503" i="1"/>
  <c r="BO1503" i="1"/>
  <c r="BP1503" i="1"/>
  <c r="BQ1503" i="1" s="1"/>
  <c r="BN1504" i="1"/>
  <c r="BO1504" i="1" s="1"/>
  <c r="BN1505" i="1"/>
  <c r="BO1505" i="1" s="1"/>
  <c r="BP1505" i="1"/>
  <c r="BN1506" i="1"/>
  <c r="BO1506" i="1" s="1"/>
  <c r="BN1507" i="1"/>
  <c r="BO1507" i="1"/>
  <c r="BP1507" i="1"/>
  <c r="BN1508" i="1"/>
  <c r="BP1508" i="1" s="1"/>
  <c r="BO1508" i="1"/>
  <c r="BN1509" i="1"/>
  <c r="BN1510" i="1"/>
  <c r="BO1510" i="1" s="1"/>
  <c r="BN1511" i="1"/>
  <c r="BO1511" i="1" s="1"/>
  <c r="BP1511" i="1"/>
  <c r="BN1512" i="1"/>
  <c r="BO1512" i="1" s="1"/>
  <c r="BN1513" i="1"/>
  <c r="BO1513" i="1" s="1"/>
  <c r="BN1514" i="1"/>
  <c r="BP1514" i="1" s="1"/>
  <c r="BN1515" i="1"/>
  <c r="BO1515" i="1"/>
  <c r="BP1515" i="1"/>
  <c r="BQ1515" i="1" s="1"/>
  <c r="BN1516" i="1"/>
  <c r="BP1516" i="1" s="1"/>
  <c r="BO1516" i="1"/>
  <c r="BN1517" i="1"/>
  <c r="BO1517" i="1" s="1"/>
  <c r="BN1518" i="1"/>
  <c r="BO1518" i="1" s="1"/>
  <c r="BN1519" i="1"/>
  <c r="BO1519" i="1"/>
  <c r="BP1519" i="1"/>
  <c r="BQ1519" i="1" s="1"/>
  <c r="BN1520" i="1"/>
  <c r="BP1520" i="1" s="1"/>
  <c r="BO1520" i="1"/>
  <c r="BN1521" i="1"/>
  <c r="BO1521" i="1"/>
  <c r="BP1521" i="1"/>
  <c r="BQ1521" i="1" s="1"/>
  <c r="BN1522" i="1"/>
  <c r="BN1523" i="1"/>
  <c r="BN1524" i="1"/>
  <c r="BO1524" i="1" s="1"/>
  <c r="BN1525" i="1"/>
  <c r="BO1525" i="1" s="1"/>
  <c r="BN1526" i="1"/>
  <c r="BP1526" i="1" s="1"/>
  <c r="BN1527" i="1"/>
  <c r="BP1527" i="1" s="1"/>
  <c r="BN1528" i="1"/>
  <c r="BO1528" i="1" s="1"/>
  <c r="BN1529" i="1"/>
  <c r="BO1529" i="1" s="1"/>
  <c r="BP1529" i="1"/>
  <c r="BN1530" i="1"/>
  <c r="BO1530" i="1" s="1"/>
  <c r="BN1531" i="1"/>
  <c r="BO1531" i="1"/>
  <c r="BQ1531" i="1" s="1"/>
  <c r="BP1531" i="1"/>
  <c r="BN1532" i="1"/>
  <c r="BP1532" i="1" s="1"/>
  <c r="BN1533" i="1"/>
  <c r="BO1533" i="1" s="1"/>
  <c r="BP1533" i="1"/>
  <c r="BQ1533" i="1" s="1"/>
  <c r="BN1534" i="1"/>
  <c r="BP1534" i="1" s="1"/>
  <c r="BN1535" i="1"/>
  <c r="BP1535" i="1" s="1"/>
  <c r="BO1535" i="1"/>
  <c r="BN1536" i="1"/>
  <c r="BO1536" i="1" s="1"/>
  <c r="BN1537" i="1"/>
  <c r="BO1537" i="1" s="1"/>
  <c r="BN1538" i="1"/>
  <c r="BP1538" i="1" s="1"/>
  <c r="BO1538" i="1"/>
  <c r="BN1539" i="1"/>
  <c r="BO1539" i="1" s="1"/>
  <c r="BN1540" i="1"/>
  <c r="BP1540" i="1" s="1"/>
  <c r="BN1541" i="1"/>
  <c r="BO1541" i="1" s="1"/>
  <c r="BN1542" i="1"/>
  <c r="BO1542" i="1" s="1"/>
  <c r="BN1543" i="1"/>
  <c r="BO1543" i="1"/>
  <c r="BP1543" i="1"/>
  <c r="BN1544" i="1"/>
  <c r="BP1544" i="1" s="1"/>
  <c r="BN1545" i="1"/>
  <c r="BO1545" i="1" s="1"/>
  <c r="BN1546" i="1"/>
  <c r="BN1547" i="1"/>
  <c r="BP1547" i="1" s="1"/>
  <c r="BN1548" i="1"/>
  <c r="BN1549" i="1"/>
  <c r="BP1549" i="1" s="1"/>
  <c r="BN1550" i="1"/>
  <c r="BP1550" i="1" s="1"/>
  <c r="BO1550" i="1"/>
  <c r="BN1551" i="1"/>
  <c r="BO1551" i="1" s="1"/>
  <c r="BN1552" i="1"/>
  <c r="BN1553" i="1"/>
  <c r="BP1553" i="1" s="1"/>
  <c r="BN1554" i="1"/>
  <c r="BN1555" i="1"/>
  <c r="BO1555" i="1"/>
  <c r="BP1555" i="1"/>
  <c r="BN1556" i="1"/>
  <c r="BP1556" i="1" s="1"/>
  <c r="BN1557" i="1"/>
  <c r="BO1557" i="1"/>
  <c r="BP1557" i="1"/>
  <c r="BQ1557" i="1" s="1"/>
  <c r="BN1558" i="1"/>
  <c r="BN1559" i="1"/>
  <c r="BO1559" i="1" s="1"/>
  <c r="BN1560" i="1"/>
  <c r="BN1561" i="1"/>
  <c r="BN1562" i="1"/>
  <c r="BP1562" i="1" s="1"/>
  <c r="BN1563" i="1"/>
  <c r="BO1563" i="1" s="1"/>
  <c r="BN1564" i="1"/>
  <c r="BO1564" i="1" s="1"/>
  <c r="BN1565" i="1"/>
  <c r="BO1565" i="1" s="1"/>
  <c r="BN1566" i="1"/>
  <c r="BN1567" i="1"/>
  <c r="BO1567" i="1" s="1"/>
  <c r="BN1568" i="1"/>
  <c r="BP1568" i="1" s="1"/>
  <c r="BN1569" i="1"/>
  <c r="BN1570" i="1"/>
  <c r="BP1570" i="1" s="1"/>
  <c r="BN1571" i="1"/>
  <c r="BO1571" i="1" s="1"/>
  <c r="BN1572" i="1"/>
  <c r="BO1572" i="1" s="1"/>
  <c r="BN1573" i="1"/>
  <c r="BN1574" i="1"/>
  <c r="BP1574" i="1" s="1"/>
  <c r="BN1575" i="1"/>
  <c r="BO1575" i="1" s="1"/>
  <c r="BP1575" i="1"/>
  <c r="BQ1575" i="1" s="1"/>
  <c r="BN1576" i="1"/>
  <c r="BN1577" i="1"/>
  <c r="BN1578" i="1"/>
  <c r="BO1578" i="1" s="1"/>
  <c r="BP1578" i="1"/>
  <c r="BQ1578" i="1" s="1"/>
  <c r="BN1579" i="1"/>
  <c r="BO1579" i="1" s="1"/>
  <c r="BN1580" i="1"/>
  <c r="BP1580" i="1" s="1"/>
  <c r="BN1581" i="1"/>
  <c r="BO1581" i="1" s="1"/>
  <c r="BP1581" i="1"/>
  <c r="BQ1581" i="1" s="1"/>
  <c r="BN1582" i="1"/>
  <c r="BO1582" i="1" s="1"/>
  <c r="BN1583" i="1"/>
  <c r="BN1584" i="1"/>
  <c r="BO1584" i="1" s="1"/>
  <c r="BN1585" i="1"/>
  <c r="BO1585" i="1" s="1"/>
  <c r="BP1585" i="1"/>
  <c r="BN1586" i="1"/>
  <c r="BN1587" i="1"/>
  <c r="BP1587" i="1" s="1"/>
  <c r="BN1588" i="1"/>
  <c r="BO1588" i="1" s="1"/>
  <c r="BP1588" i="1"/>
  <c r="BQ1588" i="1" s="1"/>
  <c r="BN1589" i="1"/>
  <c r="BO1589" i="1" s="1"/>
  <c r="BN1590" i="1"/>
  <c r="BO1590" i="1" s="1"/>
  <c r="BN1591" i="1"/>
  <c r="BO1591" i="1" s="1"/>
  <c r="BN1592" i="1"/>
  <c r="BO1592" i="1" s="1"/>
  <c r="BN1593" i="1"/>
  <c r="BO1593" i="1" s="1"/>
  <c r="BP1593" i="1"/>
  <c r="BN1594" i="1"/>
  <c r="BO1594" i="1" s="1"/>
  <c r="BN1595" i="1"/>
  <c r="BO1595" i="1" s="1"/>
  <c r="BP1595" i="1"/>
  <c r="BN1596" i="1"/>
  <c r="BO1596" i="1" s="1"/>
  <c r="BP1596" i="1"/>
  <c r="BQ1596" i="1" s="1"/>
  <c r="BN1597" i="1"/>
  <c r="BP1597" i="1" s="1"/>
  <c r="BN1598" i="1"/>
  <c r="BN1599" i="1"/>
  <c r="BO1599" i="1"/>
  <c r="BP1599" i="1"/>
  <c r="BQ1599" i="1" s="1"/>
  <c r="BN1600" i="1"/>
  <c r="BP1600" i="1" s="1"/>
  <c r="BQ1600" i="1" s="1"/>
  <c r="BO1600" i="1"/>
  <c r="BN1601" i="1"/>
  <c r="BO1601" i="1" s="1"/>
  <c r="BP1601" i="1"/>
  <c r="BN1602" i="1"/>
  <c r="BN1603" i="1"/>
  <c r="BN1604" i="1"/>
  <c r="BP1604" i="1" s="1"/>
  <c r="BO1604" i="1"/>
  <c r="BN1605" i="1"/>
  <c r="BO1605" i="1" s="1"/>
  <c r="BN1606" i="1"/>
  <c r="BO1606" i="1" s="1"/>
  <c r="BP1606" i="1"/>
  <c r="BQ1606" i="1" s="1"/>
  <c r="BN1607" i="1"/>
  <c r="BO1607" i="1" s="1"/>
  <c r="BN1608" i="1"/>
  <c r="BO1608" i="1" s="1"/>
  <c r="BP1608" i="1"/>
  <c r="BQ1608" i="1" s="1"/>
  <c r="BN1609" i="1"/>
  <c r="BO1609" i="1" s="1"/>
  <c r="BP1609" i="1"/>
  <c r="BN1610" i="1"/>
  <c r="BN1611" i="1"/>
  <c r="BO1611" i="1" s="1"/>
  <c r="BP1611" i="1"/>
  <c r="BQ1611" i="1" s="1"/>
  <c r="BN1612" i="1"/>
  <c r="BO1612" i="1"/>
  <c r="BP1612" i="1"/>
  <c r="BN1613" i="1"/>
  <c r="BO1613" i="1" s="1"/>
  <c r="BN1614" i="1"/>
  <c r="BO1614" i="1" s="1"/>
  <c r="BP1614" i="1"/>
  <c r="BQ1614" i="1" s="1"/>
  <c r="BN1615" i="1"/>
  <c r="BN1616" i="1"/>
  <c r="BN1617" i="1"/>
  <c r="BP1617" i="1" s="1"/>
  <c r="BN1618" i="1"/>
  <c r="BO1618" i="1" s="1"/>
  <c r="BN1619" i="1"/>
  <c r="BO1619" i="1" s="1"/>
  <c r="BP1619" i="1"/>
  <c r="BN1620" i="1"/>
  <c r="BO1620" i="1" s="1"/>
  <c r="BN1621" i="1"/>
  <c r="BO1621" i="1" s="1"/>
  <c r="BP1621" i="1"/>
  <c r="BQ1621" i="1" s="1"/>
  <c r="BN1622" i="1"/>
  <c r="BO1622" i="1" s="1"/>
  <c r="BN1623" i="1"/>
  <c r="BN1624" i="1"/>
  <c r="BO1624" i="1" s="1"/>
  <c r="BP1624" i="1"/>
  <c r="BQ1624" i="1" s="1"/>
  <c r="BN1625" i="1"/>
  <c r="BO1625" i="1" s="1"/>
  <c r="BN1626" i="1"/>
  <c r="BO1626" i="1" s="1"/>
  <c r="BN1627" i="1"/>
  <c r="BO1627" i="1" s="1"/>
  <c r="BP1627" i="1"/>
  <c r="BN1628" i="1"/>
  <c r="BN1629" i="1"/>
  <c r="BN1630" i="1"/>
  <c r="BP1630" i="1" s="1"/>
  <c r="BO1630" i="1"/>
  <c r="BN1631" i="1"/>
  <c r="BO1631" i="1" s="1"/>
  <c r="BN1632" i="1"/>
  <c r="BO1632" i="1" s="1"/>
  <c r="BP1632" i="1"/>
  <c r="BQ1632" i="1" s="1"/>
  <c r="BN1633" i="1"/>
  <c r="BP1633" i="1" s="1"/>
  <c r="BO1633" i="1"/>
  <c r="BN1634" i="1"/>
  <c r="BO1634" i="1" s="1"/>
  <c r="BP1634" i="1"/>
  <c r="BN1635" i="1"/>
  <c r="BN1636" i="1"/>
  <c r="BP1636" i="1" s="1"/>
  <c r="BO1636" i="1"/>
  <c r="BN1637" i="1"/>
  <c r="BO1637" i="1" s="1"/>
  <c r="BP1637" i="1"/>
  <c r="BN1638" i="1"/>
  <c r="BO1638" i="1" s="1"/>
  <c r="BP1638" i="1"/>
  <c r="BQ1638" i="1" s="1"/>
  <c r="BN1639" i="1"/>
  <c r="BO1639" i="1" s="1"/>
  <c r="BP1639" i="1"/>
  <c r="BN1640" i="1"/>
  <c r="BO1640" i="1" s="1"/>
  <c r="BN1641" i="1"/>
  <c r="BO1641" i="1" s="1"/>
  <c r="BP1641" i="1"/>
  <c r="BN1642" i="1"/>
  <c r="BN1643" i="1"/>
  <c r="BN1644" i="1"/>
  <c r="BN1645" i="1"/>
  <c r="BO1645" i="1" s="1"/>
  <c r="BN1646" i="1"/>
  <c r="BO1646" i="1" s="1"/>
  <c r="BN1647" i="1"/>
  <c r="BO1647" i="1" s="1"/>
  <c r="BN1648" i="1"/>
  <c r="BO1648" i="1" s="1"/>
  <c r="BP1648" i="1"/>
  <c r="BQ1648" i="1" s="1"/>
  <c r="BN1649" i="1"/>
  <c r="BP1649" i="1" s="1"/>
  <c r="BO1649" i="1"/>
  <c r="BN1650" i="1"/>
  <c r="BO1650" i="1" s="1"/>
  <c r="BN1651" i="1"/>
  <c r="BO1651" i="1" s="1"/>
  <c r="BN1652" i="1"/>
  <c r="BO1652" i="1" s="1"/>
  <c r="BN1653" i="1"/>
  <c r="BO1653" i="1" s="1"/>
  <c r="BN1654" i="1"/>
  <c r="BO1654" i="1" s="1"/>
  <c r="BP1654" i="1"/>
  <c r="BQ1654" i="1" s="1"/>
  <c r="BN1655" i="1"/>
  <c r="BN1656" i="1"/>
  <c r="BO1656" i="1" s="1"/>
  <c r="BN1657" i="1"/>
  <c r="BO1657" i="1" s="1"/>
  <c r="BN1658" i="1"/>
  <c r="BN1659" i="1"/>
  <c r="BO1659" i="1" s="1"/>
  <c r="BN1660" i="1"/>
  <c r="BO1660" i="1" s="1"/>
  <c r="BP1660" i="1"/>
  <c r="BN1661" i="1"/>
  <c r="BN1662" i="1"/>
  <c r="BO1662" i="1" s="1"/>
  <c r="BN1663" i="1"/>
  <c r="BO1663" i="1"/>
  <c r="BP1663" i="1"/>
  <c r="BN1664" i="1"/>
  <c r="BO1664" i="1" s="1"/>
  <c r="BN1665" i="1"/>
  <c r="BO1665" i="1" s="1"/>
  <c r="BN1666" i="1"/>
  <c r="BO1666" i="1" s="1"/>
  <c r="BN1667" i="1"/>
  <c r="BO1667" i="1" s="1"/>
  <c r="BN1668" i="1"/>
  <c r="BO1668" i="1" s="1"/>
  <c r="BN1669" i="1"/>
  <c r="BP1669" i="1" s="1"/>
  <c r="BO1669" i="1"/>
  <c r="BN1670" i="1"/>
  <c r="BO1670" i="1" s="1"/>
  <c r="BP1670" i="1"/>
  <c r="BQ1670" i="1" s="1"/>
  <c r="BN1671" i="1"/>
  <c r="BO1671" i="1"/>
  <c r="BP1671" i="1"/>
  <c r="BQ1671" i="1" s="1"/>
  <c r="BN1672" i="1"/>
  <c r="BO1672" i="1" s="1"/>
  <c r="BP1672" i="1"/>
  <c r="BQ1672" i="1" s="1"/>
  <c r="BN1673" i="1"/>
  <c r="BO1673" i="1" s="1"/>
  <c r="BP1673" i="1"/>
  <c r="BN1674" i="1"/>
  <c r="BN1675" i="1"/>
  <c r="BN1676" i="1"/>
  <c r="BO1676" i="1"/>
  <c r="BP1676" i="1"/>
  <c r="BQ1676" i="1" s="1"/>
  <c r="BN1677" i="1"/>
  <c r="BO1677" i="1" s="1"/>
  <c r="BN1678" i="1"/>
  <c r="BO1678" i="1" s="1"/>
  <c r="BN1679" i="1"/>
  <c r="BO1679" i="1" s="1"/>
  <c r="BN1680" i="1"/>
  <c r="BO1680" i="1" s="1"/>
  <c r="BP1680" i="1"/>
  <c r="BQ1680" i="1" s="1"/>
  <c r="BN1681" i="1"/>
  <c r="BO1681" i="1" s="1"/>
  <c r="BP1681" i="1"/>
  <c r="BQ1681" i="1" s="1"/>
  <c r="BN1682" i="1"/>
  <c r="BP1682" i="1" s="1"/>
  <c r="BQ1682" i="1" s="1"/>
  <c r="BO1682" i="1"/>
  <c r="BN1683" i="1"/>
  <c r="BO1683" i="1" s="1"/>
  <c r="BP1683" i="1"/>
  <c r="BQ1683" i="1" s="1"/>
  <c r="BN1684" i="1"/>
  <c r="BN1685" i="1"/>
  <c r="BO1685" i="1" s="1"/>
  <c r="BP1685" i="1"/>
  <c r="BN1686" i="1"/>
  <c r="BO1686" i="1" s="1"/>
  <c r="BN1687" i="1"/>
  <c r="BN1688" i="1"/>
  <c r="BN1689" i="1"/>
  <c r="BO1689" i="1" s="1"/>
  <c r="BN1690" i="1"/>
  <c r="BO1690" i="1" s="1"/>
  <c r="BN1691" i="1"/>
  <c r="BO1691" i="1" s="1"/>
  <c r="BN1692" i="1"/>
  <c r="BO1692" i="1" s="1"/>
  <c r="BN1693" i="1"/>
  <c r="BO1693" i="1" s="1"/>
  <c r="BP1693" i="1"/>
  <c r="BN1694" i="1"/>
  <c r="BO1694" i="1" s="1"/>
  <c r="BP1694" i="1"/>
  <c r="BQ1694" i="1" s="1"/>
  <c r="BN1695" i="1"/>
  <c r="BP1695" i="1" s="1"/>
  <c r="BN1696" i="1"/>
  <c r="BO1696" i="1" s="1"/>
  <c r="BP1696" i="1"/>
  <c r="BQ1696" i="1" s="1"/>
  <c r="BN1697" i="1"/>
  <c r="BN1698" i="1"/>
  <c r="BO1698" i="1" s="1"/>
  <c r="BN1699" i="1"/>
  <c r="BO1699" i="1" s="1"/>
  <c r="BN1700" i="1"/>
  <c r="BO1700" i="1" s="1"/>
  <c r="BN1701" i="1"/>
  <c r="BN1702" i="1"/>
  <c r="BO1702" i="1" s="1"/>
  <c r="BN1703" i="1"/>
  <c r="BO1703" i="1" s="1"/>
  <c r="BN1704" i="1"/>
  <c r="BO1704" i="1" s="1"/>
  <c r="BN1705" i="1"/>
  <c r="BO1705" i="1" s="1"/>
  <c r="BN1706" i="1"/>
  <c r="BO1706" i="1" s="1"/>
  <c r="BP1706" i="1"/>
  <c r="BN1707" i="1"/>
  <c r="BO1707" i="1" s="1"/>
  <c r="BN1708" i="1"/>
  <c r="BP1708" i="1" s="1"/>
  <c r="BO1708" i="1"/>
  <c r="BN1709" i="1"/>
  <c r="BN1710" i="1"/>
  <c r="BN1711" i="1"/>
  <c r="BO1711" i="1" s="1"/>
  <c r="BN1712" i="1"/>
  <c r="BO1712" i="1" s="1"/>
  <c r="BN1713" i="1"/>
  <c r="BO1713" i="1" s="1"/>
  <c r="BP1713" i="1"/>
  <c r="BN1714" i="1"/>
  <c r="BN1715" i="1"/>
  <c r="BO1715" i="1" s="1"/>
  <c r="BN1716" i="1"/>
  <c r="BO1716" i="1" s="1"/>
  <c r="BP1716" i="1"/>
  <c r="BQ1716" i="1" s="1"/>
  <c r="BN1717" i="1"/>
  <c r="BO1717" i="1"/>
  <c r="BP1717" i="1"/>
  <c r="BN1718" i="1"/>
  <c r="BO1718" i="1"/>
  <c r="BP1718" i="1"/>
  <c r="BQ1718" i="1" s="1"/>
  <c r="BN1719" i="1"/>
  <c r="BO1719" i="1" s="1"/>
  <c r="BN1720" i="1"/>
  <c r="BO1720" i="1" s="1"/>
  <c r="BP1720" i="1"/>
  <c r="BQ1720" i="1" s="1"/>
  <c r="BN1721" i="1"/>
  <c r="BP1721" i="1" s="1"/>
  <c r="BO1721" i="1"/>
  <c r="BN1722" i="1"/>
  <c r="BO1722" i="1" s="1"/>
  <c r="BP1722" i="1"/>
  <c r="BQ1722" i="1" s="1"/>
  <c r="BN1723" i="1"/>
  <c r="BO1723" i="1" s="1"/>
  <c r="BN1724" i="1"/>
  <c r="BO1724" i="1" s="1"/>
  <c r="BN1725" i="1"/>
  <c r="BO1725" i="1" s="1"/>
  <c r="BN1726" i="1"/>
  <c r="BO1726" i="1" s="1"/>
  <c r="BP1726" i="1"/>
  <c r="BN1727" i="1"/>
  <c r="BN1728" i="1"/>
  <c r="BO1728" i="1" s="1"/>
  <c r="BN1729" i="1"/>
  <c r="BO1729" i="1" s="1"/>
  <c r="BP1729" i="1"/>
  <c r="BQ1729" i="1" s="1"/>
  <c r="BN1730" i="1"/>
  <c r="BO1730" i="1" s="1"/>
  <c r="BP1730" i="1"/>
  <c r="BN1731" i="1"/>
  <c r="BO1731" i="1" s="1"/>
  <c r="BP1731" i="1"/>
  <c r="BQ1731" i="1" s="1"/>
  <c r="BN1732" i="1"/>
  <c r="BO1732" i="1" s="1"/>
  <c r="BP1732" i="1"/>
  <c r="BN1733" i="1"/>
  <c r="BO1733" i="1" s="1"/>
  <c r="BN1734" i="1"/>
  <c r="BO1734" i="1" s="1"/>
  <c r="BN1735" i="1"/>
  <c r="BO1735" i="1"/>
  <c r="BP1735" i="1"/>
  <c r="BN1736" i="1"/>
  <c r="BO1736" i="1" s="1"/>
  <c r="BN1737" i="1"/>
  <c r="BO1737" i="1" s="1"/>
  <c r="BN1738" i="1"/>
  <c r="BO1738" i="1" s="1"/>
  <c r="BN1739" i="1"/>
  <c r="BN1740" i="1"/>
  <c r="BP1740" i="1" s="1"/>
  <c r="BN1741" i="1"/>
  <c r="BO1741" i="1" s="1"/>
  <c r="BN1742" i="1"/>
  <c r="BO1742" i="1" s="1"/>
  <c r="BN1743" i="1"/>
  <c r="BP1743" i="1" s="1"/>
  <c r="BO1743" i="1"/>
  <c r="BN1744" i="1"/>
  <c r="BP1744" i="1" s="1"/>
  <c r="BO1744" i="1"/>
  <c r="BN1745" i="1"/>
  <c r="BO1745" i="1"/>
  <c r="BP1745" i="1"/>
  <c r="BN1746" i="1"/>
  <c r="BO1746" i="1" s="1"/>
  <c r="BP1746" i="1"/>
  <c r="BQ1746" i="1" s="1"/>
  <c r="BN1747" i="1"/>
  <c r="BP1747" i="1" s="1"/>
  <c r="BQ1747" i="1" s="1"/>
  <c r="BO1747" i="1"/>
  <c r="BN1748" i="1"/>
  <c r="BO1748" i="1" s="1"/>
  <c r="BP1748" i="1"/>
  <c r="BQ1748" i="1" s="1"/>
  <c r="BN1749" i="1"/>
  <c r="BN1750" i="1"/>
  <c r="BN1751" i="1"/>
  <c r="BO1751" i="1" s="1"/>
  <c r="BP1751" i="1"/>
  <c r="BN1752" i="1"/>
  <c r="BO1752" i="1" s="1"/>
  <c r="BN1753" i="1"/>
  <c r="BO1753" i="1" s="1"/>
  <c r="BN1754" i="1"/>
  <c r="BP1754" i="1" s="1"/>
  <c r="BO1754" i="1"/>
  <c r="BN1755" i="1"/>
  <c r="BO1755" i="1"/>
  <c r="BP1755" i="1"/>
  <c r="BQ1755" i="1" s="1"/>
  <c r="BN1756" i="1"/>
  <c r="BO1756" i="1" s="1"/>
  <c r="BN1757" i="1"/>
  <c r="BP1757" i="1" s="1"/>
  <c r="BN1758" i="1"/>
  <c r="BO1758" i="1" s="1"/>
  <c r="BP1758" i="1"/>
  <c r="BN1759" i="1"/>
  <c r="BN1760" i="1"/>
  <c r="BO1760" i="1" s="1"/>
  <c r="BN1761" i="1"/>
  <c r="BO1761" i="1" s="1"/>
  <c r="BN1762" i="1"/>
  <c r="BO1762" i="1" s="1"/>
  <c r="BN1763" i="1"/>
  <c r="BO1763" i="1" s="1"/>
  <c r="BN1764" i="1"/>
  <c r="BO1764" i="1" s="1"/>
  <c r="BP1764" i="1"/>
  <c r="BN1765" i="1"/>
  <c r="BN1766" i="1"/>
  <c r="BO1766" i="1" s="1"/>
  <c r="BP1766" i="1"/>
  <c r="BN1767" i="1"/>
  <c r="BO1767" i="1" s="1"/>
  <c r="BN1768" i="1"/>
  <c r="BO1768" i="1" s="1"/>
  <c r="BN1769" i="1"/>
  <c r="BO1769" i="1" s="1"/>
  <c r="BN1770" i="1"/>
  <c r="BO1770" i="1" s="1"/>
  <c r="BN1771" i="1"/>
  <c r="BN1772" i="1"/>
  <c r="BP1772" i="1" s="1"/>
  <c r="BN1773" i="1"/>
  <c r="BO1773" i="1" s="1"/>
  <c r="BN1774" i="1"/>
  <c r="BO1774" i="1" s="1"/>
  <c r="BN1775" i="1"/>
  <c r="BO1775" i="1" s="1"/>
  <c r="BN1776" i="1"/>
  <c r="BO1776" i="1" s="1"/>
  <c r="BN1777" i="1"/>
  <c r="BN1778" i="1"/>
  <c r="BO1778" i="1" s="1"/>
  <c r="BN1779" i="1"/>
  <c r="BO1779" i="1" s="1"/>
  <c r="BN1780" i="1"/>
  <c r="BO1780" i="1" s="1"/>
  <c r="BN1781" i="1"/>
  <c r="BO1781" i="1" s="1"/>
  <c r="BN1782" i="1"/>
  <c r="BO1782" i="1" s="1"/>
  <c r="BN1783" i="1"/>
  <c r="BN1784" i="1"/>
  <c r="BO1784" i="1"/>
  <c r="BP1784" i="1"/>
  <c r="BQ1784" i="1" s="1"/>
  <c r="BN1785" i="1"/>
  <c r="BO1785" i="1" s="1"/>
  <c r="BN1786" i="1"/>
  <c r="BO1786" i="1" s="1"/>
  <c r="BN1787" i="1"/>
  <c r="BO1787" i="1" s="1"/>
  <c r="BN1788" i="1"/>
  <c r="BO1788" i="1" s="1"/>
  <c r="BP1788" i="1"/>
  <c r="BN1789" i="1"/>
  <c r="BN1790" i="1"/>
  <c r="BO1790" i="1"/>
  <c r="BP1790" i="1"/>
  <c r="BQ1790" i="1" s="1"/>
  <c r="BN1791" i="1"/>
  <c r="BO1791" i="1" s="1"/>
  <c r="BN1792" i="1"/>
  <c r="BO1792" i="1" s="1"/>
  <c r="BN1793" i="1"/>
  <c r="BO1793" i="1" s="1"/>
  <c r="BN1794" i="1"/>
  <c r="BO1794" i="1" s="1"/>
  <c r="BN1795" i="1"/>
  <c r="BN1796" i="1"/>
  <c r="BO1796" i="1"/>
  <c r="BP1796" i="1"/>
  <c r="BN1797" i="1"/>
  <c r="BO1797" i="1" s="1"/>
  <c r="BN1798" i="1"/>
  <c r="BO1798" i="1" s="1"/>
  <c r="BN1799" i="1"/>
  <c r="BO1799" i="1" s="1"/>
  <c r="BN1800" i="1"/>
  <c r="BO1800" i="1" s="1"/>
  <c r="BP1800" i="1"/>
  <c r="BQ1800" i="1" s="1"/>
  <c r="BN1801" i="1"/>
  <c r="BN1802" i="1"/>
  <c r="BO1802" i="1" s="1"/>
  <c r="BP1802" i="1"/>
  <c r="BN1803" i="1"/>
  <c r="BO1803" i="1" s="1"/>
  <c r="BN1804" i="1"/>
  <c r="BO1804" i="1" s="1"/>
  <c r="BN1805" i="1"/>
  <c r="BO1805" i="1" s="1"/>
  <c r="BN1806" i="1"/>
  <c r="BO1806" i="1" s="1"/>
  <c r="BN1807" i="1"/>
  <c r="BN1808" i="1"/>
  <c r="BO1808" i="1" s="1"/>
  <c r="BN1809" i="1"/>
  <c r="BO1809" i="1" s="1"/>
  <c r="BN1810" i="1"/>
  <c r="BO1810" i="1" s="1"/>
  <c r="BN1811" i="1"/>
  <c r="BO1811" i="1" s="1"/>
  <c r="BN1812" i="1"/>
  <c r="BO1812" i="1" s="1"/>
  <c r="BP1812" i="1"/>
  <c r="BN1813" i="1"/>
  <c r="BN1814" i="1"/>
  <c r="BO1814" i="1" s="1"/>
  <c r="BP1814" i="1"/>
  <c r="BN1815" i="1"/>
  <c r="BO1815" i="1" s="1"/>
  <c r="BN1816" i="1"/>
  <c r="BO1816" i="1" s="1"/>
  <c r="BN1817" i="1"/>
  <c r="BO1817" i="1" s="1"/>
  <c r="BN1818" i="1"/>
  <c r="BO1818" i="1" s="1"/>
  <c r="BN1819" i="1"/>
  <c r="BN1820" i="1"/>
  <c r="BN1821" i="1"/>
  <c r="BO1821" i="1" s="1"/>
  <c r="BN1822" i="1"/>
  <c r="BO1822" i="1" s="1"/>
  <c r="BN1823" i="1"/>
  <c r="BO1823" i="1" s="1"/>
  <c r="BN1824" i="1"/>
  <c r="BO1824" i="1" s="1"/>
  <c r="BN1825" i="1"/>
  <c r="BN1826" i="1"/>
  <c r="BO1826" i="1" s="1"/>
  <c r="BN1827" i="1"/>
  <c r="BO1827" i="1" s="1"/>
  <c r="BN1828" i="1"/>
  <c r="BO1828" i="1" s="1"/>
  <c r="BN1829" i="1"/>
  <c r="BO1829" i="1" s="1"/>
  <c r="BN1830" i="1"/>
  <c r="BO1830" i="1" s="1"/>
  <c r="BN1831" i="1"/>
  <c r="BN1832" i="1"/>
  <c r="BO1832" i="1" s="1"/>
  <c r="BP1832" i="1"/>
  <c r="BN1833" i="1"/>
  <c r="BO1833" i="1" s="1"/>
  <c r="BN1834" i="1"/>
  <c r="BO1834" i="1" s="1"/>
  <c r="BN1835" i="1"/>
  <c r="BO1835" i="1" s="1"/>
  <c r="BN1836" i="1"/>
  <c r="BO1836" i="1" s="1"/>
  <c r="BP1836" i="1"/>
  <c r="BN1837" i="1"/>
  <c r="BN1838" i="1"/>
  <c r="BO1838" i="1" s="1"/>
  <c r="BP1838" i="1"/>
  <c r="BN1839" i="1"/>
  <c r="BO1839" i="1" s="1"/>
  <c r="BN1840" i="1"/>
  <c r="BN1841" i="1"/>
  <c r="BO1841" i="1" s="1"/>
  <c r="BN1842" i="1"/>
  <c r="BO1842" i="1" s="1"/>
  <c r="BN1843" i="1"/>
  <c r="BN1844" i="1"/>
  <c r="BO1844" i="1"/>
  <c r="BP1844" i="1"/>
  <c r="BQ1844" i="1" s="1"/>
  <c r="BN1845" i="1"/>
  <c r="BO1845" i="1" s="1"/>
  <c r="BN1846" i="1"/>
  <c r="BN1847" i="1"/>
  <c r="BO1847" i="1" s="1"/>
  <c r="BN1848" i="1"/>
  <c r="BO1848" i="1" s="1"/>
  <c r="BN1849" i="1"/>
  <c r="BN1850" i="1"/>
  <c r="BO1850" i="1" s="1"/>
  <c r="BN1851" i="1"/>
  <c r="BO1851" i="1" s="1"/>
  <c r="BN1852" i="1"/>
  <c r="BN1853" i="1"/>
  <c r="BN1854" i="1"/>
  <c r="BO1854" i="1" s="1"/>
  <c r="BN1855" i="1"/>
  <c r="BN1856" i="1"/>
  <c r="BP1856" i="1" s="1"/>
  <c r="BN1857" i="1"/>
  <c r="BO1857" i="1" s="1"/>
  <c r="BN1858" i="1"/>
  <c r="BN1859" i="1"/>
  <c r="BN1860" i="1"/>
  <c r="BO1860" i="1" s="1"/>
  <c r="BN1861" i="1"/>
  <c r="BN1862" i="1"/>
  <c r="BO1862" i="1"/>
  <c r="BP1862" i="1"/>
  <c r="BN1863" i="1"/>
  <c r="BO1863" i="1" s="1"/>
  <c r="BN1864" i="1"/>
  <c r="BN1865" i="1"/>
  <c r="BN1866" i="1"/>
  <c r="BO1866" i="1" s="1"/>
  <c r="BN1867" i="1"/>
  <c r="BN1868" i="1"/>
  <c r="BO1868" i="1" s="1"/>
  <c r="BP1868" i="1"/>
  <c r="BN1869" i="1"/>
  <c r="BN1870" i="1"/>
  <c r="BN1871" i="1"/>
  <c r="BN1872" i="1"/>
  <c r="BO1872" i="1" s="1"/>
  <c r="BN1873" i="1"/>
  <c r="BN1874" i="1"/>
  <c r="BN1875" i="1"/>
  <c r="BN1876" i="1"/>
  <c r="BN1877" i="1"/>
  <c r="BN1878" i="1"/>
  <c r="BO1878" i="1" s="1"/>
  <c r="BP1878" i="1"/>
  <c r="BQ1878" i="1" s="1"/>
  <c r="BN1879" i="1"/>
  <c r="BN1880" i="1"/>
  <c r="BO1880" i="1"/>
  <c r="BP1880" i="1"/>
  <c r="BN1881" i="1"/>
  <c r="BN1882" i="1"/>
  <c r="BN1883" i="1"/>
  <c r="BN1884" i="1"/>
  <c r="BN1885" i="1"/>
  <c r="BN1886" i="1"/>
  <c r="BO1886" i="1"/>
  <c r="BP1886" i="1"/>
  <c r="BQ1886" i="1" s="1"/>
  <c r="BN1887" i="1"/>
  <c r="BN1888" i="1"/>
  <c r="BN1889" i="1"/>
  <c r="BN1890" i="1"/>
  <c r="BO1890" i="1" s="1"/>
  <c r="BN1891" i="1"/>
  <c r="BN1892" i="1"/>
  <c r="BO1892" i="1" s="1"/>
  <c r="BN1893" i="1"/>
  <c r="BN1894" i="1"/>
  <c r="BN1895" i="1"/>
  <c r="BO1895" i="1" s="1"/>
  <c r="BP1895" i="1"/>
  <c r="BQ1895" i="1" s="1"/>
  <c r="BN1896" i="1"/>
  <c r="BO1896" i="1" s="1"/>
  <c r="BN1897" i="1"/>
  <c r="BN1898" i="1"/>
  <c r="BO1898" i="1"/>
  <c r="BP1898" i="1"/>
  <c r="BN1899" i="1"/>
  <c r="BN1900" i="1"/>
  <c r="BN1901" i="1"/>
  <c r="BO1901" i="1" s="1"/>
  <c r="BN1902" i="1"/>
  <c r="BO1902" i="1" s="1"/>
  <c r="BP1902" i="1"/>
  <c r="BQ1902" i="1" s="1"/>
  <c r="BN1903" i="1"/>
  <c r="BN1904" i="1"/>
  <c r="BO1904" i="1" s="1"/>
  <c r="BP1904" i="1"/>
  <c r="BQ1904" i="1" s="1"/>
  <c r="BN1905" i="1"/>
  <c r="BN1906" i="1"/>
  <c r="BN1907" i="1"/>
  <c r="BO1907" i="1" s="1"/>
  <c r="BN1908" i="1"/>
  <c r="BO1908" i="1" s="1"/>
  <c r="BP1908" i="1"/>
  <c r="BQ1908" i="1" s="1"/>
  <c r="BN1909" i="1"/>
  <c r="BN1910" i="1"/>
  <c r="BO1910" i="1"/>
  <c r="BP1910" i="1"/>
  <c r="BQ1910" i="1" s="1"/>
  <c r="BN1911" i="1"/>
  <c r="BN1912" i="1"/>
  <c r="BO1912" i="1" s="1"/>
  <c r="BN1913" i="1"/>
  <c r="BO1913" i="1" s="1"/>
  <c r="BN1914" i="1"/>
  <c r="BO1914" i="1" s="1"/>
  <c r="BP1914" i="1"/>
  <c r="BQ1914" i="1" s="1"/>
  <c r="BN1915" i="1"/>
  <c r="BN1916" i="1"/>
  <c r="BO1916" i="1"/>
  <c r="BP1916" i="1"/>
  <c r="BQ1916" i="1" s="1"/>
  <c r="BN1917" i="1"/>
  <c r="BN1918" i="1"/>
  <c r="BO1918" i="1" s="1"/>
  <c r="BN1919" i="1"/>
  <c r="BO1919" i="1" s="1"/>
  <c r="BN1920" i="1"/>
  <c r="BN1921" i="1"/>
  <c r="BN1922" i="1"/>
  <c r="BO1922" i="1" s="1"/>
  <c r="BN1923" i="1"/>
  <c r="BN1924" i="1"/>
  <c r="BO1924" i="1" s="1"/>
  <c r="BN1925" i="1"/>
  <c r="BO1925" i="1" s="1"/>
  <c r="BP1925" i="1"/>
  <c r="BQ1925" i="1" s="1"/>
  <c r="BN1926" i="1"/>
  <c r="BO1926" i="1" s="1"/>
  <c r="BN1927" i="1"/>
  <c r="BN1928" i="1"/>
  <c r="BO1928" i="1" s="1"/>
  <c r="BP1928" i="1"/>
  <c r="BN1929" i="1"/>
  <c r="BO1929" i="1" s="1"/>
  <c r="BN1930" i="1"/>
  <c r="BO1930" i="1" s="1"/>
  <c r="BN1931" i="1"/>
  <c r="BO1931" i="1" s="1"/>
  <c r="BP1931" i="1"/>
  <c r="BQ1931" i="1" s="1"/>
  <c r="BN1932" i="1"/>
  <c r="BO1932" i="1" s="1"/>
  <c r="BN1933" i="1"/>
  <c r="BN1934" i="1"/>
  <c r="BN1935" i="1"/>
  <c r="BO1935" i="1" s="1"/>
  <c r="BN1936" i="1"/>
  <c r="BO1936" i="1" s="1"/>
  <c r="BN1937" i="1"/>
  <c r="BO1937" i="1" s="1"/>
  <c r="BN1938" i="1"/>
  <c r="BO1938" i="1" s="1"/>
  <c r="BN1939" i="1"/>
  <c r="BN1940" i="1"/>
  <c r="BO1940" i="1"/>
  <c r="BP1940" i="1"/>
  <c r="BN1941" i="1"/>
  <c r="BO1941" i="1" s="1"/>
  <c r="BN1942" i="1"/>
  <c r="BO1942" i="1" s="1"/>
  <c r="BN1943" i="1"/>
  <c r="BO1943" i="1" s="1"/>
  <c r="BN1944" i="1"/>
  <c r="BO1944" i="1" s="1"/>
  <c r="BN1945" i="1"/>
  <c r="BN1946" i="1"/>
  <c r="BP1946" i="1" s="1"/>
  <c r="BN1947" i="1"/>
  <c r="BO1947" i="1" s="1"/>
  <c r="BN1948" i="1"/>
  <c r="BO1948" i="1" s="1"/>
  <c r="BN1949" i="1"/>
  <c r="BO1949" i="1" s="1"/>
  <c r="BN1950" i="1"/>
  <c r="BO1950" i="1" s="1"/>
  <c r="BN1951" i="1"/>
  <c r="BN1952" i="1"/>
  <c r="BO1952" i="1"/>
  <c r="BP1952" i="1"/>
  <c r="BQ1952" i="1" s="1"/>
  <c r="BN1953" i="1"/>
  <c r="BO1953" i="1" s="1"/>
  <c r="BN1954" i="1"/>
  <c r="BO1954" i="1" s="1"/>
  <c r="BN1955" i="1"/>
  <c r="BO1955" i="1" s="1"/>
  <c r="BN1956" i="1"/>
  <c r="BO1956" i="1" s="1"/>
  <c r="BN1957" i="1"/>
  <c r="BN1958" i="1"/>
  <c r="BO1958" i="1" s="1"/>
  <c r="BP1958" i="1"/>
  <c r="BN1959" i="1"/>
  <c r="BO1959" i="1" s="1"/>
  <c r="BP1959" i="1"/>
  <c r="BQ1959" i="1" s="1"/>
  <c r="BN1960" i="1"/>
  <c r="BO1960" i="1" s="1"/>
  <c r="BN1961" i="1"/>
  <c r="BO1961" i="1" s="1"/>
  <c r="BN1962" i="1"/>
  <c r="BO1962" i="1" s="1"/>
  <c r="BN1963" i="1"/>
  <c r="BN1964" i="1"/>
  <c r="BP1964" i="1" s="1"/>
  <c r="BQ1964" i="1" s="1"/>
  <c r="BO1964" i="1"/>
  <c r="BN1965" i="1"/>
  <c r="BO1965" i="1" s="1"/>
  <c r="BN1966" i="1"/>
  <c r="BO1966" i="1" s="1"/>
  <c r="BN1967" i="1"/>
  <c r="BO1967" i="1" s="1"/>
  <c r="BN1968" i="1"/>
  <c r="BO1968" i="1"/>
  <c r="BP1968" i="1"/>
  <c r="BQ1968" i="1"/>
  <c r="BN1969" i="1"/>
  <c r="BN1970" i="1"/>
  <c r="BO1970" i="1"/>
  <c r="BP1970" i="1"/>
  <c r="BN1971" i="1"/>
  <c r="BO1971" i="1" s="1"/>
  <c r="BN1972" i="1"/>
  <c r="BO1972" i="1" s="1"/>
  <c r="BP1972" i="1"/>
  <c r="BQ1972" i="1" s="1"/>
  <c r="BN1973" i="1"/>
  <c r="BN1974" i="1"/>
  <c r="BO1974" i="1"/>
  <c r="BP1974" i="1"/>
  <c r="BQ1974" i="1" s="1"/>
  <c r="BN1975" i="1"/>
  <c r="BN1976" i="1"/>
  <c r="BO1976" i="1"/>
  <c r="BP1976" i="1"/>
  <c r="BQ1976" i="1" s="1"/>
  <c r="BN1977" i="1"/>
  <c r="BO1977" i="1" s="1"/>
  <c r="BN1978" i="1"/>
  <c r="BO1978" i="1" s="1"/>
  <c r="BN1979" i="1"/>
  <c r="BN1980" i="1"/>
  <c r="BO1980" i="1" s="1"/>
  <c r="BN1981" i="1"/>
  <c r="BN1982" i="1"/>
  <c r="BO1982" i="1" s="1"/>
  <c r="BP1982" i="1"/>
  <c r="BN1983" i="1"/>
  <c r="BO1983" i="1" s="1"/>
  <c r="BN1984" i="1"/>
  <c r="BO1984" i="1" s="1"/>
  <c r="BN1985" i="1"/>
  <c r="BO1985" i="1"/>
  <c r="BP1985" i="1"/>
  <c r="BQ1985" i="1" s="1"/>
  <c r="BN1986" i="1"/>
  <c r="BN1987" i="1"/>
  <c r="BN1988" i="1"/>
  <c r="BO1988" i="1" s="1"/>
  <c r="BN1989" i="1"/>
  <c r="BO1989" i="1" s="1"/>
  <c r="BP1989" i="1"/>
  <c r="BQ1989" i="1" s="1"/>
  <c r="BN1990" i="1"/>
  <c r="BO1990" i="1" s="1"/>
  <c r="BN1991" i="1"/>
  <c r="BO1991" i="1" s="1"/>
  <c r="BN1992" i="1"/>
  <c r="BO1992" i="1" s="1"/>
  <c r="BN1993" i="1"/>
  <c r="BN1994" i="1"/>
  <c r="BO1994" i="1"/>
  <c r="BP1994" i="1"/>
  <c r="BN1995" i="1"/>
  <c r="BN1996" i="1"/>
  <c r="BO1996" i="1" s="1"/>
  <c r="BN1997" i="1"/>
  <c r="BP1997" i="1" s="1"/>
  <c r="BQ1997" i="1" s="1"/>
  <c r="BO1997" i="1"/>
  <c r="BN1998" i="1"/>
  <c r="BO1998" i="1" s="1"/>
  <c r="BP1998" i="1"/>
  <c r="BN1999" i="1"/>
  <c r="BN2000" i="1"/>
  <c r="BO2000" i="1"/>
  <c r="BP2000" i="1"/>
  <c r="BQ2000" i="1" s="1"/>
  <c r="BN2001" i="1"/>
  <c r="BO2001" i="1" s="1"/>
  <c r="BN2002" i="1"/>
  <c r="BO2002" i="1" s="1"/>
  <c r="BN2003" i="1"/>
  <c r="BN2004" i="1"/>
  <c r="BO2004" i="1" s="1"/>
  <c r="BN2005" i="1"/>
  <c r="BP2005" i="1" s="1"/>
  <c r="BN2006" i="1"/>
  <c r="BO2006" i="1" s="1"/>
  <c r="BP2006" i="1"/>
  <c r="BN2007" i="1"/>
  <c r="BO2007" i="1" s="1"/>
  <c r="BP2007" i="1"/>
  <c r="BQ2007" i="1" s="1"/>
  <c r="BN2008" i="1"/>
  <c r="BO2008" i="1" s="1"/>
  <c r="BN2009" i="1"/>
  <c r="BP2009" i="1" s="1"/>
  <c r="BN2010" i="1"/>
  <c r="BP2010" i="1" s="1"/>
  <c r="BN2011" i="1"/>
  <c r="BP2011" i="1" s="1"/>
  <c r="BN2012" i="1"/>
  <c r="BO2012" i="1" s="1"/>
  <c r="BN2013" i="1"/>
  <c r="BO2013" i="1" s="1"/>
  <c r="BN2014" i="1"/>
  <c r="BO2014" i="1" s="1"/>
  <c r="BN2015" i="1"/>
  <c r="BO2015" i="1" s="1"/>
  <c r="BP2015" i="1"/>
  <c r="BN2016" i="1"/>
  <c r="BO2016" i="1" s="1"/>
  <c r="BP2016" i="1"/>
  <c r="BN2017" i="1"/>
  <c r="BP2017" i="1" s="1"/>
  <c r="BN2018" i="1"/>
  <c r="BO2018" i="1"/>
  <c r="BP2018" i="1"/>
  <c r="BQ2018" i="1" s="1"/>
  <c r="BN2019" i="1"/>
  <c r="BO2019" i="1" s="1"/>
  <c r="BN2020" i="1"/>
  <c r="BN2021" i="1"/>
  <c r="BN2022" i="1"/>
  <c r="BP2022" i="1" s="1"/>
  <c r="BQ2022" i="1" s="1"/>
  <c r="BO2022" i="1"/>
  <c r="BN2023" i="1"/>
  <c r="BP2023" i="1" s="1"/>
  <c r="BO2023" i="1"/>
  <c r="BQ2023" i="1"/>
  <c r="BN2024" i="1"/>
  <c r="BO2024" i="1"/>
  <c r="BP2024" i="1"/>
  <c r="BN2025" i="1"/>
  <c r="BN2026" i="1"/>
  <c r="BO2026" i="1" s="1"/>
  <c r="BN2027" i="1"/>
  <c r="BO2027" i="1" s="1"/>
  <c r="BN2028" i="1"/>
  <c r="BP2028" i="1" s="1"/>
  <c r="BO2028" i="1"/>
  <c r="BN2029" i="1"/>
  <c r="BP2029" i="1" s="1"/>
  <c r="BN2030" i="1"/>
  <c r="BO2030" i="1"/>
  <c r="BP2030" i="1"/>
  <c r="BQ2030" i="1" s="1"/>
  <c r="BN2031" i="1"/>
  <c r="BN2032" i="1"/>
  <c r="BO2032" i="1" s="1"/>
  <c r="BN2033" i="1"/>
  <c r="BO2033" i="1" s="1"/>
  <c r="BN2034" i="1"/>
  <c r="BO2034" i="1" s="1"/>
  <c r="BP2034" i="1"/>
  <c r="BN2035" i="1"/>
  <c r="BP2035" i="1" s="1"/>
  <c r="BO2035" i="1"/>
  <c r="BQ2035" i="1" s="1"/>
  <c r="BN2036" i="1"/>
  <c r="BO2036" i="1" s="1"/>
  <c r="BN2037" i="1"/>
  <c r="BP2037" i="1" s="1"/>
  <c r="BN2038" i="1"/>
  <c r="BP2038" i="1" s="1"/>
  <c r="BO2038" i="1"/>
  <c r="BN2039" i="1"/>
  <c r="BO2039" i="1" s="1"/>
  <c r="BN2040" i="1"/>
  <c r="BO2040" i="1" s="1"/>
  <c r="BN2041" i="1"/>
  <c r="BP2041" i="1" s="1"/>
  <c r="BO2041" i="1"/>
  <c r="BN2042" i="1"/>
  <c r="BO2042" i="1" s="1"/>
  <c r="BN2043" i="1"/>
  <c r="BO2043" i="1" s="1"/>
  <c r="BN2044" i="1"/>
  <c r="BO2044" i="1" s="1"/>
  <c r="BN2045" i="1"/>
  <c r="BO2045" i="1" s="1"/>
  <c r="BN2046" i="1"/>
  <c r="BO2046" i="1" s="1"/>
  <c r="BN2047" i="1"/>
  <c r="BP2047" i="1" s="1"/>
  <c r="BN2048" i="1"/>
  <c r="BO2048" i="1"/>
  <c r="BP2048" i="1"/>
  <c r="BQ2048" i="1" s="1"/>
  <c r="BN2049" i="1"/>
  <c r="BO2049" i="1" s="1"/>
  <c r="BN2050" i="1"/>
  <c r="BN2051" i="1"/>
  <c r="BP2051" i="1" s="1"/>
  <c r="BO2051" i="1"/>
  <c r="BN2052" i="1"/>
  <c r="BO2052" i="1" s="1"/>
  <c r="BN2053" i="1"/>
  <c r="BP2053" i="1" s="1"/>
  <c r="BN2054" i="1"/>
  <c r="BP2054" i="1" s="1"/>
  <c r="BQ2054" i="1" s="1"/>
  <c r="BO2054" i="1"/>
  <c r="BN2055" i="1"/>
  <c r="BO2055" i="1"/>
  <c r="BP2055" i="1"/>
  <c r="BQ2055" i="1" s="1"/>
  <c r="BN2056" i="1"/>
  <c r="BO2056" i="1"/>
  <c r="BP2056" i="1"/>
  <c r="BQ2056" i="1"/>
  <c r="BN2057" i="1"/>
  <c r="BO2057" i="1" s="1"/>
  <c r="BP2057" i="1"/>
  <c r="BQ2057" i="1" s="1"/>
  <c r="BN2058" i="1"/>
  <c r="BO2058" i="1" s="1"/>
  <c r="BN2059" i="1"/>
  <c r="BP2059" i="1" s="1"/>
  <c r="BN2060" i="1"/>
  <c r="BP2060" i="1" s="1"/>
  <c r="BO2060" i="1"/>
  <c r="BN2061" i="1"/>
  <c r="BP2061" i="1" s="1"/>
  <c r="BO2061" i="1"/>
  <c r="BN2062" i="1"/>
  <c r="BO2062" i="1" s="1"/>
  <c r="BN2063" i="1"/>
  <c r="BP2063" i="1" s="1"/>
  <c r="BN2064" i="1"/>
  <c r="BP2064" i="1" s="1"/>
  <c r="BO2064" i="1"/>
  <c r="BN2065" i="1"/>
  <c r="BP2065" i="1" s="1"/>
  <c r="BN2066" i="1"/>
  <c r="BO2066" i="1"/>
  <c r="BP2066" i="1"/>
  <c r="BQ2066" i="1" s="1"/>
  <c r="BN2067" i="1"/>
  <c r="BO2067" i="1" s="1"/>
  <c r="BP2067" i="1"/>
  <c r="BN2068" i="1"/>
  <c r="BO2068" i="1"/>
  <c r="BP2068" i="1"/>
  <c r="BN2069" i="1"/>
  <c r="BO2069" i="1"/>
  <c r="BQ2069" i="1" s="1"/>
  <c r="BP2069" i="1"/>
  <c r="BN2070" i="1"/>
  <c r="BO2070" i="1"/>
  <c r="BP2070" i="1"/>
  <c r="BN2071" i="1"/>
  <c r="BP2071" i="1" s="1"/>
  <c r="BN2072" i="1"/>
  <c r="BP2072" i="1" s="1"/>
  <c r="BO2072" i="1"/>
  <c r="BN2073" i="1"/>
  <c r="BO2073" i="1"/>
  <c r="BP2073" i="1"/>
  <c r="BQ2073" i="1" s="1"/>
  <c r="BN2074" i="1"/>
  <c r="BP2074" i="1" s="1"/>
  <c r="BN2075" i="1"/>
  <c r="BO2075" i="1" s="1"/>
  <c r="BN2076" i="1"/>
  <c r="BP2076" i="1" s="1"/>
  <c r="BN2077" i="1"/>
  <c r="BP2077" i="1" s="1"/>
  <c r="BN2078" i="1"/>
  <c r="BO2078" i="1" s="1"/>
  <c r="BN2079" i="1"/>
  <c r="BO2079" i="1" s="1"/>
  <c r="BN2080" i="1"/>
  <c r="BO2080" i="1"/>
  <c r="BP2080" i="1"/>
  <c r="BQ2080" i="1" s="1"/>
  <c r="BN2081" i="1"/>
  <c r="BO2081" i="1"/>
  <c r="BP2081" i="1"/>
  <c r="BN2082" i="1"/>
  <c r="BN2083" i="1"/>
  <c r="BP2083" i="1" s="1"/>
  <c r="BQ2083" i="1" s="1"/>
  <c r="BO2083" i="1"/>
  <c r="BN2084" i="1"/>
  <c r="BO2084" i="1"/>
  <c r="BP2084" i="1"/>
  <c r="BQ2084" i="1" s="1"/>
  <c r="BN2085" i="1"/>
  <c r="BO2085" i="1" s="1"/>
  <c r="BN2086" i="1"/>
  <c r="BO2086" i="1" s="1"/>
  <c r="BN2087" i="1"/>
  <c r="BO2087" i="1" s="1"/>
  <c r="BN2088" i="1"/>
  <c r="BO2088" i="1" s="1"/>
  <c r="BN2089" i="1"/>
  <c r="BP2089" i="1" s="1"/>
  <c r="BO2089" i="1"/>
  <c r="BN2090" i="1"/>
  <c r="BO2090" i="1"/>
  <c r="BP2090" i="1"/>
  <c r="BN2091" i="1"/>
  <c r="BO2091" i="1"/>
  <c r="BP2091" i="1"/>
  <c r="BN2092" i="1"/>
  <c r="BO2092" i="1" s="1"/>
  <c r="BN2093" i="1"/>
  <c r="BO2093" i="1" s="1"/>
  <c r="BN2094" i="1"/>
  <c r="BO2094" i="1" s="1"/>
  <c r="BN2095" i="1"/>
  <c r="BP2095" i="1" s="1"/>
  <c r="BN2096" i="1"/>
  <c r="BO2096" i="1"/>
  <c r="BP2096" i="1"/>
  <c r="BN2097" i="1"/>
  <c r="BO2097" i="1" s="1"/>
  <c r="BN2098" i="1"/>
  <c r="BO2098" i="1" s="1"/>
  <c r="BP2098" i="1"/>
  <c r="BN2099" i="1"/>
  <c r="BP2099" i="1" s="1"/>
  <c r="BQ2099" i="1" s="1"/>
  <c r="BO2099" i="1"/>
  <c r="BN2100" i="1"/>
  <c r="BO2100" i="1" s="1"/>
  <c r="BN2101" i="1"/>
  <c r="BP2101" i="1" s="1"/>
  <c r="BO2101" i="1"/>
  <c r="BN2102" i="1"/>
  <c r="BO2102" i="1"/>
  <c r="BP2102" i="1"/>
  <c r="BQ2102" i="1" s="1"/>
  <c r="BN2103" i="1"/>
  <c r="BN2104" i="1"/>
  <c r="BO2104" i="1"/>
  <c r="BP2104" i="1"/>
  <c r="BQ2104" i="1" s="1"/>
  <c r="BN2105" i="1"/>
  <c r="BO2105" i="1"/>
  <c r="BP2105" i="1"/>
  <c r="BQ2105" i="1" s="1"/>
  <c r="BN2106" i="1"/>
  <c r="BO2106" i="1"/>
  <c r="BP2106" i="1"/>
  <c r="BN2107" i="1"/>
  <c r="BP2107" i="1" s="1"/>
  <c r="BN2108" i="1"/>
  <c r="BO2108" i="1" s="1"/>
  <c r="BN2109" i="1"/>
  <c r="BO2109" i="1" s="1"/>
  <c r="BP2109" i="1"/>
  <c r="BN2110" i="1"/>
  <c r="BO2110" i="1" s="1"/>
  <c r="BN2111" i="1"/>
  <c r="BO2111" i="1" s="1"/>
  <c r="BP2111" i="1"/>
  <c r="BN2112" i="1"/>
  <c r="BN2113" i="1"/>
  <c r="BP2113" i="1" s="1"/>
  <c r="BO2113" i="1"/>
  <c r="BQ2113" i="1"/>
  <c r="BN2114" i="1"/>
  <c r="BO2114" i="1"/>
  <c r="BP2114" i="1"/>
  <c r="BQ2114" i="1" s="1"/>
  <c r="BN2115" i="1"/>
  <c r="BN2116" i="1"/>
  <c r="BO2116" i="1"/>
  <c r="BQ2116" i="1" s="1"/>
  <c r="BP2116" i="1"/>
  <c r="BN2117" i="1"/>
  <c r="BO2117" i="1" s="1"/>
  <c r="BN2118" i="1"/>
  <c r="BO2118" i="1" s="1"/>
  <c r="BN2119" i="1"/>
  <c r="BP2119" i="1" s="1"/>
  <c r="BN2120" i="1"/>
  <c r="BO2120" i="1"/>
  <c r="BP2120" i="1"/>
  <c r="BN2121" i="1"/>
  <c r="BN2122" i="1"/>
  <c r="BO2122" i="1" s="1"/>
  <c r="BN2123" i="1"/>
  <c r="BP2123" i="1" s="1"/>
  <c r="BO2123" i="1"/>
  <c r="BN2124" i="1"/>
  <c r="BP2124" i="1" s="1"/>
  <c r="BO2124" i="1"/>
  <c r="BN2125" i="1"/>
  <c r="BP2125" i="1" s="1"/>
  <c r="BN2126" i="1"/>
  <c r="BN2127" i="1"/>
  <c r="BO2127" i="1" s="1"/>
  <c r="BN2128" i="1"/>
  <c r="BO2128" i="1"/>
  <c r="BQ2128" i="1" s="1"/>
  <c r="BP2128" i="1"/>
  <c r="BN2129" i="1"/>
  <c r="BO2129" i="1"/>
  <c r="BP2129" i="1"/>
  <c r="BN2130" i="1"/>
  <c r="BO2130" i="1"/>
  <c r="BP2130" i="1"/>
  <c r="BQ2130" i="1" s="1"/>
  <c r="BN2131" i="1"/>
  <c r="BN2132" i="1"/>
  <c r="BO2132" i="1" s="1"/>
  <c r="BN2133" i="1"/>
  <c r="BO2133" i="1"/>
  <c r="BP2133" i="1"/>
  <c r="BQ2133" i="1"/>
  <c r="BN2134" i="1"/>
  <c r="BO2134" i="1" s="1"/>
  <c r="BP2134" i="1"/>
  <c r="BN2135" i="1"/>
  <c r="BO2135" i="1" s="1"/>
  <c r="BN2136" i="1"/>
  <c r="BO2136" i="1" s="1"/>
  <c r="BP2136" i="1"/>
  <c r="BN2137" i="1"/>
  <c r="BP2137" i="1" s="1"/>
  <c r="BO2137" i="1"/>
  <c r="BQ2137" i="1" s="1"/>
  <c r="BN2138" i="1"/>
  <c r="BO2138" i="1"/>
  <c r="BP2138" i="1"/>
  <c r="BQ2138" i="1" s="1"/>
  <c r="BN2139" i="1"/>
  <c r="BO2139" i="1" s="1"/>
  <c r="BP2139" i="1"/>
  <c r="BN2140" i="1"/>
  <c r="BN2141" i="1"/>
  <c r="BO2141" i="1"/>
  <c r="BP2141" i="1"/>
  <c r="BN2142" i="1"/>
  <c r="BO2142" i="1" s="1"/>
  <c r="BN2143" i="1"/>
  <c r="BP2143" i="1" s="1"/>
  <c r="BN2144" i="1"/>
  <c r="BO2144" i="1" s="1"/>
  <c r="BN2145" i="1"/>
  <c r="BP2145" i="1" s="1"/>
  <c r="BO2145" i="1"/>
  <c r="BN2146" i="1"/>
  <c r="BN2147" i="1"/>
  <c r="BO2147" i="1" s="1"/>
  <c r="BN2148" i="1"/>
  <c r="BO2148" i="1" s="1"/>
  <c r="BN2149" i="1"/>
  <c r="BP2149" i="1" s="1"/>
  <c r="BO2149" i="1"/>
  <c r="BN2150" i="1"/>
  <c r="BO2150" i="1" s="1"/>
  <c r="BP2150" i="1"/>
  <c r="BN2151" i="1"/>
  <c r="BO2151" i="1" s="1"/>
  <c r="BP2151" i="1"/>
  <c r="BN2152" i="1"/>
  <c r="BP2152" i="1" s="1"/>
  <c r="BN2153" i="1"/>
  <c r="BO2153" i="1" s="1"/>
  <c r="BQ2153" i="1" s="1"/>
  <c r="BP2153" i="1"/>
  <c r="BN2154" i="1"/>
  <c r="BO2154" i="1" s="1"/>
  <c r="BN2155" i="1"/>
  <c r="BP2155" i="1" s="1"/>
  <c r="BO2155" i="1"/>
  <c r="BN2156" i="1"/>
  <c r="BO2156" i="1"/>
  <c r="BP2156" i="1"/>
  <c r="BN2157" i="1"/>
  <c r="BO2157" i="1" s="1"/>
  <c r="BP2157" i="1"/>
  <c r="BN2158" i="1"/>
  <c r="BO2158" i="1"/>
  <c r="BP2158" i="1"/>
  <c r="BQ2158" i="1" s="1"/>
  <c r="BN2159" i="1"/>
  <c r="BO2159" i="1" s="1"/>
  <c r="BP2159" i="1"/>
  <c r="BQ2159" i="1" s="1"/>
  <c r="BN2160" i="1"/>
  <c r="BO2160" i="1" s="1"/>
  <c r="BN2161" i="1"/>
  <c r="BP2161" i="1" s="1"/>
  <c r="BN2162" i="1"/>
  <c r="BO2162" i="1" s="1"/>
  <c r="BN2163" i="1"/>
  <c r="BO2163" i="1" s="1"/>
  <c r="BN2164" i="1"/>
  <c r="BN2165" i="1"/>
  <c r="BN2166" i="1"/>
  <c r="BO2166" i="1"/>
  <c r="BP2166" i="1"/>
  <c r="BN2167" i="1"/>
  <c r="BP2167" i="1" s="1"/>
  <c r="BN2168" i="1"/>
  <c r="BP2168" i="1" s="1"/>
  <c r="BO2168" i="1"/>
  <c r="BN2169" i="1"/>
  <c r="BO2169" i="1" s="1"/>
  <c r="BN2170" i="1"/>
  <c r="BP2170" i="1" s="1"/>
  <c r="BN2171" i="1"/>
  <c r="BP2171" i="1" s="1"/>
  <c r="BN2172" i="1"/>
  <c r="BO2172" i="1" s="1"/>
  <c r="BN2173" i="1"/>
  <c r="BP2173" i="1" s="1"/>
  <c r="BN2174" i="1"/>
  <c r="BO2174" i="1"/>
  <c r="BP2174" i="1"/>
  <c r="BQ2174" i="1" s="1"/>
  <c r="BN2175" i="1"/>
  <c r="BO2175" i="1" s="1"/>
  <c r="BP2175" i="1"/>
  <c r="BQ2175" i="1" s="1"/>
  <c r="BN2176" i="1"/>
  <c r="BP2176" i="1" s="1"/>
  <c r="BN2177" i="1"/>
  <c r="BO2177" i="1" s="1"/>
  <c r="BP2177" i="1"/>
  <c r="BN2178" i="1"/>
  <c r="BP2178" i="1" s="1"/>
  <c r="BO2178" i="1"/>
  <c r="BN2179" i="1"/>
  <c r="BP2179" i="1" s="1"/>
  <c r="BO2179" i="1"/>
  <c r="BQ2179" i="1" s="1"/>
  <c r="BN2180" i="1"/>
  <c r="BO2180" i="1" s="1"/>
  <c r="BN2181" i="1"/>
  <c r="BO2181" i="1" s="1"/>
  <c r="BN2182" i="1"/>
  <c r="BO2182" i="1" s="1"/>
  <c r="BN2183" i="1"/>
  <c r="BP2183" i="1" s="1"/>
  <c r="BO2183" i="1"/>
  <c r="BQ2183" i="1"/>
  <c r="BN2184" i="1"/>
  <c r="BO2184" i="1" s="1"/>
  <c r="BP2184" i="1"/>
  <c r="BQ2184" i="1" s="1"/>
  <c r="BN2185" i="1"/>
  <c r="BO2185" i="1" s="1"/>
  <c r="BN2186" i="1"/>
  <c r="BO2186" i="1" s="1"/>
  <c r="BP2186" i="1"/>
  <c r="BN2187" i="1"/>
  <c r="BP2187" i="1" s="1"/>
  <c r="BQ2187" i="1" s="1"/>
  <c r="BO2187" i="1"/>
  <c r="BN2188" i="1"/>
  <c r="BO2188" i="1"/>
  <c r="BQ2188" i="1" s="1"/>
  <c r="BP2188" i="1"/>
  <c r="BN2189" i="1"/>
  <c r="BO2189" i="1"/>
  <c r="BP2189" i="1"/>
  <c r="BQ2189" i="1" s="1"/>
  <c r="BN2190" i="1"/>
  <c r="BO2190" i="1" s="1"/>
  <c r="BN2191" i="1"/>
  <c r="BO2191" i="1" s="1"/>
  <c r="BN2192" i="1"/>
  <c r="BO2192" i="1" s="1"/>
  <c r="BP2192" i="1"/>
  <c r="BN2193" i="1"/>
  <c r="BO2193" i="1" s="1"/>
  <c r="BP2193" i="1"/>
  <c r="BQ2193" i="1" s="1"/>
  <c r="BN2194" i="1"/>
  <c r="BP2194" i="1" s="1"/>
  <c r="BO2194" i="1"/>
  <c r="BN2195" i="1"/>
  <c r="BO2195" i="1"/>
  <c r="BP2195" i="1"/>
  <c r="BQ2195" i="1" s="1"/>
  <c r="BN2196" i="1"/>
  <c r="BO2196" i="1" s="1"/>
  <c r="BP2196" i="1"/>
  <c r="BN2197" i="1"/>
  <c r="BO2197" i="1" s="1"/>
  <c r="BP2197" i="1"/>
  <c r="BN2198" i="1"/>
  <c r="BO2198" i="1" s="1"/>
  <c r="BP2198" i="1"/>
  <c r="BN2199" i="1"/>
  <c r="BO2199" i="1" s="1"/>
  <c r="BP2199" i="1"/>
  <c r="BN2200" i="1"/>
  <c r="BO2200" i="1" s="1"/>
  <c r="BP2200" i="1"/>
  <c r="BQ2200" i="1"/>
  <c r="BN2201" i="1"/>
  <c r="BO2201" i="1" s="1"/>
  <c r="BN2202" i="1"/>
  <c r="BN2203" i="1"/>
  <c r="BO2203" i="1" s="1"/>
  <c r="BP2203" i="1"/>
  <c r="BN2204" i="1"/>
  <c r="BO2204" i="1" s="1"/>
  <c r="BP2204" i="1"/>
  <c r="BN2205" i="1"/>
  <c r="BO2205" i="1"/>
  <c r="BP2205" i="1"/>
  <c r="BQ2205" i="1" s="1"/>
  <c r="BN2206" i="1"/>
  <c r="BP2206" i="1" s="1"/>
  <c r="BQ2206" i="1" s="1"/>
  <c r="BO2206" i="1"/>
  <c r="BN2207" i="1"/>
  <c r="BO2207" i="1" s="1"/>
  <c r="BP2207" i="1"/>
  <c r="BQ2207" i="1" s="1"/>
  <c r="BN2208" i="1"/>
  <c r="BO2208" i="1" s="1"/>
  <c r="BP2208" i="1"/>
  <c r="BN2209" i="1"/>
  <c r="BO2209" i="1" s="1"/>
  <c r="BN2210" i="1"/>
  <c r="BO2210" i="1" s="1"/>
  <c r="BP2210" i="1"/>
  <c r="BN2211" i="1"/>
  <c r="BP2211" i="1" s="1"/>
  <c r="BN2212" i="1"/>
  <c r="BO2212" i="1"/>
  <c r="BP2212" i="1"/>
  <c r="BQ2212" i="1"/>
  <c r="BN2213" i="1"/>
  <c r="BO2213" i="1" s="1"/>
  <c r="BP2213" i="1"/>
  <c r="BN2214" i="1"/>
  <c r="BO2214" i="1" s="1"/>
  <c r="BN2215" i="1"/>
  <c r="BO2215" i="1" s="1"/>
  <c r="BN2216" i="1"/>
  <c r="BO2216" i="1" s="1"/>
  <c r="BP2216" i="1"/>
  <c r="BN2217" i="1"/>
  <c r="BO2217" i="1"/>
  <c r="BP2217" i="1"/>
  <c r="BQ2217" i="1" s="1"/>
  <c r="BN2218" i="1"/>
  <c r="BN2219" i="1"/>
  <c r="BP2219" i="1" s="1"/>
  <c r="BN2220" i="1"/>
  <c r="BO2220" i="1" s="1"/>
  <c r="BP2220" i="1"/>
  <c r="BQ2220" i="1" s="1"/>
  <c r="BN2221" i="1"/>
  <c r="BN2222" i="1"/>
  <c r="BO2222" i="1" s="1"/>
  <c r="BP2222" i="1"/>
  <c r="BN2223" i="1"/>
  <c r="BP2223" i="1" s="1"/>
  <c r="BQ2223" i="1" s="1"/>
  <c r="BO2223" i="1"/>
  <c r="BN2224" i="1"/>
  <c r="BO2224" i="1" s="1"/>
  <c r="BN2225" i="1"/>
  <c r="BO2225" i="1" s="1"/>
  <c r="BP2225" i="1"/>
  <c r="BQ2225" i="1"/>
  <c r="BN2226" i="1"/>
  <c r="BN2227" i="1"/>
  <c r="BO2227" i="1" s="1"/>
  <c r="BN2228" i="1"/>
  <c r="BN2229" i="1"/>
  <c r="BO2229" i="1"/>
  <c r="BP2229" i="1"/>
  <c r="BQ2229" i="1" s="1"/>
  <c r="BN2230" i="1"/>
  <c r="BN2231" i="1"/>
  <c r="BP2231" i="1" s="1"/>
  <c r="BQ2231" i="1" s="1"/>
  <c r="BO2231" i="1"/>
  <c r="BN2232" i="1"/>
  <c r="BO2232" i="1" s="1"/>
  <c r="BP2232" i="1"/>
  <c r="BQ2232" i="1" s="1"/>
  <c r="BN2233" i="1"/>
  <c r="BO2233" i="1" s="1"/>
  <c r="BN2234" i="1"/>
  <c r="BO2234" i="1" s="1"/>
  <c r="BP2234" i="1"/>
  <c r="BN2235" i="1"/>
  <c r="BP2235" i="1" s="1"/>
  <c r="BN2236" i="1"/>
  <c r="BO2236" i="1" s="1"/>
  <c r="BP2236" i="1"/>
  <c r="BN2237" i="1"/>
  <c r="BO2237" i="1"/>
  <c r="BP2237" i="1"/>
  <c r="BQ2237" i="1"/>
  <c r="BN2238" i="1"/>
  <c r="BO2238" i="1" s="1"/>
  <c r="BP2238" i="1"/>
  <c r="BQ2238" i="1" s="1"/>
  <c r="BN2239" i="1"/>
  <c r="BO2239" i="1" s="1"/>
  <c r="BN2240" i="1"/>
  <c r="BO2240" i="1" s="1"/>
  <c r="BN2241" i="1"/>
  <c r="BO2241" i="1" s="1"/>
  <c r="BN2242" i="1"/>
  <c r="BO2242" i="1" s="1"/>
  <c r="BN2243" i="1"/>
  <c r="BP2243" i="1" s="1"/>
  <c r="BO2243" i="1"/>
  <c r="BN2244" i="1"/>
  <c r="BO2244" i="1" s="1"/>
  <c r="BP2244" i="1"/>
  <c r="BQ2244" i="1" s="1"/>
  <c r="BN2245" i="1"/>
  <c r="BO2245" i="1" s="1"/>
  <c r="BN2246" i="1"/>
  <c r="BO2246" i="1" s="1"/>
  <c r="BP2246" i="1"/>
  <c r="BN2247" i="1"/>
  <c r="BN2248" i="1"/>
  <c r="BO2248" i="1" s="1"/>
  <c r="BN2249" i="1"/>
  <c r="BO2249" i="1" s="1"/>
  <c r="BN2250" i="1"/>
  <c r="BO2250" i="1" s="1"/>
  <c r="BP2250" i="1"/>
  <c r="BQ2250" i="1" s="1"/>
  <c r="BN2251" i="1"/>
  <c r="BO2251" i="1" s="1"/>
  <c r="BN2252" i="1"/>
  <c r="BN2253" i="1"/>
  <c r="BO2253" i="1" s="1"/>
  <c r="BN2254" i="1"/>
  <c r="BO2254" i="1" s="1"/>
  <c r="BN2255" i="1"/>
  <c r="BN2256" i="1"/>
  <c r="BO2256" i="1" s="1"/>
  <c r="BP2256" i="1"/>
  <c r="BQ2256" i="1" s="1"/>
  <c r="BN2257" i="1"/>
  <c r="BO2257" i="1" s="1"/>
  <c r="BP2257" i="1"/>
  <c r="BN2258" i="1"/>
  <c r="BO2258" i="1" s="1"/>
  <c r="BQ2258" i="1" s="1"/>
  <c r="BP2258" i="1"/>
  <c r="BN2259" i="1"/>
  <c r="BO2259" i="1" s="1"/>
  <c r="BN2260" i="1"/>
  <c r="BP2260" i="1" s="1"/>
  <c r="BO2260" i="1"/>
  <c r="BN2261" i="1"/>
  <c r="BP2261" i="1" s="1"/>
  <c r="BQ2261" i="1" s="1"/>
  <c r="BO2261" i="1"/>
  <c r="BN2262" i="1"/>
  <c r="BO2262" i="1" s="1"/>
  <c r="BP2262" i="1"/>
  <c r="BQ2262" i="1" s="1"/>
  <c r="BN2263" i="1"/>
  <c r="BO2263" i="1" s="1"/>
  <c r="BP2263" i="1"/>
  <c r="BN2264" i="1"/>
  <c r="BO2264" i="1" s="1"/>
  <c r="BN2265" i="1"/>
  <c r="BO2265" i="1" s="1"/>
  <c r="BN2266" i="1"/>
  <c r="BO2266" i="1"/>
  <c r="BP2266" i="1"/>
  <c r="BQ2266" i="1" s="1"/>
  <c r="BN2267" i="1"/>
  <c r="BP2267" i="1" s="1"/>
  <c r="BO2267" i="1"/>
  <c r="BQ2267" i="1" s="1"/>
  <c r="BN2268" i="1"/>
  <c r="BO2268" i="1" s="1"/>
  <c r="BN2269" i="1"/>
  <c r="BO2269" i="1" s="1"/>
  <c r="BP2269" i="1"/>
  <c r="BN2270" i="1"/>
  <c r="BO2270" i="1" s="1"/>
  <c r="BP2270" i="1"/>
  <c r="BN2271" i="1"/>
  <c r="BO2271" i="1" s="1"/>
  <c r="BN2272" i="1"/>
  <c r="BP2272" i="1" s="1"/>
  <c r="BQ2272" i="1" s="1"/>
  <c r="BO2272" i="1"/>
  <c r="BN2273" i="1"/>
  <c r="BO2273" i="1" s="1"/>
  <c r="BN2274" i="1"/>
  <c r="BO2274" i="1" s="1"/>
  <c r="BN2275" i="1"/>
  <c r="BO2275" i="1" s="1"/>
  <c r="BN2276" i="1"/>
  <c r="BO2276" i="1" s="1"/>
  <c r="BP2276" i="1"/>
  <c r="BN2277" i="1"/>
  <c r="BO2277" i="1"/>
  <c r="BP2277" i="1"/>
  <c r="BN2278" i="1"/>
  <c r="BO2278" i="1" s="1"/>
  <c r="BP2278" i="1"/>
  <c r="BQ2278" i="1" s="1"/>
  <c r="BN2279" i="1"/>
  <c r="BN2280" i="1"/>
  <c r="BO2280" i="1" s="1"/>
  <c r="BP2280" i="1"/>
  <c r="BN2281" i="1"/>
  <c r="BO2281" i="1" s="1"/>
  <c r="BN2282" i="1"/>
  <c r="BO2282" i="1" s="1"/>
  <c r="BP2282" i="1"/>
  <c r="BN2283" i="1"/>
  <c r="BO2283" i="1"/>
  <c r="BP2283" i="1"/>
  <c r="BN2284" i="1"/>
  <c r="BO2284" i="1" s="1"/>
  <c r="BN2285" i="1"/>
  <c r="BO2285" i="1" s="1"/>
  <c r="BN2286" i="1"/>
  <c r="BN2287" i="1"/>
  <c r="BO2287" i="1" s="1"/>
  <c r="BN2288" i="1"/>
  <c r="BO2288" i="1" s="1"/>
  <c r="BP2288" i="1"/>
  <c r="BQ2288" i="1" s="1"/>
  <c r="BN2289" i="1"/>
  <c r="BO2289" i="1" s="1"/>
  <c r="BN2290" i="1"/>
  <c r="BP2290" i="1" s="1"/>
  <c r="BQ2290" i="1" s="1"/>
  <c r="BO2290" i="1"/>
  <c r="BN2291" i="1"/>
  <c r="BO2291" i="1" s="1"/>
  <c r="BN2292" i="1"/>
  <c r="BO2292" i="1" s="1"/>
  <c r="BN2293" i="1"/>
  <c r="BO2293" i="1" s="1"/>
  <c r="BP2293" i="1"/>
  <c r="BN2294" i="1"/>
  <c r="BN2295" i="1"/>
  <c r="BO2295" i="1"/>
  <c r="BP2295" i="1"/>
  <c r="BN2296" i="1"/>
  <c r="BO2296" i="1"/>
  <c r="BP2296" i="1"/>
  <c r="BQ2296" i="1"/>
  <c r="BN2297" i="1"/>
  <c r="BO2297" i="1" s="1"/>
  <c r="BN2298" i="1"/>
  <c r="BN2299" i="1"/>
  <c r="BO2299" i="1" s="1"/>
  <c r="BP2299" i="1"/>
  <c r="BN2300" i="1"/>
  <c r="BO2300" i="1" s="1"/>
  <c r="BP2300" i="1"/>
  <c r="BQ2300" i="1" s="1"/>
  <c r="BN2301" i="1"/>
  <c r="BP2301" i="1" s="1"/>
  <c r="BQ2301" i="1" s="1"/>
  <c r="BO2301" i="1"/>
  <c r="BN2302" i="1"/>
  <c r="BO2302" i="1"/>
  <c r="BP2302" i="1"/>
  <c r="BQ2302" i="1" s="1"/>
  <c r="BN2303" i="1"/>
  <c r="BO2303" i="1" s="1"/>
  <c r="BN2304" i="1"/>
  <c r="BO2304" i="1" s="1"/>
  <c r="BN2305" i="1"/>
  <c r="BN2306" i="1"/>
  <c r="BO2306" i="1" s="1"/>
  <c r="BP2306" i="1"/>
  <c r="BQ2306" i="1" s="1"/>
  <c r="BN2307" i="1"/>
  <c r="BP2307" i="1" s="1"/>
  <c r="BO2307" i="1"/>
  <c r="BN2308" i="1"/>
  <c r="BO2308" i="1"/>
  <c r="BQ2308" i="1" s="1"/>
  <c r="BP2308" i="1"/>
  <c r="BN2309" i="1"/>
  <c r="BP2309" i="1" s="1"/>
  <c r="BQ2309" i="1" s="1"/>
  <c r="BO2309" i="1"/>
  <c r="BN2310" i="1"/>
  <c r="BO2310" i="1" s="1"/>
  <c r="BP2310" i="1"/>
  <c r="BN2311" i="1"/>
  <c r="BO2311" i="1" s="1"/>
  <c r="BP2311" i="1"/>
  <c r="BN2312" i="1"/>
  <c r="BO2312" i="1" s="1"/>
  <c r="BN2313" i="1"/>
  <c r="BO2313" i="1"/>
  <c r="BP2313" i="1"/>
  <c r="BQ2313" i="1" s="1"/>
  <c r="BN2314" i="1"/>
  <c r="BN2315" i="1"/>
  <c r="BP2315" i="1" s="1"/>
  <c r="BQ2315" i="1" s="1"/>
  <c r="BO2315" i="1"/>
  <c r="BN2316" i="1"/>
  <c r="BO2316" i="1" s="1"/>
  <c r="BN2317" i="1"/>
  <c r="BO2317" i="1" s="1"/>
  <c r="BN2318" i="1"/>
  <c r="BO2318" i="1" s="1"/>
  <c r="BN2319" i="1"/>
  <c r="BO2319" i="1"/>
  <c r="BP2319" i="1"/>
  <c r="BQ2319" i="1" s="1"/>
  <c r="BN2320" i="1"/>
  <c r="BO2320" i="1"/>
  <c r="BP2320" i="1"/>
  <c r="BQ2320" i="1"/>
  <c r="BN2321" i="1"/>
  <c r="BO2321" i="1"/>
  <c r="BP2321" i="1"/>
  <c r="BQ2321" i="1"/>
  <c r="BN2322" i="1"/>
  <c r="BO2322" i="1" s="1"/>
  <c r="BN2323" i="1"/>
  <c r="BO2323" i="1" s="1"/>
  <c r="BP2323" i="1"/>
  <c r="BN2324" i="1"/>
  <c r="BN2325" i="1"/>
  <c r="BO2325" i="1"/>
  <c r="BP2325" i="1"/>
  <c r="BN2326" i="1"/>
  <c r="BO2326" i="1" s="1"/>
  <c r="BP2326" i="1"/>
  <c r="BN2327" i="1"/>
  <c r="BO2327" i="1"/>
  <c r="BP2327" i="1"/>
  <c r="BQ2327" i="1" s="1"/>
  <c r="BN2328" i="1"/>
  <c r="BO2328" i="1" s="1"/>
  <c r="BN2329" i="1"/>
  <c r="BN2330" i="1"/>
  <c r="BO2330" i="1" s="1"/>
  <c r="BP2330" i="1"/>
  <c r="BN2331" i="1"/>
  <c r="BN2332" i="1"/>
  <c r="BO2332" i="1"/>
  <c r="BP2332" i="1"/>
  <c r="BQ2332" i="1" s="1"/>
  <c r="BN2333" i="1"/>
  <c r="BO2333" i="1" s="1"/>
  <c r="BP2333" i="1"/>
  <c r="BN2334" i="1"/>
  <c r="BO2334" i="1" s="1"/>
  <c r="BN2335" i="1"/>
  <c r="BN2336" i="1"/>
  <c r="BO2336" i="1" s="1"/>
  <c r="BP2336" i="1"/>
  <c r="BQ2336" i="1" s="1"/>
  <c r="BN2337" i="1"/>
  <c r="BO2337" i="1" s="1"/>
  <c r="BP2337" i="1"/>
  <c r="BQ2337" i="1" s="1"/>
  <c r="BN2338" i="1"/>
  <c r="BO2338" i="1"/>
  <c r="BP2338" i="1"/>
  <c r="BQ2338" i="1" s="1"/>
  <c r="BN2339" i="1"/>
  <c r="BP2339" i="1" s="1"/>
  <c r="BO2339" i="1"/>
  <c r="BN2340" i="1"/>
  <c r="BO2340" i="1" s="1"/>
  <c r="BP2340" i="1"/>
  <c r="BN2341" i="1"/>
  <c r="BN2342" i="1"/>
  <c r="BO2342" i="1" s="1"/>
  <c r="BP2342" i="1"/>
  <c r="BN2343" i="1"/>
  <c r="BO2343" i="1"/>
  <c r="BP2343" i="1"/>
  <c r="BN2344" i="1"/>
  <c r="BN2345" i="1"/>
  <c r="BO2345" i="1" s="1"/>
  <c r="BP2345" i="1"/>
  <c r="BQ2345" i="1"/>
  <c r="BN2346" i="1"/>
  <c r="BO2346" i="1" s="1"/>
  <c r="BN2347" i="1"/>
  <c r="BO2347" i="1" s="1"/>
  <c r="BN2348" i="1"/>
  <c r="BN2349" i="1"/>
  <c r="BO2349" i="1"/>
  <c r="BP2349" i="1"/>
  <c r="BQ2349" i="1" s="1"/>
  <c r="BN2350" i="1"/>
  <c r="BN2351" i="1"/>
  <c r="BO2351" i="1"/>
  <c r="BP2351" i="1"/>
  <c r="BQ2351" i="1"/>
  <c r="BN2352" i="1"/>
  <c r="BO2352" i="1" s="1"/>
  <c r="BP2352" i="1"/>
  <c r="BN2353" i="1"/>
  <c r="BO2353" i="1" s="1"/>
  <c r="BP2353" i="1"/>
  <c r="BN2354" i="1"/>
  <c r="BO2354" i="1" s="1"/>
  <c r="BP2354" i="1"/>
  <c r="BN2355" i="1"/>
  <c r="BO2355" i="1" s="1"/>
  <c r="BP2355" i="1"/>
  <c r="BQ2355" i="1" s="1"/>
  <c r="BN2356" i="1"/>
  <c r="BP2356" i="1" s="1"/>
  <c r="BN2357" i="1"/>
  <c r="BO2357" i="1"/>
  <c r="BP2357" i="1"/>
  <c r="BQ2357" i="1"/>
  <c r="BN2358" i="1"/>
  <c r="BO2358" i="1" s="1"/>
  <c r="BP2358" i="1"/>
  <c r="BQ2358" i="1" s="1"/>
  <c r="BN2359" i="1"/>
  <c r="BO2359" i="1" s="1"/>
  <c r="BN2360" i="1"/>
  <c r="BO2360" i="1" s="1"/>
  <c r="BN2361" i="1"/>
  <c r="BN2362" i="1"/>
  <c r="BP2362" i="1" s="1"/>
  <c r="BN2363" i="1"/>
  <c r="BO2363" i="1"/>
  <c r="BP2363" i="1"/>
  <c r="BQ2363" i="1"/>
  <c r="BN2364" i="1"/>
  <c r="BO2364" i="1" s="1"/>
  <c r="BP2364" i="1"/>
  <c r="BQ2364" i="1" s="1"/>
  <c r="BN2365" i="1"/>
  <c r="BO2365" i="1" s="1"/>
  <c r="BN2366" i="1"/>
  <c r="BO2366" i="1" s="1"/>
  <c r="BP2366" i="1"/>
  <c r="BN2367" i="1"/>
  <c r="BN2368" i="1"/>
  <c r="BO2368" i="1" s="1"/>
  <c r="BN2369" i="1"/>
  <c r="BP2369" i="1" s="1"/>
  <c r="BQ2369" i="1" s="1"/>
  <c r="BO2369" i="1"/>
  <c r="BN2370" i="1"/>
  <c r="BO2370" i="1" s="1"/>
  <c r="BN2371" i="1"/>
  <c r="BO2371" i="1" s="1"/>
  <c r="BP2371" i="1"/>
  <c r="BN2372" i="1"/>
  <c r="BO2372" i="1" s="1"/>
  <c r="BN2373" i="1"/>
  <c r="BO2373" i="1" s="1"/>
  <c r="BP2373" i="1"/>
  <c r="BN2374" i="1"/>
  <c r="BN2375" i="1"/>
  <c r="BP2375" i="1" s="1"/>
  <c r="BQ2375" i="1" s="1"/>
  <c r="BO2375" i="1"/>
  <c r="BN2376" i="1"/>
  <c r="BO2376" i="1" s="1"/>
  <c r="BN2377" i="1"/>
  <c r="BO2377" i="1" s="1"/>
  <c r="BN2378" i="1"/>
  <c r="BN2379" i="1"/>
  <c r="BO2379" i="1"/>
  <c r="BP2379" i="1"/>
  <c r="BQ2379" i="1" s="1"/>
  <c r="BN2380" i="1"/>
  <c r="BO2380" i="1"/>
  <c r="BP2380" i="1"/>
  <c r="BQ2380" i="1"/>
  <c r="BN2381" i="1"/>
  <c r="BO2381" i="1" s="1"/>
  <c r="BP2381" i="1"/>
  <c r="BQ2381" i="1" s="1"/>
  <c r="BN2382" i="1"/>
  <c r="BO2382" i="1" s="1"/>
  <c r="BN2383" i="1"/>
  <c r="BO2383" i="1" s="1"/>
  <c r="BP2383" i="1"/>
  <c r="BN2384" i="1"/>
  <c r="BN2385" i="1"/>
  <c r="BO2385" i="1"/>
  <c r="BP2385" i="1"/>
  <c r="BN2386" i="1"/>
  <c r="BO2386" i="1" s="1"/>
  <c r="BP2386" i="1"/>
  <c r="BQ2386" i="1" s="1"/>
  <c r="BN2387" i="1"/>
  <c r="BO2387" i="1"/>
  <c r="BP2387" i="1"/>
  <c r="BQ2387" i="1" s="1"/>
  <c r="BN2388" i="1"/>
  <c r="BO2388" i="1" s="1"/>
  <c r="BN2389" i="1"/>
  <c r="BO2389" i="1" s="1"/>
  <c r="BP2389" i="1"/>
  <c r="BN2390" i="1"/>
  <c r="BO2390" i="1" s="1"/>
  <c r="BP2390" i="1"/>
  <c r="BN2391" i="1"/>
  <c r="BN2392" i="1"/>
  <c r="BO2392" i="1"/>
  <c r="BP2392" i="1"/>
  <c r="BQ2392" i="1" s="1"/>
  <c r="BN2393" i="1"/>
  <c r="BO2393" i="1"/>
  <c r="BQ2393" i="1" s="1"/>
  <c r="BP2393" i="1"/>
  <c r="BN2394" i="1"/>
  <c r="BO2394" i="1" s="1"/>
  <c r="BP2394" i="1"/>
  <c r="BN2395" i="1"/>
  <c r="BO2395" i="1" s="1"/>
  <c r="BN2396" i="1"/>
  <c r="BO2396" i="1" s="1"/>
  <c r="BN2397" i="1"/>
  <c r="BO2397" i="1"/>
  <c r="BP2397" i="1"/>
  <c r="BQ2397" i="1" s="1"/>
  <c r="BN2398" i="1"/>
  <c r="BO2398" i="1"/>
  <c r="BP2398" i="1"/>
  <c r="BQ2398" i="1"/>
  <c r="BN2399" i="1"/>
  <c r="BN2400" i="1"/>
  <c r="BO2400" i="1" s="1"/>
  <c r="BP2400" i="1"/>
  <c r="BN2401" i="1"/>
  <c r="BO2401" i="1" s="1"/>
  <c r="BN2402" i="1"/>
  <c r="BO2402" i="1" s="1"/>
  <c r="BN2403" i="1"/>
  <c r="BO2403" i="1" s="1"/>
  <c r="BP2403" i="1"/>
  <c r="BQ2403" i="1" s="1"/>
  <c r="BN2404" i="1"/>
  <c r="BO2404" i="1" s="1"/>
  <c r="BP2404" i="1"/>
  <c r="BQ2404" i="1"/>
  <c r="BN2405" i="1"/>
  <c r="BO2405" i="1"/>
  <c r="BP2405" i="1"/>
  <c r="BN2406" i="1"/>
  <c r="BO2406" i="1" s="1"/>
  <c r="BN2407" i="1"/>
  <c r="BO2407" i="1" s="1"/>
  <c r="BN2408" i="1"/>
  <c r="BN2409" i="1"/>
  <c r="BO2409" i="1"/>
  <c r="BP2409" i="1"/>
  <c r="BQ2409" i="1" s="1"/>
  <c r="BN2410" i="1"/>
  <c r="BO2410" i="1" s="1"/>
  <c r="BP2410" i="1"/>
  <c r="BQ2410" i="1" s="1"/>
  <c r="BN2411" i="1"/>
  <c r="BO2411" i="1" s="1"/>
  <c r="BP2411" i="1"/>
  <c r="BN2412" i="1"/>
  <c r="BO2412" i="1" s="1"/>
  <c r="BN2413" i="1"/>
  <c r="BN2414" i="1"/>
  <c r="BO2414" i="1" s="1"/>
  <c r="BP2414" i="1"/>
  <c r="BN2415" i="1"/>
  <c r="BN2416" i="1"/>
  <c r="BO2416" i="1" s="1"/>
  <c r="BP2416" i="1"/>
  <c r="BN2417" i="1"/>
  <c r="BO2417" i="1" s="1"/>
  <c r="BN2418" i="1"/>
  <c r="BO2418" i="1" s="1"/>
  <c r="BP2418" i="1"/>
  <c r="BQ2418" i="1" s="1"/>
  <c r="BN2419" i="1"/>
  <c r="BO2419" i="1" s="1"/>
  <c r="BN2420" i="1"/>
  <c r="BO2420" i="1" s="1"/>
  <c r="BN2421" i="1"/>
  <c r="BO2421" i="1"/>
  <c r="BP2421" i="1"/>
  <c r="BN2422" i="1"/>
  <c r="BO2422" i="1"/>
  <c r="BP2422" i="1"/>
  <c r="BQ2422" i="1" s="1"/>
  <c r="BN2423" i="1"/>
  <c r="BO2423" i="1" s="1"/>
  <c r="BQ2423" i="1" s="1"/>
  <c r="BP2423" i="1"/>
  <c r="BN2424" i="1"/>
  <c r="BN2425" i="1"/>
  <c r="BO2425" i="1" s="1"/>
  <c r="BN2426" i="1"/>
  <c r="BO2426" i="1" s="1"/>
  <c r="BP2426" i="1"/>
  <c r="BQ2426" i="1"/>
  <c r="BN2427" i="1"/>
  <c r="BN2428" i="1"/>
  <c r="BN2429" i="1"/>
  <c r="BN2430" i="1"/>
  <c r="BO2430" i="1" s="1"/>
  <c r="BP2430" i="1"/>
  <c r="BN2431" i="1"/>
  <c r="BO2431" i="1" s="1"/>
  <c r="BN2432" i="1"/>
  <c r="BO2432" i="1" s="1"/>
  <c r="BN2433" i="1"/>
  <c r="BO2433" i="1" s="1"/>
  <c r="BN2434" i="1"/>
  <c r="BP2434" i="1" s="1"/>
  <c r="BO2434" i="1"/>
  <c r="BN2435" i="1"/>
  <c r="BO2435" i="1"/>
  <c r="BP2435" i="1"/>
  <c r="BQ2435" i="1"/>
  <c r="BN2436" i="1"/>
  <c r="BO2436" i="1" s="1"/>
  <c r="BN2437" i="1"/>
  <c r="BN2438" i="1"/>
  <c r="BO2438" i="1" s="1"/>
  <c r="BN2439" i="1"/>
  <c r="BN2440" i="1"/>
  <c r="BN2441" i="1"/>
  <c r="BO2441" i="1" s="1"/>
  <c r="BN2442" i="1"/>
  <c r="BO2442" i="1" s="1"/>
  <c r="BP2442" i="1"/>
  <c r="BQ2442" i="1" s="1"/>
  <c r="BN2443" i="1"/>
  <c r="BO2443" i="1" s="1"/>
  <c r="BP2443" i="1"/>
  <c r="BQ2443" i="1" s="1"/>
  <c r="BN2444" i="1"/>
  <c r="BN2445" i="1"/>
  <c r="BO2445" i="1" s="1"/>
  <c r="BN2446" i="1"/>
  <c r="BP2446" i="1" s="1"/>
  <c r="BQ2446" i="1" s="1"/>
  <c r="BO2446" i="1"/>
  <c r="BN2447" i="1"/>
  <c r="BO2447" i="1" s="1"/>
  <c r="BP2447" i="1"/>
  <c r="BQ2447" i="1" s="1"/>
  <c r="BN2448" i="1"/>
  <c r="BO2448" i="1" s="1"/>
  <c r="BN2449" i="1"/>
  <c r="BO2449" i="1" s="1"/>
  <c r="BN2450" i="1"/>
  <c r="BO2450" i="1" s="1"/>
  <c r="BN2451" i="1"/>
  <c r="BO2451" i="1" s="1"/>
  <c r="BP2451" i="1"/>
  <c r="BQ2451" i="1" s="1"/>
  <c r="BN2452" i="1"/>
  <c r="BO2452" i="1" s="1"/>
  <c r="BP2452" i="1"/>
  <c r="BQ2452" i="1" s="1"/>
  <c r="BN2453" i="1"/>
  <c r="BN2454" i="1"/>
  <c r="BO2454" i="1" s="1"/>
  <c r="BN2455" i="1"/>
  <c r="BO2455" i="1" s="1"/>
  <c r="BN2456" i="1"/>
  <c r="BO2456" i="1" s="1"/>
  <c r="BN2457" i="1"/>
  <c r="BO2457" i="1"/>
  <c r="BP2457" i="1"/>
  <c r="BQ2457" i="1" s="1"/>
  <c r="BN2458" i="1"/>
  <c r="BO2458" i="1"/>
  <c r="BP2458" i="1"/>
  <c r="BN2459" i="1"/>
  <c r="BO2459" i="1" s="1"/>
  <c r="BP2459" i="1"/>
  <c r="BQ2459" i="1" s="1"/>
  <c r="BN2460" i="1"/>
  <c r="BO2460" i="1" s="1"/>
  <c r="BN2461" i="1"/>
  <c r="BO2461" i="1" s="1"/>
  <c r="BN2462" i="1"/>
  <c r="BO2462" i="1" s="1"/>
  <c r="BP2462" i="1"/>
  <c r="BQ2462" i="1" s="1"/>
  <c r="BN2463" i="1"/>
  <c r="BO2463" i="1"/>
  <c r="BP2463" i="1"/>
  <c r="BQ2463" i="1" s="1"/>
  <c r="BN2464" i="1"/>
  <c r="BO2464" i="1"/>
  <c r="BP2464" i="1"/>
  <c r="BQ2464" i="1"/>
  <c r="BN2465" i="1"/>
  <c r="BO2465" i="1" s="1"/>
  <c r="BN2466" i="1"/>
  <c r="BO2466" i="1" s="1"/>
  <c r="BP2466" i="1"/>
  <c r="BN2467" i="1"/>
  <c r="BO2467" i="1" s="1"/>
  <c r="BN2468" i="1"/>
  <c r="BO2468" i="1" s="1"/>
  <c r="BN2469" i="1"/>
  <c r="BO2469" i="1" s="1"/>
  <c r="BP2469" i="1"/>
  <c r="BQ2469" i="1" s="1"/>
  <c r="BN2470" i="1"/>
  <c r="BO2470" i="1" s="1"/>
  <c r="BN2471" i="1"/>
  <c r="BP2471" i="1" s="1"/>
  <c r="BO2471" i="1"/>
  <c r="BQ2471" i="1"/>
  <c r="BN2472" i="1"/>
  <c r="BO2472" i="1" s="1"/>
  <c r="BP2472" i="1"/>
  <c r="BQ2472" i="1" s="1"/>
  <c r="BN2473" i="1"/>
  <c r="BO2473" i="1" s="1"/>
  <c r="BN2474" i="1"/>
  <c r="BO2474" i="1" s="1"/>
  <c r="BP2474" i="1"/>
  <c r="BQ2474" i="1" s="1"/>
  <c r="BN2475" i="1"/>
  <c r="BO2475" i="1" s="1"/>
  <c r="BP2475" i="1"/>
  <c r="BN2476" i="1"/>
  <c r="BO2476" i="1" s="1"/>
  <c r="BN2477" i="1"/>
  <c r="BO2477" i="1" s="1"/>
  <c r="BN2478" i="1"/>
  <c r="BO2478" i="1" s="1"/>
  <c r="BP2478" i="1"/>
  <c r="BQ2478" i="1" s="1"/>
  <c r="BN2479" i="1"/>
  <c r="BN2480" i="1"/>
  <c r="BN2481" i="1"/>
  <c r="BO2481" i="1"/>
  <c r="BP2481" i="1"/>
  <c r="BN2482" i="1"/>
  <c r="BO2482" i="1"/>
  <c r="BP2482" i="1"/>
  <c r="BN2483" i="1"/>
  <c r="BO2483" i="1" s="1"/>
  <c r="BN2484" i="1"/>
  <c r="BO2484" i="1" s="1"/>
  <c r="BN2485" i="1"/>
  <c r="BO2485" i="1" s="1"/>
  <c r="BN2486" i="1"/>
  <c r="BO2486" i="1" s="1"/>
  <c r="BN2487" i="1"/>
  <c r="BO2487" i="1" s="1"/>
  <c r="BP2487" i="1"/>
  <c r="BN2488" i="1"/>
  <c r="BP2488" i="1" s="1"/>
  <c r="BQ2488" i="1" s="1"/>
  <c r="BO2488" i="1"/>
  <c r="BN2489" i="1"/>
  <c r="BP2489" i="1" s="1"/>
  <c r="BO2489" i="1"/>
  <c r="BN2490" i="1"/>
  <c r="BO2490" i="1" s="1"/>
  <c r="BN2491" i="1"/>
  <c r="BO2491" i="1" s="1"/>
  <c r="BN2492" i="1"/>
  <c r="BO2492" i="1" s="1"/>
  <c r="BN2493" i="1"/>
  <c r="BN2494" i="1"/>
  <c r="BO2494" i="1"/>
  <c r="BP2494" i="1"/>
  <c r="BN2495" i="1"/>
  <c r="BO2495" i="1"/>
  <c r="BP2495" i="1"/>
  <c r="BQ2495" i="1" s="1"/>
  <c r="BN2496" i="1"/>
  <c r="BO2496" i="1" s="1"/>
  <c r="BN2497" i="1"/>
  <c r="BO2497" i="1" s="1"/>
  <c r="BN2498" i="1"/>
  <c r="BO2498" i="1" s="1"/>
  <c r="BN2499" i="1"/>
  <c r="BO2499" i="1" s="1"/>
  <c r="BN2500" i="1"/>
  <c r="BO2500" i="1"/>
  <c r="BP2500" i="1"/>
  <c r="BQ2500" i="1"/>
  <c r="BN2501" i="1"/>
  <c r="BO2501" i="1" s="1"/>
  <c r="BP2501" i="1"/>
  <c r="BQ2501" i="1" s="1"/>
  <c r="BN2502" i="1"/>
  <c r="BN2503" i="1"/>
  <c r="BO2503" i="1" s="1"/>
  <c r="BN2504" i="1"/>
  <c r="BO2504" i="1" s="1"/>
  <c r="BN2505" i="1"/>
  <c r="BO2505" i="1" s="1"/>
  <c r="BN2506" i="1"/>
  <c r="BO2506" i="1" s="1"/>
  <c r="BN2507" i="1"/>
  <c r="BP2507" i="1" s="1"/>
  <c r="BQ2507" i="1" s="1"/>
  <c r="BO2507" i="1"/>
  <c r="BN2508" i="1"/>
  <c r="BO2508" i="1" s="1"/>
  <c r="BP2508" i="1"/>
  <c r="BQ2508" i="1" s="1"/>
  <c r="BN2509" i="1"/>
  <c r="BO2509" i="1" s="1"/>
  <c r="BN2510" i="1"/>
  <c r="BO2510" i="1" s="1"/>
  <c r="BP2510" i="1"/>
  <c r="BQ2510" i="1" s="1"/>
  <c r="BN2511" i="1"/>
  <c r="BO2511" i="1" s="1"/>
  <c r="BN2512" i="1"/>
  <c r="BO2512" i="1" s="1"/>
  <c r="BN2513" i="1"/>
  <c r="BO2513" i="1" s="1"/>
  <c r="BN2514" i="1"/>
  <c r="BO2514" i="1" s="1"/>
  <c r="BP2514" i="1"/>
  <c r="BQ2514" i="1" s="1"/>
  <c r="BN2515" i="1"/>
  <c r="BO2515" i="1" s="1"/>
  <c r="BP2515" i="1"/>
  <c r="BQ2515" i="1" s="1"/>
  <c r="BN2516" i="1"/>
  <c r="BN2517" i="1"/>
  <c r="BN2518" i="1"/>
  <c r="BO2518" i="1"/>
  <c r="BP2518" i="1"/>
  <c r="BN2519" i="1"/>
  <c r="BO2519" i="1" s="1"/>
  <c r="BN2520" i="1"/>
  <c r="BO2520" i="1" s="1"/>
  <c r="BN2521" i="1"/>
  <c r="BO2521" i="1" s="1"/>
  <c r="BN2522" i="1"/>
  <c r="BO2522" i="1" s="1"/>
  <c r="BN2523" i="1"/>
  <c r="BO2523" i="1"/>
  <c r="BP2523" i="1"/>
  <c r="BQ2523" i="1" s="1"/>
  <c r="BN2524" i="1"/>
  <c r="BO2524" i="1" s="1"/>
  <c r="BN2525" i="1"/>
  <c r="BO2525" i="1" s="1"/>
  <c r="BN2526" i="1"/>
  <c r="BO2526" i="1" s="1"/>
  <c r="BN2527" i="1"/>
  <c r="BO2527" i="1" s="1"/>
  <c r="BN2528" i="1"/>
  <c r="BO2528" i="1" s="1"/>
  <c r="BN2529" i="1"/>
  <c r="BO2529" i="1" s="1"/>
  <c r="BP2529" i="1"/>
  <c r="BN2530" i="1"/>
  <c r="BO2530" i="1"/>
  <c r="BP2530" i="1"/>
  <c r="BN2531" i="1"/>
  <c r="BP2531" i="1" s="1"/>
  <c r="BN2532" i="1"/>
  <c r="BO2532" i="1" s="1"/>
  <c r="BP2532" i="1"/>
  <c r="BQ2532" i="1" s="1"/>
  <c r="BN2533" i="1"/>
  <c r="BO2533" i="1" s="1"/>
  <c r="BN2534" i="1"/>
  <c r="BP2534" i="1" s="1"/>
  <c r="BO2534" i="1"/>
  <c r="BN2535" i="1"/>
  <c r="BO2535" i="1" s="1"/>
  <c r="BN2536" i="1"/>
  <c r="BO2536" i="1" s="1"/>
  <c r="BN2537" i="1"/>
  <c r="BN2538" i="1"/>
  <c r="BO2538" i="1" s="1"/>
  <c r="BN2539" i="1"/>
  <c r="BO2539" i="1" s="1"/>
  <c r="BN2540" i="1"/>
  <c r="BO2540" i="1" s="1"/>
  <c r="BP2540" i="1"/>
  <c r="BN2541" i="1"/>
  <c r="BN2542" i="1"/>
  <c r="BO2542" i="1" s="1"/>
  <c r="BN2543" i="1"/>
  <c r="BP2543" i="1" s="1"/>
  <c r="BO2543" i="1"/>
  <c r="BQ2543" i="1"/>
  <c r="BN2544" i="1"/>
  <c r="BO2544" i="1" s="1"/>
  <c r="BN2545" i="1"/>
  <c r="BN2546" i="1"/>
  <c r="BO2546" i="1" s="1"/>
  <c r="BP2546" i="1"/>
  <c r="BN2547" i="1"/>
  <c r="BO2547" i="1"/>
  <c r="BQ2547" i="1" s="1"/>
  <c r="BP2547" i="1"/>
  <c r="BN2548" i="1"/>
  <c r="BO2548" i="1"/>
  <c r="BP2548" i="1"/>
  <c r="BQ2548" i="1" s="1"/>
  <c r="BN2549" i="1"/>
  <c r="BN2550" i="1"/>
  <c r="BO2550" i="1" s="1"/>
  <c r="BN2551" i="1"/>
  <c r="BN2552" i="1"/>
  <c r="BN2553" i="1"/>
  <c r="BP2553" i="1" s="1"/>
  <c r="BQ2553" i="1" s="1"/>
  <c r="BO2553" i="1"/>
  <c r="BN2554" i="1"/>
  <c r="BO2554" i="1" s="1"/>
  <c r="BN2555" i="1"/>
  <c r="BO2555" i="1" s="1"/>
  <c r="BN2556" i="1"/>
  <c r="BO2556" i="1" s="1"/>
  <c r="BP2556" i="1"/>
  <c r="BQ2556" i="1" s="1"/>
  <c r="BN2557" i="1"/>
  <c r="BN2558" i="1"/>
  <c r="BN2559" i="1"/>
  <c r="BP2559" i="1" s="1"/>
  <c r="BO2559" i="1"/>
  <c r="BN2560" i="1"/>
  <c r="BO2560" i="1" s="1"/>
  <c r="BN2561" i="1"/>
  <c r="BP2561" i="1" s="1"/>
  <c r="BO2561" i="1"/>
  <c r="BN2562" i="1"/>
  <c r="BO2562" i="1" s="1"/>
  <c r="BN2563" i="1"/>
  <c r="BO2563" i="1" s="1"/>
  <c r="BN2564" i="1"/>
  <c r="BO2564" i="1"/>
  <c r="BQ2564" i="1" s="1"/>
  <c r="BP2564" i="1"/>
  <c r="BN2565" i="1"/>
  <c r="BO2565" i="1" s="1"/>
  <c r="BN2566" i="1"/>
  <c r="BO2566" i="1" s="1"/>
  <c r="BN2567" i="1"/>
  <c r="BO2567" i="1" s="1"/>
  <c r="BP2567" i="1"/>
  <c r="BN2568" i="1"/>
  <c r="BO2568" i="1" s="1"/>
  <c r="BN2569" i="1"/>
  <c r="BO2569" i="1" s="1"/>
  <c r="BN2570" i="1"/>
  <c r="BO2570" i="1" s="1"/>
  <c r="BN2571" i="1"/>
  <c r="BN2572" i="1"/>
  <c r="BO2572" i="1" s="1"/>
  <c r="BP2572" i="1"/>
  <c r="BN2573" i="1"/>
  <c r="BO2573" i="1"/>
  <c r="BP2573" i="1"/>
  <c r="BN2574" i="1"/>
  <c r="BO2574" i="1" s="1"/>
  <c r="BN2575" i="1"/>
  <c r="BO2575" i="1" s="1"/>
  <c r="BP2575" i="1"/>
  <c r="BQ2575" i="1" s="1"/>
  <c r="BN2576" i="1"/>
  <c r="BO2576" i="1" s="1"/>
  <c r="BN2577" i="1"/>
  <c r="BN2578" i="1"/>
  <c r="BO2578" i="1" s="1"/>
  <c r="BN2579" i="1"/>
  <c r="BO2579" i="1" s="1"/>
  <c r="BN2580" i="1"/>
  <c r="BO2580" i="1" s="1"/>
  <c r="BN2581" i="1"/>
  <c r="BO2581" i="1" s="1"/>
  <c r="BN2582" i="1"/>
  <c r="BO2582" i="1" s="1"/>
  <c r="BN2583" i="1"/>
  <c r="BO2583" i="1" s="1"/>
  <c r="BN2584" i="1"/>
  <c r="BN2585" i="1"/>
  <c r="BO2585" i="1" s="1"/>
  <c r="BP2585" i="1"/>
  <c r="BN2586" i="1"/>
  <c r="BO2586" i="1" s="1"/>
  <c r="BP2586" i="1"/>
  <c r="BQ2586" i="1" s="1"/>
  <c r="BN2587" i="1"/>
  <c r="BO2587" i="1" s="1"/>
  <c r="BP2587" i="1"/>
  <c r="BQ2587" i="1" s="1"/>
  <c r="BN2588" i="1"/>
  <c r="BO2588" i="1" s="1"/>
  <c r="BP2588" i="1"/>
  <c r="BN2589" i="1"/>
  <c r="BO2589" i="1" s="1"/>
  <c r="BN2590" i="1"/>
  <c r="BO2590" i="1"/>
  <c r="BP2590" i="1"/>
  <c r="BQ2590" i="1"/>
  <c r="BN2591" i="1"/>
  <c r="BO2591" i="1" s="1"/>
  <c r="BN2592" i="1"/>
  <c r="BO2592" i="1" s="1"/>
  <c r="BN2593" i="1"/>
  <c r="BP2593" i="1" s="1"/>
  <c r="BQ2593" i="1" s="1"/>
  <c r="BO2593" i="1"/>
  <c r="BN2594" i="1"/>
  <c r="BO2594" i="1" s="1"/>
  <c r="BN2595" i="1"/>
  <c r="BO2595" i="1" s="1"/>
  <c r="BN2596" i="1"/>
  <c r="BN2597" i="1"/>
  <c r="BO2597" i="1"/>
  <c r="BP2597" i="1"/>
  <c r="BQ2597" i="1" s="1"/>
  <c r="BN2598" i="1"/>
  <c r="BO2598" i="1" s="1"/>
  <c r="BN2599" i="1"/>
  <c r="BO2599" i="1" s="1"/>
  <c r="BN2600" i="1"/>
  <c r="BO2600" i="1" s="1"/>
  <c r="BN2601" i="1"/>
  <c r="BN2602" i="1"/>
  <c r="BO2602" i="1" s="1"/>
  <c r="BN2603" i="1"/>
  <c r="BO2603" i="1" s="1"/>
  <c r="BQ2603" i="1" s="1"/>
  <c r="BP2603" i="1"/>
  <c r="BN2604" i="1"/>
  <c r="BO2604" i="1" s="1"/>
  <c r="BN2605" i="1"/>
  <c r="BO2605" i="1" s="1"/>
  <c r="BP2605" i="1"/>
  <c r="BQ2605" i="1" s="1"/>
  <c r="BN2606" i="1"/>
  <c r="BO2606" i="1" s="1"/>
  <c r="BP2606" i="1"/>
  <c r="BQ2606" i="1" s="1"/>
  <c r="BN2607" i="1"/>
  <c r="BO2607" i="1" s="1"/>
  <c r="BN2608" i="1"/>
  <c r="BO2608" i="1" s="1"/>
  <c r="BN2609" i="1"/>
  <c r="BO2609" i="1" s="1"/>
  <c r="BP2609" i="1"/>
  <c r="BN2610" i="1"/>
  <c r="BO2610" i="1" s="1"/>
  <c r="BP2610" i="1"/>
  <c r="BQ2610" i="1" s="1"/>
  <c r="BN2611" i="1"/>
  <c r="BO2611" i="1" s="1"/>
  <c r="BN2612" i="1"/>
  <c r="BO2612" i="1" s="1"/>
  <c r="BN2613" i="1"/>
  <c r="BO2613" i="1" s="1"/>
  <c r="BN2614" i="1"/>
  <c r="BO2614" i="1" s="1"/>
  <c r="BN2615" i="1"/>
  <c r="BO2615" i="1" s="1"/>
  <c r="BN2616" i="1"/>
  <c r="BO2616" i="1" s="1"/>
  <c r="BN2617" i="1"/>
  <c r="BO2617" i="1"/>
  <c r="BP2617" i="1"/>
  <c r="BN2618" i="1"/>
  <c r="BO2618" i="1" s="1"/>
  <c r="BP2618" i="1"/>
  <c r="BQ2618" i="1" s="1"/>
  <c r="BN2619" i="1"/>
  <c r="BO2619" i="1" s="1"/>
  <c r="BP2619" i="1"/>
  <c r="BQ2619" i="1" s="1"/>
  <c r="BN2620" i="1"/>
  <c r="BO2620" i="1" s="1"/>
  <c r="BN2621" i="1"/>
  <c r="BO2621" i="1" s="1"/>
  <c r="BN2622" i="1"/>
  <c r="BO2622" i="1" s="1"/>
  <c r="BN2623" i="1"/>
  <c r="BO2623" i="1" s="1"/>
  <c r="BP2623" i="1"/>
  <c r="BN2624" i="1"/>
  <c r="BO2624" i="1" s="1"/>
  <c r="BN2625" i="1"/>
  <c r="BO2625" i="1" s="1"/>
  <c r="BN2626" i="1"/>
  <c r="BN2627" i="1"/>
  <c r="BO2627" i="1" s="1"/>
  <c r="BP2627" i="1"/>
  <c r="BQ2627" i="1" s="1"/>
  <c r="BN2628" i="1"/>
  <c r="BO2628" i="1" s="1"/>
  <c r="BN2629" i="1"/>
  <c r="BP2629" i="1" s="1"/>
  <c r="BQ2629" i="1" s="1"/>
  <c r="BO2629" i="1"/>
  <c r="BN2630" i="1"/>
  <c r="BP2630" i="1" s="1"/>
  <c r="BO2630" i="1"/>
  <c r="BN2631" i="1"/>
  <c r="BO2631" i="1" s="1"/>
  <c r="BP2631" i="1"/>
  <c r="BN2632" i="1"/>
  <c r="BO2632" i="1"/>
  <c r="BP2632" i="1"/>
  <c r="BQ2632" i="1" s="1"/>
  <c r="BN2633" i="1"/>
  <c r="BO2633" i="1" s="1"/>
  <c r="BN2634" i="1"/>
  <c r="BO2634" i="1" s="1"/>
  <c r="BN2635" i="1"/>
  <c r="BO2635" i="1" s="1"/>
  <c r="BN2636" i="1"/>
  <c r="BO2636" i="1" s="1"/>
  <c r="BN2637" i="1"/>
  <c r="BO2637" i="1" s="1"/>
  <c r="BN2638" i="1"/>
  <c r="BO2638" i="1" s="1"/>
  <c r="BN2639" i="1"/>
  <c r="BO2639" i="1" s="1"/>
  <c r="BP2639" i="1"/>
  <c r="BQ2639" i="1" s="1"/>
  <c r="BN2640" i="1"/>
  <c r="BO2640" i="1" s="1"/>
  <c r="BN2641" i="1"/>
  <c r="BO2641" i="1" s="1"/>
  <c r="BN2642" i="1"/>
  <c r="BP2642" i="1" s="1"/>
  <c r="BQ2642" i="1" s="1"/>
  <c r="BO2642" i="1"/>
  <c r="BN2643" i="1"/>
  <c r="BP2643" i="1" s="1"/>
  <c r="BQ2643" i="1" s="1"/>
  <c r="BO2643" i="1"/>
  <c r="BN2644" i="1"/>
  <c r="BO2644" i="1" s="1"/>
  <c r="BP2644" i="1"/>
  <c r="BQ2644" i="1" s="1"/>
  <c r="BN2645" i="1"/>
  <c r="BO2645" i="1"/>
  <c r="BP2645" i="1"/>
  <c r="BQ2645" i="1" s="1"/>
  <c r="BN2646" i="1"/>
  <c r="BO2646" i="1" s="1"/>
  <c r="BN2647" i="1"/>
  <c r="BO2647" i="1" s="1"/>
  <c r="BN2648" i="1"/>
  <c r="BO2648" i="1" s="1"/>
  <c r="BN2649" i="1"/>
  <c r="BO2649" i="1"/>
  <c r="BP2649" i="1"/>
  <c r="BQ2649" i="1" s="1"/>
  <c r="BN2650" i="1"/>
  <c r="BO2650" i="1" s="1"/>
  <c r="BN2651" i="1"/>
  <c r="BO2651" i="1" s="1"/>
  <c r="BN2652" i="1"/>
  <c r="BO2652" i="1" s="1"/>
  <c r="BN2653" i="1"/>
  <c r="BO2653" i="1" s="1"/>
  <c r="BN2654" i="1"/>
  <c r="BO2654" i="1" s="1"/>
  <c r="BN2655" i="1"/>
  <c r="BP2655" i="1" s="1"/>
  <c r="BQ2655" i="1" s="1"/>
  <c r="BO2655" i="1"/>
  <c r="BN2656" i="1"/>
  <c r="BP2656" i="1" s="1"/>
  <c r="BO2656" i="1"/>
  <c r="BN2657" i="1"/>
  <c r="BO2657" i="1" s="1"/>
  <c r="BP2657" i="1"/>
  <c r="BN2658" i="1"/>
  <c r="BO2658" i="1" s="1"/>
  <c r="BP2658" i="1"/>
  <c r="BQ2658" i="1" s="1"/>
  <c r="BN2659" i="1"/>
  <c r="BO2659" i="1" s="1"/>
  <c r="BP2659" i="1"/>
  <c r="BQ2659" i="1" s="1"/>
  <c r="BN2660" i="1"/>
  <c r="BN2661" i="1"/>
  <c r="BO2661" i="1" s="1"/>
  <c r="BN2662" i="1"/>
  <c r="BP2662" i="1" s="1"/>
  <c r="BN2663" i="1"/>
  <c r="BO2663" i="1" s="1"/>
  <c r="BN2664" i="1"/>
  <c r="BO2664" i="1" s="1"/>
  <c r="BN2665" i="1"/>
  <c r="BO2665" i="1" s="1"/>
  <c r="BN2666" i="1"/>
  <c r="BO2666" i="1" s="1"/>
  <c r="BN2667" i="1"/>
  <c r="BO2667" i="1" s="1"/>
  <c r="BN2668" i="1"/>
  <c r="BP2668" i="1" s="1"/>
  <c r="BQ2668" i="1" s="1"/>
  <c r="BO2668" i="1"/>
  <c r="BN2669" i="1"/>
  <c r="BP2669" i="1" s="1"/>
  <c r="BO2669" i="1"/>
  <c r="BN2670" i="1"/>
  <c r="BO2670" i="1" s="1"/>
  <c r="BN2671" i="1"/>
  <c r="BO2671" i="1" s="1"/>
  <c r="BN2672" i="1"/>
  <c r="BO2672" i="1" s="1"/>
  <c r="BP2672" i="1"/>
  <c r="BQ2672" i="1" s="1"/>
  <c r="BN2673" i="1"/>
  <c r="BO2673" i="1" s="1"/>
  <c r="BP2673" i="1"/>
  <c r="BQ2673" i="1" s="1"/>
  <c r="BN2674" i="1"/>
  <c r="BO2674" i="1" s="1"/>
  <c r="BN2675" i="1"/>
  <c r="BN2676" i="1"/>
  <c r="BO2676" i="1" s="1"/>
  <c r="BN2677" i="1"/>
  <c r="BO2677" i="1" s="1"/>
  <c r="BP2677" i="1"/>
  <c r="BN2678" i="1"/>
  <c r="BO2678" i="1" s="1"/>
  <c r="BN2679" i="1"/>
  <c r="BO2679" i="1" s="1"/>
  <c r="BN2680" i="1"/>
  <c r="BO2680" i="1" s="1"/>
  <c r="BN2681" i="1"/>
  <c r="BP2681" i="1" s="1"/>
  <c r="BQ2681" i="1" s="1"/>
  <c r="BO2681" i="1"/>
  <c r="BN2682" i="1"/>
  <c r="BO2682" i="1" s="1"/>
  <c r="BP2682" i="1"/>
  <c r="BQ2682" i="1" s="1"/>
  <c r="BN2683" i="1"/>
  <c r="BO2683" i="1" s="1"/>
  <c r="BN2684" i="1"/>
  <c r="BO2684" i="1" s="1"/>
  <c r="BN2685" i="1"/>
  <c r="BN2686" i="1"/>
  <c r="BO2686" i="1" s="1"/>
  <c r="BP2686" i="1"/>
  <c r="BN2687" i="1"/>
  <c r="BO2687" i="1" s="1"/>
  <c r="BN2688" i="1"/>
  <c r="BO2688" i="1" s="1"/>
  <c r="BN2689" i="1"/>
  <c r="BO2689" i="1" s="1"/>
  <c r="BP2689" i="1"/>
  <c r="BN2690" i="1"/>
  <c r="BO2690" i="1" s="1"/>
  <c r="BP2690" i="1"/>
  <c r="BN2691" i="1"/>
  <c r="BP2691" i="1" s="1"/>
  <c r="BQ2691" i="1" s="1"/>
  <c r="BO2691" i="1"/>
  <c r="BN2692" i="1"/>
  <c r="BO2692" i="1" s="1"/>
  <c r="BN2693" i="1"/>
  <c r="BO2693" i="1" s="1"/>
  <c r="BN2694" i="1"/>
  <c r="BO2694" i="1" s="1"/>
  <c r="BN2695" i="1"/>
  <c r="BO2695" i="1" s="1"/>
  <c r="BQ2695" i="1" s="1"/>
  <c r="BP2695" i="1"/>
  <c r="BN2696" i="1"/>
  <c r="BN2697" i="1"/>
  <c r="BO2697" i="1" s="1"/>
  <c r="BN2698" i="1"/>
  <c r="BO2698" i="1" s="1"/>
  <c r="BP2698" i="1"/>
  <c r="BQ2698" i="1" s="1"/>
  <c r="BN2699" i="1"/>
  <c r="BO2699" i="1" s="1"/>
  <c r="BP2699" i="1"/>
  <c r="BN2700" i="1"/>
  <c r="BO2700" i="1" s="1"/>
  <c r="BN2701" i="1"/>
  <c r="BO2701" i="1"/>
  <c r="BP2701" i="1"/>
  <c r="BQ2701" i="1"/>
  <c r="BN2702" i="1"/>
  <c r="BO2702" i="1"/>
  <c r="BP2702" i="1"/>
  <c r="BN2703" i="1"/>
  <c r="BO2703" i="1" s="1"/>
  <c r="BN2704" i="1"/>
  <c r="BO2704" i="1"/>
  <c r="BP2704" i="1"/>
  <c r="BQ2704" i="1" s="1"/>
  <c r="BN2705" i="1"/>
  <c r="BN2706" i="1"/>
  <c r="BO2706" i="1" s="1"/>
  <c r="BN2707" i="1"/>
  <c r="BO2707" i="1" s="1"/>
  <c r="BN2708" i="1"/>
  <c r="BO2708" i="1"/>
  <c r="BP2708" i="1"/>
  <c r="BQ2708" i="1" s="1"/>
  <c r="BN2709" i="1"/>
  <c r="BN2710" i="1"/>
  <c r="BO2710" i="1" s="1"/>
  <c r="BN2711" i="1"/>
  <c r="BO2711" i="1" s="1"/>
  <c r="BP2711" i="1"/>
  <c r="BN2712" i="1"/>
  <c r="BO2712" i="1" s="1"/>
  <c r="BN2713" i="1"/>
  <c r="BN2714" i="1"/>
  <c r="BO2714" i="1" s="1"/>
  <c r="BP2714" i="1"/>
  <c r="BQ2714" i="1" s="1"/>
  <c r="BN2715" i="1"/>
  <c r="BO2715" i="1"/>
  <c r="BP2715" i="1"/>
  <c r="BQ2715" i="1" s="1"/>
  <c r="BN2716" i="1"/>
  <c r="BO2716" i="1" s="1"/>
  <c r="BN2717" i="1"/>
  <c r="BP2717" i="1" s="1"/>
  <c r="BQ2717" i="1" s="1"/>
  <c r="BO2717" i="1"/>
  <c r="BN2718" i="1"/>
  <c r="BN2719" i="1"/>
  <c r="BO2719" i="1" s="1"/>
  <c r="BP2719" i="1"/>
  <c r="BQ2719" i="1" s="1"/>
  <c r="BN2720" i="1"/>
  <c r="BO2720" i="1" s="1"/>
  <c r="BN2721" i="1"/>
  <c r="BP2721" i="1" s="1"/>
  <c r="BN2722" i="1"/>
  <c r="BN2723" i="1"/>
  <c r="BN2724" i="1"/>
  <c r="BO2724" i="1" s="1"/>
  <c r="BN2725" i="1"/>
  <c r="BN2726" i="1"/>
  <c r="BN2727" i="1"/>
  <c r="BO2727" i="1" s="1"/>
  <c r="BP2727" i="1"/>
  <c r="BN2728" i="1"/>
  <c r="BO2728" i="1"/>
  <c r="BP2728" i="1"/>
  <c r="BQ2728" i="1" s="1"/>
  <c r="BN2729" i="1"/>
  <c r="BO2729" i="1" s="1"/>
  <c r="BN2730" i="1"/>
  <c r="BO2730" i="1" s="1"/>
  <c r="BP2730" i="1"/>
  <c r="BQ2730" i="1" s="1"/>
  <c r="BN2731" i="1"/>
  <c r="BO2731" i="1" s="1"/>
  <c r="BP2731" i="1"/>
  <c r="BN2732" i="1"/>
  <c r="BO2732" i="1" s="1"/>
  <c r="BP2732" i="1"/>
  <c r="BN2733" i="1"/>
  <c r="BO2733" i="1" s="1"/>
  <c r="BN2734" i="1"/>
  <c r="BO2734" i="1" s="1"/>
  <c r="BN2735" i="1"/>
  <c r="BN2736" i="1"/>
  <c r="BN2737" i="1"/>
  <c r="BO2737" i="1" s="1"/>
  <c r="BP2737" i="1"/>
  <c r="BQ2737" i="1" s="1"/>
  <c r="BN2738" i="1"/>
  <c r="BN2739" i="1"/>
  <c r="BN2740" i="1"/>
  <c r="BO2740" i="1" s="1"/>
  <c r="BP2740" i="1"/>
  <c r="BQ2740" i="1" s="1"/>
  <c r="BN2741" i="1"/>
  <c r="BO2741" i="1"/>
  <c r="BP2741" i="1"/>
  <c r="BQ2741" i="1" s="1"/>
  <c r="BN2742" i="1"/>
  <c r="BO2742" i="1" s="1"/>
  <c r="BN2743" i="1"/>
  <c r="BN2744" i="1"/>
  <c r="BO2744" i="1" s="1"/>
  <c r="BP2744" i="1"/>
  <c r="BQ2744" i="1" s="1"/>
  <c r="BN2745" i="1"/>
  <c r="BO2745" i="1" s="1"/>
  <c r="BN2746" i="1"/>
  <c r="BO2746" i="1" s="1"/>
  <c r="BN2747" i="1"/>
  <c r="BP2747" i="1" s="1"/>
  <c r="BO2747" i="1"/>
  <c r="BQ2747" i="1"/>
  <c r="BN2748" i="1"/>
  <c r="BN2749" i="1"/>
  <c r="BN2750" i="1"/>
  <c r="BO2750" i="1"/>
  <c r="BP2750" i="1"/>
  <c r="BN2751" i="1"/>
  <c r="BO2751" i="1" s="1"/>
  <c r="BN2752" i="1"/>
  <c r="BN2753" i="1"/>
  <c r="BN2754" i="1"/>
  <c r="BO2754" i="1" s="1"/>
  <c r="BN2755" i="1"/>
  <c r="BN2756" i="1"/>
  <c r="BN2757" i="1"/>
  <c r="BO2757" i="1" s="1"/>
  <c r="BP2757" i="1"/>
  <c r="BN2758" i="1"/>
  <c r="BO2758" i="1" s="1"/>
  <c r="BN2759" i="1"/>
  <c r="BO2759" i="1" s="1"/>
  <c r="BN2760" i="1"/>
  <c r="BO2760" i="1" s="1"/>
  <c r="BN2761" i="1"/>
  <c r="BO2761" i="1" s="1"/>
  <c r="BN2762" i="1"/>
  <c r="BO2762" i="1" s="1"/>
  <c r="BP2762" i="1"/>
  <c r="BQ2762" i="1" s="1"/>
  <c r="BN2763" i="1"/>
  <c r="BP2763" i="1" s="1"/>
  <c r="BO2763" i="1"/>
  <c r="BN2764" i="1"/>
  <c r="BN2765" i="1"/>
  <c r="BN2766" i="1"/>
  <c r="BN2767" i="1"/>
  <c r="BO2767" i="1"/>
  <c r="BP2767" i="1"/>
  <c r="BQ2767" i="1" s="1"/>
  <c r="BN2768" i="1"/>
  <c r="BN2769" i="1"/>
  <c r="BN2770" i="1"/>
  <c r="BO2770" i="1" s="1"/>
  <c r="BP2770" i="1"/>
  <c r="BQ2770" i="1" s="1"/>
  <c r="BN2771" i="1"/>
  <c r="BO2771" i="1" s="1"/>
  <c r="BP2771" i="1"/>
  <c r="BQ2771" i="1" s="1"/>
  <c r="BN2772" i="1"/>
  <c r="BO2772" i="1" s="1"/>
  <c r="BN2773" i="1"/>
  <c r="BO2773" i="1"/>
  <c r="BP2773" i="1"/>
  <c r="BQ2773" i="1" s="1"/>
  <c r="BN2774" i="1"/>
  <c r="BO2774" i="1"/>
  <c r="BP2774" i="1"/>
  <c r="BN2775" i="1"/>
  <c r="BN2776" i="1"/>
  <c r="BO2776" i="1"/>
  <c r="BP2776" i="1"/>
  <c r="BQ2776" i="1" s="1"/>
  <c r="BN2777" i="1"/>
  <c r="BN2778" i="1"/>
  <c r="BN2779" i="1"/>
  <c r="BO2779" i="1" s="1"/>
  <c r="BN2780" i="1"/>
  <c r="BN2781" i="1"/>
  <c r="BN2782" i="1"/>
  <c r="BN2783" i="1"/>
  <c r="BO2783" i="1" s="1"/>
  <c r="BN2784" i="1"/>
  <c r="BN2785" i="1"/>
  <c r="BO2785" i="1" s="1"/>
  <c r="BN2786" i="1"/>
  <c r="BP2786" i="1" s="1"/>
  <c r="BO2786" i="1"/>
  <c r="BN2787" i="1"/>
  <c r="BO2787" i="1" s="1"/>
  <c r="BN2788" i="1"/>
  <c r="BO2788" i="1" s="1"/>
  <c r="BN2789" i="1"/>
  <c r="BP2789" i="1" s="1"/>
  <c r="BO2789" i="1"/>
  <c r="BN2790" i="1"/>
  <c r="BN2791" i="1"/>
  <c r="BO2791" i="1" s="1"/>
  <c r="BP2791" i="1"/>
  <c r="BQ2791" i="1" s="1"/>
  <c r="BN2792" i="1"/>
  <c r="BP2792" i="1" s="1"/>
  <c r="BN2793" i="1"/>
  <c r="BO2793" i="1" s="1"/>
  <c r="BQ2793" i="1" s="1"/>
  <c r="BP2793" i="1"/>
  <c r="BN2794" i="1"/>
  <c r="BO2794" i="1" s="1"/>
  <c r="BN2795" i="1"/>
  <c r="BP2795" i="1" s="1"/>
  <c r="BQ2795" i="1" s="1"/>
  <c r="BO2795" i="1"/>
  <c r="BN2796" i="1"/>
  <c r="BO2796" i="1" s="1"/>
  <c r="BP2796" i="1"/>
  <c r="BQ2796" i="1" s="1"/>
  <c r="BN2797" i="1"/>
  <c r="BO2797" i="1" s="1"/>
  <c r="BN2798" i="1"/>
  <c r="BN2799" i="1"/>
  <c r="BO2799" i="1" s="1"/>
  <c r="BN2800" i="1"/>
  <c r="BN2801" i="1"/>
  <c r="BN2802" i="1"/>
  <c r="BN2803" i="1"/>
  <c r="BP2803" i="1" s="1"/>
  <c r="BO2803" i="1"/>
  <c r="BN2804" i="1"/>
  <c r="BP2804" i="1" s="1"/>
  <c r="BN2805" i="1"/>
  <c r="BO2805" i="1"/>
  <c r="BP2805" i="1"/>
  <c r="BN2806" i="1"/>
  <c r="BP2806" i="1" s="1"/>
  <c r="BN2807" i="1"/>
  <c r="BP2807" i="1" s="1"/>
  <c r="BO2807" i="1"/>
  <c r="BQ2807" i="1" s="1"/>
  <c r="BN2808" i="1"/>
  <c r="BO2808" i="1" s="1"/>
  <c r="BN2809" i="1"/>
  <c r="BO2809" i="1" s="1"/>
  <c r="BP2809" i="1"/>
  <c r="BQ2809" i="1" s="1"/>
  <c r="BN2810" i="1"/>
  <c r="BO2810" i="1" s="1"/>
  <c r="BN2811" i="1"/>
  <c r="BP2811" i="1" s="1"/>
  <c r="BN2812" i="1"/>
  <c r="BO2812" i="1"/>
  <c r="BP2812" i="1"/>
  <c r="BQ2812" i="1" s="1"/>
  <c r="BN2813" i="1"/>
  <c r="BO2813" i="1" s="1"/>
  <c r="BN2814" i="1"/>
  <c r="BO2814" i="1" s="1"/>
  <c r="BP2814" i="1"/>
  <c r="BQ2814" i="1" s="1"/>
  <c r="BN2815" i="1"/>
  <c r="BP2815" i="1" s="1"/>
  <c r="BO2815" i="1"/>
  <c r="BN2816" i="1"/>
  <c r="BP2816" i="1" s="1"/>
  <c r="BN2817" i="1"/>
  <c r="BO2817" i="1"/>
  <c r="BP2817" i="1"/>
  <c r="BN2818" i="1"/>
  <c r="BN2819" i="1"/>
  <c r="BP2819" i="1" s="1"/>
  <c r="BQ2819" i="1" s="1"/>
  <c r="BO2819" i="1"/>
  <c r="BN2820" i="1"/>
  <c r="BO2820" i="1" s="1"/>
  <c r="BP2820" i="1"/>
  <c r="BQ2820" i="1"/>
  <c r="BN2821" i="1"/>
  <c r="BO2821" i="1" s="1"/>
  <c r="BN2822" i="1"/>
  <c r="BO2822" i="1" s="1"/>
  <c r="BP2822" i="1"/>
  <c r="BQ2822" i="1" s="1"/>
  <c r="BN2823" i="1"/>
  <c r="BO2823" i="1" s="1"/>
  <c r="BP2823" i="1"/>
  <c r="BQ2823" i="1" s="1"/>
  <c r="BN2824" i="1"/>
  <c r="BO2824" i="1"/>
  <c r="BP2824" i="1"/>
  <c r="BQ2824" i="1" s="1"/>
  <c r="BN2825" i="1"/>
  <c r="BN2826" i="1"/>
  <c r="BN2827" i="1"/>
  <c r="BO2827" i="1" s="1"/>
  <c r="BN2828" i="1"/>
  <c r="BN2829" i="1"/>
  <c r="BP2829" i="1" s="1"/>
  <c r="BN2830" i="1"/>
  <c r="BO2830" i="1" s="1"/>
  <c r="BN2831" i="1"/>
  <c r="BP2831" i="1" s="1"/>
  <c r="BO2831" i="1"/>
  <c r="BN2832" i="1"/>
  <c r="BP2832" i="1" s="1"/>
  <c r="BO2832" i="1"/>
  <c r="BN2833" i="1"/>
  <c r="BO2833" i="1" s="1"/>
  <c r="BN2834" i="1"/>
  <c r="BP2834" i="1" s="1"/>
  <c r="BN2835" i="1"/>
  <c r="BO2835" i="1"/>
  <c r="BP2835" i="1"/>
  <c r="BQ2835" i="1" s="1"/>
  <c r="BN2836" i="1"/>
  <c r="BO2836" i="1" s="1"/>
  <c r="BN2837" i="1"/>
  <c r="BP2837" i="1" s="1"/>
  <c r="BN2838" i="1"/>
  <c r="BP2838" i="1" s="1"/>
  <c r="BO2838" i="1"/>
  <c r="BN2839" i="1"/>
  <c r="BO2839" i="1" s="1"/>
  <c r="BP2839" i="1"/>
  <c r="BN2840" i="1"/>
  <c r="BP2840" i="1" s="1"/>
  <c r="BN2841" i="1"/>
  <c r="BO2841" i="1" s="1"/>
  <c r="BN2842" i="1"/>
  <c r="BP2842" i="1" s="1"/>
  <c r="BN2843" i="1"/>
  <c r="BP2843" i="1" s="1"/>
  <c r="BN2844" i="1"/>
  <c r="BO2844" i="1" s="1"/>
  <c r="BP2844" i="1"/>
  <c r="BN2845" i="1"/>
  <c r="BO2845" i="1" s="1"/>
  <c r="BN2846" i="1"/>
  <c r="BP2846" i="1" s="1"/>
  <c r="BO2846" i="1"/>
  <c r="BN2847" i="1"/>
  <c r="BO2847" i="1" s="1"/>
  <c r="BN2848" i="1"/>
  <c r="BO2848" i="1" s="1"/>
  <c r="BQ2848" i="1" s="1"/>
  <c r="BP2848" i="1"/>
  <c r="BN2849" i="1"/>
  <c r="BP2849" i="1" s="1"/>
  <c r="BN2850" i="1"/>
  <c r="BO2850" i="1"/>
  <c r="BP2850" i="1"/>
  <c r="BQ2850" i="1" s="1"/>
  <c r="BN2851" i="1"/>
  <c r="BO2851" i="1" s="1"/>
  <c r="BN2852" i="1"/>
  <c r="BP2852" i="1" s="1"/>
  <c r="BN2853" i="1"/>
  <c r="BN2854" i="1"/>
  <c r="BP2854" i="1" s="1"/>
  <c r="BN2855" i="1"/>
  <c r="BN2856" i="1"/>
  <c r="BO2856" i="1"/>
  <c r="BP2856" i="1"/>
  <c r="BQ2856" i="1"/>
  <c r="BN2857" i="1"/>
  <c r="BO2857" i="1" s="1"/>
  <c r="BN2858" i="1"/>
  <c r="BP2858" i="1" s="1"/>
  <c r="BN2859" i="1"/>
  <c r="BO2859" i="1" s="1"/>
  <c r="BN2860" i="1"/>
  <c r="BO2860" i="1" s="1"/>
  <c r="BN2861" i="1"/>
  <c r="BN2862" i="1"/>
  <c r="BO2862" i="1"/>
  <c r="BP2862" i="1"/>
  <c r="BQ2862" i="1" s="1"/>
  <c r="BN2863" i="1"/>
  <c r="BO2863" i="1" s="1"/>
  <c r="BP2863" i="1"/>
  <c r="BN2864" i="1"/>
  <c r="BP2864" i="1" s="1"/>
  <c r="BO2864" i="1"/>
  <c r="BQ2864" i="1" s="1"/>
  <c r="BN2865" i="1"/>
  <c r="BO2865" i="1" s="1"/>
  <c r="BP2865" i="1"/>
  <c r="BQ2865" i="1" s="1"/>
  <c r="BN2866" i="1"/>
  <c r="BO2866" i="1" s="1"/>
  <c r="BN2867" i="1"/>
  <c r="BP2867" i="1" s="1"/>
  <c r="BN2868" i="1"/>
  <c r="BO2868" i="1"/>
  <c r="BP2868" i="1"/>
  <c r="BN2869" i="1"/>
  <c r="BO2869" i="1" s="1"/>
  <c r="BN2870" i="1"/>
  <c r="BP2870" i="1" s="1"/>
  <c r="BN2871" i="1"/>
  <c r="BO2871" i="1" s="1"/>
  <c r="BP2871" i="1"/>
  <c r="BN2872" i="1"/>
  <c r="BP2872" i="1" s="1"/>
  <c r="BQ2872" i="1" s="1"/>
  <c r="BO2872" i="1"/>
  <c r="BN2873" i="1"/>
  <c r="BP2873" i="1" s="1"/>
  <c r="BO2873" i="1"/>
  <c r="BN2874" i="1"/>
  <c r="BO2874" i="1" s="1"/>
  <c r="BP2874" i="1"/>
  <c r="BQ2874" i="1" s="1"/>
  <c r="BN2875" i="1"/>
  <c r="BN2876" i="1"/>
  <c r="BN2877" i="1"/>
  <c r="BO2877" i="1" s="1"/>
  <c r="BP2877" i="1"/>
  <c r="BN2878" i="1"/>
  <c r="BO2878" i="1" s="1"/>
  <c r="BN2879" i="1"/>
  <c r="BP2879" i="1" s="1"/>
  <c r="BN2880" i="1"/>
  <c r="BP2880" i="1" s="1"/>
  <c r="BQ2880" i="1" s="1"/>
  <c r="BO2880" i="1"/>
  <c r="BN2881" i="1"/>
  <c r="BO2881" i="1"/>
  <c r="BP2881" i="1"/>
  <c r="BQ2881" i="1" s="1"/>
  <c r="BN2882" i="1"/>
  <c r="BP2882" i="1" s="1"/>
  <c r="BN2883" i="1"/>
  <c r="BO2883" i="1"/>
  <c r="BP2883" i="1"/>
  <c r="BQ2883" i="1" s="1"/>
  <c r="BN2884" i="1"/>
  <c r="BO2884" i="1" s="1"/>
  <c r="BN2885" i="1"/>
  <c r="BP2885" i="1" s="1"/>
  <c r="BN2886" i="1"/>
  <c r="BO2886" i="1"/>
  <c r="BP2886" i="1"/>
  <c r="BN2887" i="1"/>
  <c r="BN2888" i="1"/>
  <c r="BP2888" i="1" s="1"/>
  <c r="BN2889" i="1"/>
  <c r="BO2889" i="1" s="1"/>
  <c r="BN2890" i="1"/>
  <c r="BP2890" i="1" s="1"/>
  <c r="BN2891" i="1"/>
  <c r="BP2891" i="1" s="1"/>
  <c r="BN2892" i="1"/>
  <c r="BO2892" i="1"/>
  <c r="BP2892" i="1"/>
  <c r="BQ2892" i="1" s="1"/>
  <c r="BN2893" i="1"/>
  <c r="BO2893" i="1" s="1"/>
  <c r="BN2894" i="1"/>
  <c r="BP2894" i="1" s="1"/>
  <c r="BN2895" i="1"/>
  <c r="BO2895" i="1" s="1"/>
  <c r="BP2895" i="1"/>
  <c r="BN2896" i="1"/>
  <c r="BO2896" i="1" s="1"/>
  <c r="BN2897" i="1"/>
  <c r="BP2897" i="1" s="1"/>
  <c r="BN2898" i="1"/>
  <c r="BO2898" i="1" s="1"/>
  <c r="BP2898" i="1"/>
  <c r="BQ2898" i="1" s="1"/>
  <c r="BN2899" i="1"/>
  <c r="BO2899" i="1" s="1"/>
  <c r="BN2900" i="1"/>
  <c r="BP2900" i="1" s="1"/>
  <c r="BN2901" i="1"/>
  <c r="BO2901" i="1" s="1"/>
  <c r="BN2902" i="1"/>
  <c r="BO2902" i="1" s="1"/>
  <c r="BP2902" i="1"/>
  <c r="BN2903" i="1"/>
  <c r="BP2903" i="1" s="1"/>
  <c r="BN2904" i="1"/>
  <c r="BO2904" i="1" s="1"/>
  <c r="BQ2904" i="1" s="1"/>
  <c r="BP2904" i="1"/>
  <c r="BN2905" i="1"/>
  <c r="BO2905" i="1" s="1"/>
  <c r="BP2905" i="1"/>
  <c r="BN2906" i="1"/>
  <c r="BP2906" i="1" s="1"/>
  <c r="BN2907" i="1"/>
  <c r="BO2907" i="1" s="1"/>
  <c r="BN2908" i="1"/>
  <c r="BO2908" i="1" s="1"/>
  <c r="BP2908" i="1"/>
  <c r="BQ2908" i="1" s="1"/>
  <c r="BN2909" i="1"/>
  <c r="BN2910" i="1"/>
  <c r="BO2910" i="1" s="1"/>
  <c r="BP2910" i="1"/>
  <c r="BN2911" i="1"/>
  <c r="BP2911" i="1" s="1"/>
  <c r="BQ2911" i="1" s="1"/>
  <c r="BO2911" i="1"/>
  <c r="BN2912" i="1"/>
  <c r="BP2912" i="1" s="1"/>
  <c r="BN2913" i="1"/>
  <c r="BO2913" i="1" s="1"/>
  <c r="BP2913" i="1"/>
  <c r="BQ2913" i="1" s="1"/>
  <c r="BN2914" i="1"/>
  <c r="BP2914" i="1" s="1"/>
  <c r="BN2915" i="1"/>
  <c r="BP2915" i="1" s="1"/>
  <c r="BN2916" i="1"/>
  <c r="BO2916" i="1" s="1"/>
  <c r="BQ2916" i="1" s="1"/>
  <c r="BP2916" i="1"/>
  <c r="BN2917" i="1"/>
  <c r="BP2917" i="1" s="1"/>
  <c r="BN2918" i="1"/>
  <c r="BP2918" i="1" s="1"/>
  <c r="BN2919" i="1"/>
  <c r="BO2919" i="1" s="1"/>
  <c r="BN2920" i="1"/>
  <c r="BO2920" i="1" s="1"/>
  <c r="BN2921" i="1"/>
  <c r="BP2921" i="1" s="1"/>
  <c r="BN2922" i="1"/>
  <c r="BO2922" i="1" s="1"/>
  <c r="BN2923" i="1"/>
  <c r="BO2923" i="1"/>
  <c r="BP2923" i="1"/>
  <c r="BQ2923" i="1" s="1"/>
  <c r="BN2924" i="1"/>
  <c r="BP2924" i="1" s="1"/>
  <c r="BO2924" i="1"/>
  <c r="BQ2924" i="1"/>
  <c r="BN2925" i="1"/>
  <c r="BO2925" i="1"/>
  <c r="BP2925" i="1"/>
  <c r="BQ2925" i="1" s="1"/>
  <c r="BN2926" i="1"/>
  <c r="BN2927" i="1"/>
  <c r="BP2927" i="1" s="1"/>
  <c r="BN2928" i="1"/>
  <c r="BO2928" i="1"/>
  <c r="BP2928" i="1"/>
  <c r="BQ2928" i="1" s="1"/>
  <c r="BN2929" i="1"/>
  <c r="BO2929" i="1" s="1"/>
  <c r="BN2930" i="1"/>
  <c r="BP2930" i="1" s="1"/>
  <c r="BO2930" i="1"/>
  <c r="BN2931" i="1"/>
  <c r="BO2931" i="1" s="1"/>
  <c r="BN2932" i="1"/>
  <c r="BO2932" i="1" s="1"/>
  <c r="BN2933" i="1"/>
  <c r="BP2933" i="1" s="1"/>
  <c r="BN2934" i="1"/>
  <c r="BP2934" i="1" s="1"/>
  <c r="BO2934" i="1"/>
  <c r="BQ2934" i="1"/>
  <c r="BN2935" i="1"/>
  <c r="BO2935" i="1"/>
  <c r="BP2935" i="1"/>
  <c r="BQ2935" i="1" s="1"/>
  <c r="BN2936" i="1"/>
  <c r="BP2936" i="1" s="1"/>
  <c r="BO2936" i="1"/>
  <c r="BQ2936" i="1"/>
  <c r="BN2937" i="1"/>
  <c r="BN2938" i="1"/>
  <c r="BO2938" i="1"/>
  <c r="BP2938" i="1"/>
  <c r="BN2939" i="1"/>
  <c r="BP2939" i="1" s="1"/>
  <c r="BO2939" i="1"/>
  <c r="BQ2939" i="1"/>
  <c r="BN2940" i="1"/>
  <c r="BO2940" i="1" s="1"/>
  <c r="BN2941" i="1"/>
  <c r="BO2941" i="1" s="1"/>
  <c r="BN2942" i="1"/>
  <c r="BP2942" i="1" s="1"/>
  <c r="BN2943" i="1"/>
  <c r="BP2943" i="1" s="1"/>
  <c r="BQ2943" i="1" s="1"/>
  <c r="BO2943" i="1"/>
  <c r="BN2944" i="1"/>
  <c r="BO2944" i="1" s="1"/>
  <c r="BN2945" i="1"/>
  <c r="BP2945" i="1" s="1"/>
  <c r="BN2946" i="1"/>
  <c r="BO2946" i="1"/>
  <c r="BQ2946" i="1" s="1"/>
  <c r="BP2946" i="1"/>
  <c r="BN2947" i="1"/>
  <c r="BO2947" i="1" s="1"/>
  <c r="BN2948" i="1"/>
  <c r="BP2948" i="1" s="1"/>
  <c r="BN2949" i="1"/>
  <c r="BO2949" i="1" s="1"/>
  <c r="BQ2949" i="1" s="1"/>
  <c r="BP2949" i="1"/>
  <c r="BN2950" i="1"/>
  <c r="BO2950" i="1" s="1"/>
  <c r="BN2951" i="1"/>
  <c r="BP2951" i="1" s="1"/>
  <c r="BO2951" i="1"/>
  <c r="BQ2951" i="1"/>
  <c r="BN2952" i="1"/>
  <c r="BO2952" i="1" s="1"/>
  <c r="BN2953" i="1"/>
  <c r="BO2953" i="1"/>
  <c r="BP2953" i="1"/>
  <c r="BQ2953" i="1" s="1"/>
  <c r="BN2954" i="1"/>
  <c r="BP2954" i="1" s="1"/>
  <c r="BN2955" i="1"/>
  <c r="BN2956" i="1"/>
  <c r="BO2956" i="1" s="1"/>
  <c r="BP2956" i="1"/>
  <c r="BQ2956" i="1" s="1"/>
  <c r="BN2957" i="1"/>
  <c r="BP2957" i="1" s="1"/>
  <c r="BN2958" i="1"/>
  <c r="BN2959" i="1"/>
  <c r="BP2959" i="1" s="1"/>
  <c r="BO2959" i="1"/>
  <c r="BN2960" i="1"/>
  <c r="BP2960" i="1" s="1"/>
  <c r="BN2961" i="1"/>
  <c r="BO2961" i="1" s="1"/>
  <c r="BP2961" i="1"/>
  <c r="BN2962" i="1"/>
  <c r="BO2962" i="1" s="1"/>
  <c r="BN2963" i="1"/>
  <c r="BP2963" i="1" s="1"/>
  <c r="BN2964" i="1"/>
  <c r="BO2964" i="1" s="1"/>
  <c r="BN2965" i="1"/>
  <c r="BO2965" i="1" s="1"/>
  <c r="BP2965" i="1"/>
  <c r="BN2966" i="1"/>
  <c r="BP2966" i="1" s="1"/>
  <c r="BQ2966" i="1" s="1"/>
  <c r="BO2966" i="1"/>
  <c r="BN2967" i="1"/>
  <c r="BO2967" i="1" s="1"/>
  <c r="BP2967" i="1"/>
  <c r="BN2968" i="1"/>
  <c r="BN2969" i="1"/>
  <c r="BP2969" i="1" s="1"/>
  <c r="BO2969" i="1"/>
  <c r="BQ2969" i="1" s="1"/>
  <c r="BN2970" i="1"/>
  <c r="BO2970" i="1" s="1"/>
  <c r="BP2970" i="1"/>
  <c r="BN2971" i="1"/>
  <c r="BP2971" i="1" s="1"/>
  <c r="BO2971" i="1"/>
  <c r="BN2972" i="1"/>
  <c r="BP2972" i="1" s="1"/>
  <c r="BO2972" i="1"/>
  <c r="BN2973" i="1"/>
  <c r="BO2973" i="1" s="1"/>
  <c r="BN2974" i="1"/>
  <c r="BO2974" i="1" s="1"/>
  <c r="BN2975" i="1"/>
  <c r="BP2975" i="1" s="1"/>
  <c r="BN2976" i="1"/>
  <c r="BP2976" i="1" s="1"/>
  <c r="BO2976" i="1"/>
  <c r="BN2977" i="1"/>
  <c r="BO2977" i="1" s="1"/>
  <c r="BP2977" i="1"/>
  <c r="BN2978" i="1"/>
  <c r="BP2978" i="1" s="1"/>
  <c r="BN2979" i="1"/>
  <c r="BO2979" i="1" s="1"/>
  <c r="BN2980" i="1"/>
  <c r="BN2981" i="1"/>
  <c r="BN2982" i="1"/>
  <c r="BO2982" i="1" s="1"/>
  <c r="BP2982" i="1"/>
  <c r="BQ2982" i="1" s="1"/>
  <c r="BN2983" i="1"/>
  <c r="BO2983" i="1"/>
  <c r="BP2983" i="1"/>
  <c r="BQ2983" i="1" s="1"/>
  <c r="BN2984" i="1"/>
  <c r="BP2984" i="1" s="1"/>
  <c r="BN2985" i="1"/>
  <c r="BP2985" i="1" s="1"/>
  <c r="BQ2985" i="1" s="1"/>
  <c r="BO2985" i="1"/>
  <c r="BN2986" i="1"/>
  <c r="BO2986" i="1" s="1"/>
  <c r="BP2986" i="1"/>
  <c r="BN2987" i="1"/>
  <c r="BP2987" i="1" s="1"/>
  <c r="BN2988" i="1"/>
  <c r="BO2988" i="1" s="1"/>
  <c r="BN2989" i="1"/>
  <c r="BP2989" i="1" s="1"/>
  <c r="BO2989" i="1"/>
  <c r="BN2990" i="1"/>
  <c r="BN2991" i="1"/>
  <c r="BO2991" i="1" s="1"/>
  <c r="BP2991" i="1"/>
  <c r="BN2992" i="1"/>
  <c r="BN2993" i="1"/>
  <c r="BP2993" i="1" s="1"/>
  <c r="BN2994" i="1"/>
  <c r="BN2995" i="1"/>
  <c r="BP2995" i="1" s="1"/>
  <c r="BQ2995" i="1" s="1"/>
  <c r="BO2995" i="1"/>
  <c r="BN2996" i="1"/>
  <c r="BP2996" i="1" s="1"/>
  <c r="BQ2996" i="1" s="1"/>
  <c r="BO2996" i="1"/>
  <c r="BN2997" i="1"/>
  <c r="BO2997" i="1" s="1"/>
  <c r="BN2998" i="1"/>
  <c r="BO2998" i="1" s="1"/>
  <c r="BN2999" i="1"/>
  <c r="BP2999" i="1" s="1"/>
  <c r="BN3000" i="1"/>
  <c r="BO3000" i="1"/>
  <c r="BP3000" i="1"/>
  <c r="BN3001" i="1"/>
  <c r="BO3001" i="1" s="1"/>
  <c r="BQ3001" i="1" s="1"/>
  <c r="BP3001" i="1"/>
  <c r="BN3002" i="1"/>
  <c r="BO3002" i="1"/>
  <c r="BP3002" i="1"/>
  <c r="BQ3002" i="1" s="1"/>
  <c r="BN3003" i="1"/>
  <c r="BN3004" i="1"/>
  <c r="BO3004" i="1" s="1"/>
  <c r="BN3005" i="1"/>
  <c r="BP3005" i="1" s="1"/>
  <c r="BN3006" i="1"/>
  <c r="BO3006" i="1" s="1"/>
  <c r="BP3006" i="1"/>
  <c r="BN3007" i="1"/>
  <c r="BP3007" i="1" s="1"/>
  <c r="BQ3007" i="1" s="1"/>
  <c r="BO3007" i="1"/>
  <c r="BN3008" i="1"/>
  <c r="BO3008" i="1" s="1"/>
  <c r="BN3009" i="1"/>
  <c r="BO3009" i="1" s="1"/>
  <c r="BN3010" i="1"/>
  <c r="BO3010" i="1"/>
  <c r="BP3010" i="1"/>
  <c r="BQ3010" i="1" s="1"/>
  <c r="BN3011" i="1"/>
  <c r="BP3011" i="1" s="1"/>
  <c r="BN3012" i="1"/>
  <c r="BN3013" i="1"/>
  <c r="BO3013" i="1" s="1"/>
  <c r="BN3014" i="1"/>
  <c r="BN3015" i="1"/>
  <c r="BO3015" i="1" s="1"/>
  <c r="BP3015" i="1"/>
  <c r="BQ3015" i="1" s="1"/>
  <c r="BN3016" i="1"/>
  <c r="BO3016" i="1" s="1"/>
  <c r="BP3016" i="1"/>
  <c r="BN3017" i="1"/>
  <c r="BP3017" i="1" s="1"/>
  <c r="BQ3017" i="1" s="1"/>
  <c r="BO3017" i="1"/>
  <c r="BN3018" i="1"/>
  <c r="BO3018" i="1" s="1"/>
  <c r="BP3018" i="1"/>
  <c r="BN3019" i="1"/>
  <c r="BN3020" i="1"/>
  <c r="BO3020" i="1" s="1"/>
  <c r="BN3021" i="1"/>
  <c r="BP3021" i="1" s="1"/>
  <c r="BO3021" i="1"/>
  <c r="BN3022" i="1"/>
  <c r="BO3022" i="1" s="1"/>
  <c r="BN3023" i="1"/>
  <c r="BP3023" i="1" s="1"/>
  <c r="BN3024" i="1"/>
  <c r="BO3024" i="1" s="1"/>
  <c r="BN3025" i="1"/>
  <c r="BN3026" i="1"/>
  <c r="BP3026" i="1" s="1"/>
  <c r="BO3026" i="1"/>
  <c r="BN3027" i="1"/>
  <c r="BO3027" i="1" s="1"/>
  <c r="BP3027" i="1"/>
  <c r="BN3028" i="1"/>
  <c r="BO3028" i="1" s="1"/>
  <c r="BN3029" i="1"/>
  <c r="BP3029" i="1" s="1"/>
  <c r="BN3030" i="1"/>
  <c r="BO3030" i="1" s="1"/>
  <c r="BN3031" i="1"/>
  <c r="BO3031" i="1" s="1"/>
  <c r="BN3032" i="1"/>
  <c r="BO3032" i="1" s="1"/>
  <c r="BQ3032" i="1" s="1"/>
  <c r="BP3032" i="1"/>
  <c r="BN3033" i="1"/>
  <c r="BO3033" i="1" s="1"/>
  <c r="BN3034" i="1"/>
  <c r="BO3034" i="1"/>
  <c r="BP3034" i="1"/>
  <c r="BN3035" i="1"/>
  <c r="BP3035" i="1" s="1"/>
  <c r="BO3035" i="1"/>
  <c r="BQ3035" i="1" s="1"/>
  <c r="BN3036" i="1"/>
  <c r="BP3036" i="1" s="1"/>
  <c r="BN3037" i="1"/>
  <c r="BO3037" i="1"/>
  <c r="BP3037" i="1"/>
  <c r="BQ3037" i="1"/>
  <c r="BN3038" i="1"/>
  <c r="BO3038" i="1" s="1"/>
  <c r="BN3039" i="1"/>
  <c r="BP3039" i="1" s="1"/>
  <c r="BN3040" i="1"/>
  <c r="BO3040" i="1" s="1"/>
  <c r="BN3041" i="1"/>
  <c r="BP3041" i="1" s="1"/>
  <c r="BN3042" i="1"/>
  <c r="BO3042" i="1" s="1"/>
  <c r="BN3043" i="1"/>
  <c r="BO3043" i="1" s="1"/>
  <c r="BN3044" i="1"/>
  <c r="BN3045" i="1"/>
  <c r="BP3045" i="1" s="1"/>
  <c r="BQ3045" i="1" s="1"/>
  <c r="BO3045" i="1"/>
  <c r="BN3046" i="1"/>
  <c r="BP3046" i="1" s="1"/>
  <c r="BN3047" i="1"/>
  <c r="BP3047" i="1" s="1"/>
  <c r="BN3048" i="1"/>
  <c r="BO3048" i="1" s="1"/>
  <c r="BN3049" i="1"/>
  <c r="BO3049" i="1" s="1"/>
  <c r="BN3050" i="1"/>
  <c r="BN3051" i="1"/>
  <c r="BO3051" i="1" s="1"/>
  <c r="BQ3051" i="1" s="1"/>
  <c r="BP3051" i="1"/>
  <c r="BN3052" i="1"/>
  <c r="BO3052" i="1" s="1"/>
  <c r="BN3053" i="1"/>
  <c r="BP3053" i="1" s="1"/>
  <c r="BO3053" i="1"/>
  <c r="BN3054" i="1"/>
  <c r="BO3054" i="1" s="1"/>
  <c r="BN3055" i="1"/>
  <c r="BO3055" i="1"/>
  <c r="BP3055" i="1"/>
  <c r="BQ3055" i="1" s="1"/>
  <c r="BN3056" i="1"/>
  <c r="BO3056" i="1" s="1"/>
  <c r="BP3056" i="1"/>
  <c r="BN3057" i="1"/>
  <c r="BO3057" i="1" s="1"/>
  <c r="BP3057" i="1"/>
  <c r="BQ3057" i="1" s="1"/>
  <c r="BN3058" i="1"/>
  <c r="BO3058" i="1" s="1"/>
  <c r="BN3059" i="1"/>
  <c r="BP3059" i="1" s="1"/>
  <c r="BN3060" i="1"/>
  <c r="BO3060" i="1" s="1"/>
  <c r="BP3060" i="1"/>
  <c r="BN3061" i="1"/>
  <c r="BP3061" i="1" s="1"/>
  <c r="BQ3061" i="1" s="1"/>
  <c r="BO3061" i="1"/>
  <c r="BN3062" i="1"/>
  <c r="BO3062" i="1"/>
  <c r="BP3062" i="1"/>
  <c r="BQ3062" i="1" s="1"/>
  <c r="BN3063" i="1"/>
  <c r="BO3063" i="1" s="1"/>
  <c r="BN3064" i="1"/>
  <c r="BP3064" i="1" s="1"/>
  <c r="BO3064" i="1"/>
  <c r="BN3065" i="1"/>
  <c r="BP3065" i="1" s="1"/>
  <c r="BN3066" i="1"/>
  <c r="BO3066" i="1" s="1"/>
  <c r="BN3067" i="1"/>
  <c r="BO3067" i="1" s="1"/>
  <c r="BN3068" i="1"/>
  <c r="BO3068" i="1" s="1"/>
  <c r="BN3069" i="1"/>
  <c r="BN3070" i="1"/>
  <c r="BP3070" i="1" s="1"/>
  <c r="BO3070" i="1"/>
  <c r="BN3071" i="1"/>
  <c r="BP3071" i="1" s="1"/>
  <c r="BN3072" i="1"/>
  <c r="BO3072" i="1" s="1"/>
  <c r="BN3073" i="1"/>
  <c r="BO3073" i="1" s="1"/>
  <c r="BN3074" i="1"/>
  <c r="BO3074" i="1" s="1"/>
  <c r="BN3075" i="1"/>
  <c r="BP3075" i="1" s="1"/>
  <c r="BO3075" i="1"/>
  <c r="BN3076" i="1"/>
  <c r="BO3076" i="1"/>
  <c r="BP3076" i="1"/>
  <c r="BQ3076" i="1" s="1"/>
  <c r="BN3077" i="1"/>
  <c r="BP3077" i="1" s="1"/>
  <c r="BO3077" i="1"/>
  <c r="BQ3077" i="1"/>
  <c r="BN3078" i="1"/>
  <c r="BP3078" i="1" s="1"/>
  <c r="BQ3078" i="1" s="1"/>
  <c r="BO3078" i="1"/>
  <c r="BN3079" i="1"/>
  <c r="BP3079" i="1" s="1"/>
  <c r="BN3080" i="1"/>
  <c r="BP3080" i="1" s="1"/>
  <c r="BN3081" i="1"/>
  <c r="BN3082" i="1"/>
  <c r="BO3082" i="1"/>
  <c r="BP3082" i="1"/>
  <c r="BQ3082" i="1"/>
  <c r="BN3083" i="1"/>
  <c r="BP3083" i="1" s="1"/>
  <c r="BN3084" i="1"/>
  <c r="BO3084" i="1" s="1"/>
  <c r="BN3085" i="1"/>
  <c r="BO3085" i="1" s="1"/>
  <c r="BP3085" i="1"/>
  <c r="BN3086" i="1"/>
  <c r="BO3086" i="1" s="1"/>
  <c r="BN3087" i="1"/>
  <c r="BO3087" i="1"/>
  <c r="BP3087" i="1"/>
  <c r="BQ3087" i="1"/>
  <c r="BN3088" i="1"/>
  <c r="BO3088" i="1" s="1"/>
  <c r="BN3089" i="1"/>
  <c r="BP3089" i="1" s="1"/>
  <c r="BO3089" i="1"/>
  <c r="BN3090" i="1"/>
  <c r="BP3090" i="1" s="1"/>
  <c r="BO3090" i="1"/>
  <c r="BN3091" i="1"/>
  <c r="BO3091" i="1" s="1"/>
  <c r="BN3092" i="1"/>
  <c r="BO3092" i="1" s="1"/>
  <c r="BN3093" i="1"/>
  <c r="BO3093" i="1" s="1"/>
  <c r="BN3094" i="1"/>
  <c r="BN3095" i="1"/>
  <c r="BP3095" i="1" s="1"/>
  <c r="BO3095" i="1"/>
  <c r="BQ3095" i="1"/>
  <c r="BN3096" i="1"/>
  <c r="BO3096" i="1" s="1"/>
  <c r="BN3097" i="1"/>
  <c r="BP3097" i="1" s="1"/>
  <c r="BO3097" i="1"/>
  <c r="BN3098" i="1"/>
  <c r="BO3098" i="1" s="1"/>
  <c r="BN3099" i="1"/>
  <c r="BO3099" i="1" s="1"/>
  <c r="BN3100" i="1"/>
  <c r="BO3100" i="1"/>
  <c r="BP3100" i="1"/>
  <c r="BN3101" i="1"/>
  <c r="BP3101" i="1" s="1"/>
  <c r="BN3102" i="1"/>
  <c r="BO3102" i="1" s="1"/>
  <c r="BN3103" i="1"/>
  <c r="BO3103" i="1"/>
  <c r="BP3103" i="1"/>
  <c r="BQ3103" i="1" s="1"/>
  <c r="BN3104" i="1"/>
  <c r="BN3105" i="1"/>
  <c r="BP3105" i="1" s="1"/>
  <c r="BN3106" i="1"/>
  <c r="BO3106" i="1" s="1"/>
  <c r="BP3106" i="1"/>
  <c r="BQ3106" i="1" s="1"/>
  <c r="BN3107" i="1"/>
  <c r="BP3107" i="1" s="1"/>
  <c r="BN3108" i="1"/>
  <c r="BP3108" i="1" s="1"/>
  <c r="BQ3108" i="1" s="1"/>
  <c r="BO3108" i="1"/>
  <c r="BN3109" i="1"/>
  <c r="BO3109" i="1" s="1"/>
  <c r="BN3110" i="1"/>
  <c r="BO3110" i="1" s="1"/>
  <c r="BN3111" i="1"/>
  <c r="BO3111" i="1"/>
  <c r="BP3111" i="1"/>
  <c r="BQ3111" i="1" s="1"/>
  <c r="BN3112" i="1"/>
  <c r="BO3112" i="1"/>
  <c r="BP3112" i="1"/>
  <c r="BQ3112" i="1" s="1"/>
  <c r="BN3113" i="1"/>
  <c r="BP3113" i="1" s="1"/>
  <c r="BN3114" i="1"/>
  <c r="BN3115" i="1"/>
  <c r="BP3115" i="1" s="1"/>
  <c r="BO3115" i="1"/>
  <c r="BN3116" i="1"/>
  <c r="BO3116" i="1" s="1"/>
  <c r="BN3117" i="1"/>
  <c r="BO3117" i="1" s="1"/>
  <c r="BN3118" i="1"/>
  <c r="BO3118" i="1" s="1"/>
  <c r="BP3118" i="1"/>
  <c r="BQ3118" i="1" s="1"/>
  <c r="BN3119" i="1"/>
  <c r="BN3120" i="1"/>
  <c r="BO3120" i="1" s="1"/>
  <c r="BN3121" i="1"/>
  <c r="BO3121" i="1" s="1"/>
  <c r="BN3122" i="1"/>
  <c r="BP3122" i="1" s="1"/>
  <c r="BO3122" i="1"/>
  <c r="BN3123" i="1"/>
  <c r="BO3123" i="1" s="1"/>
  <c r="BN3124" i="1"/>
  <c r="BO3124" i="1" s="1"/>
  <c r="BN3125" i="1"/>
  <c r="BO3125" i="1"/>
  <c r="BP3125" i="1"/>
  <c r="BN3126" i="1"/>
  <c r="BO3126" i="1" s="1"/>
  <c r="BP3126" i="1"/>
  <c r="BN3127" i="1"/>
  <c r="BN3128" i="1"/>
  <c r="BP3128" i="1" s="1"/>
  <c r="BO3128" i="1"/>
  <c r="BN3129" i="1"/>
  <c r="BO3129" i="1" s="1"/>
  <c r="BN3130" i="1"/>
  <c r="BO3130" i="1" s="1"/>
  <c r="BN3131" i="1"/>
  <c r="BP3131" i="1" s="1"/>
  <c r="BO3131" i="1"/>
  <c r="BN3132" i="1"/>
  <c r="BO3132" i="1" s="1"/>
  <c r="BP3132" i="1"/>
  <c r="BQ3132" i="1" s="1"/>
  <c r="BN3133" i="1"/>
  <c r="BO3133" i="1"/>
  <c r="BP3133" i="1"/>
  <c r="BQ3133" i="1" s="1"/>
  <c r="BN3134" i="1"/>
  <c r="BP3134" i="1" s="1"/>
  <c r="BO3134" i="1"/>
  <c r="BN3135" i="1"/>
  <c r="BO3135" i="1" s="1"/>
  <c r="BN3136" i="1"/>
  <c r="BO3136" i="1" s="1"/>
  <c r="BN3137" i="1"/>
  <c r="BO3137" i="1" s="1"/>
  <c r="BP3137" i="1"/>
  <c r="BQ3137" i="1" s="1"/>
  <c r="BN3138" i="1"/>
  <c r="BP3138" i="1" s="1"/>
  <c r="BO3138" i="1"/>
  <c r="BN3139" i="1"/>
  <c r="BO3139" i="1"/>
  <c r="BP3139" i="1"/>
  <c r="BQ3139" i="1" s="1"/>
  <c r="BN3140" i="1"/>
  <c r="BP3140" i="1" s="1"/>
  <c r="BO3140" i="1"/>
  <c r="BN3141" i="1"/>
  <c r="BO3141" i="1" s="1"/>
  <c r="BN3142" i="1"/>
  <c r="BO3142" i="1" s="1"/>
  <c r="BN3143" i="1"/>
  <c r="BP3143" i="1" s="1"/>
  <c r="BQ3143" i="1" s="1"/>
  <c r="BO3143" i="1"/>
  <c r="BN3144" i="1"/>
  <c r="BO3144" i="1" s="1"/>
  <c r="BN3145" i="1"/>
  <c r="BO3145" i="1"/>
  <c r="BP3145" i="1"/>
  <c r="BQ3145" i="1" s="1"/>
  <c r="BN3146" i="1"/>
  <c r="BP3146" i="1" s="1"/>
  <c r="BO3146" i="1"/>
  <c r="BN3147" i="1"/>
  <c r="BO3147" i="1" s="1"/>
  <c r="BN3148" i="1"/>
  <c r="BO3148" i="1" s="1"/>
  <c r="BN3149" i="1"/>
  <c r="BO3149" i="1" s="1"/>
  <c r="BP3149" i="1"/>
  <c r="BN3150" i="1"/>
  <c r="BO3150" i="1" s="1"/>
  <c r="BQ3150" i="1" s="1"/>
  <c r="BP3150" i="1"/>
  <c r="BN3151" i="1"/>
  <c r="BO3151" i="1" s="1"/>
  <c r="BP3151" i="1"/>
  <c r="BN3152" i="1"/>
  <c r="BP3152" i="1" s="1"/>
  <c r="BO3152" i="1"/>
  <c r="BN3153" i="1"/>
  <c r="BO3153" i="1" s="1"/>
  <c r="BN3154" i="1"/>
  <c r="BO3154" i="1" s="1"/>
  <c r="BN3155" i="1"/>
  <c r="BP3155" i="1" s="1"/>
  <c r="BQ3155" i="1" s="1"/>
  <c r="BO3155" i="1"/>
  <c r="BN3156" i="1"/>
  <c r="BO3156" i="1" s="1"/>
  <c r="BN3157" i="1"/>
  <c r="BO3157" i="1" s="1"/>
  <c r="BN3158" i="1"/>
  <c r="BP3158" i="1" s="1"/>
  <c r="BO3158" i="1"/>
  <c r="BN3159" i="1"/>
  <c r="BO3159" i="1" s="1"/>
  <c r="BN3160" i="1"/>
  <c r="BO3160" i="1" s="1"/>
  <c r="BN3161" i="1"/>
  <c r="BO3161" i="1" s="1"/>
  <c r="BN3162" i="1"/>
  <c r="BO3162" i="1" s="1"/>
  <c r="BN3163" i="1"/>
  <c r="BO3163" i="1" s="1"/>
  <c r="BP3163" i="1"/>
  <c r="BN3164" i="1"/>
  <c r="BP3164" i="1" s="1"/>
  <c r="BO3164" i="1"/>
  <c r="BN3165" i="1"/>
  <c r="BO3165" i="1" s="1"/>
  <c r="BN3166" i="1"/>
  <c r="BO3166" i="1" s="1"/>
  <c r="BN3167" i="1"/>
  <c r="BP3167" i="1" s="1"/>
  <c r="BQ3167" i="1" s="1"/>
  <c r="BO3167" i="1"/>
  <c r="BN3168" i="1"/>
  <c r="BO3168" i="1" s="1"/>
  <c r="BN3169" i="1"/>
  <c r="BO3169" i="1" s="1"/>
  <c r="BN3170" i="1"/>
  <c r="BP3170" i="1" s="1"/>
  <c r="BO3170" i="1"/>
  <c r="BN3171" i="1"/>
  <c r="BO3171" i="1" s="1"/>
  <c r="BN3172" i="1"/>
  <c r="BO3172" i="1" s="1"/>
  <c r="BN3173" i="1"/>
  <c r="BP3173" i="1" s="1"/>
  <c r="BO3173" i="1"/>
  <c r="BN3174" i="1"/>
  <c r="BO3174" i="1" s="1"/>
  <c r="BN3175" i="1"/>
  <c r="BO3175" i="1" s="1"/>
  <c r="BP3175" i="1"/>
  <c r="BN3176" i="1"/>
  <c r="BP3176" i="1" s="1"/>
  <c r="BO3176" i="1"/>
  <c r="BN3177" i="1"/>
  <c r="BO3177" i="1" s="1"/>
  <c r="BN3178" i="1"/>
  <c r="BO3178" i="1" s="1"/>
  <c r="BN3179" i="1"/>
  <c r="BP3179" i="1" s="1"/>
  <c r="BQ3179" i="1" s="1"/>
  <c r="BO3179" i="1"/>
  <c r="BN3180" i="1"/>
  <c r="BO3180" i="1" s="1"/>
  <c r="BN3181" i="1"/>
  <c r="BO3181" i="1" s="1"/>
  <c r="BN3182" i="1"/>
  <c r="BP3182" i="1" s="1"/>
  <c r="BO3182" i="1"/>
  <c r="BN3183" i="1"/>
  <c r="BO3183" i="1" s="1"/>
  <c r="BN3184" i="1"/>
  <c r="BO3184" i="1" s="1"/>
  <c r="BN3185" i="1"/>
  <c r="BO3185" i="1"/>
  <c r="BP3185" i="1"/>
  <c r="BN3186" i="1"/>
  <c r="BO3186" i="1" s="1"/>
  <c r="BN3187" i="1"/>
  <c r="BO3187" i="1" s="1"/>
  <c r="BP3187" i="1"/>
  <c r="BN3188" i="1"/>
  <c r="BP3188" i="1" s="1"/>
  <c r="BO3188" i="1"/>
  <c r="BN3189" i="1"/>
  <c r="BO3189" i="1" s="1"/>
  <c r="BN3190" i="1"/>
  <c r="BO3190" i="1" s="1"/>
  <c r="BN3191" i="1"/>
  <c r="BP3191" i="1" s="1"/>
  <c r="BQ3191" i="1" s="1"/>
  <c r="BO3191" i="1"/>
  <c r="BN3192" i="1"/>
  <c r="BO3192" i="1" s="1"/>
  <c r="BN3193" i="1"/>
  <c r="BO3193" i="1" s="1"/>
  <c r="BN3194" i="1"/>
  <c r="BP3194" i="1" s="1"/>
  <c r="BO3194" i="1"/>
  <c r="BN3195" i="1"/>
  <c r="BO3195" i="1" s="1"/>
  <c r="BN3196" i="1"/>
  <c r="BO3196" i="1" s="1"/>
  <c r="BN3197" i="1"/>
  <c r="BO3197" i="1"/>
  <c r="BP3197" i="1"/>
  <c r="BN3198" i="1"/>
  <c r="BO3198" i="1" s="1"/>
  <c r="BN3199" i="1"/>
  <c r="BO3199" i="1" s="1"/>
  <c r="BP3199" i="1"/>
  <c r="BN3200" i="1"/>
  <c r="BP3200" i="1" s="1"/>
  <c r="BO3200" i="1"/>
  <c r="BN3201" i="1"/>
  <c r="BO3201" i="1" s="1"/>
  <c r="BN3202" i="1"/>
  <c r="BO3202" i="1" s="1"/>
  <c r="BN3203" i="1"/>
  <c r="BP3203" i="1" s="1"/>
  <c r="BQ3203" i="1" s="1"/>
  <c r="BO3203" i="1"/>
  <c r="BN3204" i="1"/>
  <c r="BO3204" i="1" s="1"/>
  <c r="BN3205" i="1"/>
  <c r="BO3205" i="1" s="1"/>
  <c r="BN3206" i="1"/>
  <c r="BP3206" i="1" s="1"/>
  <c r="BO3206" i="1"/>
  <c r="BN3207" i="1"/>
  <c r="BO3207" i="1" s="1"/>
  <c r="BN3208" i="1"/>
  <c r="BO3208" i="1" s="1"/>
  <c r="BN3209" i="1"/>
  <c r="BO3209" i="1" s="1"/>
  <c r="BN3210" i="1"/>
  <c r="BO3210" i="1" s="1"/>
  <c r="BN3211" i="1"/>
  <c r="BO3211" i="1" s="1"/>
  <c r="BP3211" i="1"/>
  <c r="BN3212" i="1"/>
  <c r="BP3212" i="1" s="1"/>
  <c r="BO3212" i="1"/>
  <c r="BN3213" i="1"/>
  <c r="BO3213" i="1" s="1"/>
  <c r="BN3214" i="1"/>
  <c r="BO3214" i="1" s="1"/>
  <c r="BN3215" i="1"/>
  <c r="BP3215" i="1" s="1"/>
  <c r="BQ3215" i="1" s="1"/>
  <c r="BO3215" i="1"/>
  <c r="BN3216" i="1"/>
  <c r="BO3216" i="1" s="1"/>
  <c r="BN3217" i="1"/>
  <c r="BO3217" i="1" s="1"/>
  <c r="BN3218" i="1"/>
  <c r="BP3218" i="1" s="1"/>
  <c r="BO3218" i="1"/>
  <c r="BN3219" i="1"/>
  <c r="BO3219" i="1" s="1"/>
  <c r="BN3220" i="1"/>
  <c r="BO3220" i="1" s="1"/>
  <c r="BN3221" i="1"/>
  <c r="BP3221" i="1" s="1"/>
  <c r="BO3221" i="1"/>
  <c r="BN3222" i="1"/>
  <c r="BO3222" i="1" s="1"/>
  <c r="BN3223" i="1"/>
  <c r="BO3223" i="1" s="1"/>
  <c r="BP3223" i="1"/>
  <c r="BN3224" i="1"/>
  <c r="BP3224" i="1" s="1"/>
  <c r="BO3224" i="1"/>
  <c r="BN3225" i="1"/>
  <c r="BO3225" i="1" s="1"/>
  <c r="BN3226" i="1"/>
  <c r="BO3226" i="1" s="1"/>
  <c r="BN3227" i="1"/>
  <c r="BP3227" i="1" s="1"/>
  <c r="BQ3227" i="1" s="1"/>
  <c r="BO3227" i="1"/>
  <c r="BN3228" i="1"/>
  <c r="BO3228" i="1" s="1"/>
  <c r="BN3229" i="1"/>
  <c r="BO3229" i="1" s="1"/>
  <c r="BN3230" i="1"/>
  <c r="BP3230" i="1" s="1"/>
  <c r="BO3230" i="1"/>
  <c r="BN3231" i="1"/>
  <c r="BO3231" i="1" s="1"/>
  <c r="BN3232" i="1"/>
  <c r="BO3232" i="1" s="1"/>
  <c r="BN3233" i="1"/>
  <c r="BO3233" i="1"/>
  <c r="BP3233" i="1"/>
  <c r="BN3234" i="1"/>
  <c r="BO3234" i="1" s="1"/>
  <c r="BN3235" i="1"/>
  <c r="BO3235" i="1" s="1"/>
  <c r="BP3235" i="1"/>
  <c r="BN3236" i="1"/>
  <c r="BP3236" i="1" s="1"/>
  <c r="BO3236" i="1"/>
  <c r="BN3237" i="1"/>
  <c r="BO3237" i="1" s="1"/>
  <c r="BN3238" i="1"/>
  <c r="BO3238" i="1" s="1"/>
  <c r="BN3239" i="1"/>
  <c r="BP3239" i="1" s="1"/>
  <c r="BQ3239" i="1" s="1"/>
  <c r="BO3239" i="1"/>
  <c r="BN3240" i="1"/>
  <c r="BO3240" i="1" s="1"/>
  <c r="BN3241" i="1"/>
  <c r="BO3241" i="1" s="1"/>
  <c r="BN3242" i="1"/>
  <c r="BP3242" i="1" s="1"/>
  <c r="BO3242" i="1"/>
  <c r="BN3243" i="1"/>
  <c r="BO3243" i="1" s="1"/>
  <c r="BN3244" i="1"/>
  <c r="BO3244" i="1" s="1"/>
  <c r="BN3245" i="1"/>
  <c r="BO3245" i="1"/>
  <c r="BP3245" i="1"/>
  <c r="BN3246" i="1"/>
  <c r="BO3246" i="1" s="1"/>
  <c r="BN3247" i="1"/>
  <c r="BO3247" i="1" s="1"/>
  <c r="BP3247" i="1"/>
  <c r="BN3248" i="1"/>
  <c r="BP3248" i="1" s="1"/>
  <c r="BO3248" i="1"/>
  <c r="BN3249" i="1"/>
  <c r="BO3249" i="1" s="1"/>
  <c r="BN3250" i="1"/>
  <c r="BO3250" i="1" s="1"/>
  <c r="BN3251" i="1"/>
  <c r="BP3251" i="1" s="1"/>
  <c r="BQ3251" i="1" s="1"/>
  <c r="BO3251" i="1"/>
  <c r="BN3252" i="1"/>
  <c r="BO3252" i="1" s="1"/>
  <c r="BN3253" i="1"/>
  <c r="BO3253" i="1" s="1"/>
  <c r="BN3254" i="1"/>
  <c r="BP3254" i="1" s="1"/>
  <c r="BO3254" i="1"/>
  <c r="BN3255" i="1"/>
  <c r="BO3255" i="1" s="1"/>
  <c r="BN3256" i="1"/>
  <c r="BO3256" i="1" s="1"/>
  <c r="BN3257" i="1"/>
  <c r="BO3257" i="1" s="1"/>
  <c r="BN3258" i="1"/>
  <c r="BO3258" i="1" s="1"/>
  <c r="BN3259" i="1"/>
  <c r="BO3259" i="1" s="1"/>
  <c r="BP3259" i="1"/>
  <c r="BN3260" i="1"/>
  <c r="BP3260" i="1" s="1"/>
  <c r="BO3260" i="1"/>
  <c r="BN3261" i="1"/>
  <c r="BO3261" i="1" s="1"/>
  <c r="BN3262" i="1"/>
  <c r="BO3262" i="1" s="1"/>
  <c r="BN3263" i="1"/>
  <c r="BP3263" i="1" s="1"/>
  <c r="BQ3263" i="1" s="1"/>
  <c r="BO3263" i="1"/>
  <c r="BN3264" i="1"/>
  <c r="BO3264" i="1" s="1"/>
  <c r="BN3265" i="1"/>
  <c r="BO3265" i="1" s="1"/>
  <c r="BN3266" i="1"/>
  <c r="BP3266" i="1" s="1"/>
  <c r="BO3266" i="1"/>
  <c r="BN3267" i="1"/>
  <c r="BO3267" i="1" s="1"/>
  <c r="BN3268" i="1"/>
  <c r="BO3268" i="1" s="1"/>
  <c r="BN3269" i="1"/>
  <c r="BP3269" i="1" s="1"/>
  <c r="BO3269" i="1"/>
  <c r="BN3270" i="1"/>
  <c r="BO3270" i="1" s="1"/>
  <c r="BN3271" i="1"/>
  <c r="BO3271" i="1" s="1"/>
  <c r="BP3271" i="1"/>
  <c r="BN3272" i="1"/>
  <c r="BP3272" i="1" s="1"/>
  <c r="BO3272" i="1"/>
  <c r="BN3273" i="1"/>
  <c r="BO3273" i="1" s="1"/>
  <c r="BN3274" i="1"/>
  <c r="BN3275" i="1"/>
  <c r="BP3275" i="1" s="1"/>
  <c r="BQ3275" i="1" s="1"/>
  <c r="BO3275" i="1"/>
  <c r="BN3276" i="1"/>
  <c r="BO3276" i="1" s="1"/>
  <c r="BN3277" i="1"/>
  <c r="BO3277" i="1" s="1"/>
  <c r="BN3278" i="1"/>
  <c r="BP3278" i="1" s="1"/>
  <c r="BO3278" i="1"/>
  <c r="BN3279" i="1"/>
  <c r="BO3279" i="1" s="1"/>
  <c r="BN3280" i="1"/>
  <c r="BN3281" i="1"/>
  <c r="BO3281" i="1"/>
  <c r="BP3281" i="1"/>
  <c r="BN3282" i="1"/>
  <c r="BO3282" i="1" s="1"/>
  <c r="BN3283" i="1"/>
  <c r="BO3283" i="1" s="1"/>
  <c r="BP3283" i="1"/>
  <c r="BN3284" i="1"/>
  <c r="BP3284" i="1" s="1"/>
  <c r="BO3284" i="1"/>
  <c r="BN3285" i="1"/>
  <c r="BO3285" i="1" s="1"/>
  <c r="BN3286" i="1"/>
  <c r="BN3287" i="1"/>
  <c r="BP3287" i="1" s="1"/>
  <c r="BQ3287" i="1" s="1"/>
  <c r="BO3287" i="1"/>
  <c r="BN3288" i="1"/>
  <c r="BO3288" i="1" s="1"/>
  <c r="BN3289" i="1"/>
  <c r="BO3289" i="1" s="1"/>
  <c r="BN3290" i="1"/>
  <c r="BP3290" i="1" s="1"/>
  <c r="BO3290" i="1"/>
  <c r="BN3291" i="1"/>
  <c r="BO3291" i="1" s="1"/>
  <c r="BN3292" i="1"/>
  <c r="BN3293" i="1"/>
  <c r="BO3293" i="1"/>
  <c r="BP3293" i="1"/>
  <c r="BN3294" i="1"/>
  <c r="BO3294" i="1" s="1"/>
  <c r="BN3295" i="1"/>
  <c r="BO3295" i="1" s="1"/>
  <c r="BP3295" i="1"/>
  <c r="BN3296" i="1"/>
  <c r="BP3296" i="1" s="1"/>
  <c r="BO3296" i="1"/>
  <c r="BN3297" i="1"/>
  <c r="BO3297" i="1" s="1"/>
  <c r="BN3298" i="1"/>
  <c r="BN3299" i="1"/>
  <c r="BP3299" i="1" s="1"/>
  <c r="BQ3299" i="1" s="1"/>
  <c r="BO3299" i="1"/>
  <c r="BN3300" i="1"/>
  <c r="BO3300" i="1" s="1"/>
  <c r="BN3301" i="1"/>
  <c r="BO3301" i="1" s="1"/>
  <c r="BN3302" i="1"/>
  <c r="BP3302" i="1" s="1"/>
  <c r="BO3302" i="1"/>
  <c r="BN3303" i="1"/>
  <c r="BO3303" i="1" s="1"/>
  <c r="BN3304" i="1"/>
  <c r="BN3305" i="1"/>
  <c r="BO3305" i="1" s="1"/>
  <c r="BN3306" i="1"/>
  <c r="BO3306" i="1" s="1"/>
  <c r="BN3307" i="1"/>
  <c r="BO3307" i="1" s="1"/>
  <c r="BP3307" i="1"/>
  <c r="BN3308" i="1"/>
  <c r="BP3308" i="1" s="1"/>
  <c r="BO3308" i="1"/>
  <c r="BN3309" i="1"/>
  <c r="BO3309" i="1" s="1"/>
  <c r="BN3310" i="1"/>
  <c r="BN3311" i="1"/>
  <c r="BP3311" i="1" s="1"/>
  <c r="BQ3311" i="1" s="1"/>
  <c r="BO3311" i="1"/>
  <c r="BN3312" i="1"/>
  <c r="BO3312" i="1" s="1"/>
  <c r="BN3313" i="1"/>
  <c r="BO3313" i="1" s="1"/>
  <c r="BN3314" i="1"/>
  <c r="BP3314" i="1" s="1"/>
  <c r="BN3315" i="1"/>
  <c r="BO3315" i="1" s="1"/>
  <c r="BN3316" i="1"/>
  <c r="BN3317" i="1"/>
  <c r="BO3317" i="1"/>
  <c r="BP3317" i="1"/>
  <c r="BN3318" i="1"/>
  <c r="BN3319" i="1"/>
  <c r="BO3319" i="1" s="1"/>
  <c r="BN3320" i="1"/>
  <c r="BP3320" i="1" s="1"/>
  <c r="BN3321" i="1"/>
  <c r="BO3321" i="1" s="1"/>
  <c r="BN3322" i="1"/>
  <c r="BN3323" i="1"/>
  <c r="BO3323" i="1" s="1"/>
  <c r="BN3324" i="1"/>
  <c r="BO3324" i="1" s="1"/>
  <c r="BN3325" i="1"/>
  <c r="BO3325" i="1" s="1"/>
  <c r="BP3325" i="1"/>
  <c r="BN3326" i="1"/>
  <c r="BP3326" i="1" s="1"/>
  <c r="BN3327" i="1"/>
  <c r="BO3327" i="1" s="1"/>
  <c r="BN3328" i="1"/>
  <c r="BN3329" i="1"/>
  <c r="BP3329" i="1" s="1"/>
  <c r="BO3329" i="1"/>
  <c r="BN3330" i="1"/>
  <c r="BO3330" i="1" s="1"/>
  <c r="BN3331" i="1"/>
  <c r="BN3332" i="1"/>
  <c r="BP3332" i="1" s="1"/>
  <c r="BN3333" i="1"/>
  <c r="BN3334" i="1"/>
  <c r="BN3335" i="1"/>
  <c r="BP3335" i="1" s="1"/>
  <c r="BO3335" i="1"/>
  <c r="BN3336" i="1"/>
  <c r="BO3336" i="1" s="1"/>
  <c r="BN3337" i="1"/>
  <c r="BO3337" i="1" s="1"/>
  <c r="BN3338" i="1"/>
  <c r="BP3338" i="1" s="1"/>
  <c r="BO3338" i="1"/>
  <c r="BN3339" i="1"/>
  <c r="BN3340" i="1"/>
  <c r="BN3341" i="1"/>
  <c r="BO3341" i="1"/>
  <c r="BP3341" i="1"/>
  <c r="BN3342" i="1"/>
  <c r="BO3342" i="1" s="1"/>
  <c r="BP3342" i="1"/>
  <c r="BQ3342" i="1" s="1"/>
  <c r="BN3343" i="1"/>
  <c r="BP3343" i="1" s="1"/>
  <c r="BN3344" i="1"/>
  <c r="BP3344" i="1" s="1"/>
  <c r="BN3345" i="1"/>
  <c r="BN3346" i="1"/>
  <c r="BN3347" i="1"/>
  <c r="BO3347" i="1" s="1"/>
  <c r="BN3348" i="1"/>
  <c r="BN3349" i="1"/>
  <c r="BO3349" i="1" s="1"/>
  <c r="BP3349" i="1"/>
  <c r="BN3350" i="1"/>
  <c r="BP3350" i="1" s="1"/>
  <c r="BO3350" i="1"/>
  <c r="BN3351" i="1"/>
  <c r="BN3352" i="1"/>
  <c r="BN3353" i="1"/>
  <c r="BO3353" i="1"/>
  <c r="BP3353" i="1"/>
  <c r="BN3354" i="1"/>
  <c r="BO3354" i="1" s="1"/>
  <c r="BP3354" i="1"/>
  <c r="BQ3354" i="1" s="1"/>
  <c r="BN3355" i="1"/>
  <c r="BO3355" i="1"/>
  <c r="BP3355" i="1"/>
  <c r="BN3356" i="1"/>
  <c r="BP3356" i="1" s="1"/>
  <c r="BN3357" i="1"/>
  <c r="BN3358" i="1"/>
  <c r="BN3359" i="1"/>
  <c r="BO3359" i="1" s="1"/>
  <c r="BP3359" i="1"/>
  <c r="BN3360" i="1"/>
  <c r="BO3360" i="1" s="1"/>
  <c r="BP3360" i="1"/>
  <c r="BN3361" i="1"/>
  <c r="BO3361" i="1" s="1"/>
  <c r="BN3362" i="1"/>
  <c r="BP3362" i="1" s="1"/>
  <c r="BN3363" i="1"/>
  <c r="BP3363" i="1" s="1"/>
  <c r="BN3364" i="1"/>
  <c r="BN3365" i="1"/>
  <c r="BO3365" i="1"/>
  <c r="BP3365" i="1"/>
  <c r="BN3366" i="1"/>
  <c r="BO3366" i="1" s="1"/>
  <c r="BN3367" i="1"/>
  <c r="BP3367" i="1" s="1"/>
  <c r="BO3367" i="1"/>
  <c r="BN3368" i="1"/>
  <c r="BP3368" i="1" s="1"/>
  <c r="BN3369" i="1"/>
  <c r="BP3369" i="1" s="1"/>
  <c r="BN3370" i="1"/>
  <c r="BN3371" i="1"/>
  <c r="BO3371" i="1" s="1"/>
  <c r="BN3372" i="1"/>
  <c r="BO3372" i="1" s="1"/>
  <c r="BP3372" i="1"/>
  <c r="BN3373" i="1"/>
  <c r="BN3374" i="1"/>
  <c r="BP3374" i="1" s="1"/>
  <c r="BO3374" i="1"/>
  <c r="BN3375" i="1"/>
  <c r="BP3375" i="1" s="1"/>
  <c r="BO3375" i="1"/>
  <c r="BN3376" i="1"/>
  <c r="BN3377" i="1"/>
  <c r="BO3377" i="1" s="1"/>
  <c r="BN3378" i="1"/>
  <c r="BO3378" i="1" s="1"/>
  <c r="BP3378" i="1"/>
  <c r="BQ3378" i="1" s="1"/>
  <c r="BN3379" i="1"/>
  <c r="BO3379" i="1"/>
  <c r="BP3379" i="1"/>
  <c r="BQ3379" i="1" s="1"/>
  <c r="BN3380" i="1"/>
  <c r="BP3380" i="1" s="1"/>
  <c r="BN3381" i="1"/>
  <c r="BN3382" i="1"/>
  <c r="BN3383" i="1"/>
  <c r="BO3383" i="1" s="1"/>
  <c r="BN3384" i="1"/>
  <c r="BO3384" i="1" s="1"/>
  <c r="BP3384" i="1"/>
  <c r="BQ3384" i="1" s="1"/>
  <c r="BN3385" i="1"/>
  <c r="BN3386" i="1"/>
  <c r="BP3386" i="1" s="1"/>
  <c r="BN3387" i="1"/>
  <c r="BP3387" i="1" s="1"/>
  <c r="BN3388" i="1"/>
  <c r="BN3389" i="1"/>
  <c r="BO3389" i="1" s="1"/>
  <c r="BP3389" i="1"/>
  <c r="BN3390" i="1"/>
  <c r="BO3390" i="1" s="1"/>
  <c r="BP3390" i="1"/>
  <c r="BQ3390" i="1" s="1"/>
  <c r="BN3391" i="1"/>
  <c r="BN3392" i="1"/>
  <c r="BP3392" i="1" s="1"/>
  <c r="BN3393" i="1"/>
  <c r="BP3393" i="1" s="1"/>
  <c r="BN3394" i="1"/>
  <c r="BN3395" i="1"/>
  <c r="BP3395" i="1" s="1"/>
  <c r="BN3396" i="1"/>
  <c r="BO3396" i="1" s="1"/>
  <c r="BP3396" i="1"/>
  <c r="BQ3396" i="1" s="1"/>
  <c r="BN3397" i="1"/>
  <c r="BO3397" i="1" s="1"/>
  <c r="BN3398" i="1"/>
  <c r="BN3399" i="1"/>
  <c r="BP3399" i="1" s="1"/>
  <c r="BN3400" i="1"/>
  <c r="BN3401" i="1"/>
  <c r="BO3401" i="1" s="1"/>
  <c r="BN3402" i="1"/>
  <c r="BO3402" i="1" s="1"/>
  <c r="BP3402" i="1"/>
  <c r="BN3403" i="1"/>
  <c r="BO3403" i="1" s="1"/>
  <c r="BN3404" i="1"/>
  <c r="BP3404" i="1" s="1"/>
  <c r="BN3405" i="1"/>
  <c r="BP3405" i="1" s="1"/>
  <c r="BO3405" i="1"/>
  <c r="BN3406" i="1"/>
  <c r="BO3406" i="1" s="1"/>
  <c r="BN3407" i="1"/>
  <c r="BP3407" i="1" s="1"/>
  <c r="BO3407" i="1"/>
  <c r="BN3408" i="1"/>
  <c r="BO3408" i="1" s="1"/>
  <c r="BN3409" i="1"/>
  <c r="BO3409" i="1" s="1"/>
  <c r="BN3410" i="1"/>
  <c r="BP3410" i="1" s="1"/>
  <c r="BO3410" i="1"/>
  <c r="BN3411" i="1"/>
  <c r="BN3412" i="1"/>
  <c r="BP3412" i="1" s="1"/>
  <c r="BQ3412" i="1" s="1"/>
  <c r="BO3412" i="1"/>
  <c r="BN3413" i="1"/>
  <c r="BO3413" i="1" s="1"/>
  <c r="BP3413" i="1"/>
  <c r="BN3414" i="1"/>
  <c r="BO3414" i="1" s="1"/>
  <c r="BP3414" i="1"/>
  <c r="BN3415" i="1"/>
  <c r="BO3415" i="1"/>
  <c r="BP3415" i="1"/>
  <c r="BQ3415" i="1" s="1"/>
  <c r="BN3416" i="1"/>
  <c r="BP3416" i="1" s="1"/>
  <c r="BO3416" i="1"/>
  <c r="BN3417" i="1"/>
  <c r="BP3417" i="1" s="1"/>
  <c r="BN3418" i="1"/>
  <c r="BO3418" i="1" s="1"/>
  <c r="BN3419" i="1"/>
  <c r="BO3419" i="1" s="1"/>
  <c r="BP3419" i="1"/>
  <c r="BN3420" i="1"/>
  <c r="BO3420" i="1" s="1"/>
  <c r="BP3420" i="1"/>
  <c r="BN3421" i="1"/>
  <c r="BN3422" i="1"/>
  <c r="BP3422" i="1" s="1"/>
  <c r="BO3422" i="1"/>
  <c r="BN3423" i="1"/>
  <c r="BN3424" i="1"/>
  <c r="BO3424" i="1" s="1"/>
  <c r="BP3424" i="1"/>
  <c r="BN3425" i="1"/>
  <c r="BO3425" i="1" s="1"/>
  <c r="BN3426" i="1"/>
  <c r="BO3426" i="1" s="1"/>
  <c r="BN3427" i="1"/>
  <c r="BO3427" i="1" s="1"/>
  <c r="BN3428" i="1"/>
  <c r="BN3429" i="1"/>
  <c r="BO3429" i="1" s="1"/>
  <c r="BN3430" i="1"/>
  <c r="BN3431" i="1"/>
  <c r="BN3432" i="1"/>
  <c r="BO3432" i="1" s="1"/>
  <c r="BP3432" i="1"/>
  <c r="BQ3432" i="1" s="1"/>
  <c r="BN3433" i="1"/>
  <c r="BO3433" i="1" s="1"/>
  <c r="BN3434" i="1"/>
  <c r="BO3434" i="1" s="1"/>
  <c r="BN3435" i="1"/>
  <c r="BN3436" i="1"/>
  <c r="BO3436" i="1" s="1"/>
  <c r="BN3437" i="1"/>
  <c r="BO3437" i="1" s="1"/>
  <c r="BN3438" i="1"/>
  <c r="BO3438" i="1" s="1"/>
  <c r="BP3438" i="1"/>
  <c r="BQ3438" i="1" s="1"/>
  <c r="BN3439" i="1"/>
  <c r="BP3439" i="1" s="1"/>
  <c r="BO3439" i="1"/>
  <c r="BQ3439" i="1" s="1"/>
  <c r="BN3440" i="1"/>
  <c r="BO3440" i="1" s="1"/>
  <c r="BN3441" i="1"/>
  <c r="BO3441" i="1" s="1"/>
  <c r="BN3442" i="1"/>
  <c r="BN3443" i="1"/>
  <c r="BO3443" i="1"/>
  <c r="BP3443" i="1"/>
  <c r="BQ3443" i="1" s="1"/>
  <c r="BN3444" i="1"/>
  <c r="BO3444" i="1" s="1"/>
  <c r="BP3444" i="1"/>
  <c r="BN3445" i="1"/>
  <c r="BO3445" i="1" s="1"/>
  <c r="BN3446" i="1"/>
  <c r="BO3446" i="1" s="1"/>
  <c r="BN3447" i="1"/>
  <c r="BO3447" i="1" s="1"/>
  <c r="BN3448" i="1"/>
  <c r="BO3448" i="1" s="1"/>
  <c r="BN3449" i="1"/>
  <c r="BP3449" i="1" s="1"/>
  <c r="BO3449" i="1"/>
  <c r="BN3450" i="1"/>
  <c r="BO3450" i="1" s="1"/>
  <c r="BP3450" i="1"/>
  <c r="BQ3450" i="1" s="1"/>
  <c r="BN3451" i="1"/>
  <c r="BO3451" i="1" s="1"/>
  <c r="BN3452" i="1"/>
  <c r="BO3452" i="1" s="1"/>
  <c r="BN3453" i="1"/>
  <c r="BO3453" i="1" s="1"/>
  <c r="BN3454" i="1"/>
  <c r="BN3455" i="1"/>
  <c r="BO3455" i="1" s="1"/>
  <c r="BN3456" i="1"/>
  <c r="BO3456" i="1" s="1"/>
  <c r="BP3456" i="1"/>
  <c r="BQ3456" i="1" s="1"/>
  <c r="BN3457" i="1"/>
  <c r="BN3458" i="1"/>
  <c r="BP3458" i="1" s="1"/>
  <c r="BO3458" i="1"/>
  <c r="BN3459" i="1"/>
  <c r="BO3459" i="1" s="1"/>
  <c r="BP3459" i="1"/>
  <c r="BQ3459" i="1" s="1"/>
  <c r="BN3460" i="1"/>
  <c r="BO3460" i="1" s="1"/>
  <c r="BP3460" i="1"/>
  <c r="BQ3460" i="1" s="1"/>
  <c r="BN3461" i="1"/>
  <c r="BO3461" i="1" s="1"/>
  <c r="BN3462" i="1"/>
  <c r="BO3462" i="1" s="1"/>
  <c r="BP3462" i="1"/>
  <c r="BQ3462" i="1" s="1"/>
  <c r="BN3463" i="1"/>
  <c r="BP3463" i="1" s="1"/>
  <c r="BN3464" i="1"/>
  <c r="BP3464" i="1" s="1"/>
  <c r="BO3464" i="1"/>
  <c r="BN3465" i="1"/>
  <c r="BP3465" i="1" s="1"/>
  <c r="BO3465" i="1"/>
  <c r="BN3466" i="1"/>
  <c r="BO3466" i="1" s="1"/>
  <c r="BN3467" i="1"/>
  <c r="BO3467" i="1" s="1"/>
  <c r="BN3468" i="1"/>
  <c r="BO3468" i="1" s="1"/>
  <c r="BP3468" i="1"/>
  <c r="BQ3468" i="1" s="1"/>
  <c r="BN3469" i="1"/>
  <c r="BO3469" i="1" s="1"/>
  <c r="BP3469" i="1"/>
  <c r="BQ3469" i="1" s="1"/>
  <c r="BN3470" i="1"/>
  <c r="BO3470" i="1" s="1"/>
  <c r="BN3471" i="1"/>
  <c r="BN3472" i="1"/>
  <c r="BO3472" i="1" s="1"/>
  <c r="BN3473" i="1"/>
  <c r="BP3473" i="1" s="1"/>
  <c r="BO3473" i="1"/>
  <c r="BN3474" i="1"/>
  <c r="BO3474" i="1" s="1"/>
  <c r="BN3475" i="1"/>
  <c r="BO3475" i="1"/>
  <c r="BP3475" i="1"/>
  <c r="BQ3475" i="1" s="1"/>
  <c r="BN3476" i="1"/>
  <c r="BN3477" i="1"/>
  <c r="BO3477" i="1" s="1"/>
  <c r="BN3478" i="1"/>
  <c r="BN3479" i="1"/>
  <c r="BP3479" i="1" s="1"/>
  <c r="BQ3479" i="1" s="1"/>
  <c r="BO3479" i="1"/>
  <c r="BN3480" i="1"/>
  <c r="BN3481" i="1"/>
  <c r="BO3481" i="1" s="1"/>
  <c r="BN3482" i="1"/>
  <c r="BO3482" i="1" s="1"/>
  <c r="BN3483" i="1"/>
  <c r="BP3483" i="1" s="1"/>
  <c r="BN3484" i="1"/>
  <c r="BP3484" i="1" s="1"/>
  <c r="BO3484" i="1"/>
  <c r="BN3485" i="1"/>
  <c r="BO3485" i="1" s="1"/>
  <c r="BN3486" i="1"/>
  <c r="BO3486" i="1" s="1"/>
  <c r="BP3486" i="1"/>
  <c r="BQ3486" i="1"/>
  <c r="BN3487" i="1"/>
  <c r="BN3488" i="1"/>
  <c r="BO3488" i="1" s="1"/>
  <c r="BN3489" i="1"/>
  <c r="BO3489" i="1" s="1"/>
  <c r="BN3490" i="1"/>
  <c r="BP3490" i="1" s="1"/>
  <c r="BQ3490" i="1" s="1"/>
  <c r="BO3490" i="1"/>
  <c r="BN3491" i="1"/>
  <c r="BO3491" i="1" s="1"/>
  <c r="BP3491" i="1"/>
  <c r="BQ3491" i="1" s="1"/>
  <c r="BN3492" i="1"/>
  <c r="BO3492" i="1" s="1"/>
  <c r="BP3492" i="1"/>
  <c r="BN3493" i="1"/>
  <c r="BO3493" i="1" s="1"/>
  <c r="BP3493" i="1"/>
  <c r="BQ3493" i="1" s="1"/>
  <c r="BN3494" i="1"/>
  <c r="BO3494" i="1" s="1"/>
  <c r="BN3495" i="1"/>
  <c r="BO3495" i="1" s="1"/>
  <c r="BN3496" i="1"/>
  <c r="BO3496" i="1" s="1"/>
  <c r="BN3497" i="1"/>
  <c r="BP3497" i="1" s="1"/>
  <c r="BN3498" i="1"/>
  <c r="BO3498" i="1" s="1"/>
  <c r="BP3498" i="1"/>
  <c r="BQ3498" i="1"/>
  <c r="BN3499" i="1"/>
  <c r="BO3499" i="1" s="1"/>
  <c r="BN3500" i="1"/>
  <c r="BO3500" i="1" s="1"/>
  <c r="BN3501" i="1"/>
  <c r="BO3501" i="1" s="1"/>
  <c r="BN3502" i="1"/>
  <c r="BO3502" i="1" s="1"/>
  <c r="BP3502" i="1"/>
  <c r="BN3503" i="1"/>
  <c r="BO3503" i="1"/>
  <c r="BP3503" i="1"/>
  <c r="BN3504" i="1"/>
  <c r="BN3505" i="1"/>
  <c r="BP3505" i="1" s="1"/>
  <c r="BO3505" i="1"/>
  <c r="BN3506" i="1"/>
  <c r="BO3506" i="1"/>
  <c r="BP3506" i="1"/>
  <c r="BN3507" i="1"/>
  <c r="BP3507" i="1" s="1"/>
  <c r="BQ3507" i="1" s="1"/>
  <c r="BO3507" i="1"/>
  <c r="BN3508" i="1"/>
  <c r="BO3508" i="1"/>
  <c r="BP3508" i="1"/>
  <c r="BQ3508" i="1" s="1"/>
  <c r="BN3509" i="1"/>
  <c r="BO3509" i="1" s="1"/>
  <c r="BN3510" i="1"/>
  <c r="BO3510" i="1" s="1"/>
  <c r="BN3511" i="1"/>
  <c r="BP3511" i="1" s="1"/>
  <c r="BO3511" i="1"/>
  <c r="BN3512" i="1"/>
  <c r="BP3512" i="1" s="1"/>
  <c r="BO3512" i="1"/>
  <c r="BN3513" i="1"/>
  <c r="BO3513" i="1"/>
  <c r="BP3513" i="1"/>
  <c r="BN3514" i="1"/>
  <c r="BO3514" i="1" s="1"/>
  <c r="BP3514" i="1"/>
  <c r="BQ3514" i="1" s="1"/>
  <c r="BN3515" i="1"/>
  <c r="BO3515" i="1" s="1"/>
  <c r="BN3516" i="1"/>
  <c r="BN3517" i="1"/>
  <c r="BO3517" i="1" s="1"/>
  <c r="BN3518" i="1"/>
  <c r="BO3518" i="1" s="1"/>
  <c r="BN3519" i="1"/>
  <c r="BN3520" i="1"/>
  <c r="BO3520" i="1" s="1"/>
  <c r="BN3521" i="1"/>
  <c r="BO3521" i="1"/>
  <c r="BP3521" i="1"/>
  <c r="BN3522" i="1"/>
  <c r="BO3522" i="1" s="1"/>
  <c r="BN3523" i="1"/>
  <c r="BO3523" i="1" s="1"/>
  <c r="BP3523" i="1"/>
  <c r="BQ3523" i="1" s="1"/>
  <c r="BN3524" i="1"/>
  <c r="BO3524" i="1"/>
  <c r="BP3524" i="1"/>
  <c r="BQ3524" i="1" s="1"/>
  <c r="BN3525" i="1"/>
  <c r="BO3525" i="1" s="1"/>
  <c r="BN3526" i="1"/>
  <c r="BN3527" i="1"/>
  <c r="BP3527" i="1" s="1"/>
  <c r="BN3528" i="1"/>
  <c r="BO3528" i="1" s="1"/>
  <c r="BN3529" i="1"/>
  <c r="BO3529" i="1" s="1"/>
  <c r="BN3530" i="1"/>
  <c r="BO3530" i="1" s="1"/>
  <c r="BN3531" i="1"/>
  <c r="BP3531" i="1" s="1"/>
  <c r="BO3531" i="1"/>
  <c r="BN3532" i="1"/>
  <c r="BO3532" i="1"/>
  <c r="BQ3532" i="1" s="1"/>
  <c r="BP3532" i="1"/>
  <c r="BN3533" i="1"/>
  <c r="BO3533" i="1" s="1"/>
  <c r="BN3534" i="1"/>
  <c r="BN3535" i="1"/>
  <c r="BO3535" i="1"/>
  <c r="BQ3535" i="1" s="1"/>
  <c r="BP3535" i="1"/>
  <c r="BN3536" i="1"/>
  <c r="BO3536" i="1" s="1"/>
  <c r="BN3537" i="1"/>
  <c r="BO3537" i="1" s="1"/>
  <c r="BN3538" i="1"/>
  <c r="BP3538" i="1" s="1"/>
  <c r="BO3538" i="1"/>
  <c r="BN3539" i="1"/>
  <c r="BO3539" i="1" s="1"/>
  <c r="BN3540" i="1"/>
  <c r="BO3540" i="1" s="1"/>
  <c r="BP3540" i="1"/>
  <c r="BN3541" i="1"/>
  <c r="BN3542" i="1"/>
  <c r="BO3542" i="1" s="1"/>
  <c r="BN3543" i="1"/>
  <c r="BO3543" i="1" s="1"/>
  <c r="BN3544" i="1"/>
  <c r="BO3544" i="1" s="1"/>
  <c r="BN3545" i="1"/>
  <c r="BP3545" i="1" s="1"/>
  <c r="BN3546" i="1"/>
  <c r="BN3547" i="1"/>
  <c r="BO3547" i="1" s="1"/>
  <c r="BN3548" i="1"/>
  <c r="BP3548" i="1" s="1"/>
  <c r="BN3549" i="1"/>
  <c r="BO3549" i="1" s="1"/>
  <c r="BN3550" i="1"/>
  <c r="BO3550" i="1" s="1"/>
  <c r="BP3550" i="1"/>
  <c r="BQ3550" i="1" s="1"/>
  <c r="BN3551" i="1"/>
  <c r="BN3552" i="1"/>
  <c r="BO3552" i="1" s="1"/>
  <c r="BP3552" i="1"/>
  <c r="BQ3552" i="1" s="1"/>
  <c r="BN3553" i="1"/>
  <c r="BO3553" i="1"/>
  <c r="BP3553" i="1"/>
  <c r="BQ3553" i="1" s="1"/>
  <c r="BN3554" i="1"/>
  <c r="BO3554" i="1" s="1"/>
  <c r="BN3555" i="1"/>
  <c r="BP3555" i="1" s="1"/>
  <c r="BN3556" i="1"/>
  <c r="BO3556" i="1" s="1"/>
  <c r="BP3556" i="1"/>
  <c r="BQ3556" i="1" s="1"/>
  <c r="BN3557" i="1"/>
  <c r="BO3557" i="1"/>
  <c r="BP3557" i="1"/>
  <c r="BN3558" i="1"/>
  <c r="BO3558" i="1" s="1"/>
  <c r="BP3558" i="1"/>
  <c r="BQ3558" i="1" s="1"/>
  <c r="BN3559" i="1"/>
  <c r="BP3559" i="1" s="1"/>
  <c r="BO3559" i="1"/>
  <c r="BN3560" i="1"/>
  <c r="BN3561" i="1"/>
  <c r="BO3561" i="1" s="1"/>
  <c r="BN3562" i="1"/>
  <c r="BO3562" i="1" s="1"/>
  <c r="BP3562" i="1"/>
  <c r="BQ3562" i="1" s="1"/>
  <c r="BN3563" i="1"/>
  <c r="BO3563" i="1" s="1"/>
  <c r="BN3564" i="1"/>
  <c r="BO3564" i="1" s="1"/>
  <c r="BN3565" i="1"/>
  <c r="BO3565" i="1"/>
  <c r="BQ3565" i="1" s="1"/>
  <c r="BP3565" i="1"/>
  <c r="BN3566" i="1"/>
  <c r="BO3566" i="1" s="1"/>
  <c r="BN3567" i="1"/>
  <c r="BN3568" i="1"/>
  <c r="BO3568" i="1" s="1"/>
  <c r="BN3569" i="1"/>
  <c r="BO3569" i="1"/>
  <c r="BP3569" i="1"/>
  <c r="BN3570" i="1"/>
  <c r="BO3570" i="1" s="1"/>
  <c r="BN3571" i="1"/>
  <c r="BO3571" i="1"/>
  <c r="BP3571" i="1"/>
  <c r="BN3572" i="1"/>
  <c r="BP3572" i="1" s="1"/>
  <c r="BQ3572" i="1" s="1"/>
  <c r="BO3572" i="1"/>
  <c r="BN3573" i="1"/>
  <c r="BO3573" i="1" s="1"/>
  <c r="BN3574" i="1"/>
  <c r="BN3575" i="1"/>
  <c r="BP3575" i="1" s="1"/>
  <c r="BN3576" i="1"/>
  <c r="BO3576" i="1" s="1"/>
  <c r="BN3577" i="1"/>
  <c r="BO3577" i="1" s="1"/>
  <c r="BN3578" i="1"/>
  <c r="BO3578" i="1" s="1"/>
  <c r="BN3579" i="1"/>
  <c r="BO3579" i="1" s="1"/>
  <c r="BP3579" i="1"/>
  <c r="BN3580" i="1"/>
  <c r="BO3580" i="1" s="1"/>
  <c r="BN3581" i="1"/>
  <c r="BO3581" i="1" s="1"/>
  <c r="BN3582" i="1"/>
  <c r="BO3582" i="1" s="1"/>
  <c r="BN3583" i="1"/>
  <c r="BP3583" i="1" s="1"/>
  <c r="BO3583" i="1"/>
  <c r="BN3584" i="1"/>
  <c r="BO3584" i="1" s="1"/>
  <c r="BN3585" i="1"/>
  <c r="BO3585" i="1" s="1"/>
  <c r="BN3586" i="1"/>
  <c r="BP3586" i="1" s="1"/>
  <c r="BN3587" i="1"/>
  <c r="BO3587" i="1" s="1"/>
  <c r="BP3587" i="1"/>
  <c r="BN3588" i="1"/>
  <c r="BO3588" i="1" s="1"/>
  <c r="BN3589" i="1"/>
  <c r="BO3589" i="1" s="1"/>
  <c r="BP3589" i="1"/>
  <c r="BQ3589" i="1" s="1"/>
  <c r="BN3590" i="1"/>
  <c r="BO3590" i="1" s="1"/>
  <c r="BN3591" i="1"/>
  <c r="BO3591" i="1" s="1"/>
  <c r="BN3592" i="1"/>
  <c r="BO3592" i="1" s="1"/>
  <c r="BN3593" i="1"/>
  <c r="BP3593" i="1" s="1"/>
  <c r="BO3593" i="1"/>
  <c r="BN3594" i="1"/>
  <c r="BO3594" i="1" s="1"/>
  <c r="BP3594" i="1"/>
  <c r="BQ3594" i="1" s="1"/>
  <c r="BN3595" i="1"/>
  <c r="BO3595" i="1" s="1"/>
  <c r="BN3596" i="1"/>
  <c r="BP3596" i="1" s="1"/>
  <c r="BO3596" i="1"/>
  <c r="BN3597" i="1"/>
  <c r="BO3597" i="1" s="1"/>
  <c r="BN3598" i="1"/>
  <c r="BO3598" i="1" s="1"/>
  <c r="BP3598" i="1"/>
  <c r="BN3599" i="1"/>
  <c r="BN3600" i="1"/>
  <c r="BO3600" i="1" s="1"/>
  <c r="BN3601" i="1"/>
  <c r="BO3601" i="1" s="1"/>
  <c r="BN3602" i="1"/>
  <c r="BO3602" i="1"/>
  <c r="BP3602" i="1"/>
  <c r="BN3603" i="1"/>
  <c r="BN3604" i="1"/>
  <c r="BP3604" i="1" s="1"/>
  <c r="BO3604" i="1"/>
  <c r="BN3605" i="1"/>
  <c r="BO3605" i="1"/>
  <c r="BP3605" i="1"/>
  <c r="BQ3605" i="1" s="1"/>
  <c r="BN3606" i="1"/>
  <c r="BO3606" i="1" s="1"/>
  <c r="BP3606" i="1"/>
  <c r="BQ3606" i="1" s="1"/>
  <c r="BN3607" i="1"/>
  <c r="BP3607" i="1" s="1"/>
  <c r="BO3607" i="1"/>
  <c r="BN3608" i="1"/>
  <c r="BP3608" i="1" s="1"/>
  <c r="BO3608" i="1"/>
  <c r="BN3609" i="1"/>
  <c r="BO3609" i="1" s="1"/>
  <c r="BN3610" i="1"/>
  <c r="BO3610" i="1" s="1"/>
  <c r="BN3611" i="1"/>
  <c r="BO3611" i="1" s="1"/>
  <c r="BN3612" i="1"/>
  <c r="BO3612" i="1" s="1"/>
  <c r="BP3612" i="1"/>
  <c r="BQ3612" i="1" s="1"/>
  <c r="BN3613" i="1"/>
  <c r="BO3613" i="1"/>
  <c r="BP3613" i="1"/>
  <c r="BQ3613" i="1"/>
  <c r="BN3614" i="1"/>
  <c r="BO3614" i="1" s="1"/>
  <c r="BN3615" i="1"/>
  <c r="BP3615" i="1" s="1"/>
  <c r="BO3615" i="1"/>
  <c r="BN3616" i="1"/>
  <c r="BO3616" i="1" s="1"/>
  <c r="BN3617" i="1"/>
  <c r="BN3618" i="1"/>
  <c r="BO3618" i="1" s="1"/>
  <c r="BN3619" i="1"/>
  <c r="BO3619" i="1"/>
  <c r="BP3619" i="1"/>
  <c r="BQ3619" i="1" s="1"/>
  <c r="BN3620" i="1"/>
  <c r="BN3621" i="1"/>
  <c r="BO3621" i="1" s="1"/>
  <c r="BN3622" i="1"/>
  <c r="BN3623" i="1"/>
  <c r="BO3623" i="1" s="1"/>
  <c r="BN3624" i="1"/>
  <c r="BN3625" i="1"/>
  <c r="BO3625" i="1" s="1"/>
  <c r="BN3626" i="1"/>
  <c r="BO3626" i="1" s="1"/>
  <c r="BN3627" i="1"/>
  <c r="BP3627" i="1" s="1"/>
  <c r="BN3628" i="1"/>
  <c r="BP3628" i="1" s="1"/>
  <c r="BO3628" i="1"/>
  <c r="BN3629" i="1"/>
  <c r="BO3629" i="1" s="1"/>
  <c r="BN3630" i="1"/>
  <c r="BO3630" i="1" s="1"/>
  <c r="BP3630" i="1"/>
  <c r="BQ3630" i="1" s="1"/>
  <c r="BN3631" i="1"/>
  <c r="BN3632" i="1"/>
  <c r="BO3632" i="1" s="1"/>
  <c r="BN3633" i="1"/>
  <c r="BO3633" i="1" s="1"/>
  <c r="BN3634" i="1"/>
  <c r="BO3634" i="1" s="1"/>
  <c r="BN3635" i="1"/>
  <c r="BO3635" i="1" s="1"/>
  <c r="BN3636" i="1"/>
  <c r="BO3636" i="1" s="1"/>
  <c r="BN3637" i="1"/>
  <c r="BP3637" i="1" s="1"/>
  <c r="BN3638" i="1"/>
  <c r="BO3638" i="1" s="1"/>
  <c r="BN3639" i="1"/>
  <c r="BO3639" i="1" s="1"/>
  <c r="BN3640" i="1"/>
  <c r="BO3640" i="1" s="1"/>
  <c r="BN3641" i="1"/>
  <c r="BP3641" i="1" s="1"/>
  <c r="BQ3641" i="1" s="1"/>
  <c r="BO3641" i="1"/>
  <c r="BN3642" i="1"/>
  <c r="BO3642" i="1" s="1"/>
  <c r="BP3642" i="1"/>
  <c r="BQ3642" i="1"/>
  <c r="BN3643" i="1"/>
  <c r="BO3643" i="1" s="1"/>
  <c r="BN3644" i="1"/>
  <c r="BN3645" i="1"/>
  <c r="BO3645" i="1" s="1"/>
  <c r="BN3646" i="1"/>
  <c r="BN3647" i="1"/>
  <c r="BO3647" i="1" s="1"/>
  <c r="BP3647" i="1"/>
  <c r="BN3648" i="1"/>
  <c r="BO3648" i="1" s="1"/>
  <c r="BP3648" i="1"/>
  <c r="BQ3648" i="1" s="1"/>
  <c r="BN3649" i="1"/>
  <c r="BO3649" i="1"/>
  <c r="BP3649" i="1"/>
  <c r="BN3650" i="1"/>
  <c r="BO3650" i="1"/>
  <c r="BP3650" i="1"/>
  <c r="BN3651" i="1"/>
  <c r="BN3652" i="1"/>
  <c r="BO3652" i="1" s="1"/>
  <c r="BN3653" i="1"/>
  <c r="BO3653" i="1" s="1"/>
  <c r="BN3654" i="1"/>
  <c r="BO3654" i="1" s="1"/>
  <c r="BP3654" i="1"/>
  <c r="BQ3654" i="1" s="1"/>
  <c r="BN3655" i="1"/>
  <c r="BO3655" i="1" s="1"/>
  <c r="BN3656" i="1"/>
  <c r="BN3657" i="1"/>
  <c r="BO3657" i="1"/>
  <c r="BP3657" i="1"/>
  <c r="BQ3657" i="1" s="1"/>
  <c r="BN3658" i="1"/>
  <c r="BO3658" i="1" s="1"/>
  <c r="BN3659" i="1"/>
  <c r="BO3659" i="1" s="1"/>
  <c r="BN3660" i="1"/>
  <c r="BO3660" i="1" s="1"/>
  <c r="BN3661" i="1"/>
  <c r="BO3661" i="1"/>
  <c r="BP3661" i="1"/>
  <c r="BN3662" i="1"/>
  <c r="BP3662" i="1" s="1"/>
  <c r="BN3663" i="1"/>
  <c r="BO3663" i="1" s="1"/>
  <c r="BQ3663" i="1" s="1"/>
  <c r="BP3663" i="1"/>
  <c r="BN3664" i="1"/>
  <c r="BO3664" i="1" s="1"/>
  <c r="BN3665" i="1"/>
  <c r="BO3665" i="1" s="1"/>
  <c r="BN3666" i="1"/>
  <c r="BO3666" i="1" s="1"/>
  <c r="BP3666" i="1"/>
  <c r="BQ3666" i="1"/>
  <c r="BN3667" i="1"/>
  <c r="BN3668" i="1"/>
  <c r="BO3668" i="1" s="1"/>
  <c r="BN3669" i="1"/>
  <c r="BN3670" i="1"/>
  <c r="BO3670" i="1" s="1"/>
  <c r="BP3670" i="1"/>
  <c r="BQ3670" i="1" s="1"/>
  <c r="BN3671" i="1"/>
  <c r="BO3671" i="1" s="1"/>
  <c r="BN3672" i="1"/>
  <c r="BO3672" i="1" s="1"/>
  <c r="BN3673" i="1"/>
  <c r="BP3673" i="1" s="1"/>
  <c r="BO3673" i="1"/>
  <c r="BN3674" i="1"/>
  <c r="BN3675" i="1"/>
  <c r="BP3675" i="1" s="1"/>
  <c r="BO3675" i="1"/>
  <c r="BN3676" i="1"/>
  <c r="BO3676" i="1" s="1"/>
  <c r="BN3677" i="1"/>
  <c r="BO3677" i="1" s="1"/>
  <c r="BN3678" i="1"/>
  <c r="BN3679" i="1"/>
  <c r="BO3679" i="1" s="1"/>
  <c r="BN3680" i="1"/>
  <c r="BN3681" i="1"/>
  <c r="BO3681" i="1" s="1"/>
  <c r="BN3682" i="1"/>
  <c r="BN3683" i="1"/>
  <c r="BO3683" i="1" s="1"/>
  <c r="BP3683" i="1"/>
  <c r="BN3684" i="1"/>
  <c r="BO3684" i="1" s="1"/>
  <c r="BP3684" i="1"/>
  <c r="BN3685" i="1"/>
  <c r="BO3685" i="1" s="1"/>
  <c r="BN3686" i="1"/>
  <c r="BO3686" i="1" s="1"/>
  <c r="BN3687" i="1"/>
  <c r="BP3687" i="1" s="1"/>
  <c r="BN3688" i="1"/>
  <c r="BP3688" i="1" s="1"/>
  <c r="BQ3688" i="1" s="1"/>
  <c r="BO3688" i="1"/>
  <c r="BN3689" i="1"/>
  <c r="BO3689" i="1" s="1"/>
  <c r="BN3690" i="1"/>
  <c r="BO3690" i="1" s="1"/>
  <c r="BP3690" i="1"/>
  <c r="BN3691" i="1"/>
  <c r="BO3691" i="1" s="1"/>
  <c r="BN3692" i="1"/>
  <c r="BP3692" i="1" s="1"/>
  <c r="BN3693" i="1"/>
  <c r="BN3694" i="1"/>
  <c r="BO3694" i="1"/>
  <c r="BP3694" i="1"/>
  <c r="BN3695" i="1"/>
  <c r="BO3695" i="1" s="1"/>
  <c r="BP3695" i="1"/>
  <c r="BN3696" i="1"/>
  <c r="BN3697" i="1"/>
  <c r="BP3697" i="1" s="1"/>
  <c r="BQ3697" i="1" s="1"/>
  <c r="BO3697" i="1"/>
  <c r="BN3698" i="1"/>
  <c r="BO3698" i="1" s="1"/>
  <c r="BN3699" i="1"/>
  <c r="BO3699" i="1"/>
  <c r="BQ3699" i="1" s="1"/>
  <c r="BP3699" i="1"/>
  <c r="BN3700" i="1"/>
  <c r="BO3700" i="1" s="1"/>
  <c r="BN3701" i="1"/>
  <c r="BO3701" i="1" s="1"/>
  <c r="BN3702" i="1"/>
  <c r="BO3702" i="1" s="1"/>
  <c r="BP3702" i="1"/>
  <c r="BQ3702" i="1" s="1"/>
  <c r="BN3703" i="1"/>
  <c r="BO3703" i="1" s="1"/>
  <c r="BN3704" i="1"/>
  <c r="BO3704" i="1" s="1"/>
  <c r="BP3704" i="1"/>
  <c r="BN3705" i="1"/>
  <c r="BP3705" i="1" s="1"/>
  <c r="BN3706" i="1"/>
  <c r="BO3706" i="1" s="1"/>
  <c r="BN3707" i="1"/>
  <c r="BN3708" i="1"/>
  <c r="BO3708" i="1" s="1"/>
  <c r="BN3709" i="1"/>
  <c r="BO3709" i="1" s="1"/>
  <c r="BN3710" i="1"/>
  <c r="BO3710" i="1" s="1"/>
  <c r="BN3711" i="1"/>
  <c r="BO3711" i="1" s="1"/>
  <c r="BN3712" i="1"/>
  <c r="BN3713" i="1"/>
  <c r="BP3713" i="1" s="1"/>
  <c r="BN3714" i="1"/>
  <c r="BN3715" i="1"/>
  <c r="BO3715" i="1" s="1"/>
  <c r="BP3715" i="1"/>
  <c r="BQ3715" i="1" s="1"/>
  <c r="BN3716" i="1"/>
  <c r="BO3716" i="1" s="1"/>
  <c r="BN3717" i="1"/>
  <c r="BP3717" i="1" s="1"/>
  <c r="BQ3717" i="1" s="1"/>
  <c r="BO3717" i="1"/>
  <c r="BN3718" i="1"/>
  <c r="BP3718" i="1" s="1"/>
  <c r="BN3719" i="1"/>
  <c r="BO3719" i="1"/>
  <c r="BP3719" i="1"/>
  <c r="BQ3719" i="1" s="1"/>
  <c r="BN3720" i="1"/>
  <c r="BO3720" i="1" s="1"/>
  <c r="BN3721" i="1"/>
  <c r="BO3721" i="1" s="1"/>
  <c r="BN3722" i="1"/>
  <c r="BN3723" i="1"/>
  <c r="BO3723" i="1" s="1"/>
  <c r="BP3723" i="1"/>
  <c r="BN3724" i="1"/>
  <c r="BO3724" i="1" s="1"/>
  <c r="BN3725" i="1"/>
  <c r="BO3725" i="1"/>
  <c r="BP3725" i="1"/>
  <c r="BQ3725" i="1" s="1"/>
  <c r="BN3726" i="1"/>
  <c r="BN3727" i="1"/>
  <c r="BP3727" i="1" s="1"/>
  <c r="BN3728" i="1"/>
  <c r="BO3728" i="1" s="1"/>
  <c r="BN3729" i="1"/>
  <c r="BO3729" i="1" s="1"/>
  <c r="BP3729" i="1"/>
  <c r="BN3730" i="1"/>
  <c r="BO3730" i="1" s="1"/>
  <c r="BN3731" i="1"/>
  <c r="BO3731" i="1" s="1"/>
  <c r="BN3732" i="1"/>
  <c r="BP3732" i="1" s="1"/>
  <c r="BO3732" i="1"/>
  <c r="BN3733" i="1"/>
  <c r="BO3733" i="1" s="1"/>
  <c r="BN3734" i="1"/>
  <c r="BO3734" i="1" s="1"/>
  <c r="BQ3734" i="1" s="1"/>
  <c r="BP3734" i="1"/>
  <c r="BN3735" i="1"/>
  <c r="BO3735" i="1" s="1"/>
  <c r="BN3736" i="1"/>
  <c r="BO3736" i="1" s="1"/>
  <c r="BN3737" i="1"/>
  <c r="BP3737" i="1" s="1"/>
  <c r="BO3737" i="1"/>
  <c r="BN3738" i="1"/>
  <c r="BO3738" i="1"/>
  <c r="BP3738" i="1"/>
  <c r="BN3739" i="1"/>
  <c r="BO3739" i="1" s="1"/>
  <c r="BN3740" i="1"/>
  <c r="BO3740" i="1" s="1"/>
  <c r="BN3741" i="1"/>
  <c r="BO3741" i="1" s="1"/>
  <c r="BN3742" i="1"/>
  <c r="BP3742" i="1" s="1"/>
  <c r="BN3743" i="1"/>
  <c r="BO3743" i="1" s="1"/>
  <c r="BP3743" i="1"/>
  <c r="BN3744" i="1"/>
  <c r="BO3744" i="1" s="1"/>
  <c r="BN3745" i="1"/>
  <c r="BO3745" i="1" s="1"/>
  <c r="BN3746" i="1"/>
  <c r="BN3747" i="1"/>
  <c r="BP3747" i="1" s="1"/>
  <c r="BQ3747" i="1" s="1"/>
  <c r="BO3747" i="1"/>
  <c r="BN3748" i="1"/>
  <c r="BO3748" i="1" s="1"/>
  <c r="BN3749" i="1"/>
  <c r="BO3749" i="1" s="1"/>
  <c r="BN3750" i="1"/>
  <c r="BO3750" i="1" s="1"/>
  <c r="BN3751" i="1"/>
  <c r="BN3752" i="1"/>
  <c r="BO3752" i="1" s="1"/>
  <c r="BN3753" i="1"/>
  <c r="BO3753" i="1" s="1"/>
  <c r="BN3754" i="1"/>
  <c r="BO3754" i="1" s="1"/>
  <c r="BN3755" i="1"/>
  <c r="BN3756" i="1"/>
  <c r="BO3756" i="1" s="1"/>
  <c r="BN3757" i="1"/>
  <c r="BN3758" i="1"/>
  <c r="BO3758" i="1"/>
  <c r="BP3758" i="1"/>
  <c r="BN3759" i="1"/>
  <c r="BO3759" i="1" s="1"/>
  <c r="BN3760" i="1"/>
  <c r="BO3760" i="1" s="1"/>
  <c r="BP3760" i="1"/>
  <c r="BN3761" i="1"/>
  <c r="BN3762" i="1"/>
  <c r="BO3762" i="1" s="1"/>
  <c r="BN3763" i="1"/>
  <c r="BN3764" i="1"/>
  <c r="BO3764" i="1" s="1"/>
  <c r="BN3765" i="1"/>
  <c r="BO3765" i="1" s="1"/>
  <c r="BN3766" i="1"/>
  <c r="BO3766" i="1" s="1"/>
  <c r="BP3766" i="1"/>
  <c r="BN3767" i="1"/>
  <c r="BN3768" i="1"/>
  <c r="BO3768" i="1" s="1"/>
  <c r="BN3769" i="1"/>
  <c r="BN3770" i="1"/>
  <c r="BO3770" i="1"/>
  <c r="BP3770" i="1"/>
  <c r="BQ3770" i="1" s="1"/>
  <c r="BN3771" i="1"/>
  <c r="BO3771" i="1" s="1"/>
  <c r="BN3772" i="1"/>
  <c r="BO3772" i="1" s="1"/>
  <c r="BN3773" i="1"/>
  <c r="BO3773" i="1" s="1"/>
  <c r="BQ3773" i="1" s="1"/>
  <c r="BP3773" i="1"/>
  <c r="BN3774" i="1"/>
  <c r="BO3774" i="1" s="1"/>
  <c r="BN3775" i="1"/>
  <c r="BN3776" i="1"/>
  <c r="BO3776" i="1" s="1"/>
  <c r="BN3777" i="1"/>
  <c r="BO3777" i="1" s="1"/>
  <c r="BN3778" i="1"/>
  <c r="BN3779" i="1"/>
  <c r="BN3780" i="1"/>
  <c r="BO3780" i="1" s="1"/>
  <c r="BN3781" i="1"/>
  <c r="BN3782" i="1"/>
  <c r="BO3782" i="1"/>
  <c r="BP3782" i="1"/>
  <c r="BQ3782" i="1" s="1"/>
  <c r="BN3783" i="1"/>
  <c r="BO3783" i="1" s="1"/>
  <c r="BN3784" i="1"/>
  <c r="BO3784" i="1" s="1"/>
  <c r="BN3785" i="1"/>
  <c r="BO3785" i="1" s="1"/>
  <c r="BN3786" i="1"/>
  <c r="BO3786" i="1" s="1"/>
  <c r="BN3787" i="1"/>
  <c r="BN3788" i="1"/>
  <c r="BO3788" i="1" s="1"/>
  <c r="BN3789" i="1"/>
  <c r="BO3789" i="1" s="1"/>
  <c r="BN3790" i="1"/>
  <c r="BN3791" i="1"/>
  <c r="BN3792" i="1"/>
  <c r="BO3792" i="1" s="1"/>
  <c r="BN3793" i="1"/>
  <c r="BN3794" i="1"/>
  <c r="BO3794" i="1"/>
  <c r="BP3794" i="1"/>
  <c r="BN3795" i="1"/>
  <c r="BO3795" i="1" s="1"/>
  <c r="BN3796" i="1"/>
  <c r="BO3796" i="1" s="1"/>
  <c r="BN3797" i="1"/>
  <c r="BP3797" i="1" s="1"/>
  <c r="BQ3797" i="1" s="1"/>
  <c r="BO3797" i="1"/>
  <c r="BN3798" i="1"/>
  <c r="BO3798" i="1" s="1"/>
  <c r="BN3799" i="1"/>
  <c r="BN3800" i="1"/>
  <c r="BO3800" i="1" s="1"/>
  <c r="BN3801" i="1"/>
  <c r="BO3801" i="1" s="1"/>
  <c r="BN3802" i="1"/>
  <c r="BO3802" i="1" s="1"/>
  <c r="BN3803" i="1"/>
  <c r="BO3803" i="1" s="1"/>
  <c r="BP3803" i="1"/>
  <c r="BN3804" i="1"/>
  <c r="BO3804" i="1" s="1"/>
  <c r="BN3805" i="1"/>
  <c r="BN3806" i="1"/>
  <c r="BO3806" i="1" s="1"/>
  <c r="BN3807" i="1"/>
  <c r="BO3807" i="1" s="1"/>
  <c r="BN3808" i="1"/>
  <c r="BO3808" i="1" s="1"/>
  <c r="BN3809" i="1"/>
  <c r="BN3810" i="1"/>
  <c r="BO3810" i="1" s="1"/>
  <c r="BN3811" i="1"/>
  <c r="BN3812" i="1"/>
  <c r="BP3812" i="1" s="1"/>
  <c r="BO3812" i="1"/>
  <c r="BN3813" i="1"/>
  <c r="BO3813" i="1" s="1"/>
  <c r="BN3814" i="1"/>
  <c r="BO3814" i="1" s="1"/>
  <c r="BN3815" i="1"/>
  <c r="BO3815" i="1"/>
  <c r="BP3815" i="1"/>
  <c r="BQ3815" i="1" s="1"/>
  <c r="BN3816" i="1"/>
  <c r="BO3816" i="1" s="1"/>
  <c r="BN3817" i="1"/>
  <c r="BN3818" i="1"/>
  <c r="BO3818" i="1"/>
  <c r="BP3818" i="1"/>
  <c r="BQ3818" i="1" s="1"/>
  <c r="BN3819" i="1"/>
  <c r="BO3819" i="1" s="1"/>
  <c r="BN3820" i="1"/>
  <c r="BO3820" i="1" s="1"/>
  <c r="BN3821" i="1"/>
  <c r="BO3821" i="1"/>
  <c r="BP3821" i="1"/>
  <c r="BQ3821" i="1"/>
  <c r="BN3822" i="1"/>
  <c r="BO3822" i="1" s="1"/>
  <c r="BN3823" i="1"/>
  <c r="BN3824" i="1"/>
  <c r="BO3824" i="1" s="1"/>
  <c r="BP3824" i="1"/>
  <c r="BN3825" i="1"/>
  <c r="BO3825" i="1" s="1"/>
  <c r="BN3826" i="1"/>
  <c r="BO3826" i="1" s="1"/>
  <c r="BN3827" i="1"/>
  <c r="BO3827" i="1" s="1"/>
  <c r="BN3828" i="1"/>
  <c r="BO3828" i="1" s="1"/>
  <c r="BN3829" i="1"/>
  <c r="BN3830" i="1"/>
  <c r="BN3831" i="1"/>
  <c r="BO3831" i="1" s="1"/>
  <c r="BN3832" i="1"/>
  <c r="BO3832" i="1" s="1"/>
  <c r="BN3833" i="1"/>
  <c r="BO3833" i="1" s="1"/>
  <c r="BP3833" i="1"/>
  <c r="BQ3833" i="1" s="1"/>
  <c r="BN3834" i="1"/>
  <c r="BO3834" i="1" s="1"/>
  <c r="BN3835" i="1"/>
  <c r="BN3836" i="1"/>
  <c r="BO3836" i="1" s="1"/>
  <c r="BP3836" i="1"/>
  <c r="BQ3836" i="1" s="1"/>
  <c r="BN3837" i="1"/>
  <c r="BO3837" i="1" s="1"/>
  <c r="BN3838" i="1"/>
  <c r="BO3838" i="1" s="1"/>
  <c r="BN3839" i="1"/>
  <c r="BP3839" i="1" s="1"/>
  <c r="BN3840" i="1"/>
  <c r="BO3840" i="1" s="1"/>
  <c r="BN3841" i="1"/>
  <c r="BN3842" i="1"/>
  <c r="BO3842" i="1" s="1"/>
  <c r="BN3843" i="1"/>
  <c r="BO3843" i="1" s="1"/>
  <c r="BN3844" i="1"/>
  <c r="BO3844" i="1" s="1"/>
  <c r="BN3845" i="1"/>
  <c r="BP3845" i="1" s="1"/>
  <c r="BN3846" i="1"/>
  <c r="BO3846" i="1" s="1"/>
  <c r="BN3847" i="1"/>
  <c r="BN3848" i="1"/>
  <c r="BO3848" i="1" s="1"/>
  <c r="BN3849" i="1"/>
  <c r="BO3849" i="1" s="1"/>
  <c r="BN3850" i="1"/>
  <c r="BO3850" i="1" s="1"/>
  <c r="BN3851" i="1"/>
  <c r="BP3851" i="1" s="1"/>
  <c r="BQ3851" i="1" s="1"/>
  <c r="BO3851" i="1"/>
  <c r="BN3852" i="1"/>
  <c r="BO3852" i="1" s="1"/>
  <c r="BN3853" i="1"/>
  <c r="BN3854" i="1"/>
  <c r="BO3854" i="1"/>
  <c r="BP3854" i="1"/>
  <c r="BQ3854" i="1" s="1"/>
  <c r="BN3855" i="1"/>
  <c r="BO3855" i="1" s="1"/>
  <c r="BN3856" i="1"/>
  <c r="BO3856" i="1" s="1"/>
  <c r="BN3857" i="1"/>
  <c r="BO3857" i="1" s="1"/>
  <c r="BP3857" i="1"/>
  <c r="BQ3857" i="1"/>
  <c r="BN3858" i="1"/>
  <c r="BO3858" i="1" s="1"/>
  <c r="BN3859" i="1"/>
  <c r="BN3860" i="1"/>
  <c r="BO3860" i="1"/>
  <c r="BP3860" i="1"/>
  <c r="BN3861" i="1"/>
  <c r="BO3861" i="1" s="1"/>
  <c r="BN3862" i="1"/>
  <c r="BO3862" i="1" s="1"/>
  <c r="BN3863" i="1"/>
  <c r="BO3863" i="1" s="1"/>
  <c r="BQ3863" i="1" s="1"/>
  <c r="BP3863" i="1"/>
  <c r="BN3864" i="1"/>
  <c r="BO3864" i="1" s="1"/>
  <c r="BN3865" i="1"/>
  <c r="BN3866" i="1"/>
  <c r="BO3866" i="1" s="1"/>
  <c r="BN3867" i="1"/>
  <c r="BO3867" i="1" s="1"/>
  <c r="BN3868" i="1"/>
  <c r="BO3868" i="1" s="1"/>
  <c r="BN3869" i="1"/>
  <c r="BO3869" i="1" s="1"/>
  <c r="BN3870" i="1"/>
  <c r="BO3870" i="1" s="1"/>
  <c r="BN3871" i="1"/>
  <c r="BN3872" i="1"/>
  <c r="BO3872" i="1" s="1"/>
  <c r="BP3872" i="1"/>
  <c r="BQ3872" i="1" s="1"/>
  <c r="BN3873" i="1"/>
  <c r="BO3873" i="1" s="1"/>
  <c r="BN3874" i="1"/>
  <c r="BO3874" i="1" s="1"/>
  <c r="BN3875" i="1"/>
  <c r="BO3875" i="1"/>
  <c r="BP3875" i="1"/>
  <c r="BQ3875" i="1"/>
  <c r="BN3876" i="1"/>
  <c r="BN3877" i="1"/>
  <c r="BN3878" i="1"/>
  <c r="BO3878" i="1"/>
  <c r="BP3878" i="1"/>
  <c r="BQ3878" i="1" s="1"/>
  <c r="BN3879" i="1"/>
  <c r="BO3879" i="1" s="1"/>
  <c r="BN3880" i="1"/>
  <c r="BO3880" i="1" s="1"/>
  <c r="BN3881" i="1"/>
  <c r="BO3881" i="1" s="1"/>
  <c r="BN3882" i="1"/>
  <c r="BN3883" i="1"/>
  <c r="BN3884" i="1"/>
  <c r="BP3884" i="1" s="1"/>
  <c r="BQ3884" i="1" s="1"/>
  <c r="BO3884" i="1"/>
  <c r="BN3885" i="1"/>
  <c r="BO3885" i="1" s="1"/>
  <c r="BN3886" i="1"/>
  <c r="BO3886" i="1" s="1"/>
  <c r="BN3887" i="1"/>
  <c r="BO3887" i="1"/>
  <c r="BQ3887" i="1" s="1"/>
  <c r="BP3887" i="1"/>
  <c r="BN3888" i="1"/>
  <c r="BN3889" i="1"/>
  <c r="BN3890" i="1"/>
  <c r="BO3890" i="1" s="1"/>
  <c r="BN3891" i="1"/>
  <c r="BO3891" i="1" s="1"/>
  <c r="BP3891" i="1"/>
  <c r="BN3892" i="1"/>
  <c r="BO3892" i="1" s="1"/>
  <c r="BN3893" i="1"/>
  <c r="BO3893" i="1"/>
  <c r="BP3893" i="1"/>
  <c r="BQ3893" i="1"/>
  <c r="BN3894" i="1"/>
  <c r="BN3895" i="1"/>
  <c r="BN3896" i="1"/>
  <c r="BO3896" i="1"/>
  <c r="BP3896" i="1"/>
  <c r="BQ3896" i="1" s="1"/>
  <c r="BN3897" i="1"/>
  <c r="BO3897" i="1" s="1"/>
  <c r="BN3898" i="1"/>
  <c r="BO3898" i="1" s="1"/>
  <c r="BN3899" i="1"/>
  <c r="BO3899" i="1" s="1"/>
  <c r="BP3899" i="1"/>
  <c r="BN3900" i="1"/>
  <c r="BN3901" i="1"/>
  <c r="BN3902" i="1"/>
  <c r="BO3902" i="1" s="1"/>
  <c r="BN3903" i="1"/>
  <c r="BO3903" i="1" s="1"/>
  <c r="BN3904" i="1"/>
  <c r="BO3904" i="1" s="1"/>
  <c r="BN3905" i="1"/>
  <c r="BN3906" i="1"/>
  <c r="BN3907" i="1"/>
  <c r="BN3908" i="1"/>
  <c r="BP3908" i="1" s="1"/>
  <c r="BN3909" i="1"/>
  <c r="BO3909" i="1" s="1"/>
  <c r="BN3910" i="1"/>
  <c r="BO3910" i="1" s="1"/>
  <c r="BN3911" i="1"/>
  <c r="BO3911" i="1" s="1"/>
  <c r="BP3911" i="1"/>
  <c r="BQ3911" i="1" s="1"/>
  <c r="BN3912" i="1"/>
  <c r="BN3913" i="1"/>
  <c r="BN3914" i="1"/>
  <c r="BO3914" i="1"/>
  <c r="BP3914" i="1"/>
  <c r="BN3915" i="1"/>
  <c r="BO3915" i="1" s="1"/>
  <c r="BN3916" i="1"/>
  <c r="BO3916" i="1" s="1"/>
  <c r="BN3917" i="1"/>
  <c r="BO3917" i="1" s="1"/>
  <c r="BN3918" i="1"/>
  <c r="BN3919" i="1"/>
  <c r="BN3920" i="1"/>
  <c r="BP3920" i="1" s="1"/>
  <c r="BO3920" i="1"/>
  <c r="BN3921" i="1"/>
  <c r="BO3921" i="1" s="1"/>
  <c r="BN3922" i="1"/>
  <c r="BO3922" i="1" s="1"/>
  <c r="BN3923" i="1"/>
  <c r="BN3924" i="1"/>
  <c r="BN3925" i="1"/>
  <c r="BN3926" i="1"/>
  <c r="BO3926" i="1" s="1"/>
  <c r="BN3927" i="1"/>
  <c r="BO3927" i="1" s="1"/>
  <c r="BN3928" i="1"/>
  <c r="BO3928" i="1" s="1"/>
  <c r="BN3929" i="1"/>
  <c r="BO3929" i="1" s="1"/>
  <c r="BN3930" i="1"/>
  <c r="BN3931" i="1"/>
  <c r="BN3932" i="1"/>
  <c r="BO3932" i="1"/>
  <c r="BP3932" i="1"/>
  <c r="BQ3932" i="1" s="1"/>
  <c r="BN3933" i="1"/>
  <c r="BO3933" i="1" s="1"/>
  <c r="BP3933" i="1"/>
  <c r="BQ3933" i="1" s="1"/>
  <c r="BN3934" i="1"/>
  <c r="BO3934" i="1" s="1"/>
  <c r="BN3935" i="1"/>
  <c r="BO3935" i="1" s="1"/>
  <c r="BN3936" i="1"/>
  <c r="BN3937" i="1"/>
  <c r="BN3938" i="1"/>
  <c r="BP3938" i="1" s="1"/>
  <c r="BQ3938" i="1" s="1"/>
  <c r="BO3938" i="1"/>
  <c r="BN3939" i="1"/>
  <c r="BN3940" i="1"/>
  <c r="BN3941" i="1"/>
  <c r="BO3941" i="1"/>
  <c r="BQ3941" i="1" s="1"/>
  <c r="BP3941" i="1"/>
  <c r="BN3942" i="1"/>
  <c r="BN3943" i="1"/>
  <c r="BN3944" i="1"/>
  <c r="BO3944" i="1" s="1"/>
  <c r="BP3944" i="1"/>
  <c r="BN3945" i="1"/>
  <c r="BO3945" i="1" s="1"/>
  <c r="BP3945" i="1"/>
  <c r="BQ3945" i="1" s="1"/>
  <c r="BN3946" i="1"/>
  <c r="BN3947" i="1"/>
  <c r="BO3947" i="1" s="1"/>
  <c r="BN3948" i="1"/>
  <c r="BN3949" i="1"/>
  <c r="BN3950" i="1"/>
  <c r="BO3950" i="1"/>
  <c r="BP3950" i="1"/>
  <c r="BQ3950" i="1" s="1"/>
  <c r="BN3951" i="1"/>
  <c r="BO3951" i="1" s="1"/>
  <c r="BN3952" i="1"/>
  <c r="BN3953" i="1"/>
  <c r="BO3953" i="1" s="1"/>
  <c r="BP3953" i="1"/>
  <c r="BQ3953" i="1" s="1"/>
  <c r="BN3954" i="1"/>
  <c r="BN3955" i="1"/>
  <c r="BN3956" i="1"/>
  <c r="BO3956" i="1" s="1"/>
  <c r="BP3956" i="1"/>
  <c r="BN3957" i="1"/>
  <c r="BO3957" i="1" s="1"/>
  <c r="BN3958" i="1"/>
  <c r="BN3959" i="1"/>
  <c r="BO3959" i="1"/>
  <c r="BP3959" i="1"/>
  <c r="BQ3959" i="1" s="1"/>
  <c r="BN3960" i="1"/>
  <c r="BN3961" i="1"/>
  <c r="BN3962" i="1"/>
  <c r="BO3962" i="1" s="1"/>
  <c r="BN3963" i="1"/>
  <c r="BO3963" i="1" s="1"/>
  <c r="BN3964" i="1"/>
  <c r="BN3965" i="1"/>
  <c r="BP3965" i="1" s="1"/>
  <c r="BQ3965" i="1" s="1"/>
  <c r="BO3965" i="1"/>
  <c r="BN3966" i="1"/>
  <c r="BO3966" i="1" s="1"/>
  <c r="BN3967" i="1"/>
  <c r="BN3968" i="1"/>
  <c r="BN3969" i="1"/>
  <c r="BO3969" i="1" s="1"/>
  <c r="BN3970" i="1"/>
  <c r="BN3971" i="1"/>
  <c r="BO3971" i="1" s="1"/>
  <c r="BN3972" i="1"/>
  <c r="BO3972" i="1" s="1"/>
  <c r="BN3973" i="1"/>
  <c r="BN3974" i="1"/>
  <c r="BO3974" i="1"/>
  <c r="BP3974" i="1"/>
  <c r="BN3975" i="1"/>
  <c r="BN3976" i="1"/>
  <c r="BN3977" i="1"/>
  <c r="BO3977" i="1"/>
  <c r="BP3977" i="1"/>
  <c r="BQ3977" i="1" s="1"/>
  <c r="BN3978" i="1"/>
  <c r="BO3978" i="1" s="1"/>
  <c r="BN3979" i="1"/>
  <c r="BN3980" i="1"/>
  <c r="BO3980" i="1"/>
  <c r="BP3980" i="1"/>
  <c r="BN3981" i="1"/>
  <c r="BN3982" i="1"/>
  <c r="BN3983" i="1"/>
  <c r="BO3983" i="1" s="1"/>
  <c r="BN3984" i="1"/>
  <c r="BN3985" i="1"/>
  <c r="BP3985" i="1" s="1"/>
  <c r="BN3986" i="1"/>
  <c r="BO3986" i="1"/>
  <c r="BP3986" i="1"/>
  <c r="BQ3986" i="1" s="1"/>
  <c r="BN3987" i="1"/>
  <c r="BO3987" i="1" s="1"/>
  <c r="BN3988" i="1"/>
  <c r="BO3988" i="1" s="1"/>
  <c r="BN3989" i="1"/>
  <c r="BO3989" i="1"/>
  <c r="BP3989" i="1"/>
  <c r="BQ3989" i="1"/>
  <c r="BN3990" i="1"/>
  <c r="BN3991" i="1"/>
  <c r="BP3991" i="1" s="1"/>
  <c r="BO3991" i="1"/>
  <c r="BN3992" i="1"/>
  <c r="BO3992" i="1"/>
  <c r="BP3992" i="1"/>
  <c r="BN3993" i="1"/>
  <c r="BO3993" i="1" s="1"/>
  <c r="BN3994" i="1"/>
  <c r="BO3994" i="1" s="1"/>
  <c r="BN3995" i="1"/>
  <c r="BO3995" i="1" s="1"/>
  <c r="BN3996" i="1"/>
  <c r="BO3996" i="1" s="1"/>
  <c r="BN3997" i="1"/>
  <c r="BN3998" i="1"/>
  <c r="BO3998" i="1" s="1"/>
  <c r="BP3998" i="1"/>
  <c r="BN3999" i="1"/>
  <c r="BP3999" i="1" s="1"/>
  <c r="BN4000" i="1"/>
  <c r="BO4000" i="1" s="1"/>
  <c r="BN4001" i="1"/>
  <c r="BN4002" i="1"/>
  <c r="BP4002" i="1" s="1"/>
  <c r="BN4003" i="1"/>
  <c r="BP4003" i="1" s="1"/>
  <c r="BO4003" i="1"/>
  <c r="BN4004" i="1"/>
  <c r="BO4004" i="1"/>
  <c r="BP4004" i="1"/>
  <c r="BN4005" i="1"/>
  <c r="BP4005" i="1" s="1"/>
  <c r="BN4006" i="1"/>
  <c r="BO4006" i="1" s="1"/>
  <c r="BN4007" i="1"/>
  <c r="BO4007" i="1" s="1"/>
  <c r="BN4008" i="1"/>
  <c r="BO4008" i="1"/>
  <c r="BP4008" i="1"/>
  <c r="BQ4008" i="1" s="1"/>
  <c r="BN4009" i="1"/>
  <c r="BP4009" i="1" s="1"/>
  <c r="BO4009" i="1"/>
  <c r="BN4010" i="1"/>
  <c r="BP4010" i="1" s="1"/>
  <c r="BN4011" i="1"/>
  <c r="BN4012" i="1"/>
  <c r="BO4012" i="1" s="1"/>
  <c r="BN4013" i="1"/>
  <c r="BP4013" i="1" s="1"/>
  <c r="BQ4013" i="1" s="1"/>
  <c r="BO4013" i="1"/>
  <c r="BN4014" i="1"/>
  <c r="BP4014" i="1" s="1"/>
  <c r="BN4015" i="1"/>
  <c r="BP4015" i="1" s="1"/>
  <c r="BN4016" i="1"/>
  <c r="BO4016" i="1" s="1"/>
  <c r="BP4016" i="1"/>
  <c r="BQ4016" i="1" s="1"/>
  <c r="BN4017" i="1"/>
  <c r="BO4017" i="1" s="1"/>
  <c r="BP4017" i="1"/>
  <c r="BN4018" i="1"/>
  <c r="BO4018" i="1" s="1"/>
  <c r="BN4019" i="1"/>
  <c r="BO4019" i="1" s="1"/>
  <c r="BQ4019" i="1" s="1"/>
  <c r="BP4019" i="1"/>
  <c r="BN4020" i="1"/>
  <c r="BN4021" i="1"/>
  <c r="BP4021" i="1" s="1"/>
  <c r="BN4022" i="1"/>
  <c r="BP4022" i="1" s="1"/>
  <c r="BN4023" i="1"/>
  <c r="BO4023" i="1" s="1"/>
  <c r="BN4024" i="1"/>
  <c r="BO4024" i="1" s="1"/>
  <c r="BN4025" i="1"/>
  <c r="BO4025" i="1" s="1"/>
  <c r="BN4026" i="1"/>
  <c r="BO4026" i="1" s="1"/>
  <c r="BP4026" i="1"/>
  <c r="BN4027" i="1"/>
  <c r="BP4027" i="1" s="1"/>
  <c r="BN4028" i="1"/>
  <c r="BO4028" i="1" s="1"/>
  <c r="BP4028" i="1"/>
  <c r="BN4029" i="1"/>
  <c r="BO4029" i="1" s="1"/>
  <c r="BN4030" i="1"/>
  <c r="BO4030" i="1" s="1"/>
  <c r="BP4030" i="1"/>
  <c r="BQ4030" i="1" s="1"/>
  <c r="BN4031" i="1"/>
  <c r="BP4031" i="1" s="1"/>
  <c r="BQ4031" i="1" s="1"/>
  <c r="BO4031" i="1"/>
  <c r="BN4032" i="1"/>
  <c r="BP4032" i="1" s="1"/>
  <c r="BO4032" i="1"/>
  <c r="BN4033" i="1"/>
  <c r="BP4033" i="1" s="1"/>
  <c r="BO4033" i="1"/>
  <c r="BN4034" i="1"/>
  <c r="BP4034" i="1" s="1"/>
  <c r="BQ4034" i="1" s="1"/>
  <c r="BO4034" i="1"/>
  <c r="BN4035" i="1"/>
  <c r="BP4035" i="1" s="1"/>
  <c r="BO4035" i="1"/>
  <c r="BN4036" i="1"/>
  <c r="BO4036" i="1" s="1"/>
  <c r="BN4037" i="1"/>
  <c r="BO4037" i="1" s="1"/>
  <c r="BN4038" i="1"/>
  <c r="BO4038" i="1"/>
  <c r="BP4038" i="1"/>
  <c r="BQ4038" i="1" s="1"/>
  <c r="BN4039" i="1"/>
  <c r="BP4039" i="1" s="1"/>
  <c r="BO4039" i="1"/>
  <c r="BN4040" i="1"/>
  <c r="BP4040" i="1" s="1"/>
  <c r="BQ4040" i="1" s="1"/>
  <c r="BO4040" i="1"/>
  <c r="BN4041" i="1"/>
  <c r="BO4041" i="1" s="1"/>
  <c r="BN4042" i="1"/>
  <c r="BO4042" i="1" s="1"/>
  <c r="BN4043" i="1"/>
  <c r="BO4043" i="1" s="1"/>
  <c r="BN4044" i="1"/>
  <c r="BO4044" i="1" s="1"/>
  <c r="BN4045" i="1"/>
  <c r="BP4045" i="1" s="1"/>
  <c r="BN4046" i="1"/>
  <c r="BO4046" i="1" s="1"/>
  <c r="BP4046" i="1"/>
  <c r="BN4047" i="1"/>
  <c r="BO4047" i="1" s="1"/>
  <c r="BN4048" i="1"/>
  <c r="BO4048" i="1" s="1"/>
  <c r="BN4049" i="1"/>
  <c r="BO4049" i="1"/>
  <c r="BP4049" i="1"/>
  <c r="BN4050" i="1"/>
  <c r="BO4050" i="1" s="1"/>
  <c r="BQ4050" i="1" s="1"/>
  <c r="BP4050" i="1"/>
  <c r="BN4051" i="1"/>
  <c r="BP4051" i="1" s="1"/>
  <c r="BN4052" i="1"/>
  <c r="BO4052" i="1"/>
  <c r="BP4052" i="1"/>
  <c r="BQ4052" i="1" s="1"/>
  <c r="BN4053" i="1"/>
  <c r="BN4054" i="1"/>
  <c r="BO4054" i="1" s="1"/>
  <c r="BN4055" i="1"/>
  <c r="BO4055" i="1" s="1"/>
  <c r="BP4055" i="1"/>
  <c r="BN4056" i="1"/>
  <c r="BO4056" i="1" s="1"/>
  <c r="BN4057" i="1"/>
  <c r="BP4057" i="1" s="1"/>
  <c r="BO4057" i="1"/>
  <c r="BN4058" i="1"/>
  <c r="BO4058" i="1"/>
  <c r="BP4058" i="1"/>
  <c r="BN4059" i="1"/>
  <c r="BO4059" i="1" s="1"/>
  <c r="BQ4059" i="1" s="1"/>
  <c r="BP4059" i="1"/>
  <c r="BN4060" i="1"/>
  <c r="BO4060" i="1" s="1"/>
  <c r="BN4061" i="1"/>
  <c r="BP4061" i="1" s="1"/>
  <c r="BN4062" i="1"/>
  <c r="BO4062" i="1"/>
  <c r="BP4062" i="1"/>
  <c r="BQ4062" i="1" s="1"/>
  <c r="BN4063" i="1"/>
  <c r="BP4063" i="1" s="1"/>
  <c r="BN4064" i="1"/>
  <c r="BN4065" i="1"/>
  <c r="BO4065" i="1" s="1"/>
  <c r="BN4066" i="1"/>
  <c r="BO4066" i="1" s="1"/>
  <c r="BP4066" i="1"/>
  <c r="BQ4066" i="1" s="1"/>
  <c r="BN4067" i="1"/>
  <c r="BO4067" i="1" s="1"/>
  <c r="BN4068" i="1"/>
  <c r="BP4068" i="1" s="1"/>
  <c r="BO4068" i="1"/>
  <c r="BN4069" i="1"/>
  <c r="BP4069" i="1" s="1"/>
  <c r="BO4069" i="1"/>
  <c r="BQ4069" i="1" s="1"/>
  <c r="BN4070" i="1"/>
  <c r="BO4070" i="1"/>
  <c r="BP4070" i="1"/>
  <c r="BQ4070" i="1" s="1"/>
  <c r="BN4071" i="1"/>
  <c r="BO4071" i="1" s="1"/>
  <c r="BN4072" i="1"/>
  <c r="BO4072" i="1" s="1"/>
  <c r="BP4072" i="1"/>
  <c r="BQ4072" i="1" s="1"/>
  <c r="BN4073" i="1"/>
  <c r="BO4073" i="1" s="1"/>
  <c r="BN4074" i="1"/>
  <c r="BO4074" i="1" s="1"/>
  <c r="BP4074" i="1"/>
  <c r="BN4075" i="1"/>
  <c r="BP4075" i="1" s="1"/>
  <c r="BN4076" i="1"/>
  <c r="BO4076" i="1"/>
  <c r="BP4076" i="1"/>
  <c r="BN4077" i="1"/>
  <c r="BO4077" i="1" s="1"/>
  <c r="BN4078" i="1"/>
  <c r="BO4078" i="1" s="1"/>
  <c r="BN4079" i="1"/>
  <c r="BP4079" i="1" s="1"/>
  <c r="BO4079" i="1"/>
  <c r="BN4080" i="1"/>
  <c r="BO4080" i="1" s="1"/>
  <c r="BN4081" i="1"/>
  <c r="BP4081" i="1" s="1"/>
  <c r="BN4082" i="1"/>
  <c r="BO4082" i="1"/>
  <c r="BP4082" i="1"/>
  <c r="BQ4082" i="1" s="1"/>
  <c r="BN4083" i="1"/>
  <c r="BO4083" i="1" s="1"/>
  <c r="BN4084" i="1"/>
  <c r="BO4084" i="1" s="1"/>
  <c r="BN4085" i="1"/>
  <c r="BP4085" i="1" s="1"/>
  <c r="BN4086" i="1"/>
  <c r="BO4086" i="1" s="1"/>
  <c r="BN4087" i="1"/>
  <c r="BP4087" i="1" s="1"/>
  <c r="BO4087" i="1"/>
  <c r="BQ4087" i="1" s="1"/>
  <c r="BN4088" i="1"/>
  <c r="BP4088" i="1" s="1"/>
  <c r="BQ4088" i="1" s="1"/>
  <c r="BO4088" i="1"/>
  <c r="BN4089" i="1"/>
  <c r="BO4089" i="1" s="1"/>
  <c r="BN4090" i="1"/>
  <c r="BO4090" i="1" s="1"/>
  <c r="BN4091" i="1"/>
  <c r="BO4091" i="1" s="1"/>
  <c r="BN4092" i="1"/>
  <c r="BP4092" i="1" s="1"/>
  <c r="BN4093" i="1"/>
  <c r="BP4093" i="1" s="1"/>
  <c r="BN4094" i="1"/>
  <c r="BO4094" i="1" s="1"/>
  <c r="BN4095" i="1"/>
  <c r="BO4095" i="1" s="1"/>
  <c r="BN4096" i="1"/>
  <c r="BO4096" i="1" s="1"/>
  <c r="BN4097" i="1"/>
  <c r="BO4097" i="1" s="1"/>
  <c r="BN4098" i="1"/>
  <c r="BO4098" i="1"/>
  <c r="BP4098" i="1"/>
  <c r="BN4099" i="1"/>
  <c r="BP4099" i="1" s="1"/>
  <c r="BN4100" i="1"/>
  <c r="BO4100" i="1" s="1"/>
  <c r="BP4100" i="1"/>
  <c r="BN4101" i="1"/>
  <c r="BO4101" i="1" s="1"/>
  <c r="BP4101" i="1"/>
  <c r="BN4102" i="1"/>
  <c r="BO4102" i="1" s="1"/>
  <c r="BN4103" i="1"/>
  <c r="BO4103" i="1" s="1"/>
  <c r="BN4104" i="1"/>
  <c r="BO4104" i="1" s="1"/>
  <c r="BN4105" i="1"/>
  <c r="BP4105" i="1" s="1"/>
  <c r="BN4106" i="1"/>
  <c r="BO4106" i="1" s="1"/>
  <c r="BQ4106" i="1" s="1"/>
  <c r="BP4106" i="1"/>
  <c r="BN4107" i="1"/>
  <c r="BO4107" i="1" s="1"/>
  <c r="BP4107" i="1"/>
  <c r="BN4108" i="1"/>
  <c r="BO4108" i="1" s="1"/>
  <c r="BN4109" i="1"/>
  <c r="BO4109" i="1"/>
  <c r="BP4109" i="1"/>
  <c r="BQ4109" i="1" s="1"/>
  <c r="BN4110" i="1"/>
  <c r="BO4110" i="1" s="1"/>
  <c r="BN4111" i="1"/>
  <c r="BP4111" i="1" s="1"/>
  <c r="BO4111" i="1"/>
  <c r="BQ4111" i="1" s="1"/>
  <c r="BN4112" i="1"/>
  <c r="BP4112" i="1" s="1"/>
  <c r="BO4112" i="1"/>
  <c r="BN4113" i="1"/>
  <c r="BP4113" i="1" s="1"/>
  <c r="BQ4113" i="1" s="1"/>
  <c r="BO4113" i="1"/>
  <c r="BN4114" i="1"/>
  <c r="BO4114" i="1" s="1"/>
  <c r="BN4115" i="1"/>
  <c r="BP4115" i="1" s="1"/>
  <c r="BO4115" i="1"/>
  <c r="BN4116" i="1"/>
  <c r="BO4116" i="1" s="1"/>
  <c r="BP4116" i="1"/>
  <c r="BQ4116" i="1" s="1"/>
  <c r="BN4117" i="1"/>
  <c r="BP4117" i="1" s="1"/>
  <c r="BN4118" i="1"/>
  <c r="BO4118" i="1" s="1"/>
  <c r="BP4118" i="1"/>
  <c r="BN4119" i="1"/>
  <c r="BP4119" i="1" s="1"/>
  <c r="BO4119" i="1"/>
  <c r="BN4120" i="1"/>
  <c r="BO4120" i="1" s="1"/>
  <c r="BN4121" i="1"/>
  <c r="BP4121" i="1" s="1"/>
  <c r="BO4121" i="1"/>
  <c r="BN4122" i="1"/>
  <c r="BO4122" i="1" s="1"/>
  <c r="BN4123" i="1"/>
  <c r="BP4123" i="1" s="1"/>
  <c r="BN4124" i="1"/>
  <c r="BO4124" i="1" s="1"/>
  <c r="BN4125" i="1"/>
  <c r="BN4126" i="1"/>
  <c r="BO4126" i="1" s="1"/>
  <c r="BP4126" i="1"/>
  <c r="BQ4126" i="1" s="1"/>
  <c r="BN4127" i="1"/>
  <c r="BO4127" i="1" s="1"/>
  <c r="BP4127" i="1"/>
  <c r="BN4128" i="1"/>
  <c r="BP4128" i="1" s="1"/>
  <c r="BN4129" i="1"/>
  <c r="BP4129" i="1" s="1"/>
  <c r="BN4130" i="1"/>
  <c r="BP4130" i="1" s="1"/>
  <c r="BO4130" i="1"/>
  <c r="BQ4130" i="1"/>
  <c r="BN4131" i="1"/>
  <c r="BO4131" i="1" s="1"/>
  <c r="BN4132" i="1"/>
  <c r="BO4132" i="1" s="1"/>
  <c r="BN4133" i="1"/>
  <c r="BO4133" i="1"/>
  <c r="BP4133" i="1"/>
  <c r="BQ4133" i="1" s="1"/>
  <c r="BN4134" i="1"/>
  <c r="BP4134" i="1" s="1"/>
  <c r="BO4134" i="1"/>
  <c r="BN4135" i="1"/>
  <c r="BP4135" i="1" s="1"/>
  <c r="BO4135" i="1"/>
  <c r="BQ4135" i="1" s="1"/>
  <c r="BN4136" i="1"/>
  <c r="BO4136" i="1"/>
  <c r="BQ4136" i="1" s="1"/>
  <c r="BP4136" i="1"/>
  <c r="BN4137" i="1"/>
  <c r="BO4137" i="1" s="1"/>
  <c r="BN4138" i="1"/>
  <c r="BN4139" i="1"/>
  <c r="BO4139" i="1" s="1"/>
  <c r="BN4140" i="1"/>
  <c r="BP4140" i="1" s="1"/>
  <c r="BQ4140" i="1" s="1"/>
  <c r="BO4140" i="1"/>
  <c r="BN4141" i="1"/>
  <c r="BP4141" i="1" s="1"/>
  <c r="BO4141" i="1"/>
  <c r="BN4142" i="1"/>
  <c r="BO4142" i="1" s="1"/>
  <c r="BN4143" i="1"/>
  <c r="BP4143" i="1" s="1"/>
  <c r="BN4144" i="1"/>
  <c r="BO4144" i="1" s="1"/>
  <c r="BN4145" i="1"/>
  <c r="BO4145" i="1" s="1"/>
  <c r="BN4146" i="1"/>
  <c r="BO4146" i="1"/>
  <c r="BQ4146" i="1" s="1"/>
  <c r="BP4146" i="1"/>
  <c r="BN4147" i="1"/>
  <c r="BP4147" i="1" s="1"/>
  <c r="BO4147" i="1"/>
  <c r="BN4148" i="1"/>
  <c r="BO4148" i="1" s="1"/>
  <c r="BN4149" i="1"/>
  <c r="BO4149" i="1"/>
  <c r="BP4149" i="1"/>
  <c r="BN4150" i="1"/>
  <c r="BO4150" i="1" s="1"/>
  <c r="BP4150" i="1"/>
  <c r="BQ4150" i="1" s="1"/>
  <c r="BN4151" i="1"/>
  <c r="BN4152" i="1"/>
  <c r="BO4152" i="1" s="1"/>
  <c r="BN4153" i="1"/>
  <c r="BP4153" i="1" s="1"/>
  <c r="BN4154" i="1"/>
  <c r="BO4154" i="1" s="1"/>
  <c r="BN4155" i="1"/>
  <c r="BO4155" i="1" s="1"/>
  <c r="BN4156" i="1"/>
  <c r="BO4156" i="1" s="1"/>
  <c r="BP4156" i="1"/>
  <c r="BQ4156" i="1" s="1"/>
  <c r="BN4157" i="1"/>
  <c r="BP4157" i="1" s="1"/>
  <c r="BO4157" i="1"/>
  <c r="BN4158" i="1"/>
  <c r="BO4158" i="1" s="1"/>
  <c r="BN4159" i="1"/>
  <c r="BP4159" i="1" s="1"/>
  <c r="BN4160" i="1"/>
  <c r="BO4160" i="1" s="1"/>
  <c r="BP4160" i="1"/>
  <c r="BN4161" i="1"/>
  <c r="BO4161" i="1" s="1"/>
  <c r="BN4162" i="1"/>
  <c r="BN4163" i="1"/>
  <c r="BO4163" i="1" s="1"/>
  <c r="BP4163" i="1"/>
  <c r="BN4164" i="1"/>
  <c r="BN4165" i="1"/>
  <c r="BP4165" i="1" s="1"/>
  <c r="BN4166" i="1"/>
  <c r="BO4166" i="1" s="1"/>
  <c r="BP4166" i="1"/>
  <c r="BN4167" i="1"/>
  <c r="BO4167" i="1" s="1"/>
  <c r="BN4168" i="1"/>
  <c r="BO4168" i="1" s="1"/>
  <c r="BN4169" i="1"/>
  <c r="BO4169" i="1" s="1"/>
  <c r="BN4170" i="1"/>
  <c r="BP4170" i="1" s="1"/>
  <c r="BO4170" i="1"/>
  <c r="BN4171" i="1"/>
  <c r="BP4171" i="1" s="1"/>
  <c r="BN4172" i="1"/>
  <c r="BO4172" i="1" s="1"/>
  <c r="BP4172" i="1"/>
  <c r="BN4173" i="1"/>
  <c r="BO4173" i="1" s="1"/>
  <c r="BN4174" i="1"/>
  <c r="BO4174" i="1" s="1"/>
  <c r="BN4175" i="1"/>
  <c r="BO4175" i="1" s="1"/>
  <c r="BP4175" i="1"/>
  <c r="BN4176" i="1"/>
  <c r="BN4177" i="1"/>
  <c r="BP4177" i="1" s="1"/>
  <c r="BQ4177" i="1" s="1"/>
  <c r="BO4177" i="1"/>
  <c r="BN4178" i="1"/>
  <c r="BN4179" i="1"/>
  <c r="BO4179" i="1" s="1"/>
  <c r="BN4180" i="1"/>
  <c r="BO4180" i="1" s="1"/>
  <c r="BN4181" i="1"/>
  <c r="BO4181" i="1"/>
  <c r="BP4181" i="1"/>
  <c r="BQ4181" i="1" s="1"/>
  <c r="BN4182" i="1"/>
  <c r="BO4182" i="1" s="1"/>
  <c r="BN4183" i="1"/>
  <c r="BP4183" i="1" s="1"/>
  <c r="BN4184" i="1"/>
  <c r="BO4184" i="1" s="1"/>
  <c r="BQ4184" i="1" s="1"/>
  <c r="BP4184" i="1"/>
  <c r="BN4185" i="1"/>
  <c r="BO4185" i="1" s="1"/>
  <c r="BN4186" i="1"/>
  <c r="BO4186" i="1" s="1"/>
  <c r="BN4187" i="1"/>
  <c r="BP4187" i="1" s="1"/>
  <c r="BO4187" i="1"/>
  <c r="BN4188" i="1"/>
  <c r="BO4188" i="1" s="1"/>
  <c r="BP4188" i="1"/>
  <c r="BN4189" i="1"/>
  <c r="BP4189" i="1" s="1"/>
  <c r="BN4190" i="1"/>
  <c r="BN4191" i="1"/>
  <c r="BO4191" i="1" s="1"/>
  <c r="BQ4191" i="1" s="1"/>
  <c r="BP4191" i="1"/>
  <c r="BN4192" i="1"/>
  <c r="BO4192" i="1" s="1"/>
  <c r="BN4193" i="1"/>
  <c r="BP4193" i="1" s="1"/>
  <c r="BO4193" i="1"/>
  <c r="BN4194" i="1"/>
  <c r="BO4194" i="1"/>
  <c r="BP4194" i="1"/>
  <c r="BN4195" i="1"/>
  <c r="BP4195" i="1" s="1"/>
  <c r="BN4196" i="1"/>
  <c r="BO4196" i="1"/>
  <c r="BP4196" i="1"/>
  <c r="BN4197" i="1"/>
  <c r="BN4198" i="1"/>
  <c r="BO4198" i="1" s="1"/>
  <c r="BP4198" i="1"/>
  <c r="BQ4198" i="1"/>
  <c r="BN4199" i="1"/>
  <c r="BN4200" i="1"/>
  <c r="BN4201" i="1"/>
  <c r="BP4201" i="1" s="1"/>
  <c r="BN4202" i="1"/>
  <c r="BO4202" i="1" s="1"/>
  <c r="BP4202" i="1"/>
  <c r="BN4203" i="1"/>
  <c r="BO4203" i="1" s="1"/>
  <c r="BP4203" i="1"/>
  <c r="BQ4203" i="1" s="1"/>
  <c r="BN4204" i="1"/>
  <c r="BO4204" i="1" s="1"/>
  <c r="BP4204" i="1"/>
  <c r="BQ4204" i="1" s="1"/>
  <c r="BN4205" i="1"/>
  <c r="BO4205" i="1"/>
  <c r="BP4205" i="1"/>
  <c r="BQ4205" i="1"/>
  <c r="BN4206" i="1"/>
  <c r="BP4206" i="1" s="1"/>
  <c r="BN4207" i="1"/>
  <c r="BP4207" i="1" s="1"/>
  <c r="BO4207" i="1"/>
  <c r="BQ4207" i="1" s="1"/>
  <c r="BN4208" i="1"/>
  <c r="BP4208" i="1" s="1"/>
  <c r="BO4208" i="1"/>
  <c r="BN4209" i="1"/>
  <c r="BO4209" i="1" s="1"/>
  <c r="BP4209" i="1"/>
  <c r="BN4210" i="1"/>
  <c r="BN4211" i="1"/>
  <c r="BO4211" i="1" s="1"/>
  <c r="BN4212" i="1"/>
  <c r="BO4212" i="1" s="1"/>
  <c r="BP4212" i="1"/>
  <c r="BQ4212" i="1" s="1"/>
  <c r="BN4213" i="1"/>
  <c r="BP4213" i="1" s="1"/>
  <c r="BO4213" i="1"/>
  <c r="BN4214" i="1"/>
  <c r="BO4214" i="1"/>
  <c r="BQ4214" i="1" s="1"/>
  <c r="BP4214" i="1"/>
  <c r="BN4215" i="1"/>
  <c r="BP4215" i="1" s="1"/>
  <c r="BO4215" i="1"/>
  <c r="BN4216" i="1"/>
  <c r="BO4216" i="1" s="1"/>
  <c r="BN4217" i="1"/>
  <c r="BO4217" i="1" s="1"/>
  <c r="BN4218" i="1"/>
  <c r="BO4218" i="1"/>
  <c r="BP4218" i="1"/>
  <c r="BQ4218" i="1"/>
  <c r="BN4219" i="1"/>
  <c r="BP4219" i="1" s="1"/>
  <c r="BO4219" i="1"/>
  <c r="BN4220" i="1"/>
  <c r="BP4220" i="1" s="1"/>
  <c r="BN4221" i="1"/>
  <c r="BO4221" i="1"/>
  <c r="BQ4221" i="1" s="1"/>
  <c r="BP4221" i="1"/>
  <c r="BN4222" i="1"/>
  <c r="BO4222" i="1" s="1"/>
  <c r="BN4223" i="1"/>
  <c r="BP4223" i="1" s="1"/>
  <c r="BN4224" i="1"/>
  <c r="BO4224" i="1" s="1"/>
  <c r="BN4225" i="1"/>
  <c r="BP4225" i="1" s="1"/>
  <c r="BO4225" i="1"/>
  <c r="BQ4225" i="1" s="1"/>
  <c r="BN4226" i="1"/>
  <c r="BO4226" i="1"/>
  <c r="BP4226" i="1"/>
  <c r="BN4227" i="1"/>
  <c r="BO4227" i="1" s="1"/>
  <c r="BN4228" i="1"/>
  <c r="BO4228" i="1" s="1"/>
  <c r="BP4228" i="1"/>
  <c r="BQ4228" i="1" s="1"/>
  <c r="BN4229" i="1"/>
  <c r="BP4229" i="1" s="1"/>
  <c r="BO4229" i="1"/>
  <c r="BQ4229" i="1"/>
  <c r="BN4230" i="1"/>
  <c r="BO4230" i="1" s="1"/>
  <c r="BN4231" i="1"/>
  <c r="BN4232" i="1"/>
  <c r="BO4232" i="1"/>
  <c r="BP4232" i="1"/>
  <c r="BN4233" i="1"/>
  <c r="BO4233" i="1" s="1"/>
  <c r="BN4234" i="1"/>
  <c r="BO4234" i="1" s="1"/>
  <c r="BP4234" i="1"/>
  <c r="BQ4234" i="1" s="1"/>
  <c r="BN4235" i="1"/>
  <c r="BO4235" i="1" s="1"/>
  <c r="BN4236" i="1"/>
  <c r="BP4236" i="1" s="1"/>
  <c r="BN4237" i="1"/>
  <c r="BP4237" i="1" s="1"/>
  <c r="BN4238" i="1"/>
  <c r="BO4238" i="1"/>
  <c r="BP4238" i="1"/>
  <c r="BQ4238" i="1" s="1"/>
  <c r="BN4239" i="1"/>
  <c r="BO4239" i="1" s="1"/>
  <c r="BN4240" i="1"/>
  <c r="BO4240" i="1" s="1"/>
  <c r="BN4241" i="1"/>
  <c r="BO4241" i="1" s="1"/>
  <c r="BN4242" i="1"/>
  <c r="BP4242" i="1" s="1"/>
  <c r="BQ4242" i="1" s="1"/>
  <c r="BO4242" i="1"/>
  <c r="BN4243" i="1"/>
  <c r="BP4243" i="1" s="1"/>
  <c r="BN4244" i="1"/>
  <c r="BN4245" i="1"/>
  <c r="BO4245" i="1" s="1"/>
  <c r="BN4246" i="1"/>
  <c r="BO4246" i="1" s="1"/>
  <c r="BN4247" i="1"/>
  <c r="BO4247" i="1" s="1"/>
  <c r="BP4247" i="1"/>
  <c r="BQ4247" i="1" s="1"/>
  <c r="BN4248" i="1"/>
  <c r="BO4248" i="1" s="1"/>
  <c r="BN4249" i="1"/>
  <c r="BP4249" i="1" s="1"/>
  <c r="BN4250" i="1"/>
  <c r="BO4250" i="1" s="1"/>
  <c r="BQ4250" i="1" s="1"/>
  <c r="BP4250" i="1"/>
  <c r="BN4251" i="1"/>
  <c r="BO4251" i="1" s="1"/>
  <c r="BN4252" i="1"/>
  <c r="BO4252" i="1" s="1"/>
  <c r="BN4253" i="1"/>
  <c r="BO4253" i="1"/>
  <c r="BP4253" i="1"/>
  <c r="BQ4253" i="1" s="1"/>
  <c r="BN4254" i="1"/>
  <c r="BO4254" i="1" s="1"/>
  <c r="BN4255" i="1"/>
  <c r="BP4255" i="1" s="1"/>
  <c r="BO4255" i="1"/>
  <c r="BQ4255" i="1"/>
  <c r="BN4256" i="1"/>
  <c r="BO4256" i="1" s="1"/>
  <c r="BN4257" i="1"/>
  <c r="BP4257" i="1" s="1"/>
  <c r="BQ4257" i="1" s="1"/>
  <c r="BO4257" i="1"/>
  <c r="BN4258" i="1"/>
  <c r="BO4258" i="1" s="1"/>
  <c r="BN4259" i="1"/>
  <c r="BP4259" i="1" s="1"/>
  <c r="BN4260" i="1"/>
  <c r="BO4260" i="1" s="1"/>
  <c r="BN4261" i="1"/>
  <c r="BP4261" i="1" s="1"/>
  <c r="BN4262" i="1"/>
  <c r="BO4262" i="1"/>
  <c r="BP4262" i="1"/>
  <c r="BQ4262" i="1" s="1"/>
  <c r="BN4263" i="1"/>
  <c r="BO4263" i="1" s="1"/>
  <c r="BQ4263" i="1" s="1"/>
  <c r="BP4263" i="1"/>
  <c r="BN4264" i="1"/>
  <c r="BO4264" i="1" s="1"/>
  <c r="BN4265" i="1"/>
  <c r="BO4265" i="1" s="1"/>
  <c r="BP4265" i="1"/>
  <c r="BN4266" i="1"/>
  <c r="BP4266" i="1" s="1"/>
  <c r="BN4267" i="1"/>
  <c r="BP4267" i="1" s="1"/>
  <c r="BN4268" i="1"/>
  <c r="BO4268" i="1" s="1"/>
  <c r="BP4268" i="1"/>
  <c r="BQ4268" i="1" s="1"/>
  <c r="BN4269" i="1"/>
  <c r="BN4270" i="1"/>
  <c r="BO4270" i="1" s="1"/>
  <c r="BN4271" i="1"/>
  <c r="BO4271" i="1"/>
  <c r="BP4271" i="1"/>
  <c r="BQ4271" i="1"/>
  <c r="BN4272" i="1"/>
  <c r="BP4272" i="1" s="1"/>
  <c r="BN4273" i="1"/>
  <c r="BP4273" i="1" s="1"/>
  <c r="BN4274" i="1"/>
  <c r="BO4274" i="1"/>
  <c r="BP4274" i="1"/>
  <c r="BQ4274" i="1" s="1"/>
  <c r="BN4275" i="1"/>
  <c r="BO4275" i="1"/>
  <c r="BP4275" i="1"/>
  <c r="BQ4275" i="1" s="1"/>
  <c r="BN4276" i="1"/>
  <c r="BO4276" i="1" s="1"/>
  <c r="BN4277" i="1"/>
  <c r="BO4277" i="1" s="1"/>
  <c r="BP4277" i="1"/>
  <c r="BN4278" i="1"/>
  <c r="BP4278" i="1" s="1"/>
  <c r="BO4278" i="1"/>
  <c r="BN4279" i="1"/>
  <c r="BP4279" i="1" s="1"/>
  <c r="BN4280" i="1"/>
  <c r="BO4280" i="1" s="1"/>
  <c r="BQ4280" i="1" s="1"/>
  <c r="BP4280" i="1"/>
  <c r="BN4281" i="1"/>
  <c r="BO4281" i="1" s="1"/>
  <c r="BN4282" i="1"/>
  <c r="BN4283" i="1"/>
  <c r="BO4283" i="1" s="1"/>
  <c r="BN4284" i="1"/>
  <c r="BO4284" i="1"/>
  <c r="BP4284" i="1"/>
  <c r="BQ4284" i="1" s="1"/>
  <c r="BN4285" i="1"/>
  <c r="BP4285" i="1" s="1"/>
  <c r="BN4286" i="1"/>
  <c r="BO4286" i="1" s="1"/>
  <c r="BP4286" i="1"/>
  <c r="BN4287" i="1"/>
  <c r="BP4287" i="1" s="1"/>
  <c r="BO4287" i="1"/>
  <c r="BN4288" i="1"/>
  <c r="BO4288" i="1" s="1"/>
  <c r="BP4288" i="1"/>
  <c r="BQ4288" i="1" s="1"/>
  <c r="BN4289" i="1"/>
  <c r="BO4289" i="1" s="1"/>
  <c r="BN4290" i="1"/>
  <c r="BO4290" i="1"/>
  <c r="BP4290" i="1"/>
  <c r="BQ4290" i="1" s="1"/>
  <c r="BN4291" i="1"/>
  <c r="BP4291" i="1" s="1"/>
  <c r="BO4291" i="1"/>
  <c r="BN4292" i="1"/>
  <c r="BO4292" i="1" s="1"/>
  <c r="BN4293" i="1"/>
  <c r="BO4293" i="1" s="1"/>
  <c r="BN4294" i="1"/>
  <c r="BO4294" i="1" s="1"/>
  <c r="BP4294" i="1"/>
  <c r="BQ4294" i="1" s="1"/>
  <c r="BN4295" i="1"/>
  <c r="BP4295" i="1" s="1"/>
  <c r="BO4295" i="1"/>
  <c r="BN4296" i="1"/>
  <c r="BO4296" i="1" s="1"/>
  <c r="BN4297" i="1"/>
  <c r="BP4297" i="1" s="1"/>
  <c r="BN4298" i="1"/>
  <c r="BO4298" i="1" s="1"/>
  <c r="BN4299" i="1"/>
  <c r="BO4299" i="1" s="1"/>
  <c r="BN4300" i="1"/>
  <c r="BO4300" i="1" s="1"/>
  <c r="BP4300" i="1"/>
  <c r="BQ4300" i="1" s="1"/>
  <c r="BN4301" i="1"/>
  <c r="BO4301" i="1"/>
  <c r="BP4301" i="1"/>
  <c r="BQ4301" i="1"/>
  <c r="BN4302" i="1"/>
  <c r="BO4302" i="1" s="1"/>
  <c r="BN4303" i="1"/>
  <c r="BP4303" i="1" s="1"/>
  <c r="BN4304" i="1"/>
  <c r="BO4304" i="1" s="1"/>
  <c r="BP4304" i="1"/>
  <c r="BQ4304" i="1" s="1"/>
  <c r="BN4305" i="1"/>
  <c r="BO4305" i="1" s="1"/>
  <c r="BN4306" i="1"/>
  <c r="BO4306" i="1" s="1"/>
  <c r="BP4306" i="1"/>
  <c r="BQ4306" i="1" s="1"/>
  <c r="BN4307" i="1"/>
  <c r="BO4307" i="1" s="1"/>
  <c r="BN4308" i="1"/>
  <c r="BP4308" i="1" s="1"/>
  <c r="BN4309" i="1"/>
  <c r="BP4309" i="1" s="1"/>
  <c r="BN4310" i="1"/>
  <c r="BO4310" i="1" s="1"/>
  <c r="BP4310" i="1"/>
  <c r="BQ4310" i="1" s="1"/>
  <c r="BN4311" i="1"/>
  <c r="BO4311" i="1" s="1"/>
  <c r="BN4312" i="1"/>
  <c r="BO4312" i="1" s="1"/>
  <c r="BN4313" i="1"/>
  <c r="BP4313" i="1" s="1"/>
  <c r="BN4314" i="1"/>
  <c r="BO4314" i="1" s="1"/>
  <c r="BN4315" i="1"/>
  <c r="BP4315" i="1" s="1"/>
  <c r="BO4315" i="1"/>
  <c r="BQ4315" i="1" s="1"/>
  <c r="BN4316" i="1"/>
  <c r="BO4316" i="1" s="1"/>
  <c r="BN4317" i="1"/>
  <c r="BP4317" i="1" s="1"/>
  <c r="BO4317" i="1"/>
  <c r="BN4318" i="1"/>
  <c r="BO4318" i="1"/>
  <c r="BP4318" i="1"/>
  <c r="BQ4318" i="1" s="1"/>
  <c r="BN4319" i="1"/>
  <c r="BN4320" i="1"/>
  <c r="BO4320" i="1"/>
  <c r="BP4320" i="1"/>
  <c r="BQ4320" i="1"/>
  <c r="BN4321" i="1"/>
  <c r="BP4321" i="1" s="1"/>
  <c r="BN4322" i="1"/>
  <c r="BP4322" i="1" s="1"/>
  <c r="BQ4322" i="1" s="1"/>
  <c r="BO4322" i="1"/>
  <c r="BN4323" i="1"/>
  <c r="BO4323" i="1" s="1"/>
  <c r="BN4324" i="1"/>
  <c r="BO4324" i="1" s="1"/>
  <c r="BN4325" i="1"/>
  <c r="BO4325" i="1"/>
  <c r="BP4325" i="1"/>
  <c r="BQ4325" i="1" s="1"/>
  <c r="BN4326" i="1"/>
  <c r="BO4326" i="1"/>
  <c r="BP4326" i="1"/>
  <c r="BQ4326" i="1"/>
  <c r="BN4327" i="1"/>
  <c r="BN4328" i="1"/>
  <c r="BO4328" i="1" s="1"/>
  <c r="BN4329" i="1"/>
  <c r="BP4329" i="1" s="1"/>
  <c r="BN4330" i="1"/>
  <c r="BP4330" i="1" s="1"/>
  <c r="BN4331" i="1"/>
  <c r="BO4331" i="1" s="1"/>
  <c r="BN4332" i="1"/>
  <c r="BO4332" i="1" s="1"/>
  <c r="BN4333" i="1"/>
  <c r="BP4333" i="1" s="1"/>
  <c r="BN4334" i="1"/>
  <c r="BO4334" i="1" s="1"/>
  <c r="BN4335" i="1"/>
  <c r="BO4335" i="1" s="1"/>
  <c r="BP4335" i="1"/>
  <c r="BQ4335" i="1" s="1"/>
  <c r="BN4336" i="1"/>
  <c r="BO4336" i="1" s="1"/>
  <c r="BN4337" i="1"/>
  <c r="BO4337" i="1" s="1"/>
  <c r="BN4338" i="1"/>
  <c r="BP4338" i="1" s="1"/>
  <c r="BO4338" i="1"/>
  <c r="BN4339" i="1"/>
  <c r="BP4339" i="1" s="1"/>
  <c r="BQ4339" i="1" s="1"/>
  <c r="BO4339" i="1"/>
  <c r="BN4340" i="1"/>
  <c r="BO4340" i="1" s="1"/>
  <c r="BN4341" i="1"/>
  <c r="BP4341" i="1" s="1"/>
  <c r="BO4341" i="1"/>
  <c r="BN4342" i="1"/>
  <c r="BP4342" i="1" s="1"/>
  <c r="BN4343" i="1"/>
  <c r="BO4343" i="1" s="1"/>
  <c r="BN4344" i="1"/>
  <c r="BO4344" i="1" s="1"/>
  <c r="BN4345" i="1"/>
  <c r="BP4345" i="1" s="1"/>
  <c r="BN4346" i="1"/>
  <c r="BN4347" i="1"/>
  <c r="BP4347" i="1" s="1"/>
  <c r="BQ4347" i="1" s="1"/>
  <c r="BO4347" i="1"/>
  <c r="BN4348" i="1"/>
  <c r="BO4348" i="1" s="1"/>
  <c r="BP4348" i="1"/>
  <c r="BN4349" i="1"/>
  <c r="BO4349" i="1" s="1"/>
  <c r="BN4350" i="1"/>
  <c r="BO4350" i="1" s="1"/>
  <c r="BP4350" i="1"/>
  <c r="BQ4350" i="1" s="1"/>
  <c r="BN4351" i="1"/>
  <c r="BN4352" i="1"/>
  <c r="BP4352" i="1" s="1"/>
  <c r="BN4353" i="1"/>
  <c r="BO4353" i="1" s="1"/>
  <c r="BN4354" i="1"/>
  <c r="BO4354" i="1"/>
  <c r="BP4354" i="1"/>
  <c r="BQ4354" i="1" s="1"/>
  <c r="BN4355" i="1"/>
  <c r="BP4355" i="1" s="1"/>
  <c r="BN4356" i="1"/>
  <c r="BO4356" i="1" s="1"/>
  <c r="BN4357" i="1"/>
  <c r="BP4357" i="1" s="1"/>
  <c r="BN4358" i="1"/>
  <c r="BO4358" i="1" s="1"/>
  <c r="BN4359" i="1"/>
  <c r="BO4359" i="1"/>
  <c r="BP4359" i="1"/>
  <c r="BN4360" i="1"/>
  <c r="BO4360" i="1" s="1"/>
  <c r="BP4360" i="1"/>
  <c r="BN4361" i="1"/>
  <c r="BO4361" i="1" s="1"/>
  <c r="BN4362" i="1"/>
  <c r="BO4362" i="1" s="1"/>
  <c r="BN4363" i="1"/>
  <c r="BP4363" i="1" s="1"/>
  <c r="BN4364" i="1"/>
  <c r="BO4364" i="1" s="1"/>
  <c r="BP4364" i="1"/>
  <c r="BQ4364" i="1" s="1"/>
  <c r="BN4365" i="1"/>
  <c r="BO4365" i="1" s="1"/>
  <c r="BN4366" i="1"/>
  <c r="BO4366" i="1" s="1"/>
  <c r="BP4366" i="1"/>
  <c r="BQ4366" i="1" s="1"/>
  <c r="BN4367" i="1"/>
  <c r="BP4367" i="1" s="1"/>
  <c r="BN4368" i="1"/>
  <c r="BP4368" i="1" s="1"/>
  <c r="BQ4368" i="1" s="1"/>
  <c r="BO4368" i="1"/>
  <c r="BN4369" i="1"/>
  <c r="BP4369" i="1" s="1"/>
  <c r="BN4370" i="1"/>
  <c r="BO4370" i="1"/>
  <c r="BP4370" i="1"/>
  <c r="BQ4370" i="1" s="1"/>
  <c r="BN4371" i="1"/>
  <c r="BN4372" i="1"/>
  <c r="BP4372" i="1" s="1"/>
  <c r="BO4372" i="1"/>
  <c r="BN4373" i="1"/>
  <c r="BO4373" i="1" s="1"/>
  <c r="BP4373" i="1"/>
  <c r="BN4374" i="1"/>
  <c r="BO4374" i="1" s="1"/>
  <c r="BN4375" i="1"/>
  <c r="BP4375" i="1" s="1"/>
  <c r="BN4376" i="1"/>
  <c r="BO4376" i="1" s="1"/>
  <c r="BN4377" i="1"/>
  <c r="BP4377" i="1" s="1"/>
  <c r="BN4378" i="1"/>
  <c r="BO4378" i="1" s="1"/>
  <c r="BN4379" i="1"/>
  <c r="BO4379" i="1"/>
  <c r="BP4379" i="1"/>
  <c r="BQ4379" i="1"/>
  <c r="BN4380" i="1"/>
  <c r="BP4380" i="1" s="1"/>
  <c r="BN4381" i="1"/>
  <c r="BP4381" i="1" s="1"/>
  <c r="BN4382" i="1"/>
  <c r="BP4382" i="1" s="1"/>
  <c r="BO4382" i="1"/>
  <c r="BN4383" i="1"/>
  <c r="BN4384" i="1"/>
  <c r="BO4384" i="1" s="1"/>
  <c r="BN4385" i="1"/>
  <c r="BO4385" i="1" s="1"/>
  <c r="BN4386" i="1"/>
  <c r="BO4386" i="1" s="1"/>
  <c r="BN4387" i="1"/>
  <c r="BP4387" i="1" s="1"/>
  <c r="BN4388" i="1"/>
  <c r="BO4388" i="1" s="1"/>
  <c r="BN4389" i="1"/>
  <c r="BP4389" i="1" s="1"/>
  <c r="BQ4389" i="1" s="1"/>
  <c r="BO4389" i="1"/>
  <c r="BN4390" i="1"/>
  <c r="BO4390" i="1" s="1"/>
  <c r="BN4391" i="1"/>
  <c r="BO4391" i="1" s="1"/>
  <c r="BQ4391" i="1" s="1"/>
  <c r="BP4391" i="1"/>
  <c r="BN4392" i="1"/>
  <c r="BP4392" i="1" s="1"/>
  <c r="BN4393" i="1"/>
  <c r="BP4393" i="1" s="1"/>
  <c r="BO4393" i="1"/>
  <c r="BQ4393" i="1" s="1"/>
  <c r="BN4394" i="1"/>
  <c r="BO4394" i="1" s="1"/>
  <c r="BN4395" i="1"/>
  <c r="BN4396" i="1"/>
  <c r="BN4397" i="1"/>
  <c r="BP4397" i="1" s="1"/>
  <c r="BQ4397" i="1" s="1"/>
  <c r="BO4397" i="1"/>
  <c r="BN4398" i="1"/>
  <c r="BO4398" i="1" s="1"/>
  <c r="BP4398" i="1"/>
  <c r="BQ4398" i="1" s="1"/>
  <c r="BN4399" i="1"/>
  <c r="BP4399" i="1" s="1"/>
  <c r="BN4400" i="1"/>
  <c r="BO4400" i="1" s="1"/>
  <c r="BN4401" i="1"/>
  <c r="BO4401" i="1" s="1"/>
  <c r="BN4402" i="1"/>
  <c r="BP4402" i="1" s="1"/>
  <c r="BO4402" i="1"/>
  <c r="BN4403" i="1"/>
  <c r="BO4403" i="1" s="1"/>
  <c r="BN4404" i="1"/>
  <c r="BO4404" i="1" s="1"/>
  <c r="BQ4404" i="1" s="1"/>
  <c r="BP4404" i="1"/>
  <c r="BN4405" i="1"/>
  <c r="BN4406" i="1"/>
  <c r="BO4406" i="1" s="1"/>
  <c r="BN4407" i="1"/>
  <c r="BP4407" i="1" s="1"/>
  <c r="BO4407" i="1"/>
  <c r="BN4408" i="1"/>
  <c r="BO4408" i="1" s="1"/>
  <c r="BN4409" i="1"/>
  <c r="BO4409" i="1" s="1"/>
  <c r="BQ4409" i="1" s="1"/>
  <c r="BP4409" i="1"/>
  <c r="BN4410" i="1"/>
  <c r="BO4410" i="1" s="1"/>
  <c r="BP4410" i="1"/>
  <c r="BQ4410" i="1" s="1"/>
  <c r="BN4411" i="1"/>
  <c r="BP4411" i="1" s="1"/>
  <c r="BN4412" i="1"/>
  <c r="BO4412" i="1"/>
  <c r="BP4412" i="1"/>
  <c r="BN4413" i="1"/>
  <c r="BO4413" i="1" s="1"/>
  <c r="BN4414" i="1"/>
  <c r="BP4414" i="1" s="1"/>
  <c r="BQ4414" i="1" s="1"/>
  <c r="BO4414" i="1"/>
  <c r="BN4415" i="1"/>
  <c r="BO4415" i="1" s="1"/>
  <c r="BN4416" i="1"/>
  <c r="BP4416" i="1" s="1"/>
  <c r="BO4416" i="1"/>
  <c r="BQ4416" i="1"/>
  <c r="BN4417" i="1"/>
  <c r="BP4417" i="1" s="1"/>
  <c r="BN4418" i="1"/>
  <c r="BO4418" i="1" s="1"/>
  <c r="BN4419" i="1"/>
  <c r="BO4419" i="1" s="1"/>
  <c r="BP4419" i="1"/>
  <c r="BN4420" i="1"/>
  <c r="BO4420" i="1"/>
  <c r="BP4420" i="1"/>
  <c r="BQ4420" i="1" s="1"/>
  <c r="BN4421" i="1"/>
  <c r="BO4421" i="1" s="1"/>
  <c r="BN4422" i="1"/>
  <c r="BO4422" i="1"/>
  <c r="BP4422" i="1"/>
  <c r="BQ4422" i="1"/>
  <c r="BN4423" i="1"/>
  <c r="BP4423" i="1" s="1"/>
  <c r="BN4424" i="1"/>
  <c r="BO4424" i="1"/>
  <c r="BP4424" i="1"/>
  <c r="BQ4424" i="1" s="1"/>
  <c r="BN4425" i="1"/>
  <c r="BN4426" i="1"/>
  <c r="BO4426" i="1" s="1"/>
  <c r="BP4426" i="1"/>
  <c r="BN4427" i="1"/>
  <c r="BO4427" i="1" s="1"/>
  <c r="BN4428" i="1"/>
  <c r="BO4428" i="1" s="1"/>
  <c r="BP4428" i="1"/>
  <c r="BQ4428" i="1" s="1"/>
  <c r="BN4429" i="1"/>
  <c r="BP4429" i="1" s="1"/>
  <c r="BO4429" i="1"/>
  <c r="BN4430" i="1"/>
  <c r="BO4430" i="1"/>
  <c r="BP4430" i="1"/>
  <c r="BN4431" i="1"/>
  <c r="BO4431" i="1" s="1"/>
  <c r="BN4432" i="1"/>
  <c r="BP4432" i="1" s="1"/>
  <c r="BQ4432" i="1" s="1"/>
  <c r="BO4432" i="1"/>
  <c r="BN4433" i="1"/>
  <c r="BO4433" i="1" s="1"/>
  <c r="BN4434" i="1"/>
  <c r="BO4434" i="1"/>
  <c r="BP4434" i="1"/>
  <c r="BQ4434" i="1" s="1"/>
  <c r="BN4435" i="1"/>
  <c r="BP4435" i="1" s="1"/>
  <c r="BN4436" i="1"/>
  <c r="BN4437" i="1"/>
  <c r="BO4437" i="1" s="1"/>
  <c r="BN4438" i="1"/>
  <c r="BO4438" i="1" s="1"/>
  <c r="BN4439" i="1"/>
  <c r="BO4439" i="1" s="1"/>
  <c r="BN4440" i="1"/>
  <c r="BO4440" i="1"/>
  <c r="BQ4440" i="1" s="1"/>
  <c r="BP4440" i="1"/>
  <c r="BN4441" i="1"/>
  <c r="BP4441" i="1" s="1"/>
  <c r="BO4441" i="1"/>
  <c r="BN4442" i="1"/>
  <c r="BO4442" i="1" s="1"/>
  <c r="BN4443" i="1"/>
  <c r="BO4443" i="1" s="1"/>
  <c r="BP4443" i="1"/>
  <c r="BN4444" i="1"/>
  <c r="BO4444" i="1" s="1"/>
  <c r="BP4444" i="1"/>
  <c r="BN4445" i="1"/>
  <c r="BO4445" i="1" s="1"/>
  <c r="BN4446" i="1"/>
  <c r="BN4447" i="1"/>
  <c r="BP4447" i="1" s="1"/>
  <c r="BO4447" i="1"/>
  <c r="BN4448" i="1"/>
  <c r="BO4448" i="1"/>
  <c r="BP4448" i="1"/>
  <c r="BQ4448" i="1" s="1"/>
  <c r="BN4449" i="1"/>
  <c r="BO4449" i="1" s="1"/>
  <c r="BP4449" i="1"/>
  <c r="BQ4449" i="1" s="1"/>
  <c r="BN4450" i="1"/>
  <c r="BO4450" i="1"/>
  <c r="BP4450" i="1"/>
  <c r="BN4451" i="1"/>
  <c r="BO4451" i="1" s="1"/>
  <c r="BN4452" i="1"/>
  <c r="BO4452" i="1" s="1"/>
  <c r="BN4453" i="1"/>
  <c r="BP4453" i="1" s="1"/>
  <c r="BO4453" i="1"/>
  <c r="BN4454" i="1"/>
  <c r="BO4454" i="1"/>
  <c r="BP4454" i="1"/>
  <c r="BN4455" i="1"/>
  <c r="BN4456" i="1"/>
  <c r="BO4456" i="1"/>
  <c r="BP4456" i="1"/>
  <c r="BN4457" i="1"/>
  <c r="BO4457" i="1" s="1"/>
  <c r="BN4458" i="1"/>
  <c r="BO4458" i="1"/>
  <c r="BP4458" i="1"/>
  <c r="BQ4458" i="1" s="1"/>
  <c r="BN4459" i="1"/>
  <c r="BP4459" i="1" s="1"/>
  <c r="BN4460" i="1"/>
  <c r="BO4460" i="1" s="1"/>
  <c r="BP4460" i="1"/>
  <c r="BN4461" i="1"/>
  <c r="BO4461" i="1" s="1"/>
  <c r="BN4462" i="1"/>
  <c r="BO4462" i="1"/>
  <c r="BP4462" i="1"/>
  <c r="BN4463" i="1"/>
  <c r="BO4463" i="1" s="1"/>
  <c r="BN4464" i="1"/>
  <c r="BO4464" i="1"/>
  <c r="BP4464" i="1"/>
  <c r="BQ4464" i="1" s="1"/>
  <c r="BN4465" i="1"/>
  <c r="BP4465" i="1" s="1"/>
  <c r="BN4466" i="1"/>
  <c r="BO4466" i="1" s="1"/>
  <c r="BP4466" i="1"/>
  <c r="BN4467" i="1"/>
  <c r="BO4467" i="1" s="1"/>
  <c r="BP4467" i="1"/>
  <c r="BQ4467" i="1" s="1"/>
  <c r="BN4468" i="1"/>
  <c r="BO4468" i="1" s="1"/>
  <c r="BP4468" i="1"/>
  <c r="BN4469" i="1"/>
  <c r="BO4469" i="1" s="1"/>
  <c r="BN4470" i="1"/>
  <c r="BO4470" i="1" s="1"/>
  <c r="BP4470" i="1"/>
  <c r="BQ4470" i="1" s="1"/>
  <c r="BN4471" i="1"/>
  <c r="BP4471" i="1" s="1"/>
  <c r="BN4472" i="1"/>
  <c r="BO4472" i="1"/>
  <c r="BP4472" i="1"/>
  <c r="BQ4472" i="1" s="1"/>
  <c r="BN4473" i="1"/>
  <c r="BO4473" i="1" s="1"/>
  <c r="BN4474" i="1"/>
  <c r="BP4474" i="1" s="1"/>
  <c r="BQ4474" i="1" s="1"/>
  <c r="BO4474" i="1"/>
  <c r="BN4475" i="1"/>
  <c r="BO4475" i="1" s="1"/>
  <c r="BN4476" i="1"/>
  <c r="BO4476" i="1"/>
  <c r="BP4476" i="1"/>
  <c r="BQ4476" i="1"/>
  <c r="BN4477" i="1"/>
  <c r="BP4477" i="1" s="1"/>
  <c r="BO4477" i="1"/>
  <c r="BN4478" i="1"/>
  <c r="BO4478" i="1" s="1"/>
  <c r="BP4478" i="1"/>
  <c r="BN4479" i="1"/>
  <c r="BN4480" i="1"/>
  <c r="BO4480" i="1" s="1"/>
  <c r="BQ4480" i="1" s="1"/>
  <c r="BP4480" i="1"/>
  <c r="BN4481" i="1"/>
  <c r="BO4481" i="1" s="1"/>
  <c r="BN4482" i="1"/>
  <c r="BO4482" i="1" s="1"/>
  <c r="BQ4482" i="1" s="1"/>
  <c r="BP4482" i="1"/>
  <c r="BN4483" i="1"/>
  <c r="BN4484" i="1"/>
  <c r="BO4484" i="1" s="1"/>
  <c r="BP4484" i="1"/>
  <c r="BQ4484" i="1" s="1"/>
  <c r="BN4485" i="1"/>
  <c r="BO4485" i="1" s="1"/>
  <c r="BN4486" i="1"/>
  <c r="BO4486" i="1" s="1"/>
  <c r="BN4487" i="1"/>
  <c r="BO4487" i="1" s="1"/>
  <c r="BN4488" i="1"/>
  <c r="BP4488" i="1" s="1"/>
  <c r="BQ4488" i="1" s="1"/>
  <c r="BO4488" i="1"/>
  <c r="BN4489" i="1"/>
  <c r="BP4489" i="1" s="1"/>
  <c r="BN4490" i="1"/>
  <c r="BO4490" i="1"/>
  <c r="BP4490" i="1"/>
  <c r="BN4491" i="1"/>
  <c r="BO4491" i="1" s="1"/>
  <c r="BP4491" i="1"/>
  <c r="BQ4491" i="1" s="1"/>
  <c r="BN4492" i="1"/>
  <c r="BO4492" i="1" s="1"/>
  <c r="BN4493" i="1"/>
  <c r="BO4493" i="1" s="1"/>
  <c r="BN4494" i="1"/>
  <c r="BO4494" i="1"/>
  <c r="BP4494" i="1"/>
  <c r="BQ4494" i="1" s="1"/>
  <c r="BN4495" i="1"/>
  <c r="BP4495" i="1" s="1"/>
  <c r="BN4496" i="1"/>
  <c r="BO4496" i="1" s="1"/>
  <c r="BN4497" i="1"/>
  <c r="BO4497" i="1" s="1"/>
  <c r="BN4498" i="1"/>
  <c r="BP4498" i="1" s="1"/>
  <c r="BN4499" i="1"/>
  <c r="BO4499" i="1" s="1"/>
  <c r="BN4500" i="1"/>
  <c r="BO4500" i="1" s="1"/>
  <c r="BP4500" i="1"/>
  <c r="BQ4500" i="1" s="1"/>
  <c r="BN4501" i="1"/>
  <c r="BP4501" i="1" s="1"/>
  <c r="BN4502" i="1"/>
  <c r="BO4502" i="1" s="1"/>
  <c r="BN4503" i="1"/>
  <c r="BO4503" i="1" s="1"/>
  <c r="BN4504" i="1"/>
  <c r="BP4504" i="1" s="1"/>
  <c r="BQ4504" i="1" s="1"/>
  <c r="BO4504" i="1"/>
  <c r="BN4505" i="1"/>
  <c r="BO4505" i="1" s="1"/>
  <c r="BN4506" i="1"/>
  <c r="BP4506" i="1" s="1"/>
  <c r="BN4507" i="1"/>
  <c r="BP4507" i="1" s="1"/>
  <c r="BN4508" i="1"/>
  <c r="BO4508" i="1" s="1"/>
  <c r="BN4509" i="1"/>
  <c r="BO4509" i="1" s="1"/>
  <c r="BN4510" i="1"/>
  <c r="BO4510" i="1" s="1"/>
  <c r="BN4511" i="1"/>
  <c r="BO4511" i="1" s="1"/>
  <c r="BN4512" i="1"/>
  <c r="BP4512" i="1" s="1"/>
  <c r="BQ4512" i="1" s="1"/>
  <c r="BO4512" i="1"/>
  <c r="BN4513" i="1"/>
  <c r="BN4514" i="1"/>
  <c r="BP4514" i="1" s="1"/>
  <c r="BQ4514" i="1" s="1"/>
  <c r="BO4514" i="1"/>
  <c r="BN4515" i="1"/>
  <c r="BO4515" i="1" s="1"/>
  <c r="BN4516" i="1"/>
  <c r="BO4516" i="1" s="1"/>
  <c r="BN4517" i="1"/>
  <c r="BO4517" i="1" s="1"/>
  <c r="BN4518" i="1"/>
  <c r="BO4518" i="1" s="1"/>
  <c r="BN4519" i="1"/>
  <c r="BP4519" i="1" s="1"/>
  <c r="BN4520" i="1"/>
  <c r="BO4520" i="1"/>
  <c r="BP4520" i="1"/>
  <c r="BQ4520" i="1" s="1"/>
  <c r="BN4521" i="1"/>
  <c r="BO4521" i="1" s="1"/>
  <c r="BP4521" i="1"/>
  <c r="BQ4521" i="1" s="1"/>
  <c r="BN4522" i="1"/>
  <c r="BO4522" i="1" s="1"/>
  <c r="BN4523" i="1"/>
  <c r="BO4523" i="1" s="1"/>
  <c r="BN4524" i="1"/>
  <c r="BO4524" i="1"/>
  <c r="BP4524" i="1"/>
  <c r="BQ4524" i="1" s="1"/>
  <c r="BN4525" i="1"/>
  <c r="BO4525" i="1"/>
  <c r="BP4525" i="1"/>
  <c r="BQ4525" i="1" s="1"/>
  <c r="BN4526" i="1"/>
  <c r="BO4526" i="1" s="1"/>
  <c r="BN4527" i="1"/>
  <c r="BO4527" i="1" s="1"/>
  <c r="BN4528" i="1"/>
  <c r="BO4528" i="1" s="1"/>
  <c r="BN4529" i="1"/>
  <c r="BO4529" i="1" s="1"/>
  <c r="BN4530" i="1"/>
  <c r="BO4530" i="1"/>
  <c r="BP4530" i="1"/>
  <c r="BQ4530" i="1"/>
  <c r="BN4531" i="1"/>
  <c r="BO4531" i="1"/>
  <c r="BP4531" i="1"/>
  <c r="BQ4531" i="1" s="1"/>
  <c r="BN4532" i="1"/>
  <c r="BO4532" i="1"/>
  <c r="BP4532" i="1"/>
  <c r="BN4533" i="1"/>
  <c r="BP4533" i="1" s="1"/>
  <c r="BN4534" i="1"/>
  <c r="BO4534" i="1" s="1"/>
  <c r="BQ4534" i="1" s="1"/>
  <c r="BP4534" i="1"/>
  <c r="BN4535" i="1"/>
  <c r="BO4535" i="1" s="1"/>
  <c r="BN4536" i="1"/>
  <c r="BO4536" i="1"/>
  <c r="BP4536" i="1"/>
  <c r="BQ4536" i="1"/>
  <c r="BN4537" i="1"/>
  <c r="BP4537" i="1" s="1"/>
  <c r="BO4537" i="1"/>
  <c r="BN4538" i="1"/>
  <c r="BP4538" i="1" s="1"/>
  <c r="BO4538" i="1"/>
  <c r="BN4539" i="1"/>
  <c r="BO4539" i="1" s="1"/>
  <c r="BP4539" i="1"/>
  <c r="BN4540" i="1"/>
  <c r="BP4540" i="1" s="1"/>
  <c r="BO4540" i="1"/>
  <c r="BN4541" i="1"/>
  <c r="BO4541" i="1" s="1"/>
  <c r="BN4542" i="1"/>
  <c r="BO4542" i="1" s="1"/>
  <c r="BP4542" i="1"/>
  <c r="BN4543" i="1"/>
  <c r="BO4543" i="1" s="1"/>
  <c r="BN4544" i="1"/>
  <c r="BO4544" i="1"/>
  <c r="BP4544" i="1"/>
  <c r="BN4545" i="1"/>
  <c r="BO4545" i="1" s="1"/>
  <c r="BQ4545" i="1" s="1"/>
  <c r="BP4545" i="1"/>
  <c r="BN4546" i="1"/>
  <c r="BO4546" i="1" s="1"/>
  <c r="BN4547" i="1"/>
  <c r="BO4547" i="1" s="1"/>
  <c r="BN4548" i="1"/>
  <c r="BO4548" i="1"/>
  <c r="BP4548" i="1"/>
  <c r="BN4549" i="1"/>
  <c r="BN4550" i="1"/>
  <c r="BO4550" i="1" s="1"/>
  <c r="BP4550" i="1"/>
  <c r="BN4551" i="1"/>
  <c r="BO4551" i="1"/>
  <c r="BP4551" i="1"/>
  <c r="BQ4551" i="1" s="1"/>
  <c r="BN4552" i="1"/>
  <c r="BO4552" i="1"/>
  <c r="BQ4552" i="1" s="1"/>
  <c r="BP4552" i="1"/>
  <c r="BN4553" i="1"/>
  <c r="BO4553" i="1" s="1"/>
  <c r="BN4554" i="1"/>
  <c r="BO4554" i="1"/>
  <c r="BQ4554" i="1" s="1"/>
  <c r="BP4554" i="1"/>
  <c r="BN4555" i="1"/>
  <c r="BP4555" i="1" s="1"/>
  <c r="BN4556" i="1"/>
  <c r="BO4556" i="1"/>
  <c r="BP4556" i="1"/>
  <c r="BQ4556" i="1" s="1"/>
  <c r="BN4557" i="1"/>
  <c r="BP4557" i="1" s="1"/>
  <c r="BO4557" i="1"/>
  <c r="BN4558" i="1"/>
  <c r="BP4558" i="1" s="1"/>
  <c r="BO4558" i="1"/>
  <c r="BN4559" i="1"/>
  <c r="BO4559" i="1" s="1"/>
  <c r="BN4560" i="1"/>
  <c r="BO4560" i="1"/>
  <c r="BP4560" i="1"/>
  <c r="BQ4560" i="1" s="1"/>
  <c r="BN4561" i="1"/>
  <c r="BP4561" i="1" s="1"/>
  <c r="BQ4561" i="1" s="1"/>
  <c r="BO4561" i="1"/>
  <c r="BN4562" i="1"/>
  <c r="BO4562" i="1" s="1"/>
  <c r="BN4563" i="1"/>
  <c r="BO4563" i="1" s="1"/>
  <c r="BP4563" i="1"/>
  <c r="BN4564" i="1"/>
  <c r="BP4564" i="1" s="1"/>
  <c r="BN4565" i="1"/>
  <c r="BN4566" i="1"/>
  <c r="BO4566" i="1"/>
  <c r="BP4566" i="1"/>
  <c r="BN4567" i="1"/>
  <c r="BO4567" i="1" s="1"/>
  <c r="BN4568" i="1"/>
  <c r="BO4568" i="1"/>
  <c r="BP4568" i="1"/>
  <c r="BN4569" i="1"/>
  <c r="BO4569" i="1" s="1"/>
  <c r="BN4570" i="1"/>
  <c r="BO4570" i="1" s="1"/>
  <c r="BP4570" i="1"/>
  <c r="BN4571" i="1"/>
  <c r="BN4572" i="1"/>
  <c r="BP4572" i="1" s="1"/>
  <c r="BQ4572" i="1" s="1"/>
  <c r="BO4572" i="1"/>
  <c r="BN4573" i="1"/>
  <c r="BP4573" i="1" s="1"/>
  <c r="BO4573" i="1"/>
  <c r="BN4574" i="1"/>
  <c r="BO4574" i="1"/>
  <c r="BP4574" i="1"/>
  <c r="BQ4574" i="1" s="1"/>
  <c r="BN4575" i="1"/>
  <c r="BO4575" i="1" s="1"/>
  <c r="BN4576" i="1"/>
  <c r="BO4576" i="1"/>
  <c r="BP4576" i="1"/>
  <c r="BQ4576" i="1" s="1"/>
  <c r="BN4577" i="1"/>
  <c r="BN4578" i="1"/>
  <c r="BO4578" i="1"/>
  <c r="BP4578" i="1"/>
  <c r="BQ4578" i="1"/>
  <c r="BN4579" i="1"/>
  <c r="BO4579" i="1" s="1"/>
  <c r="BN4580" i="1"/>
  <c r="BO4580" i="1"/>
  <c r="BP4580" i="1"/>
  <c r="BN4581" i="1"/>
  <c r="BN4582" i="1"/>
  <c r="BO4582" i="1" s="1"/>
  <c r="BN4583" i="1"/>
  <c r="BN4584" i="1"/>
  <c r="BO4584" i="1" s="1"/>
  <c r="BN4585" i="1"/>
  <c r="BO4585" i="1"/>
  <c r="BP4585" i="1"/>
  <c r="BN4586" i="1"/>
  <c r="BO4586" i="1" s="1"/>
  <c r="BP4586" i="1"/>
  <c r="BN4587" i="1"/>
  <c r="BP4587" i="1" s="1"/>
  <c r="BN4588" i="1"/>
  <c r="BO4588" i="1" s="1"/>
  <c r="BN4589" i="1"/>
  <c r="BN4590" i="1"/>
  <c r="BO4590" i="1"/>
  <c r="BP4590" i="1"/>
  <c r="BQ4590" i="1" s="1"/>
  <c r="BN4591" i="1"/>
  <c r="BN4592" i="1"/>
  <c r="BP4592" i="1" s="1"/>
  <c r="BQ4592" i="1" s="1"/>
  <c r="BO4592" i="1"/>
  <c r="BN4593" i="1"/>
  <c r="BP4593" i="1" s="1"/>
  <c r="BN4594" i="1"/>
  <c r="BO4594" i="1" s="1"/>
  <c r="BP4594" i="1"/>
  <c r="BQ4594" i="1" s="1"/>
  <c r="BN4595" i="1"/>
  <c r="BN4596" i="1"/>
  <c r="BO4596" i="1" s="1"/>
  <c r="BQ4596" i="1" s="1"/>
  <c r="BP4596" i="1"/>
  <c r="BN4597" i="1"/>
  <c r="BO4597" i="1" s="1"/>
  <c r="BP4597" i="1"/>
  <c r="BQ4597" i="1" s="1"/>
  <c r="BN4598" i="1"/>
  <c r="BP4598" i="1" s="1"/>
  <c r="BN4599" i="1"/>
  <c r="BO4599" i="1" s="1"/>
  <c r="BP4599" i="1"/>
  <c r="BN4600" i="1"/>
  <c r="BP4600" i="1" s="1"/>
  <c r="BO4600" i="1"/>
  <c r="BN4601" i="1"/>
  <c r="BN4602" i="1"/>
  <c r="BP4602" i="1" s="1"/>
  <c r="BQ4602" i="1" s="1"/>
  <c r="BO4602" i="1"/>
  <c r="BN4603" i="1"/>
  <c r="BO4603" i="1" s="1"/>
  <c r="BN4604" i="1"/>
  <c r="BO4604" i="1"/>
  <c r="BP4604" i="1"/>
  <c r="BN4605" i="1"/>
  <c r="BP4605" i="1" s="1"/>
  <c r="BO4605" i="1"/>
  <c r="BN4606" i="1"/>
  <c r="BO4606" i="1" s="1"/>
  <c r="BP4606" i="1"/>
  <c r="BN4607" i="1"/>
  <c r="BN4608" i="1"/>
  <c r="BO4608" i="1" s="1"/>
  <c r="BN4609" i="1"/>
  <c r="BN4610" i="1"/>
  <c r="BO4610" i="1"/>
  <c r="BP4610" i="1"/>
  <c r="BQ4610" i="1" s="1"/>
  <c r="BN4611" i="1"/>
  <c r="BO4611" i="1" s="1"/>
  <c r="BN4612" i="1"/>
  <c r="BO4612" i="1"/>
  <c r="BP4612" i="1"/>
  <c r="BQ4612" i="1" s="1"/>
  <c r="BN4613" i="1"/>
  <c r="BN4614" i="1"/>
  <c r="BN4615" i="1"/>
  <c r="BO4615" i="1" s="1"/>
  <c r="BN4616" i="1"/>
  <c r="BP4616" i="1" s="1"/>
  <c r="BN4617" i="1"/>
  <c r="BO4617" i="1"/>
  <c r="BP4617" i="1"/>
  <c r="BQ4617" i="1"/>
  <c r="BN4618" i="1"/>
  <c r="BO4618" i="1" s="1"/>
  <c r="BN4619" i="1"/>
  <c r="BN4620" i="1"/>
  <c r="BP4620" i="1" s="1"/>
  <c r="BN4621" i="1"/>
  <c r="BO4621" i="1"/>
  <c r="BP4621" i="1"/>
  <c r="BQ4621" i="1" s="1"/>
  <c r="BN4622" i="1"/>
  <c r="BN4623" i="1"/>
  <c r="BO4623" i="1" s="1"/>
  <c r="BP4623" i="1"/>
  <c r="BQ4623" i="1" s="1"/>
  <c r="BN4624" i="1"/>
  <c r="BO4624" i="1"/>
  <c r="BP4624" i="1"/>
  <c r="BQ4624" i="1"/>
  <c r="BN4625" i="1"/>
  <c r="BN4626" i="1"/>
  <c r="BO4626" i="1" s="1"/>
  <c r="BP4626" i="1"/>
  <c r="BN4627" i="1"/>
  <c r="BP4627" i="1" s="1"/>
  <c r="BO4627" i="1"/>
  <c r="BN4628" i="1"/>
  <c r="BO4628" i="1"/>
  <c r="BP4628" i="1"/>
  <c r="BN4629" i="1"/>
  <c r="BN4630" i="1"/>
  <c r="BO4630" i="1"/>
  <c r="BP4630" i="1"/>
  <c r="BQ4630" i="1" s="1"/>
  <c r="BN4631" i="1"/>
  <c r="BN4632" i="1"/>
  <c r="BO4632" i="1" s="1"/>
  <c r="BP4632" i="1"/>
  <c r="BN4633" i="1"/>
  <c r="BO4633" i="1" s="1"/>
  <c r="BP4633" i="1"/>
  <c r="BQ4633" i="1" s="1"/>
  <c r="BN4634" i="1"/>
  <c r="BO4634" i="1"/>
  <c r="BP4634" i="1"/>
  <c r="BN4635" i="1"/>
  <c r="BO4635" i="1" s="1"/>
  <c r="BQ4635" i="1" s="1"/>
  <c r="BP4635" i="1"/>
  <c r="BN4636" i="1"/>
  <c r="BP4636" i="1" s="1"/>
  <c r="BN4637" i="1"/>
  <c r="BO4637" i="1" s="1"/>
  <c r="BN4638" i="1"/>
  <c r="BN4639" i="1"/>
  <c r="BO4639" i="1"/>
  <c r="BP4639" i="1"/>
  <c r="BQ4639" i="1" s="1"/>
  <c r="BN4640" i="1"/>
  <c r="BN4641" i="1"/>
  <c r="BP4641" i="1" s="1"/>
  <c r="BO4641" i="1"/>
  <c r="BN4642" i="1"/>
  <c r="BN4643" i="1"/>
  <c r="BO4643" i="1" s="1"/>
  <c r="BN4644" i="1"/>
  <c r="BO4644" i="1"/>
  <c r="BP4644" i="1"/>
  <c r="BQ4644" i="1"/>
  <c r="BN4645" i="1"/>
  <c r="BO4645" i="1" s="1"/>
  <c r="BN4646" i="1"/>
  <c r="BP4646" i="1" s="1"/>
  <c r="BO4646" i="1"/>
  <c r="BQ4646" i="1" s="1"/>
  <c r="BN4647" i="1"/>
  <c r="BO4647" i="1" s="1"/>
  <c r="BN4648" i="1"/>
  <c r="BO4648" i="1"/>
  <c r="BP4648" i="1"/>
  <c r="BQ4648" i="1" s="1"/>
  <c r="BN4649" i="1"/>
  <c r="BO4649" i="1" s="1"/>
  <c r="BN4650" i="1"/>
  <c r="BO4650" i="1" s="1"/>
  <c r="BN4651" i="1"/>
  <c r="BN4652" i="1"/>
  <c r="BO4652" i="1"/>
  <c r="BP4652" i="1"/>
  <c r="BQ4652" i="1"/>
  <c r="BN4653" i="1"/>
  <c r="BO4653" i="1"/>
  <c r="BP4653" i="1"/>
  <c r="BQ4653" i="1" s="1"/>
  <c r="BN4654" i="1"/>
  <c r="BP4654" i="1" s="1"/>
  <c r="BO4654" i="1"/>
  <c r="BN4655" i="1"/>
  <c r="BO4655" i="1" s="1"/>
  <c r="BP4655" i="1"/>
  <c r="BQ4655" i="1" s="1"/>
  <c r="BN4656" i="1"/>
  <c r="BO4656" i="1" s="1"/>
  <c r="BP4656" i="1"/>
  <c r="BN4657" i="1"/>
  <c r="BN4658" i="1"/>
  <c r="BP4658" i="1" s="1"/>
  <c r="BO4658" i="1"/>
  <c r="BN4659" i="1"/>
  <c r="BP4659" i="1" s="1"/>
  <c r="BQ4659" i="1" s="1"/>
  <c r="BO4659" i="1"/>
  <c r="BN4660" i="1"/>
  <c r="BO4660" i="1" s="1"/>
  <c r="BN4661" i="1"/>
  <c r="BO4661" i="1" s="1"/>
  <c r="BN4662" i="1"/>
  <c r="BO4662" i="1"/>
  <c r="BP4662" i="1"/>
  <c r="BQ4662" i="1" s="1"/>
  <c r="BN4663" i="1"/>
  <c r="BO4663" i="1" s="1"/>
  <c r="BN4664" i="1"/>
  <c r="BP4664" i="1" s="1"/>
  <c r="BQ4664" i="1" s="1"/>
  <c r="BO4664" i="1"/>
  <c r="BN4665" i="1"/>
  <c r="BO4665" i="1" s="1"/>
  <c r="BN4666" i="1"/>
  <c r="BO4666" i="1"/>
  <c r="BP4666" i="1"/>
  <c r="BN4667" i="1"/>
  <c r="BO4667" i="1" s="1"/>
  <c r="BP4667" i="1"/>
  <c r="BQ4667" i="1" s="1"/>
  <c r="BN4668" i="1"/>
  <c r="BO4668" i="1" s="1"/>
  <c r="BP4668" i="1"/>
  <c r="BQ4668" i="1" s="1"/>
  <c r="BN4669" i="1"/>
  <c r="BN4670" i="1"/>
  <c r="BN4671" i="1"/>
  <c r="BO4671" i="1" s="1"/>
  <c r="BN4672" i="1"/>
  <c r="BP4672" i="1" s="1"/>
  <c r="BO4672" i="1"/>
  <c r="BN4673" i="1"/>
  <c r="BO4673" i="1" s="1"/>
  <c r="BN4674" i="1"/>
  <c r="BP4674" i="1" s="1"/>
  <c r="BQ4674" i="1" s="1"/>
  <c r="BO4674" i="1"/>
  <c r="BN4675" i="1"/>
  <c r="BO4675" i="1" s="1"/>
  <c r="BP4675" i="1"/>
  <c r="BQ4675" i="1" s="1"/>
  <c r="BN4676" i="1"/>
  <c r="BO4676" i="1"/>
  <c r="BQ4676" i="1" s="1"/>
  <c r="BP4676" i="1"/>
  <c r="BN4677" i="1"/>
  <c r="BN4678" i="1"/>
  <c r="BO4678" i="1" s="1"/>
  <c r="BN4679" i="1"/>
  <c r="BO4679" i="1" s="1"/>
  <c r="BN4680" i="1"/>
  <c r="BO4680" i="1" s="1"/>
  <c r="BN4681" i="1"/>
  <c r="BO4681" i="1"/>
  <c r="BP4681" i="1"/>
  <c r="BQ4681" i="1"/>
  <c r="BN4682" i="1"/>
  <c r="BO4682" i="1" s="1"/>
  <c r="BN4683" i="1"/>
  <c r="BP4683" i="1" s="1"/>
  <c r="BQ4683" i="1" s="1"/>
  <c r="BO4683" i="1"/>
  <c r="BN4684" i="1"/>
  <c r="BO4684" i="1" s="1"/>
  <c r="BN4685" i="1"/>
  <c r="BO4685" i="1" s="1"/>
  <c r="BP4685" i="1"/>
  <c r="BQ4685" i="1" s="1"/>
  <c r="BN4686" i="1"/>
  <c r="BO4686" i="1"/>
  <c r="BP4686" i="1"/>
  <c r="BN4687" i="1"/>
  <c r="BP4687" i="1" s="1"/>
  <c r="BO4687" i="1"/>
  <c r="BN4688" i="1"/>
  <c r="BO4688" i="1" s="1"/>
  <c r="BP4688" i="1"/>
  <c r="BQ4688" i="1" s="1"/>
  <c r="BN4689" i="1"/>
  <c r="BO4689" i="1" s="1"/>
  <c r="BN4690" i="1"/>
  <c r="BN4691" i="1"/>
  <c r="BO4691" i="1" s="1"/>
  <c r="BN4692" i="1"/>
  <c r="BP4692" i="1" s="1"/>
  <c r="BN4693" i="1"/>
  <c r="BO4693" i="1" s="1"/>
  <c r="BN4694" i="1"/>
  <c r="BO4694" i="1"/>
  <c r="BP4694" i="1"/>
  <c r="BQ4694" i="1"/>
  <c r="BN4695" i="1"/>
  <c r="BO4695" i="1" s="1"/>
  <c r="BN4696" i="1"/>
  <c r="BO4696" i="1" s="1"/>
  <c r="BP4696" i="1"/>
  <c r="BN4697" i="1"/>
  <c r="BO4697" i="1" s="1"/>
  <c r="BN4698" i="1"/>
  <c r="BO4698" i="1" s="1"/>
  <c r="BN4699" i="1"/>
  <c r="BP4699" i="1" s="1"/>
  <c r="BQ4699" i="1" s="1"/>
  <c r="BO4699" i="1"/>
  <c r="BN4700" i="1"/>
  <c r="BO4700" i="1"/>
  <c r="BQ4700" i="1" s="1"/>
  <c r="BP4700" i="1"/>
  <c r="BN4701" i="1"/>
  <c r="BO4701" i="1" s="1"/>
  <c r="BP4701" i="1"/>
  <c r="BQ4701" i="1" s="1"/>
  <c r="BN4702" i="1"/>
  <c r="BO4702" i="1" s="1"/>
  <c r="BN4703" i="1"/>
  <c r="BN4704" i="1"/>
  <c r="BO4704" i="1" s="1"/>
  <c r="BN4705" i="1"/>
  <c r="BP4705" i="1" s="1"/>
  <c r="BQ4705" i="1" s="1"/>
  <c r="BO4705" i="1"/>
  <c r="BN4706" i="1"/>
  <c r="BN4707" i="1"/>
  <c r="BO4707" i="1"/>
  <c r="BP4707" i="1"/>
  <c r="BQ4707" i="1"/>
  <c r="BN4708" i="1"/>
  <c r="BO4708" i="1" s="1"/>
  <c r="BP4708" i="1"/>
  <c r="BN4709" i="1"/>
  <c r="BN4710" i="1"/>
  <c r="BP4710" i="1" s="1"/>
  <c r="BO4710" i="1"/>
  <c r="BN4711" i="1"/>
  <c r="BO4711" i="1" s="1"/>
  <c r="BN4712" i="1"/>
  <c r="BO4712" i="1" s="1"/>
  <c r="BN4713" i="1"/>
  <c r="BP4713" i="1" s="1"/>
  <c r="BQ4713" i="1" s="1"/>
  <c r="BO4713" i="1"/>
  <c r="BN4714" i="1"/>
  <c r="BO4714" i="1" s="1"/>
  <c r="BN4715" i="1"/>
  <c r="BO4715" i="1" s="1"/>
  <c r="BN4716" i="1"/>
  <c r="BN4717" i="1"/>
  <c r="BO4717" i="1" s="1"/>
  <c r="BN4718" i="1"/>
  <c r="BO4718" i="1" s="1"/>
  <c r="BP4718" i="1"/>
  <c r="BN4719" i="1"/>
  <c r="BO4719" i="1" s="1"/>
  <c r="BN4720" i="1"/>
  <c r="BP4720" i="1" s="1"/>
  <c r="BN4721" i="1"/>
  <c r="BO4721" i="1" s="1"/>
  <c r="BN4722" i="1"/>
  <c r="BO4722" i="1" s="1"/>
  <c r="BN4723" i="1"/>
  <c r="BN4724" i="1"/>
  <c r="BO4724" i="1" s="1"/>
  <c r="BN4725" i="1"/>
  <c r="BO4725" i="1"/>
  <c r="BP4725" i="1"/>
  <c r="BQ4725" i="1" s="1"/>
  <c r="BN4726" i="1"/>
  <c r="BN4727" i="1"/>
  <c r="BO4727" i="1" s="1"/>
  <c r="BP4727" i="1"/>
  <c r="BQ4727" i="1" s="1"/>
  <c r="BN4728" i="1"/>
  <c r="BO4728" i="1" s="1"/>
  <c r="BP4728" i="1"/>
  <c r="BQ4728" i="1" s="1"/>
  <c r="BN4729" i="1"/>
  <c r="BO4729" i="1"/>
  <c r="BQ4729" i="1" s="1"/>
  <c r="BP4729" i="1"/>
  <c r="BN4730" i="1"/>
  <c r="BN4731" i="1"/>
  <c r="BP4731" i="1" s="1"/>
  <c r="BO4731" i="1"/>
  <c r="BN4732" i="1"/>
  <c r="BO4732" i="1" s="1"/>
  <c r="BN4733" i="1"/>
  <c r="BO4733" i="1" s="1"/>
  <c r="BP4733" i="1"/>
  <c r="BQ4733" i="1" s="1"/>
  <c r="BN4734" i="1"/>
  <c r="BO4734" i="1"/>
  <c r="BP4734" i="1"/>
  <c r="BQ4734" i="1" s="1"/>
  <c r="BN4735" i="1"/>
  <c r="BO4735" i="1" s="1"/>
  <c r="BN4736" i="1"/>
  <c r="BO4736" i="1"/>
  <c r="BP4736" i="1"/>
  <c r="BN4737" i="1"/>
  <c r="BO4737" i="1" s="1"/>
  <c r="BQ4737" i="1" s="1"/>
  <c r="BP4737" i="1"/>
  <c r="BN4738" i="1"/>
  <c r="BO4738" i="1" s="1"/>
  <c r="BN4739" i="1"/>
  <c r="BO4739" i="1" s="1"/>
  <c r="BP4739" i="1"/>
  <c r="BQ4739" i="1" s="1"/>
  <c r="BN4740" i="1"/>
  <c r="BO4740" i="1" s="1"/>
  <c r="BP4740" i="1"/>
  <c r="BN4741" i="1"/>
  <c r="BO4741" i="1" s="1"/>
  <c r="BP4741" i="1"/>
  <c r="BQ4741" i="1" s="1"/>
  <c r="BN4742" i="1"/>
  <c r="BP4742" i="1" s="1"/>
  <c r="BN4743" i="1"/>
  <c r="BO4743" i="1" s="1"/>
  <c r="BN4744" i="1"/>
  <c r="BP4744" i="1" s="1"/>
  <c r="BN4745" i="1"/>
  <c r="BO4745" i="1" s="1"/>
  <c r="BN4746" i="1"/>
  <c r="BP4746" i="1" s="1"/>
  <c r="BQ4746" i="1" s="1"/>
  <c r="BO4746" i="1"/>
  <c r="BN4747" i="1"/>
  <c r="BN4748" i="1"/>
  <c r="BO4748" i="1" s="1"/>
  <c r="BP4748" i="1"/>
  <c r="BQ4748" i="1" s="1"/>
  <c r="BN4749" i="1"/>
  <c r="BN4750" i="1"/>
  <c r="BO4750" i="1" s="1"/>
  <c r="BN4751" i="1"/>
  <c r="BN4752" i="1"/>
  <c r="BO4752" i="1" s="1"/>
  <c r="BN4753" i="1"/>
  <c r="BO4753" i="1"/>
  <c r="BP4753" i="1"/>
  <c r="BQ4753" i="1" s="1"/>
  <c r="BN4754" i="1"/>
  <c r="BO4754" i="1"/>
  <c r="BP4754" i="1"/>
  <c r="BN4755" i="1"/>
  <c r="BN4756" i="1"/>
  <c r="BO4756" i="1" s="1"/>
  <c r="BN4757" i="1"/>
  <c r="BO4757" i="1" s="1"/>
  <c r="BN4758" i="1"/>
  <c r="BO4758" i="1" s="1"/>
  <c r="BP4758" i="1"/>
  <c r="BQ4758" i="1" s="1"/>
  <c r="BN4759" i="1"/>
  <c r="BP4759" i="1" s="1"/>
  <c r="BO4759" i="1"/>
  <c r="BN4760" i="1"/>
  <c r="BO4760" i="1"/>
  <c r="BP4760" i="1"/>
  <c r="BQ4760" i="1" s="1"/>
  <c r="BN4761" i="1"/>
  <c r="BO4761" i="1" s="1"/>
  <c r="BN4762" i="1"/>
  <c r="BP4762" i="1" s="1"/>
  <c r="BO4762" i="1"/>
  <c r="BN4763" i="1"/>
  <c r="BO4763" i="1" s="1"/>
  <c r="BN4764" i="1"/>
  <c r="BN4765" i="1"/>
  <c r="BO4765" i="1" s="1"/>
  <c r="BN4766" i="1"/>
  <c r="BO4766" i="1" s="1"/>
  <c r="BN4767" i="1"/>
  <c r="BO4767" i="1" s="1"/>
  <c r="BN4768" i="1"/>
  <c r="BN4769" i="1"/>
  <c r="BO4769" i="1" s="1"/>
  <c r="BN4770" i="1"/>
  <c r="BO4770" i="1" s="1"/>
  <c r="BN4771" i="1"/>
  <c r="BO4771" i="1"/>
  <c r="BP4771" i="1"/>
  <c r="BN4772" i="1"/>
  <c r="BP4772" i="1" s="1"/>
  <c r="BO4772" i="1"/>
  <c r="BQ4772" i="1" s="1"/>
  <c r="BN4773" i="1"/>
  <c r="BO4773" i="1"/>
  <c r="BP4773" i="1"/>
  <c r="BN4774" i="1"/>
  <c r="BO4774" i="1" s="1"/>
  <c r="BN4775" i="1"/>
  <c r="BO4775" i="1" s="1"/>
  <c r="BP4775" i="1"/>
  <c r="BQ4775" i="1" s="1"/>
  <c r="BN4776" i="1"/>
  <c r="BO4776" i="1" s="1"/>
  <c r="BN4777" i="1"/>
  <c r="BP4777" i="1" s="1"/>
  <c r="BO4777" i="1"/>
  <c r="BN4778" i="1"/>
  <c r="BO4778" i="1"/>
  <c r="BP4778" i="1"/>
  <c r="BQ4778" i="1"/>
  <c r="BN4779" i="1"/>
  <c r="BO4779" i="1" s="1"/>
  <c r="BP4779" i="1"/>
  <c r="BQ4779" i="1" s="1"/>
  <c r="BN4780" i="1"/>
  <c r="BN4781" i="1"/>
  <c r="BO4781" i="1" s="1"/>
  <c r="BP4781" i="1"/>
  <c r="BQ4781" i="1" s="1"/>
  <c r="BN4782" i="1"/>
  <c r="BP4782" i="1" s="1"/>
  <c r="BN4783" i="1"/>
  <c r="BO4783" i="1" s="1"/>
  <c r="BN4784" i="1"/>
  <c r="BO4784" i="1"/>
  <c r="BP4784" i="1"/>
  <c r="BQ4784" i="1" s="1"/>
  <c r="BN4785" i="1"/>
  <c r="BP4785" i="1" s="1"/>
  <c r="BN4786" i="1"/>
  <c r="BO4786" i="1"/>
  <c r="BP4786" i="1"/>
  <c r="BQ4786" i="1" s="1"/>
  <c r="BN4787" i="1"/>
  <c r="BO4787" i="1" s="1"/>
  <c r="BN4788" i="1"/>
  <c r="BO4788" i="1"/>
  <c r="BP4788" i="1"/>
  <c r="BQ4788" i="1"/>
  <c r="BN4789" i="1"/>
  <c r="BO4789" i="1" s="1"/>
  <c r="BN4790" i="1"/>
  <c r="BP4790" i="1" s="1"/>
  <c r="BO4790" i="1"/>
  <c r="BN4791" i="1"/>
  <c r="BO4791" i="1" s="1"/>
  <c r="BN4792" i="1"/>
  <c r="BO4792" i="1"/>
  <c r="BP4792" i="1"/>
  <c r="BQ4792" i="1"/>
  <c r="BN4793" i="1"/>
  <c r="BO4793" i="1" s="1"/>
  <c r="BN4794" i="1"/>
  <c r="BO4794" i="1" s="1"/>
  <c r="BN4795" i="1"/>
  <c r="BP4795" i="1" s="1"/>
  <c r="BO4795" i="1"/>
  <c r="BN4796" i="1"/>
  <c r="BO4796" i="1"/>
  <c r="BP4796" i="1"/>
  <c r="BQ4796" i="1" s="1"/>
  <c r="BN4797" i="1"/>
  <c r="BO4797" i="1"/>
  <c r="BP4797" i="1"/>
  <c r="BQ4797" i="1" s="1"/>
  <c r="BN4798" i="1"/>
  <c r="BP4798" i="1" s="1"/>
  <c r="BO4798" i="1"/>
  <c r="BN4799" i="1"/>
  <c r="BO4799" i="1" s="1"/>
  <c r="BP4799" i="1"/>
  <c r="BQ4799" i="1" s="1"/>
  <c r="BN4800" i="1"/>
  <c r="BO4800" i="1" s="1"/>
  <c r="BN4801" i="1"/>
  <c r="BO4801" i="1" s="1"/>
  <c r="BP4801" i="1"/>
  <c r="BQ4801" i="1" s="1"/>
  <c r="BN4802" i="1"/>
  <c r="BO4802" i="1" s="1"/>
  <c r="BP4802" i="1"/>
  <c r="BN4803" i="1"/>
  <c r="BN4804" i="1"/>
  <c r="BO4804" i="1" s="1"/>
  <c r="BN4805" i="1"/>
  <c r="BO4805" i="1" s="1"/>
  <c r="BP4805" i="1"/>
  <c r="BQ4805" i="1" s="1"/>
  <c r="BN4806" i="1"/>
  <c r="BO4806" i="1"/>
  <c r="BP4806" i="1"/>
  <c r="BN4807" i="1"/>
  <c r="BO4807" i="1" s="1"/>
  <c r="BN4808" i="1"/>
  <c r="BP4808" i="1" s="1"/>
  <c r="BN4809" i="1"/>
  <c r="BO4809" i="1" s="1"/>
  <c r="BN4810" i="1"/>
  <c r="BP4810" i="1" s="1"/>
  <c r="BO4810" i="1"/>
  <c r="BN4811" i="1"/>
  <c r="BO4811" i="1" s="1"/>
  <c r="BP4811" i="1"/>
  <c r="BQ4811" i="1" s="1"/>
  <c r="BN4812" i="1"/>
  <c r="BO4812" i="1"/>
  <c r="BQ4812" i="1" s="1"/>
  <c r="BP4812" i="1"/>
  <c r="BN4813" i="1"/>
  <c r="BO4813" i="1" s="1"/>
  <c r="BP4813" i="1"/>
  <c r="BN4814" i="1"/>
  <c r="BN4815" i="1"/>
  <c r="BO4815" i="1" s="1"/>
  <c r="BN4816" i="1"/>
  <c r="BP4816" i="1" s="1"/>
  <c r="BN4817" i="1"/>
  <c r="BO4817" i="1" s="1"/>
  <c r="BN4818" i="1"/>
  <c r="BP4818" i="1" s="1"/>
  <c r="BN4819" i="1"/>
  <c r="BN4820" i="1"/>
  <c r="BO4820" i="1" s="1"/>
  <c r="BN4821" i="1"/>
  <c r="BN4822" i="1"/>
  <c r="BO4822" i="1" s="1"/>
  <c r="BN4823" i="1"/>
  <c r="BN4824" i="1"/>
  <c r="BN4825" i="1"/>
  <c r="BO4825" i="1"/>
  <c r="BP4825" i="1"/>
  <c r="BQ4825" i="1"/>
  <c r="BN4826" i="1"/>
  <c r="BO4826" i="1" s="1"/>
  <c r="BN4827" i="1"/>
  <c r="BP4827" i="1" s="1"/>
  <c r="BO4827" i="1"/>
  <c r="BN4828" i="1"/>
  <c r="BO4828" i="1" s="1"/>
  <c r="BN4829" i="1"/>
  <c r="BO4829" i="1" s="1"/>
  <c r="BN4830" i="1"/>
  <c r="BN4831" i="1"/>
  <c r="BP4831" i="1" s="1"/>
  <c r="BO4831" i="1"/>
  <c r="BN4832" i="1"/>
  <c r="BO4832" i="1"/>
  <c r="BP4832" i="1"/>
  <c r="BQ4832" i="1" s="1"/>
  <c r="BN4833" i="1"/>
  <c r="BO4833" i="1" s="1"/>
  <c r="BN4834" i="1"/>
  <c r="BN4835" i="1"/>
  <c r="BO4835" i="1" s="1"/>
  <c r="BN4836" i="1"/>
  <c r="BP4836" i="1" s="1"/>
  <c r="BN4837" i="1"/>
  <c r="BN4838" i="1"/>
  <c r="BO4838" i="1"/>
  <c r="BP4838" i="1"/>
  <c r="BQ4838" i="1"/>
  <c r="BN4839" i="1"/>
  <c r="BO4839" i="1" s="1"/>
  <c r="BP4839" i="1"/>
  <c r="BQ4839" i="1" s="1"/>
  <c r="BN4840" i="1"/>
  <c r="BN4841" i="1"/>
  <c r="BO4841" i="1" s="1"/>
  <c r="BN4842" i="1"/>
  <c r="BO4842" i="1" s="1"/>
  <c r="BN4843" i="1"/>
  <c r="BN4844" i="1"/>
  <c r="BN4845" i="1"/>
  <c r="BO4845" i="1" s="1"/>
  <c r="BN4846" i="1"/>
  <c r="BO4846" i="1" s="1"/>
  <c r="BN4847" i="1"/>
  <c r="BO4847" i="1" s="1"/>
  <c r="BN4848" i="1"/>
  <c r="BO4848" i="1" s="1"/>
  <c r="BN4849" i="1"/>
  <c r="BP4849" i="1" s="1"/>
  <c r="BO4849" i="1"/>
  <c r="BN4850" i="1"/>
  <c r="BO4850" i="1" s="1"/>
  <c r="BN4851" i="1"/>
  <c r="BO4851" i="1" s="1"/>
  <c r="BQ4851" i="1" s="1"/>
  <c r="BP4851" i="1"/>
  <c r="BN4852" i="1"/>
  <c r="BN4853" i="1"/>
  <c r="BO4853" i="1" s="1"/>
  <c r="BP4853" i="1"/>
  <c r="BQ4853" i="1" s="1"/>
  <c r="BN4854" i="1"/>
  <c r="BN4855" i="1"/>
  <c r="BO4855" i="1" s="1"/>
  <c r="BN4856" i="1"/>
  <c r="BO4856" i="1"/>
  <c r="BP4856" i="1"/>
  <c r="BN4857" i="1"/>
  <c r="BP4857" i="1" s="1"/>
  <c r="BO4857" i="1"/>
  <c r="BN4858" i="1"/>
  <c r="BP4858" i="1" s="1"/>
  <c r="BN4859" i="1"/>
  <c r="BO4859" i="1" s="1"/>
  <c r="BN4860" i="1"/>
  <c r="BO4860" i="1" s="1"/>
  <c r="BP4860" i="1"/>
  <c r="BQ4860" i="1" s="1"/>
  <c r="BN4861" i="1"/>
  <c r="BO4861" i="1" s="1"/>
  <c r="BN4862" i="1"/>
  <c r="BP4862" i="1" s="1"/>
  <c r="BN4863" i="1"/>
  <c r="BN4864" i="1"/>
  <c r="BO4864" i="1"/>
  <c r="BP4864" i="1"/>
  <c r="BQ4864" i="1" s="1"/>
  <c r="BN4865" i="1"/>
  <c r="BO4865" i="1" s="1"/>
  <c r="BN4866" i="1"/>
  <c r="BO4866" i="1" s="1"/>
  <c r="BN4867" i="1"/>
  <c r="BO4867" i="1"/>
  <c r="BP4867" i="1"/>
  <c r="BN4868" i="1"/>
  <c r="BO4868" i="1" s="1"/>
  <c r="BN4869" i="1"/>
  <c r="BO4869" i="1" s="1"/>
  <c r="BN4870" i="1"/>
  <c r="BP4870" i="1" s="1"/>
  <c r="BN4871" i="1"/>
  <c r="BO4871" i="1" s="1"/>
  <c r="BN4872" i="1"/>
  <c r="BO4872" i="1" s="1"/>
  <c r="BP4872" i="1"/>
  <c r="BQ4872" i="1" s="1"/>
  <c r="BN4873" i="1"/>
  <c r="BP4873" i="1" s="1"/>
  <c r="BQ4873" i="1" s="1"/>
  <c r="BO4873" i="1"/>
  <c r="BN4874" i="1"/>
  <c r="BO4874" i="1" s="1"/>
  <c r="BN4875" i="1"/>
  <c r="BP4875" i="1" s="1"/>
  <c r="BO4875" i="1"/>
  <c r="BN4876" i="1"/>
  <c r="BN4877" i="1"/>
  <c r="BO4877" i="1" s="1"/>
  <c r="BP4877" i="1"/>
  <c r="BQ4877" i="1" s="1"/>
  <c r="BN4878" i="1"/>
  <c r="BO4878" i="1"/>
  <c r="BP4878" i="1"/>
  <c r="BN4879" i="1"/>
  <c r="BO4879" i="1" s="1"/>
  <c r="BN4880" i="1"/>
  <c r="BP4880" i="1" s="1"/>
  <c r="BN4881" i="1"/>
  <c r="BO4881" i="1" s="1"/>
  <c r="BN4882" i="1"/>
  <c r="BO4882" i="1" s="1"/>
  <c r="BP4882" i="1"/>
  <c r="BQ4882" i="1" s="1"/>
  <c r="BN4883" i="1"/>
  <c r="BO4883" i="1" s="1"/>
  <c r="BP4883" i="1"/>
  <c r="BQ4883" i="1" s="1"/>
  <c r="BN4884" i="1"/>
  <c r="BO4884" i="1"/>
  <c r="BP4884" i="1"/>
  <c r="BQ4884" i="1" s="1"/>
  <c r="BN4885" i="1"/>
  <c r="BN4886" i="1"/>
  <c r="BO4886" i="1"/>
  <c r="BP4886" i="1"/>
  <c r="BQ4886" i="1" s="1"/>
  <c r="BN4887" i="1"/>
  <c r="BO4887" i="1" s="1"/>
  <c r="BN4888" i="1"/>
  <c r="BN4889" i="1"/>
  <c r="BO4889" i="1" s="1"/>
  <c r="BN4890" i="1"/>
  <c r="BP4890" i="1" s="1"/>
  <c r="BO4890" i="1"/>
  <c r="BN4891" i="1"/>
  <c r="BO4891" i="1" s="1"/>
  <c r="BP4891" i="1"/>
  <c r="BQ4891" i="1" s="1"/>
  <c r="BN4892" i="1"/>
  <c r="BO4892" i="1" s="1"/>
  <c r="BN4893" i="1"/>
  <c r="BP4893" i="1" s="1"/>
  <c r="BO4893" i="1"/>
  <c r="BN4894" i="1"/>
  <c r="BO4894" i="1" s="1"/>
  <c r="BN4895" i="1"/>
  <c r="BO4895" i="1" s="1"/>
  <c r="BP4895" i="1"/>
  <c r="BQ4895" i="1" s="1"/>
  <c r="BN4896" i="1"/>
  <c r="BO4896" i="1" s="1"/>
  <c r="BP4896" i="1"/>
  <c r="BN4897" i="1"/>
  <c r="BP4897" i="1" s="1"/>
  <c r="BO4897" i="1"/>
  <c r="BQ4897" i="1"/>
  <c r="BN4898" i="1"/>
  <c r="BO4898" i="1" s="1"/>
  <c r="BP4898" i="1"/>
  <c r="BN4899" i="1"/>
  <c r="BO4899" i="1"/>
  <c r="BP4899" i="1"/>
  <c r="BQ4899" i="1" s="1"/>
  <c r="BN4900" i="1"/>
  <c r="BO4900" i="1" s="1"/>
  <c r="BN4901" i="1"/>
  <c r="BO4901" i="1" s="1"/>
  <c r="BN4902" i="1"/>
  <c r="BO4902" i="1"/>
  <c r="BP4902" i="1"/>
  <c r="BQ4902" i="1" s="1"/>
  <c r="BN4903" i="1"/>
  <c r="BN4904" i="1"/>
  <c r="BP4904" i="1" s="1"/>
  <c r="BO4904" i="1"/>
  <c r="BN4905" i="1"/>
  <c r="BO4905" i="1" s="1"/>
  <c r="BN4906" i="1"/>
  <c r="BP4906" i="1" s="1"/>
  <c r="BN4907" i="1"/>
  <c r="BO4907" i="1" s="1"/>
  <c r="BN4908" i="1"/>
  <c r="BN4909" i="1"/>
  <c r="BO4909" i="1" s="1"/>
  <c r="BN4910" i="1"/>
  <c r="BN4911" i="1"/>
  <c r="BO4911" i="1" s="1"/>
  <c r="BP4911" i="1"/>
  <c r="BQ4911" i="1" s="1"/>
  <c r="BN4912" i="1"/>
  <c r="BO4912" i="1"/>
  <c r="BP4912" i="1"/>
  <c r="BQ4912" i="1" s="1"/>
  <c r="BN4913" i="1"/>
  <c r="BO4913" i="1" s="1"/>
  <c r="BN4914" i="1"/>
  <c r="BN4915" i="1"/>
  <c r="BO4915" i="1"/>
  <c r="BP4915" i="1"/>
  <c r="BQ4915" i="1" s="1"/>
  <c r="BN4916" i="1"/>
  <c r="BP4916" i="1" s="1"/>
  <c r="BO4916" i="1"/>
  <c r="BN4917" i="1"/>
  <c r="BN4918" i="1"/>
  <c r="BO4918" i="1" s="1"/>
  <c r="BN4919" i="1"/>
  <c r="BO4919" i="1" s="1"/>
  <c r="BP4919" i="1"/>
  <c r="BQ4919" i="1" s="1"/>
  <c r="BN4920" i="1"/>
  <c r="BO4920" i="1" s="1"/>
  <c r="BN4921" i="1"/>
  <c r="BP4921" i="1" s="1"/>
  <c r="BO4921" i="1"/>
  <c r="BN4922" i="1"/>
  <c r="BN4923" i="1"/>
  <c r="BO4923" i="1" s="1"/>
  <c r="BP4923" i="1"/>
  <c r="BQ4923" i="1" s="1"/>
  <c r="BN4924" i="1"/>
  <c r="BO4924" i="1" s="1"/>
  <c r="BP4924" i="1"/>
  <c r="BQ4924" i="1" s="1"/>
  <c r="BN4925" i="1"/>
  <c r="BN4926" i="1"/>
  <c r="BP4926" i="1" s="1"/>
  <c r="BN4927" i="1"/>
  <c r="BO4927" i="1" s="1"/>
  <c r="BN4928" i="1"/>
  <c r="BP4928" i="1" s="1"/>
  <c r="BQ4928" i="1" s="1"/>
  <c r="BO4928" i="1"/>
  <c r="BN4929" i="1"/>
  <c r="BP4929" i="1" s="1"/>
  <c r="BN4930" i="1"/>
  <c r="BO4930" i="1"/>
  <c r="BP4930" i="1"/>
  <c r="BQ4930" i="1" s="1"/>
  <c r="BN4931" i="1"/>
  <c r="BO4931" i="1" s="1"/>
  <c r="BN4932" i="1"/>
  <c r="BO4932" i="1"/>
  <c r="BP4932" i="1"/>
  <c r="BQ4932" i="1" s="1"/>
  <c r="BN4933" i="1"/>
  <c r="BO4933" i="1" s="1"/>
  <c r="BN4934" i="1"/>
  <c r="BP4934" i="1" s="1"/>
  <c r="BO4934" i="1"/>
  <c r="BN4935" i="1"/>
  <c r="BO4935" i="1" s="1"/>
  <c r="BP4935" i="1"/>
  <c r="BN4936" i="1"/>
  <c r="BP4936" i="1" s="1"/>
  <c r="BO4936" i="1"/>
  <c r="BQ4936" i="1"/>
  <c r="BN4937" i="1"/>
  <c r="BO4937" i="1" s="1"/>
  <c r="BN4938" i="1"/>
  <c r="BO4938" i="1" s="1"/>
  <c r="BN4939" i="1"/>
  <c r="BP4939" i="1" s="1"/>
  <c r="BO4939" i="1"/>
  <c r="BN4940" i="1"/>
  <c r="BO4940" i="1" s="1"/>
  <c r="BN4941" i="1"/>
  <c r="BN4942" i="1"/>
  <c r="BP4942" i="1" s="1"/>
  <c r="BO4942" i="1"/>
  <c r="BN4943" i="1"/>
  <c r="BN4944" i="1"/>
  <c r="BO4944" i="1" s="1"/>
  <c r="BP4944" i="1"/>
  <c r="BN4945" i="1"/>
  <c r="BO4945" i="1"/>
  <c r="BP4945" i="1"/>
  <c r="BQ4945" i="1"/>
  <c r="BN4946" i="1"/>
  <c r="BO4946" i="1" s="1"/>
  <c r="BN4947" i="1"/>
  <c r="BP4947" i="1" s="1"/>
  <c r="BQ4947" i="1" s="1"/>
  <c r="BO4947" i="1"/>
  <c r="BN4948" i="1"/>
  <c r="BN4949" i="1"/>
  <c r="BO4949" i="1" s="1"/>
  <c r="BN4950" i="1"/>
  <c r="BO4950" i="1" s="1"/>
  <c r="BN4951" i="1"/>
  <c r="BO4951" i="1" s="1"/>
  <c r="BP4951" i="1"/>
  <c r="BQ4951" i="1"/>
  <c r="BN4952" i="1"/>
  <c r="BN4953" i="1"/>
  <c r="BO4953" i="1"/>
  <c r="BP4953" i="1"/>
  <c r="BQ4953" i="1" s="1"/>
  <c r="BN4954" i="1"/>
  <c r="BP4954" i="1" s="1"/>
  <c r="BO4954" i="1"/>
  <c r="BN4955" i="1"/>
  <c r="BO4955" i="1" s="1"/>
  <c r="BN4956" i="1"/>
  <c r="BO4956" i="1"/>
  <c r="BP4956" i="1"/>
  <c r="BQ4956" i="1" s="1"/>
  <c r="BN4957" i="1"/>
  <c r="BO4957" i="1" s="1"/>
  <c r="BN4958" i="1"/>
  <c r="BN4959" i="1"/>
  <c r="BO4959" i="1"/>
  <c r="BP4959" i="1"/>
  <c r="BQ4959" i="1" s="1"/>
  <c r="BN4960" i="1"/>
  <c r="BP4960" i="1" s="1"/>
  <c r="BN4961" i="1"/>
  <c r="BO4961" i="1" s="1"/>
  <c r="BN4962" i="1"/>
  <c r="BO4962" i="1"/>
  <c r="BP4962" i="1"/>
  <c r="BQ4962" i="1" s="1"/>
  <c r="BN4963" i="1"/>
  <c r="BP4963" i="1" s="1"/>
  <c r="BO4963" i="1"/>
  <c r="BQ4963" i="1"/>
  <c r="BN4964" i="1"/>
  <c r="BN4965" i="1"/>
  <c r="BP4965" i="1" s="1"/>
  <c r="BQ4965" i="1" s="1"/>
  <c r="BO4965" i="1"/>
  <c r="BN4966" i="1"/>
  <c r="BP4966" i="1" s="1"/>
  <c r="BO4966" i="1"/>
  <c r="BN4967" i="1"/>
  <c r="BN4968" i="1"/>
  <c r="BO4968" i="1"/>
  <c r="BP4968" i="1"/>
  <c r="BQ4968" i="1" s="1"/>
  <c r="BN4969" i="1"/>
  <c r="BO4969" i="1" s="1"/>
  <c r="BN4970" i="1"/>
  <c r="BN4971" i="1"/>
  <c r="BO4971" i="1" s="1"/>
  <c r="BP4971" i="1"/>
  <c r="BN4972" i="1"/>
  <c r="BP4972" i="1" s="1"/>
  <c r="BO4972" i="1"/>
  <c r="BN4973" i="1"/>
  <c r="BN4974" i="1"/>
  <c r="BO4974" i="1"/>
  <c r="BP4974" i="1"/>
  <c r="BQ4974" i="1" s="1"/>
  <c r="BN4975" i="1"/>
  <c r="BO4975" i="1" s="1"/>
  <c r="BN4976" i="1"/>
  <c r="BN4977" i="1"/>
  <c r="BO4977" i="1"/>
  <c r="BP4977" i="1"/>
  <c r="BN4978" i="1"/>
  <c r="BP4978" i="1" s="1"/>
  <c r="BO4978" i="1"/>
  <c r="BN4979" i="1"/>
  <c r="BN4980" i="1"/>
  <c r="BP4980" i="1" s="1"/>
  <c r="BO4980" i="1"/>
  <c r="BQ4980" i="1" s="1"/>
  <c r="BN4981" i="1"/>
  <c r="BP4981" i="1" s="1"/>
  <c r="BN4982" i="1"/>
  <c r="BN4983" i="1"/>
  <c r="BO4983" i="1"/>
  <c r="BP4983" i="1"/>
  <c r="BN4984" i="1"/>
  <c r="BP4984" i="1" s="1"/>
  <c r="BN4985" i="1"/>
  <c r="BN4986" i="1"/>
  <c r="BP4986" i="1" s="1"/>
  <c r="BQ4986" i="1" s="1"/>
  <c r="BO4986" i="1"/>
  <c r="BN4987" i="1"/>
  <c r="BO4987" i="1"/>
  <c r="BP4987" i="1"/>
  <c r="BQ4987" i="1" s="1"/>
  <c r="BN4988" i="1"/>
  <c r="BN4989" i="1"/>
  <c r="BP4989" i="1" s="1"/>
  <c r="BN4990" i="1"/>
  <c r="BP4990" i="1" s="1"/>
  <c r="BN4991" i="1"/>
  <c r="BN4992" i="1"/>
  <c r="BO4992" i="1" s="1"/>
  <c r="BP4992" i="1"/>
  <c r="BN4993" i="1"/>
  <c r="BO4993" i="1" s="1"/>
  <c r="BQ4993" i="1" s="1"/>
  <c r="BP4993" i="1"/>
  <c r="BN4994" i="1"/>
  <c r="BN4995" i="1"/>
  <c r="BO4995" i="1" s="1"/>
  <c r="BN4996" i="1"/>
  <c r="BP4996" i="1" s="1"/>
  <c r="BN4997" i="1"/>
  <c r="BN4998" i="1"/>
  <c r="BO4998" i="1"/>
  <c r="BP4998" i="1"/>
  <c r="BQ4998" i="1"/>
  <c r="BN4999" i="1"/>
  <c r="BO4999" i="1"/>
  <c r="BP4999" i="1"/>
  <c r="BQ4999" i="1" s="1"/>
  <c r="BN5000" i="1"/>
  <c r="BP5000" i="1" s="1"/>
  <c r="BN5001" i="1"/>
  <c r="BO5001" i="1" s="1"/>
  <c r="BP5001" i="1"/>
  <c r="BQ5001" i="1" s="1"/>
  <c r="BN5002" i="1"/>
  <c r="BP5002" i="1" s="1"/>
  <c r="BN5003" i="1"/>
  <c r="BN5004" i="1"/>
  <c r="BP5004" i="1" s="1"/>
  <c r="BO5004" i="1"/>
  <c r="BQ5004" i="1"/>
  <c r="BN5005" i="1"/>
  <c r="BO5005" i="1"/>
  <c r="BP5005" i="1"/>
  <c r="BQ5005" i="1" s="1"/>
  <c r="BN5006" i="1"/>
  <c r="BP5006" i="1" s="1"/>
  <c r="BO5006" i="1"/>
  <c r="BN5007" i="1"/>
  <c r="BO5007" i="1" s="1"/>
  <c r="BP5007" i="1"/>
  <c r="BQ5007" i="1" s="1"/>
  <c r="BN5008" i="1"/>
  <c r="BP5008" i="1" s="1"/>
  <c r="BO5008" i="1"/>
  <c r="BN5009" i="1"/>
  <c r="BN5010" i="1"/>
  <c r="BO5010" i="1" s="1"/>
  <c r="BQ5010" i="1" s="1"/>
  <c r="BP5010" i="1"/>
  <c r="BN5011" i="1"/>
  <c r="BP5011" i="1" s="1"/>
  <c r="BQ5011" i="1" s="1"/>
  <c r="BO5011" i="1"/>
  <c r="BN5012" i="1"/>
  <c r="BP5012" i="1" s="1"/>
  <c r="BN5013" i="1"/>
  <c r="BO5013" i="1" s="1"/>
  <c r="BN5014" i="1"/>
  <c r="BP5014" i="1" s="1"/>
  <c r="BO5014" i="1"/>
  <c r="BN5015" i="1"/>
  <c r="BN5016" i="1"/>
  <c r="BO5016" i="1" s="1"/>
  <c r="BP5016" i="1"/>
  <c r="BN5017" i="1"/>
  <c r="BN5018" i="1"/>
  <c r="BP5018" i="1" s="1"/>
  <c r="BN5019" i="1"/>
  <c r="BO5019" i="1" s="1"/>
  <c r="BP5019" i="1"/>
  <c r="BQ5019" i="1" s="1"/>
  <c r="BN5020" i="1"/>
  <c r="BP5020" i="1" s="1"/>
  <c r="BO5020" i="1"/>
  <c r="BQ5020" i="1" s="1"/>
  <c r="BN5021" i="1"/>
  <c r="BN5022" i="1"/>
  <c r="BO5022" i="1" s="1"/>
  <c r="BP5022" i="1"/>
  <c r="BQ5022" i="1" s="1"/>
  <c r="BN5023" i="1"/>
  <c r="BO5023" i="1"/>
  <c r="BP5023" i="1"/>
  <c r="BQ5023" i="1" s="1"/>
  <c r="BN5024" i="1"/>
  <c r="BP5024" i="1" s="1"/>
  <c r="BN5025" i="1"/>
  <c r="BO5025" i="1"/>
  <c r="BP5025" i="1"/>
  <c r="BQ5025" i="1" s="1"/>
  <c r="BN5026" i="1"/>
  <c r="BN5027" i="1"/>
  <c r="BN5028" i="1"/>
  <c r="BN5029" i="1"/>
  <c r="BO5029" i="1" s="1"/>
  <c r="BP5029" i="1"/>
  <c r="BQ5029" i="1" s="1"/>
  <c r="BN5030" i="1"/>
  <c r="BP5030" i="1" s="1"/>
  <c r="BO5030" i="1"/>
  <c r="BN5031" i="1"/>
  <c r="BO5031" i="1" s="1"/>
  <c r="BP5031" i="1"/>
  <c r="BN5032" i="1"/>
  <c r="BP5032" i="1" s="1"/>
  <c r="BO5032" i="1"/>
  <c r="BN5033" i="1"/>
  <c r="BN5034" i="1"/>
  <c r="BO5034" i="1" s="1"/>
  <c r="BP5034" i="1"/>
  <c r="BN5035" i="1"/>
  <c r="BP5035" i="1" s="1"/>
  <c r="BN5036" i="1"/>
  <c r="BP5036" i="1" s="1"/>
  <c r="BO5036" i="1"/>
  <c r="BN5037" i="1"/>
  <c r="BO5037" i="1" s="1"/>
  <c r="BP5037" i="1"/>
  <c r="BQ5037" i="1" s="1"/>
  <c r="BN5038" i="1"/>
  <c r="BP5038" i="1" s="1"/>
  <c r="BO5038" i="1"/>
  <c r="BQ5038" i="1" s="1"/>
  <c r="BN5039" i="1"/>
  <c r="BN5040" i="1"/>
  <c r="BO5040" i="1"/>
  <c r="BP5040" i="1"/>
  <c r="BQ5040" i="1"/>
  <c r="BN5041" i="1"/>
  <c r="BO5041" i="1"/>
  <c r="BP5041" i="1"/>
  <c r="BQ5041" i="1" s="1"/>
  <c r="BN5042" i="1"/>
  <c r="BP5042" i="1" s="1"/>
  <c r="BN5043" i="1"/>
  <c r="BO5043" i="1"/>
  <c r="BP5043" i="1"/>
  <c r="BN5044" i="1"/>
  <c r="BP5044" i="1" s="1"/>
  <c r="BO5044" i="1"/>
  <c r="BQ5044" i="1"/>
  <c r="BN5045" i="1"/>
  <c r="BN5046" i="1"/>
  <c r="BO5046" i="1" s="1"/>
  <c r="BP5046" i="1"/>
  <c r="BN5047" i="1"/>
  <c r="BP5047" i="1" s="1"/>
  <c r="BN5048" i="1"/>
  <c r="BP5048" i="1" s="1"/>
  <c r="BN5049" i="1"/>
  <c r="BP5049" i="1" s="1"/>
  <c r="BO5049" i="1"/>
  <c r="BN5050" i="1"/>
  <c r="BP5050" i="1" s="1"/>
  <c r="BQ5050" i="1" s="1"/>
  <c r="BO5050" i="1"/>
  <c r="BN5051" i="1"/>
  <c r="BN5052" i="1"/>
  <c r="BO5052" i="1" s="1"/>
  <c r="BP5052" i="1"/>
  <c r="BN5053" i="1"/>
  <c r="BO5053" i="1"/>
  <c r="BP5053" i="1"/>
  <c r="BN5054" i="1"/>
  <c r="BN5055" i="1"/>
  <c r="BO5055" i="1"/>
  <c r="BP5055" i="1"/>
  <c r="BN5056" i="1"/>
  <c r="BO5056" i="1" s="1"/>
  <c r="BN5057" i="1"/>
  <c r="BN5058" i="1"/>
  <c r="BP5058" i="1" s="1"/>
  <c r="BO5058" i="1"/>
  <c r="BQ5058" i="1" s="1"/>
  <c r="BN5059" i="1"/>
  <c r="BP5059" i="1" s="1"/>
  <c r="BO5059" i="1"/>
  <c r="BN5060" i="1"/>
  <c r="BP5060" i="1" s="1"/>
  <c r="BN5061" i="1"/>
  <c r="BO5061" i="1"/>
  <c r="BP5061" i="1"/>
  <c r="BQ5061" i="1" s="1"/>
  <c r="BN5062" i="1"/>
  <c r="BO5062" i="1"/>
  <c r="BP5062" i="1"/>
  <c r="BN5063" i="1"/>
  <c r="BN5064" i="1"/>
  <c r="BO5064" i="1"/>
  <c r="BQ5064" i="1" s="1"/>
  <c r="BP5064" i="1"/>
  <c r="BN5065" i="1"/>
  <c r="BN5066" i="1"/>
  <c r="BP5066" i="1" s="1"/>
  <c r="BN5067" i="1"/>
  <c r="BO5067" i="1"/>
  <c r="BP5067" i="1"/>
  <c r="BQ5067" i="1" s="1"/>
  <c r="BN5068" i="1"/>
  <c r="BP5068" i="1" s="1"/>
  <c r="BO5068" i="1"/>
  <c r="BN5069" i="1"/>
  <c r="BN5070" i="1"/>
  <c r="BN5071" i="1"/>
  <c r="BO5071" i="1" s="1"/>
  <c r="BN5072" i="1"/>
  <c r="BP5072" i="1" s="1"/>
  <c r="BN5073" i="1"/>
  <c r="BO5073" i="1" s="1"/>
  <c r="BP5073" i="1"/>
  <c r="BQ5073" i="1" s="1"/>
  <c r="BN5074" i="1"/>
  <c r="BO5074" i="1" s="1"/>
  <c r="BN5075" i="1"/>
  <c r="BN5076" i="1"/>
  <c r="BO5076" i="1" s="1"/>
  <c r="BP5076" i="1"/>
  <c r="BN5077" i="1"/>
  <c r="BO5077" i="1"/>
  <c r="BP5077" i="1"/>
  <c r="BN5078" i="1"/>
  <c r="BP5078" i="1" s="1"/>
  <c r="BN5079" i="1"/>
  <c r="BO5079" i="1"/>
  <c r="BP5079" i="1"/>
  <c r="BQ5079" i="1" s="1"/>
  <c r="BN5080" i="1"/>
  <c r="BP5080" i="1" s="1"/>
  <c r="BO5080" i="1"/>
  <c r="BN5081" i="1"/>
  <c r="BN5082" i="1"/>
  <c r="BO5082" i="1" s="1"/>
  <c r="BN5083" i="1"/>
  <c r="BO5083" i="1"/>
  <c r="BP5083" i="1"/>
  <c r="BQ5083" i="1" s="1"/>
  <c r="BN5084" i="1"/>
  <c r="BP5084" i="1" s="1"/>
  <c r="BN5085" i="1"/>
  <c r="BO5085" i="1"/>
  <c r="BP5085" i="1"/>
  <c r="BQ5085" i="1" s="1"/>
  <c r="BN5086" i="1"/>
  <c r="BO5086" i="1" s="1"/>
  <c r="BP5086" i="1"/>
  <c r="BQ5086" i="1" s="1"/>
  <c r="BN5087" i="1"/>
  <c r="BN5088" i="1"/>
  <c r="BO5088" i="1"/>
  <c r="BP5088" i="1"/>
  <c r="BN5089" i="1"/>
  <c r="BO5089" i="1" s="1"/>
  <c r="BP5089" i="1"/>
  <c r="BN5090" i="1"/>
  <c r="BP5090" i="1" s="1"/>
  <c r="BN5091" i="1"/>
  <c r="BO5091" i="1"/>
  <c r="BP5091" i="1"/>
  <c r="BQ5091" i="1" s="1"/>
  <c r="BN5092" i="1"/>
  <c r="BN5093" i="1"/>
  <c r="BN5094" i="1"/>
  <c r="BP5094" i="1" s="1"/>
  <c r="BO5094" i="1"/>
  <c r="BN5095" i="1"/>
  <c r="BP5095" i="1" s="1"/>
  <c r="BQ5095" i="1" s="1"/>
  <c r="BO5095" i="1"/>
  <c r="BN5096" i="1"/>
  <c r="BP5096" i="1" s="1"/>
  <c r="BN5097" i="1"/>
  <c r="BO5097" i="1" s="1"/>
  <c r="BN5098" i="1"/>
  <c r="BO5098" i="1" s="1"/>
  <c r="BN5099" i="1"/>
  <c r="BN5100" i="1"/>
  <c r="BO5100" i="1"/>
  <c r="BP5100" i="1"/>
  <c r="BN5101" i="1"/>
  <c r="BO5101" i="1" s="1"/>
  <c r="BN5102" i="1"/>
  <c r="BP5102" i="1" s="1"/>
  <c r="BN5103" i="1"/>
  <c r="BP5103" i="1" s="1"/>
  <c r="BQ5103" i="1" s="1"/>
  <c r="BO5103" i="1"/>
  <c r="BN5104" i="1"/>
  <c r="BP5104" i="1" s="1"/>
  <c r="BN5105" i="1"/>
  <c r="BN5106" i="1"/>
  <c r="BN5107" i="1"/>
  <c r="BO5107" i="1" s="1"/>
  <c r="BN5108" i="1"/>
  <c r="BP5108" i="1" s="1"/>
  <c r="BN5109" i="1"/>
  <c r="BP5109" i="1" s="1"/>
  <c r="BQ5109" i="1" s="1"/>
  <c r="BO5109" i="1"/>
  <c r="BN5110" i="1"/>
  <c r="BP5110" i="1" s="1"/>
  <c r="BQ5110" i="1" s="1"/>
  <c r="BO5110" i="1"/>
  <c r="BN5111" i="1"/>
  <c r="BN5112" i="1"/>
  <c r="BO5112" i="1" s="1"/>
  <c r="BP5112" i="1"/>
  <c r="BN5113" i="1"/>
  <c r="BO5113" i="1"/>
  <c r="BP5113" i="1"/>
  <c r="BN5114" i="1"/>
  <c r="BP5114" i="1" s="1"/>
  <c r="BN5115" i="1"/>
  <c r="BP5115" i="1" s="1"/>
  <c r="BO5115" i="1"/>
  <c r="BN5116" i="1"/>
  <c r="BP5116" i="1" s="1"/>
  <c r="BN5117" i="1"/>
  <c r="BN5118" i="1"/>
  <c r="BO5118" i="1" s="1"/>
  <c r="BN5119" i="1"/>
  <c r="BN5120" i="1"/>
  <c r="BP5120" i="1" s="1"/>
  <c r="BN5121" i="1"/>
  <c r="BP5121" i="1" s="1"/>
  <c r="BQ5121" i="1" s="1"/>
  <c r="BO5121" i="1"/>
  <c r="BN5122" i="1"/>
  <c r="BO5122" i="1" s="1"/>
  <c r="BN5123" i="1"/>
  <c r="BN5124" i="1"/>
  <c r="BO5124" i="1" s="1"/>
  <c r="BP5124" i="1"/>
  <c r="BN5125" i="1"/>
  <c r="BO5125" i="1"/>
  <c r="BP5125" i="1"/>
  <c r="BQ5125" i="1" s="1"/>
  <c r="BN5126" i="1"/>
  <c r="BP5126" i="1" s="1"/>
  <c r="BN5127" i="1"/>
  <c r="BO5127" i="1" s="1"/>
  <c r="BP5127" i="1"/>
  <c r="BN5128" i="1"/>
  <c r="BO5128" i="1" s="1"/>
  <c r="BN5129" i="1"/>
  <c r="BN5130" i="1"/>
  <c r="BO5130" i="1" s="1"/>
  <c r="BN5131" i="1"/>
  <c r="BP5131" i="1" s="1"/>
  <c r="BO5131" i="1"/>
  <c r="BN5132" i="1"/>
  <c r="BP5132" i="1" s="1"/>
  <c r="BN5133" i="1"/>
  <c r="BO5133" i="1" s="1"/>
  <c r="BP5133" i="1"/>
  <c r="BQ5133" i="1" s="1"/>
  <c r="BN5134" i="1"/>
  <c r="BO5134" i="1"/>
  <c r="BP5134" i="1"/>
  <c r="BQ5134" i="1"/>
  <c r="BN5135" i="1"/>
  <c r="BN5136" i="1"/>
  <c r="BO5136" i="1" s="1"/>
  <c r="BN5137" i="1"/>
  <c r="BO5137" i="1" s="1"/>
  <c r="BN5138" i="1"/>
  <c r="BN5139" i="1"/>
  <c r="BO5139" i="1" s="1"/>
  <c r="BN5140" i="1"/>
  <c r="BO5140" i="1" s="1"/>
  <c r="BN5141" i="1"/>
  <c r="BN5142" i="1"/>
  <c r="BO5142" i="1" s="1"/>
  <c r="BN5143" i="1"/>
  <c r="BO5143" i="1" s="1"/>
  <c r="BN5144" i="1"/>
  <c r="BP5144" i="1" s="1"/>
  <c r="BN5145" i="1"/>
  <c r="BO5145" i="1" s="1"/>
  <c r="BN5146" i="1"/>
  <c r="BO5146" i="1" s="1"/>
  <c r="BN5147" i="1"/>
  <c r="BN5148" i="1"/>
  <c r="BO5148" i="1" s="1"/>
  <c r="BP5148" i="1"/>
  <c r="BQ5148" i="1" s="1"/>
  <c r="BN5149" i="1"/>
  <c r="BO5149" i="1" s="1"/>
  <c r="BN5150" i="1"/>
  <c r="BP5150" i="1" s="1"/>
  <c r="BN5151" i="1"/>
  <c r="BO5151" i="1" s="1"/>
  <c r="BP5151" i="1"/>
  <c r="BN5152" i="1"/>
  <c r="BO5152" i="1"/>
  <c r="BP5152" i="1"/>
  <c r="BQ5152" i="1" s="1"/>
  <c r="BN5153" i="1"/>
  <c r="BN5154" i="1"/>
  <c r="BO5154" i="1" s="1"/>
  <c r="BN5155" i="1"/>
  <c r="BO5155" i="1" s="1"/>
  <c r="BN5156" i="1"/>
  <c r="BP5156" i="1" s="1"/>
  <c r="BN5157" i="1"/>
  <c r="BO5157" i="1"/>
  <c r="BP5157" i="1"/>
  <c r="BN5158" i="1"/>
  <c r="BN5159" i="1"/>
  <c r="BN5160" i="1"/>
  <c r="BP5160" i="1" s="1"/>
  <c r="BO5160" i="1"/>
  <c r="BN5161" i="1"/>
  <c r="BO5161" i="1" s="1"/>
  <c r="BN5162" i="1"/>
  <c r="BP5162" i="1" s="1"/>
  <c r="BN5163" i="1"/>
  <c r="BO5163" i="1"/>
  <c r="BP5163" i="1"/>
  <c r="BQ5163" i="1" s="1"/>
  <c r="BN5164" i="1"/>
  <c r="BO5164" i="1" s="1"/>
  <c r="BN5165" i="1"/>
  <c r="BN5166" i="1"/>
  <c r="BO5166" i="1" s="1"/>
  <c r="BN5167" i="1"/>
  <c r="BP5167" i="1" s="1"/>
  <c r="BN5168" i="1"/>
  <c r="BP5168" i="1" s="1"/>
  <c r="BN5169" i="1"/>
  <c r="BO5169" i="1" s="1"/>
  <c r="BN5170" i="1"/>
  <c r="BO5170" i="1" s="1"/>
  <c r="BP5170" i="1"/>
  <c r="BQ5170" i="1"/>
  <c r="BN5171" i="1"/>
  <c r="BN5172" i="1"/>
  <c r="BO5172" i="1" s="1"/>
  <c r="BN5173" i="1"/>
  <c r="BO5173" i="1" s="1"/>
  <c r="BN5174" i="1"/>
  <c r="BN5175" i="1"/>
  <c r="BO5175" i="1" s="1"/>
  <c r="BN5176" i="1"/>
  <c r="BO5176" i="1" s="1"/>
  <c r="BN5177" i="1"/>
  <c r="BN5178" i="1"/>
  <c r="BO5178" i="1" s="1"/>
  <c r="BP5178" i="1"/>
  <c r="BN5179" i="1"/>
  <c r="BO5179" i="1" s="1"/>
  <c r="BN5180" i="1"/>
  <c r="BP5180" i="1" s="1"/>
  <c r="BN5181" i="1"/>
  <c r="BO5181" i="1" s="1"/>
  <c r="BP5181" i="1"/>
  <c r="BN5182" i="1"/>
  <c r="BO5182" i="1" s="1"/>
  <c r="BN5183" i="1"/>
  <c r="BN5184" i="1"/>
  <c r="BP5184" i="1" s="1"/>
  <c r="BN5185" i="1"/>
  <c r="BO5185" i="1" s="1"/>
  <c r="BN5186" i="1"/>
  <c r="BP5186" i="1" s="1"/>
  <c r="BN5187" i="1"/>
  <c r="BO5187" i="1" s="1"/>
  <c r="BP5187" i="1"/>
  <c r="BN5188" i="1"/>
  <c r="BO5188" i="1"/>
  <c r="BP5188" i="1"/>
  <c r="BQ5188" i="1" s="1"/>
  <c r="BN5189" i="1"/>
  <c r="BN5190" i="1"/>
  <c r="BO5190" i="1" s="1"/>
  <c r="BN5191" i="1"/>
  <c r="BO5191" i="1" s="1"/>
  <c r="BN5192" i="1"/>
  <c r="BP5192" i="1" s="1"/>
  <c r="BN5193" i="1"/>
  <c r="BO5193" i="1" s="1"/>
  <c r="BQ5193" i="1" s="1"/>
  <c r="BP5193" i="1"/>
  <c r="BN5194" i="1"/>
  <c r="BN5195" i="1"/>
  <c r="BN5196" i="1"/>
  <c r="BP5196" i="1" s="1"/>
  <c r="BN5197" i="1"/>
  <c r="BO5197" i="1" s="1"/>
  <c r="BN5198" i="1"/>
  <c r="BP5198" i="1" s="1"/>
  <c r="BO5198" i="1"/>
  <c r="BQ5198" i="1" s="1"/>
  <c r="BN5199" i="1"/>
  <c r="BP5199" i="1" s="1"/>
  <c r="BN5200" i="1"/>
  <c r="BO5200" i="1" s="1"/>
  <c r="BN5201" i="1"/>
  <c r="BN5202" i="1"/>
  <c r="BO5202" i="1" s="1"/>
  <c r="BN5203" i="1"/>
  <c r="BP5203" i="1" s="1"/>
  <c r="BO5203" i="1"/>
  <c r="BN5204" i="1"/>
  <c r="BP5204" i="1" s="1"/>
  <c r="BN5205" i="1"/>
  <c r="BO5205" i="1" s="1"/>
  <c r="BN5206" i="1"/>
  <c r="BO5206" i="1" s="1"/>
  <c r="BQ5206" i="1" s="1"/>
  <c r="BP5206" i="1"/>
  <c r="BN5207" i="1"/>
  <c r="BO5207" i="1" s="1"/>
  <c r="BN5208" i="1"/>
  <c r="BO5208" i="1" s="1"/>
  <c r="BN5209" i="1"/>
  <c r="BO5209" i="1" s="1"/>
  <c r="BN5210" i="1"/>
  <c r="BP5210" i="1" s="1"/>
  <c r="BN5211" i="1"/>
  <c r="BO5211" i="1"/>
  <c r="BP5211" i="1"/>
  <c r="BN5212" i="1"/>
  <c r="BP5212" i="1" s="1"/>
  <c r="BQ5212" i="1" s="1"/>
  <c r="BO5212" i="1"/>
  <c r="BN5213" i="1"/>
  <c r="BO5213" i="1" s="1"/>
  <c r="BN5214" i="1"/>
  <c r="BP5214" i="1" s="1"/>
  <c r="BN5215" i="1"/>
  <c r="BO5215" i="1"/>
  <c r="BP5215" i="1"/>
  <c r="BN5216" i="1"/>
  <c r="BP5216" i="1" s="1"/>
  <c r="BN5217" i="1"/>
  <c r="BP5217" i="1" s="1"/>
  <c r="BQ5217" i="1" s="1"/>
  <c r="BO5217" i="1"/>
  <c r="BN5218" i="1"/>
  <c r="BO5218" i="1"/>
  <c r="BP5218" i="1"/>
  <c r="BQ5218" i="1" s="1"/>
  <c r="BN5219" i="1"/>
  <c r="BO5219" i="1" s="1"/>
  <c r="BN5220" i="1"/>
  <c r="BP5220" i="1" s="1"/>
  <c r="BN5221" i="1"/>
  <c r="BO5221" i="1" s="1"/>
  <c r="BN5222" i="1"/>
  <c r="BN5223" i="1"/>
  <c r="BO5223" i="1" s="1"/>
  <c r="BP5223" i="1"/>
  <c r="BQ5223" i="1" s="1"/>
  <c r="BN5224" i="1"/>
  <c r="BP5224" i="1" s="1"/>
  <c r="BQ5224" i="1" s="1"/>
  <c r="BO5224" i="1"/>
  <c r="BN5225" i="1"/>
  <c r="BO5225" i="1" s="1"/>
  <c r="BP5225" i="1"/>
  <c r="BQ5225" i="1" s="1"/>
  <c r="BN5226" i="1"/>
  <c r="BO5226" i="1" s="1"/>
  <c r="BN5227" i="1"/>
  <c r="BN5228" i="1"/>
  <c r="BP5228" i="1" s="1"/>
  <c r="BN5229" i="1"/>
  <c r="BO5229" i="1" s="1"/>
  <c r="BN5230" i="1"/>
  <c r="BP5230" i="1" s="1"/>
  <c r="BO5230" i="1"/>
  <c r="BN5231" i="1"/>
  <c r="BO5231" i="1" s="1"/>
  <c r="BN5232" i="1"/>
  <c r="BP5232" i="1" s="1"/>
  <c r="BN5233" i="1"/>
  <c r="BO5233" i="1" s="1"/>
  <c r="BN5234" i="1"/>
  <c r="BN5235" i="1"/>
  <c r="BO5235" i="1"/>
  <c r="BQ5235" i="1" s="1"/>
  <c r="BP5235" i="1"/>
  <c r="BN5236" i="1"/>
  <c r="BO5236" i="1" s="1"/>
  <c r="BN5237" i="1"/>
  <c r="BO5237" i="1" s="1"/>
  <c r="BP5237" i="1"/>
  <c r="BQ5237" i="1" s="1"/>
  <c r="BN5238" i="1"/>
  <c r="BO5238" i="1" s="1"/>
  <c r="BN5239" i="1"/>
  <c r="BN5240" i="1"/>
  <c r="BP5240" i="1" s="1"/>
  <c r="BN5241" i="1"/>
  <c r="BO5241" i="1" s="1"/>
  <c r="BN5242" i="1"/>
  <c r="BP5242" i="1" s="1"/>
  <c r="BQ5242" i="1" s="1"/>
  <c r="BO5242" i="1"/>
  <c r="BN5243" i="1"/>
  <c r="BO5243" i="1" s="1"/>
  <c r="BN5244" i="1"/>
  <c r="BO5244" i="1" s="1"/>
  <c r="BP5244" i="1"/>
  <c r="BN5245" i="1"/>
  <c r="BO5245" i="1" s="1"/>
  <c r="BN5246" i="1"/>
  <c r="BP5246" i="1" s="1"/>
  <c r="BN5247" i="1"/>
  <c r="BO5247" i="1" s="1"/>
  <c r="BN5248" i="1"/>
  <c r="BP5248" i="1" s="1"/>
  <c r="BO5248" i="1"/>
  <c r="BN5249" i="1"/>
  <c r="BO5249" i="1" s="1"/>
  <c r="BP5249" i="1"/>
  <c r="BQ5249" i="1" s="1"/>
  <c r="BN5250" i="1"/>
  <c r="BO5250" i="1" s="1"/>
  <c r="BN5251" i="1"/>
  <c r="BP5251" i="1" s="1"/>
  <c r="BO5251" i="1"/>
  <c r="BN5252" i="1"/>
  <c r="BP5252" i="1" s="1"/>
  <c r="BN5253" i="1"/>
  <c r="BP5253" i="1" s="1"/>
  <c r="BQ5253" i="1" s="1"/>
  <c r="BO5253" i="1"/>
  <c r="BN5254" i="1"/>
  <c r="BO5254" i="1"/>
  <c r="BP5254" i="1"/>
  <c r="BQ5254" i="1" s="1"/>
  <c r="BN5255" i="1"/>
  <c r="BO5255" i="1" s="1"/>
  <c r="BN5256" i="1"/>
  <c r="BO5256" i="1" s="1"/>
  <c r="BP5256" i="1"/>
  <c r="BN5257" i="1"/>
  <c r="BO5257" i="1" s="1"/>
  <c r="BN5258" i="1"/>
  <c r="BP5258" i="1" s="1"/>
  <c r="BN5259" i="1"/>
  <c r="BO5259" i="1" s="1"/>
  <c r="BN5260" i="1"/>
  <c r="BO5260" i="1"/>
  <c r="BP5260" i="1"/>
  <c r="BQ5260" i="1" s="1"/>
  <c r="BN5261" i="1"/>
  <c r="BO5261" i="1" s="1"/>
  <c r="BN5262" i="1"/>
  <c r="BP5262" i="1" s="1"/>
  <c r="BO5262" i="1"/>
  <c r="BN5263" i="1"/>
  <c r="BO5263" i="1" s="1"/>
  <c r="BN5264" i="1"/>
  <c r="BP5264" i="1" s="1"/>
  <c r="BN5265" i="1"/>
  <c r="BO5265" i="1"/>
  <c r="BP5265" i="1"/>
  <c r="BQ5265" i="1" s="1"/>
  <c r="BN5266" i="1"/>
  <c r="BO5266" i="1"/>
  <c r="BP5266" i="1"/>
  <c r="BN5267" i="1"/>
  <c r="BO5267" i="1" s="1"/>
  <c r="BN5268" i="1"/>
  <c r="BO5268" i="1" s="1"/>
  <c r="BN5269" i="1"/>
  <c r="BO5269" i="1" s="1"/>
  <c r="BN5270" i="1"/>
  <c r="BN5271" i="1"/>
  <c r="BO5271" i="1"/>
  <c r="BP5271" i="1"/>
  <c r="BQ5271" i="1"/>
  <c r="BN5272" i="1"/>
  <c r="BO5272" i="1"/>
  <c r="BP5272" i="1"/>
  <c r="BN5273" i="1"/>
  <c r="BO5273" i="1" s="1"/>
  <c r="BN5274" i="1"/>
  <c r="BO5274" i="1" s="1"/>
  <c r="BN5275" i="1"/>
  <c r="BO5275" i="1" s="1"/>
  <c r="BP5275" i="1"/>
  <c r="BN5276" i="1"/>
  <c r="BP5276" i="1" s="1"/>
  <c r="BN5277" i="1"/>
  <c r="BO5277" i="1" s="1"/>
  <c r="BN5278" i="1"/>
  <c r="BO5278" i="1" s="1"/>
  <c r="BN5279" i="1"/>
  <c r="BO5279" i="1" s="1"/>
  <c r="BN5280" i="1"/>
  <c r="BP5280" i="1" s="1"/>
  <c r="BQ5280" i="1" s="1"/>
  <c r="BO5280" i="1"/>
  <c r="BN5281" i="1"/>
  <c r="BO5281" i="1" s="1"/>
  <c r="BN5282" i="1"/>
  <c r="BP5282" i="1" s="1"/>
  <c r="BO5282" i="1"/>
  <c r="BN5283" i="1"/>
  <c r="BP5283" i="1" s="1"/>
  <c r="BN5284" i="1"/>
  <c r="BO5284" i="1" s="1"/>
  <c r="BN5285" i="1"/>
  <c r="BO5285" i="1" s="1"/>
  <c r="BN5286" i="1"/>
  <c r="BP5286" i="1" s="1"/>
  <c r="BQ5286" i="1" s="1"/>
  <c r="BO5286" i="1"/>
  <c r="BN5287" i="1"/>
  <c r="BP5287" i="1" s="1"/>
  <c r="BN5288" i="1"/>
  <c r="BP5288" i="1" s="1"/>
  <c r="BN5289" i="1"/>
  <c r="BO5289" i="1" s="1"/>
  <c r="BN5290" i="1"/>
  <c r="BO5290" i="1" s="1"/>
  <c r="BN5291" i="1"/>
  <c r="BO5291" i="1" s="1"/>
  <c r="BN5292" i="1"/>
  <c r="BO5292" i="1"/>
  <c r="BP5292" i="1"/>
  <c r="BN5293" i="1"/>
  <c r="BO5293" i="1" s="1"/>
  <c r="BN5294" i="1"/>
  <c r="BP5294" i="1" s="1"/>
  <c r="BN5295" i="1"/>
  <c r="BN5296" i="1"/>
  <c r="BP5296" i="1" s="1"/>
  <c r="BN5297" i="1"/>
  <c r="BO5297" i="1" s="1"/>
  <c r="BP5297" i="1"/>
  <c r="BQ5297" i="1" s="1"/>
  <c r="BN5298" i="1"/>
  <c r="BO5298" i="1" s="1"/>
  <c r="BN5299" i="1"/>
  <c r="BP5299" i="1" s="1"/>
  <c r="BO5299" i="1"/>
  <c r="BN5300" i="1"/>
  <c r="BP5300" i="1" s="1"/>
  <c r="BN5301" i="1"/>
  <c r="BP5301" i="1" s="1"/>
  <c r="BQ5301" i="1" s="1"/>
  <c r="BO5301" i="1"/>
  <c r="BN5302" i="1"/>
  <c r="BO5302" i="1"/>
  <c r="BQ5302" i="1" s="1"/>
  <c r="BP5302" i="1"/>
  <c r="BN5303" i="1"/>
  <c r="BO5303" i="1" s="1"/>
  <c r="BN5304" i="1"/>
  <c r="BO5304" i="1"/>
  <c r="BP5304" i="1"/>
  <c r="BQ5304" i="1" s="1"/>
  <c r="BN5305" i="1"/>
  <c r="BO5305" i="1" s="1"/>
  <c r="BN5306" i="1"/>
  <c r="BP5306" i="1" s="1"/>
  <c r="BN5307" i="1"/>
  <c r="BN5308" i="1"/>
  <c r="BO5308" i="1" s="1"/>
  <c r="BP5308" i="1"/>
  <c r="BN5309" i="1"/>
  <c r="BO5309" i="1" s="1"/>
  <c r="BN5310" i="1"/>
  <c r="BP5310" i="1" s="1"/>
  <c r="BO5310" i="1"/>
  <c r="BN5311" i="1"/>
  <c r="BO5311" i="1" s="1"/>
  <c r="BP5311" i="1"/>
  <c r="BN5312" i="1"/>
  <c r="BP5312" i="1" s="1"/>
  <c r="BN5313" i="1"/>
  <c r="BO5313" i="1"/>
  <c r="BP5313" i="1"/>
  <c r="BN5314" i="1"/>
  <c r="BO5314" i="1" s="1"/>
  <c r="BP5314" i="1"/>
  <c r="BN5315" i="1"/>
  <c r="BO5315" i="1" s="1"/>
  <c r="BN5316" i="1"/>
  <c r="BO5316" i="1" s="1"/>
  <c r="BN5317" i="1"/>
  <c r="BO5317" i="1" s="1"/>
  <c r="BN5318" i="1"/>
  <c r="BN5319" i="1"/>
  <c r="BO5319" i="1" s="1"/>
  <c r="BN5320" i="1"/>
  <c r="BO5320" i="1" s="1"/>
  <c r="BP5320" i="1"/>
  <c r="BN5321" i="1"/>
  <c r="BO5321" i="1" s="1"/>
  <c r="BN5322" i="1"/>
  <c r="BO5322" i="1" s="1"/>
  <c r="BN5323" i="1"/>
  <c r="BO5323" i="1" s="1"/>
  <c r="BN5324" i="1"/>
  <c r="BP5324" i="1" s="1"/>
  <c r="BN5325" i="1"/>
  <c r="BO5325" i="1"/>
  <c r="BP5325" i="1"/>
  <c r="BQ5325" i="1" s="1"/>
  <c r="BN5326" i="1"/>
  <c r="BO5326" i="1" s="1"/>
  <c r="BP5326" i="1"/>
  <c r="BQ5326" i="1" s="1"/>
  <c r="BN5327" i="1"/>
  <c r="BO5327" i="1" s="1"/>
  <c r="BN5328" i="1"/>
  <c r="BO5328" i="1" s="1"/>
  <c r="BN5329" i="1"/>
  <c r="BO5329" i="1" s="1"/>
  <c r="BN5330" i="1"/>
  <c r="BP5330" i="1" s="1"/>
  <c r="BO5330" i="1"/>
  <c r="BQ5330" i="1" s="1"/>
  <c r="BN5331" i="1"/>
  <c r="BO5331" i="1" s="1"/>
  <c r="BP5331" i="1"/>
  <c r="BN5332" i="1"/>
  <c r="BO5332" i="1" s="1"/>
  <c r="BN5333" i="1"/>
  <c r="BO5333" i="1" s="1"/>
  <c r="BN5334" i="1"/>
  <c r="BO5334" i="1"/>
  <c r="BP5334" i="1"/>
  <c r="BN5335" i="1"/>
  <c r="BP5335" i="1" s="1"/>
  <c r="BN5336" i="1"/>
  <c r="BP5336" i="1" s="1"/>
  <c r="BN5337" i="1"/>
  <c r="BP5337" i="1" s="1"/>
  <c r="BN5338" i="1"/>
  <c r="BP5338" i="1" s="1"/>
  <c r="BO5338" i="1"/>
  <c r="BN5339" i="1"/>
  <c r="BO5339" i="1" s="1"/>
  <c r="BN5340" i="1"/>
  <c r="BO5340" i="1" s="1"/>
  <c r="BN5341" i="1"/>
  <c r="BO5341" i="1" s="1"/>
  <c r="BN5342" i="1"/>
  <c r="BP5342" i="1" s="1"/>
  <c r="BN5343" i="1"/>
  <c r="BO5343" i="1"/>
  <c r="BP5343" i="1"/>
  <c r="BN5344" i="1"/>
  <c r="BO5344" i="1" s="1"/>
  <c r="BN5345" i="1"/>
  <c r="BO5345" i="1" s="1"/>
  <c r="BN5346" i="1"/>
  <c r="BO5346" i="1" s="1"/>
  <c r="BN5347" i="1"/>
  <c r="BP5347" i="1" s="1"/>
  <c r="BN5348" i="1"/>
  <c r="BP5348" i="1" s="1"/>
  <c r="BN5349" i="1"/>
  <c r="BO5349" i="1"/>
  <c r="BP5349" i="1"/>
  <c r="BQ5349" i="1" s="1"/>
  <c r="BN5350" i="1"/>
  <c r="BO5350" i="1" s="1"/>
  <c r="BN5351" i="1"/>
  <c r="BO5351" i="1" s="1"/>
  <c r="BN5352" i="1"/>
  <c r="BP5352" i="1" s="1"/>
  <c r="BQ5352" i="1" s="1"/>
  <c r="BO5352" i="1"/>
  <c r="BN5353" i="1"/>
  <c r="BO5353" i="1" s="1"/>
  <c r="BN5354" i="1"/>
  <c r="BP5354" i="1" s="1"/>
  <c r="BN5355" i="1"/>
  <c r="BO5355" i="1" s="1"/>
  <c r="BP5355" i="1"/>
  <c r="BN5356" i="1"/>
  <c r="BP5356" i="1" s="1"/>
  <c r="BQ5356" i="1" s="1"/>
  <c r="BO5356" i="1"/>
  <c r="BN5357" i="1"/>
  <c r="BO5357" i="1" s="1"/>
  <c r="BN5358" i="1"/>
  <c r="BO5358" i="1" s="1"/>
  <c r="BN5359" i="1"/>
  <c r="BP5359" i="1" s="1"/>
  <c r="BQ5359" i="1" s="1"/>
  <c r="BO5359" i="1"/>
  <c r="BN5360" i="1"/>
  <c r="BP5360" i="1" s="1"/>
  <c r="BN5361" i="1"/>
  <c r="BP5361" i="1" s="1"/>
  <c r="BO5361" i="1"/>
  <c r="BN5362" i="1"/>
  <c r="BP5362" i="1" s="1"/>
  <c r="BN5363" i="1"/>
  <c r="BO5363" i="1" s="1"/>
  <c r="BN5364" i="1"/>
  <c r="BO5364" i="1" s="1"/>
  <c r="BN5365" i="1"/>
  <c r="BO5365" i="1" s="1"/>
  <c r="BN5366" i="1"/>
  <c r="BN5367" i="1"/>
  <c r="BO5367" i="1" s="1"/>
  <c r="BN5368" i="1"/>
  <c r="BO5368" i="1" s="1"/>
  <c r="BP5368" i="1"/>
  <c r="BN5369" i="1"/>
  <c r="BO5369" i="1" s="1"/>
  <c r="BP5369" i="1"/>
  <c r="BQ5369" i="1" s="1"/>
  <c r="BN5370" i="1"/>
  <c r="BO5370" i="1"/>
  <c r="BP5370" i="1"/>
  <c r="BQ5370" i="1" s="1"/>
  <c r="BN5371" i="1"/>
  <c r="BN5372" i="1"/>
  <c r="BP5372" i="1" s="1"/>
  <c r="BN5373" i="1"/>
  <c r="BN5374" i="1"/>
  <c r="BO5374" i="1" s="1"/>
  <c r="BN5375" i="1"/>
  <c r="BO5375" i="1" s="1"/>
  <c r="BN5376" i="1"/>
  <c r="BO5376" i="1" s="1"/>
  <c r="BP5376" i="1"/>
  <c r="BN5377" i="1"/>
  <c r="BO5377" i="1" s="1"/>
  <c r="BN5378" i="1"/>
  <c r="BP5378" i="1" s="1"/>
  <c r="BO5378" i="1"/>
  <c r="BQ5378" i="1" s="1"/>
  <c r="BN5379" i="1"/>
  <c r="BO5379" i="1"/>
  <c r="BP5379" i="1"/>
  <c r="BQ5379" i="1" s="1"/>
  <c r="BN5380" i="1"/>
  <c r="BO5380" i="1" s="1"/>
  <c r="BN5381" i="1"/>
  <c r="BO5381" i="1" s="1"/>
  <c r="BP5381" i="1"/>
  <c r="BQ5381" i="1" s="1"/>
  <c r="BN5382" i="1"/>
  <c r="BP5382" i="1" s="1"/>
  <c r="BN5383" i="1"/>
  <c r="BP5383" i="1" s="1"/>
  <c r="BQ5383" i="1" s="1"/>
  <c r="BO5383" i="1"/>
  <c r="BN5384" i="1"/>
  <c r="BP5384" i="1" s="1"/>
  <c r="BN5385" i="1"/>
  <c r="BP5385" i="1" s="1"/>
  <c r="BQ5385" i="1" s="1"/>
  <c r="BO5385" i="1"/>
  <c r="BN5386" i="1"/>
  <c r="BO5386" i="1"/>
  <c r="BP5386" i="1"/>
  <c r="BN5387" i="1"/>
  <c r="BO5387" i="1" s="1"/>
  <c r="BN5388" i="1"/>
  <c r="BP5388" i="1" s="1"/>
  <c r="BN5389" i="1"/>
  <c r="BO5389" i="1" s="1"/>
  <c r="BP5389" i="1"/>
  <c r="BN5390" i="1"/>
  <c r="BP5390" i="1" s="1"/>
  <c r="BN5391" i="1"/>
  <c r="BO5391" i="1" s="1"/>
  <c r="BN5392" i="1"/>
  <c r="BO5392" i="1" s="1"/>
  <c r="BN5393" i="1"/>
  <c r="BN5394" i="1"/>
  <c r="BN5395" i="1"/>
  <c r="BP5395" i="1" s="1"/>
  <c r="BN5396" i="1"/>
  <c r="BP5396" i="1" s="1"/>
  <c r="BO5396" i="1"/>
  <c r="BN5397" i="1"/>
  <c r="BO5397" i="1" s="1"/>
  <c r="BP5397" i="1"/>
  <c r="BN5398" i="1"/>
  <c r="BO5398" i="1"/>
  <c r="BP5398" i="1"/>
  <c r="BN5399" i="1"/>
  <c r="BO5399" i="1" s="1"/>
  <c r="BP5399" i="1"/>
  <c r="BQ5399" i="1" s="1"/>
  <c r="BN5400" i="1"/>
  <c r="BO5400" i="1" s="1"/>
  <c r="BN5401" i="1"/>
  <c r="BP5401" i="1" s="1"/>
  <c r="BN5402" i="1"/>
  <c r="BP5402" i="1" s="1"/>
  <c r="BN5403" i="1"/>
  <c r="BO5403" i="1"/>
  <c r="BP5403" i="1"/>
  <c r="BQ5403" i="1" s="1"/>
  <c r="BN5404" i="1"/>
  <c r="BO5404" i="1" s="1"/>
  <c r="BP5404" i="1"/>
  <c r="BQ5404" i="1"/>
  <c r="BN5405" i="1"/>
  <c r="BO5405" i="1" s="1"/>
  <c r="BN5406" i="1"/>
  <c r="BN5407" i="1"/>
  <c r="BO5407" i="1" s="1"/>
  <c r="BN5408" i="1"/>
  <c r="BP5408" i="1" s="1"/>
  <c r="BN5409" i="1"/>
  <c r="BO5409" i="1" s="1"/>
  <c r="BQ5409" i="1" s="1"/>
  <c r="BP5409" i="1"/>
  <c r="BN5410" i="1"/>
  <c r="BO5410" i="1" s="1"/>
  <c r="BN5411" i="1"/>
  <c r="BO5411" i="1" s="1"/>
  <c r="BN5412" i="1"/>
  <c r="BO5412" i="1"/>
  <c r="BP5412" i="1"/>
  <c r="BN5413" i="1"/>
  <c r="BO5413" i="1" s="1"/>
  <c r="BP5413" i="1"/>
  <c r="BN5414" i="1"/>
  <c r="BP5414" i="1" s="1"/>
  <c r="BO5414" i="1"/>
  <c r="BQ5414" i="1" s="1"/>
  <c r="BN5415" i="1"/>
  <c r="BP5415" i="1" s="1"/>
  <c r="BO5415" i="1"/>
  <c r="BN5416" i="1"/>
  <c r="BO5416" i="1" s="1"/>
  <c r="BN5417" i="1"/>
  <c r="BN5418" i="1"/>
  <c r="BO5418" i="1" s="1"/>
  <c r="BN5419" i="1"/>
  <c r="BO5419" i="1" s="1"/>
  <c r="BN5420" i="1"/>
  <c r="BP5420" i="1" s="1"/>
  <c r="BN5421" i="1"/>
  <c r="BO5421" i="1"/>
  <c r="BP5421" i="1"/>
  <c r="BQ5421" i="1" s="1"/>
  <c r="BN5422" i="1"/>
  <c r="BO5422" i="1" s="1"/>
  <c r="BN5423" i="1"/>
  <c r="BO5423" i="1" s="1"/>
  <c r="BN5424" i="1"/>
  <c r="BO5424" i="1" s="1"/>
  <c r="BN5425" i="1"/>
  <c r="BO5425" i="1" s="1"/>
  <c r="BN5426" i="1"/>
  <c r="BP5426" i="1" s="1"/>
  <c r="BO5426" i="1"/>
  <c r="BN5427" i="1"/>
  <c r="BO5427" i="1" s="1"/>
  <c r="BN5428" i="1"/>
  <c r="BO5428" i="1" s="1"/>
  <c r="BN5429" i="1"/>
  <c r="BP5429" i="1" s="1"/>
  <c r="BN5430" i="1"/>
  <c r="BO5430" i="1" s="1"/>
  <c r="BN5431" i="1"/>
  <c r="BN5432" i="1"/>
  <c r="BP5432" i="1" s="1"/>
  <c r="BO5432" i="1"/>
  <c r="BQ5432" i="1" s="1"/>
  <c r="BN5433" i="1"/>
  <c r="BO5433" i="1"/>
  <c r="BP5433" i="1"/>
  <c r="BQ5433" i="1" s="1"/>
  <c r="BN5434" i="1"/>
  <c r="BP5434" i="1" s="1"/>
  <c r="BO5434" i="1"/>
  <c r="BN5435" i="1"/>
  <c r="BO5435" i="1" s="1"/>
  <c r="BN5436" i="1"/>
  <c r="BP5436" i="1" s="1"/>
  <c r="BN5437" i="1"/>
  <c r="BO5437" i="1" s="1"/>
  <c r="BP5437" i="1"/>
  <c r="BN5438" i="1"/>
  <c r="BP5438" i="1" s="1"/>
  <c r="BN5439" i="1"/>
  <c r="BN5440" i="1"/>
  <c r="BP5440" i="1" s="1"/>
  <c r="BO5440" i="1"/>
  <c r="BN5441" i="1"/>
  <c r="BO5441" i="1" s="1"/>
  <c r="BN5442" i="1"/>
  <c r="BO5442" i="1" s="1"/>
  <c r="BN5443" i="1"/>
  <c r="BO5443" i="1" s="1"/>
  <c r="BN5444" i="1"/>
  <c r="BP5444" i="1" s="1"/>
  <c r="BN5445" i="1"/>
  <c r="BP5445" i="1" s="1"/>
  <c r="BN5446" i="1"/>
  <c r="BO5446" i="1" s="1"/>
  <c r="BN5447" i="1"/>
  <c r="BO5447" i="1"/>
  <c r="BP5447" i="1"/>
  <c r="BN5448" i="1"/>
  <c r="BO5448" i="1" s="1"/>
  <c r="BN5449" i="1"/>
  <c r="BO5449" i="1" s="1"/>
  <c r="BN5450" i="1"/>
  <c r="BP5450" i="1" s="1"/>
  <c r="BN5451" i="1"/>
  <c r="BO5451" i="1" s="1"/>
  <c r="BN5452" i="1"/>
  <c r="BO5452" i="1" s="1"/>
  <c r="BN5453" i="1"/>
  <c r="BO5453" i="1" s="1"/>
  <c r="BN5454" i="1"/>
  <c r="BP5454" i="1" s="1"/>
  <c r="BQ5454" i="1" s="1"/>
  <c r="BO5454" i="1"/>
  <c r="BN5455" i="1"/>
  <c r="BO5455" i="1" s="1"/>
  <c r="BN5456" i="1"/>
  <c r="BN5457" i="1"/>
  <c r="BO5457" i="1" s="1"/>
  <c r="BP5457" i="1"/>
  <c r="BN5458" i="1"/>
  <c r="BO5458" i="1" s="1"/>
  <c r="BP5458" i="1"/>
  <c r="BN5459" i="1"/>
  <c r="BP5459" i="1" s="1"/>
  <c r="BN5460" i="1"/>
  <c r="BO5460" i="1" s="1"/>
  <c r="BN5461" i="1"/>
  <c r="BO5461" i="1" s="1"/>
  <c r="BN5462" i="1"/>
  <c r="BP5462" i="1" s="1"/>
  <c r="BO5462" i="1"/>
  <c r="BQ5462" i="1" s="1"/>
  <c r="BN5463" i="1"/>
  <c r="BO5463" i="1" s="1"/>
  <c r="BN5464" i="1"/>
  <c r="BN5465" i="1"/>
  <c r="BP5465" i="1" s="1"/>
  <c r="BN5466" i="1"/>
  <c r="BO5466" i="1" s="1"/>
  <c r="BN5467" i="1"/>
  <c r="BO5467" i="1" s="1"/>
  <c r="BN5468" i="1"/>
  <c r="BP5468" i="1" s="1"/>
  <c r="BN5469" i="1"/>
  <c r="BO5469" i="1" s="1"/>
  <c r="BN5470" i="1"/>
  <c r="BP5470" i="1" s="1"/>
  <c r="BN5471" i="1"/>
  <c r="BO5471" i="1" s="1"/>
  <c r="BN5472" i="1"/>
  <c r="BO5472" i="1"/>
  <c r="BP5472" i="1"/>
  <c r="BN5473" i="1"/>
  <c r="BO5473" i="1" s="1"/>
  <c r="BN5474" i="1"/>
  <c r="BP5474" i="1" s="1"/>
  <c r="BN5475" i="1"/>
  <c r="BN5476" i="1"/>
  <c r="BO5476" i="1" s="1"/>
  <c r="BP5476" i="1"/>
  <c r="BQ5476" i="1" s="1"/>
  <c r="BN5477" i="1"/>
  <c r="BO5477" i="1" s="1"/>
  <c r="BN5478" i="1"/>
  <c r="BO5478" i="1" s="1"/>
  <c r="BN5479" i="1"/>
  <c r="BP5479" i="1" s="1"/>
  <c r="BQ5479" i="1" s="1"/>
  <c r="BO5479" i="1"/>
  <c r="BN5480" i="1"/>
  <c r="BP5480" i="1" s="1"/>
  <c r="BN5481" i="1"/>
  <c r="BO5481" i="1" s="1"/>
  <c r="BP5481" i="1"/>
  <c r="BN5482" i="1"/>
  <c r="BO5482" i="1" s="1"/>
  <c r="BN5483" i="1"/>
  <c r="BO5483" i="1" s="1"/>
  <c r="BN5484" i="1"/>
  <c r="BP5484" i="1" s="1"/>
  <c r="BN5485" i="1"/>
  <c r="BO5485" i="1" s="1"/>
  <c r="BN5486" i="1"/>
  <c r="BP5486" i="1" s="1"/>
  <c r="BN5487" i="1"/>
  <c r="BP5487" i="1" s="1"/>
  <c r="BO5487" i="1"/>
  <c r="BN5488" i="1"/>
  <c r="BO5488" i="1" s="1"/>
  <c r="BN5489" i="1"/>
  <c r="BN5490" i="1"/>
  <c r="BP5490" i="1" s="1"/>
  <c r="BQ5490" i="1" s="1"/>
  <c r="BO5490" i="1"/>
  <c r="BN5491" i="1"/>
  <c r="BO5491" i="1" s="1"/>
  <c r="BN5492" i="1"/>
  <c r="BO5492" i="1" s="1"/>
  <c r="BN5493" i="1"/>
  <c r="BP5493" i="1" s="1"/>
  <c r="BQ5493" i="1" s="1"/>
  <c r="BO5493" i="1"/>
  <c r="BN5494" i="1"/>
  <c r="BO5494" i="1" s="1"/>
  <c r="BN5495" i="1"/>
  <c r="BO5495" i="1" s="1"/>
  <c r="BN5496" i="1"/>
  <c r="BO5496" i="1" s="1"/>
  <c r="BN5497" i="1"/>
  <c r="BO5497" i="1" s="1"/>
  <c r="BN5498" i="1"/>
  <c r="BO5498" i="1"/>
  <c r="BP5498" i="1"/>
  <c r="BQ5498" i="1" s="1"/>
  <c r="BN5499" i="1"/>
  <c r="BO5499" i="1"/>
  <c r="BP5499" i="1"/>
  <c r="BQ5499" i="1" s="1"/>
  <c r="BN5500" i="1"/>
  <c r="BO5500" i="1" s="1"/>
  <c r="BN5501" i="1"/>
  <c r="BO5501" i="1" s="1"/>
  <c r="BP5501" i="1"/>
  <c r="BQ5501" i="1" s="1"/>
  <c r="BN5502" i="1"/>
  <c r="BO5502" i="1"/>
  <c r="BP5502" i="1"/>
  <c r="BQ5502" i="1" s="1"/>
  <c r="BN5503" i="1"/>
  <c r="BO5503" i="1" s="1"/>
  <c r="BN5504" i="1"/>
  <c r="BO5504" i="1"/>
  <c r="BP5504" i="1"/>
  <c r="BQ5504" i="1" s="1"/>
  <c r="BN5505" i="1"/>
  <c r="BP5505" i="1" s="1"/>
  <c r="BQ5505" i="1" s="1"/>
  <c r="BO5505" i="1"/>
  <c r="BN5506" i="1"/>
  <c r="BO5506" i="1" s="1"/>
  <c r="BN5507" i="1"/>
  <c r="BO5507" i="1" s="1"/>
  <c r="BN5508" i="1"/>
  <c r="BO5508" i="1" s="1"/>
  <c r="BP5508" i="1"/>
  <c r="BN5509" i="1"/>
  <c r="BO5509" i="1" s="1"/>
  <c r="BN5510" i="1"/>
  <c r="BO5510" i="1" s="1"/>
  <c r="BN5511" i="1"/>
  <c r="BN5512" i="1"/>
  <c r="BO5512" i="1" s="1"/>
  <c r="BN5513" i="1"/>
  <c r="BO5513" i="1" s="1"/>
  <c r="BP5513" i="1"/>
  <c r="BN5514" i="1"/>
  <c r="BO5514" i="1" s="1"/>
  <c r="BN5515" i="1"/>
  <c r="BO5515" i="1" s="1"/>
  <c r="BN5516" i="1"/>
  <c r="BO5516" i="1" s="1"/>
  <c r="BP5516" i="1"/>
  <c r="BN5517" i="1"/>
  <c r="BO5517" i="1" s="1"/>
  <c r="BP5517" i="1"/>
  <c r="BN5518" i="1"/>
  <c r="BO5518" i="1" s="1"/>
  <c r="BN5519" i="1"/>
  <c r="BO5519" i="1" s="1"/>
  <c r="BN5520" i="1"/>
  <c r="BO5520" i="1"/>
  <c r="BP5520" i="1"/>
  <c r="BQ5520" i="1" s="1"/>
  <c r="BN5521" i="1"/>
  <c r="BO5521" i="1" s="1"/>
  <c r="BN5522" i="1"/>
  <c r="BP5522" i="1" s="1"/>
  <c r="BO5522" i="1"/>
  <c r="BN5523" i="1"/>
  <c r="BP5523" i="1" s="1"/>
  <c r="BQ5523" i="1" s="1"/>
  <c r="BO5523" i="1"/>
  <c r="BN5524" i="1"/>
  <c r="BO5524" i="1" s="1"/>
  <c r="BN5525" i="1"/>
  <c r="BO5525" i="1" s="1"/>
  <c r="BN5526" i="1"/>
  <c r="BO5526" i="1"/>
  <c r="BP5526" i="1"/>
  <c r="BQ5526" i="1" s="1"/>
  <c r="BN5527" i="1"/>
  <c r="BO5527" i="1" s="1"/>
  <c r="BN5528" i="1"/>
  <c r="BO5528" i="1" s="1"/>
  <c r="BN5529" i="1"/>
  <c r="BO5529" i="1" s="1"/>
  <c r="BN5530" i="1"/>
  <c r="BO5530" i="1" s="1"/>
  <c r="BN5531" i="1"/>
  <c r="BO5531" i="1" s="1"/>
  <c r="BP5531" i="1"/>
  <c r="BQ5531" i="1" s="1"/>
  <c r="BN5532" i="1"/>
  <c r="BO5532" i="1" s="1"/>
  <c r="BN5533" i="1"/>
  <c r="BO5533" i="1" s="1"/>
  <c r="BN5534" i="1"/>
  <c r="BO5534" i="1" s="1"/>
  <c r="BN5535" i="1"/>
  <c r="BO5535" i="1"/>
  <c r="BP5535" i="1"/>
  <c r="BQ5535" i="1" s="1"/>
  <c r="BN5536" i="1"/>
  <c r="BO5536" i="1" s="1"/>
  <c r="BN5537" i="1"/>
  <c r="BO5537" i="1" s="1"/>
  <c r="BP5537" i="1"/>
  <c r="BQ5537" i="1" s="1"/>
  <c r="BN5538" i="1"/>
  <c r="BO5538" i="1" s="1"/>
  <c r="BP5538" i="1"/>
  <c r="BN5539" i="1"/>
  <c r="BO5539" i="1" s="1"/>
  <c r="BN5540" i="1"/>
  <c r="BO5540" i="1"/>
  <c r="BP5540" i="1"/>
  <c r="BN5541" i="1"/>
  <c r="BO5541" i="1" s="1"/>
  <c r="BP5541" i="1"/>
  <c r="BN5542" i="1"/>
  <c r="BO5542" i="1" s="1"/>
  <c r="BN5543" i="1"/>
  <c r="BN5544" i="1"/>
  <c r="BP5544" i="1" s="1"/>
  <c r="BN5545" i="1"/>
  <c r="BO5545" i="1" s="1"/>
  <c r="BN5546" i="1"/>
  <c r="BO5546" i="1" s="1"/>
  <c r="BN5547" i="1"/>
  <c r="BO5547" i="1" s="1"/>
  <c r="BN5548" i="1"/>
  <c r="BO5548" i="1" s="1"/>
  <c r="BN5549" i="1"/>
  <c r="BO5549" i="1" s="1"/>
  <c r="BN5550" i="1"/>
  <c r="BO5550" i="1" s="1"/>
  <c r="BN5551" i="1"/>
  <c r="BO5551" i="1" s="1"/>
  <c r="BN5552" i="1"/>
  <c r="BP5552" i="1" s="1"/>
  <c r="BQ5552" i="1" s="1"/>
  <c r="BO5552" i="1"/>
  <c r="BN5553" i="1"/>
  <c r="BO5553" i="1"/>
  <c r="BP5553" i="1"/>
  <c r="BQ5553" i="1" s="1"/>
  <c r="BN5554" i="1"/>
  <c r="BO5554" i="1" s="1"/>
  <c r="BN5555" i="1"/>
  <c r="BO5555" i="1" s="1"/>
  <c r="BP5555" i="1"/>
  <c r="BN5556" i="1"/>
  <c r="BO5556" i="1" s="1"/>
  <c r="BN5557" i="1"/>
  <c r="BO5557" i="1" s="1"/>
  <c r="BN5558" i="1"/>
  <c r="BO5558" i="1"/>
  <c r="BP5558" i="1"/>
  <c r="BN5559" i="1"/>
  <c r="BO5559" i="1"/>
  <c r="BP5559" i="1"/>
  <c r="BQ5559" i="1" s="1"/>
  <c r="BN5560" i="1"/>
  <c r="BO5560" i="1" s="1"/>
  <c r="BN5561" i="1"/>
  <c r="BO5561" i="1" s="1"/>
  <c r="BN5562" i="1"/>
  <c r="BO5562" i="1"/>
  <c r="BP5562" i="1"/>
  <c r="BN5563" i="1"/>
  <c r="BO5563" i="1" s="1"/>
  <c r="BN5564" i="1"/>
  <c r="BO5564" i="1"/>
  <c r="BP5564" i="1"/>
  <c r="BQ5564" i="1" s="1"/>
  <c r="BN5565" i="1"/>
  <c r="BO5565" i="1" s="1"/>
  <c r="BN5566" i="1"/>
  <c r="BO5566" i="1" s="1"/>
  <c r="BN5567" i="1"/>
  <c r="BO5567" i="1" s="1"/>
  <c r="BN5568" i="1"/>
  <c r="BO5568" i="1" s="1"/>
  <c r="BN5569" i="1"/>
  <c r="BO5569" i="1" s="1"/>
  <c r="BN5570" i="1"/>
  <c r="BO5570" i="1" s="1"/>
  <c r="BP5570" i="1"/>
  <c r="BN5571" i="1"/>
  <c r="BO5571" i="1" s="1"/>
  <c r="BP5571" i="1"/>
  <c r="BN5572" i="1"/>
  <c r="BO5572" i="1" s="1"/>
  <c r="BN5573" i="1"/>
  <c r="BO5573" i="1" s="1"/>
  <c r="BP5573" i="1"/>
  <c r="BQ5573" i="1" s="1"/>
  <c r="BN5574" i="1"/>
  <c r="BP5574" i="1" s="1"/>
  <c r="BQ5574" i="1" s="1"/>
  <c r="BO5574" i="1"/>
  <c r="BN5575" i="1"/>
  <c r="BO5575" i="1" s="1"/>
  <c r="BN5576" i="1"/>
  <c r="BP5576" i="1" s="1"/>
  <c r="BN5577" i="1"/>
  <c r="BP5577" i="1" s="1"/>
  <c r="BN5578" i="1"/>
  <c r="BO5578" i="1" s="1"/>
  <c r="BN5579" i="1"/>
  <c r="BO5579" i="1" s="1"/>
  <c r="BN5580" i="1"/>
  <c r="BO5580" i="1"/>
  <c r="BP5580" i="1"/>
  <c r="BN5581" i="1"/>
  <c r="BO5581" i="1" s="1"/>
  <c r="BN5582" i="1"/>
  <c r="BP5582" i="1" s="1"/>
  <c r="BQ5582" i="1" s="1"/>
  <c r="BO5582" i="1"/>
  <c r="BN5583" i="1"/>
  <c r="BO5583" i="1" s="1"/>
  <c r="BN5584" i="1"/>
  <c r="BO5584" i="1" s="1"/>
  <c r="BN5585" i="1"/>
  <c r="BO5585" i="1" s="1"/>
  <c r="BP5585" i="1"/>
  <c r="BN5586" i="1"/>
  <c r="BO5586" i="1"/>
  <c r="BP5586" i="1"/>
  <c r="BQ5586" i="1" s="1"/>
  <c r="BN5587" i="1"/>
  <c r="BO5587" i="1" s="1"/>
  <c r="BN5588" i="1"/>
  <c r="BO5588" i="1"/>
  <c r="BP5588" i="1"/>
  <c r="BN5589" i="1"/>
  <c r="BO5589" i="1" s="1"/>
  <c r="BN5590" i="1"/>
  <c r="BO5590" i="1" s="1"/>
  <c r="BN5591" i="1"/>
  <c r="BO5591" i="1" s="1"/>
  <c r="BP5591" i="1"/>
  <c r="BQ5591" i="1" s="1"/>
  <c r="BN5592" i="1"/>
  <c r="BO5592" i="1" s="1"/>
  <c r="BP5592" i="1"/>
  <c r="BN5593" i="1"/>
  <c r="BO5593" i="1" s="1"/>
  <c r="BN5594" i="1"/>
  <c r="BP5594" i="1" s="1"/>
  <c r="BQ5594" i="1" s="1"/>
  <c r="BO5594" i="1"/>
  <c r="BN5595" i="1"/>
  <c r="BO5595" i="1"/>
  <c r="BP5595" i="1"/>
  <c r="BN5596" i="1"/>
  <c r="BO5596" i="1" s="1"/>
  <c r="BN5597" i="1"/>
  <c r="BO5597" i="1" s="1"/>
  <c r="BP5597" i="1"/>
  <c r="BN5598" i="1"/>
  <c r="BP5598" i="1" s="1"/>
  <c r="BO5598" i="1"/>
  <c r="BN5599" i="1"/>
  <c r="BO5599" i="1" s="1"/>
  <c r="BN5600" i="1"/>
  <c r="BN5601" i="1"/>
  <c r="BO5601" i="1" s="1"/>
  <c r="BN5602" i="1"/>
  <c r="BO5602" i="1" s="1"/>
  <c r="BN5603" i="1"/>
  <c r="BO5603" i="1" s="1"/>
  <c r="BN5604" i="1"/>
  <c r="BP5604" i="1" s="1"/>
  <c r="BQ5604" i="1" s="1"/>
  <c r="BO5604" i="1"/>
  <c r="BN5605" i="1"/>
  <c r="BO5605" i="1" s="1"/>
  <c r="BN5606" i="1"/>
  <c r="BO5606" i="1" s="1"/>
  <c r="BP5606" i="1"/>
  <c r="BN5607" i="1"/>
  <c r="BP5607" i="1" s="1"/>
  <c r="BQ5607" i="1" s="1"/>
  <c r="BO5607" i="1"/>
  <c r="BN5608" i="1"/>
  <c r="BO5608" i="1" s="1"/>
  <c r="BN5609" i="1"/>
  <c r="BO5609" i="1" s="1"/>
  <c r="BP5609" i="1"/>
  <c r="BN5610" i="1"/>
  <c r="BO5610" i="1"/>
  <c r="BP5610" i="1"/>
  <c r="BN5611" i="1"/>
  <c r="BO5611" i="1" s="1"/>
  <c r="BN5612" i="1"/>
  <c r="BP5612" i="1" s="1"/>
  <c r="BQ5612" i="1" s="1"/>
  <c r="BO5612" i="1"/>
  <c r="BN5613" i="1"/>
  <c r="BO5613" i="1"/>
  <c r="BP5613" i="1"/>
  <c r="BN5614" i="1"/>
  <c r="BO5614" i="1" s="1"/>
  <c r="BN5615" i="1"/>
  <c r="BO5615" i="1" s="1"/>
  <c r="BP5615" i="1"/>
  <c r="BQ5615" i="1" s="1"/>
  <c r="BN5616" i="1"/>
  <c r="BP5616" i="1" s="1"/>
  <c r="BQ5616" i="1" s="1"/>
  <c r="BO5616" i="1"/>
  <c r="BN5617" i="1"/>
  <c r="BO5617" i="1" s="1"/>
  <c r="BN5618" i="1"/>
  <c r="BO5618" i="1" s="1"/>
  <c r="BN5619" i="1"/>
  <c r="BO5619" i="1"/>
  <c r="BP5619" i="1"/>
  <c r="BQ5619" i="1" s="1"/>
  <c r="BN5620" i="1"/>
  <c r="BO5620" i="1" s="1"/>
  <c r="BN5621" i="1"/>
  <c r="BO5621" i="1" s="1"/>
  <c r="BP5621" i="1"/>
  <c r="BN5622" i="1"/>
  <c r="BN5623" i="1"/>
  <c r="BO5623" i="1" s="1"/>
  <c r="BN5624" i="1"/>
  <c r="BO5624" i="1" s="1"/>
  <c r="BP5624" i="1"/>
  <c r="BN5625" i="1"/>
  <c r="BO5625" i="1" s="1"/>
  <c r="BP5625" i="1"/>
  <c r="BN5626" i="1"/>
  <c r="BO5626" i="1" s="1"/>
  <c r="BN5627" i="1"/>
  <c r="BO5627" i="1" s="1"/>
  <c r="BP5627" i="1"/>
  <c r="BQ5627" i="1" s="1"/>
  <c r="BN5628" i="1"/>
  <c r="BO5628" i="1"/>
  <c r="BP5628" i="1"/>
  <c r="BQ5628" i="1" s="1"/>
  <c r="BN5629" i="1"/>
  <c r="BO5629" i="1" s="1"/>
  <c r="BN5630" i="1"/>
  <c r="BO5630" i="1" s="1"/>
  <c r="BP5630" i="1"/>
  <c r="BN5631" i="1"/>
  <c r="BP5631" i="1" s="1"/>
  <c r="BO5631" i="1"/>
  <c r="BN5632" i="1"/>
  <c r="BO5632" i="1" s="1"/>
  <c r="BN5633" i="1"/>
  <c r="BN5634" i="1"/>
  <c r="BP5634" i="1" s="1"/>
  <c r="BQ5634" i="1" s="1"/>
  <c r="BO5634" i="1"/>
  <c r="BN5635" i="1"/>
  <c r="BO5635" i="1" s="1"/>
  <c r="BN5636" i="1"/>
  <c r="BO5636" i="1" s="1"/>
  <c r="BN5637" i="1"/>
  <c r="BP5637" i="1" s="1"/>
  <c r="BQ5637" i="1" s="1"/>
  <c r="BO5637" i="1"/>
  <c r="BN5638" i="1"/>
  <c r="BO5638" i="1" s="1"/>
  <c r="BN5639" i="1"/>
  <c r="BO5639" i="1" s="1"/>
  <c r="BP5639" i="1"/>
  <c r="BN5640" i="1"/>
  <c r="BO5640" i="1" s="1"/>
  <c r="BN5641" i="1"/>
  <c r="BO5641" i="1" s="1"/>
  <c r="BN5642" i="1"/>
  <c r="BO5642" i="1"/>
  <c r="BP5642" i="1"/>
  <c r="BN5643" i="1"/>
  <c r="BO5643" i="1"/>
  <c r="BP5643" i="1"/>
  <c r="BQ5643" i="1" s="1"/>
  <c r="BN5644" i="1"/>
  <c r="BO5644" i="1" s="1"/>
  <c r="BN5645" i="1"/>
  <c r="BO5645" i="1" s="1"/>
  <c r="BP5645" i="1"/>
  <c r="BQ5645" i="1" s="1"/>
  <c r="BN5646" i="1"/>
  <c r="BO5646" i="1"/>
  <c r="BP5646" i="1"/>
  <c r="BQ5646" i="1" s="1"/>
  <c r="BN5647" i="1"/>
  <c r="BO5647" i="1" s="1"/>
  <c r="BN5648" i="1"/>
  <c r="BO5648" i="1"/>
  <c r="BP5648" i="1"/>
  <c r="BQ5648" i="1" s="1"/>
  <c r="BN5649" i="1"/>
  <c r="BP5649" i="1" s="1"/>
  <c r="BQ5649" i="1" s="1"/>
  <c r="BO5649" i="1"/>
  <c r="BN5650" i="1"/>
  <c r="BO5650" i="1" s="1"/>
  <c r="BN5651" i="1"/>
  <c r="BO5651" i="1" s="1"/>
  <c r="BN5652" i="1"/>
  <c r="BO5652" i="1" s="1"/>
  <c r="BP5652" i="1"/>
  <c r="BN5653" i="1"/>
  <c r="BO5653" i="1" s="1"/>
  <c r="BN5654" i="1"/>
  <c r="BO5654" i="1" s="1"/>
  <c r="BP5654" i="1"/>
  <c r="BQ5654" i="1" s="1"/>
  <c r="BN5655" i="1"/>
  <c r="BN5656" i="1"/>
  <c r="BO5656" i="1" s="1"/>
  <c r="BN5657" i="1"/>
  <c r="BO5657" i="1" s="1"/>
  <c r="BP5657" i="1"/>
  <c r="BN5658" i="1"/>
  <c r="BO5658" i="1" s="1"/>
  <c r="BN5659" i="1"/>
  <c r="BO5659" i="1" s="1"/>
  <c r="BN5660" i="1"/>
  <c r="BO5660" i="1" s="1"/>
  <c r="BP5660" i="1"/>
  <c r="BN5661" i="1"/>
  <c r="BO5661" i="1"/>
  <c r="BP5661" i="1"/>
  <c r="BQ5661" i="1" s="1"/>
  <c r="BN5662" i="1"/>
  <c r="BO5662" i="1" s="1"/>
  <c r="BN5663" i="1"/>
  <c r="BO5663" i="1" s="1"/>
  <c r="BN5664" i="1"/>
  <c r="BO5664" i="1"/>
  <c r="BP5664" i="1"/>
  <c r="BN5665" i="1"/>
  <c r="BO5665" i="1" s="1"/>
  <c r="BN5666" i="1"/>
  <c r="BP5666" i="1" s="1"/>
  <c r="BN5667" i="1"/>
  <c r="BP5667" i="1" s="1"/>
  <c r="BQ5667" i="1" s="1"/>
  <c r="BO5667" i="1"/>
  <c r="BN5668" i="1"/>
  <c r="BO5668" i="1" s="1"/>
  <c r="BN5669" i="1"/>
  <c r="BO5669" i="1" s="1"/>
  <c r="BN5670" i="1"/>
  <c r="BO5670" i="1"/>
  <c r="BP5670" i="1"/>
  <c r="BQ5670" i="1" s="1"/>
  <c r="BN5671" i="1"/>
  <c r="BO5671" i="1" s="1"/>
  <c r="BN5672" i="1"/>
  <c r="BO5672" i="1" s="1"/>
  <c r="BN5673" i="1"/>
  <c r="BO5673" i="1" s="1"/>
  <c r="BN5674" i="1"/>
  <c r="BO5674" i="1" s="1"/>
  <c r="BN5675" i="1"/>
  <c r="BO5675" i="1" s="1"/>
  <c r="BP5675" i="1"/>
  <c r="BQ5675" i="1" s="1"/>
  <c r="BN5676" i="1"/>
  <c r="BO5676" i="1" s="1"/>
  <c r="BP5676" i="1"/>
  <c r="BQ5676" i="1" s="1"/>
  <c r="BN5677" i="1"/>
  <c r="BO5677" i="1" s="1"/>
  <c r="BN5678" i="1"/>
  <c r="BO5678" i="1" s="1"/>
  <c r="BN5679" i="1"/>
  <c r="BO5679" i="1"/>
  <c r="BP5679" i="1"/>
  <c r="BQ5679" i="1" s="1"/>
  <c r="BN5680" i="1"/>
  <c r="BO5680" i="1" s="1"/>
  <c r="BN5681" i="1"/>
  <c r="BO5681" i="1" s="1"/>
  <c r="BP5681" i="1"/>
  <c r="BQ5681" i="1" s="1"/>
  <c r="BN5682" i="1"/>
  <c r="BO5682" i="1" s="1"/>
  <c r="BP5682" i="1"/>
  <c r="BN5683" i="1"/>
  <c r="BO5683" i="1" s="1"/>
  <c r="BN5684" i="1"/>
  <c r="BO5684" i="1"/>
  <c r="BP5684" i="1"/>
  <c r="BN5685" i="1"/>
  <c r="BO5685" i="1" s="1"/>
  <c r="BP5685" i="1"/>
  <c r="BN5686" i="1"/>
  <c r="BO5686" i="1" s="1"/>
  <c r="BN5687" i="1"/>
  <c r="BN5688" i="1"/>
  <c r="BP5688" i="1" s="1"/>
  <c r="BN5689" i="1"/>
  <c r="BO5689" i="1" s="1"/>
  <c r="BN5690" i="1"/>
  <c r="BO5690" i="1" s="1"/>
  <c r="BN5691" i="1"/>
  <c r="BO5691" i="1" s="1"/>
  <c r="BN5692" i="1"/>
  <c r="BO5692" i="1" s="1"/>
  <c r="BN5693" i="1"/>
  <c r="BO5693" i="1" s="1"/>
  <c r="BN5694" i="1"/>
  <c r="BO5694" i="1" s="1"/>
  <c r="BN5695" i="1"/>
  <c r="BO5695" i="1" s="1"/>
  <c r="BN5696" i="1"/>
  <c r="BP5696" i="1" s="1"/>
  <c r="BQ5696" i="1" s="1"/>
  <c r="BO5696" i="1"/>
  <c r="BN5697" i="1"/>
  <c r="BO5697" i="1"/>
  <c r="BP5697" i="1"/>
  <c r="BQ5697" i="1" s="1"/>
  <c r="BN5698" i="1"/>
  <c r="BO5698" i="1" s="1"/>
  <c r="BN5699" i="1"/>
  <c r="BO5699" i="1" s="1"/>
  <c r="BP5699" i="1"/>
  <c r="BN5700" i="1"/>
  <c r="BO5700" i="1" s="1"/>
  <c r="BN5701" i="1"/>
  <c r="BO5701" i="1" s="1"/>
  <c r="BN5702" i="1"/>
  <c r="BO5702" i="1"/>
  <c r="BP5702" i="1"/>
  <c r="BN5703" i="1"/>
  <c r="BO5703" i="1"/>
  <c r="BP5703" i="1"/>
  <c r="BQ5703" i="1" s="1"/>
  <c r="BN5704" i="1"/>
  <c r="BO5704" i="1" s="1"/>
  <c r="BN5705" i="1"/>
  <c r="BO5705" i="1" s="1"/>
  <c r="BN5706" i="1"/>
  <c r="BO5706" i="1"/>
  <c r="BP5706" i="1"/>
  <c r="BN5707" i="1"/>
  <c r="BO5707" i="1" s="1"/>
  <c r="BN5708" i="1"/>
  <c r="BO5708" i="1"/>
  <c r="BP5708" i="1"/>
  <c r="BQ5708" i="1" s="1"/>
  <c r="BN5709" i="1"/>
  <c r="BO5709" i="1" s="1"/>
  <c r="BN5710" i="1"/>
  <c r="BO5710" i="1" s="1"/>
  <c r="BN5711" i="1"/>
  <c r="BO5711" i="1" s="1"/>
  <c r="BN5712" i="1"/>
  <c r="BO5712" i="1" s="1"/>
  <c r="BN5713" i="1"/>
  <c r="BO5713" i="1" s="1"/>
  <c r="BN5714" i="1"/>
  <c r="BO5714" i="1" s="1"/>
  <c r="BP5714" i="1"/>
  <c r="BN5715" i="1"/>
  <c r="BO5715" i="1" s="1"/>
  <c r="BP5715" i="1"/>
  <c r="BN5716" i="1"/>
  <c r="BO5716" i="1" s="1"/>
  <c r="BN5717" i="1"/>
  <c r="BO5717" i="1" s="1"/>
  <c r="BP5717" i="1"/>
  <c r="BQ5717" i="1" s="1"/>
  <c r="BN5718" i="1"/>
  <c r="BP5718" i="1" s="1"/>
  <c r="BQ5718" i="1" s="1"/>
  <c r="BO5718" i="1"/>
  <c r="BN5719" i="1"/>
  <c r="BO5719" i="1" s="1"/>
  <c r="BN5720" i="1"/>
  <c r="BP5720" i="1" s="1"/>
  <c r="BO5720" i="1"/>
  <c r="BN5721" i="1"/>
  <c r="BP5721" i="1" s="1"/>
  <c r="BO5721" i="1"/>
  <c r="BN5722" i="1"/>
  <c r="BO5722" i="1" s="1"/>
  <c r="BN5723" i="1"/>
  <c r="BO5723" i="1" s="1"/>
  <c r="BN5724" i="1"/>
  <c r="BO5724" i="1"/>
  <c r="BP5724" i="1"/>
  <c r="BN5725" i="1"/>
  <c r="BO5725" i="1" s="1"/>
  <c r="BN5726" i="1"/>
  <c r="BP5726" i="1" s="1"/>
  <c r="BQ5726" i="1" s="1"/>
  <c r="BO5726" i="1"/>
  <c r="BN5727" i="1"/>
  <c r="BO5727" i="1" s="1"/>
  <c r="BN5728" i="1"/>
  <c r="BO5728" i="1" s="1"/>
  <c r="BN5729" i="1"/>
  <c r="BO5729" i="1" s="1"/>
  <c r="BP5729" i="1"/>
  <c r="BN5730" i="1"/>
  <c r="BO5730" i="1"/>
  <c r="BP5730" i="1"/>
  <c r="BQ5730" i="1" s="1"/>
  <c r="BN5731" i="1"/>
  <c r="BO5731" i="1" s="1"/>
  <c r="BN5732" i="1"/>
  <c r="BO5732" i="1"/>
  <c r="BP5732" i="1"/>
  <c r="BQ5732" i="1" s="1"/>
  <c r="BN5733" i="1"/>
  <c r="BO5733" i="1" s="1"/>
  <c r="BN5734" i="1"/>
  <c r="BO5734" i="1" s="1"/>
  <c r="BN5735" i="1"/>
  <c r="BO5735" i="1" s="1"/>
  <c r="BP5735" i="1"/>
  <c r="BQ5735" i="1" s="1"/>
  <c r="BN5736" i="1"/>
  <c r="BO5736" i="1" s="1"/>
  <c r="BP5736" i="1"/>
  <c r="BN5737" i="1"/>
  <c r="BO5737" i="1" s="1"/>
  <c r="BN5738" i="1"/>
  <c r="BP5738" i="1" s="1"/>
  <c r="BO5738" i="1"/>
  <c r="BN5739" i="1"/>
  <c r="BO5739" i="1"/>
  <c r="BP5739" i="1"/>
  <c r="BN5740" i="1"/>
  <c r="BO5740" i="1" s="1"/>
  <c r="BN5741" i="1"/>
  <c r="BO5741" i="1" s="1"/>
  <c r="BP5741" i="1"/>
  <c r="BN5742" i="1"/>
  <c r="BP5742" i="1" s="1"/>
  <c r="BN5743" i="1"/>
  <c r="BO5743" i="1" s="1"/>
  <c r="BN5744" i="1"/>
  <c r="BN5745" i="1"/>
  <c r="BO5745" i="1" s="1"/>
  <c r="BN5746" i="1"/>
  <c r="BO5746" i="1" s="1"/>
  <c r="BN5747" i="1"/>
  <c r="BO5747" i="1" s="1"/>
  <c r="BN5748" i="1"/>
  <c r="BP5748" i="1" s="1"/>
  <c r="BQ5748" i="1" s="1"/>
  <c r="BO5748" i="1"/>
  <c r="BN5749" i="1"/>
  <c r="BO5749" i="1" s="1"/>
  <c r="BN5750" i="1"/>
  <c r="BO5750" i="1" s="1"/>
  <c r="BP5750" i="1"/>
  <c r="BN5751" i="1"/>
  <c r="BP5751" i="1" s="1"/>
  <c r="BO5751" i="1"/>
  <c r="BN5752" i="1"/>
  <c r="BO5752" i="1" s="1"/>
  <c r="BN5753" i="1"/>
  <c r="BO5753" i="1" s="1"/>
  <c r="BP5753" i="1"/>
  <c r="BQ5753" i="1" s="1"/>
  <c r="BN5754" i="1"/>
  <c r="BO5754" i="1"/>
  <c r="BP5754" i="1"/>
  <c r="BN5755" i="1"/>
  <c r="BO5755" i="1" s="1"/>
  <c r="BN5756" i="1"/>
  <c r="BP5756" i="1" s="1"/>
  <c r="BQ5756" i="1" s="1"/>
  <c r="BO5756" i="1"/>
  <c r="BN5757" i="1"/>
  <c r="BO5757" i="1"/>
  <c r="BP5757" i="1"/>
  <c r="BN5758" i="1"/>
  <c r="BO5758" i="1" s="1"/>
  <c r="BN5759" i="1"/>
  <c r="BO5759" i="1" s="1"/>
  <c r="BP5759" i="1"/>
  <c r="BN5760" i="1"/>
  <c r="BP5760" i="1" s="1"/>
  <c r="BQ5760" i="1" s="1"/>
  <c r="BO5760" i="1"/>
  <c r="BN5761" i="1"/>
  <c r="BO5761" i="1" s="1"/>
  <c r="BN5762" i="1"/>
  <c r="BO5762" i="1" s="1"/>
  <c r="BN5763" i="1"/>
  <c r="BO5763" i="1"/>
  <c r="BP5763" i="1"/>
  <c r="BQ5763" i="1"/>
  <c r="BN5764" i="1"/>
  <c r="BO5764" i="1" s="1"/>
  <c r="BN5765" i="1"/>
  <c r="BO5765" i="1" s="1"/>
  <c r="BP5765" i="1"/>
  <c r="BQ5765" i="1" s="1"/>
  <c r="BN5766" i="1"/>
  <c r="BO5766" i="1" s="1"/>
  <c r="BN5767" i="1"/>
  <c r="BO5767" i="1" s="1"/>
  <c r="BN5768" i="1"/>
  <c r="BO5768" i="1"/>
  <c r="BP5768" i="1"/>
  <c r="BN5769" i="1"/>
  <c r="BO5769" i="1"/>
  <c r="BP5769" i="1"/>
  <c r="BN5770" i="1"/>
  <c r="BO5770" i="1" s="1"/>
  <c r="BN5771" i="1"/>
  <c r="BO5771" i="1" s="1"/>
  <c r="BN5772" i="1"/>
  <c r="BO5772" i="1"/>
  <c r="BP5772" i="1"/>
  <c r="BN5773" i="1"/>
  <c r="BO5773" i="1" s="1"/>
  <c r="BN5774" i="1"/>
  <c r="BO5774" i="1"/>
  <c r="BP5774" i="1"/>
  <c r="BQ5774" i="1" s="1"/>
  <c r="BN5775" i="1"/>
  <c r="BO5775" i="1" s="1"/>
  <c r="BN5776" i="1"/>
  <c r="BO5776" i="1" s="1"/>
  <c r="BN5777" i="1"/>
  <c r="BO5777" i="1" s="1"/>
  <c r="BN5778" i="1"/>
  <c r="BO5778" i="1" s="1"/>
  <c r="BN5779" i="1"/>
  <c r="BO5779" i="1" s="1"/>
  <c r="BN5780" i="1"/>
  <c r="BO5780" i="1" s="1"/>
  <c r="BP5780" i="1"/>
  <c r="BN5781" i="1"/>
  <c r="BO5781" i="1" s="1"/>
  <c r="BP5781" i="1"/>
  <c r="BQ5781" i="1" s="1"/>
  <c r="BN5782" i="1"/>
  <c r="BO5782" i="1" s="1"/>
  <c r="BN5783" i="1"/>
  <c r="BO5783" i="1" s="1"/>
  <c r="BN5784" i="1"/>
  <c r="BO5784" i="1" s="1"/>
  <c r="BP5784" i="1"/>
  <c r="BN5785" i="1"/>
  <c r="BO5785" i="1" s="1"/>
  <c r="BN5786" i="1"/>
  <c r="BO5786" i="1" s="1"/>
  <c r="BN5787" i="1"/>
  <c r="BN5788" i="1"/>
  <c r="BO5788" i="1" s="1"/>
  <c r="BN5789" i="1"/>
  <c r="BO5789" i="1" s="1"/>
  <c r="BN5790" i="1"/>
  <c r="BO5790" i="1" s="1"/>
  <c r="BN5791" i="1"/>
  <c r="BO5791" i="1" s="1"/>
  <c r="BN5792" i="1"/>
  <c r="BO5792" i="1" s="1"/>
  <c r="BP5792" i="1"/>
  <c r="BN5793" i="1"/>
  <c r="BO5793" i="1"/>
  <c r="BP5793" i="1"/>
  <c r="BQ5793" i="1" s="1"/>
  <c r="BN5794" i="1"/>
  <c r="BO5794" i="1" s="1"/>
  <c r="BN5795" i="1"/>
  <c r="BO5795" i="1" s="1"/>
  <c r="BN5796" i="1"/>
  <c r="BO5796" i="1"/>
  <c r="BP5796" i="1"/>
  <c r="BQ5796" i="1" s="1"/>
  <c r="BN5797" i="1"/>
  <c r="BN5798" i="1"/>
  <c r="BP5798" i="1" s="1"/>
  <c r="BN5799" i="1"/>
  <c r="BP5799" i="1" s="1"/>
  <c r="BQ5799" i="1" s="1"/>
  <c r="BO5799" i="1"/>
  <c r="BN5800" i="1"/>
  <c r="BO5800" i="1" s="1"/>
  <c r="BN5801" i="1"/>
  <c r="BO5801" i="1" s="1"/>
  <c r="BN5802" i="1"/>
  <c r="BO5802" i="1" s="1"/>
  <c r="BP5802" i="1"/>
  <c r="BN5803" i="1"/>
  <c r="BN5804" i="1"/>
  <c r="BP5804" i="1" s="1"/>
  <c r="BQ5804" i="1" s="1"/>
  <c r="BO5804" i="1"/>
  <c r="BN5805" i="1"/>
  <c r="BO5805" i="1"/>
  <c r="BP5805" i="1"/>
  <c r="BN5806" i="1"/>
  <c r="BO5806" i="1" s="1"/>
  <c r="BN5807" i="1"/>
  <c r="BO5807" i="1" s="1"/>
  <c r="BP5807" i="1"/>
  <c r="BQ5807" i="1" s="1"/>
  <c r="BN5808" i="1"/>
  <c r="BP5808" i="1" s="1"/>
  <c r="BN5809" i="1"/>
  <c r="BN5810" i="1"/>
  <c r="BN5811" i="1"/>
  <c r="BO5811" i="1" s="1"/>
  <c r="BN5812" i="1"/>
  <c r="BO5812" i="1" s="1"/>
  <c r="BN5813" i="1"/>
  <c r="BO5813" i="1" s="1"/>
  <c r="BN5814" i="1"/>
  <c r="BO5814" i="1"/>
  <c r="BP5814" i="1"/>
  <c r="BN5815" i="1"/>
  <c r="BN5816" i="1"/>
  <c r="BO5816" i="1" s="1"/>
  <c r="BN5817" i="1"/>
  <c r="BO5817" i="1" s="1"/>
  <c r="BN5818" i="1"/>
  <c r="BO5818" i="1" s="1"/>
  <c r="BN5819" i="1"/>
  <c r="BO5819" i="1" s="1"/>
  <c r="BN5820" i="1"/>
  <c r="BP5820" i="1" s="1"/>
  <c r="BO5820" i="1"/>
  <c r="BN5821" i="1"/>
  <c r="BN5822" i="1"/>
  <c r="BN5823" i="1"/>
  <c r="BO5823" i="1" s="1"/>
  <c r="BN5824" i="1"/>
  <c r="BO5824" i="1" s="1"/>
  <c r="BN5825" i="1"/>
  <c r="BO5825" i="1" s="1"/>
  <c r="BN5826" i="1"/>
  <c r="BO5826" i="1" s="1"/>
  <c r="BP5826" i="1"/>
  <c r="BN5827" i="1"/>
  <c r="BN5828" i="1"/>
  <c r="BO5828" i="1" s="1"/>
  <c r="BP5828" i="1"/>
  <c r="BN5829" i="1"/>
  <c r="BO5829" i="1" s="1"/>
  <c r="BN5830" i="1"/>
  <c r="BO5830" i="1" s="1"/>
  <c r="BN5831" i="1"/>
  <c r="BO5831" i="1" s="1"/>
  <c r="BP5831" i="1"/>
  <c r="BQ5831" i="1" s="1"/>
  <c r="BN5832" i="1"/>
  <c r="BO5832" i="1"/>
  <c r="BP5832" i="1"/>
  <c r="BQ5832" i="1" s="1"/>
  <c r="BN5833" i="1"/>
  <c r="BN5834" i="1"/>
  <c r="BO5834" i="1"/>
  <c r="BP5834" i="1"/>
  <c r="BQ5834" i="1" s="1"/>
  <c r="BN5835" i="1"/>
  <c r="BP5835" i="1" s="1"/>
  <c r="BN5836" i="1"/>
  <c r="BO5836" i="1" s="1"/>
  <c r="BN5837" i="1"/>
  <c r="BO5837" i="1" s="1"/>
  <c r="BN5838" i="1"/>
  <c r="BO5838" i="1" s="1"/>
  <c r="BN5839" i="1"/>
  <c r="BN5840" i="1"/>
  <c r="BO5840" i="1" s="1"/>
  <c r="BN5841" i="1"/>
  <c r="BO5841" i="1" s="1"/>
  <c r="BN5842" i="1"/>
  <c r="BO5842" i="1" s="1"/>
  <c r="BN5843" i="1"/>
  <c r="BO5843" i="1" s="1"/>
  <c r="BN5844" i="1"/>
  <c r="BO5844" i="1" s="1"/>
  <c r="BN5845" i="1"/>
  <c r="BN5846" i="1"/>
  <c r="BO5846" i="1" s="1"/>
  <c r="BP5846" i="1"/>
  <c r="BN5847" i="1"/>
  <c r="BO5847" i="1" s="1"/>
  <c r="BP5847" i="1"/>
  <c r="BQ5847" i="1" s="1"/>
  <c r="BN5848" i="1"/>
  <c r="BO5848" i="1" s="1"/>
  <c r="BN5849" i="1"/>
  <c r="BO5849" i="1" s="1"/>
  <c r="BN5850" i="1"/>
  <c r="BO5850" i="1" s="1"/>
  <c r="BN5851" i="1"/>
  <c r="BN5852" i="1"/>
  <c r="BO5852" i="1" s="1"/>
  <c r="BP5852" i="1"/>
  <c r="BN5853" i="1"/>
  <c r="BP5853" i="1" s="1"/>
  <c r="BN5854" i="1"/>
  <c r="BO5854" i="1" s="1"/>
  <c r="BN5855" i="1"/>
  <c r="BO5855" i="1" s="1"/>
  <c r="BN5856" i="1"/>
  <c r="BP5856" i="1" s="1"/>
  <c r="BQ5856" i="1" s="1"/>
  <c r="BO5856" i="1"/>
  <c r="BN5857" i="1"/>
  <c r="BN5858" i="1"/>
  <c r="BO5858" i="1" s="1"/>
  <c r="BN5859" i="1"/>
  <c r="BO5859" i="1" s="1"/>
  <c r="BN5860" i="1"/>
  <c r="BO5860" i="1" s="1"/>
  <c r="BN5861" i="1"/>
  <c r="BO5861" i="1" s="1"/>
  <c r="BN5862" i="1"/>
  <c r="BO5862" i="1" s="1"/>
  <c r="BN5863" i="1"/>
  <c r="BN5864" i="1"/>
  <c r="BO5864" i="1" s="1"/>
  <c r="BN5865" i="1"/>
  <c r="BO5865" i="1" s="1"/>
  <c r="BN5866" i="1"/>
  <c r="BO5866" i="1" s="1"/>
  <c r="BN5867" i="1"/>
  <c r="BO5867" i="1" s="1"/>
  <c r="BN5868" i="1"/>
  <c r="BO5868" i="1" s="1"/>
  <c r="BN5869" i="1"/>
  <c r="BN5870" i="1"/>
  <c r="BO5870" i="1" s="1"/>
  <c r="BN5871" i="1"/>
  <c r="BP5871" i="1" s="1"/>
  <c r="BQ5871" i="1" s="1"/>
  <c r="BO5871" i="1"/>
  <c r="BN5872" i="1"/>
  <c r="BO5872" i="1" s="1"/>
  <c r="BN5873" i="1"/>
  <c r="BN5874" i="1"/>
  <c r="BN5875" i="1"/>
  <c r="BN5876" i="1"/>
  <c r="BP5876" i="1" s="1"/>
  <c r="BN5877" i="1"/>
  <c r="BO5877" i="1" s="1"/>
  <c r="BN5878" i="1"/>
  <c r="BO5878" i="1" s="1"/>
  <c r="BN5879" i="1"/>
  <c r="BO5879" i="1" s="1"/>
  <c r="BN5880" i="1"/>
  <c r="BO5880" i="1" s="1"/>
  <c r="BP5880" i="1"/>
  <c r="BN5881" i="1"/>
  <c r="BN5882" i="1"/>
  <c r="BP5882" i="1" s="1"/>
  <c r="BO5882" i="1"/>
  <c r="BN5883" i="1"/>
  <c r="BO5883" i="1" s="1"/>
  <c r="BP5883" i="1"/>
  <c r="BN5884" i="1"/>
  <c r="BO5884" i="1" s="1"/>
  <c r="BN5885" i="1"/>
  <c r="BO5885" i="1" s="1"/>
  <c r="BN5886" i="1"/>
  <c r="BP5886" i="1" s="1"/>
  <c r="BQ5886" i="1" s="1"/>
  <c r="BO5886" i="1"/>
  <c r="BN5887" i="1"/>
  <c r="BN5888" i="1"/>
  <c r="BP5888" i="1" s="1"/>
  <c r="BO5888" i="1"/>
  <c r="BN5889" i="1"/>
  <c r="BP5889" i="1" s="1"/>
  <c r="BQ5889" i="1" s="1"/>
  <c r="BO5889" i="1"/>
  <c r="BN5890" i="1"/>
  <c r="BO5890" i="1" s="1"/>
  <c r="BN5891" i="1"/>
  <c r="BO5891" i="1" s="1"/>
  <c r="BN5892" i="1"/>
  <c r="BO5892" i="1"/>
  <c r="BP5892" i="1"/>
  <c r="BQ5892" i="1" s="1"/>
  <c r="BN5893" i="1"/>
  <c r="BN5894" i="1"/>
  <c r="BO5894" i="1" s="1"/>
  <c r="BN5895" i="1"/>
  <c r="BO5895" i="1" s="1"/>
  <c r="BN5896" i="1"/>
  <c r="BO5896" i="1" s="1"/>
  <c r="BN5897" i="1"/>
  <c r="BO5897" i="1" s="1"/>
  <c r="BN5898" i="1"/>
  <c r="BO5898" i="1"/>
  <c r="BP5898" i="1"/>
  <c r="BN5899" i="1"/>
  <c r="BN5900" i="1"/>
  <c r="BO5900" i="1" s="1"/>
  <c r="BN5901" i="1"/>
  <c r="BN5902" i="1"/>
  <c r="BO5902" i="1" s="1"/>
  <c r="BN5903" i="1"/>
  <c r="BO5903" i="1" s="1"/>
  <c r="BN5904" i="1"/>
  <c r="BP5904" i="1" s="1"/>
  <c r="BO5904" i="1"/>
  <c r="BN5905" i="1"/>
  <c r="BN5906" i="1"/>
  <c r="BO5906" i="1"/>
  <c r="BP5906" i="1"/>
  <c r="BQ5906" i="1" s="1"/>
  <c r="BN5907" i="1"/>
  <c r="BO5907" i="1" s="1"/>
  <c r="BN5908" i="1"/>
  <c r="BO5908" i="1" s="1"/>
  <c r="BN5909" i="1"/>
  <c r="BO5909" i="1" s="1"/>
  <c r="BP5909" i="1"/>
  <c r="BQ5909" i="1" s="1"/>
  <c r="BN5910" i="1"/>
  <c r="BO5910" i="1" s="1"/>
  <c r="BN5911" i="1"/>
  <c r="BN5912" i="1"/>
  <c r="BP5912" i="1" s="1"/>
  <c r="BN5913" i="1"/>
  <c r="BP5913" i="1" s="1"/>
  <c r="BN5914" i="1"/>
  <c r="BO5914" i="1" s="1"/>
  <c r="BN5915" i="1"/>
  <c r="BN5916" i="1"/>
  <c r="BO5916" i="1" s="1"/>
  <c r="BN5917" i="1"/>
  <c r="BO5917" i="1" s="1"/>
  <c r="BN5918" i="1"/>
  <c r="BP5918" i="1" s="1"/>
  <c r="BO5918" i="1"/>
  <c r="BN5919" i="1"/>
  <c r="BO5919" i="1" s="1"/>
  <c r="BP5919" i="1"/>
  <c r="BN5920" i="1"/>
  <c r="BO5920" i="1" s="1"/>
  <c r="BN5921" i="1"/>
  <c r="BO5921" i="1" s="1"/>
  <c r="BP5921" i="1"/>
  <c r="BQ5921" i="1" s="1"/>
  <c r="BN5922" i="1"/>
  <c r="BO5922" i="1"/>
  <c r="BP5922" i="1"/>
  <c r="BN5923" i="1"/>
  <c r="BO5923" i="1" s="1"/>
  <c r="BN5924" i="1"/>
  <c r="BO5924" i="1"/>
  <c r="BP5924" i="1"/>
  <c r="BN5925" i="1"/>
  <c r="BO5925" i="1"/>
  <c r="BP5925" i="1"/>
  <c r="BQ5925" i="1" s="1"/>
  <c r="BN5926" i="1"/>
  <c r="BO5926" i="1" s="1"/>
  <c r="BN5927" i="1"/>
  <c r="BP5927" i="1" s="1"/>
  <c r="BO5927" i="1"/>
  <c r="BN5928" i="1"/>
  <c r="BO5928" i="1" s="1"/>
  <c r="BN5929" i="1"/>
  <c r="BO5929" i="1" s="1"/>
  <c r="BN5930" i="1"/>
  <c r="BO5930" i="1" s="1"/>
  <c r="BN5931" i="1"/>
  <c r="BO5931" i="1" s="1"/>
  <c r="BN5932" i="1"/>
  <c r="BO5932" i="1" s="1"/>
  <c r="BN5933" i="1"/>
  <c r="BO5933" i="1" s="1"/>
  <c r="BN5934" i="1"/>
  <c r="BP5934" i="1" s="1"/>
  <c r="BO5934" i="1"/>
  <c r="BN5935" i="1"/>
  <c r="BO5935" i="1" s="1"/>
  <c r="BP5935" i="1"/>
  <c r="BQ5935" i="1" s="1"/>
  <c r="BN5936" i="1"/>
  <c r="BO5936" i="1"/>
  <c r="BP5936" i="1"/>
  <c r="BN5937" i="1"/>
  <c r="BO5937" i="1" s="1"/>
  <c r="BP5937" i="1"/>
  <c r="BQ5937" i="1" s="1"/>
  <c r="BN5938" i="1"/>
  <c r="BO5938" i="1" s="1"/>
  <c r="BN5939" i="1"/>
  <c r="BO5939" i="1" s="1"/>
  <c r="BN5940" i="1"/>
  <c r="BO5940" i="1" s="1"/>
  <c r="BN5941" i="1"/>
  <c r="BO5941" i="1" s="1"/>
  <c r="BP5941" i="1"/>
  <c r="BQ5941" i="1"/>
  <c r="BN5942" i="1"/>
  <c r="BO5942" i="1" s="1"/>
  <c r="BN5943" i="1"/>
  <c r="BP5943" i="1" s="1"/>
  <c r="BO5943" i="1"/>
  <c r="BN5944" i="1"/>
  <c r="BO5944" i="1" s="1"/>
  <c r="BN5945" i="1"/>
  <c r="BO5945" i="1" s="1"/>
  <c r="BN5946" i="1"/>
  <c r="BO5946" i="1" s="1"/>
  <c r="BN5947" i="1"/>
  <c r="BO5947" i="1" s="1"/>
  <c r="BP5947" i="1"/>
  <c r="BQ5947" i="1" s="1"/>
  <c r="BN5948" i="1"/>
  <c r="BP5948" i="1" s="1"/>
  <c r="BQ5948" i="1" s="1"/>
  <c r="BO5948" i="1"/>
  <c r="BN5949" i="1"/>
  <c r="BO5949" i="1" s="1"/>
  <c r="BN5950" i="1"/>
  <c r="BO5950" i="1" s="1"/>
  <c r="BN5951" i="1"/>
  <c r="BO5951" i="1"/>
  <c r="BP5951" i="1"/>
  <c r="BQ5951" i="1" s="1"/>
  <c r="BN5952" i="1"/>
  <c r="BO5952" i="1" s="1"/>
  <c r="BN5953" i="1"/>
  <c r="BO5953" i="1" s="1"/>
  <c r="BN5954" i="1"/>
  <c r="BO5954" i="1" s="1"/>
  <c r="BP5954" i="1"/>
  <c r="BN5955" i="1"/>
  <c r="BO5955" i="1" s="1"/>
  <c r="BP5955" i="1"/>
  <c r="BN5956" i="1"/>
  <c r="BO5956" i="1" s="1"/>
  <c r="BN5957" i="1"/>
  <c r="BO5957" i="1" s="1"/>
  <c r="BN5958" i="1"/>
  <c r="BO5958" i="1"/>
  <c r="BP5958" i="1"/>
  <c r="BQ5958" i="1" s="1"/>
  <c r="BN5959" i="1"/>
  <c r="BO5959" i="1" s="1"/>
  <c r="BN5960" i="1"/>
  <c r="BO5960" i="1" s="1"/>
  <c r="BP5960" i="1"/>
  <c r="BN5961" i="1"/>
  <c r="BP5961" i="1" s="1"/>
  <c r="BN5962" i="1"/>
  <c r="BO5962" i="1" s="1"/>
  <c r="BN5963" i="1"/>
  <c r="BN5964" i="1"/>
  <c r="BO5964" i="1" s="1"/>
  <c r="BN5965" i="1"/>
  <c r="BO5965" i="1" s="1"/>
  <c r="BN5966" i="1"/>
  <c r="BO5966" i="1" s="1"/>
  <c r="BP5966" i="1"/>
  <c r="BN5967" i="1"/>
  <c r="BO5967" i="1" s="1"/>
  <c r="BP5967" i="1"/>
  <c r="BN5968" i="1"/>
  <c r="BO5968" i="1" s="1"/>
  <c r="BN5969" i="1"/>
  <c r="BO5969" i="1" s="1"/>
  <c r="BN5970" i="1"/>
  <c r="BP5970" i="1" s="1"/>
  <c r="BN5971" i="1"/>
  <c r="BO5971" i="1" s="1"/>
  <c r="BP5971" i="1"/>
  <c r="BQ5971" i="1" s="1"/>
  <c r="BN5972" i="1"/>
  <c r="BP5972" i="1" s="1"/>
  <c r="BO5972" i="1"/>
  <c r="BN5973" i="1"/>
  <c r="BO5973" i="1"/>
  <c r="BP5973" i="1"/>
  <c r="BQ5973" i="1" s="1"/>
  <c r="BN5974" i="1"/>
  <c r="BO5974" i="1" s="1"/>
  <c r="BN5975" i="1"/>
  <c r="BO5975" i="1" s="1"/>
  <c r="BP5975" i="1"/>
  <c r="BN5976" i="1"/>
  <c r="BO5976" i="1" s="1"/>
  <c r="BN5977" i="1"/>
  <c r="BO5977" i="1" s="1"/>
  <c r="BN5978" i="1"/>
  <c r="BO5978" i="1" s="1"/>
  <c r="BN5979" i="1"/>
  <c r="BO5979" i="1"/>
  <c r="BQ5979" i="1" s="1"/>
  <c r="BP5979" i="1"/>
  <c r="BN5980" i="1"/>
  <c r="BO5980" i="1" s="1"/>
  <c r="BN5981" i="1"/>
  <c r="BO5981" i="1" s="1"/>
  <c r="BN5982" i="1"/>
  <c r="BO5982" i="1" s="1"/>
  <c r="BN5983" i="1"/>
  <c r="BO5983" i="1" s="1"/>
  <c r="BN5984" i="1"/>
  <c r="BO5984" i="1"/>
  <c r="BP5984" i="1"/>
  <c r="BQ5984" i="1"/>
  <c r="BN5985" i="1"/>
  <c r="BO5985" i="1" s="1"/>
  <c r="BN5986" i="1"/>
  <c r="BO5986" i="1" s="1"/>
  <c r="BN5987" i="1"/>
  <c r="BP5987" i="1" s="1"/>
  <c r="BO5987" i="1"/>
  <c r="BQ5987" i="1" s="1"/>
  <c r="BN5988" i="1"/>
  <c r="BO5988" i="1" s="1"/>
  <c r="BN5989" i="1"/>
  <c r="BO5989" i="1" s="1"/>
  <c r="BN5990" i="1"/>
  <c r="BP5990" i="1" s="1"/>
  <c r="BQ5990" i="1" s="1"/>
  <c r="BO5990" i="1"/>
  <c r="BN5991" i="1"/>
  <c r="BO5991" i="1"/>
  <c r="BP5991" i="1"/>
  <c r="BQ5991" i="1" s="1"/>
  <c r="BN5992" i="1"/>
  <c r="BO5992" i="1" s="1"/>
  <c r="BN5993" i="1"/>
  <c r="BO5993" i="1" s="1"/>
  <c r="BN5994" i="1"/>
  <c r="BP5994" i="1" s="1"/>
  <c r="BQ5994" i="1" s="1"/>
  <c r="BO5994" i="1"/>
  <c r="BN5995" i="1"/>
  <c r="BO5995" i="1" s="1"/>
  <c r="BN5996" i="1"/>
  <c r="BO5996" i="1"/>
  <c r="BP5996" i="1"/>
  <c r="BQ5996" i="1" s="1"/>
  <c r="BN5997" i="1"/>
  <c r="BO5997" i="1"/>
  <c r="BP5997" i="1"/>
  <c r="BQ5997" i="1" s="1"/>
  <c r="BN5998" i="1"/>
  <c r="BO5998" i="1" s="1"/>
  <c r="BN5999" i="1"/>
  <c r="BP5999" i="1" s="1"/>
  <c r="BO5999" i="1"/>
  <c r="BN6000" i="1"/>
  <c r="BO6000" i="1" s="1"/>
  <c r="BN6001" i="1"/>
  <c r="BO6001" i="1" s="1"/>
  <c r="BN6002" i="1"/>
  <c r="BP6002" i="1" s="1"/>
  <c r="BQ6002" i="1" s="1"/>
  <c r="BO6002" i="1"/>
  <c r="BN6003" i="1"/>
  <c r="BO6003" i="1"/>
  <c r="BP6003" i="1"/>
  <c r="BN6004" i="1"/>
  <c r="BO6004" i="1" s="1"/>
  <c r="BN6005" i="1"/>
  <c r="BO6005" i="1" s="1"/>
  <c r="BN6006" i="1"/>
  <c r="BP6006" i="1" s="1"/>
  <c r="BN6007" i="1"/>
  <c r="BO6007" i="1" s="1"/>
  <c r="BN6008" i="1"/>
  <c r="BO6008" i="1"/>
  <c r="BP6008" i="1"/>
  <c r="BN6009" i="1"/>
  <c r="BO6009" i="1" s="1"/>
  <c r="BP6009" i="1"/>
  <c r="BN6010" i="1"/>
  <c r="BO6010" i="1" s="1"/>
  <c r="BN6011" i="1"/>
  <c r="BN6012" i="1"/>
  <c r="BO6012" i="1" s="1"/>
  <c r="BN6013" i="1"/>
  <c r="BN6014" i="1"/>
  <c r="BP6014" i="1" s="1"/>
  <c r="BN6015" i="1"/>
  <c r="BO6015" i="1" s="1"/>
  <c r="BN6016" i="1"/>
  <c r="BO6016" i="1" s="1"/>
  <c r="BN6017" i="1"/>
  <c r="BO6017" i="1" s="1"/>
  <c r="BN6018" i="1"/>
  <c r="BO6018" i="1"/>
  <c r="BP6018" i="1"/>
  <c r="BQ6018" i="1" s="1"/>
  <c r="BN6019" i="1"/>
  <c r="BO6019" i="1" s="1"/>
  <c r="BN6020" i="1"/>
  <c r="BP6020" i="1" s="1"/>
  <c r="BN6021" i="1"/>
  <c r="BO6021" i="1" s="1"/>
  <c r="BN6022" i="1"/>
  <c r="BO6022" i="1" s="1"/>
  <c r="BN6023" i="1"/>
  <c r="BP6023" i="1" s="1"/>
  <c r="BQ6023" i="1" s="1"/>
  <c r="BO6023" i="1"/>
  <c r="BN6024" i="1"/>
  <c r="BO6024" i="1"/>
  <c r="BP6024" i="1"/>
  <c r="BN6025" i="1"/>
  <c r="BO6025" i="1"/>
  <c r="BP6025" i="1"/>
  <c r="BQ6025" i="1" s="1"/>
  <c r="BN6026" i="1"/>
  <c r="BP6026" i="1" s="1"/>
  <c r="BQ6026" i="1" s="1"/>
  <c r="BO6026" i="1"/>
  <c r="BN6027" i="1"/>
  <c r="BP6027" i="1" s="1"/>
  <c r="BN6028" i="1"/>
  <c r="BO6028" i="1" s="1"/>
  <c r="BN6029" i="1"/>
  <c r="BO6029" i="1" s="1"/>
  <c r="BN6030" i="1"/>
  <c r="BO6030" i="1" s="1"/>
  <c r="BN6031" i="1"/>
  <c r="BO6031" i="1" s="1"/>
  <c r="BP6031" i="1"/>
  <c r="BN6032" i="1"/>
  <c r="BO6032" i="1" s="1"/>
  <c r="BP6032" i="1"/>
  <c r="BN6033" i="1"/>
  <c r="BP6033" i="1" s="1"/>
  <c r="BQ6033" i="1" s="1"/>
  <c r="BO6033" i="1"/>
  <c r="BN6034" i="1"/>
  <c r="BO6034" i="1" s="1"/>
  <c r="BN6035" i="1"/>
  <c r="BO6035" i="1" s="1"/>
  <c r="BN6036" i="1"/>
  <c r="BO6036" i="1"/>
  <c r="BP6036" i="1"/>
  <c r="BQ6036" i="1" s="1"/>
  <c r="BN6037" i="1"/>
  <c r="BO6037" i="1" s="1"/>
  <c r="BN6038" i="1"/>
  <c r="BO6038" i="1" s="1"/>
  <c r="BN6039" i="1"/>
  <c r="BP6039" i="1" s="1"/>
  <c r="BN6040" i="1"/>
  <c r="BO6040" i="1" s="1"/>
  <c r="BN6041" i="1"/>
  <c r="BP6041" i="1" s="1"/>
  <c r="BN6042" i="1"/>
  <c r="BO6042" i="1" s="1"/>
  <c r="BP6042" i="1"/>
  <c r="BN6043" i="1"/>
  <c r="BO6043" i="1" s="1"/>
  <c r="BP6043" i="1"/>
  <c r="BN6044" i="1"/>
  <c r="BO6044" i="1" s="1"/>
  <c r="BN6045" i="1"/>
  <c r="BO6045" i="1" s="1"/>
  <c r="BP6045" i="1"/>
  <c r="BN6046" i="1"/>
  <c r="BO6046" i="1" s="1"/>
  <c r="BN6047" i="1"/>
  <c r="BO6047" i="1"/>
  <c r="BP6047" i="1"/>
  <c r="BQ6047" i="1" s="1"/>
  <c r="BN6048" i="1"/>
  <c r="BO6048" i="1" s="1"/>
  <c r="BN6049" i="1"/>
  <c r="BP6049" i="1" s="1"/>
  <c r="BO6049" i="1"/>
  <c r="BN6050" i="1"/>
  <c r="BP6050" i="1" s="1"/>
  <c r="BQ6050" i="1" s="1"/>
  <c r="BO6050" i="1"/>
  <c r="BN6051" i="1"/>
  <c r="BO6051" i="1" s="1"/>
  <c r="BN6052" i="1"/>
  <c r="BO6052" i="1" s="1"/>
  <c r="BN6053" i="1"/>
  <c r="BP6053" i="1" s="1"/>
  <c r="BN6054" i="1"/>
  <c r="BO6054" i="1" s="1"/>
  <c r="BN6055" i="1"/>
  <c r="BO6055" i="1" s="1"/>
  <c r="BN6056" i="1"/>
  <c r="BO6056" i="1" s="1"/>
  <c r="BQ6056" i="1" s="1"/>
  <c r="BP6056" i="1"/>
  <c r="BN6057" i="1"/>
  <c r="BP6057" i="1" s="1"/>
  <c r="BQ6057" i="1" s="1"/>
  <c r="BO6057" i="1"/>
  <c r="BN6058" i="1"/>
  <c r="BO6058" i="1" s="1"/>
  <c r="BN6059" i="1"/>
  <c r="BO6059" i="1" s="1"/>
  <c r="BP6059" i="1"/>
  <c r="BN6060" i="1"/>
  <c r="BO6060" i="1" s="1"/>
  <c r="BN6061" i="1"/>
  <c r="BP6061" i="1" s="1"/>
  <c r="BO6061" i="1"/>
  <c r="BN6062" i="1"/>
  <c r="BP6062" i="1" s="1"/>
  <c r="BO6062" i="1"/>
  <c r="BN6063" i="1"/>
  <c r="BO6063" i="1" s="1"/>
  <c r="BN6064" i="1"/>
  <c r="BO6064" i="1" s="1"/>
  <c r="BN6065" i="1"/>
  <c r="BO6065" i="1" s="1"/>
  <c r="BN6066" i="1"/>
  <c r="BO6066" i="1" s="1"/>
  <c r="BP6066" i="1"/>
  <c r="BN6067" i="1"/>
  <c r="BO6067" i="1" s="1"/>
  <c r="BN6068" i="1"/>
  <c r="BP6068" i="1" s="1"/>
  <c r="BO6068" i="1"/>
  <c r="BN6069" i="1"/>
  <c r="BO6069" i="1" s="1"/>
  <c r="BN6070" i="1"/>
  <c r="BO6070" i="1" s="1"/>
  <c r="BN6071" i="1"/>
  <c r="BO6071" i="1"/>
  <c r="BP6071" i="1"/>
  <c r="BQ6071" i="1" s="1"/>
  <c r="BN6072" i="1"/>
  <c r="BO6072" i="1"/>
  <c r="BP6072" i="1"/>
  <c r="BN6073" i="1"/>
  <c r="BO6073" i="1" s="1"/>
  <c r="BP6073" i="1"/>
  <c r="BQ6073" i="1"/>
  <c r="BN6074" i="1"/>
  <c r="BO6074" i="1" s="1"/>
  <c r="BN6075" i="1"/>
  <c r="BP6075" i="1" s="1"/>
  <c r="BN6076" i="1"/>
  <c r="BO6076" i="1" s="1"/>
  <c r="BN6077" i="1"/>
  <c r="BO6077" i="1" s="1"/>
  <c r="BN6078" i="1"/>
  <c r="BO6078" i="1" s="1"/>
  <c r="BN6079" i="1"/>
  <c r="BP6079" i="1" s="1"/>
  <c r="BQ6079" i="1" s="1"/>
  <c r="BO6079" i="1"/>
  <c r="BN6080" i="1"/>
  <c r="BO6080" i="1" s="1"/>
  <c r="BN6081" i="1"/>
  <c r="BO6081" i="1"/>
  <c r="BP6081" i="1"/>
  <c r="BQ6081" i="1" s="1"/>
  <c r="BN6082" i="1"/>
  <c r="BO6082" i="1" s="1"/>
  <c r="BN6083" i="1"/>
  <c r="BO6083" i="1" s="1"/>
  <c r="BN6084" i="1"/>
  <c r="BO6084" i="1" s="1"/>
  <c r="BP6084" i="1"/>
  <c r="BQ6084" i="1" s="1"/>
  <c r="BN6085" i="1"/>
  <c r="BO6085" i="1" s="1"/>
  <c r="BN6086" i="1"/>
  <c r="BO6086" i="1" s="1"/>
  <c r="BN6087" i="1"/>
  <c r="BP6087" i="1" s="1"/>
  <c r="BO6087" i="1"/>
  <c r="BN6088" i="1"/>
  <c r="BO6088" i="1" s="1"/>
  <c r="BN6089" i="1"/>
  <c r="BP6089" i="1" s="1"/>
  <c r="BN6090" i="1"/>
  <c r="BO6090" i="1" s="1"/>
  <c r="BN6091" i="1"/>
  <c r="BP6091" i="1" s="1"/>
  <c r="BQ6091" i="1" s="1"/>
  <c r="BO6091" i="1"/>
  <c r="BN6092" i="1"/>
  <c r="BO6092" i="1" s="1"/>
  <c r="BN6093" i="1"/>
  <c r="BO6093" i="1" s="1"/>
  <c r="BP6093" i="1"/>
  <c r="BN6094" i="1"/>
  <c r="BO6094" i="1" s="1"/>
  <c r="BN6095" i="1"/>
  <c r="BO6095" i="1" s="1"/>
  <c r="BQ6095" i="1" s="1"/>
  <c r="BP6095" i="1"/>
  <c r="BN6096" i="1"/>
  <c r="BO6096" i="1" s="1"/>
  <c r="BN6097" i="1"/>
  <c r="BO6097" i="1"/>
  <c r="BP6097" i="1"/>
  <c r="BQ6097" i="1" s="1"/>
  <c r="BN6098" i="1"/>
  <c r="BO6098" i="1" s="1"/>
  <c r="BN6099" i="1"/>
  <c r="BO6099" i="1" s="1"/>
  <c r="BN6100" i="1"/>
  <c r="BO6100" i="1" s="1"/>
  <c r="BN6101" i="1"/>
  <c r="BP6101" i="1" s="1"/>
  <c r="BN6102" i="1"/>
  <c r="BO6102" i="1"/>
  <c r="BP6102" i="1"/>
  <c r="BQ6102" i="1" s="1"/>
  <c r="BN6103" i="1"/>
  <c r="BO6103" i="1" s="1"/>
  <c r="BN6104" i="1"/>
  <c r="BO6104" i="1" s="1"/>
  <c r="BN6105" i="1"/>
  <c r="BP6105" i="1" s="1"/>
  <c r="BQ6105" i="1" s="1"/>
  <c r="BO6105" i="1"/>
  <c r="BN6106" i="1"/>
  <c r="BN6107" i="1"/>
  <c r="BO6107" i="1" s="1"/>
  <c r="BQ6107" i="1" s="1"/>
  <c r="BP6107" i="1"/>
  <c r="BN6108" i="1"/>
  <c r="BO6108" i="1" s="1"/>
  <c r="BN6109" i="1"/>
  <c r="BP6109" i="1" s="1"/>
  <c r="BQ6109" i="1" s="1"/>
  <c r="BO6109" i="1"/>
  <c r="BN6110" i="1"/>
  <c r="BP6110" i="1" s="1"/>
  <c r="BO6110" i="1"/>
  <c r="BN6111" i="1"/>
  <c r="BO6111" i="1" s="1"/>
  <c r="BP6111" i="1"/>
  <c r="BN6112" i="1"/>
  <c r="BN6113" i="1"/>
  <c r="BO6113" i="1" s="1"/>
  <c r="BN6114" i="1"/>
  <c r="BO6114" i="1"/>
  <c r="BP6114" i="1"/>
  <c r="BQ6114" i="1" s="1"/>
  <c r="BN6115" i="1"/>
  <c r="BO6115" i="1" s="1"/>
  <c r="BN6116" i="1"/>
  <c r="BP6116" i="1" s="1"/>
  <c r="BN6117" i="1"/>
  <c r="BO6117" i="1" s="1"/>
  <c r="BN6118" i="1"/>
  <c r="BN6119" i="1"/>
  <c r="BP6119" i="1" s="1"/>
  <c r="BQ6119" i="1" s="1"/>
  <c r="BO6119" i="1"/>
  <c r="BN6120" i="1"/>
  <c r="BO6120" i="1"/>
  <c r="BP6120" i="1"/>
  <c r="BN6121" i="1"/>
  <c r="BO6121" i="1"/>
  <c r="BP6121" i="1"/>
  <c r="BQ6121" i="1" s="1"/>
  <c r="BN6122" i="1"/>
  <c r="BP6122" i="1" s="1"/>
  <c r="BQ6122" i="1" s="1"/>
  <c r="BO6122" i="1"/>
  <c r="BN6123" i="1"/>
  <c r="BP6123" i="1" s="1"/>
  <c r="BN6124" i="1"/>
  <c r="BN6125" i="1"/>
  <c r="BO6125" i="1" s="1"/>
  <c r="BP6125" i="1"/>
  <c r="BN6126" i="1"/>
  <c r="BO6126" i="1" s="1"/>
  <c r="BN6127" i="1"/>
  <c r="BP6127" i="1" s="1"/>
  <c r="BQ6127" i="1" s="1"/>
  <c r="BO6127" i="1"/>
  <c r="BN6128" i="1"/>
  <c r="BO6128" i="1"/>
  <c r="BP6128" i="1"/>
  <c r="BQ6128" i="1" s="1"/>
  <c r="BN6129" i="1"/>
  <c r="BO6129" i="1" s="1"/>
  <c r="BP6129" i="1"/>
  <c r="BQ6129" i="1"/>
  <c r="BN6130" i="1"/>
  <c r="BN6131" i="1"/>
  <c r="BO6131" i="1" s="1"/>
  <c r="BN6132" i="1"/>
  <c r="BP6132" i="1" s="1"/>
  <c r="BO6132" i="1"/>
  <c r="BN6133" i="1"/>
  <c r="BO6133" i="1" s="1"/>
  <c r="BN6134" i="1"/>
  <c r="BO6134" i="1" s="1"/>
  <c r="BN6135" i="1"/>
  <c r="BP6135" i="1" s="1"/>
  <c r="BN6136" i="1"/>
  <c r="BN6137" i="1"/>
  <c r="BP6137" i="1" s="1"/>
  <c r="BN6138" i="1"/>
  <c r="BO6138" i="1"/>
  <c r="BP6138" i="1"/>
  <c r="BQ6138" i="1" s="1"/>
  <c r="BN6139" i="1"/>
  <c r="BP6139" i="1" s="1"/>
  <c r="BQ6139" i="1" s="1"/>
  <c r="BO6139" i="1"/>
  <c r="BN6140" i="1"/>
  <c r="BO6140" i="1" s="1"/>
  <c r="BN6141" i="1"/>
  <c r="BO6141" i="1"/>
  <c r="BP6141" i="1"/>
  <c r="BQ6141" i="1" s="1"/>
  <c r="BN6142" i="1"/>
  <c r="BN6143" i="1"/>
  <c r="BP6143" i="1" s="1"/>
  <c r="BN6144" i="1"/>
  <c r="BP6144" i="1" s="1"/>
  <c r="BO6144" i="1"/>
  <c r="BN6145" i="1"/>
  <c r="BO6145" i="1" s="1"/>
  <c r="BN6146" i="1"/>
  <c r="BO6146" i="1" s="1"/>
  <c r="BN6147" i="1"/>
  <c r="BO6147" i="1" s="1"/>
  <c r="BN6148" i="1"/>
  <c r="BN6149" i="1"/>
  <c r="BO6149" i="1" s="1"/>
  <c r="BN6150" i="1"/>
  <c r="BP6150" i="1" s="1"/>
  <c r="BN6151" i="1"/>
  <c r="BP6151" i="1" s="1"/>
  <c r="BQ6151" i="1" s="1"/>
  <c r="BO6151" i="1"/>
  <c r="BN6152" i="1"/>
  <c r="BO6152" i="1"/>
  <c r="BP6152" i="1"/>
  <c r="BQ6152" i="1" s="1"/>
  <c r="BN6153" i="1"/>
  <c r="BO6153" i="1" s="1"/>
  <c r="BN6154" i="1"/>
  <c r="BN6155" i="1"/>
  <c r="BP6155" i="1" s="1"/>
  <c r="BO6155" i="1"/>
  <c r="BN6156" i="1"/>
  <c r="BO6156" i="1" s="1"/>
  <c r="BP6156" i="1"/>
  <c r="BQ6156" i="1" s="1"/>
  <c r="BN6157" i="1"/>
  <c r="BN6158" i="1"/>
  <c r="BO6158" i="1" s="1"/>
  <c r="BP6158" i="1"/>
  <c r="BN6159" i="1"/>
  <c r="BO6159" i="1" s="1"/>
  <c r="BN6160" i="1"/>
  <c r="BN6161" i="1"/>
  <c r="BO6161" i="1" s="1"/>
  <c r="BN6162" i="1"/>
  <c r="BO6162" i="1" s="1"/>
  <c r="BP6162" i="1"/>
  <c r="BQ6162" i="1" s="1"/>
  <c r="BN6163" i="1"/>
  <c r="BP6163" i="1" s="1"/>
  <c r="BN6164" i="1"/>
  <c r="BO6164" i="1"/>
  <c r="BP6164" i="1"/>
  <c r="BQ6164" i="1" s="1"/>
  <c r="BN6165" i="1"/>
  <c r="BO6165" i="1"/>
  <c r="BP6165" i="1"/>
  <c r="BQ6165" i="1" s="1"/>
  <c r="BN6166" i="1"/>
  <c r="BO6166" i="1" s="1"/>
  <c r="BN6167" i="1"/>
  <c r="BO6167" i="1" s="1"/>
  <c r="BP6167" i="1"/>
  <c r="BN6168" i="1"/>
  <c r="BO6168" i="1" s="1"/>
  <c r="BN6169" i="1"/>
  <c r="BP6169" i="1" s="1"/>
  <c r="BN6170" i="1"/>
  <c r="BO6170" i="1" s="1"/>
  <c r="BN6171" i="1"/>
  <c r="BO6171" i="1" s="1"/>
  <c r="BP6171" i="1"/>
  <c r="BN6172" i="1"/>
  <c r="BP6172" i="1" s="1"/>
  <c r="BO6172" i="1"/>
  <c r="BN6173" i="1"/>
  <c r="BO6173" i="1" s="1"/>
  <c r="BN6174" i="1"/>
  <c r="BO6174" i="1" s="1"/>
  <c r="BN6175" i="1"/>
  <c r="BP6175" i="1" s="1"/>
  <c r="BQ6175" i="1" s="1"/>
  <c r="BO6175" i="1"/>
  <c r="BN6176" i="1"/>
  <c r="BO6176" i="1" s="1"/>
  <c r="BN6177" i="1"/>
  <c r="BP6177" i="1" s="1"/>
  <c r="BQ6177" i="1" s="1"/>
  <c r="BO6177" i="1"/>
  <c r="BN6178" i="1"/>
  <c r="BP6178" i="1" s="1"/>
  <c r="BN6179" i="1"/>
  <c r="BO6179" i="1" s="1"/>
  <c r="BP6179" i="1"/>
  <c r="BN6180" i="1"/>
  <c r="BO6180" i="1" s="1"/>
  <c r="BN6181" i="1"/>
  <c r="BP6181" i="1" s="1"/>
  <c r="BN6182" i="1"/>
  <c r="BO6182" i="1" s="1"/>
  <c r="BN6183" i="1"/>
  <c r="BO6183" i="1" s="1"/>
  <c r="BP6183" i="1"/>
  <c r="BQ6183" i="1" s="1"/>
  <c r="BN6184" i="1"/>
  <c r="BP6184" i="1" s="1"/>
  <c r="BO6184" i="1"/>
  <c r="BN6185" i="1"/>
  <c r="BO6185" i="1" s="1"/>
  <c r="BN6186" i="1"/>
  <c r="BO6186" i="1" s="1"/>
  <c r="BN6187" i="1"/>
  <c r="BP6187" i="1" s="1"/>
  <c r="BN6188" i="1"/>
  <c r="BO6188" i="1" s="1"/>
  <c r="BN6189" i="1"/>
  <c r="BP6189" i="1" s="1"/>
  <c r="BQ6189" i="1" s="1"/>
  <c r="BO6189" i="1"/>
  <c r="BN6190" i="1"/>
  <c r="BP6190" i="1" s="1"/>
  <c r="BO6190" i="1"/>
  <c r="BN6191" i="1"/>
  <c r="BO6191" i="1" s="1"/>
  <c r="BP6191" i="1"/>
  <c r="BN6192" i="1"/>
  <c r="BO6192" i="1" s="1"/>
  <c r="BN6193" i="1"/>
  <c r="BP6193" i="1" s="1"/>
  <c r="BN6194" i="1"/>
  <c r="BO6194" i="1" s="1"/>
  <c r="BN6195" i="1"/>
  <c r="BO6195" i="1" s="1"/>
  <c r="BP6195" i="1"/>
  <c r="BN6196" i="1"/>
  <c r="BP6196" i="1" s="1"/>
  <c r="BO6196" i="1"/>
  <c r="BN6197" i="1"/>
  <c r="BO6197" i="1" s="1"/>
  <c r="BN6198" i="1"/>
  <c r="BO6198" i="1" s="1"/>
  <c r="BN6199" i="1"/>
  <c r="BP6199" i="1" s="1"/>
  <c r="BN6200" i="1"/>
  <c r="BO6200" i="1" s="1"/>
  <c r="BN6201" i="1"/>
  <c r="BP6201" i="1" s="1"/>
  <c r="BQ6201" i="1" s="1"/>
  <c r="BO6201" i="1"/>
  <c r="BN6202" i="1"/>
  <c r="BP6202" i="1" s="1"/>
  <c r="BQ6202" i="1" s="1"/>
  <c r="BO6202" i="1"/>
  <c r="BN6203" i="1"/>
  <c r="BO6203" i="1" s="1"/>
  <c r="BP6203" i="1"/>
  <c r="BN6204" i="1"/>
  <c r="BO6204" i="1" s="1"/>
  <c r="BN6205" i="1"/>
  <c r="BN6206" i="1"/>
  <c r="BO6206" i="1" s="1"/>
  <c r="BN6207" i="1"/>
  <c r="BO6207" i="1" s="1"/>
  <c r="BP6207" i="1"/>
  <c r="BQ6207" i="1" s="1"/>
  <c r="BN6208" i="1"/>
  <c r="BO6208" i="1" s="1"/>
  <c r="BN6209" i="1"/>
  <c r="BO6209" i="1" s="1"/>
  <c r="BP6209" i="1"/>
  <c r="BN6210" i="1"/>
  <c r="BO6210" i="1" s="1"/>
  <c r="BN6211" i="1"/>
  <c r="BP6211" i="1" s="1"/>
  <c r="BN6212" i="1"/>
  <c r="BO6212" i="1" s="1"/>
  <c r="BN6213" i="1"/>
  <c r="BO6213" i="1"/>
  <c r="BP6213" i="1"/>
  <c r="BQ6213" i="1" s="1"/>
  <c r="BN6214" i="1"/>
  <c r="BP6214" i="1" s="1"/>
  <c r="BO6214" i="1"/>
  <c r="BN6215" i="1"/>
  <c r="BN6216" i="1"/>
  <c r="BO6216" i="1" s="1"/>
  <c r="BN6217" i="1"/>
  <c r="BP6217" i="1" s="1"/>
  <c r="BO6217" i="1"/>
  <c r="BN6218" i="1"/>
  <c r="BO6218" i="1" s="1"/>
  <c r="BN6219" i="1"/>
  <c r="BO6219" i="1" s="1"/>
  <c r="BN6220" i="1"/>
  <c r="BO6220" i="1" s="1"/>
  <c r="BN6221" i="1"/>
  <c r="BO6221" i="1" s="1"/>
  <c r="BP6221" i="1"/>
  <c r="BN6222" i="1"/>
  <c r="BO6222" i="1" s="1"/>
  <c r="BN7" i="1"/>
  <c r="BP7" i="1" s="1"/>
  <c r="BO4" i="1"/>
  <c r="AW5" i="1"/>
  <c r="AX5" i="1"/>
  <c r="AW6" i="1"/>
  <c r="AX6" i="1"/>
  <c r="AW8" i="1"/>
  <c r="AX8" i="1"/>
  <c r="AW9" i="1"/>
  <c r="AX9" i="1"/>
  <c r="AW10" i="1"/>
  <c r="AX10" i="1"/>
  <c r="AW11" i="1"/>
  <c r="AX11" i="1"/>
  <c r="AW14" i="1"/>
  <c r="AX14" i="1"/>
  <c r="AW15" i="1"/>
  <c r="AX15" i="1"/>
  <c r="AW16" i="1"/>
  <c r="AX16" i="1"/>
  <c r="BQ5440" i="1" l="1"/>
  <c r="BP4020" i="1"/>
  <c r="BO4020" i="1"/>
  <c r="BQ6144" i="1"/>
  <c r="BQ5598" i="1"/>
  <c r="BO5439" i="1"/>
  <c r="BP5439" i="1"/>
  <c r="BQ5439" i="1" s="1"/>
  <c r="BQ5361" i="1"/>
  <c r="BQ5115" i="1"/>
  <c r="BO1749" i="1"/>
  <c r="BP1749" i="1"/>
  <c r="BQ1749" i="1" s="1"/>
  <c r="BP507" i="1"/>
  <c r="BO507" i="1"/>
  <c r="BO376" i="1"/>
  <c r="BP376" i="1"/>
  <c r="BO6143" i="1"/>
  <c r="BO5913" i="1"/>
  <c r="BQ5913" i="1" s="1"/>
  <c r="BP5858" i="1"/>
  <c r="BQ5858" i="1" s="1"/>
  <c r="BP5822" i="1"/>
  <c r="BO5822" i="1"/>
  <c r="BQ5642" i="1"/>
  <c r="BQ5251" i="1"/>
  <c r="BQ5131" i="1"/>
  <c r="BO5070" i="1"/>
  <c r="BP5070" i="1"/>
  <c r="BQ5070" i="1" s="1"/>
  <c r="BQ6190" i="1"/>
  <c r="BQ5820" i="1"/>
  <c r="BP5787" i="1"/>
  <c r="BO5787" i="1"/>
  <c r="BQ5787" i="1" s="1"/>
  <c r="BQ5068" i="1"/>
  <c r="BO3025" i="1"/>
  <c r="BP3025" i="1"/>
  <c r="BQ3025" i="1" s="1"/>
  <c r="BQ5282" i="1"/>
  <c r="BO5017" i="1"/>
  <c r="BP5017" i="1"/>
  <c r="BQ5017" i="1" s="1"/>
  <c r="BQ3367" i="1"/>
  <c r="BP6157" i="1"/>
  <c r="BO6157" i="1"/>
  <c r="BQ6049" i="1"/>
  <c r="BP5786" i="1"/>
  <c r="BO5742" i="1"/>
  <c r="BQ5742" i="1" s="1"/>
  <c r="BQ5610" i="1"/>
  <c r="BP5565" i="1"/>
  <c r="BQ5565" i="1" s="1"/>
  <c r="BP5295" i="1"/>
  <c r="BO5295" i="1"/>
  <c r="BQ5215" i="1"/>
  <c r="BP5145" i="1"/>
  <c r="BQ5145" i="1" s="1"/>
  <c r="BQ5016" i="1"/>
  <c r="BP6205" i="1"/>
  <c r="BQ6205" i="1" s="1"/>
  <c r="BO6205" i="1"/>
  <c r="BP5373" i="1"/>
  <c r="BO5373" i="1"/>
  <c r="BP4840" i="1"/>
  <c r="BO4840" i="1"/>
  <c r="BO4446" i="1"/>
  <c r="BP4446" i="1"/>
  <c r="BQ4446" i="1" s="1"/>
  <c r="BQ6171" i="1"/>
  <c r="BQ5955" i="1"/>
  <c r="BQ5924" i="1"/>
  <c r="BP5874" i="1"/>
  <c r="BO5874" i="1"/>
  <c r="BO5489" i="1"/>
  <c r="BP5489" i="1"/>
  <c r="BQ5489" i="1" s="1"/>
  <c r="BP5417" i="1"/>
  <c r="BO5417" i="1"/>
  <c r="BQ5262" i="1"/>
  <c r="BP4917" i="1"/>
  <c r="BO4917" i="1"/>
  <c r="BO5666" i="1"/>
  <c r="BQ5609" i="1"/>
  <c r="BP5451" i="1"/>
  <c r="BQ5451" i="1" s="1"/>
  <c r="BO5371" i="1"/>
  <c r="BP5371" i="1"/>
  <c r="BQ5371" i="1" s="1"/>
  <c r="BQ5355" i="1"/>
  <c r="BQ5292" i="1"/>
  <c r="BO5214" i="1"/>
  <c r="BP4724" i="1"/>
  <c r="BQ4724" i="1" s="1"/>
  <c r="BQ4827" i="1"/>
  <c r="BO5873" i="1"/>
  <c r="BP5873" i="1"/>
  <c r="BQ5873" i="1" s="1"/>
  <c r="BQ5666" i="1"/>
  <c r="BP5622" i="1"/>
  <c r="BO5622" i="1"/>
  <c r="BQ5214" i="1"/>
  <c r="BQ5487" i="1"/>
  <c r="BQ5468" i="1"/>
  <c r="BQ5415" i="1"/>
  <c r="BQ5338" i="1"/>
  <c r="BP5307" i="1"/>
  <c r="BQ5307" i="1" s="1"/>
  <c r="BO5307" i="1"/>
  <c r="BO5227" i="1"/>
  <c r="BP5227" i="1"/>
  <c r="BP5092" i="1"/>
  <c r="BO5092" i="1"/>
  <c r="BQ5052" i="1"/>
  <c r="BO66" i="1"/>
  <c r="BQ66" i="1" s="1"/>
  <c r="BP66" i="1"/>
  <c r="BO5798" i="1"/>
  <c r="BQ5798" i="1" s="1"/>
  <c r="BQ5754" i="1"/>
  <c r="BP5709" i="1"/>
  <c r="BQ5709" i="1" s="1"/>
  <c r="BQ5664" i="1"/>
  <c r="BO5577" i="1"/>
  <c r="BQ5577" i="1" s="1"/>
  <c r="BP5532" i="1"/>
  <c r="BQ5532" i="1" s="1"/>
  <c r="BO5337" i="1"/>
  <c r="BQ5337" i="1" s="1"/>
  <c r="BQ5272" i="1"/>
  <c r="BP5226" i="1"/>
  <c r="BQ5226" i="1" s="1"/>
  <c r="BO4984" i="1"/>
  <c r="BQ4984" i="1" s="1"/>
  <c r="BP4200" i="1"/>
  <c r="BO4200" i="1"/>
  <c r="BP4151" i="1"/>
  <c r="BO4151" i="1"/>
  <c r="BO5915" i="1"/>
  <c r="BP5915" i="1"/>
  <c r="BQ5915" i="1" s="1"/>
  <c r="BQ4904" i="1"/>
  <c r="BP6013" i="1"/>
  <c r="BO6013" i="1"/>
  <c r="BO3761" i="1"/>
  <c r="BP3761" i="1"/>
  <c r="BQ3761" i="1" s="1"/>
  <c r="BP5655" i="1"/>
  <c r="BQ5655" i="1" s="1"/>
  <c r="BO5655" i="1"/>
  <c r="BQ5888" i="1"/>
  <c r="BO5576" i="1"/>
  <c r="BQ5576" i="1" s="1"/>
  <c r="BO5465" i="1"/>
  <c r="BQ5465" i="1" s="1"/>
  <c r="BP5174" i="1"/>
  <c r="BO5174" i="1"/>
  <c r="BO4929" i="1"/>
  <c r="BQ4929" i="1" s="1"/>
  <c r="BO4854" i="1"/>
  <c r="BP4854" i="1"/>
  <c r="BQ4854" i="1" s="1"/>
  <c r="BP4749" i="1"/>
  <c r="BQ4749" i="1" s="1"/>
  <c r="BO4749" i="1"/>
  <c r="BO4199" i="1"/>
  <c r="BP4199" i="1"/>
  <c r="BP1175" i="1"/>
  <c r="BO1175" i="1"/>
  <c r="BQ5522" i="1"/>
  <c r="BO4709" i="1"/>
  <c r="BP4709" i="1"/>
  <c r="BQ4709" i="1" s="1"/>
  <c r="BQ6217" i="1"/>
  <c r="BQ6143" i="1"/>
  <c r="BQ6061" i="1"/>
  <c r="BO6011" i="1"/>
  <c r="BP6011" i="1"/>
  <c r="BO6215" i="1"/>
  <c r="BP6215" i="1"/>
  <c r="BQ6059" i="1"/>
  <c r="BQ6043" i="1"/>
  <c r="BQ5811" i="1"/>
  <c r="BO5633" i="1"/>
  <c r="BP5633" i="1"/>
  <c r="BO5544" i="1"/>
  <c r="BO5464" i="1"/>
  <c r="BP5464" i="1"/>
  <c r="BQ5464" i="1" s="1"/>
  <c r="BO5429" i="1"/>
  <c r="BO5382" i="1"/>
  <c r="BQ4942" i="1"/>
  <c r="BP5810" i="1"/>
  <c r="BO5810" i="1"/>
  <c r="BQ5588" i="1"/>
  <c r="BQ5544" i="1"/>
  <c r="BQ5429" i="1"/>
  <c r="BQ5397" i="1"/>
  <c r="BQ5382" i="1"/>
  <c r="BP5350" i="1"/>
  <c r="BQ5350" i="1" s="1"/>
  <c r="BO5104" i="1"/>
  <c r="BQ5104" i="1" s="1"/>
  <c r="BP4941" i="1"/>
  <c r="BO4941" i="1"/>
  <c r="BO4852" i="1"/>
  <c r="BP4852" i="1"/>
  <c r="BO4747" i="1"/>
  <c r="BP4747" i="1"/>
  <c r="BQ4747" i="1" s="1"/>
  <c r="BO3923" i="1"/>
  <c r="BP3923" i="1"/>
  <c r="BQ3923" i="1" s="1"/>
  <c r="BP4064" i="1"/>
  <c r="BO4064" i="1"/>
  <c r="BO1250" i="1"/>
  <c r="BP1250" i="1"/>
  <c r="BO5543" i="1"/>
  <c r="BP5543" i="1"/>
  <c r="BP5901" i="1"/>
  <c r="BO5901" i="1"/>
  <c r="BO5808" i="1"/>
  <c r="BQ5808" i="1" s="1"/>
  <c r="BQ5721" i="1"/>
  <c r="BQ5631" i="1"/>
  <c r="BP5316" i="1"/>
  <c r="BQ5316" i="1" s="1"/>
  <c r="BP5238" i="1"/>
  <c r="BQ5238" i="1" s="1"/>
  <c r="BO5047" i="1"/>
  <c r="BQ5047" i="1" s="1"/>
  <c r="BP4995" i="1"/>
  <c r="BQ4995" i="1" s="1"/>
  <c r="BQ4777" i="1"/>
  <c r="BO4620" i="1"/>
  <c r="BQ4620" i="1" s="1"/>
  <c r="BO4669" i="1"/>
  <c r="BP4669" i="1"/>
  <c r="BQ4669" i="1" s="1"/>
  <c r="BP2218" i="1"/>
  <c r="BO2218" i="1"/>
  <c r="BP5963" i="1"/>
  <c r="BQ5963" i="1" s="1"/>
  <c r="BO5963" i="1"/>
  <c r="BP5511" i="1"/>
  <c r="BO5511" i="1"/>
  <c r="BO4657" i="1"/>
  <c r="BP4657" i="1"/>
  <c r="BQ4657" i="1" s="1"/>
  <c r="BO461" i="1"/>
  <c r="BP461" i="1"/>
  <c r="BQ461" i="1" s="1"/>
  <c r="BQ6195" i="1"/>
  <c r="BO6178" i="1"/>
  <c r="BQ6178" i="1" s="1"/>
  <c r="BP5775" i="1"/>
  <c r="BQ5775" i="1" s="1"/>
  <c r="BQ5720" i="1"/>
  <c r="BP5510" i="1"/>
  <c r="BQ5510" i="1" s="1"/>
  <c r="BO5395" i="1"/>
  <c r="BQ5395" i="1" s="1"/>
  <c r="BQ5331" i="1"/>
  <c r="BO5283" i="1"/>
  <c r="BQ5283" i="1" s="1"/>
  <c r="BP4994" i="1"/>
  <c r="BO4994" i="1"/>
  <c r="BQ4994" i="1" s="1"/>
  <c r="BO5394" i="1"/>
  <c r="BP5394" i="1"/>
  <c r="BQ4742" i="1"/>
  <c r="BO5687" i="1"/>
  <c r="BP5687" i="1"/>
  <c r="BQ5687" i="1" s="1"/>
  <c r="BP5744" i="1"/>
  <c r="BO5744" i="1"/>
  <c r="BP5239" i="1"/>
  <c r="BO5239" i="1"/>
  <c r="BQ6132" i="1"/>
  <c r="BO5961" i="1"/>
  <c r="BQ5961" i="1" s="1"/>
  <c r="BQ5898" i="1"/>
  <c r="BO5688" i="1"/>
  <c r="BQ5688" i="1" s="1"/>
  <c r="BP5600" i="1"/>
  <c r="BQ5600" i="1" s="1"/>
  <c r="BO5600" i="1"/>
  <c r="BO5362" i="1"/>
  <c r="BQ5362" i="1" s="1"/>
  <c r="BQ5187" i="1"/>
  <c r="BO5116" i="1"/>
  <c r="BQ5116" i="1" s="1"/>
  <c r="BQ5034" i="1"/>
  <c r="BP4670" i="1"/>
  <c r="BO4670" i="1"/>
  <c r="BQ6181" i="1"/>
  <c r="BQ6169" i="1"/>
  <c r="BO5028" i="1"/>
  <c r="BP5028" i="1"/>
  <c r="BO4943" i="1"/>
  <c r="BP4943" i="1"/>
  <c r="BP4764" i="1"/>
  <c r="BO4764" i="1"/>
  <c r="BQ4696" i="1"/>
  <c r="BO4581" i="1"/>
  <c r="BP4581" i="1"/>
  <c r="BQ3974" i="1"/>
  <c r="BQ3661" i="1"/>
  <c r="BQ3647" i="1"/>
  <c r="BO2980" i="1"/>
  <c r="BP2980" i="1"/>
  <c r="BQ2980" i="1" s="1"/>
  <c r="BQ6203" i="1"/>
  <c r="BQ6191" i="1"/>
  <c r="BQ6179" i="1"/>
  <c r="BQ6167" i="1"/>
  <c r="BQ5999" i="1"/>
  <c r="BQ5975" i="1"/>
  <c r="BQ5203" i="1"/>
  <c r="BQ5046" i="1"/>
  <c r="BP5026" i="1"/>
  <c r="BO5026" i="1"/>
  <c r="BQ4983" i="1"/>
  <c r="BQ4916" i="1"/>
  <c r="BP4903" i="1"/>
  <c r="BO4903" i="1"/>
  <c r="BQ4542" i="1"/>
  <c r="BQ4407" i="1"/>
  <c r="BP3973" i="1"/>
  <c r="BO3973" i="1"/>
  <c r="BQ3026" i="1"/>
  <c r="BQ5157" i="1"/>
  <c r="BP4723" i="1"/>
  <c r="BQ4723" i="1" s="1"/>
  <c r="BO4723" i="1"/>
  <c r="BQ4605" i="1"/>
  <c r="BP4483" i="1"/>
  <c r="BO4483" i="1"/>
  <c r="BP4405" i="1"/>
  <c r="BO4405" i="1"/>
  <c r="BQ4341" i="1"/>
  <c r="BQ3920" i="1"/>
  <c r="BO3778" i="1"/>
  <c r="BP3778" i="1"/>
  <c r="BQ3675" i="1"/>
  <c r="BP3381" i="1"/>
  <c r="BO3381" i="1"/>
  <c r="BQ5784" i="1"/>
  <c r="BQ5685" i="1"/>
  <c r="BQ5652" i="1"/>
  <c r="BQ5630" i="1"/>
  <c r="BQ5541" i="1"/>
  <c r="BQ5508" i="1"/>
  <c r="BQ5426" i="1"/>
  <c r="BQ5314" i="1"/>
  <c r="BQ5127" i="1"/>
  <c r="BQ5089" i="1"/>
  <c r="BQ4971" i="1"/>
  <c r="BQ4890" i="1"/>
  <c r="BO4642" i="1"/>
  <c r="BP4642" i="1"/>
  <c r="BQ4642" i="1" s="1"/>
  <c r="BP4629" i="1"/>
  <c r="BQ4629" i="1" s="1"/>
  <c r="BO4629" i="1"/>
  <c r="BP4591" i="1"/>
  <c r="BO4591" i="1"/>
  <c r="BQ4566" i="1"/>
  <c r="BQ4209" i="1"/>
  <c r="BQ4121" i="1"/>
  <c r="BQ4074" i="1"/>
  <c r="BO3693" i="1"/>
  <c r="BP3693" i="1"/>
  <c r="BQ3693" i="1" s="1"/>
  <c r="BO3674" i="1"/>
  <c r="BP3674" i="1"/>
  <c r="BQ3674" i="1" s="1"/>
  <c r="BQ6009" i="1"/>
  <c r="BQ5960" i="1"/>
  <c r="BQ5936" i="1"/>
  <c r="BQ5846" i="1"/>
  <c r="BP5923" i="1"/>
  <c r="BQ5923" i="1" s="1"/>
  <c r="BP5663" i="1"/>
  <c r="BP5519" i="1"/>
  <c r="BP5485" i="1"/>
  <c r="BP5473" i="1"/>
  <c r="BP5448" i="1"/>
  <c r="BQ5448" i="1" s="1"/>
  <c r="BO5335" i="1"/>
  <c r="BQ5335" i="1" s="1"/>
  <c r="BQ5248" i="1"/>
  <c r="BO5199" i="1"/>
  <c r="BQ5199" i="1" s="1"/>
  <c r="BP5185" i="1"/>
  <c r="BP5142" i="1"/>
  <c r="BQ5113" i="1"/>
  <c r="BP5101" i="1"/>
  <c r="BQ5101" i="1" s="1"/>
  <c r="BO5078" i="1"/>
  <c r="BO5035" i="1"/>
  <c r="BQ5035" i="1" s="1"/>
  <c r="BQ5014" i="1"/>
  <c r="BO4981" i="1"/>
  <c r="BQ4981" i="1" s="1"/>
  <c r="BO4926" i="1"/>
  <c r="BO4914" i="1"/>
  <c r="BP4914" i="1"/>
  <c r="BP4901" i="1"/>
  <c r="BQ4901" i="1" s="1"/>
  <c r="BO4876" i="1"/>
  <c r="BQ4876" i="1" s="1"/>
  <c r="BP4876" i="1"/>
  <c r="BQ4810" i="1"/>
  <c r="BQ4773" i="1"/>
  <c r="BP4679" i="1"/>
  <c r="BQ4679" i="1" s="1"/>
  <c r="BQ4628" i="1"/>
  <c r="BQ4540" i="1"/>
  <c r="BQ4444" i="1"/>
  <c r="BQ4372" i="1"/>
  <c r="BP4073" i="1"/>
  <c r="BQ4032" i="1"/>
  <c r="BQ3899" i="1"/>
  <c r="BO3483" i="1"/>
  <c r="BP2453" i="1"/>
  <c r="BO2453" i="1"/>
  <c r="BP5844" i="1"/>
  <c r="BQ5844" i="1" s="1"/>
  <c r="BP5817" i="1"/>
  <c r="BQ5817" i="1" s="1"/>
  <c r="BP5762" i="1"/>
  <c r="BP5673" i="1"/>
  <c r="BQ5673" i="1" s="1"/>
  <c r="BP5640" i="1"/>
  <c r="BQ5640" i="1" s="1"/>
  <c r="BP5618" i="1"/>
  <c r="BQ5618" i="1" s="1"/>
  <c r="BP5529" i="1"/>
  <c r="BQ5529" i="1" s="1"/>
  <c r="BP5496" i="1"/>
  <c r="BQ5496" i="1" s="1"/>
  <c r="BP5391" i="1"/>
  <c r="BQ5391" i="1" s="1"/>
  <c r="BP5290" i="1"/>
  <c r="BQ5290" i="1" s="1"/>
  <c r="BP5259" i="1"/>
  <c r="BQ5259" i="1" s="1"/>
  <c r="BP5247" i="1"/>
  <c r="BQ5247" i="1" s="1"/>
  <c r="BQ5185" i="1"/>
  <c r="BP5169" i="1"/>
  <c r="BQ5169" i="1" s="1"/>
  <c r="BP5155" i="1"/>
  <c r="BQ5155" i="1" s="1"/>
  <c r="BQ5142" i="1"/>
  <c r="BQ5078" i="1"/>
  <c r="BP5054" i="1"/>
  <c r="BQ5054" i="1" s="1"/>
  <c r="BO5054" i="1"/>
  <c r="BP5013" i="1"/>
  <c r="BQ5013" i="1" s="1"/>
  <c r="BO4960" i="1"/>
  <c r="BP4950" i="1"/>
  <c r="BQ4950" i="1" s="1"/>
  <c r="BQ4926" i="1"/>
  <c r="BP4888" i="1"/>
  <c r="BQ4888" i="1" s="1"/>
  <c r="BO4888" i="1"/>
  <c r="BO4863" i="1"/>
  <c r="BP4863" i="1"/>
  <c r="BO4837" i="1"/>
  <c r="BQ4837" i="1" s="1"/>
  <c r="BP4837" i="1"/>
  <c r="BO4824" i="1"/>
  <c r="BQ4824" i="1" s="1"/>
  <c r="BP4824" i="1"/>
  <c r="BO4785" i="1"/>
  <c r="BQ4785" i="1" s="1"/>
  <c r="BO4744" i="1"/>
  <c r="BQ4744" i="1" s="1"/>
  <c r="BO4720" i="1"/>
  <c r="BQ4720" i="1" s="1"/>
  <c r="BO4692" i="1"/>
  <c r="BQ4692" i="1" s="1"/>
  <c r="BO4495" i="1"/>
  <c r="BQ4495" i="1" s="1"/>
  <c r="BO4417" i="1"/>
  <c r="BQ4417" i="1" s="1"/>
  <c r="BP4293" i="1"/>
  <c r="BQ4293" i="1" s="1"/>
  <c r="BO4266" i="1"/>
  <c r="BQ4266" i="1" s="1"/>
  <c r="BQ4119" i="1"/>
  <c r="BQ4073" i="1"/>
  <c r="BP3935" i="1"/>
  <c r="BQ3935" i="1" s="1"/>
  <c r="BQ3483" i="1"/>
  <c r="BQ3465" i="1"/>
  <c r="BP3114" i="1"/>
  <c r="BQ3114" i="1" s="1"/>
  <c r="BO3114" i="1"/>
  <c r="BO2367" i="1"/>
  <c r="BP2367" i="1"/>
  <c r="BQ2367" i="1" s="1"/>
  <c r="BQ5972" i="1"/>
  <c r="BQ5922" i="1"/>
  <c r="BQ5883" i="1"/>
  <c r="BQ5805" i="1"/>
  <c r="BP5783" i="1"/>
  <c r="BQ5772" i="1"/>
  <c r="BQ5739" i="1"/>
  <c r="BQ5706" i="1"/>
  <c r="BQ5684" i="1"/>
  <c r="BP5651" i="1"/>
  <c r="BQ5651" i="1" s="1"/>
  <c r="BQ5595" i="1"/>
  <c r="BQ5562" i="1"/>
  <c r="BQ5540" i="1"/>
  <c r="BP5507" i="1"/>
  <c r="BQ5507" i="1" s="1"/>
  <c r="BO5484" i="1"/>
  <c r="BQ5484" i="1" s="1"/>
  <c r="BQ5472" i="1"/>
  <c r="BP5460" i="1"/>
  <c r="BQ5460" i="1" s="1"/>
  <c r="BQ5447" i="1"/>
  <c r="BO5436" i="1"/>
  <c r="BP5423" i="1"/>
  <c r="BQ5413" i="1"/>
  <c r="BO5401" i="1"/>
  <c r="BO5347" i="1"/>
  <c r="BQ5334" i="1"/>
  <c r="BP5323" i="1"/>
  <c r="BQ5313" i="1"/>
  <c r="BQ5211" i="1"/>
  <c r="BO5184" i="1"/>
  <c r="BQ5184" i="1" s="1"/>
  <c r="BQ5100" i="1"/>
  <c r="BQ5088" i="1"/>
  <c r="BQ5077" i="1"/>
  <c r="BQ5053" i="1"/>
  <c r="BQ5043" i="1"/>
  <c r="BO5002" i="1"/>
  <c r="BQ5002" i="1" s="1"/>
  <c r="BQ4992" i="1"/>
  <c r="BQ4960" i="1"/>
  <c r="BO4925" i="1"/>
  <c r="BP4925" i="1"/>
  <c r="BQ4925" i="1" s="1"/>
  <c r="BO4862" i="1"/>
  <c r="BQ4862" i="1" s="1"/>
  <c r="BP4850" i="1"/>
  <c r="BQ4850" i="1" s="1"/>
  <c r="BO4836" i="1"/>
  <c r="BQ4836" i="1" s="1"/>
  <c r="BO4823" i="1"/>
  <c r="BP4823" i="1"/>
  <c r="BQ4823" i="1" s="1"/>
  <c r="BO4808" i="1"/>
  <c r="BO4706" i="1"/>
  <c r="BP4706" i="1"/>
  <c r="BO4640" i="1"/>
  <c r="BP4640" i="1"/>
  <c r="BO4616" i="1"/>
  <c r="BP4307" i="1"/>
  <c r="BO4220" i="1"/>
  <c r="BQ4208" i="1"/>
  <c r="BP4164" i="1"/>
  <c r="BO4164" i="1"/>
  <c r="BQ4164" i="1" s="1"/>
  <c r="BQ3739" i="1"/>
  <c r="BO3705" i="1"/>
  <c r="BQ3705" i="1" s="1"/>
  <c r="BO3431" i="1"/>
  <c r="BP3431" i="1"/>
  <c r="BQ3431" i="1" s="1"/>
  <c r="BQ3070" i="1"/>
  <c r="BQ5750" i="1"/>
  <c r="BQ5606" i="1"/>
  <c r="BQ5517" i="1"/>
  <c r="BQ5436" i="1"/>
  <c r="BQ5423" i="1"/>
  <c r="BQ5401" i="1"/>
  <c r="BQ5368" i="1"/>
  <c r="BQ5347" i="1"/>
  <c r="BQ5323" i="1"/>
  <c r="BQ5112" i="1"/>
  <c r="BO5065" i="1"/>
  <c r="BP5065" i="1"/>
  <c r="BQ5065" i="1" s="1"/>
  <c r="BP4677" i="1"/>
  <c r="BO4677" i="1"/>
  <c r="BQ4677" i="1" s="1"/>
  <c r="BO4455" i="1"/>
  <c r="BP4455" i="1"/>
  <c r="BQ4455" i="1" s="1"/>
  <c r="BQ4307" i="1"/>
  <c r="BQ4220" i="1"/>
  <c r="BQ3998" i="1"/>
  <c r="BO3541" i="1"/>
  <c r="BP3541" i="1"/>
  <c r="BQ3541" i="1" s="1"/>
  <c r="BO2479" i="1"/>
  <c r="BP2479" i="1"/>
  <c r="BQ2479" i="1" s="1"/>
  <c r="BQ6045" i="1"/>
  <c r="BO6199" i="1"/>
  <c r="BO6187" i="1"/>
  <c r="BP6104" i="1"/>
  <c r="BQ6104" i="1" s="1"/>
  <c r="BQ6093" i="1"/>
  <c r="BP6080" i="1"/>
  <c r="BQ6080" i="1" s="1"/>
  <c r="BQ5934" i="1"/>
  <c r="BP5894" i="1"/>
  <c r="BQ5894" i="1" s="1"/>
  <c r="BQ5882" i="1"/>
  <c r="BP5855" i="1"/>
  <c r="BQ5855" i="1" s="1"/>
  <c r="BP5843" i="1"/>
  <c r="BQ5843" i="1" s="1"/>
  <c r="BP5829" i="1"/>
  <c r="BP5816" i="1"/>
  <c r="BQ5816" i="1" s="1"/>
  <c r="BP5727" i="1"/>
  <c r="BQ5727" i="1" s="1"/>
  <c r="BP5694" i="1"/>
  <c r="BQ5694" i="1" s="1"/>
  <c r="BP5672" i="1"/>
  <c r="BQ5672" i="1" s="1"/>
  <c r="BP5583" i="1"/>
  <c r="BQ5583" i="1" s="1"/>
  <c r="BP5550" i="1"/>
  <c r="BQ5550" i="1" s="1"/>
  <c r="BP5528" i="1"/>
  <c r="BQ5528" i="1" s="1"/>
  <c r="BP5495" i="1"/>
  <c r="BQ5495" i="1" s="1"/>
  <c r="BP5483" i="1"/>
  <c r="BQ5483" i="1" s="1"/>
  <c r="BO5459" i="1"/>
  <c r="BP5435" i="1"/>
  <c r="BP5422" i="1"/>
  <c r="BQ5422" i="1" s="1"/>
  <c r="BO5390" i="1"/>
  <c r="BQ5390" i="1" s="1"/>
  <c r="BP5322" i="1"/>
  <c r="BQ5322" i="1" s="1"/>
  <c r="BP5289" i="1"/>
  <c r="BQ5289" i="1" s="1"/>
  <c r="BP5278" i="1"/>
  <c r="BQ5278" i="1" s="1"/>
  <c r="BP5268" i="1"/>
  <c r="BQ5268" i="1" s="1"/>
  <c r="BP5139" i="1"/>
  <c r="BQ5139" i="1" s="1"/>
  <c r="BP4969" i="1"/>
  <c r="BQ4969" i="1" s="1"/>
  <c r="BP4949" i="1"/>
  <c r="BP4821" i="1"/>
  <c r="BO4821" i="1"/>
  <c r="BP4690" i="1"/>
  <c r="BO4690" i="1"/>
  <c r="BQ4627" i="1"/>
  <c r="BP4588" i="1"/>
  <c r="BQ4588" i="1" s="1"/>
  <c r="BQ4538" i="1"/>
  <c r="BP4526" i="1"/>
  <c r="BQ4526" i="1" s="1"/>
  <c r="BQ4454" i="1"/>
  <c r="BP4384" i="1"/>
  <c r="BQ4384" i="1" s="1"/>
  <c r="BQ4265" i="1"/>
  <c r="BQ4163" i="1"/>
  <c r="BP3881" i="1"/>
  <c r="BQ3881" i="1" s="1"/>
  <c r="BO3722" i="1"/>
  <c r="BP3722" i="1"/>
  <c r="BQ3722" i="1" s="1"/>
  <c r="BO3480" i="1"/>
  <c r="BP3480" i="1"/>
  <c r="BQ3480" i="1" s="1"/>
  <c r="BQ6032" i="1"/>
  <c r="BQ6008" i="1"/>
  <c r="BO6211" i="1"/>
  <c r="BQ6199" i="1"/>
  <c r="BQ6187" i="1"/>
  <c r="BO6116" i="1"/>
  <c r="BQ6116" i="1" s="1"/>
  <c r="BO6020" i="1"/>
  <c r="BQ6020" i="1" s="1"/>
  <c r="BP6007" i="1"/>
  <c r="BQ6007" i="1" s="1"/>
  <c r="BP5983" i="1"/>
  <c r="BQ5983" i="1" s="1"/>
  <c r="BO5970" i="1"/>
  <c r="BQ5970" i="1" s="1"/>
  <c r="BP5946" i="1"/>
  <c r="BP5868" i="1"/>
  <c r="BP5771" i="1"/>
  <c r="BQ5771" i="1" s="1"/>
  <c r="BP5705" i="1"/>
  <c r="BQ5705" i="1" s="1"/>
  <c r="BP5561" i="1"/>
  <c r="BQ5561" i="1" s="1"/>
  <c r="BP5471" i="1"/>
  <c r="BQ5471" i="1" s="1"/>
  <c r="BQ5459" i="1"/>
  <c r="BP5446" i="1"/>
  <c r="BP5345" i="1"/>
  <c r="BQ5345" i="1" s="1"/>
  <c r="BP5333" i="1"/>
  <c r="BQ5333" i="1" s="1"/>
  <c r="BO5196" i="1"/>
  <c r="BO5167" i="1"/>
  <c r="BQ5076" i="1"/>
  <c r="BO5042" i="1"/>
  <c r="BO4990" i="1"/>
  <c r="BP4834" i="1"/>
  <c r="BQ4834" i="1" s="1"/>
  <c r="BO4834" i="1"/>
  <c r="BQ4806" i="1"/>
  <c r="BQ4771" i="1"/>
  <c r="BO4742" i="1"/>
  <c r="BQ4731" i="1"/>
  <c r="BQ4718" i="1"/>
  <c r="BO4614" i="1"/>
  <c r="BP4614" i="1"/>
  <c r="BQ4614" i="1" s="1"/>
  <c r="BQ4277" i="1"/>
  <c r="BO4162" i="1"/>
  <c r="BP4162" i="1"/>
  <c r="BQ4162" i="1" s="1"/>
  <c r="BO4085" i="1"/>
  <c r="BQ4085" i="1" s="1"/>
  <c r="BP4042" i="1"/>
  <c r="BQ4042" i="1" s="1"/>
  <c r="BQ3571" i="1"/>
  <c r="BQ6031" i="1"/>
  <c r="BQ5682" i="1"/>
  <c r="BQ5660" i="1"/>
  <c r="BQ5571" i="1"/>
  <c r="BQ5516" i="1"/>
  <c r="BQ5458" i="1"/>
  <c r="BQ5446" i="1"/>
  <c r="BQ5311" i="1"/>
  <c r="BQ5256" i="1"/>
  <c r="BQ5244" i="1"/>
  <c r="BP5234" i="1"/>
  <c r="BQ5234" i="1" s="1"/>
  <c r="BO5234" i="1"/>
  <c r="BQ5196" i="1"/>
  <c r="BQ5181" i="1"/>
  <c r="BQ5167" i="1"/>
  <c r="BQ4990" i="1"/>
  <c r="BO4885" i="1"/>
  <c r="BP4885" i="1"/>
  <c r="BO4819" i="1"/>
  <c r="BP4819" i="1"/>
  <c r="BQ4819" i="1" s="1"/>
  <c r="BO4730" i="1"/>
  <c r="BP4730" i="1"/>
  <c r="BQ4730" i="1" s="1"/>
  <c r="BO4703" i="1"/>
  <c r="BP4703" i="1"/>
  <c r="BQ4703" i="1" s="1"/>
  <c r="BQ4426" i="1"/>
  <c r="BP3997" i="1"/>
  <c r="BO3997" i="1"/>
  <c r="BP3127" i="1"/>
  <c r="BQ3127" i="1" s="1"/>
  <c r="BO3127" i="1"/>
  <c r="BO2557" i="1"/>
  <c r="BP2557" i="1"/>
  <c r="BQ2557" i="1" s="1"/>
  <c r="BQ5792" i="1"/>
  <c r="BQ5715" i="1"/>
  <c r="BQ5538" i="1"/>
  <c r="BP6197" i="1"/>
  <c r="BP6185" i="1"/>
  <c r="BQ6185" i="1" s="1"/>
  <c r="BP6173" i="1"/>
  <c r="BQ6068" i="1"/>
  <c r="BP6054" i="1"/>
  <c r="BQ6054" i="1" s="1"/>
  <c r="BO6006" i="1"/>
  <c r="BP5982" i="1"/>
  <c r="BP5931" i="1"/>
  <c r="BQ5931" i="1" s="1"/>
  <c r="BO5853" i="1"/>
  <c r="BQ5853" i="1" s="1"/>
  <c r="BQ5828" i="1"/>
  <c r="BP5693" i="1"/>
  <c r="BP5549" i="1"/>
  <c r="BQ5549" i="1" s="1"/>
  <c r="BP5482" i="1"/>
  <c r="BO5470" i="1"/>
  <c r="BO5445" i="1"/>
  <c r="BQ5434" i="1"/>
  <c r="BP5410" i="1"/>
  <c r="BQ5410" i="1" s="1"/>
  <c r="BQ5389" i="1"/>
  <c r="BP5367" i="1"/>
  <c r="BQ5367" i="1" s="1"/>
  <c r="BP5321" i="1"/>
  <c r="BQ5321" i="1" s="1"/>
  <c r="BP5277" i="1"/>
  <c r="BQ5277" i="1" s="1"/>
  <c r="BP5208" i="1"/>
  <c r="BQ5208" i="1" s="1"/>
  <c r="BP5138" i="1"/>
  <c r="BQ5138" i="1" s="1"/>
  <c r="BO5138" i="1"/>
  <c r="BP5097" i="1"/>
  <c r="BQ5097" i="1" s="1"/>
  <c r="BO4989" i="1"/>
  <c r="BQ4989" i="1" s="1"/>
  <c r="BQ4978" i="1"/>
  <c r="BO4948" i="1"/>
  <c r="BP4948" i="1"/>
  <c r="BQ4935" i="1"/>
  <c r="BP4847" i="1"/>
  <c r="BQ4847" i="1" s="1"/>
  <c r="BO4818" i="1"/>
  <c r="BQ4818" i="1" s="1"/>
  <c r="BO4782" i="1"/>
  <c r="BQ4782" i="1" s="1"/>
  <c r="BO4755" i="1"/>
  <c r="BP4755" i="1"/>
  <c r="BQ4755" i="1" s="1"/>
  <c r="BP4637" i="1"/>
  <c r="BQ4637" i="1" s="1"/>
  <c r="BO4587" i="1"/>
  <c r="BO4383" i="1"/>
  <c r="BP4383" i="1"/>
  <c r="BP4351" i="1"/>
  <c r="BQ4351" i="1" s="1"/>
  <c r="BO4351" i="1"/>
  <c r="BP4231" i="1"/>
  <c r="BO4231" i="1"/>
  <c r="BQ4231" i="1" s="1"/>
  <c r="BO4178" i="1"/>
  <c r="BP4178" i="1"/>
  <c r="BP4131" i="1"/>
  <c r="BQ4131" i="1" s="1"/>
  <c r="BP3947" i="1"/>
  <c r="BQ3947" i="1" s="1"/>
  <c r="BO3791" i="1"/>
  <c r="BP3791" i="1"/>
  <c r="BQ6197" i="1"/>
  <c r="BQ6006" i="1"/>
  <c r="BP5867" i="1"/>
  <c r="BQ5867" i="1" s="1"/>
  <c r="BQ5814" i="1"/>
  <c r="BQ5482" i="1"/>
  <c r="BQ5470" i="1"/>
  <c r="BQ5445" i="1"/>
  <c r="BQ5398" i="1"/>
  <c r="BO5388" i="1"/>
  <c r="BQ5388" i="1" s="1"/>
  <c r="BQ5343" i="1"/>
  <c r="BO5287" i="1"/>
  <c r="BQ5266" i="1"/>
  <c r="BO5232" i="1"/>
  <c r="BO5220" i="1"/>
  <c r="BQ5220" i="1" s="1"/>
  <c r="BQ5062" i="1"/>
  <c r="BQ4977" i="1"/>
  <c r="BP4957" i="1"/>
  <c r="BQ4957" i="1" s="1"/>
  <c r="BQ4754" i="1"/>
  <c r="BO4716" i="1"/>
  <c r="BP4716" i="1"/>
  <c r="BP4651" i="1"/>
  <c r="BO4651" i="1"/>
  <c r="BQ4587" i="1"/>
  <c r="BO4549" i="1"/>
  <c r="BP4549" i="1"/>
  <c r="BQ4549" i="1" s="1"/>
  <c r="BO4010" i="1"/>
  <c r="BQ4010" i="1" s="1"/>
  <c r="BP3962" i="1"/>
  <c r="BQ3962" i="1" s="1"/>
  <c r="BO3809" i="1"/>
  <c r="BP3809" i="1"/>
  <c r="BQ3809" i="1" s="1"/>
  <c r="BO3790" i="1"/>
  <c r="BP3790" i="1"/>
  <c r="BQ3790" i="1" s="1"/>
  <c r="BQ6042" i="1"/>
  <c r="BQ5967" i="1"/>
  <c r="BQ5919" i="1"/>
  <c r="BQ5852" i="1"/>
  <c r="BQ5826" i="1"/>
  <c r="BQ5802" i="1"/>
  <c r="BQ5780" i="1"/>
  <c r="BQ5769" i="1"/>
  <c r="BQ5736" i="1"/>
  <c r="BQ5714" i="1"/>
  <c r="BQ5625" i="1"/>
  <c r="BQ5592" i="1"/>
  <c r="BQ5570" i="1"/>
  <c r="BQ5481" i="1"/>
  <c r="BQ5376" i="1"/>
  <c r="BQ5320" i="1"/>
  <c r="BQ5287" i="1"/>
  <c r="BQ5232" i="1"/>
  <c r="BQ5151" i="1"/>
  <c r="BQ5031" i="1"/>
  <c r="BQ4934" i="1"/>
  <c r="BO4922" i="1"/>
  <c r="BQ4922" i="1" s="1"/>
  <c r="BP4922" i="1"/>
  <c r="BO4910" i="1"/>
  <c r="BP4910" i="1"/>
  <c r="BQ4910" i="1" s="1"/>
  <c r="BQ4740" i="1"/>
  <c r="BQ4687" i="1"/>
  <c r="BO4425" i="1"/>
  <c r="BP4425" i="1"/>
  <c r="BO4319" i="1"/>
  <c r="BP4319" i="1"/>
  <c r="BQ4319" i="1" s="1"/>
  <c r="BQ6221" i="1"/>
  <c r="BQ6196" i="1"/>
  <c r="BQ6184" i="1"/>
  <c r="BQ6172" i="1"/>
  <c r="BP6161" i="1"/>
  <c r="BQ6161" i="1" s="1"/>
  <c r="BP6149" i="1"/>
  <c r="BQ6149" i="1" s="1"/>
  <c r="BQ6125" i="1"/>
  <c r="BP6090" i="1"/>
  <c r="BQ6090" i="1" s="1"/>
  <c r="BO6053" i="1"/>
  <c r="BQ6053" i="1" s="1"/>
  <c r="BQ5943" i="1"/>
  <c r="BP5930" i="1"/>
  <c r="BQ5930" i="1" s="1"/>
  <c r="BP5877" i="1"/>
  <c r="BQ5877" i="1" s="1"/>
  <c r="BP5838" i="1"/>
  <c r="BQ5838" i="1" s="1"/>
  <c r="BP5790" i="1"/>
  <c r="BQ5790" i="1" s="1"/>
  <c r="BP5747" i="1"/>
  <c r="BP5691" i="1"/>
  <c r="BQ5691" i="1" s="1"/>
  <c r="BP5658" i="1"/>
  <c r="BQ5658" i="1" s="1"/>
  <c r="BP5636" i="1"/>
  <c r="BQ5636" i="1" s="1"/>
  <c r="BP5603" i="1"/>
  <c r="BP5547" i="1"/>
  <c r="BQ5547" i="1" s="1"/>
  <c r="BP5514" i="1"/>
  <c r="BQ5514" i="1" s="1"/>
  <c r="BP5492" i="1"/>
  <c r="BQ5492" i="1" s="1"/>
  <c r="BQ5457" i="1"/>
  <c r="BP5443" i="1"/>
  <c r="BQ5443" i="1" s="1"/>
  <c r="BQ5310" i="1"/>
  <c r="BQ5299" i="1"/>
  <c r="BP4909" i="1"/>
  <c r="BP4871" i="1"/>
  <c r="BQ4871" i="1" s="1"/>
  <c r="BO4858" i="1"/>
  <c r="BP4845" i="1"/>
  <c r="BQ4845" i="1" s="1"/>
  <c r="BO4816" i="1"/>
  <c r="BO4598" i="1"/>
  <c r="BQ4548" i="1"/>
  <c r="BO4506" i="1"/>
  <c r="BQ4506" i="1" s="1"/>
  <c r="BO4176" i="1"/>
  <c r="BP4176" i="1"/>
  <c r="BO3586" i="1"/>
  <c r="BQ3586" i="1" s="1"/>
  <c r="BO2816" i="1"/>
  <c r="BQ2816" i="1" s="1"/>
  <c r="BQ6155" i="1"/>
  <c r="BQ6209" i="1"/>
  <c r="BQ6066" i="1"/>
  <c r="BO6101" i="1"/>
  <c r="BQ6003" i="1"/>
  <c r="BP5891" i="1"/>
  <c r="BQ5891" i="1" s="1"/>
  <c r="BQ5757" i="1"/>
  <c r="BQ5724" i="1"/>
  <c r="BQ5702" i="1"/>
  <c r="BP5669" i="1"/>
  <c r="BQ5669" i="1" s="1"/>
  <c r="BQ5613" i="1"/>
  <c r="BQ5580" i="1"/>
  <c r="BQ5558" i="1"/>
  <c r="BP5525" i="1"/>
  <c r="BQ5525" i="1" s="1"/>
  <c r="BO5468" i="1"/>
  <c r="BQ5386" i="1"/>
  <c r="BQ4909" i="1"/>
  <c r="BQ4858" i="1"/>
  <c r="BQ4816" i="1"/>
  <c r="BP4803" i="1"/>
  <c r="BO4803" i="1"/>
  <c r="BO4780" i="1"/>
  <c r="BQ4780" i="1" s="1"/>
  <c r="BP4780" i="1"/>
  <c r="BO4768" i="1"/>
  <c r="BP4768" i="1"/>
  <c r="BQ4768" i="1" s="1"/>
  <c r="BQ4585" i="1"/>
  <c r="BO4244" i="1"/>
  <c r="BP4244" i="1"/>
  <c r="BQ4244" i="1" s="1"/>
  <c r="BQ4098" i="1"/>
  <c r="BQ5966" i="1"/>
  <c r="BQ5954" i="1"/>
  <c r="BQ5624" i="1"/>
  <c r="BQ5308" i="1"/>
  <c r="BQ5275" i="1"/>
  <c r="BQ5230" i="1"/>
  <c r="BQ5178" i="1"/>
  <c r="BQ5008" i="1"/>
  <c r="BP4908" i="1"/>
  <c r="BO4908" i="1"/>
  <c r="BQ4896" i="1"/>
  <c r="BP4844" i="1"/>
  <c r="BO4844" i="1"/>
  <c r="BO4830" i="1"/>
  <c r="BP4830" i="1"/>
  <c r="BQ4802" i="1"/>
  <c r="BO4436" i="1"/>
  <c r="BP4436" i="1"/>
  <c r="BQ4436" i="1" s="1"/>
  <c r="BO4395" i="1"/>
  <c r="BP4395" i="1"/>
  <c r="BQ4395" i="1" s="1"/>
  <c r="BO4053" i="1"/>
  <c r="BP4053" i="1"/>
  <c r="BO2937" i="1"/>
  <c r="BP2937" i="1"/>
  <c r="BP2876" i="1"/>
  <c r="BQ2876" i="1" s="1"/>
  <c r="BO2876" i="1"/>
  <c r="BQ6211" i="1"/>
  <c r="BQ6173" i="1"/>
  <c r="BQ6101" i="1"/>
  <c r="BP6219" i="1"/>
  <c r="BQ6219" i="1" s="1"/>
  <c r="BO6135" i="1"/>
  <c r="BQ5918" i="1"/>
  <c r="BQ5904" i="1"/>
  <c r="BO5876" i="1"/>
  <c r="BP5864" i="1"/>
  <c r="BQ5864" i="1" s="1"/>
  <c r="BP5850" i="1"/>
  <c r="BQ5850" i="1" s="1"/>
  <c r="BP5837" i="1"/>
  <c r="BQ5837" i="1" s="1"/>
  <c r="BP5811" i="1"/>
  <c r="BP5789" i="1"/>
  <c r="BQ5789" i="1" s="1"/>
  <c r="BP5778" i="1"/>
  <c r="BQ5778" i="1" s="1"/>
  <c r="BP5745" i="1"/>
  <c r="BQ5745" i="1" s="1"/>
  <c r="BP5712" i="1"/>
  <c r="BQ5712" i="1" s="1"/>
  <c r="BP5690" i="1"/>
  <c r="BQ5690" i="1" s="1"/>
  <c r="BP5601" i="1"/>
  <c r="BQ5601" i="1" s="1"/>
  <c r="BP5568" i="1"/>
  <c r="BQ5568" i="1" s="1"/>
  <c r="BP5546" i="1"/>
  <c r="BQ5546" i="1" s="1"/>
  <c r="BP5467" i="1"/>
  <c r="BQ5467" i="1" s="1"/>
  <c r="BP5442" i="1"/>
  <c r="BQ5442" i="1" s="1"/>
  <c r="BP5418" i="1"/>
  <c r="BQ5418" i="1" s="1"/>
  <c r="BP5407" i="1"/>
  <c r="BQ5407" i="1" s="1"/>
  <c r="BP5374" i="1"/>
  <c r="BQ5374" i="1" s="1"/>
  <c r="BP5364" i="1"/>
  <c r="BQ5364" i="1" s="1"/>
  <c r="BP5340" i="1"/>
  <c r="BQ5340" i="1" s="1"/>
  <c r="BP5319" i="1"/>
  <c r="BQ5319" i="1" s="1"/>
  <c r="BP5285" i="1"/>
  <c r="BQ5285" i="1" s="1"/>
  <c r="BP5274" i="1"/>
  <c r="BQ5274" i="1" s="1"/>
  <c r="BP5241" i="1"/>
  <c r="BQ5241" i="1" s="1"/>
  <c r="BP5229" i="1"/>
  <c r="BQ5229" i="1" s="1"/>
  <c r="BP5191" i="1"/>
  <c r="BQ5191" i="1" s="1"/>
  <c r="BP5149" i="1"/>
  <c r="BQ5149" i="1" s="1"/>
  <c r="BP5107" i="1"/>
  <c r="BQ5107" i="1" s="1"/>
  <c r="BP5071" i="1"/>
  <c r="BQ5071" i="1" s="1"/>
  <c r="BP4975" i="1"/>
  <c r="BQ4975" i="1" s="1"/>
  <c r="BQ4966" i="1"/>
  <c r="BP4869" i="1"/>
  <c r="BQ4869" i="1" s="1"/>
  <c r="BQ4857" i="1"/>
  <c r="BO4843" i="1"/>
  <c r="BP4843" i="1"/>
  <c r="BQ4843" i="1" s="1"/>
  <c r="BP4829" i="1"/>
  <c r="BQ4829" i="1" s="1"/>
  <c r="BP4766" i="1"/>
  <c r="BQ4766" i="1" s="1"/>
  <c r="BP4712" i="1"/>
  <c r="BQ4712" i="1" s="1"/>
  <c r="BQ4558" i="1"/>
  <c r="BO4435" i="1"/>
  <c r="BO4329" i="1"/>
  <c r="BQ4141" i="1"/>
  <c r="BO3908" i="1"/>
  <c r="BQ3908" i="1" s="1"/>
  <c r="BP3748" i="1"/>
  <c r="BQ3748" i="1" s="1"/>
  <c r="BP2828" i="1"/>
  <c r="BQ2828" i="1" s="1"/>
  <c r="BO2828" i="1"/>
  <c r="BQ6135" i="1"/>
  <c r="BQ6111" i="1"/>
  <c r="BO6039" i="1"/>
  <c r="BQ6039" i="1" s="1"/>
  <c r="BO6014" i="1"/>
  <c r="BQ6014" i="1" s="1"/>
  <c r="BP5903" i="1"/>
  <c r="BQ5903" i="1" s="1"/>
  <c r="BQ5876" i="1"/>
  <c r="BP5723" i="1"/>
  <c r="BQ5723" i="1" s="1"/>
  <c r="BP5579" i="1"/>
  <c r="BQ5579" i="1" s="1"/>
  <c r="BO5296" i="1"/>
  <c r="BO5162" i="1"/>
  <c r="BQ5162" i="1" s="1"/>
  <c r="BQ5094" i="1"/>
  <c r="BQ5049" i="1"/>
  <c r="BO4906" i="1"/>
  <c r="BO4814" i="1"/>
  <c r="BP4814" i="1"/>
  <c r="BQ4814" i="1" s="1"/>
  <c r="BQ4790" i="1"/>
  <c r="BP4738" i="1"/>
  <c r="BQ4738" i="1" s="1"/>
  <c r="BO4622" i="1"/>
  <c r="BP4622" i="1"/>
  <c r="BQ4622" i="1" s="1"/>
  <c r="BP4609" i="1"/>
  <c r="BO4609" i="1"/>
  <c r="BQ4584" i="1"/>
  <c r="BQ4435" i="1"/>
  <c r="BP4394" i="1"/>
  <c r="BQ4394" i="1" s="1"/>
  <c r="BQ4329" i="1"/>
  <c r="BQ4286" i="1"/>
  <c r="BO4190" i="1"/>
  <c r="BP4190" i="1"/>
  <c r="BQ4190" i="1" s="1"/>
  <c r="BQ4127" i="1"/>
  <c r="BQ6214" i="1"/>
  <c r="BP6074" i="1"/>
  <c r="BQ6074" i="1" s="1"/>
  <c r="BP5766" i="1"/>
  <c r="BQ5766" i="1" s="1"/>
  <c r="BP5733" i="1"/>
  <c r="BQ5733" i="1" s="1"/>
  <c r="BP5700" i="1"/>
  <c r="BQ5700" i="1" s="1"/>
  <c r="BP5678" i="1"/>
  <c r="BQ5678" i="1" s="1"/>
  <c r="BP5589" i="1"/>
  <c r="BQ5589" i="1" s="1"/>
  <c r="BP5556" i="1"/>
  <c r="BQ5556" i="1" s="1"/>
  <c r="BP5534" i="1"/>
  <c r="BQ5534" i="1" s="1"/>
  <c r="BP5328" i="1"/>
  <c r="BQ5328" i="1" s="1"/>
  <c r="BQ5296" i="1"/>
  <c r="BP5263" i="1"/>
  <c r="BQ5263" i="1" s="1"/>
  <c r="BP5205" i="1"/>
  <c r="BQ5205" i="1" s="1"/>
  <c r="BP5175" i="1"/>
  <c r="BQ5175" i="1" s="1"/>
  <c r="BO5119" i="1"/>
  <c r="BP5119" i="1"/>
  <c r="BQ5119" i="1" s="1"/>
  <c r="BP5082" i="1"/>
  <c r="BQ5082" i="1" s="1"/>
  <c r="BQ4906" i="1"/>
  <c r="BO4751" i="1"/>
  <c r="BP4751" i="1"/>
  <c r="BQ4751" i="1" s="1"/>
  <c r="BP4726" i="1"/>
  <c r="BO4726" i="1"/>
  <c r="BQ4202" i="1"/>
  <c r="BO4022" i="1"/>
  <c r="BP3599" i="1"/>
  <c r="BO3599" i="1"/>
  <c r="BP3012" i="1"/>
  <c r="BO3012" i="1"/>
  <c r="BP6098" i="1"/>
  <c r="BQ6098" i="1" s="1"/>
  <c r="BO6193" i="1"/>
  <c r="BQ6193" i="1" s="1"/>
  <c r="BO6181" i="1"/>
  <c r="BO6169" i="1"/>
  <c r="BQ6158" i="1"/>
  <c r="BP6145" i="1"/>
  <c r="BQ6145" i="1" s="1"/>
  <c r="BQ6110" i="1"/>
  <c r="BQ6087" i="1"/>
  <c r="BQ6062" i="1"/>
  <c r="BP5977" i="1"/>
  <c r="BQ5977" i="1" s="1"/>
  <c r="BP5939" i="1"/>
  <c r="BQ5939" i="1" s="1"/>
  <c r="BQ5927" i="1"/>
  <c r="BP5849" i="1"/>
  <c r="BQ5849" i="1" s="1"/>
  <c r="BO5835" i="1"/>
  <c r="BQ5835" i="1" s="1"/>
  <c r="BP5777" i="1"/>
  <c r="BQ5777" i="1" s="1"/>
  <c r="BP5711" i="1"/>
  <c r="BP5567" i="1"/>
  <c r="BQ5396" i="1"/>
  <c r="BP5273" i="1"/>
  <c r="BQ5273" i="1" s="1"/>
  <c r="BQ5059" i="1"/>
  <c r="BO4996" i="1"/>
  <c r="BQ4996" i="1" s="1"/>
  <c r="BO4880" i="1"/>
  <c r="BQ4880" i="1" s="1"/>
  <c r="BQ4658" i="1"/>
  <c r="BP4608" i="1"/>
  <c r="BQ4608" i="1" s="1"/>
  <c r="BQ4022" i="1"/>
  <c r="BO3975" i="1"/>
  <c r="BP3975" i="1"/>
  <c r="BQ4557" i="1"/>
  <c r="BQ4537" i="1"/>
  <c r="BQ4219" i="1"/>
  <c r="BQ4009" i="1"/>
  <c r="BQ3704" i="1"/>
  <c r="BO3646" i="1"/>
  <c r="BP3646" i="1"/>
  <c r="BQ4453" i="1"/>
  <c r="BQ4359" i="1"/>
  <c r="BQ4317" i="1"/>
  <c r="BQ4187" i="1"/>
  <c r="BQ4149" i="1"/>
  <c r="BO3905" i="1"/>
  <c r="BP3905" i="1"/>
  <c r="BQ3905" i="1" s="1"/>
  <c r="BO3644" i="1"/>
  <c r="BP3644" i="1"/>
  <c r="BQ3628" i="1"/>
  <c r="BQ3538" i="1"/>
  <c r="BP3398" i="1"/>
  <c r="BO3398" i="1"/>
  <c r="BO2493" i="1"/>
  <c r="BP2493" i="1"/>
  <c r="BQ2493" i="1" s="1"/>
  <c r="BQ1204" i="1"/>
  <c r="BQ4626" i="1"/>
  <c r="BQ4462" i="1"/>
  <c r="BQ4382" i="1"/>
  <c r="BQ4160" i="1"/>
  <c r="BQ4118" i="1"/>
  <c r="BO3984" i="1"/>
  <c r="BP3984" i="1"/>
  <c r="BQ3803" i="1"/>
  <c r="BO3746" i="1"/>
  <c r="BP3746" i="1"/>
  <c r="BQ3746" i="1" s="1"/>
  <c r="BQ3673" i="1"/>
  <c r="BO2571" i="1"/>
  <c r="BP2571" i="1"/>
  <c r="BQ2571" i="1" s="1"/>
  <c r="BP1820" i="1"/>
  <c r="BO1820" i="1"/>
  <c r="BO557" i="1"/>
  <c r="BP557" i="1"/>
  <c r="BQ5080" i="1"/>
  <c r="BQ5032" i="1"/>
  <c r="BO4870" i="1"/>
  <c r="BQ4870" i="1" s="1"/>
  <c r="BQ4849" i="1"/>
  <c r="BP4826" i="1"/>
  <c r="BQ4826" i="1" s="1"/>
  <c r="BO4636" i="1"/>
  <c r="BQ4636" i="1" s="1"/>
  <c r="BQ4606" i="1"/>
  <c r="BO4555" i="1"/>
  <c r="BQ4555" i="1" s="1"/>
  <c r="BP4502" i="1"/>
  <c r="BQ4502" i="1" s="1"/>
  <c r="BO4471" i="1"/>
  <c r="BQ4471" i="1" s="1"/>
  <c r="BP4452" i="1"/>
  <c r="BQ4452" i="1" s="1"/>
  <c r="BP4442" i="1"/>
  <c r="BQ4442" i="1" s="1"/>
  <c r="BO4392" i="1"/>
  <c r="BQ4392" i="1" s="1"/>
  <c r="BP4358" i="1"/>
  <c r="BQ4358" i="1" s="1"/>
  <c r="BQ4338" i="1"/>
  <c r="BP4316" i="1"/>
  <c r="BQ4316" i="1" s="1"/>
  <c r="BO4303" i="1"/>
  <c r="BQ4303" i="1" s="1"/>
  <c r="BQ4291" i="1"/>
  <c r="BP4281" i="1"/>
  <c r="BQ4281" i="1" s="1"/>
  <c r="BP4185" i="1"/>
  <c r="BQ4185" i="1" s="1"/>
  <c r="BP4148" i="1"/>
  <c r="BQ4148" i="1" s="1"/>
  <c r="BO4128" i="1"/>
  <c r="BP4094" i="1"/>
  <c r="BQ4094" i="1" s="1"/>
  <c r="BP4071" i="1"/>
  <c r="BO4061" i="1"/>
  <c r="BP4007" i="1"/>
  <c r="BQ4007" i="1" s="1"/>
  <c r="BP3995" i="1"/>
  <c r="BQ3995" i="1" s="1"/>
  <c r="BP3971" i="1"/>
  <c r="BQ3971" i="1" s="1"/>
  <c r="BP3890" i="1"/>
  <c r="BQ3890" i="1" s="1"/>
  <c r="BQ3732" i="1"/>
  <c r="BO3718" i="1"/>
  <c r="BQ3718" i="1" s="1"/>
  <c r="BO3627" i="1"/>
  <c r="BQ3627" i="1" s="1"/>
  <c r="BP3582" i="1"/>
  <c r="BQ3582" i="1" s="1"/>
  <c r="BP3428" i="1"/>
  <c r="BO3428" i="1"/>
  <c r="BO3331" i="1"/>
  <c r="BP3331" i="1"/>
  <c r="BQ3331" i="1" s="1"/>
  <c r="BP3068" i="1"/>
  <c r="BO2887" i="1"/>
  <c r="BP2887" i="1"/>
  <c r="BQ2887" i="1" s="1"/>
  <c r="BO2780" i="1"/>
  <c r="BP2780" i="1"/>
  <c r="BQ2780" i="1" s="1"/>
  <c r="BO2766" i="1"/>
  <c r="BP2766" i="1"/>
  <c r="BQ2766" i="1" s="1"/>
  <c r="BQ2260" i="1"/>
  <c r="BQ2243" i="1"/>
  <c r="BP1509" i="1"/>
  <c r="BO1509" i="1"/>
  <c r="BO4564" i="1"/>
  <c r="BP4461" i="1"/>
  <c r="BO4423" i="1"/>
  <c r="BQ4423" i="1" s="1"/>
  <c r="BO4380" i="1"/>
  <c r="BQ4380" i="1" s="1"/>
  <c r="BO4272" i="1"/>
  <c r="BQ4272" i="1" s="1"/>
  <c r="BP4251" i="1"/>
  <c r="BO4206" i="1"/>
  <c r="BQ4206" i="1" s="1"/>
  <c r="BP4173" i="1"/>
  <c r="BQ4173" i="1" s="1"/>
  <c r="BP4137" i="1"/>
  <c r="BQ4137" i="1" s="1"/>
  <c r="BQ4128" i="1"/>
  <c r="BQ4071" i="1"/>
  <c r="BQ4061" i="1"/>
  <c r="BP4029" i="1"/>
  <c r="BP3983" i="1"/>
  <c r="BQ3983" i="1" s="1"/>
  <c r="BQ3944" i="1"/>
  <c r="BP3917" i="1"/>
  <c r="BQ3917" i="1" s="1"/>
  <c r="BP3902" i="1"/>
  <c r="BQ3902" i="1" s="1"/>
  <c r="BP3848" i="1"/>
  <c r="BQ3848" i="1" s="1"/>
  <c r="BQ3758" i="1"/>
  <c r="BP3744" i="1"/>
  <c r="BQ3744" i="1" s="1"/>
  <c r="BP3567" i="1"/>
  <c r="BQ3567" i="1" s="1"/>
  <c r="BO3567" i="1"/>
  <c r="BP3461" i="1"/>
  <c r="BQ3461" i="1" s="1"/>
  <c r="BO3348" i="1"/>
  <c r="BP3348" i="1"/>
  <c r="BQ3348" i="1" s="1"/>
  <c r="BP3330" i="1"/>
  <c r="BO3081" i="1"/>
  <c r="BP3081" i="1"/>
  <c r="BQ3081" i="1" s="1"/>
  <c r="BO2992" i="1"/>
  <c r="BP2992" i="1"/>
  <c r="BO2685" i="1"/>
  <c r="BP2685" i="1"/>
  <c r="BP2570" i="1"/>
  <c r="BQ2570" i="1" s="1"/>
  <c r="BO2391" i="1"/>
  <c r="BP2391" i="1"/>
  <c r="BQ2391" i="1" s="1"/>
  <c r="BO1355" i="1"/>
  <c r="BP1355" i="1"/>
  <c r="BQ1355" i="1" s="1"/>
  <c r="BQ4564" i="1"/>
  <c r="BQ4226" i="1"/>
  <c r="BQ4196" i="1"/>
  <c r="BO4159" i="1"/>
  <c r="BQ4159" i="1" s="1"/>
  <c r="BO4105" i="1"/>
  <c r="BQ4105" i="1" s="1"/>
  <c r="BO4081" i="1"/>
  <c r="BQ4081" i="1" s="1"/>
  <c r="BQ4049" i="1"/>
  <c r="BP3994" i="1"/>
  <c r="BQ3994" i="1" s="1"/>
  <c r="BQ3956" i="1"/>
  <c r="BP3772" i="1"/>
  <c r="BO3476" i="1"/>
  <c r="BP3476" i="1"/>
  <c r="BQ3138" i="1"/>
  <c r="BO3080" i="1"/>
  <c r="BQ3080" i="1" s="1"/>
  <c r="BO3036" i="1"/>
  <c r="BQ3036" i="1" s="1"/>
  <c r="BO1986" i="1"/>
  <c r="BP1986" i="1"/>
  <c r="BQ1986" i="1" s="1"/>
  <c r="BP1934" i="1"/>
  <c r="BO1934" i="1"/>
  <c r="BO1522" i="1"/>
  <c r="BP1522" i="1"/>
  <c r="BQ4460" i="1"/>
  <c r="BQ4172" i="1"/>
  <c r="BQ4028" i="1"/>
  <c r="BP3785" i="1"/>
  <c r="BQ3785" i="1" s="1"/>
  <c r="BQ2902" i="1"/>
  <c r="BQ2839" i="1"/>
  <c r="BO2777" i="1"/>
  <c r="BP2777" i="1"/>
  <c r="BO2020" i="1"/>
  <c r="BP2020" i="1"/>
  <c r="BQ2020" i="1" s="1"/>
  <c r="BQ4686" i="1"/>
  <c r="BQ4666" i="1"/>
  <c r="BQ4604" i="1"/>
  <c r="BQ4563" i="1"/>
  <c r="BO4533" i="1"/>
  <c r="BQ4533" i="1" s="1"/>
  <c r="BO4501" i="1"/>
  <c r="BQ4501" i="1" s="1"/>
  <c r="BQ4450" i="1"/>
  <c r="BQ4441" i="1"/>
  <c r="BP4431" i="1"/>
  <c r="BQ4431" i="1" s="1"/>
  <c r="BP4413" i="1"/>
  <c r="BQ4413" i="1" s="1"/>
  <c r="BO4367" i="1"/>
  <c r="BP4356" i="1"/>
  <c r="BQ4356" i="1" s="1"/>
  <c r="BQ4215" i="1"/>
  <c r="BQ4147" i="1"/>
  <c r="BP4104" i="1"/>
  <c r="BO4092" i="1"/>
  <c r="BO4005" i="1"/>
  <c r="BP3993" i="1"/>
  <c r="BQ3993" i="1" s="1"/>
  <c r="BP3969" i="1"/>
  <c r="BQ3969" i="1" s="1"/>
  <c r="BQ3860" i="1"/>
  <c r="BQ3743" i="1"/>
  <c r="BQ3729" i="1"/>
  <c r="BO3624" i="1"/>
  <c r="BP3624" i="1"/>
  <c r="BQ3608" i="1"/>
  <c r="BP3580" i="1"/>
  <c r="BQ3580" i="1" s="1"/>
  <c r="BO3551" i="1"/>
  <c r="BP3551" i="1"/>
  <c r="BO3411" i="1"/>
  <c r="BP3411" i="1"/>
  <c r="BQ3411" i="1" s="1"/>
  <c r="BO3393" i="1"/>
  <c r="BO3079" i="1"/>
  <c r="BQ3079" i="1" s="1"/>
  <c r="BO2990" i="1"/>
  <c r="BP2990" i="1"/>
  <c r="BO2584" i="1"/>
  <c r="BP2584" i="1"/>
  <c r="BO2415" i="1"/>
  <c r="BP2415" i="1"/>
  <c r="BQ2415" i="1" s="1"/>
  <c r="BP2285" i="1"/>
  <c r="BQ2285" i="1" s="1"/>
  <c r="BP4584" i="1"/>
  <c r="BP4562" i="1"/>
  <c r="BP4510" i="1"/>
  <c r="BQ4510" i="1" s="1"/>
  <c r="BQ4367" i="1"/>
  <c r="BP4334" i="1"/>
  <c r="BQ4334" i="1" s="1"/>
  <c r="BP4314" i="1"/>
  <c r="BQ4314" i="1" s="1"/>
  <c r="BQ4104" i="1"/>
  <c r="BQ4092" i="1"/>
  <c r="BP4037" i="1"/>
  <c r="BQ4037" i="1" s="1"/>
  <c r="BQ4005" i="1"/>
  <c r="BP3929" i="1"/>
  <c r="BQ3929" i="1" s="1"/>
  <c r="BO3830" i="1"/>
  <c r="BP3830" i="1"/>
  <c r="BQ3830" i="1" s="1"/>
  <c r="BO3534" i="1"/>
  <c r="BP3534" i="1"/>
  <c r="BQ3534" i="1" s="1"/>
  <c r="BP3519" i="1"/>
  <c r="BQ3519" i="1" s="1"/>
  <c r="BO3519" i="1"/>
  <c r="BQ3393" i="1"/>
  <c r="BO2502" i="1"/>
  <c r="BP2502" i="1"/>
  <c r="BQ2502" i="1" s="1"/>
  <c r="BO1577" i="1"/>
  <c r="BP1577" i="1"/>
  <c r="BQ1577" i="1" s="1"/>
  <c r="BQ4878" i="1"/>
  <c r="BQ4856" i="1"/>
  <c r="BQ4759" i="1"/>
  <c r="BO4593" i="1"/>
  <c r="BQ4593" i="1" s="1"/>
  <c r="BO4459" i="1"/>
  <c r="BQ4459" i="1" s="1"/>
  <c r="BQ4430" i="1"/>
  <c r="BQ4412" i="1"/>
  <c r="BP4400" i="1"/>
  <c r="BO4355" i="1"/>
  <c r="BQ4355" i="1" s="1"/>
  <c r="BO4345" i="1"/>
  <c r="BQ4345" i="1" s="1"/>
  <c r="BP4323" i="1"/>
  <c r="BO4279" i="1"/>
  <c r="BQ4279" i="1" s="1"/>
  <c r="BP4260" i="1"/>
  <c r="BO4249" i="1"/>
  <c r="BQ4249" i="1" s="1"/>
  <c r="BO4236" i="1"/>
  <c r="BQ4236" i="1" s="1"/>
  <c r="BQ4194" i="1"/>
  <c r="BO4183" i="1"/>
  <c r="BQ4183" i="1" s="1"/>
  <c r="BQ4157" i="1"/>
  <c r="BQ4115" i="1"/>
  <c r="BP4103" i="1"/>
  <c r="BQ4103" i="1" s="1"/>
  <c r="BP4091" i="1"/>
  <c r="BQ4058" i="1"/>
  <c r="BQ4004" i="1"/>
  <c r="BQ3992" i="1"/>
  <c r="BQ3980" i="1"/>
  <c r="BO3968" i="1"/>
  <c r="BP3968" i="1"/>
  <c r="BQ3968" i="1" s="1"/>
  <c r="BQ3914" i="1"/>
  <c r="BO3845" i="1"/>
  <c r="BQ3845" i="1" s="1"/>
  <c r="BP3784" i="1"/>
  <c r="BO3727" i="1"/>
  <c r="BQ3684" i="1"/>
  <c r="BO3667" i="1"/>
  <c r="BP3667" i="1"/>
  <c r="BQ3579" i="1"/>
  <c r="BQ3505" i="1"/>
  <c r="BO3343" i="1"/>
  <c r="BQ3343" i="1" s="1"/>
  <c r="BQ3034" i="1"/>
  <c r="BP3003" i="1"/>
  <c r="BO3003" i="1"/>
  <c r="BQ2838" i="1"/>
  <c r="BP2583" i="1"/>
  <c r="BQ2583" i="1" s="1"/>
  <c r="BQ2518" i="1"/>
  <c r="BQ2090" i="1"/>
  <c r="BQ4478" i="1"/>
  <c r="BQ4468" i="1"/>
  <c r="BQ4091" i="1"/>
  <c r="BQ4046" i="1"/>
  <c r="BQ4026" i="1"/>
  <c r="BO3755" i="1"/>
  <c r="BP3755" i="1"/>
  <c r="BQ3755" i="1" s="1"/>
  <c r="BQ3727" i="1"/>
  <c r="BO3714" i="1"/>
  <c r="BQ3714" i="1" s="1"/>
  <c r="BP3714" i="1"/>
  <c r="BQ3683" i="1"/>
  <c r="BO3504" i="1"/>
  <c r="BP3504" i="1"/>
  <c r="BQ3504" i="1" s="1"/>
  <c r="BO3442" i="1"/>
  <c r="BP3442" i="1"/>
  <c r="BQ3442" i="1" s="1"/>
  <c r="BP3391" i="1"/>
  <c r="BQ3391" i="1" s="1"/>
  <c r="BO3391" i="1"/>
  <c r="BO3050" i="1"/>
  <c r="BP3050" i="1"/>
  <c r="BP2958" i="1"/>
  <c r="BO2958" i="1"/>
  <c r="BO2413" i="1"/>
  <c r="BQ2413" i="1" s="1"/>
  <c r="BP2413" i="1"/>
  <c r="BO2298" i="1"/>
  <c r="BP2298" i="1"/>
  <c r="BQ2298" i="1" s="1"/>
  <c r="BP2050" i="1"/>
  <c r="BQ2050" i="1" s="1"/>
  <c r="BO2050" i="1"/>
  <c r="BQ5055" i="1"/>
  <c r="BQ4954" i="1"/>
  <c r="BQ4654" i="1"/>
  <c r="BP4509" i="1"/>
  <c r="BQ4509" i="1" s="1"/>
  <c r="BO4489" i="1"/>
  <c r="BQ4489" i="1" s="1"/>
  <c r="BO4377" i="1"/>
  <c r="BQ4377" i="1" s="1"/>
  <c r="BP4344" i="1"/>
  <c r="BO4333" i="1"/>
  <c r="BQ4333" i="1" s="1"/>
  <c r="BO4313" i="1"/>
  <c r="BQ4313" i="1" s="1"/>
  <c r="BP4270" i="1"/>
  <c r="BQ4270" i="1" s="1"/>
  <c r="BO4259" i="1"/>
  <c r="BQ4259" i="1" s="1"/>
  <c r="BP4248" i="1"/>
  <c r="BQ4248" i="1" s="1"/>
  <c r="BP4235" i="1"/>
  <c r="BO4223" i="1"/>
  <c r="BQ4170" i="1"/>
  <c r="BP4090" i="1"/>
  <c r="BQ4090" i="1" s="1"/>
  <c r="BP4078" i="1"/>
  <c r="BQ4078" i="1" s="1"/>
  <c r="BQ4068" i="1"/>
  <c r="BO4014" i="1"/>
  <c r="BP3966" i="1"/>
  <c r="BQ3966" i="1" s="1"/>
  <c r="BP3754" i="1"/>
  <c r="BP3740" i="1"/>
  <c r="BQ3740" i="1" s="1"/>
  <c r="BO3637" i="1"/>
  <c r="BO3620" i="1"/>
  <c r="BP3620" i="1"/>
  <c r="BQ3593" i="1"/>
  <c r="BO3548" i="1"/>
  <c r="BO3516" i="1"/>
  <c r="BP3516" i="1"/>
  <c r="BQ3516" i="1" s="1"/>
  <c r="BO2914" i="1"/>
  <c r="BQ2914" i="1" s="1"/>
  <c r="BP2853" i="1"/>
  <c r="BO2853" i="1"/>
  <c r="BO2792" i="1"/>
  <c r="BQ2792" i="1" s="1"/>
  <c r="BQ2727" i="1"/>
  <c r="BO2596" i="1"/>
  <c r="BP2596" i="1"/>
  <c r="BQ2596" i="1" s="1"/>
  <c r="BQ2141" i="1"/>
  <c r="BO2031" i="1"/>
  <c r="BP2031" i="1"/>
  <c r="BQ2031" i="1" s="1"/>
  <c r="BQ4278" i="1"/>
  <c r="BQ4235" i="1"/>
  <c r="BQ4223" i="1"/>
  <c r="BQ4101" i="1"/>
  <c r="BQ4014" i="1"/>
  <c r="BP3979" i="1"/>
  <c r="BO3979" i="1"/>
  <c r="BP3712" i="1"/>
  <c r="BO3712" i="1"/>
  <c r="BO3651" i="1"/>
  <c r="BP3651" i="1"/>
  <c r="BQ3651" i="1" s="1"/>
  <c r="BQ3637" i="1"/>
  <c r="BQ3548" i="1"/>
  <c r="BO3487" i="1"/>
  <c r="BP3487" i="1"/>
  <c r="BO3457" i="1"/>
  <c r="BP3457" i="1"/>
  <c r="BO3421" i="1"/>
  <c r="BP3421" i="1"/>
  <c r="BQ3421" i="1" s="1"/>
  <c r="BO3104" i="1"/>
  <c r="BP3104" i="1"/>
  <c r="BQ3104" i="1" s="1"/>
  <c r="BQ5160" i="1"/>
  <c r="BO5000" i="1"/>
  <c r="BP4800" i="1"/>
  <c r="BQ4800" i="1" s="1"/>
  <c r="BP4757" i="1"/>
  <c r="BQ4757" i="1" s="1"/>
  <c r="BP4695" i="1"/>
  <c r="BQ4695" i="1" s="1"/>
  <c r="BP4508" i="1"/>
  <c r="BQ4508" i="1" s="1"/>
  <c r="BP4438" i="1"/>
  <c r="BQ4438" i="1" s="1"/>
  <c r="BQ4429" i="1"/>
  <c r="BP4343" i="1"/>
  <c r="BQ4343" i="1" s="1"/>
  <c r="BQ4287" i="1"/>
  <c r="BQ4213" i="1"/>
  <c r="BQ4193" i="1"/>
  <c r="BP4154" i="1"/>
  <c r="BQ4154" i="1" s="1"/>
  <c r="BQ4134" i="1"/>
  <c r="BP4124" i="1"/>
  <c r="BQ4124" i="1" s="1"/>
  <c r="BP4077" i="1"/>
  <c r="BQ4077" i="1" s="1"/>
  <c r="BP4067" i="1"/>
  <c r="BQ4067" i="1" s="1"/>
  <c r="BO4045" i="1"/>
  <c r="BQ4035" i="1"/>
  <c r="BP4025" i="1"/>
  <c r="BQ4025" i="1" s="1"/>
  <c r="BP3978" i="1"/>
  <c r="BQ3978" i="1" s="1"/>
  <c r="BP3926" i="1"/>
  <c r="BQ3926" i="1" s="1"/>
  <c r="BP3842" i="1"/>
  <c r="BQ3842" i="1" s="1"/>
  <c r="BP3739" i="1"/>
  <c r="BP3471" i="1"/>
  <c r="BQ3471" i="1" s="1"/>
  <c r="BO3471" i="1"/>
  <c r="BQ3407" i="1"/>
  <c r="BO3373" i="1"/>
  <c r="BP3373" i="1"/>
  <c r="BP3305" i="1"/>
  <c r="BP3257" i="1"/>
  <c r="BP3209" i="1"/>
  <c r="BP3161" i="1"/>
  <c r="BQ3089" i="1"/>
  <c r="BP2425" i="1"/>
  <c r="BQ2425" i="1" s="1"/>
  <c r="BP1591" i="1"/>
  <c r="BQ1591" i="1" s="1"/>
  <c r="BQ4972" i="1"/>
  <c r="BQ4921" i="1"/>
  <c r="BQ4632" i="1"/>
  <c r="BO4498" i="1"/>
  <c r="BQ4498" i="1" s="1"/>
  <c r="BQ4477" i="1"/>
  <c r="BP4388" i="1"/>
  <c r="BQ4388" i="1" s="1"/>
  <c r="BO4375" i="1"/>
  <c r="BQ4375" i="1" s="1"/>
  <c r="BP4331" i="1"/>
  <c r="BO4297" i="1"/>
  <c r="BQ4297" i="1" s="1"/>
  <c r="BP4222" i="1"/>
  <c r="BQ4222" i="1" s="1"/>
  <c r="BO4143" i="1"/>
  <c r="BO4002" i="1"/>
  <c r="BO3990" i="1"/>
  <c r="BP3990" i="1"/>
  <c r="BQ3990" i="1" s="1"/>
  <c r="BP3951" i="1"/>
  <c r="BQ3951" i="1" s="1"/>
  <c r="BQ3812" i="1"/>
  <c r="BO3767" i="1"/>
  <c r="BP3767" i="1"/>
  <c r="BQ3767" i="1" s="1"/>
  <c r="BP3696" i="1"/>
  <c r="BQ3696" i="1" s="1"/>
  <c r="BO3696" i="1"/>
  <c r="BQ3650" i="1"/>
  <c r="BP3635" i="1"/>
  <c r="BQ3635" i="1" s="1"/>
  <c r="BO3575" i="1"/>
  <c r="BQ3575" i="1" s="1"/>
  <c r="BP3560" i="1"/>
  <c r="BO3560" i="1"/>
  <c r="BQ3560" i="1" s="1"/>
  <c r="BQ3531" i="1"/>
  <c r="BP3406" i="1"/>
  <c r="BQ3406" i="1" s="1"/>
  <c r="BQ3355" i="1"/>
  <c r="BO3046" i="1"/>
  <c r="BO2531" i="1"/>
  <c r="BQ2333" i="1"/>
  <c r="BQ4466" i="1"/>
  <c r="BQ4166" i="1"/>
  <c r="BQ4143" i="1"/>
  <c r="BQ4112" i="1"/>
  <c r="BQ4100" i="1"/>
  <c r="BQ4055" i="1"/>
  <c r="BQ4002" i="1"/>
  <c r="BQ3824" i="1"/>
  <c r="BQ3709" i="1"/>
  <c r="BO3680" i="1"/>
  <c r="BP3680" i="1"/>
  <c r="BQ3680" i="1" s="1"/>
  <c r="BO3546" i="1"/>
  <c r="BP3546" i="1"/>
  <c r="BQ3046" i="1"/>
  <c r="BQ2531" i="1"/>
  <c r="BO2440" i="1"/>
  <c r="BP2440" i="1"/>
  <c r="BQ2440" i="1" s="1"/>
  <c r="BO2424" i="1"/>
  <c r="BP2424" i="1"/>
  <c r="BQ2424" i="1" s="1"/>
  <c r="BQ4831" i="1"/>
  <c r="BP4767" i="1"/>
  <c r="BQ4600" i="1"/>
  <c r="BQ4570" i="1"/>
  <c r="BO4507" i="1"/>
  <c r="BQ4507" i="1" s="1"/>
  <c r="BQ4456" i="1"/>
  <c r="BQ4447" i="1"/>
  <c r="BP4437" i="1"/>
  <c r="BQ4437" i="1" s="1"/>
  <c r="BO4352" i="1"/>
  <c r="BO4342" i="1"/>
  <c r="BO4330" i="1"/>
  <c r="BP4245" i="1"/>
  <c r="BQ4245" i="1" s="1"/>
  <c r="BQ4232" i="1"/>
  <c r="BP4179" i="1"/>
  <c r="BO4153" i="1"/>
  <c r="BQ4153" i="1" s="1"/>
  <c r="BP4024" i="1"/>
  <c r="BQ4024" i="1" s="1"/>
  <c r="BO4001" i="1"/>
  <c r="BQ4001" i="1" s="1"/>
  <c r="BP4001" i="1"/>
  <c r="BQ3794" i="1"/>
  <c r="BQ3738" i="1"/>
  <c r="BQ3723" i="1"/>
  <c r="BQ3649" i="1"/>
  <c r="BO3617" i="1"/>
  <c r="BP3617" i="1"/>
  <c r="BQ3617" i="1" s="1"/>
  <c r="BQ3604" i="1"/>
  <c r="BQ3559" i="1"/>
  <c r="BQ3513" i="1"/>
  <c r="BO3454" i="1"/>
  <c r="BP3454" i="1"/>
  <c r="BQ3454" i="1" s="1"/>
  <c r="BP3014" i="1"/>
  <c r="BQ3014" i="1" s="1"/>
  <c r="BO3014" i="1"/>
  <c r="BO2926" i="1"/>
  <c r="BP2926" i="1"/>
  <c r="BQ2926" i="1" s="1"/>
  <c r="BQ2609" i="1"/>
  <c r="BO2439" i="1"/>
  <c r="BP2439" i="1"/>
  <c r="BQ2439" i="1" s="1"/>
  <c r="BQ4875" i="1"/>
  <c r="BP4714" i="1"/>
  <c r="BQ4714" i="1" s="1"/>
  <c r="BP4682" i="1"/>
  <c r="BQ4682" i="1" s="1"/>
  <c r="BQ4672" i="1"/>
  <c r="BQ4641" i="1"/>
  <c r="BP4569" i="1"/>
  <c r="BQ4569" i="1" s="1"/>
  <c r="BP4518" i="1"/>
  <c r="BQ4518" i="1" s="1"/>
  <c r="BP4496" i="1"/>
  <c r="BP4418" i="1"/>
  <c r="BQ4418" i="1" s="1"/>
  <c r="BQ4342" i="1"/>
  <c r="BQ4330" i="1"/>
  <c r="BP4256" i="1"/>
  <c r="BQ4256" i="1" s="1"/>
  <c r="BP4142" i="1"/>
  <c r="BQ4142" i="1" s="1"/>
  <c r="BP4122" i="1"/>
  <c r="BQ4122" i="1" s="1"/>
  <c r="BP4043" i="1"/>
  <c r="BQ4043" i="1" s="1"/>
  <c r="BP3869" i="1"/>
  <c r="BQ3869" i="1" s="1"/>
  <c r="BP3749" i="1"/>
  <c r="BQ3749" i="1" s="1"/>
  <c r="BO3678" i="1"/>
  <c r="BP3678" i="1"/>
  <c r="BP3603" i="1"/>
  <c r="BQ3603" i="1" s="1"/>
  <c r="BO3603" i="1"/>
  <c r="BQ4798" i="1"/>
  <c r="BP4661" i="1"/>
  <c r="BQ4661" i="1" s="1"/>
  <c r="BQ4599" i="1"/>
  <c r="BQ4539" i="1"/>
  <c r="BO4465" i="1"/>
  <c r="BP4408" i="1"/>
  <c r="BQ4408" i="1" s="1"/>
  <c r="BP4385" i="1"/>
  <c r="BQ4385" i="1" s="1"/>
  <c r="BO4363" i="1"/>
  <c r="BQ4363" i="1" s="1"/>
  <c r="BO4308" i="1"/>
  <c r="BQ4295" i="1"/>
  <c r="BO4285" i="1"/>
  <c r="BQ4285" i="1" s="1"/>
  <c r="BP4276" i="1"/>
  <c r="BQ4276" i="1" s="1"/>
  <c r="BP4132" i="1"/>
  <c r="BQ4132" i="1" s="1"/>
  <c r="BP4065" i="1"/>
  <c r="BQ4065" i="1" s="1"/>
  <c r="BO4011" i="1"/>
  <c r="BP4011" i="1"/>
  <c r="BQ4011" i="1" s="1"/>
  <c r="BO3999" i="1"/>
  <c r="BP3963" i="1"/>
  <c r="BQ3963" i="1" s="1"/>
  <c r="BO3839" i="1"/>
  <c r="BO3779" i="1"/>
  <c r="BP3779" i="1"/>
  <c r="BQ3779" i="1" s="1"/>
  <c r="BP3677" i="1"/>
  <c r="BO3662" i="1"/>
  <c r="BQ3662" i="1" s="1"/>
  <c r="BO3527" i="1"/>
  <c r="BQ3484" i="1"/>
  <c r="BP3452" i="1"/>
  <c r="BO3417" i="1"/>
  <c r="BO3385" i="1"/>
  <c r="BP3385" i="1"/>
  <c r="BO3369" i="1"/>
  <c r="BO2804" i="1"/>
  <c r="BO2356" i="1"/>
  <c r="BO2344" i="1"/>
  <c r="BP2344" i="1"/>
  <c r="BQ2344" i="1" s="1"/>
  <c r="BO2219" i="1"/>
  <c r="BQ2219" i="1" s="1"/>
  <c r="BP1750" i="1"/>
  <c r="BO1750" i="1"/>
  <c r="BO1684" i="1"/>
  <c r="BP1684" i="1"/>
  <c r="BQ3999" i="1"/>
  <c r="BQ3839" i="1"/>
  <c r="BO3631" i="1"/>
  <c r="BQ3631" i="1" s="1"/>
  <c r="BP3631" i="1"/>
  <c r="BQ3527" i="1"/>
  <c r="BO3435" i="1"/>
  <c r="BP3435" i="1"/>
  <c r="BQ3435" i="1" s="1"/>
  <c r="BQ3417" i="1"/>
  <c r="BO3318" i="1"/>
  <c r="BP3318" i="1"/>
  <c r="BQ2804" i="1"/>
  <c r="BO2753" i="1"/>
  <c r="BP2753" i="1"/>
  <c r="BO2545" i="1"/>
  <c r="BP2545" i="1"/>
  <c r="BQ2545" i="1" s="1"/>
  <c r="BQ2356" i="1"/>
  <c r="BQ3126" i="1"/>
  <c r="BQ3090" i="1"/>
  <c r="BQ2886" i="1"/>
  <c r="BQ2815" i="1"/>
  <c r="BQ2803" i="1"/>
  <c r="BQ2750" i="1"/>
  <c r="BO2517" i="1"/>
  <c r="BP2517" i="1"/>
  <c r="BQ2517" i="1" s="1"/>
  <c r="BO2437" i="1"/>
  <c r="BP2437" i="1"/>
  <c r="BQ2270" i="1"/>
  <c r="BQ2155" i="1"/>
  <c r="BO2103" i="1"/>
  <c r="BP2103" i="1"/>
  <c r="BQ1507" i="1"/>
  <c r="BQ32" i="1"/>
  <c r="BQ2529" i="1"/>
  <c r="BQ2489" i="1"/>
  <c r="BQ2475" i="1"/>
  <c r="BQ2389" i="1"/>
  <c r="BO2230" i="1"/>
  <c r="BP2230" i="1"/>
  <c r="BQ2230" i="1" s="1"/>
  <c r="BQ2089" i="1"/>
  <c r="BQ1838" i="1"/>
  <c r="BQ1354" i="1"/>
  <c r="BP1324" i="1"/>
  <c r="BQ1324" i="1" s="1"/>
  <c r="BO1324" i="1"/>
  <c r="BQ518" i="1"/>
  <c r="BP133" i="1"/>
  <c r="BO133" i="1"/>
  <c r="BQ3492" i="1"/>
  <c r="BP3426" i="1"/>
  <c r="BQ3426" i="1" s="1"/>
  <c r="BQ3405" i="1"/>
  <c r="BP3366" i="1"/>
  <c r="BQ3366" i="1" s="1"/>
  <c r="BQ3353" i="1"/>
  <c r="BQ3302" i="1"/>
  <c r="BQ3290" i="1"/>
  <c r="BQ3278" i="1"/>
  <c r="BQ3266" i="1"/>
  <c r="BQ3254" i="1"/>
  <c r="BQ3242" i="1"/>
  <c r="BQ3230" i="1"/>
  <c r="BQ3218" i="1"/>
  <c r="BQ3206" i="1"/>
  <c r="BQ3194" i="1"/>
  <c r="BQ3182" i="1"/>
  <c r="BQ3170" i="1"/>
  <c r="BQ3158" i="1"/>
  <c r="BQ3146" i="1"/>
  <c r="BO3101" i="1"/>
  <c r="BQ3101" i="1" s="1"/>
  <c r="BO3011" i="1"/>
  <c r="BQ3011" i="1" s="1"/>
  <c r="BQ2989" i="1"/>
  <c r="BQ2977" i="1"/>
  <c r="BO2954" i="1"/>
  <c r="BQ2954" i="1" s="1"/>
  <c r="BO2837" i="1"/>
  <c r="BP2813" i="1"/>
  <c r="BO2749" i="1"/>
  <c r="BP2749" i="1"/>
  <c r="BP2734" i="1"/>
  <c r="BO2721" i="1"/>
  <c r="BQ2721" i="1" s="1"/>
  <c r="BQ2411" i="1"/>
  <c r="BO2399" i="1"/>
  <c r="BP2399" i="1"/>
  <c r="BQ2399" i="1" s="1"/>
  <c r="BP2388" i="1"/>
  <c r="BQ2388" i="1" s="1"/>
  <c r="BO2331" i="1"/>
  <c r="BP2331" i="1"/>
  <c r="BP2268" i="1"/>
  <c r="BQ2061" i="1"/>
  <c r="BQ1604" i="1"/>
  <c r="BP1589" i="1"/>
  <c r="BQ1589" i="1" s="1"/>
  <c r="BQ1367" i="1"/>
  <c r="BO1339" i="1"/>
  <c r="BP1339" i="1"/>
  <c r="BQ1339" i="1" s="1"/>
  <c r="BQ1323" i="1"/>
  <c r="BP100" i="1"/>
  <c r="BO100" i="1"/>
  <c r="BQ3389" i="1"/>
  <c r="BP3313" i="1"/>
  <c r="BQ3313" i="1" s="1"/>
  <c r="BP3301" i="1"/>
  <c r="BQ3301" i="1" s="1"/>
  <c r="BP3289" i="1"/>
  <c r="BQ3289" i="1" s="1"/>
  <c r="BP3277" i="1"/>
  <c r="BQ3277" i="1" s="1"/>
  <c r="BP3265" i="1"/>
  <c r="BQ3265" i="1" s="1"/>
  <c r="BP3253" i="1"/>
  <c r="BQ3253" i="1" s="1"/>
  <c r="BP3241" i="1"/>
  <c r="BQ3241" i="1" s="1"/>
  <c r="BP3229" i="1"/>
  <c r="BQ3229" i="1" s="1"/>
  <c r="BP3217" i="1"/>
  <c r="BQ3217" i="1" s="1"/>
  <c r="BP3205" i="1"/>
  <c r="BQ3205" i="1" s="1"/>
  <c r="BP3193" i="1"/>
  <c r="BQ3193" i="1" s="1"/>
  <c r="BP3181" i="1"/>
  <c r="BQ3181" i="1" s="1"/>
  <c r="BP3169" i="1"/>
  <c r="BQ3169" i="1" s="1"/>
  <c r="BP3157" i="1"/>
  <c r="BQ3157" i="1" s="1"/>
  <c r="BQ2837" i="1"/>
  <c r="BQ2734" i="1"/>
  <c r="BO2541" i="1"/>
  <c r="BP2541" i="1"/>
  <c r="BQ2541" i="1" s="1"/>
  <c r="BO2378" i="1"/>
  <c r="BP2378" i="1"/>
  <c r="BQ1998" i="1"/>
  <c r="BQ3694" i="1"/>
  <c r="BQ3503" i="1"/>
  <c r="BQ3134" i="1"/>
  <c r="BQ2976" i="1"/>
  <c r="BO2775" i="1"/>
  <c r="BP2775" i="1"/>
  <c r="BQ2353" i="1"/>
  <c r="BQ2307" i="1"/>
  <c r="BQ2295" i="1"/>
  <c r="BQ2194" i="1"/>
  <c r="BO2152" i="1"/>
  <c r="BQ2101" i="1"/>
  <c r="BQ2060" i="1"/>
  <c r="BO1856" i="1"/>
  <c r="BP1698" i="1"/>
  <c r="BQ1698" i="1" s="1"/>
  <c r="BO1617" i="1"/>
  <c r="BO1602" i="1"/>
  <c r="BP1602" i="1"/>
  <c r="BQ1602" i="1" s="1"/>
  <c r="BO1552" i="1"/>
  <c r="BP1552" i="1"/>
  <c r="BQ1552" i="1" s="1"/>
  <c r="BO1534" i="1"/>
  <c r="BQ1534" i="1" s="1"/>
  <c r="BP626" i="1"/>
  <c r="BO626" i="1"/>
  <c r="BP572" i="1"/>
  <c r="BO572" i="1"/>
  <c r="BQ3424" i="1"/>
  <c r="BQ3413" i="1"/>
  <c r="BQ3325" i="1"/>
  <c r="BQ3021" i="1"/>
  <c r="BQ2986" i="1"/>
  <c r="BQ2910" i="1"/>
  <c r="BQ2871" i="1"/>
  <c r="BO2552" i="1"/>
  <c r="BP2552" i="1"/>
  <c r="BQ2552" i="1" s="1"/>
  <c r="BQ2487" i="1"/>
  <c r="BO2329" i="1"/>
  <c r="BQ2329" i="1" s="1"/>
  <c r="BP2329" i="1"/>
  <c r="BO2255" i="1"/>
  <c r="BP2255" i="1"/>
  <c r="BO2228" i="1"/>
  <c r="BQ2228" i="1" s="1"/>
  <c r="BP2228" i="1"/>
  <c r="BQ2152" i="1"/>
  <c r="BQ1856" i="1"/>
  <c r="BQ1617" i="1"/>
  <c r="BP3806" i="1"/>
  <c r="BQ3806" i="1" s="1"/>
  <c r="BQ3737" i="1"/>
  <c r="BP3724" i="1"/>
  <c r="BQ3724" i="1" s="1"/>
  <c r="BP3659" i="1"/>
  <c r="BP3634" i="1"/>
  <c r="BQ3634" i="1" s="1"/>
  <c r="BP3623" i="1"/>
  <c r="BQ3623" i="1" s="1"/>
  <c r="BO3545" i="1"/>
  <c r="BQ3545" i="1" s="1"/>
  <c r="BP3522" i="1"/>
  <c r="BQ3522" i="1" s="1"/>
  <c r="BQ3511" i="1"/>
  <c r="BQ3449" i="1"/>
  <c r="BP3312" i="1"/>
  <c r="BP3300" i="1"/>
  <c r="BP3288" i="1"/>
  <c r="BP3276" i="1"/>
  <c r="BP3264" i="1"/>
  <c r="BP3252" i="1"/>
  <c r="BP3240" i="1"/>
  <c r="BP3228" i="1"/>
  <c r="BQ3228" i="1" s="1"/>
  <c r="BP3216" i="1"/>
  <c r="BQ3216" i="1" s="1"/>
  <c r="BP3204" i="1"/>
  <c r="BQ3204" i="1" s="1"/>
  <c r="BP3192" i="1"/>
  <c r="BQ3192" i="1" s="1"/>
  <c r="BP3180" i="1"/>
  <c r="BQ3180" i="1" s="1"/>
  <c r="BP3168" i="1"/>
  <c r="BQ3168" i="1" s="1"/>
  <c r="BP3156" i="1"/>
  <c r="BQ3156" i="1" s="1"/>
  <c r="BP3144" i="1"/>
  <c r="BQ3144" i="1" s="1"/>
  <c r="BQ3122" i="1"/>
  <c r="BP3110" i="1"/>
  <c r="BQ3064" i="1"/>
  <c r="BP3054" i="1"/>
  <c r="BQ3054" i="1" s="1"/>
  <c r="BP3043" i="1"/>
  <c r="BP3020" i="1"/>
  <c r="BQ3020" i="1" s="1"/>
  <c r="BO2975" i="1"/>
  <c r="BQ2975" i="1" s="1"/>
  <c r="BQ2965" i="1"/>
  <c r="BP2922" i="1"/>
  <c r="BP2787" i="1"/>
  <c r="BQ2787" i="1" s="1"/>
  <c r="BP2616" i="1"/>
  <c r="BQ2616" i="1" s="1"/>
  <c r="BP2539" i="1"/>
  <c r="BQ2539" i="1" s="1"/>
  <c r="BQ2434" i="1"/>
  <c r="BO2341" i="1"/>
  <c r="BQ2341" i="1" s="1"/>
  <c r="BP2341" i="1"/>
  <c r="BP2328" i="1"/>
  <c r="BQ2328" i="1" s="1"/>
  <c r="BP2227" i="1"/>
  <c r="BO2126" i="1"/>
  <c r="BP2126" i="1"/>
  <c r="BO2112" i="1"/>
  <c r="BP2112" i="1"/>
  <c r="BQ2112" i="1" s="1"/>
  <c r="BQ2070" i="1"/>
  <c r="BQ1980" i="1"/>
  <c r="BP1697" i="1"/>
  <c r="BO1697" i="1"/>
  <c r="BP3601" i="1"/>
  <c r="BQ3601" i="1" s="1"/>
  <c r="BP3436" i="1"/>
  <c r="BQ3436" i="1" s="1"/>
  <c r="BP3337" i="1"/>
  <c r="BQ3337" i="1" s="1"/>
  <c r="BP3121" i="1"/>
  <c r="BQ3121" i="1" s="1"/>
  <c r="BP3086" i="1"/>
  <c r="BQ3086" i="1" s="1"/>
  <c r="BP3009" i="1"/>
  <c r="BQ3009" i="1" s="1"/>
  <c r="BP2964" i="1"/>
  <c r="BQ2964" i="1" s="1"/>
  <c r="BP2952" i="1"/>
  <c r="BQ2952" i="1" s="1"/>
  <c r="BP2941" i="1"/>
  <c r="BQ2941" i="1" s="1"/>
  <c r="BP2896" i="1"/>
  <c r="BQ2896" i="1" s="1"/>
  <c r="BP2860" i="1"/>
  <c r="BQ2860" i="1" s="1"/>
  <c r="BP2821" i="1"/>
  <c r="BQ2821" i="1" s="1"/>
  <c r="BO2811" i="1"/>
  <c r="BQ2811" i="1" s="1"/>
  <c r="BO2577" i="1"/>
  <c r="BP2577" i="1"/>
  <c r="BQ2577" i="1" s="1"/>
  <c r="BP2525" i="1"/>
  <c r="BQ2525" i="1" s="1"/>
  <c r="BP2511" i="1"/>
  <c r="BQ2511" i="1" s="1"/>
  <c r="BP2433" i="1"/>
  <c r="BQ2433" i="1" s="1"/>
  <c r="BO2305" i="1"/>
  <c r="BP2305" i="1"/>
  <c r="BO2294" i="1"/>
  <c r="BP2294" i="1"/>
  <c r="BQ2294" i="1" s="1"/>
  <c r="BO2279" i="1"/>
  <c r="BP2279" i="1"/>
  <c r="BQ2279" i="1" s="1"/>
  <c r="BP2253" i="1"/>
  <c r="BQ2253" i="1" s="1"/>
  <c r="BQ2227" i="1"/>
  <c r="BO2164" i="1"/>
  <c r="BP2164" i="1"/>
  <c r="BO1874" i="1"/>
  <c r="BP1874" i="1"/>
  <c r="BQ1874" i="1" s="1"/>
  <c r="BO1757" i="1"/>
  <c r="BO1615" i="1"/>
  <c r="BP1615" i="1"/>
  <c r="BO167" i="1"/>
  <c r="BP167" i="1"/>
  <c r="BQ167" i="1" s="1"/>
  <c r="BP3610" i="1"/>
  <c r="BQ3610" i="1" s="1"/>
  <c r="BO3555" i="1"/>
  <c r="BQ3555" i="1" s="1"/>
  <c r="BP3510" i="1"/>
  <c r="BQ3510" i="1" s="1"/>
  <c r="BO3387" i="1"/>
  <c r="BQ3387" i="1" s="1"/>
  <c r="BP3324" i="1"/>
  <c r="BP3109" i="1"/>
  <c r="BP3031" i="1"/>
  <c r="BP2974" i="1"/>
  <c r="BO2870" i="1"/>
  <c r="BQ2870" i="1" s="1"/>
  <c r="BP2847" i="1"/>
  <c r="BQ2847" i="1" s="1"/>
  <c r="BP2760" i="1"/>
  <c r="BQ2760" i="1" s="1"/>
  <c r="BP2694" i="1"/>
  <c r="BQ2694" i="1" s="1"/>
  <c r="BO2549" i="1"/>
  <c r="BP2549" i="1"/>
  <c r="BP2538" i="1"/>
  <c r="BQ2538" i="1" s="1"/>
  <c r="BP2498" i="1"/>
  <c r="BQ2498" i="1" s="1"/>
  <c r="BO2374" i="1"/>
  <c r="BP2374" i="1"/>
  <c r="BQ2374" i="1" s="1"/>
  <c r="BO2362" i="1"/>
  <c r="BQ2362" i="1" s="1"/>
  <c r="BP2304" i="1"/>
  <c r="BO2226" i="1"/>
  <c r="BP2226" i="1"/>
  <c r="BQ2226" i="1" s="1"/>
  <c r="BQ2213" i="1"/>
  <c r="BQ2178" i="1"/>
  <c r="BQ2111" i="1"/>
  <c r="BO1946" i="1"/>
  <c r="BO1549" i="1"/>
  <c r="BO1378" i="1"/>
  <c r="BO194" i="1"/>
  <c r="BP194" i="1"/>
  <c r="BQ194" i="1" s="1"/>
  <c r="BQ3587" i="1"/>
  <c r="BQ3349" i="1"/>
  <c r="BQ3109" i="1"/>
  <c r="BO2601" i="1"/>
  <c r="BP2601" i="1"/>
  <c r="BQ2601" i="1" s="1"/>
  <c r="BO2408" i="1"/>
  <c r="BP2408" i="1"/>
  <c r="BQ2408" i="1" s="1"/>
  <c r="BQ2373" i="1"/>
  <c r="BO2202" i="1"/>
  <c r="BP2202" i="1"/>
  <c r="BQ1946" i="1"/>
  <c r="BQ1549" i="1"/>
  <c r="BQ1378" i="1"/>
  <c r="BO193" i="1"/>
  <c r="BP193" i="1"/>
  <c r="BQ193" i="1" s="1"/>
  <c r="BO3713" i="1"/>
  <c r="BQ3713" i="1" s="1"/>
  <c r="BP3700" i="1"/>
  <c r="BQ3700" i="1" s="1"/>
  <c r="BO3692" i="1"/>
  <c r="BQ3692" i="1" s="1"/>
  <c r="BP3679" i="1"/>
  <c r="BP3609" i="1"/>
  <c r="BQ3609" i="1" s="1"/>
  <c r="BP3600" i="1"/>
  <c r="BQ3600" i="1" s="1"/>
  <c r="BP3576" i="1"/>
  <c r="BQ3576" i="1" s="1"/>
  <c r="BP3554" i="1"/>
  <c r="BP3509" i="1"/>
  <c r="BQ3509" i="1" s="1"/>
  <c r="BP3500" i="1"/>
  <c r="BP3466" i="1"/>
  <c r="BP3445" i="1"/>
  <c r="BQ3445" i="1" s="1"/>
  <c r="BO3399" i="1"/>
  <c r="BQ3399" i="1" s="1"/>
  <c r="BP3361" i="1"/>
  <c r="BQ3361" i="1" s="1"/>
  <c r="BP3336" i="1"/>
  <c r="BQ3336" i="1" s="1"/>
  <c r="BP3323" i="1"/>
  <c r="BQ3323" i="1" s="1"/>
  <c r="BP3120" i="1"/>
  <c r="BQ3097" i="1"/>
  <c r="BQ3053" i="1"/>
  <c r="BP3040" i="1"/>
  <c r="BP3030" i="1"/>
  <c r="BQ3030" i="1" s="1"/>
  <c r="BP2973" i="1"/>
  <c r="BQ2973" i="1" s="1"/>
  <c r="BP2940" i="1"/>
  <c r="BQ2940" i="1" s="1"/>
  <c r="BQ2930" i="1"/>
  <c r="BP2833" i="1"/>
  <c r="BQ2833" i="1" s="1"/>
  <c r="BP2613" i="1"/>
  <c r="BQ2613" i="1" s="1"/>
  <c r="BP2600" i="1"/>
  <c r="BQ2600" i="1" s="1"/>
  <c r="BP2524" i="1"/>
  <c r="BQ2524" i="1" s="1"/>
  <c r="BP2407" i="1"/>
  <c r="BP2396" i="1"/>
  <c r="BO2361" i="1"/>
  <c r="BP2361" i="1"/>
  <c r="BQ2361" i="1" s="1"/>
  <c r="BQ2339" i="1"/>
  <c r="BP2303" i="1"/>
  <c r="BQ2303" i="1" s="1"/>
  <c r="BO2252" i="1"/>
  <c r="BP2252" i="1"/>
  <c r="BQ2041" i="1"/>
  <c r="BO192" i="1"/>
  <c r="BP192" i="1"/>
  <c r="BQ3679" i="1"/>
  <c r="BP3564" i="1"/>
  <c r="BQ3564" i="1" s="1"/>
  <c r="BQ3120" i="1"/>
  <c r="BP3096" i="1"/>
  <c r="BQ3096" i="1" s="1"/>
  <c r="BP3052" i="1"/>
  <c r="BQ3052" i="1" s="1"/>
  <c r="BQ3040" i="1"/>
  <c r="BO2984" i="1"/>
  <c r="BQ2984" i="1" s="1"/>
  <c r="BP2962" i="1"/>
  <c r="BQ2962" i="1" s="1"/>
  <c r="BP2869" i="1"/>
  <c r="BQ2869" i="1" s="1"/>
  <c r="BP2857" i="1"/>
  <c r="BQ2857" i="1" s="1"/>
  <c r="BQ2846" i="1"/>
  <c r="BP2794" i="1"/>
  <c r="BQ2794" i="1" s="1"/>
  <c r="BP2785" i="1"/>
  <c r="BP2758" i="1"/>
  <c r="BQ2758" i="1" s="1"/>
  <c r="BP2729" i="1"/>
  <c r="BQ2729" i="1" s="1"/>
  <c r="BP2716" i="1"/>
  <c r="BP2678" i="1"/>
  <c r="BQ2678" i="1" s="1"/>
  <c r="BP2665" i="1"/>
  <c r="BQ2665" i="1" s="1"/>
  <c r="BP2536" i="1"/>
  <c r="BP2496" i="1"/>
  <c r="BQ2496" i="1" s="1"/>
  <c r="BP2431" i="1"/>
  <c r="BQ2431" i="1" s="1"/>
  <c r="BQ2407" i="1"/>
  <c r="BO2350" i="1"/>
  <c r="BP2350" i="1"/>
  <c r="BQ2350" i="1" s="1"/>
  <c r="BQ2326" i="1"/>
  <c r="BQ2277" i="1"/>
  <c r="BP2251" i="1"/>
  <c r="BQ2251" i="1" s="1"/>
  <c r="BP2201" i="1"/>
  <c r="BQ2201" i="1" s="1"/>
  <c r="BQ2123" i="1"/>
  <c r="BO2082" i="1"/>
  <c r="BP2082" i="1"/>
  <c r="BQ2082" i="1" s="1"/>
  <c r="BP2040" i="1"/>
  <c r="BQ2040" i="1" s="1"/>
  <c r="BO2009" i="1"/>
  <c r="BQ2009" i="1" s="1"/>
  <c r="BQ1630" i="1"/>
  <c r="BO3107" i="1"/>
  <c r="BQ3107" i="1" s="1"/>
  <c r="BP3084" i="1"/>
  <c r="BO3039" i="1"/>
  <c r="BP2950" i="1"/>
  <c r="BQ2950" i="1" s="1"/>
  <c r="BO2917" i="1"/>
  <c r="BP2703" i="1"/>
  <c r="BQ2703" i="1" s="1"/>
  <c r="BO2626" i="1"/>
  <c r="BP2626" i="1"/>
  <c r="BQ2626" i="1" s="1"/>
  <c r="BQ2573" i="1"/>
  <c r="BQ2482" i="1"/>
  <c r="BP2406" i="1"/>
  <c r="BQ2406" i="1" s="1"/>
  <c r="BO2384" i="1"/>
  <c r="BP2384" i="1"/>
  <c r="BQ2384" i="1" s="1"/>
  <c r="BP2372" i="1"/>
  <c r="BO2314" i="1"/>
  <c r="BP2314" i="1"/>
  <c r="BO2176" i="1"/>
  <c r="BQ2176" i="1" s="1"/>
  <c r="BQ2081" i="1"/>
  <c r="BP1961" i="1"/>
  <c r="BQ1961" i="1" s="1"/>
  <c r="BO1772" i="1"/>
  <c r="BQ1772" i="1" s="1"/>
  <c r="BO1643" i="1"/>
  <c r="BP1643" i="1"/>
  <c r="BQ1643" i="1" s="1"/>
  <c r="BP1563" i="1"/>
  <c r="BQ1563" i="1" s="1"/>
  <c r="BO219" i="1"/>
  <c r="BP219" i="1"/>
  <c r="BQ3039" i="1"/>
  <c r="BQ2917" i="1"/>
  <c r="BQ2236" i="1"/>
  <c r="BP2121" i="1"/>
  <c r="BQ2121" i="1" s="1"/>
  <c r="BO2121" i="1"/>
  <c r="BO1710" i="1"/>
  <c r="BP1710" i="1"/>
  <c r="BO1628" i="1"/>
  <c r="BP1628" i="1"/>
  <c r="BO1453" i="1"/>
  <c r="BP1453" i="1"/>
  <c r="BO998" i="1"/>
  <c r="BP998" i="1"/>
  <c r="BQ998" i="1" s="1"/>
  <c r="BO248" i="1"/>
  <c r="BP248" i="1"/>
  <c r="BQ248" i="1" s="1"/>
  <c r="BQ3444" i="1"/>
  <c r="BQ3308" i="1"/>
  <c r="BQ3296" i="1"/>
  <c r="BQ3284" i="1"/>
  <c r="BQ3272" i="1"/>
  <c r="BQ3260" i="1"/>
  <c r="BQ3248" i="1"/>
  <c r="BQ3236" i="1"/>
  <c r="BQ3224" i="1"/>
  <c r="BQ3212" i="1"/>
  <c r="BQ3200" i="1"/>
  <c r="BQ3188" i="1"/>
  <c r="BQ3176" i="1"/>
  <c r="BQ3164" i="1"/>
  <c r="BQ3152" i="1"/>
  <c r="BQ3140" i="1"/>
  <c r="BQ2972" i="1"/>
  <c r="BQ2905" i="1"/>
  <c r="BQ2844" i="1"/>
  <c r="BQ2832" i="1"/>
  <c r="BQ2561" i="1"/>
  <c r="BQ2417" i="1"/>
  <c r="BQ2405" i="1"/>
  <c r="BO2211" i="1"/>
  <c r="BQ2211" i="1" s="1"/>
  <c r="BP2146" i="1"/>
  <c r="BO2146" i="1"/>
  <c r="BO1709" i="1"/>
  <c r="BP1709" i="1"/>
  <c r="BO1092" i="1"/>
  <c r="BP1092" i="1"/>
  <c r="BQ1092" i="1" s="1"/>
  <c r="BO870" i="1"/>
  <c r="BQ3540" i="1"/>
  <c r="BQ3420" i="1"/>
  <c r="BQ3359" i="1"/>
  <c r="BQ3307" i="1"/>
  <c r="BQ3295" i="1"/>
  <c r="BQ3283" i="1"/>
  <c r="BQ3271" i="1"/>
  <c r="BQ3259" i="1"/>
  <c r="BQ3247" i="1"/>
  <c r="BQ3235" i="1"/>
  <c r="BQ3223" i="1"/>
  <c r="BQ3211" i="1"/>
  <c r="BQ3199" i="1"/>
  <c r="BQ3187" i="1"/>
  <c r="BQ3175" i="1"/>
  <c r="BQ3163" i="1"/>
  <c r="BQ3151" i="1"/>
  <c r="BQ3027" i="1"/>
  <c r="BO2818" i="1"/>
  <c r="BP2818" i="1"/>
  <c r="BQ2818" i="1" s="1"/>
  <c r="BQ2623" i="1"/>
  <c r="BQ2585" i="1"/>
  <c r="BQ2572" i="1"/>
  <c r="BQ2546" i="1"/>
  <c r="BQ2534" i="1"/>
  <c r="BO2429" i="1"/>
  <c r="BP2429" i="1"/>
  <c r="BQ2429" i="1" s="1"/>
  <c r="BQ2416" i="1"/>
  <c r="BO2348" i="1"/>
  <c r="BP2348" i="1"/>
  <c r="BO1739" i="1"/>
  <c r="BP1739" i="1"/>
  <c r="BQ870" i="1"/>
  <c r="BP3866" i="1"/>
  <c r="BQ3866" i="1" s="1"/>
  <c r="BP3827" i="1"/>
  <c r="BQ3827" i="1" s="1"/>
  <c r="BP3788" i="1"/>
  <c r="BQ3788" i="1" s="1"/>
  <c r="BP3776" i="1"/>
  <c r="BQ3776" i="1" s="1"/>
  <c r="BP3764" i="1"/>
  <c r="BQ3764" i="1" s="1"/>
  <c r="BP3752" i="1"/>
  <c r="BQ3752" i="1" s="1"/>
  <c r="BP3721" i="1"/>
  <c r="BQ3721" i="1" s="1"/>
  <c r="BP3709" i="1"/>
  <c r="BP3676" i="1"/>
  <c r="BQ3676" i="1" s="1"/>
  <c r="BQ3607" i="1"/>
  <c r="BP3561" i="1"/>
  <c r="BQ3561" i="1" s="1"/>
  <c r="BP3539" i="1"/>
  <c r="BQ3539" i="1" s="1"/>
  <c r="BP3517" i="1"/>
  <c r="BQ3517" i="1" s="1"/>
  <c r="BQ3464" i="1"/>
  <c r="BP3455" i="1"/>
  <c r="BQ3455" i="1" s="1"/>
  <c r="BP3383" i="1"/>
  <c r="BP3371" i="1"/>
  <c r="BQ3371" i="1" s="1"/>
  <c r="BP3319" i="1"/>
  <c r="BQ3319" i="1" s="1"/>
  <c r="BO3105" i="1"/>
  <c r="BO2993" i="1"/>
  <c r="BQ2993" i="1" s="1"/>
  <c r="BQ2971" i="1"/>
  <c r="BQ2938" i="1"/>
  <c r="BO2927" i="1"/>
  <c r="BQ2927" i="1" s="1"/>
  <c r="BO2842" i="1"/>
  <c r="BQ2842" i="1" s="1"/>
  <c r="BQ2817" i="1"/>
  <c r="BQ2805" i="1"/>
  <c r="BO2662" i="1"/>
  <c r="BQ2662" i="1" s="1"/>
  <c r="BP2636" i="1"/>
  <c r="BQ2636" i="1" s="1"/>
  <c r="BP2455" i="1"/>
  <c r="BQ2455" i="1" s="1"/>
  <c r="BO2428" i="1"/>
  <c r="BP2428" i="1"/>
  <c r="BQ2428" i="1" s="1"/>
  <c r="BP2370" i="1"/>
  <c r="BP2347" i="1"/>
  <c r="BO2324" i="1"/>
  <c r="BP2324" i="1"/>
  <c r="BQ2324" i="1" s="1"/>
  <c r="BP2312" i="1"/>
  <c r="BO2235" i="1"/>
  <c r="BP2132" i="1"/>
  <c r="BQ2132" i="1" s="1"/>
  <c r="BP1806" i="1"/>
  <c r="BP1640" i="1"/>
  <c r="BQ1640" i="1" s="1"/>
  <c r="BO1437" i="1"/>
  <c r="BQ1437" i="1" s="1"/>
  <c r="BO1421" i="1"/>
  <c r="BP1421" i="1"/>
  <c r="BP365" i="1"/>
  <c r="BP3800" i="1"/>
  <c r="BQ3800" i="1" s="1"/>
  <c r="BP3730" i="1"/>
  <c r="BQ3730" i="1" s="1"/>
  <c r="BP3698" i="1"/>
  <c r="BQ3698" i="1" s="1"/>
  <c r="BP3528" i="1"/>
  <c r="BQ3528" i="1" s="1"/>
  <c r="BO3497" i="1"/>
  <c r="BQ3497" i="1" s="1"/>
  <c r="BP3474" i="1"/>
  <c r="BQ3474" i="1" s="1"/>
  <c r="BO3463" i="1"/>
  <c r="BQ3463" i="1" s="1"/>
  <c r="BP3408" i="1"/>
  <c r="BQ3408" i="1" s="1"/>
  <c r="BO3395" i="1"/>
  <c r="BQ3395" i="1" s="1"/>
  <c r="BO3344" i="1"/>
  <c r="BQ3344" i="1" s="1"/>
  <c r="BQ3105" i="1"/>
  <c r="BQ2970" i="1"/>
  <c r="BQ2877" i="1"/>
  <c r="BP2855" i="1"/>
  <c r="BO2855" i="1"/>
  <c r="BQ2689" i="1"/>
  <c r="BQ2559" i="1"/>
  <c r="BO2427" i="1"/>
  <c r="BP2427" i="1"/>
  <c r="BQ2427" i="1" s="1"/>
  <c r="BQ2347" i="1"/>
  <c r="BO2247" i="1"/>
  <c r="BP2247" i="1"/>
  <c r="BQ2247" i="1" s="1"/>
  <c r="BQ2235" i="1"/>
  <c r="BO2221" i="1"/>
  <c r="BQ2221" i="1" s="1"/>
  <c r="BP2221" i="1"/>
  <c r="BQ2157" i="1"/>
  <c r="BO1973" i="1"/>
  <c r="BP1973" i="1"/>
  <c r="BQ1973" i="1" s="1"/>
  <c r="BO1920" i="1"/>
  <c r="BP1920" i="1"/>
  <c r="BQ1920" i="1" s="1"/>
  <c r="BP1658" i="1"/>
  <c r="BO1658" i="1"/>
  <c r="BO1034" i="1"/>
  <c r="BP1034" i="1"/>
  <c r="BO420" i="1"/>
  <c r="BP420" i="1"/>
  <c r="BQ420" i="1" s="1"/>
  <c r="BO3742" i="1"/>
  <c r="BO3687" i="1"/>
  <c r="BP3664" i="1"/>
  <c r="BQ3664" i="1" s="1"/>
  <c r="BQ3583" i="1"/>
  <c r="BP3306" i="1"/>
  <c r="BP3294" i="1"/>
  <c r="BP3282" i="1"/>
  <c r="BP3270" i="1"/>
  <c r="BP3258" i="1"/>
  <c r="BP3246" i="1"/>
  <c r="BP3234" i="1"/>
  <c r="BQ3234" i="1" s="1"/>
  <c r="BP3222" i="1"/>
  <c r="BP3210" i="1"/>
  <c r="BQ3210" i="1" s="1"/>
  <c r="BP3198" i="1"/>
  <c r="BQ3198" i="1" s="1"/>
  <c r="BP3186" i="1"/>
  <c r="BQ3186" i="1" s="1"/>
  <c r="BP3174" i="1"/>
  <c r="BQ3174" i="1" s="1"/>
  <c r="BP3162" i="1"/>
  <c r="BQ3162" i="1" s="1"/>
  <c r="BQ3128" i="1"/>
  <c r="BQ3115" i="1"/>
  <c r="BP3093" i="1"/>
  <c r="BO3071" i="1"/>
  <c r="BO3059" i="1"/>
  <c r="BQ3059" i="1" s="1"/>
  <c r="BQ2959" i="1"/>
  <c r="BO2948" i="1"/>
  <c r="BQ2948" i="1" s="1"/>
  <c r="BO2903" i="1"/>
  <c r="BO2890" i="1"/>
  <c r="BP2866" i="1"/>
  <c r="BO2854" i="1"/>
  <c r="BO2675" i="1"/>
  <c r="BP2675" i="1"/>
  <c r="BP2647" i="1"/>
  <c r="BQ2647" i="1" s="1"/>
  <c r="BP2622" i="1"/>
  <c r="BQ2622" i="1" s="1"/>
  <c r="BP2346" i="1"/>
  <c r="BO2286" i="1"/>
  <c r="BP2286" i="1"/>
  <c r="BP2209" i="1"/>
  <c r="BO2021" i="1"/>
  <c r="BP2021" i="1"/>
  <c r="BQ2021" i="1" s="1"/>
  <c r="BP1657" i="1"/>
  <c r="BQ1657" i="1" s="1"/>
  <c r="BO1465" i="1"/>
  <c r="BP1465" i="1"/>
  <c r="BO1281" i="1"/>
  <c r="BQ1281" i="1" s="1"/>
  <c r="BP1281" i="1"/>
  <c r="BQ1206" i="1"/>
  <c r="BO1161" i="1"/>
  <c r="BP1161" i="1"/>
  <c r="BO364" i="1"/>
  <c r="BP364" i="1"/>
  <c r="BQ364" i="1" s="1"/>
  <c r="BQ3742" i="1"/>
  <c r="BQ3687" i="1"/>
  <c r="BQ3596" i="1"/>
  <c r="BQ3222" i="1"/>
  <c r="BQ3071" i="1"/>
  <c r="BQ2890" i="1"/>
  <c r="BQ2854" i="1"/>
  <c r="BO2660" i="1"/>
  <c r="BP2660" i="1"/>
  <c r="BQ2660" i="1" s="1"/>
  <c r="BO2335" i="1"/>
  <c r="BP2335" i="1"/>
  <c r="BQ2209" i="1"/>
  <c r="BP2131" i="1"/>
  <c r="BO2131" i="1"/>
  <c r="BQ2131" i="1" s="1"/>
  <c r="BQ2078" i="1"/>
  <c r="BQ1735" i="1"/>
  <c r="BO1251" i="1"/>
  <c r="BP1251" i="1"/>
  <c r="BO872" i="1"/>
  <c r="BP872" i="1"/>
  <c r="BQ872" i="1" s="1"/>
  <c r="BO785" i="1"/>
  <c r="BP785" i="1"/>
  <c r="BQ785" i="1" s="1"/>
  <c r="BO450" i="1"/>
  <c r="BQ450" i="1" s="1"/>
  <c r="BP450" i="1"/>
  <c r="BO67" i="1"/>
  <c r="BP67" i="1"/>
  <c r="BQ2269" i="1"/>
  <c r="BQ2210" i="1"/>
  <c r="BQ1535" i="1"/>
  <c r="BO1480" i="1"/>
  <c r="BP1480" i="1"/>
  <c r="BQ1480" i="1" s="1"/>
  <c r="BP1438" i="1"/>
  <c r="BO1438" i="1"/>
  <c r="BQ1438" i="1" s="1"/>
  <c r="BQ1191" i="1"/>
  <c r="BQ463" i="1"/>
  <c r="BQ419" i="1"/>
  <c r="BQ2192" i="1"/>
  <c r="BQ2151" i="1"/>
  <c r="BQ2139" i="1"/>
  <c r="BQ2120" i="1"/>
  <c r="BQ2028" i="1"/>
  <c r="BQ2006" i="1"/>
  <c r="BQ1982" i="1"/>
  <c r="BQ1958" i="1"/>
  <c r="BQ1868" i="1"/>
  <c r="BQ1802" i="1"/>
  <c r="BO1561" i="1"/>
  <c r="BP1561" i="1"/>
  <c r="BQ1561" i="1" s="1"/>
  <c r="BQ1306" i="1"/>
  <c r="BO1292" i="1"/>
  <c r="BP1292" i="1"/>
  <c r="BQ1292" i="1" s="1"/>
  <c r="BO869" i="1"/>
  <c r="BP869" i="1"/>
  <c r="BQ869" i="1" s="1"/>
  <c r="BO41" i="1"/>
  <c r="BP41" i="1"/>
  <c r="BQ41" i="1" s="1"/>
  <c r="BQ2371" i="1"/>
  <c r="BQ2311" i="1"/>
  <c r="BP2259" i="1"/>
  <c r="BQ2259" i="1" s="1"/>
  <c r="BP2242" i="1"/>
  <c r="BQ2242" i="1" s="1"/>
  <c r="BQ2234" i="1"/>
  <c r="BP2182" i="1"/>
  <c r="BQ2182" i="1" s="1"/>
  <c r="BP2108" i="1"/>
  <c r="BQ2108" i="1" s="1"/>
  <c r="BP2088" i="1"/>
  <c r="BQ2088" i="1" s="1"/>
  <c r="BP2079" i="1"/>
  <c r="BQ2079" i="1" s="1"/>
  <c r="BQ2038" i="1"/>
  <c r="BP2027" i="1"/>
  <c r="BQ2027" i="1" s="1"/>
  <c r="BO2017" i="1"/>
  <c r="BP1929" i="1"/>
  <c r="BQ1929" i="1" s="1"/>
  <c r="BP1850" i="1"/>
  <c r="BQ1850" i="1" s="1"/>
  <c r="BP1818" i="1"/>
  <c r="BQ1818" i="1" s="1"/>
  <c r="BP1770" i="1"/>
  <c r="BQ1770" i="1" s="1"/>
  <c r="BP1756" i="1"/>
  <c r="BQ1756" i="1" s="1"/>
  <c r="BQ1708" i="1"/>
  <c r="BO1695" i="1"/>
  <c r="BQ1669" i="1"/>
  <c r="BO1547" i="1"/>
  <c r="BQ1547" i="1" s="1"/>
  <c r="BP1492" i="1"/>
  <c r="BO1492" i="1"/>
  <c r="BP1463" i="1"/>
  <c r="BO1463" i="1"/>
  <c r="BQ1337" i="1"/>
  <c r="BO1203" i="1"/>
  <c r="BP1203" i="1"/>
  <c r="BQ882" i="1"/>
  <c r="BP817" i="1"/>
  <c r="BQ817" i="1" s="1"/>
  <c r="BO294" i="1"/>
  <c r="BP294" i="1"/>
  <c r="BO246" i="1"/>
  <c r="BP246" i="1"/>
  <c r="BP2233" i="1"/>
  <c r="BP2190" i="1"/>
  <c r="BO2173" i="1"/>
  <c r="BQ2173" i="1" s="1"/>
  <c r="BQ2129" i="1"/>
  <c r="BO2037" i="1"/>
  <c r="BQ2037" i="1" s="1"/>
  <c r="BQ1994" i="1"/>
  <c r="BQ1970" i="1"/>
  <c r="BP1943" i="1"/>
  <c r="BQ1943" i="1" s="1"/>
  <c r="BP1733" i="1"/>
  <c r="BQ1733" i="1" s="1"/>
  <c r="BP1719" i="1"/>
  <c r="BQ1719" i="1" s="1"/>
  <c r="BP1707" i="1"/>
  <c r="BQ1707" i="1" s="1"/>
  <c r="BQ1695" i="1"/>
  <c r="BP1668" i="1"/>
  <c r="BQ1668" i="1" s="1"/>
  <c r="BP1626" i="1"/>
  <c r="BQ1626" i="1" s="1"/>
  <c r="BQ1612" i="1"/>
  <c r="BO1587" i="1"/>
  <c r="BQ1587" i="1" s="1"/>
  <c r="BP1559" i="1"/>
  <c r="BO1532" i="1"/>
  <c r="BO1477" i="1"/>
  <c r="BP1477" i="1"/>
  <c r="BQ1477" i="1" s="1"/>
  <c r="BQ1305" i="1"/>
  <c r="BO1262" i="1"/>
  <c r="BP1262" i="1"/>
  <c r="BO1245" i="1"/>
  <c r="BQ1245" i="1" s="1"/>
  <c r="BP1245" i="1"/>
  <c r="BO1202" i="1"/>
  <c r="BP1202" i="1"/>
  <c r="BQ1202" i="1" s="1"/>
  <c r="BQ1118" i="1"/>
  <c r="BP692" i="1"/>
  <c r="BQ692" i="1" s="1"/>
  <c r="BO692" i="1"/>
  <c r="BQ334" i="1"/>
  <c r="BO75" i="1"/>
  <c r="BP75" i="1"/>
  <c r="BP15" i="1"/>
  <c r="BQ15" i="1" s="1"/>
  <c r="BQ2276" i="1"/>
  <c r="BQ2233" i="1"/>
  <c r="BQ2199" i="1"/>
  <c r="BQ2150" i="1"/>
  <c r="BQ2098" i="1"/>
  <c r="BQ2016" i="1"/>
  <c r="BQ1928" i="1"/>
  <c r="BQ1832" i="1"/>
  <c r="BP1573" i="1"/>
  <c r="BQ1573" i="1" s="1"/>
  <c r="BO1573" i="1"/>
  <c r="BQ1419" i="1"/>
  <c r="BP1390" i="1"/>
  <c r="BO1390" i="1"/>
  <c r="BQ1336" i="1"/>
  <c r="BQ895" i="1"/>
  <c r="BP2460" i="1"/>
  <c r="BQ2460" i="1" s="1"/>
  <c r="BP2412" i="1"/>
  <c r="BP2395" i="1"/>
  <c r="BQ2395" i="1" s="1"/>
  <c r="BQ2293" i="1"/>
  <c r="BP2284" i="1"/>
  <c r="BQ2284" i="1" s="1"/>
  <c r="BP2249" i="1"/>
  <c r="BQ2249" i="1" s="1"/>
  <c r="BP2241" i="1"/>
  <c r="BQ2241" i="1" s="1"/>
  <c r="BP2224" i="1"/>
  <c r="BQ2224" i="1" s="1"/>
  <c r="BQ2216" i="1"/>
  <c r="BP2181" i="1"/>
  <c r="BQ2181" i="1" s="1"/>
  <c r="BP2087" i="1"/>
  <c r="BQ2087" i="1" s="1"/>
  <c r="BP2078" i="1"/>
  <c r="BP2046" i="1"/>
  <c r="BP2036" i="1"/>
  <c r="BQ2036" i="1" s="1"/>
  <c r="BP2026" i="1"/>
  <c r="BQ2026" i="1" s="1"/>
  <c r="BP2004" i="1"/>
  <c r="BQ2004" i="1" s="1"/>
  <c r="BP1980" i="1"/>
  <c r="BP1866" i="1"/>
  <c r="BQ1866" i="1" s="1"/>
  <c r="BP1667" i="1"/>
  <c r="BP1650" i="1"/>
  <c r="BQ1650" i="1" s="1"/>
  <c r="BP1625" i="1"/>
  <c r="BO1586" i="1"/>
  <c r="BP1586" i="1"/>
  <c r="BQ1586" i="1" s="1"/>
  <c r="BP1572" i="1"/>
  <c r="BQ1572" i="1" s="1"/>
  <c r="BP1558" i="1"/>
  <c r="BQ1558" i="1" s="1"/>
  <c r="BO1558" i="1"/>
  <c r="BP1545" i="1"/>
  <c r="BQ1545" i="1" s="1"/>
  <c r="BP1517" i="1"/>
  <c r="BP1504" i="1"/>
  <c r="BQ1504" i="1" s="1"/>
  <c r="BO1389" i="1"/>
  <c r="BP1389" i="1"/>
  <c r="BP1375" i="1"/>
  <c r="BQ1375" i="1" s="1"/>
  <c r="BP1103" i="1"/>
  <c r="BO1103" i="1"/>
  <c r="BP707" i="1"/>
  <c r="BQ707" i="1" s="1"/>
  <c r="BO533" i="1"/>
  <c r="BP533" i="1"/>
  <c r="BQ2421" i="1"/>
  <c r="BP2318" i="1"/>
  <c r="BP2292" i="1"/>
  <c r="BP2274" i="1"/>
  <c r="BP2215" i="1"/>
  <c r="BO2171" i="1"/>
  <c r="BO2107" i="1"/>
  <c r="BQ2107" i="1" s="1"/>
  <c r="BQ2068" i="1"/>
  <c r="BQ2046" i="1"/>
  <c r="BP1955" i="1"/>
  <c r="BQ1955" i="1" s="1"/>
  <c r="BP1941" i="1"/>
  <c r="BQ1941" i="1" s="1"/>
  <c r="BP1913" i="1"/>
  <c r="BQ1913" i="1" s="1"/>
  <c r="BQ1898" i="1"/>
  <c r="BP1848" i="1"/>
  <c r="BQ1848" i="1" s="1"/>
  <c r="BP1432" i="1"/>
  <c r="BO1432" i="1"/>
  <c r="BP1318" i="1"/>
  <c r="BO1318" i="1"/>
  <c r="BO1303" i="1"/>
  <c r="BP1303" i="1"/>
  <c r="BO1186" i="1"/>
  <c r="BP1186" i="1"/>
  <c r="BP486" i="1"/>
  <c r="BQ486" i="1" s="1"/>
  <c r="BO486" i="1"/>
  <c r="BO230" i="1"/>
  <c r="BP230" i="1"/>
  <c r="BQ230" i="1" s="1"/>
  <c r="BO176" i="1"/>
  <c r="BP176" i="1"/>
  <c r="BQ176" i="1" s="1"/>
  <c r="BQ2215" i="1"/>
  <c r="BQ2171" i="1"/>
  <c r="BQ2015" i="1"/>
  <c r="BQ1814" i="1"/>
  <c r="BQ1766" i="1"/>
  <c r="BP1705" i="1"/>
  <c r="BQ1705" i="1" s="1"/>
  <c r="BO1598" i="1"/>
  <c r="BP1598" i="1"/>
  <c r="BO1489" i="1"/>
  <c r="BP1489" i="1"/>
  <c r="BQ1489" i="1" s="1"/>
  <c r="BO1431" i="1"/>
  <c r="BP1431" i="1"/>
  <c r="BO1349" i="1"/>
  <c r="BP1349" i="1"/>
  <c r="BQ1349" i="1" s="1"/>
  <c r="BO1317" i="1"/>
  <c r="BQ1317" i="1" s="1"/>
  <c r="BP1317" i="1"/>
  <c r="BQ385" i="1"/>
  <c r="BP229" i="1"/>
  <c r="BQ229" i="1" s="1"/>
  <c r="BO150" i="1"/>
  <c r="BP150" i="1"/>
  <c r="BO50" i="1"/>
  <c r="BP50" i="1"/>
  <c r="BP2449" i="1"/>
  <c r="BQ2449" i="1" s="1"/>
  <c r="BP2438" i="1"/>
  <c r="BQ2438" i="1" s="1"/>
  <c r="BP2377" i="1"/>
  <c r="BQ2377" i="1" s="1"/>
  <c r="BP2360" i="1"/>
  <c r="BQ2360" i="1" s="1"/>
  <c r="BQ2343" i="1"/>
  <c r="BP2334" i="1"/>
  <c r="BP2317" i="1"/>
  <c r="BQ2317" i="1" s="1"/>
  <c r="BQ2283" i="1"/>
  <c r="BQ2257" i="1"/>
  <c r="BP2240" i="1"/>
  <c r="BQ2240" i="1" s="1"/>
  <c r="BP2214" i="1"/>
  <c r="BQ2198" i="1"/>
  <c r="BP2180" i="1"/>
  <c r="BQ2180" i="1" s="1"/>
  <c r="BO2170" i="1"/>
  <c r="BQ2170" i="1" s="1"/>
  <c r="BQ2149" i="1"/>
  <c r="BQ2106" i="1"/>
  <c r="BQ2096" i="1"/>
  <c r="BP2086" i="1"/>
  <c r="BO2077" i="1"/>
  <c r="BQ2024" i="1"/>
  <c r="BP1954" i="1"/>
  <c r="BQ1954" i="1" s="1"/>
  <c r="BQ1940" i="1"/>
  <c r="BP1912" i="1"/>
  <c r="BQ1912" i="1" s="1"/>
  <c r="BQ1880" i="1"/>
  <c r="BP1830" i="1"/>
  <c r="BQ1830" i="1" s="1"/>
  <c r="BP1782" i="1"/>
  <c r="BQ1782" i="1" s="1"/>
  <c r="BQ1717" i="1"/>
  <c r="BP1692" i="1"/>
  <c r="BQ1692" i="1" s="1"/>
  <c r="BQ1649" i="1"/>
  <c r="BP1610" i="1"/>
  <c r="BO1610" i="1"/>
  <c r="BO1597" i="1"/>
  <c r="BO1570" i="1"/>
  <c r="BQ1543" i="1"/>
  <c r="BO1417" i="1"/>
  <c r="BQ1417" i="1" s="1"/>
  <c r="BQ1227" i="1"/>
  <c r="BP1141" i="1"/>
  <c r="BQ1141" i="1" s="1"/>
  <c r="BO1141" i="1"/>
  <c r="BQ548" i="1"/>
  <c r="BP530" i="1"/>
  <c r="BQ530" i="1" s="1"/>
  <c r="BO530" i="1"/>
  <c r="BO201" i="1"/>
  <c r="BP201" i="1"/>
  <c r="BP2368" i="1"/>
  <c r="BQ2368" i="1" s="1"/>
  <c r="BP2291" i="1"/>
  <c r="BQ2291" i="1" s="1"/>
  <c r="BP2273" i="1"/>
  <c r="BQ2273" i="1" s="1"/>
  <c r="BP2265" i="1"/>
  <c r="BQ2265" i="1" s="1"/>
  <c r="BP2248" i="1"/>
  <c r="BQ2248" i="1" s="1"/>
  <c r="BP2148" i="1"/>
  <c r="BQ2148" i="1" s="1"/>
  <c r="BP2127" i="1"/>
  <c r="BQ2127" i="1" s="1"/>
  <c r="BQ2086" i="1"/>
  <c r="BP2044" i="1"/>
  <c r="BQ2044" i="1" s="1"/>
  <c r="BQ1730" i="1"/>
  <c r="BP1623" i="1"/>
  <c r="BO1623" i="1"/>
  <c r="BQ1597" i="1"/>
  <c r="BQ1570" i="1"/>
  <c r="BQ1170" i="1"/>
  <c r="BO441" i="1"/>
  <c r="BP441" i="1"/>
  <c r="BO228" i="1"/>
  <c r="BP228" i="1"/>
  <c r="BQ2481" i="1"/>
  <c r="BP2420" i="1"/>
  <c r="BQ2420" i="1" s="1"/>
  <c r="BP2402" i="1"/>
  <c r="BQ2385" i="1"/>
  <c r="BP2376" i="1"/>
  <c r="BP2359" i="1"/>
  <c r="BQ2325" i="1"/>
  <c r="BP2316" i="1"/>
  <c r="BP2239" i="1"/>
  <c r="BQ2197" i="1"/>
  <c r="BQ2156" i="1"/>
  <c r="BQ2136" i="1"/>
  <c r="BO2076" i="1"/>
  <c r="BQ2076" i="1" s="1"/>
  <c r="BQ2067" i="1"/>
  <c r="BP2014" i="1"/>
  <c r="BQ2014" i="1" s="1"/>
  <c r="BP2002" i="1"/>
  <c r="BQ2002" i="1" s="1"/>
  <c r="BP1978" i="1"/>
  <c r="BQ1978" i="1" s="1"/>
  <c r="BP1896" i="1"/>
  <c r="BQ1896" i="1" s="1"/>
  <c r="BQ1862" i="1"/>
  <c r="BQ1796" i="1"/>
  <c r="BQ1754" i="1"/>
  <c r="BQ1744" i="1"/>
  <c r="BP1704" i="1"/>
  <c r="BQ1704" i="1" s="1"/>
  <c r="BQ1663" i="1"/>
  <c r="BO1635" i="1"/>
  <c r="BP1635" i="1"/>
  <c r="BP1622" i="1"/>
  <c r="BP1582" i="1"/>
  <c r="BQ1582" i="1" s="1"/>
  <c r="BQ1555" i="1"/>
  <c r="BQ1459" i="1"/>
  <c r="BQ1226" i="1"/>
  <c r="BO908" i="1"/>
  <c r="BP908" i="1"/>
  <c r="BQ908" i="1" s="1"/>
  <c r="BO861" i="1"/>
  <c r="BP861" i="1"/>
  <c r="BP737" i="1"/>
  <c r="BQ737" i="1" s="1"/>
  <c r="BO266" i="1"/>
  <c r="BO255" i="1"/>
  <c r="BP255" i="1"/>
  <c r="BO24" i="1"/>
  <c r="BP24" i="1"/>
  <c r="BQ2359" i="1"/>
  <c r="BQ2239" i="1"/>
  <c r="BO1501" i="1"/>
  <c r="BP1501" i="1"/>
  <c r="BQ1501" i="1" s="1"/>
  <c r="BO1401" i="1"/>
  <c r="BQ1401" i="1" s="1"/>
  <c r="BP1401" i="1"/>
  <c r="BQ1347" i="1"/>
  <c r="BO1212" i="1"/>
  <c r="BP1212" i="1"/>
  <c r="BO1196" i="1"/>
  <c r="BP1196" i="1"/>
  <c r="BQ1196" i="1" s="1"/>
  <c r="BO1064" i="1"/>
  <c r="BP1064" i="1"/>
  <c r="BP1045" i="1"/>
  <c r="BO1045" i="1"/>
  <c r="BQ266" i="1"/>
  <c r="BO2912" i="1"/>
  <c r="BO2867" i="1"/>
  <c r="BP2810" i="1"/>
  <c r="BP2788" i="1"/>
  <c r="BP2688" i="1"/>
  <c r="BQ2688" i="1" s="1"/>
  <c r="BP2614" i="1"/>
  <c r="BQ2614" i="1" s="1"/>
  <c r="BP2436" i="1"/>
  <c r="BQ2436" i="1" s="1"/>
  <c r="BP2419" i="1"/>
  <c r="BQ2419" i="1" s="1"/>
  <c r="BP2401" i="1"/>
  <c r="BQ2401" i="1" s="1"/>
  <c r="BQ2299" i="1"/>
  <c r="BP2264" i="1"/>
  <c r="BQ2222" i="1"/>
  <c r="BQ2168" i="1"/>
  <c r="BQ2034" i="1"/>
  <c r="BP1938" i="1"/>
  <c r="BQ1938" i="1" s="1"/>
  <c r="BQ1743" i="1"/>
  <c r="BP1689" i="1"/>
  <c r="BQ1689" i="1" s="1"/>
  <c r="BP1567" i="1"/>
  <c r="BQ1567" i="1" s="1"/>
  <c r="BQ1271" i="1"/>
  <c r="BQ1225" i="1"/>
  <c r="BO926" i="1"/>
  <c r="BP926" i="1"/>
  <c r="BO859" i="1"/>
  <c r="BP859" i="1"/>
  <c r="BP314" i="1"/>
  <c r="BQ314" i="1" s="1"/>
  <c r="BQ2912" i="1"/>
  <c r="BQ2264" i="1"/>
  <c r="BO2074" i="1"/>
  <c r="BQ2074" i="1" s="1"/>
  <c r="BP2043" i="1"/>
  <c r="BQ2043" i="1" s="1"/>
  <c r="BP2033" i="1"/>
  <c r="BQ2033" i="1" s="1"/>
  <c r="BP2012" i="1"/>
  <c r="BQ2012" i="1" s="1"/>
  <c r="BP2001" i="1"/>
  <c r="BQ2001" i="1" s="1"/>
  <c r="BP1988" i="1"/>
  <c r="BQ1988" i="1" s="1"/>
  <c r="BP1977" i="1"/>
  <c r="BQ1977" i="1" s="1"/>
  <c r="BP1922" i="1"/>
  <c r="BQ1922" i="1" s="1"/>
  <c r="BP1826" i="1"/>
  <c r="BQ1826" i="1" s="1"/>
  <c r="BP1778" i="1"/>
  <c r="BQ1778" i="1" s="1"/>
  <c r="BP1752" i="1"/>
  <c r="BQ1752" i="1" s="1"/>
  <c r="BP1742" i="1"/>
  <c r="BQ1742" i="1" s="1"/>
  <c r="BP1715" i="1"/>
  <c r="BQ1715" i="1" s="1"/>
  <c r="BP1702" i="1"/>
  <c r="BQ1702" i="1" s="1"/>
  <c r="BP1645" i="1"/>
  <c r="BQ1645" i="1" s="1"/>
  <c r="BP1607" i="1"/>
  <c r="BO1540" i="1"/>
  <c r="BO1527" i="1"/>
  <c r="BP1471" i="1"/>
  <c r="BQ1471" i="1" s="1"/>
  <c r="BQ1443" i="1"/>
  <c r="BP1399" i="1"/>
  <c r="BQ1399" i="1" s="1"/>
  <c r="BP1284" i="1"/>
  <c r="BO1062" i="1"/>
  <c r="BP1062" i="1"/>
  <c r="BQ1062" i="1" s="1"/>
  <c r="BQ751" i="1"/>
  <c r="BQ650" i="1"/>
  <c r="BQ632" i="1"/>
  <c r="BP545" i="1"/>
  <c r="BQ545" i="1" s="1"/>
  <c r="BP496" i="1"/>
  <c r="BQ496" i="1" s="1"/>
  <c r="BQ397" i="1"/>
  <c r="BO212" i="1"/>
  <c r="BP212" i="1"/>
  <c r="BQ212" i="1" s="1"/>
  <c r="BP184" i="1"/>
  <c r="BQ184" i="1" s="1"/>
  <c r="BP1794" i="1"/>
  <c r="BO1661" i="1"/>
  <c r="BP1661" i="1"/>
  <c r="BP1594" i="1"/>
  <c r="BQ1594" i="1" s="1"/>
  <c r="BO1580" i="1"/>
  <c r="BO1553" i="1"/>
  <c r="BQ1540" i="1"/>
  <c r="BQ1527" i="1"/>
  <c r="BP1498" i="1"/>
  <c r="BQ1498" i="1" s="1"/>
  <c r="BO1484" i="1"/>
  <c r="BQ1456" i="1"/>
  <c r="BP1427" i="1"/>
  <c r="BQ1427" i="1" s="1"/>
  <c r="BQ1413" i="1"/>
  <c r="BO1384" i="1"/>
  <c r="BQ1384" i="1" s="1"/>
  <c r="BQ1284" i="1"/>
  <c r="BO944" i="1"/>
  <c r="BP944" i="1"/>
  <c r="BO667" i="1"/>
  <c r="BQ238" i="1"/>
  <c r="BP211" i="1"/>
  <c r="BQ211" i="1" s="1"/>
  <c r="BQ115" i="1"/>
  <c r="BQ2263" i="1"/>
  <c r="BQ2204" i="1"/>
  <c r="BQ2166" i="1"/>
  <c r="BO1674" i="1"/>
  <c r="BP1674" i="1"/>
  <c r="BQ1674" i="1" s="1"/>
  <c r="BQ1553" i="1"/>
  <c r="BO1345" i="1"/>
  <c r="BP1345" i="1"/>
  <c r="BQ1345" i="1" s="1"/>
  <c r="BQ1329" i="1"/>
  <c r="BP1181" i="1"/>
  <c r="BO1181" i="1"/>
  <c r="BQ667" i="1"/>
  <c r="BO613" i="1"/>
  <c r="BP613" i="1"/>
  <c r="BQ613" i="1" s="1"/>
  <c r="BQ58" i="1"/>
  <c r="BP2465" i="1"/>
  <c r="BQ2465" i="1" s="1"/>
  <c r="BP2445" i="1"/>
  <c r="BQ2445" i="1" s="1"/>
  <c r="BP2417" i="1"/>
  <c r="BQ2383" i="1"/>
  <c r="BQ2323" i="1"/>
  <c r="BP2297" i="1"/>
  <c r="BQ2297" i="1" s="1"/>
  <c r="BP2289" i="1"/>
  <c r="BQ2289" i="1" s="1"/>
  <c r="BP2271" i="1"/>
  <c r="BQ2271" i="1" s="1"/>
  <c r="BP2254" i="1"/>
  <c r="BQ2254" i="1" s="1"/>
  <c r="BQ2246" i="1"/>
  <c r="BP2154" i="1"/>
  <c r="BQ2154" i="1" s="1"/>
  <c r="BQ2145" i="1"/>
  <c r="BQ2091" i="1"/>
  <c r="BP2042" i="1"/>
  <c r="BQ2042" i="1" s="1"/>
  <c r="BP1950" i="1"/>
  <c r="BQ1950" i="1" s="1"/>
  <c r="BP1892" i="1"/>
  <c r="BQ1892" i="1" s="1"/>
  <c r="BP1808" i="1"/>
  <c r="BQ1808" i="1" s="1"/>
  <c r="BP1760" i="1"/>
  <c r="BQ1760" i="1" s="1"/>
  <c r="BO1687" i="1"/>
  <c r="BP1687" i="1"/>
  <c r="BO1644" i="1"/>
  <c r="BP1644" i="1"/>
  <c r="BQ1644" i="1" s="1"/>
  <c r="BP1579" i="1"/>
  <c r="BQ1579" i="1" s="1"/>
  <c r="BP1565" i="1"/>
  <c r="BQ1565" i="1" s="1"/>
  <c r="BP1497" i="1"/>
  <c r="BQ1497" i="1" s="1"/>
  <c r="BQ1383" i="1"/>
  <c r="BP1357" i="1"/>
  <c r="BQ1357" i="1" s="1"/>
  <c r="BO1094" i="1"/>
  <c r="BP1094" i="1"/>
  <c r="BQ1094" i="1" s="1"/>
  <c r="BO962" i="1"/>
  <c r="BP962" i="1"/>
  <c r="BQ962" i="1" s="1"/>
  <c r="BQ451" i="1"/>
  <c r="BQ409" i="1"/>
  <c r="BO210" i="1"/>
  <c r="BP210" i="1"/>
  <c r="BO183" i="1"/>
  <c r="BP183" i="1"/>
  <c r="BP2382" i="1"/>
  <c r="BQ2382" i="1" s="1"/>
  <c r="BP2365" i="1"/>
  <c r="BP2322" i="1"/>
  <c r="BQ2322" i="1" s="1"/>
  <c r="BP2245" i="1"/>
  <c r="BQ2245" i="1" s="1"/>
  <c r="BQ2203" i="1"/>
  <c r="BQ2186" i="1"/>
  <c r="BQ2124" i="1"/>
  <c r="BO2063" i="1"/>
  <c r="BO2053" i="1"/>
  <c r="BQ2053" i="1" s="1"/>
  <c r="BO2010" i="1"/>
  <c r="BQ2010" i="1" s="1"/>
  <c r="BP1907" i="1"/>
  <c r="BQ1907" i="1" s="1"/>
  <c r="BP1824" i="1"/>
  <c r="BQ1824" i="1" s="1"/>
  <c r="BP1776" i="1"/>
  <c r="BQ1776" i="1" s="1"/>
  <c r="BO1740" i="1"/>
  <c r="BP1686" i="1"/>
  <c r="BQ1686" i="1" s="1"/>
  <c r="BQ1593" i="1"/>
  <c r="BO1411" i="1"/>
  <c r="BP1411" i="1"/>
  <c r="BQ1411" i="1" s="1"/>
  <c r="BO1327" i="1"/>
  <c r="BQ1311" i="1"/>
  <c r="BO1076" i="1"/>
  <c r="BQ1076" i="1" s="1"/>
  <c r="BQ1058" i="1"/>
  <c r="BO665" i="1"/>
  <c r="BP665" i="1"/>
  <c r="BQ665" i="1" s="1"/>
  <c r="BQ542" i="1"/>
  <c r="BO275" i="1"/>
  <c r="BP275" i="1"/>
  <c r="BQ275" i="1" s="1"/>
  <c r="BO237" i="1"/>
  <c r="BP237" i="1"/>
  <c r="BP158" i="1"/>
  <c r="BQ158" i="1" s="1"/>
  <c r="BQ2365" i="1"/>
  <c r="BQ2063" i="1"/>
  <c r="BQ1740" i="1"/>
  <c r="BP1454" i="1"/>
  <c r="BQ1454" i="1" s="1"/>
  <c r="BO1454" i="1"/>
  <c r="BQ1327" i="1"/>
  <c r="BO1237" i="1"/>
  <c r="BO1164" i="1"/>
  <c r="BP1164" i="1"/>
  <c r="BQ1164" i="1" s="1"/>
  <c r="BO980" i="1"/>
  <c r="BP980" i="1"/>
  <c r="BQ980" i="1" s="1"/>
  <c r="BO680" i="1"/>
  <c r="BQ680" i="1" s="1"/>
  <c r="BO559" i="1"/>
  <c r="BQ559" i="1" s="1"/>
  <c r="BO353" i="1"/>
  <c r="BP353" i="1"/>
  <c r="BQ353" i="1" s="1"/>
  <c r="BQ274" i="1"/>
  <c r="BQ1160" i="1"/>
  <c r="BQ1138" i="1"/>
  <c r="BQ1127" i="1"/>
  <c r="BQ1091" i="1"/>
  <c r="BQ894" i="1"/>
  <c r="BQ782" i="1"/>
  <c r="BQ679" i="1"/>
  <c r="BQ638" i="1"/>
  <c r="BQ517" i="1"/>
  <c r="BQ473" i="1"/>
  <c r="BQ374" i="1"/>
  <c r="BQ322" i="1"/>
  <c r="BQ157" i="1"/>
  <c r="BQ123" i="1"/>
  <c r="BQ82" i="1"/>
  <c r="BQ65" i="1"/>
  <c r="BQ31" i="1"/>
  <c r="BQ1366" i="1"/>
  <c r="BQ1335" i="1"/>
  <c r="BQ1258" i="1"/>
  <c r="BO1102" i="1"/>
  <c r="BP1074" i="1"/>
  <c r="BQ1074" i="1" s="1"/>
  <c r="BP1044" i="1"/>
  <c r="BQ1044" i="1" s="1"/>
  <c r="BP1010" i="1"/>
  <c r="BQ1010" i="1" s="1"/>
  <c r="BP903" i="1"/>
  <c r="BQ879" i="1"/>
  <c r="BP829" i="1"/>
  <c r="BQ829" i="1" s="1"/>
  <c r="BP813" i="1"/>
  <c r="BQ813" i="1" s="1"/>
  <c r="BO765" i="1"/>
  <c r="BQ765" i="1" s="1"/>
  <c r="BP719" i="1"/>
  <c r="BQ719" i="1" s="1"/>
  <c r="BO704" i="1"/>
  <c r="BQ704" i="1" s="1"/>
  <c r="BP691" i="1"/>
  <c r="BQ691" i="1" s="1"/>
  <c r="BO596" i="1"/>
  <c r="BQ596" i="1" s="1"/>
  <c r="BP569" i="1"/>
  <c r="BQ569" i="1" s="1"/>
  <c r="BP529" i="1"/>
  <c r="BQ529" i="1" s="1"/>
  <c r="BP383" i="1"/>
  <c r="BQ383" i="1" s="1"/>
  <c r="BO363" i="1"/>
  <c r="BQ363" i="1" s="1"/>
  <c r="BP352" i="1"/>
  <c r="BQ352" i="1" s="1"/>
  <c r="BP332" i="1"/>
  <c r="BQ332" i="1" s="1"/>
  <c r="BP245" i="1"/>
  <c r="BQ245" i="1" s="1"/>
  <c r="BP227" i="1"/>
  <c r="BQ227" i="1" s="1"/>
  <c r="BP209" i="1"/>
  <c r="BQ209" i="1" s="1"/>
  <c r="BP191" i="1"/>
  <c r="BQ191" i="1" s="1"/>
  <c r="BP90" i="1"/>
  <c r="BQ73" i="1"/>
  <c r="BQ48" i="1"/>
  <c r="BQ1449" i="1"/>
  <c r="BQ1257" i="1"/>
  <c r="BP1170" i="1"/>
  <c r="BO1159" i="1"/>
  <c r="BQ1126" i="1"/>
  <c r="BP1114" i="1"/>
  <c r="BQ1102" i="1"/>
  <c r="BQ1088" i="1"/>
  <c r="BQ992" i="1"/>
  <c r="BQ974" i="1"/>
  <c r="BQ956" i="1"/>
  <c r="BQ938" i="1"/>
  <c r="BQ920" i="1"/>
  <c r="BQ893" i="1"/>
  <c r="BQ841" i="1"/>
  <c r="BQ781" i="1"/>
  <c r="BP749" i="1"/>
  <c r="BQ749" i="1" s="1"/>
  <c r="BQ733" i="1"/>
  <c r="BO650" i="1"/>
  <c r="BP623" i="1"/>
  <c r="BQ623" i="1" s="1"/>
  <c r="BO542" i="1"/>
  <c r="BP459" i="1"/>
  <c r="BP321" i="1"/>
  <c r="BQ301" i="1"/>
  <c r="BP282" i="1"/>
  <c r="BQ282" i="1" s="1"/>
  <c r="BQ263" i="1"/>
  <c r="BQ173" i="1"/>
  <c r="BP156" i="1"/>
  <c r="BQ156" i="1" s="1"/>
  <c r="BQ854" i="1"/>
  <c r="BQ703" i="1"/>
  <c r="BQ595" i="1"/>
  <c r="BQ482" i="1"/>
  <c r="BQ416" i="1"/>
  <c r="BQ404" i="1"/>
  <c r="BQ362" i="1"/>
  <c r="BQ310" i="1"/>
  <c r="BQ130" i="1"/>
  <c r="BQ89" i="1"/>
  <c r="BQ30" i="1"/>
  <c r="BO1354" i="1"/>
  <c r="BP1323" i="1"/>
  <c r="BP1302" i="1"/>
  <c r="BQ1302" i="1" s="1"/>
  <c r="BP1291" i="1"/>
  <c r="BQ1291" i="1" s="1"/>
  <c r="BP1268" i="1"/>
  <c r="BP1244" i="1"/>
  <c r="BQ1244" i="1" s="1"/>
  <c r="BP1222" i="1"/>
  <c r="BP1211" i="1"/>
  <c r="BQ1211" i="1" s="1"/>
  <c r="BO1201" i="1"/>
  <c r="BQ1201" i="1" s="1"/>
  <c r="BP1191" i="1"/>
  <c r="BP1169" i="1"/>
  <c r="BP1100" i="1"/>
  <c r="BP1056" i="1"/>
  <c r="BQ1056" i="1" s="1"/>
  <c r="BO1009" i="1"/>
  <c r="BP866" i="1"/>
  <c r="BQ866" i="1" s="1"/>
  <c r="BP827" i="1"/>
  <c r="BQ827" i="1" s="1"/>
  <c r="BP795" i="1"/>
  <c r="BQ795" i="1" s="1"/>
  <c r="BQ764" i="1"/>
  <c r="BO662" i="1"/>
  <c r="BQ662" i="1" s="1"/>
  <c r="BP649" i="1"/>
  <c r="BQ649" i="1" s="1"/>
  <c r="BP635" i="1"/>
  <c r="BP581" i="1"/>
  <c r="BQ581" i="1" s="1"/>
  <c r="BO554" i="1"/>
  <c r="BQ554" i="1" s="1"/>
  <c r="BP541" i="1"/>
  <c r="BQ541" i="1" s="1"/>
  <c r="BO493" i="1"/>
  <c r="BQ493" i="1" s="1"/>
  <c r="BP458" i="1"/>
  <c r="BQ458" i="1" s="1"/>
  <c r="BO427" i="1"/>
  <c r="BQ427" i="1" s="1"/>
  <c r="BP392" i="1"/>
  <c r="BQ392" i="1" s="1"/>
  <c r="BQ382" i="1"/>
  <c r="BP351" i="1"/>
  <c r="BQ351" i="1" s="1"/>
  <c r="BP331" i="1"/>
  <c r="BP281" i="1"/>
  <c r="BP244" i="1"/>
  <c r="BQ244" i="1" s="1"/>
  <c r="BP226" i="1"/>
  <c r="BQ226" i="1" s="1"/>
  <c r="BP208" i="1"/>
  <c r="BQ208" i="1" s="1"/>
  <c r="BP190" i="1"/>
  <c r="BQ190" i="1" s="1"/>
  <c r="BP155" i="1"/>
  <c r="BQ155" i="1" s="1"/>
  <c r="BP105" i="1"/>
  <c r="BQ105" i="1" s="1"/>
  <c r="BP72" i="1"/>
  <c r="BQ72" i="1" s="1"/>
  <c r="BP55" i="1"/>
  <c r="BQ55" i="1" s="1"/>
  <c r="BP29" i="1"/>
  <c r="BQ29" i="1" s="1"/>
  <c r="BP1343" i="1"/>
  <c r="BQ1343" i="1" s="1"/>
  <c r="BP1333" i="1"/>
  <c r="BQ1333" i="1" s="1"/>
  <c r="BO1279" i="1"/>
  <c r="BQ1279" i="1" s="1"/>
  <c r="BP1232" i="1"/>
  <c r="BO716" i="1"/>
  <c r="BP689" i="1"/>
  <c r="BQ689" i="1" s="1"/>
  <c r="BP527" i="1"/>
  <c r="BP447" i="1"/>
  <c r="BP371" i="1"/>
  <c r="BQ371" i="1" s="1"/>
  <c r="BP341" i="1"/>
  <c r="BP300" i="1"/>
  <c r="BP253" i="1"/>
  <c r="BQ253" i="1" s="1"/>
  <c r="BP235" i="1"/>
  <c r="BQ235" i="1" s="1"/>
  <c r="BP217" i="1"/>
  <c r="BQ217" i="1" s="1"/>
  <c r="BP199" i="1"/>
  <c r="BQ199" i="1" s="1"/>
  <c r="BP181" i="1"/>
  <c r="BP138" i="1"/>
  <c r="BP63" i="1"/>
  <c r="BQ46" i="1"/>
  <c r="BP12" i="1"/>
  <c r="BO1312" i="1"/>
  <c r="BQ1232" i="1"/>
  <c r="BQ716" i="1"/>
  <c r="BQ12" i="1"/>
  <c r="BQ1312" i="1"/>
  <c r="BQ1278" i="1"/>
  <c r="BQ1254" i="1"/>
  <c r="BQ620" i="1"/>
  <c r="BQ350" i="1"/>
  <c r="BQ340" i="1"/>
  <c r="BQ154" i="1"/>
  <c r="BQ137" i="1"/>
  <c r="BQ28" i="1"/>
  <c r="BQ11" i="1"/>
  <c r="BP1415" i="1"/>
  <c r="BQ1415" i="1" s="1"/>
  <c r="BP1383" i="1"/>
  <c r="BO1342" i="1"/>
  <c r="BP1311" i="1"/>
  <c r="BP1266" i="1"/>
  <c r="BQ1266" i="1" s="1"/>
  <c r="BP1230" i="1"/>
  <c r="BQ1230" i="1" s="1"/>
  <c r="BO1219" i="1"/>
  <c r="BP1209" i="1"/>
  <c r="BP1199" i="1"/>
  <c r="BQ1199" i="1" s="1"/>
  <c r="BP1156" i="1"/>
  <c r="BQ1156" i="1" s="1"/>
  <c r="BO1145" i="1"/>
  <c r="BQ1145" i="1" s="1"/>
  <c r="BO1135" i="1"/>
  <c r="BQ1135" i="1" s="1"/>
  <c r="BQ1099" i="1"/>
  <c r="BP865" i="1"/>
  <c r="BQ865" i="1" s="1"/>
  <c r="BP851" i="1"/>
  <c r="BQ851" i="1" s="1"/>
  <c r="BQ674" i="1"/>
  <c r="BP619" i="1"/>
  <c r="BQ619" i="1" s="1"/>
  <c r="BP565" i="1"/>
  <c r="BQ565" i="1" s="1"/>
  <c r="BQ512" i="1"/>
  <c r="BQ380" i="1"/>
  <c r="BP171" i="1"/>
  <c r="BP96" i="1"/>
  <c r="BQ54" i="1"/>
  <c r="BP45" i="1"/>
  <c r="BQ1516" i="1"/>
  <c r="BQ1342" i="1"/>
  <c r="BP1242" i="1"/>
  <c r="BQ1242" i="1" s="1"/>
  <c r="BO1167" i="1"/>
  <c r="BO1039" i="1"/>
  <c r="BP875" i="1"/>
  <c r="BO824" i="1"/>
  <c r="BQ824" i="1" s="1"/>
  <c r="BP793" i="1"/>
  <c r="BQ793" i="1" s="1"/>
  <c r="BO777" i="1"/>
  <c r="BQ777" i="1" s="1"/>
  <c r="BP673" i="1"/>
  <c r="BQ673" i="1" s="1"/>
  <c r="BO632" i="1"/>
  <c r="BP605" i="1"/>
  <c r="BQ605" i="1" s="1"/>
  <c r="BO578" i="1"/>
  <c r="BQ578" i="1" s="1"/>
  <c r="BO524" i="1"/>
  <c r="BQ524" i="1" s="1"/>
  <c r="BQ328" i="1"/>
  <c r="BQ298" i="1"/>
  <c r="BQ251" i="1"/>
  <c r="BQ233" i="1"/>
  <c r="BQ215" i="1"/>
  <c r="BQ197" i="1"/>
  <c r="BQ179" i="1"/>
  <c r="BQ145" i="1"/>
  <c r="BQ70" i="1"/>
  <c r="BQ53" i="1"/>
  <c r="BQ19" i="1"/>
  <c r="BQ1425" i="1"/>
  <c r="BQ1289" i="1"/>
  <c r="BQ1167" i="1"/>
  <c r="BQ837" i="1"/>
  <c r="BQ806" i="1"/>
  <c r="BO686" i="1"/>
  <c r="BQ686" i="1" s="1"/>
  <c r="BP659" i="1"/>
  <c r="BQ659" i="1" s="1"/>
  <c r="BP551" i="1"/>
  <c r="BP490" i="1"/>
  <c r="BQ490" i="1" s="1"/>
  <c r="BQ479" i="1"/>
  <c r="BP467" i="1"/>
  <c r="BQ467" i="1" s="1"/>
  <c r="BO412" i="1"/>
  <c r="BQ390" i="1"/>
  <c r="BP359" i="1"/>
  <c r="BQ359" i="1" s="1"/>
  <c r="BP339" i="1"/>
  <c r="BP288" i="1"/>
  <c r="BP269" i="1"/>
  <c r="BQ269" i="1" s="1"/>
  <c r="BP242" i="1"/>
  <c r="BQ242" i="1" s="1"/>
  <c r="BP224" i="1"/>
  <c r="BQ224" i="1" s="1"/>
  <c r="BP153" i="1"/>
  <c r="BQ153" i="1" s="1"/>
  <c r="BQ36" i="1"/>
  <c r="BP27" i="1"/>
  <c r="BQ27" i="1" s="1"/>
  <c r="BQ1372" i="1"/>
  <c r="BQ1341" i="1"/>
  <c r="BQ1218" i="1"/>
  <c r="BQ1122" i="1"/>
  <c r="BQ412" i="1"/>
  <c r="BQ1133" i="1"/>
  <c r="BQ590" i="1"/>
  <c r="BQ511" i="1"/>
  <c r="BQ78" i="1"/>
  <c r="BP1700" i="1"/>
  <c r="BQ1700" i="1" s="1"/>
  <c r="BP1647" i="1"/>
  <c r="BQ1647" i="1" s="1"/>
  <c r="BQ1636" i="1"/>
  <c r="BP1537" i="1"/>
  <c r="BQ1537" i="1" s="1"/>
  <c r="BP1455" i="1"/>
  <c r="BQ1455" i="1" s="1"/>
  <c r="BP1433" i="1"/>
  <c r="BP1413" i="1"/>
  <c r="BP1391" i="1"/>
  <c r="BQ1391" i="1" s="1"/>
  <c r="BP1381" i="1"/>
  <c r="BQ1381" i="1" s="1"/>
  <c r="BQ1330" i="1"/>
  <c r="BP1319" i="1"/>
  <c r="BQ1319" i="1" s="1"/>
  <c r="BP1309" i="1"/>
  <c r="BQ1309" i="1" s="1"/>
  <c r="BP1252" i="1"/>
  <c r="BQ1252" i="1" s="1"/>
  <c r="BP1228" i="1"/>
  <c r="BQ1228" i="1" s="1"/>
  <c r="BQ1188" i="1"/>
  <c r="BP1176" i="1"/>
  <c r="BQ1176" i="1" s="1"/>
  <c r="BP1142" i="1"/>
  <c r="BQ1142" i="1" s="1"/>
  <c r="BP1132" i="1"/>
  <c r="BO1081" i="1"/>
  <c r="BQ1051" i="1"/>
  <c r="BP848" i="1"/>
  <c r="BQ848" i="1" s="1"/>
  <c r="BP805" i="1"/>
  <c r="BQ805" i="1" s="1"/>
  <c r="BP757" i="1"/>
  <c r="BQ757" i="1" s="1"/>
  <c r="BQ644" i="1"/>
  <c r="BP589" i="1"/>
  <c r="BQ589" i="1" s="1"/>
  <c r="BP444" i="1"/>
  <c r="BQ444" i="1" s="1"/>
  <c r="BQ268" i="1"/>
  <c r="BQ94" i="1"/>
  <c r="BQ77" i="1"/>
  <c r="BQ18" i="1"/>
  <c r="BP1525" i="1"/>
  <c r="BQ1525" i="1" s="1"/>
  <c r="BP1513" i="1"/>
  <c r="BQ1513" i="1" s="1"/>
  <c r="BP1443" i="1"/>
  <c r="BP1423" i="1"/>
  <c r="BQ1423" i="1" s="1"/>
  <c r="BO1360" i="1"/>
  <c r="BQ1360" i="1" s="1"/>
  <c r="BP1329" i="1"/>
  <c r="BP1287" i="1"/>
  <c r="BQ1287" i="1" s="1"/>
  <c r="BP1264" i="1"/>
  <c r="BO1207" i="1"/>
  <c r="BP1187" i="1"/>
  <c r="BP1108" i="1"/>
  <c r="BP897" i="1"/>
  <c r="BQ897" i="1" s="1"/>
  <c r="BP835" i="1"/>
  <c r="BQ835" i="1" s="1"/>
  <c r="BP789" i="1"/>
  <c r="BP697" i="1"/>
  <c r="BQ697" i="1" s="1"/>
  <c r="BP643" i="1"/>
  <c r="BQ643" i="1" s="1"/>
  <c r="BO602" i="1"/>
  <c r="BQ602" i="1" s="1"/>
  <c r="BP499" i="1"/>
  <c r="BP488" i="1"/>
  <c r="BQ488" i="1" s="1"/>
  <c r="BQ454" i="1"/>
  <c r="BO433" i="1"/>
  <c r="BQ433" i="1" s="1"/>
  <c r="BO367" i="1"/>
  <c r="BQ367" i="1" s="1"/>
  <c r="BP316" i="1"/>
  <c r="BQ316" i="1" s="1"/>
  <c r="BP169" i="1"/>
  <c r="BQ169" i="1" s="1"/>
  <c r="BP160" i="1"/>
  <c r="BQ160" i="1" s="1"/>
  <c r="BP143" i="1"/>
  <c r="BQ143" i="1" s="1"/>
  <c r="BP118" i="1"/>
  <c r="BQ118" i="1" s="1"/>
  <c r="BP102" i="1"/>
  <c r="BQ102" i="1" s="1"/>
  <c r="BP60" i="1"/>
  <c r="BQ60" i="1" s="1"/>
  <c r="BP43" i="1"/>
  <c r="BQ43" i="1" s="1"/>
  <c r="BP34" i="1"/>
  <c r="BQ34" i="1" s="1"/>
  <c r="BP17" i="1"/>
  <c r="BQ17" i="1" s="1"/>
  <c r="BP8" i="1"/>
  <c r="BQ8" i="1" s="1"/>
  <c r="BO1296" i="1"/>
  <c r="BQ1296" i="1" s="1"/>
  <c r="BQ1187" i="1"/>
  <c r="BO1153" i="1"/>
  <c r="BP1050" i="1"/>
  <c r="BQ1050" i="1" s="1"/>
  <c r="BP819" i="1"/>
  <c r="BQ819" i="1" s="1"/>
  <c r="BQ789" i="1"/>
  <c r="BO710" i="1"/>
  <c r="BQ710" i="1" s="1"/>
  <c r="BO656" i="1"/>
  <c r="BQ656" i="1" s="1"/>
  <c r="BO548" i="1"/>
  <c r="BP535" i="1"/>
  <c r="BQ535" i="1" s="1"/>
  <c r="BP521" i="1"/>
  <c r="BQ521" i="1" s="1"/>
  <c r="BP509" i="1"/>
  <c r="BQ509" i="1" s="1"/>
  <c r="BP465" i="1"/>
  <c r="BO453" i="1"/>
  <c r="BP422" i="1"/>
  <c r="BQ422" i="1" s="1"/>
  <c r="BP410" i="1"/>
  <c r="BQ410" i="1" s="1"/>
  <c r="BO357" i="1"/>
  <c r="BQ357" i="1" s="1"/>
  <c r="BP347" i="1"/>
  <c r="BQ347" i="1" s="1"/>
  <c r="BP326" i="1"/>
  <c r="BQ326" i="1" s="1"/>
  <c r="BP305" i="1"/>
  <c r="BQ305" i="1" s="1"/>
  <c r="BP296" i="1"/>
  <c r="BQ296" i="1" s="1"/>
  <c r="BP286" i="1"/>
  <c r="BQ286" i="1" s="1"/>
  <c r="BP258" i="1"/>
  <c r="BP249" i="1"/>
  <c r="BP240" i="1"/>
  <c r="BP231" i="1"/>
  <c r="BP222" i="1"/>
  <c r="BP213" i="1"/>
  <c r="BP204" i="1"/>
  <c r="BP195" i="1"/>
  <c r="BQ195" i="1" s="1"/>
  <c r="BP186" i="1"/>
  <c r="BQ186" i="1" s="1"/>
  <c r="BP126" i="1"/>
  <c r="BQ126" i="1" s="1"/>
  <c r="BP110" i="1"/>
  <c r="BQ110" i="1" s="1"/>
  <c r="BP85" i="1"/>
  <c r="BQ85" i="1" s="1"/>
  <c r="BP68" i="1"/>
  <c r="BQ68" i="1" s="1"/>
  <c r="BP51" i="1"/>
  <c r="BP773" i="1"/>
  <c r="BQ773" i="1" s="1"/>
  <c r="BP725" i="1"/>
  <c r="BQ725" i="1" s="1"/>
  <c r="BP683" i="1"/>
  <c r="BQ683" i="1" s="1"/>
  <c r="BO614" i="1"/>
  <c r="BP498" i="1"/>
  <c r="BQ453" i="1"/>
  <c r="BP432" i="1"/>
  <c r="BP377" i="1"/>
  <c r="BP168" i="1"/>
  <c r="BP151" i="1"/>
  <c r="BQ151" i="1" s="1"/>
  <c r="BP134" i="1"/>
  <c r="BQ134" i="1" s="1"/>
  <c r="BP101" i="1"/>
  <c r="BQ101" i="1" s="1"/>
  <c r="BP93" i="1"/>
  <c r="BP76" i="1"/>
  <c r="BQ76" i="1" s="1"/>
  <c r="BP59" i="1"/>
  <c r="BQ59" i="1" s="1"/>
  <c r="BP25" i="1"/>
  <c r="BQ25" i="1" s="1"/>
  <c r="BQ614" i="1"/>
  <c r="BQ498" i="1"/>
  <c r="BP159" i="1"/>
  <c r="BQ159" i="1" s="1"/>
  <c r="BQ117" i="1"/>
  <c r="BP33" i="1"/>
  <c r="BP16" i="1"/>
  <c r="BQ16" i="1" s="1"/>
  <c r="BQ668" i="1"/>
  <c r="BQ1721" i="1"/>
  <c r="BQ1633" i="1"/>
  <c r="BQ1348" i="1"/>
  <c r="BQ1294" i="1"/>
  <c r="BQ1185" i="1"/>
  <c r="BQ1174" i="1"/>
  <c r="BQ1163" i="1"/>
  <c r="BQ508" i="1"/>
  <c r="BQ325" i="1"/>
  <c r="BQ5829" i="1"/>
  <c r="BO6163" i="1"/>
  <c r="BQ6163" i="1" s="1"/>
  <c r="BO6150" i="1"/>
  <c r="BQ6150" i="1" s="1"/>
  <c r="BO6137" i="1"/>
  <c r="BQ6137" i="1" s="1"/>
  <c r="BO6130" i="1"/>
  <c r="BP6130" i="1"/>
  <c r="BQ6130" i="1" s="1"/>
  <c r="BO6123" i="1"/>
  <c r="BQ6123" i="1" s="1"/>
  <c r="BO6089" i="1"/>
  <c r="BQ6089" i="1" s="1"/>
  <c r="BO6075" i="1"/>
  <c r="BQ6075" i="1" s="1"/>
  <c r="BO6041" i="1"/>
  <c r="BQ6041" i="1" s="1"/>
  <c r="BO6027" i="1"/>
  <c r="BQ6027" i="1" s="1"/>
  <c r="BO5912" i="1"/>
  <c r="BQ5912" i="1" s="1"/>
  <c r="BP5861" i="1"/>
  <c r="BQ5861" i="1" s="1"/>
  <c r="BP5825" i="1"/>
  <c r="BQ5825" i="1" s="1"/>
  <c r="BP5795" i="1"/>
  <c r="BQ5795" i="1" s="1"/>
  <c r="BQ5621" i="1"/>
  <c r="BP5106" i="1"/>
  <c r="BO5106" i="1"/>
  <c r="BP5194" i="1"/>
  <c r="BO5194" i="1"/>
  <c r="BO2705" i="1"/>
  <c r="BP2705" i="1"/>
  <c r="BQ2705" i="1" s="1"/>
  <c r="BP1523" i="1"/>
  <c r="BO1523" i="1"/>
  <c r="BP421" i="1"/>
  <c r="BO421" i="1"/>
  <c r="BO5869" i="1"/>
  <c r="BP5869" i="1"/>
  <c r="BQ5869" i="1" s="1"/>
  <c r="BO5815" i="1"/>
  <c r="BP5815" i="1"/>
  <c r="BQ5815" i="1" s="1"/>
  <c r="BQ5294" i="1"/>
  <c r="BO5129" i="1"/>
  <c r="BP5129" i="1"/>
  <c r="BQ5129" i="1" s="1"/>
  <c r="BO6136" i="1"/>
  <c r="BP6136" i="1"/>
  <c r="BQ6136" i="1" s="1"/>
  <c r="BO5911" i="1"/>
  <c r="BP5911" i="1"/>
  <c r="BQ5911" i="1" s="1"/>
  <c r="BQ5868" i="1"/>
  <c r="BP5475" i="1"/>
  <c r="BO5475" i="1"/>
  <c r="BP6222" i="1"/>
  <c r="BQ6222" i="1" s="1"/>
  <c r="BP6216" i="1"/>
  <c r="BQ6216" i="1" s="1"/>
  <c r="BP6210" i="1"/>
  <c r="BQ6210" i="1" s="1"/>
  <c r="BP6204" i="1"/>
  <c r="BQ6204" i="1" s="1"/>
  <c r="BP6198" i="1"/>
  <c r="BQ6198" i="1" s="1"/>
  <c r="BP6192" i="1"/>
  <c r="BQ6192" i="1" s="1"/>
  <c r="BP6186" i="1"/>
  <c r="BQ6186" i="1" s="1"/>
  <c r="BP6180" i="1"/>
  <c r="BQ6180" i="1" s="1"/>
  <c r="BP6174" i="1"/>
  <c r="BQ6174" i="1" s="1"/>
  <c r="BP6168" i="1"/>
  <c r="BQ6168" i="1" s="1"/>
  <c r="BP6115" i="1"/>
  <c r="BQ6115" i="1" s="1"/>
  <c r="BP6108" i="1"/>
  <c r="BQ6108" i="1" s="1"/>
  <c r="BP6067" i="1"/>
  <c r="BQ6067" i="1" s="1"/>
  <c r="BP6060" i="1"/>
  <c r="BQ6060" i="1" s="1"/>
  <c r="BP6019" i="1"/>
  <c r="BQ6019" i="1" s="1"/>
  <c r="BP6012" i="1"/>
  <c r="BQ6012" i="1" s="1"/>
  <c r="BP6005" i="1"/>
  <c r="BQ6005" i="1" s="1"/>
  <c r="BP5976" i="1"/>
  <c r="BQ5976" i="1" s="1"/>
  <c r="BP5969" i="1"/>
  <c r="BQ5969" i="1" s="1"/>
  <c r="BP5940" i="1"/>
  <c r="BQ5940" i="1" s="1"/>
  <c r="BP5933" i="1"/>
  <c r="BQ5933" i="1" s="1"/>
  <c r="BP5910" i="1"/>
  <c r="BQ5910" i="1" s="1"/>
  <c r="BP5885" i="1"/>
  <c r="BQ5885" i="1" s="1"/>
  <c r="BP5859" i="1"/>
  <c r="BQ5859" i="1" s="1"/>
  <c r="BP5823" i="1"/>
  <c r="BQ5823" i="1" s="1"/>
  <c r="BQ5783" i="1"/>
  <c r="BQ5741" i="1"/>
  <c r="BQ5597" i="1"/>
  <c r="BO6142" i="1"/>
  <c r="BP6142" i="1"/>
  <c r="BO5851" i="1"/>
  <c r="BP5851" i="1"/>
  <c r="BQ5851" i="1" s="1"/>
  <c r="BP5841" i="1"/>
  <c r="BQ5841" i="1" s="1"/>
  <c r="BO5833" i="1"/>
  <c r="BP5833" i="1"/>
  <c r="BQ5833" i="1" s="1"/>
  <c r="BQ5762" i="1"/>
  <c r="BQ5751" i="1"/>
  <c r="BQ5663" i="1"/>
  <c r="BQ5519" i="1"/>
  <c r="BQ5485" i="1"/>
  <c r="BQ5473" i="1"/>
  <c r="BQ5437" i="1"/>
  <c r="BO5393" i="1"/>
  <c r="BP5393" i="1"/>
  <c r="BO5893" i="1"/>
  <c r="BP5893" i="1"/>
  <c r="BQ5893" i="1" s="1"/>
  <c r="BP5813" i="1"/>
  <c r="BQ5813" i="1" s="1"/>
  <c r="BO5803" i="1"/>
  <c r="BP5803" i="1"/>
  <c r="BQ5803" i="1" s="1"/>
  <c r="BQ5729" i="1"/>
  <c r="BQ5585" i="1"/>
  <c r="BO5165" i="1"/>
  <c r="BP5165" i="1"/>
  <c r="BQ5982" i="1"/>
  <c r="BQ5946" i="1"/>
  <c r="BP5270" i="1"/>
  <c r="BO5270" i="1"/>
  <c r="BO6154" i="1"/>
  <c r="BP6154" i="1"/>
  <c r="BQ6154" i="1" s="1"/>
  <c r="BP6147" i="1"/>
  <c r="BQ6147" i="1" s="1"/>
  <c r="BP6134" i="1"/>
  <c r="BQ6134" i="1" s="1"/>
  <c r="BP6086" i="1"/>
  <c r="BQ6086" i="1" s="1"/>
  <c r="BP6038" i="1"/>
  <c r="BQ6038" i="1" s="1"/>
  <c r="BP5917" i="1"/>
  <c r="BQ5917" i="1" s="1"/>
  <c r="BP5900" i="1"/>
  <c r="BQ5900" i="1" s="1"/>
  <c r="BO5875" i="1"/>
  <c r="BP5875" i="1"/>
  <c r="BP5840" i="1"/>
  <c r="BQ5840" i="1" s="1"/>
  <c r="BQ5639" i="1"/>
  <c r="BO6148" i="1"/>
  <c r="BP6148" i="1"/>
  <c r="BQ6148" i="1" s="1"/>
  <c r="BQ6120" i="1"/>
  <c r="BQ6072" i="1"/>
  <c r="BQ6024" i="1"/>
  <c r="BP5989" i="1"/>
  <c r="BQ5989" i="1" s="1"/>
  <c r="BP5953" i="1"/>
  <c r="BQ5953" i="1" s="1"/>
  <c r="BQ5874" i="1"/>
  <c r="BP5801" i="1"/>
  <c r="BQ5801" i="1" s="1"/>
  <c r="BQ5738" i="1"/>
  <c r="BQ5435" i="1"/>
  <c r="BQ5412" i="1"/>
  <c r="BQ5124" i="1"/>
  <c r="BP6153" i="1"/>
  <c r="BQ6153" i="1" s="1"/>
  <c r="BP6140" i="1"/>
  <c r="BQ6140" i="1" s="1"/>
  <c r="BP6113" i="1"/>
  <c r="BQ6113" i="1" s="1"/>
  <c r="BP6017" i="1"/>
  <c r="BQ6017" i="1" s="1"/>
  <c r="BP5916" i="1"/>
  <c r="BQ5916" i="1" s="1"/>
  <c r="BP5865" i="1"/>
  <c r="BQ5865" i="1" s="1"/>
  <c r="BO5821" i="1"/>
  <c r="BP5821" i="1"/>
  <c r="BO6160" i="1"/>
  <c r="BP6160" i="1"/>
  <c r="BQ6160" i="1" s="1"/>
  <c r="BP6099" i="1"/>
  <c r="BQ6099" i="1" s="1"/>
  <c r="BP6065" i="1"/>
  <c r="BQ6065" i="1" s="1"/>
  <c r="BP6051" i="1"/>
  <c r="BQ6051" i="1" s="1"/>
  <c r="BP6220" i="1"/>
  <c r="BQ6220" i="1" s="1"/>
  <c r="BP6208" i="1"/>
  <c r="BQ6208" i="1" s="1"/>
  <c r="BP6166" i="1"/>
  <c r="BQ6166" i="1" s="1"/>
  <c r="BO6106" i="1"/>
  <c r="BP6106" i="1"/>
  <c r="BQ6106" i="1" s="1"/>
  <c r="BP6092" i="1"/>
  <c r="BQ6092" i="1" s="1"/>
  <c r="BP6044" i="1"/>
  <c r="BQ6044" i="1" s="1"/>
  <c r="BP5988" i="1"/>
  <c r="BQ5988" i="1" s="1"/>
  <c r="BP5981" i="1"/>
  <c r="BQ5981" i="1" s="1"/>
  <c r="BP5952" i="1"/>
  <c r="BQ5952" i="1" s="1"/>
  <c r="BP5945" i="1"/>
  <c r="BQ5945" i="1" s="1"/>
  <c r="BP5907" i="1"/>
  <c r="BQ5907" i="1" s="1"/>
  <c r="BO5857" i="1"/>
  <c r="BP5857" i="1"/>
  <c r="BQ5857" i="1" s="1"/>
  <c r="BQ5759" i="1"/>
  <c r="BQ5693" i="1"/>
  <c r="BP6159" i="1"/>
  <c r="BQ6159" i="1" s="1"/>
  <c r="BP6146" i="1"/>
  <c r="BQ6146" i="1" s="1"/>
  <c r="BP6133" i="1"/>
  <c r="BQ6133" i="1" s="1"/>
  <c r="BP6126" i="1"/>
  <c r="BQ6126" i="1" s="1"/>
  <c r="BP6085" i="1"/>
  <c r="BQ6085" i="1" s="1"/>
  <c r="BP6078" i="1"/>
  <c r="BQ6078" i="1" s="1"/>
  <c r="BP6037" i="1"/>
  <c r="BQ6037" i="1" s="1"/>
  <c r="BP6030" i="1"/>
  <c r="BQ6030" i="1" s="1"/>
  <c r="BO5899" i="1"/>
  <c r="BP5899" i="1"/>
  <c r="BQ5899" i="1" s="1"/>
  <c r="BO5839" i="1"/>
  <c r="BP5839" i="1"/>
  <c r="BQ5839" i="1" s="1"/>
  <c r="BO5201" i="1"/>
  <c r="BP5201" i="1"/>
  <c r="BP5995" i="1"/>
  <c r="BQ5995" i="1" s="1"/>
  <c r="BP5959" i="1"/>
  <c r="BQ5959" i="1" s="1"/>
  <c r="BO6112" i="1"/>
  <c r="BP6112" i="1"/>
  <c r="BQ6112" i="1" s="1"/>
  <c r="BP5819" i="1"/>
  <c r="BQ5819" i="1" s="1"/>
  <c r="BQ5768" i="1"/>
  <c r="BQ5747" i="1"/>
  <c r="BQ5603" i="1"/>
  <c r="BO5881" i="1"/>
  <c r="BP5881" i="1"/>
  <c r="BO5809" i="1"/>
  <c r="BP5809" i="1"/>
  <c r="BQ5809" i="1" s="1"/>
  <c r="BP5456" i="1"/>
  <c r="BQ5456" i="1" s="1"/>
  <c r="BO5456" i="1"/>
  <c r="BP6077" i="1"/>
  <c r="BQ6077" i="1" s="1"/>
  <c r="BP6063" i="1"/>
  <c r="BQ6063" i="1" s="1"/>
  <c r="BP6029" i="1"/>
  <c r="BQ6029" i="1" s="1"/>
  <c r="BP6015" i="1"/>
  <c r="BQ6015" i="1" s="1"/>
  <c r="BQ5880" i="1"/>
  <c r="BQ5480" i="1"/>
  <c r="BP5366" i="1"/>
  <c r="BQ5366" i="1" s="1"/>
  <c r="BO5366" i="1"/>
  <c r="BP5222" i="1"/>
  <c r="BO5222" i="1"/>
  <c r="BO6118" i="1"/>
  <c r="BP6118" i="1"/>
  <c r="BQ6118" i="1" s="1"/>
  <c r="BP6001" i="1"/>
  <c r="BQ6001" i="1" s="1"/>
  <c r="BP5965" i="1"/>
  <c r="BQ5965" i="1" s="1"/>
  <c r="BP5929" i="1"/>
  <c r="BQ5929" i="1" s="1"/>
  <c r="BP5897" i="1"/>
  <c r="BQ5897" i="1" s="1"/>
  <c r="BQ5657" i="1"/>
  <c r="BQ5513" i="1"/>
  <c r="BO5863" i="1"/>
  <c r="BP5863" i="1"/>
  <c r="BP5158" i="1"/>
  <c r="BO5158" i="1"/>
  <c r="BP6212" i="1"/>
  <c r="BQ6212" i="1" s="1"/>
  <c r="BP6194" i="1"/>
  <c r="BQ6194" i="1" s="1"/>
  <c r="BP6182" i="1"/>
  <c r="BQ6182" i="1" s="1"/>
  <c r="BP6131" i="1"/>
  <c r="BQ6131" i="1" s="1"/>
  <c r="BP6035" i="1"/>
  <c r="BQ6035" i="1" s="1"/>
  <c r="BP6000" i="1"/>
  <c r="BQ6000" i="1" s="1"/>
  <c r="BP5993" i="1"/>
  <c r="BQ5993" i="1" s="1"/>
  <c r="BP5964" i="1"/>
  <c r="BQ5964" i="1" s="1"/>
  <c r="BP5957" i="1"/>
  <c r="BQ5957" i="1" s="1"/>
  <c r="BP5928" i="1"/>
  <c r="BQ5928" i="1" s="1"/>
  <c r="BO5905" i="1"/>
  <c r="BP5905" i="1"/>
  <c r="BP5862" i="1"/>
  <c r="BQ5862" i="1" s="1"/>
  <c r="BO5827" i="1"/>
  <c r="BP5827" i="1"/>
  <c r="BQ5827" i="1" s="1"/>
  <c r="BO5797" i="1"/>
  <c r="BP5797" i="1"/>
  <c r="BQ5797" i="1" s="1"/>
  <c r="BP5431" i="1"/>
  <c r="BO5431" i="1"/>
  <c r="BP6218" i="1"/>
  <c r="BQ6218" i="1" s="1"/>
  <c r="BP6206" i="1"/>
  <c r="BQ6206" i="1" s="1"/>
  <c r="BP6200" i="1"/>
  <c r="BQ6200" i="1" s="1"/>
  <c r="BP6188" i="1"/>
  <c r="BQ6188" i="1" s="1"/>
  <c r="BP6176" i="1"/>
  <c r="BQ6176" i="1" s="1"/>
  <c r="BP6170" i="1"/>
  <c r="BQ6170" i="1" s="1"/>
  <c r="BP6117" i="1"/>
  <c r="BQ6117" i="1" s="1"/>
  <c r="BP6083" i="1"/>
  <c r="BQ6083" i="1" s="1"/>
  <c r="BP6069" i="1"/>
  <c r="BQ6069" i="1" s="1"/>
  <c r="BP6021" i="1"/>
  <c r="BQ6021" i="1" s="1"/>
  <c r="BO6124" i="1"/>
  <c r="BP6124" i="1"/>
  <c r="BP5879" i="1"/>
  <c r="BQ5879" i="1" s="1"/>
  <c r="BO5845" i="1"/>
  <c r="BP5845" i="1"/>
  <c r="BQ5845" i="1" s="1"/>
  <c r="BQ5786" i="1"/>
  <c r="BQ5744" i="1"/>
  <c r="BQ5711" i="1"/>
  <c r="BQ5567" i="1"/>
  <c r="BP6096" i="1"/>
  <c r="BQ6096" i="1" s="1"/>
  <c r="BP6048" i="1"/>
  <c r="BQ6048" i="1" s="1"/>
  <c r="BP5985" i="1"/>
  <c r="BQ5985" i="1" s="1"/>
  <c r="BP5978" i="1"/>
  <c r="BQ5978" i="1" s="1"/>
  <c r="BP5949" i="1"/>
  <c r="BQ5949" i="1" s="1"/>
  <c r="BP5942" i="1"/>
  <c r="BQ5942" i="1" s="1"/>
  <c r="BP5895" i="1"/>
  <c r="BQ5895" i="1" s="1"/>
  <c r="BP5870" i="1"/>
  <c r="BQ5870" i="1" s="1"/>
  <c r="BP6103" i="1"/>
  <c r="BQ6103" i="1" s="1"/>
  <c r="BP6055" i="1"/>
  <c r="BQ6055" i="1" s="1"/>
  <c r="BO5887" i="1"/>
  <c r="BP5887" i="1"/>
  <c r="BQ5699" i="1"/>
  <c r="BQ5555" i="1"/>
  <c r="BP5406" i="1"/>
  <c r="BO5406" i="1"/>
  <c r="BP5318" i="1"/>
  <c r="BO5318" i="1"/>
  <c r="BP4970" i="1"/>
  <c r="BO4970" i="1"/>
  <c r="BQ4885" i="1"/>
  <c r="BQ4852" i="1"/>
  <c r="BQ4808" i="1"/>
  <c r="BP5449" i="1"/>
  <c r="BQ5449" i="1" s="1"/>
  <c r="BP5424" i="1"/>
  <c r="BQ5424" i="1" s="1"/>
  <c r="BP5179" i="1"/>
  <c r="BQ5179" i="1" s="1"/>
  <c r="BP5172" i="1"/>
  <c r="BQ5172" i="1" s="1"/>
  <c r="BP5143" i="1"/>
  <c r="BQ5143" i="1" s="1"/>
  <c r="BP5136" i="1"/>
  <c r="BQ5136" i="1" s="1"/>
  <c r="BO5105" i="1"/>
  <c r="BP5105" i="1"/>
  <c r="BQ5105" i="1" s="1"/>
  <c r="BO5081" i="1"/>
  <c r="BP5081" i="1"/>
  <c r="BQ5081" i="1" s="1"/>
  <c r="BO5057" i="1"/>
  <c r="BP5057" i="1"/>
  <c r="BO5015" i="1"/>
  <c r="BP5015" i="1"/>
  <c r="BQ5015" i="1" s="1"/>
  <c r="BQ4651" i="1"/>
  <c r="BQ4609" i="1"/>
  <c r="BO5474" i="1"/>
  <c r="BQ5474" i="1" s="1"/>
  <c r="BP5455" i="1"/>
  <c r="BQ5455" i="1" s="1"/>
  <c r="BP5430" i="1"/>
  <c r="BQ5430" i="1" s="1"/>
  <c r="BP5405" i="1"/>
  <c r="BQ5405" i="1" s="1"/>
  <c r="BP5392" i="1"/>
  <c r="BQ5392" i="1" s="1"/>
  <c r="BO5372" i="1"/>
  <c r="BQ5372" i="1" s="1"/>
  <c r="BP5365" i="1"/>
  <c r="BQ5365" i="1" s="1"/>
  <c r="BO5324" i="1"/>
  <c r="BQ5324" i="1" s="1"/>
  <c r="BP5317" i="1"/>
  <c r="BQ5317" i="1" s="1"/>
  <c r="BO5276" i="1"/>
  <c r="BQ5276" i="1" s="1"/>
  <c r="BP5269" i="1"/>
  <c r="BQ5269" i="1" s="1"/>
  <c r="BO5228" i="1"/>
  <c r="BQ5228" i="1" s="1"/>
  <c r="BP5221" i="1"/>
  <c r="BQ5221" i="1" s="1"/>
  <c r="BP5200" i="1"/>
  <c r="BQ5200" i="1" s="1"/>
  <c r="BO5186" i="1"/>
  <c r="BQ5186" i="1" s="1"/>
  <c r="BP5164" i="1"/>
  <c r="BQ5164" i="1" s="1"/>
  <c r="BO5150" i="1"/>
  <c r="BQ5150" i="1" s="1"/>
  <c r="BP5128" i="1"/>
  <c r="BQ5128" i="1" s="1"/>
  <c r="BO5048" i="1"/>
  <c r="BQ5048" i="1" s="1"/>
  <c r="BQ5006" i="1"/>
  <c r="BP4988" i="1"/>
  <c r="BO4988" i="1"/>
  <c r="BO4979" i="1"/>
  <c r="BP4979" i="1"/>
  <c r="BO5480" i="1"/>
  <c r="BP5461" i="1"/>
  <c r="BQ5461" i="1" s="1"/>
  <c r="BP5411" i="1"/>
  <c r="BQ5411" i="1" s="1"/>
  <c r="BP5358" i="1"/>
  <c r="BQ5358" i="1" s="1"/>
  <c r="BP5351" i="1"/>
  <c r="BQ5351" i="1" s="1"/>
  <c r="BP5344" i="1"/>
  <c r="BQ5344" i="1" s="1"/>
  <c r="BP5303" i="1"/>
  <c r="BQ5303" i="1" s="1"/>
  <c r="BP5255" i="1"/>
  <c r="BQ5255" i="1" s="1"/>
  <c r="BP5207" i="1"/>
  <c r="BQ5207" i="1" s="1"/>
  <c r="BO5120" i="1"/>
  <c r="BQ5120" i="1" s="1"/>
  <c r="BO5096" i="1"/>
  <c r="BQ5096" i="1" s="1"/>
  <c r="BO5072" i="1"/>
  <c r="BQ5072" i="1" s="1"/>
  <c r="BP5056" i="1"/>
  <c r="BQ5056" i="1" s="1"/>
  <c r="BO5486" i="1"/>
  <c r="BQ5486" i="1" s="1"/>
  <c r="BO5171" i="1"/>
  <c r="BP5171" i="1"/>
  <c r="BO5135" i="1"/>
  <c r="BP5135" i="1"/>
  <c r="BQ5135" i="1" s="1"/>
  <c r="BO4997" i="1"/>
  <c r="BP4997" i="1"/>
  <c r="BQ4939" i="1"/>
  <c r="BO5039" i="1"/>
  <c r="BP5039" i="1"/>
  <c r="BQ5039" i="1" s="1"/>
  <c r="BP4958" i="1"/>
  <c r="BO4958" i="1"/>
  <c r="BQ4690" i="1"/>
  <c r="BP4638" i="1"/>
  <c r="BO4638" i="1"/>
  <c r="BP5357" i="1"/>
  <c r="BQ5357" i="1" s="1"/>
  <c r="BP5309" i="1"/>
  <c r="BQ5309" i="1" s="1"/>
  <c r="BP5261" i="1"/>
  <c r="BQ5261" i="1" s="1"/>
  <c r="BP5213" i="1"/>
  <c r="BQ5213" i="1" s="1"/>
  <c r="BO5192" i="1"/>
  <c r="BQ5192" i="1" s="1"/>
  <c r="BO5156" i="1"/>
  <c r="BQ5156" i="1" s="1"/>
  <c r="BQ5030" i="1"/>
  <c r="BO5111" i="1"/>
  <c r="BP5111" i="1"/>
  <c r="BQ5111" i="1" s="1"/>
  <c r="BO5087" i="1"/>
  <c r="BP5087" i="1"/>
  <c r="BO5063" i="1"/>
  <c r="BP5063" i="1"/>
  <c r="BQ5063" i="1" s="1"/>
  <c r="BP4513" i="1"/>
  <c r="BO4513" i="1"/>
  <c r="BP5791" i="1"/>
  <c r="BQ5791" i="1" s="1"/>
  <c r="BP5785" i="1"/>
  <c r="BQ5785" i="1" s="1"/>
  <c r="BP5779" i="1"/>
  <c r="BQ5779" i="1" s="1"/>
  <c r="BP5773" i="1"/>
  <c r="BQ5773" i="1" s="1"/>
  <c r="BP5767" i="1"/>
  <c r="BQ5767" i="1" s="1"/>
  <c r="BP5761" i="1"/>
  <c r="BQ5761" i="1" s="1"/>
  <c r="BP5755" i="1"/>
  <c r="BQ5755" i="1" s="1"/>
  <c r="BP5749" i="1"/>
  <c r="BQ5749" i="1" s="1"/>
  <c r="BP5743" i="1"/>
  <c r="BQ5743" i="1" s="1"/>
  <c r="BP5737" i="1"/>
  <c r="BQ5737" i="1" s="1"/>
  <c r="BP5731" i="1"/>
  <c r="BQ5731" i="1" s="1"/>
  <c r="BP5725" i="1"/>
  <c r="BQ5725" i="1" s="1"/>
  <c r="BP5719" i="1"/>
  <c r="BQ5719" i="1" s="1"/>
  <c r="BP5713" i="1"/>
  <c r="BQ5713" i="1" s="1"/>
  <c r="BP5707" i="1"/>
  <c r="BQ5707" i="1" s="1"/>
  <c r="BP5701" i="1"/>
  <c r="BQ5701" i="1" s="1"/>
  <c r="BP5695" i="1"/>
  <c r="BQ5695" i="1" s="1"/>
  <c r="BP5689" i="1"/>
  <c r="BQ5689" i="1" s="1"/>
  <c r="BP5683" i="1"/>
  <c r="BQ5683" i="1" s="1"/>
  <c r="BP5677" i="1"/>
  <c r="BQ5677" i="1" s="1"/>
  <c r="BP5671" i="1"/>
  <c r="BQ5671" i="1" s="1"/>
  <c r="BP5665" i="1"/>
  <c r="BQ5665" i="1" s="1"/>
  <c r="BP5659" i="1"/>
  <c r="BQ5659" i="1" s="1"/>
  <c r="BP5653" i="1"/>
  <c r="BQ5653" i="1" s="1"/>
  <c r="BP5647" i="1"/>
  <c r="BQ5647" i="1" s="1"/>
  <c r="BP5641" i="1"/>
  <c r="BQ5641" i="1" s="1"/>
  <c r="BP5635" i="1"/>
  <c r="BQ5635" i="1" s="1"/>
  <c r="BP5629" i="1"/>
  <c r="BQ5629" i="1" s="1"/>
  <c r="BP5623" i="1"/>
  <c r="BQ5623" i="1" s="1"/>
  <c r="BP5617" i="1"/>
  <c r="BQ5617" i="1" s="1"/>
  <c r="BP5611" i="1"/>
  <c r="BQ5611" i="1" s="1"/>
  <c r="BP5605" i="1"/>
  <c r="BQ5605" i="1" s="1"/>
  <c r="BP5599" i="1"/>
  <c r="BQ5599" i="1" s="1"/>
  <c r="BP5593" i="1"/>
  <c r="BQ5593" i="1" s="1"/>
  <c r="BP5587" i="1"/>
  <c r="BQ5587" i="1" s="1"/>
  <c r="BP5581" i="1"/>
  <c r="BQ5581" i="1" s="1"/>
  <c r="BP5575" i="1"/>
  <c r="BQ5575" i="1" s="1"/>
  <c r="BP5569" i="1"/>
  <c r="BQ5569" i="1" s="1"/>
  <c r="BP5563" i="1"/>
  <c r="BQ5563" i="1" s="1"/>
  <c r="BP5557" i="1"/>
  <c r="BQ5557" i="1" s="1"/>
  <c r="BP5551" i="1"/>
  <c r="BQ5551" i="1" s="1"/>
  <c r="BP5545" i="1"/>
  <c r="BQ5545" i="1" s="1"/>
  <c r="BP5539" i="1"/>
  <c r="BQ5539" i="1" s="1"/>
  <c r="BP5533" i="1"/>
  <c r="BQ5533" i="1" s="1"/>
  <c r="BP5527" i="1"/>
  <c r="BQ5527" i="1" s="1"/>
  <c r="BP5521" i="1"/>
  <c r="BQ5521" i="1" s="1"/>
  <c r="BP5515" i="1"/>
  <c r="BQ5515" i="1" s="1"/>
  <c r="BP5509" i="1"/>
  <c r="BQ5509" i="1" s="1"/>
  <c r="BP5503" i="1"/>
  <c r="BQ5503" i="1" s="1"/>
  <c r="BP5497" i="1"/>
  <c r="BQ5497" i="1" s="1"/>
  <c r="BP5491" i="1"/>
  <c r="BQ5491" i="1" s="1"/>
  <c r="BP5466" i="1"/>
  <c r="BQ5466" i="1" s="1"/>
  <c r="BP5441" i="1"/>
  <c r="BQ5441" i="1" s="1"/>
  <c r="BP5416" i="1"/>
  <c r="BQ5416" i="1" s="1"/>
  <c r="BO5384" i="1"/>
  <c r="BQ5384" i="1" s="1"/>
  <c r="BP5377" i="1"/>
  <c r="BQ5377" i="1" s="1"/>
  <c r="BO5336" i="1"/>
  <c r="BQ5336" i="1" s="1"/>
  <c r="BP5329" i="1"/>
  <c r="BQ5329" i="1" s="1"/>
  <c r="BO5288" i="1"/>
  <c r="BQ5288" i="1" s="1"/>
  <c r="BP5281" i="1"/>
  <c r="BQ5281" i="1" s="1"/>
  <c r="BO5240" i="1"/>
  <c r="BQ5240" i="1" s="1"/>
  <c r="BP5233" i="1"/>
  <c r="BQ5233" i="1" s="1"/>
  <c r="BO5177" i="1"/>
  <c r="BP5177" i="1"/>
  <c r="BQ5177" i="1" s="1"/>
  <c r="BO5141" i="1"/>
  <c r="BP5141" i="1"/>
  <c r="BQ5141" i="1" s="1"/>
  <c r="BO5021" i="1"/>
  <c r="BP5021" i="1"/>
  <c r="BO5012" i="1"/>
  <c r="BP4976" i="1"/>
  <c r="BO4976" i="1"/>
  <c r="BO4967" i="1"/>
  <c r="BP4967" i="1"/>
  <c r="BQ4893" i="1"/>
  <c r="BQ4795" i="1"/>
  <c r="BQ4762" i="1"/>
  <c r="BQ4710" i="1"/>
  <c r="BP5363" i="1"/>
  <c r="BQ5363" i="1" s="1"/>
  <c r="BP5315" i="1"/>
  <c r="BQ5315" i="1" s="1"/>
  <c r="BP5267" i="1"/>
  <c r="BQ5267" i="1" s="1"/>
  <c r="BP5219" i="1"/>
  <c r="BQ5219" i="1" s="1"/>
  <c r="BO5126" i="1"/>
  <c r="BQ5126" i="1" s="1"/>
  <c r="BO5102" i="1"/>
  <c r="BQ5102" i="1" s="1"/>
  <c r="BQ5012" i="1"/>
  <c r="BP5478" i="1"/>
  <c r="BQ5478" i="1" s="1"/>
  <c r="BP5453" i="1"/>
  <c r="BQ5453" i="1" s="1"/>
  <c r="BP5428" i="1"/>
  <c r="BQ5428" i="1" s="1"/>
  <c r="BP5176" i="1"/>
  <c r="BQ5176" i="1" s="1"/>
  <c r="BP5140" i="1"/>
  <c r="BQ5140" i="1" s="1"/>
  <c r="BP5118" i="1"/>
  <c r="BQ5118" i="1" s="1"/>
  <c r="BO5342" i="1"/>
  <c r="BQ5342" i="1" s="1"/>
  <c r="BO5294" i="1"/>
  <c r="BO5246" i="1"/>
  <c r="BQ5246" i="1" s="1"/>
  <c r="BO5003" i="1"/>
  <c r="BP5003" i="1"/>
  <c r="BQ5003" i="1" s="1"/>
  <c r="BO4985" i="1"/>
  <c r="BP4985" i="1"/>
  <c r="BQ4985" i="1" s="1"/>
  <c r="BQ4813" i="1"/>
  <c r="BQ4708" i="1"/>
  <c r="BQ4656" i="1"/>
  <c r="BO5183" i="1"/>
  <c r="BP5183" i="1"/>
  <c r="BO5147" i="1"/>
  <c r="BP5147" i="1"/>
  <c r="BQ5147" i="1" s="1"/>
  <c r="BO5045" i="1"/>
  <c r="BP5045" i="1"/>
  <c r="BQ5045" i="1" s="1"/>
  <c r="BP5197" i="1"/>
  <c r="BQ5197" i="1" s="1"/>
  <c r="BP5190" i="1"/>
  <c r="BQ5190" i="1" s="1"/>
  <c r="BP5161" i="1"/>
  <c r="BQ5161" i="1" s="1"/>
  <c r="BP5154" i="1"/>
  <c r="BQ5154" i="1" s="1"/>
  <c r="BO5117" i="1"/>
  <c r="BP5117" i="1"/>
  <c r="BQ5117" i="1" s="1"/>
  <c r="BO5093" i="1"/>
  <c r="BP5093" i="1"/>
  <c r="BO5069" i="1"/>
  <c r="BP5069" i="1"/>
  <c r="BQ5036" i="1"/>
  <c r="BP5477" i="1"/>
  <c r="BQ5477" i="1" s="1"/>
  <c r="BP5452" i="1"/>
  <c r="BQ5452" i="1" s="1"/>
  <c r="BP5427" i="1"/>
  <c r="BQ5427" i="1" s="1"/>
  <c r="BO5402" i="1"/>
  <c r="BQ5402" i="1" s="1"/>
  <c r="BO5348" i="1"/>
  <c r="BQ5348" i="1" s="1"/>
  <c r="BP5341" i="1"/>
  <c r="BQ5341" i="1" s="1"/>
  <c r="BO5300" i="1"/>
  <c r="BQ5300" i="1" s="1"/>
  <c r="BP5293" i="1"/>
  <c r="BQ5293" i="1" s="1"/>
  <c r="BO5252" i="1"/>
  <c r="BQ5252" i="1" s="1"/>
  <c r="BP5245" i="1"/>
  <c r="BQ5245" i="1" s="1"/>
  <c r="BO5204" i="1"/>
  <c r="BQ5204" i="1" s="1"/>
  <c r="BP5182" i="1"/>
  <c r="BQ5182" i="1" s="1"/>
  <c r="BO5168" i="1"/>
  <c r="BQ5168" i="1" s="1"/>
  <c r="BP5146" i="1"/>
  <c r="BQ5146" i="1" s="1"/>
  <c r="BO5132" i="1"/>
  <c r="BQ5132" i="1" s="1"/>
  <c r="BP4964" i="1"/>
  <c r="BO4964" i="1"/>
  <c r="BQ4867" i="1"/>
  <c r="BQ4573" i="1"/>
  <c r="BO4479" i="1"/>
  <c r="BP4479" i="1"/>
  <c r="BO5408" i="1"/>
  <c r="BQ5408" i="1" s="1"/>
  <c r="BP5375" i="1"/>
  <c r="BQ5375" i="1" s="1"/>
  <c r="BP5327" i="1"/>
  <c r="BQ5327" i="1" s="1"/>
  <c r="BP5279" i="1"/>
  <c r="BQ5279" i="1" s="1"/>
  <c r="BP5231" i="1"/>
  <c r="BQ5231" i="1" s="1"/>
  <c r="BO5108" i="1"/>
  <c r="BQ5108" i="1" s="1"/>
  <c r="BO5084" i="1"/>
  <c r="BQ5084" i="1" s="1"/>
  <c r="BO5060" i="1"/>
  <c r="BQ5060" i="1" s="1"/>
  <c r="BO5027" i="1"/>
  <c r="BP5027" i="1"/>
  <c r="BO5018" i="1"/>
  <c r="BQ5018" i="1" s="1"/>
  <c r="BO5189" i="1"/>
  <c r="BP5189" i="1"/>
  <c r="BO5153" i="1"/>
  <c r="BP5153" i="1"/>
  <c r="BQ5153" i="1" s="1"/>
  <c r="BO5420" i="1"/>
  <c r="BQ5420" i="1" s="1"/>
  <c r="BO5354" i="1"/>
  <c r="BQ5354" i="1" s="1"/>
  <c r="BO5306" i="1"/>
  <c r="BQ5306" i="1" s="1"/>
  <c r="BO5258" i="1"/>
  <c r="BQ5258" i="1" s="1"/>
  <c r="BO5210" i="1"/>
  <c r="BQ5210" i="1" s="1"/>
  <c r="BP4982" i="1"/>
  <c r="BO4982" i="1"/>
  <c r="BO4973" i="1"/>
  <c r="BP4973" i="1"/>
  <c r="BQ4944" i="1"/>
  <c r="BO5009" i="1"/>
  <c r="BP5009" i="1"/>
  <c r="BQ5009" i="1" s="1"/>
  <c r="BO5123" i="1"/>
  <c r="BP5123" i="1"/>
  <c r="BQ5123" i="1" s="1"/>
  <c r="BO5099" i="1"/>
  <c r="BP5099" i="1"/>
  <c r="BO5075" i="1"/>
  <c r="BP5075" i="1"/>
  <c r="BO5051" i="1"/>
  <c r="BP5051" i="1"/>
  <c r="BQ5051" i="1" s="1"/>
  <c r="BQ5000" i="1"/>
  <c r="BP6100" i="1"/>
  <c r="BQ6100" i="1" s="1"/>
  <c r="BP6094" i="1"/>
  <c r="BQ6094" i="1" s="1"/>
  <c r="BP6088" i="1"/>
  <c r="BQ6088" i="1" s="1"/>
  <c r="BP6082" i="1"/>
  <c r="BQ6082" i="1" s="1"/>
  <c r="BP6076" i="1"/>
  <c r="BQ6076" i="1" s="1"/>
  <c r="BP6070" i="1"/>
  <c r="BQ6070" i="1" s="1"/>
  <c r="BP6064" i="1"/>
  <c r="BQ6064" i="1" s="1"/>
  <c r="BP6058" i="1"/>
  <c r="BQ6058" i="1" s="1"/>
  <c r="BP6052" i="1"/>
  <c r="BQ6052" i="1" s="1"/>
  <c r="BP6046" i="1"/>
  <c r="BQ6046" i="1" s="1"/>
  <c r="BP6040" i="1"/>
  <c r="BQ6040" i="1" s="1"/>
  <c r="BP6034" i="1"/>
  <c r="BQ6034" i="1" s="1"/>
  <c r="BP6028" i="1"/>
  <c r="BQ6028" i="1" s="1"/>
  <c r="BP6022" i="1"/>
  <c r="BQ6022" i="1" s="1"/>
  <c r="BP6016" i="1"/>
  <c r="BQ6016" i="1" s="1"/>
  <c r="BP6010" i="1"/>
  <c r="BQ6010" i="1" s="1"/>
  <c r="BP6004" i="1"/>
  <c r="BQ6004" i="1" s="1"/>
  <c r="BP5998" i="1"/>
  <c r="BQ5998" i="1" s="1"/>
  <c r="BP5992" i="1"/>
  <c r="BQ5992" i="1" s="1"/>
  <c r="BP5986" i="1"/>
  <c r="BQ5986" i="1" s="1"/>
  <c r="BP5980" i="1"/>
  <c r="BQ5980" i="1" s="1"/>
  <c r="BP5974" i="1"/>
  <c r="BQ5974" i="1" s="1"/>
  <c r="BP5968" i="1"/>
  <c r="BQ5968" i="1" s="1"/>
  <c r="BP5962" i="1"/>
  <c r="BQ5962" i="1" s="1"/>
  <c r="BP5956" i="1"/>
  <c r="BQ5956" i="1" s="1"/>
  <c r="BP5950" i="1"/>
  <c r="BQ5950" i="1" s="1"/>
  <c r="BP5944" i="1"/>
  <c r="BQ5944" i="1" s="1"/>
  <c r="BP5938" i="1"/>
  <c r="BQ5938" i="1" s="1"/>
  <c r="BP5932" i="1"/>
  <c r="BQ5932" i="1" s="1"/>
  <c r="BP5926" i="1"/>
  <c r="BQ5926" i="1" s="1"/>
  <c r="BP5920" i="1"/>
  <c r="BQ5920" i="1" s="1"/>
  <c r="BP5914" i="1"/>
  <c r="BQ5914" i="1" s="1"/>
  <c r="BP5908" i="1"/>
  <c r="BQ5908" i="1" s="1"/>
  <c r="BP5902" i="1"/>
  <c r="BQ5902" i="1" s="1"/>
  <c r="BP5896" i="1"/>
  <c r="BQ5896" i="1" s="1"/>
  <c r="BP5890" i="1"/>
  <c r="BQ5890" i="1" s="1"/>
  <c r="BP5884" i="1"/>
  <c r="BQ5884" i="1" s="1"/>
  <c r="BP5878" i="1"/>
  <c r="BQ5878" i="1" s="1"/>
  <c r="BP5872" i="1"/>
  <c r="BQ5872" i="1" s="1"/>
  <c r="BP5866" i="1"/>
  <c r="BQ5866" i="1" s="1"/>
  <c r="BP5860" i="1"/>
  <c r="BQ5860" i="1" s="1"/>
  <c r="BP5854" i="1"/>
  <c r="BQ5854" i="1" s="1"/>
  <c r="BP5848" i="1"/>
  <c r="BQ5848" i="1" s="1"/>
  <c r="BP5842" i="1"/>
  <c r="BQ5842" i="1" s="1"/>
  <c r="BP5836" i="1"/>
  <c r="BQ5836" i="1" s="1"/>
  <c r="BP5830" i="1"/>
  <c r="BQ5830" i="1" s="1"/>
  <c r="BP5824" i="1"/>
  <c r="BQ5824" i="1" s="1"/>
  <c r="BP5818" i="1"/>
  <c r="BQ5818" i="1" s="1"/>
  <c r="BP5812" i="1"/>
  <c r="BQ5812" i="1" s="1"/>
  <c r="BP5806" i="1"/>
  <c r="BQ5806" i="1" s="1"/>
  <c r="BP5800" i="1"/>
  <c r="BQ5800" i="1" s="1"/>
  <c r="BP5794" i="1"/>
  <c r="BQ5794" i="1" s="1"/>
  <c r="BP5788" i="1"/>
  <c r="BQ5788" i="1" s="1"/>
  <c r="BP5782" i="1"/>
  <c r="BQ5782" i="1" s="1"/>
  <c r="BP5776" i="1"/>
  <c r="BQ5776" i="1" s="1"/>
  <c r="BP5770" i="1"/>
  <c r="BQ5770" i="1" s="1"/>
  <c r="BP5764" i="1"/>
  <c r="BQ5764" i="1" s="1"/>
  <c r="BP5758" i="1"/>
  <c r="BQ5758" i="1" s="1"/>
  <c r="BP5752" i="1"/>
  <c r="BQ5752" i="1" s="1"/>
  <c r="BP5746" i="1"/>
  <c r="BQ5746" i="1" s="1"/>
  <c r="BP5740" i="1"/>
  <c r="BQ5740" i="1" s="1"/>
  <c r="BP5734" i="1"/>
  <c r="BQ5734" i="1" s="1"/>
  <c r="BP5728" i="1"/>
  <c r="BQ5728" i="1" s="1"/>
  <c r="BP5722" i="1"/>
  <c r="BQ5722" i="1" s="1"/>
  <c r="BP5716" i="1"/>
  <c r="BQ5716" i="1" s="1"/>
  <c r="BP5710" i="1"/>
  <c r="BQ5710" i="1" s="1"/>
  <c r="BP5704" i="1"/>
  <c r="BQ5704" i="1" s="1"/>
  <c r="BP5698" i="1"/>
  <c r="BQ5698" i="1" s="1"/>
  <c r="BP5692" i="1"/>
  <c r="BQ5692" i="1" s="1"/>
  <c r="BP5686" i="1"/>
  <c r="BQ5686" i="1" s="1"/>
  <c r="BP5680" i="1"/>
  <c r="BQ5680" i="1" s="1"/>
  <c r="BP5674" i="1"/>
  <c r="BQ5674" i="1" s="1"/>
  <c r="BP5668" i="1"/>
  <c r="BQ5668" i="1" s="1"/>
  <c r="BP5662" i="1"/>
  <c r="BQ5662" i="1" s="1"/>
  <c r="BP5656" i="1"/>
  <c r="BQ5656" i="1" s="1"/>
  <c r="BP5650" i="1"/>
  <c r="BQ5650" i="1" s="1"/>
  <c r="BP5644" i="1"/>
  <c r="BQ5644" i="1" s="1"/>
  <c r="BP5638" i="1"/>
  <c r="BQ5638" i="1" s="1"/>
  <c r="BP5632" i="1"/>
  <c r="BQ5632" i="1" s="1"/>
  <c r="BP5626" i="1"/>
  <c r="BQ5626" i="1" s="1"/>
  <c r="BP5620" i="1"/>
  <c r="BQ5620" i="1" s="1"/>
  <c r="BP5614" i="1"/>
  <c r="BQ5614" i="1" s="1"/>
  <c r="BP5608" i="1"/>
  <c r="BQ5608" i="1" s="1"/>
  <c r="BP5602" i="1"/>
  <c r="BQ5602" i="1" s="1"/>
  <c r="BP5596" i="1"/>
  <c r="BQ5596" i="1" s="1"/>
  <c r="BP5590" i="1"/>
  <c r="BQ5590" i="1" s="1"/>
  <c r="BP5584" i="1"/>
  <c r="BQ5584" i="1" s="1"/>
  <c r="BP5578" i="1"/>
  <c r="BQ5578" i="1" s="1"/>
  <c r="BP5572" i="1"/>
  <c r="BQ5572" i="1" s="1"/>
  <c r="BP5566" i="1"/>
  <c r="BQ5566" i="1" s="1"/>
  <c r="BP5560" i="1"/>
  <c r="BQ5560" i="1" s="1"/>
  <c r="BP5554" i="1"/>
  <c r="BQ5554" i="1" s="1"/>
  <c r="BP5548" i="1"/>
  <c r="BQ5548" i="1" s="1"/>
  <c r="BP5542" i="1"/>
  <c r="BQ5542" i="1" s="1"/>
  <c r="BP5536" i="1"/>
  <c r="BQ5536" i="1" s="1"/>
  <c r="BP5530" i="1"/>
  <c r="BQ5530" i="1" s="1"/>
  <c r="BP5524" i="1"/>
  <c r="BQ5524" i="1" s="1"/>
  <c r="BP5518" i="1"/>
  <c r="BQ5518" i="1" s="1"/>
  <c r="BP5512" i="1"/>
  <c r="BQ5512" i="1" s="1"/>
  <c r="BP5506" i="1"/>
  <c r="BQ5506" i="1" s="1"/>
  <c r="BP5500" i="1"/>
  <c r="BQ5500" i="1" s="1"/>
  <c r="BP5494" i="1"/>
  <c r="BQ5494" i="1" s="1"/>
  <c r="BP5488" i="1"/>
  <c r="BQ5488" i="1" s="1"/>
  <c r="BP5463" i="1"/>
  <c r="BQ5463" i="1" s="1"/>
  <c r="BO5438" i="1"/>
  <c r="BQ5438" i="1" s="1"/>
  <c r="BP5419" i="1"/>
  <c r="BQ5419" i="1" s="1"/>
  <c r="BO5360" i="1"/>
  <c r="BQ5360" i="1" s="1"/>
  <c r="BP5353" i="1"/>
  <c r="BQ5353" i="1" s="1"/>
  <c r="BO5312" i="1"/>
  <c r="BQ5312" i="1" s="1"/>
  <c r="BP5305" i="1"/>
  <c r="BQ5305" i="1" s="1"/>
  <c r="BO5264" i="1"/>
  <c r="BQ5264" i="1" s="1"/>
  <c r="BP5257" i="1"/>
  <c r="BQ5257" i="1" s="1"/>
  <c r="BO5216" i="1"/>
  <c r="BQ5216" i="1" s="1"/>
  <c r="BP5209" i="1"/>
  <c r="BQ5209" i="1" s="1"/>
  <c r="BO5195" i="1"/>
  <c r="BP5195" i="1"/>
  <c r="BQ5195" i="1" s="1"/>
  <c r="BO5159" i="1"/>
  <c r="BP5159" i="1"/>
  <c r="BQ5159" i="1" s="1"/>
  <c r="BQ5042" i="1"/>
  <c r="BO4991" i="1"/>
  <c r="BP4991" i="1"/>
  <c r="BP4952" i="1"/>
  <c r="BO4952" i="1"/>
  <c r="BQ4898" i="1"/>
  <c r="BQ4821" i="1"/>
  <c r="BQ4736" i="1"/>
  <c r="BP5469" i="1"/>
  <c r="BQ5469" i="1" s="1"/>
  <c r="BO5444" i="1"/>
  <c r="BQ5444" i="1" s="1"/>
  <c r="BP5425" i="1"/>
  <c r="BQ5425" i="1" s="1"/>
  <c r="BP5400" i="1"/>
  <c r="BQ5400" i="1" s="1"/>
  <c r="BP5387" i="1"/>
  <c r="BQ5387" i="1" s="1"/>
  <c r="BP5380" i="1"/>
  <c r="BQ5380" i="1" s="1"/>
  <c r="BP5346" i="1"/>
  <c r="BQ5346" i="1" s="1"/>
  <c r="BP5339" i="1"/>
  <c r="BQ5339" i="1" s="1"/>
  <c r="BP5332" i="1"/>
  <c r="BQ5332" i="1" s="1"/>
  <c r="BP5298" i="1"/>
  <c r="BQ5298" i="1" s="1"/>
  <c r="BP5291" i="1"/>
  <c r="BQ5291" i="1" s="1"/>
  <c r="BP5284" i="1"/>
  <c r="BQ5284" i="1" s="1"/>
  <c r="BP5250" i="1"/>
  <c r="BQ5250" i="1" s="1"/>
  <c r="BP5243" i="1"/>
  <c r="BQ5243" i="1" s="1"/>
  <c r="BP5236" i="1"/>
  <c r="BQ5236" i="1" s="1"/>
  <c r="BP5202" i="1"/>
  <c r="BQ5202" i="1" s="1"/>
  <c r="BP5173" i="1"/>
  <c r="BQ5173" i="1" s="1"/>
  <c r="BP5166" i="1"/>
  <c r="BQ5166" i="1" s="1"/>
  <c r="BP5137" i="1"/>
  <c r="BQ5137" i="1" s="1"/>
  <c r="BP5130" i="1"/>
  <c r="BQ5130" i="1" s="1"/>
  <c r="BP5122" i="1"/>
  <c r="BQ5122" i="1" s="1"/>
  <c r="BO5114" i="1"/>
  <c r="BP5098" i="1"/>
  <c r="BQ5098" i="1" s="1"/>
  <c r="BO5090" i="1"/>
  <c r="BP5074" i="1"/>
  <c r="BQ5074" i="1" s="1"/>
  <c r="BO5066" i="1"/>
  <c r="BQ4767" i="1"/>
  <c r="BO5450" i="1"/>
  <c r="BQ5450" i="1" s="1"/>
  <c r="BO5180" i="1"/>
  <c r="BQ5180" i="1" s="1"/>
  <c r="BO5144" i="1"/>
  <c r="BQ5144" i="1" s="1"/>
  <c r="BQ5114" i="1"/>
  <c r="BQ5090" i="1"/>
  <c r="BQ5066" i="1"/>
  <c r="BO5033" i="1"/>
  <c r="BP5033" i="1"/>
  <c r="BQ5033" i="1" s="1"/>
  <c r="BO5024" i="1"/>
  <c r="BQ5024" i="1" s="1"/>
  <c r="BQ4616" i="1"/>
  <c r="BQ4580" i="1"/>
  <c r="BQ4544" i="1"/>
  <c r="BQ4461" i="1"/>
  <c r="BQ4443" i="1"/>
  <c r="BQ4425" i="1"/>
  <c r="BQ4383" i="1"/>
  <c r="BP4327" i="1"/>
  <c r="BO4327" i="1"/>
  <c r="BQ4188" i="1"/>
  <c r="BO4282" i="1"/>
  <c r="BP4282" i="1"/>
  <c r="BQ4282" i="1" s="1"/>
  <c r="BP3853" i="1"/>
  <c r="BO3853" i="1"/>
  <c r="BO4601" i="1"/>
  <c r="BP4601" i="1"/>
  <c r="BO4565" i="1"/>
  <c r="BP4565" i="1"/>
  <c r="BQ4348" i="1"/>
  <c r="BQ4175" i="1"/>
  <c r="BP4938" i="1"/>
  <c r="BQ4938" i="1" s="1"/>
  <c r="BP4918" i="1"/>
  <c r="BQ4918" i="1" s="1"/>
  <c r="BP4905" i="1"/>
  <c r="BQ4905" i="1" s="1"/>
  <c r="BP4892" i="1"/>
  <c r="BQ4892" i="1" s="1"/>
  <c r="BP4879" i="1"/>
  <c r="BQ4879" i="1" s="1"/>
  <c r="BP4866" i="1"/>
  <c r="BQ4866" i="1" s="1"/>
  <c r="BP4846" i="1"/>
  <c r="BQ4846" i="1" s="1"/>
  <c r="BP4833" i="1"/>
  <c r="BQ4833" i="1" s="1"/>
  <c r="BP4820" i="1"/>
  <c r="BQ4820" i="1" s="1"/>
  <c r="BP4807" i="1"/>
  <c r="BQ4807" i="1" s="1"/>
  <c r="BP4794" i="1"/>
  <c r="BQ4794" i="1" s="1"/>
  <c r="BP4774" i="1"/>
  <c r="BQ4774" i="1" s="1"/>
  <c r="BP4761" i="1"/>
  <c r="BQ4761" i="1" s="1"/>
  <c r="BP4735" i="1"/>
  <c r="BQ4735" i="1" s="1"/>
  <c r="BP4722" i="1"/>
  <c r="BQ4722" i="1" s="1"/>
  <c r="BP4702" i="1"/>
  <c r="BQ4702" i="1" s="1"/>
  <c r="BP4689" i="1"/>
  <c r="BQ4689" i="1" s="1"/>
  <c r="BP4663" i="1"/>
  <c r="BQ4663" i="1" s="1"/>
  <c r="BP4650" i="1"/>
  <c r="BQ4650" i="1" s="1"/>
  <c r="BP4615" i="1"/>
  <c r="BQ4615" i="1" s="1"/>
  <c r="BQ4586" i="1"/>
  <c r="BP4579" i="1"/>
  <c r="BQ4579" i="1" s="1"/>
  <c r="BQ4550" i="1"/>
  <c r="BP4543" i="1"/>
  <c r="BQ4543" i="1" s="1"/>
  <c r="BP4528" i="1"/>
  <c r="BQ4528" i="1" s="1"/>
  <c r="BP4503" i="1"/>
  <c r="BQ4503" i="1" s="1"/>
  <c r="BP4486" i="1"/>
  <c r="BQ4486" i="1" s="1"/>
  <c r="BP4931" i="1"/>
  <c r="BQ4931" i="1" s="1"/>
  <c r="BP4859" i="1"/>
  <c r="BQ4859" i="1" s="1"/>
  <c r="BP4787" i="1"/>
  <c r="BQ4787" i="1" s="1"/>
  <c r="BP4715" i="1"/>
  <c r="BQ4715" i="1" s="1"/>
  <c r="BP4643" i="1"/>
  <c r="BQ4643" i="1" s="1"/>
  <c r="BQ4251" i="1"/>
  <c r="BQ4107" i="1"/>
  <c r="BP4197" i="1"/>
  <c r="BO4197" i="1"/>
  <c r="BP4937" i="1"/>
  <c r="BQ4937" i="1" s="1"/>
  <c r="BP4865" i="1"/>
  <c r="BQ4865" i="1" s="1"/>
  <c r="BP4793" i="1"/>
  <c r="BQ4793" i="1" s="1"/>
  <c r="BP4721" i="1"/>
  <c r="BQ4721" i="1" s="1"/>
  <c r="BP4649" i="1"/>
  <c r="BQ4649" i="1" s="1"/>
  <c r="BO4607" i="1"/>
  <c r="BP4607" i="1"/>
  <c r="BQ4607" i="1" s="1"/>
  <c r="BO4571" i="1"/>
  <c r="BP4571" i="1"/>
  <c r="BQ4571" i="1" s="1"/>
  <c r="BP4527" i="1"/>
  <c r="BQ4527" i="1" s="1"/>
  <c r="BO4519" i="1"/>
  <c r="BQ4519" i="1" s="1"/>
  <c r="BP4485" i="1"/>
  <c r="BQ4485" i="1" s="1"/>
  <c r="BQ4402" i="1"/>
  <c r="BP4346" i="1"/>
  <c r="BO4346" i="1"/>
  <c r="BO4138" i="1"/>
  <c r="BP4138" i="1"/>
  <c r="BQ4949" i="1"/>
  <c r="BQ4400" i="1"/>
  <c r="BQ4323" i="1"/>
  <c r="BQ4260" i="1"/>
  <c r="BQ4029" i="1"/>
  <c r="BO3939" i="1"/>
  <c r="BP3939" i="1"/>
  <c r="BP4961" i="1"/>
  <c r="BQ4961" i="1" s="1"/>
  <c r="BP4955" i="1"/>
  <c r="BQ4955" i="1" s="1"/>
  <c r="BO4613" i="1"/>
  <c r="BP4613" i="1"/>
  <c r="BQ4613" i="1" s="1"/>
  <c r="BO4577" i="1"/>
  <c r="BP4577" i="1"/>
  <c r="BP4492" i="1"/>
  <c r="BQ4492" i="1" s="1"/>
  <c r="BQ4634" i="1"/>
  <c r="BQ4598" i="1"/>
  <c r="BQ4562" i="1"/>
  <c r="BQ4344" i="1"/>
  <c r="BQ4017" i="1"/>
  <c r="BP4804" i="1"/>
  <c r="BQ4804" i="1" s="1"/>
  <c r="BP4791" i="1"/>
  <c r="BQ4791" i="1" s="1"/>
  <c r="BP4765" i="1"/>
  <c r="BQ4765" i="1" s="1"/>
  <c r="BP4752" i="1"/>
  <c r="BQ4752" i="1" s="1"/>
  <c r="BP4732" i="1"/>
  <c r="BQ4732" i="1" s="1"/>
  <c r="BP4719" i="1"/>
  <c r="BQ4719" i="1" s="1"/>
  <c r="BP4693" i="1"/>
  <c r="BQ4693" i="1" s="1"/>
  <c r="BP4680" i="1"/>
  <c r="BQ4680" i="1" s="1"/>
  <c r="BP4660" i="1"/>
  <c r="BQ4660" i="1" s="1"/>
  <c r="BP4647" i="1"/>
  <c r="BQ4647" i="1" s="1"/>
  <c r="BQ4465" i="1"/>
  <c r="BP4269" i="1"/>
  <c r="BO4269" i="1"/>
  <c r="BQ4079" i="1"/>
  <c r="BP4889" i="1"/>
  <c r="BQ4889" i="1" s="1"/>
  <c r="BP4817" i="1"/>
  <c r="BQ4817" i="1" s="1"/>
  <c r="BP4745" i="1"/>
  <c r="BQ4745" i="1" s="1"/>
  <c r="BP4673" i="1"/>
  <c r="BQ4673" i="1" s="1"/>
  <c r="BQ4640" i="1"/>
  <c r="BO4619" i="1"/>
  <c r="BP4619" i="1"/>
  <c r="BO4583" i="1"/>
  <c r="BP4583" i="1"/>
  <c r="BQ4532" i="1"/>
  <c r="BP4516" i="1"/>
  <c r="BQ4516" i="1" s="1"/>
  <c r="BQ4331" i="1"/>
  <c r="BQ4568" i="1"/>
  <c r="BQ4490" i="1"/>
  <c r="BP4473" i="1"/>
  <c r="BQ4473" i="1" s="1"/>
  <c r="BQ4419" i="1"/>
  <c r="BP4618" i="1"/>
  <c r="BQ4618" i="1" s="1"/>
  <c r="BP4611" i="1"/>
  <c r="BQ4611" i="1" s="1"/>
  <c r="BP4582" i="1"/>
  <c r="BQ4582" i="1" s="1"/>
  <c r="BP4575" i="1"/>
  <c r="BQ4575" i="1" s="1"/>
  <c r="BP4546" i="1"/>
  <c r="BQ4546" i="1" s="1"/>
  <c r="BP4125" i="1"/>
  <c r="BO4125" i="1"/>
  <c r="BP3961" i="1"/>
  <c r="BQ3961" i="1" s="1"/>
  <c r="BO3961" i="1"/>
  <c r="BP4515" i="1"/>
  <c r="BQ4515" i="1" s="1"/>
  <c r="BP4396" i="1"/>
  <c r="BQ4396" i="1" s="1"/>
  <c r="BO4396" i="1"/>
  <c r="BQ4373" i="1"/>
  <c r="BQ4352" i="1"/>
  <c r="BQ4179" i="1"/>
  <c r="BO4625" i="1"/>
  <c r="BP4625" i="1"/>
  <c r="BO4589" i="1"/>
  <c r="BP4589" i="1"/>
  <c r="BQ4589" i="1" s="1"/>
  <c r="BP4940" i="1"/>
  <c r="BQ4940" i="1" s="1"/>
  <c r="BP4927" i="1"/>
  <c r="BQ4927" i="1" s="1"/>
  <c r="BP4894" i="1"/>
  <c r="BQ4894" i="1" s="1"/>
  <c r="BP4881" i="1"/>
  <c r="BQ4881" i="1" s="1"/>
  <c r="BP4868" i="1"/>
  <c r="BQ4868" i="1" s="1"/>
  <c r="BP4855" i="1"/>
  <c r="BQ4855" i="1" s="1"/>
  <c r="BP4842" i="1"/>
  <c r="BQ4842" i="1" s="1"/>
  <c r="BP4822" i="1"/>
  <c r="BQ4822" i="1" s="1"/>
  <c r="BP4809" i="1"/>
  <c r="BQ4809" i="1" s="1"/>
  <c r="BP4783" i="1"/>
  <c r="BQ4783" i="1" s="1"/>
  <c r="BP4770" i="1"/>
  <c r="BQ4770" i="1" s="1"/>
  <c r="BP4750" i="1"/>
  <c r="BQ4750" i="1" s="1"/>
  <c r="BP4711" i="1"/>
  <c r="BQ4711" i="1" s="1"/>
  <c r="BP4698" i="1"/>
  <c r="BQ4698" i="1" s="1"/>
  <c r="BP4678" i="1"/>
  <c r="BQ4678" i="1" s="1"/>
  <c r="BP4665" i="1"/>
  <c r="BQ4665" i="1" s="1"/>
  <c r="BP4603" i="1"/>
  <c r="BQ4603" i="1" s="1"/>
  <c r="BP4567" i="1"/>
  <c r="BQ4567" i="1" s="1"/>
  <c r="BQ4308" i="1"/>
  <c r="BP4907" i="1"/>
  <c r="BQ4907" i="1" s="1"/>
  <c r="BP4835" i="1"/>
  <c r="BQ4835" i="1" s="1"/>
  <c r="BP4763" i="1"/>
  <c r="BQ4763" i="1" s="1"/>
  <c r="BP4691" i="1"/>
  <c r="BQ4691" i="1" s="1"/>
  <c r="BP4497" i="1"/>
  <c r="BQ4497" i="1" s="1"/>
  <c r="BO4210" i="1"/>
  <c r="BP4210" i="1"/>
  <c r="BQ4210" i="1" s="1"/>
  <c r="BP4946" i="1"/>
  <c r="BQ4946" i="1" s="1"/>
  <c r="BP4933" i="1"/>
  <c r="BQ4933" i="1" s="1"/>
  <c r="BP4920" i="1"/>
  <c r="BQ4920" i="1" s="1"/>
  <c r="BP4900" i="1"/>
  <c r="BQ4900" i="1" s="1"/>
  <c r="BP4887" i="1"/>
  <c r="BQ4887" i="1" s="1"/>
  <c r="BP4874" i="1"/>
  <c r="BQ4874" i="1" s="1"/>
  <c r="BP4861" i="1"/>
  <c r="BQ4861" i="1" s="1"/>
  <c r="BP4848" i="1"/>
  <c r="BQ4848" i="1" s="1"/>
  <c r="BP4828" i="1"/>
  <c r="BQ4828" i="1" s="1"/>
  <c r="BP4815" i="1"/>
  <c r="BQ4815" i="1" s="1"/>
  <c r="BP4789" i="1"/>
  <c r="BQ4789" i="1" s="1"/>
  <c r="BP4776" i="1"/>
  <c r="BQ4776" i="1" s="1"/>
  <c r="BP4756" i="1"/>
  <c r="BQ4756" i="1" s="1"/>
  <c r="BP4743" i="1"/>
  <c r="BQ4743" i="1" s="1"/>
  <c r="BP4717" i="1"/>
  <c r="BQ4717" i="1" s="1"/>
  <c r="BP4704" i="1"/>
  <c r="BQ4704" i="1" s="1"/>
  <c r="BP4684" i="1"/>
  <c r="BQ4684" i="1" s="1"/>
  <c r="BP4671" i="1"/>
  <c r="BQ4671" i="1" s="1"/>
  <c r="BP4645" i="1"/>
  <c r="BQ4645" i="1" s="1"/>
  <c r="BP4522" i="1"/>
  <c r="BQ4522" i="1" s="1"/>
  <c r="BO3981" i="1"/>
  <c r="BP3981" i="1"/>
  <c r="BP4913" i="1"/>
  <c r="BQ4913" i="1" s="1"/>
  <c r="BP4841" i="1"/>
  <c r="BQ4841" i="1" s="1"/>
  <c r="BP4769" i="1"/>
  <c r="BQ4769" i="1" s="1"/>
  <c r="BP4697" i="1"/>
  <c r="BQ4697" i="1" s="1"/>
  <c r="BO4631" i="1"/>
  <c r="BP4631" i="1"/>
  <c r="BQ4631" i="1" s="1"/>
  <c r="BO4595" i="1"/>
  <c r="BP4595" i="1"/>
  <c r="BQ4595" i="1" s="1"/>
  <c r="BQ4496" i="1"/>
  <c r="BP4371" i="1"/>
  <c r="BO4371" i="1"/>
  <c r="BQ4360" i="1"/>
  <c r="BP4216" i="1"/>
  <c r="BQ4216" i="1" s="1"/>
  <c r="BP4144" i="1"/>
  <c r="BQ4144" i="1" s="1"/>
  <c r="BP4036" i="1"/>
  <c r="BQ4036" i="1" s="1"/>
  <c r="BO4021" i="1"/>
  <c r="BQ4021" i="1" s="1"/>
  <c r="BP4006" i="1"/>
  <c r="BQ4006" i="1" s="1"/>
  <c r="BP3927" i="1"/>
  <c r="BQ3927" i="1" s="1"/>
  <c r="BP3915" i="1"/>
  <c r="BQ3915" i="1" s="1"/>
  <c r="BP3903" i="1"/>
  <c r="BQ3903" i="1" s="1"/>
  <c r="BQ3891" i="1"/>
  <c r="BO3960" i="1"/>
  <c r="BP3960" i="1"/>
  <c r="BP3949" i="1"/>
  <c r="BO3949" i="1"/>
  <c r="BP3865" i="1"/>
  <c r="BO3865" i="1"/>
  <c r="BP3787" i="1"/>
  <c r="BO3787" i="1"/>
  <c r="BP3775" i="1"/>
  <c r="BO3775" i="1"/>
  <c r="BP3763" i="1"/>
  <c r="BO3763" i="1"/>
  <c r="BP3751" i="1"/>
  <c r="BO3751" i="1"/>
  <c r="BO3382" i="1"/>
  <c r="BP3382" i="1"/>
  <c r="BP4401" i="1"/>
  <c r="BQ4401" i="1" s="1"/>
  <c r="BP4376" i="1"/>
  <c r="BQ4376" i="1" s="1"/>
  <c r="BP4332" i="1"/>
  <c r="BQ4332" i="1" s="1"/>
  <c r="BQ4057" i="1"/>
  <c r="BP3799" i="1"/>
  <c r="BQ3799" i="1" s="1"/>
  <c r="BO3799" i="1"/>
  <c r="BP3707" i="1"/>
  <c r="BQ3707" i="1" s="1"/>
  <c r="BO3707" i="1"/>
  <c r="BO4357" i="1"/>
  <c r="BQ4357" i="1" s="1"/>
  <c r="BO4261" i="1"/>
  <c r="BQ4261" i="1" s="1"/>
  <c r="BO4189" i="1"/>
  <c r="BQ4189" i="1" s="1"/>
  <c r="BO4117" i="1"/>
  <c r="BQ4117" i="1" s="1"/>
  <c r="BO3970" i="1"/>
  <c r="BP3970" i="1"/>
  <c r="BQ3970" i="1" s="1"/>
  <c r="BO3948" i="1"/>
  <c r="BP3948" i="1"/>
  <c r="BP3937" i="1"/>
  <c r="BO3937" i="1"/>
  <c r="BP3877" i="1"/>
  <c r="BO3877" i="1"/>
  <c r="BP3430" i="1"/>
  <c r="BO3430" i="1"/>
  <c r="BP4254" i="1"/>
  <c r="BQ4254" i="1" s="1"/>
  <c r="BP4241" i="1"/>
  <c r="BQ4241" i="1" s="1"/>
  <c r="BP4182" i="1"/>
  <c r="BQ4182" i="1" s="1"/>
  <c r="BP4169" i="1"/>
  <c r="BQ4169" i="1" s="1"/>
  <c r="BP4110" i="1"/>
  <c r="BQ4110" i="1" s="1"/>
  <c r="BP4097" i="1"/>
  <c r="BQ4097" i="1" s="1"/>
  <c r="BP4084" i="1"/>
  <c r="BQ4084" i="1" s="1"/>
  <c r="BP4056" i="1"/>
  <c r="BQ4056" i="1" s="1"/>
  <c r="BO3876" i="1"/>
  <c r="BP3876" i="1"/>
  <c r="BQ3876" i="1" s="1"/>
  <c r="BP3811" i="1"/>
  <c r="BO3811" i="1"/>
  <c r="BP3526" i="1"/>
  <c r="BO3526" i="1"/>
  <c r="BO4369" i="1"/>
  <c r="BQ4369" i="1" s="1"/>
  <c r="BO4267" i="1"/>
  <c r="BQ4267" i="1" s="1"/>
  <c r="BO4195" i="1"/>
  <c r="BQ4195" i="1" s="1"/>
  <c r="BO4123" i="1"/>
  <c r="BQ4123" i="1" s="1"/>
  <c r="BO4063" i="1"/>
  <c r="BQ4063" i="1" s="1"/>
  <c r="BO4027" i="1"/>
  <c r="BQ4027" i="1" s="1"/>
  <c r="BP4012" i="1"/>
  <c r="BQ4012" i="1" s="1"/>
  <c r="BQ3997" i="1"/>
  <c r="BP3988" i="1"/>
  <c r="BQ3988" i="1" s="1"/>
  <c r="BO3936" i="1"/>
  <c r="BP3936" i="1"/>
  <c r="BP3925" i="1"/>
  <c r="BO3925" i="1"/>
  <c r="BP3913" i="1"/>
  <c r="BQ3913" i="1" s="1"/>
  <c r="BO3913" i="1"/>
  <c r="BP3901" i="1"/>
  <c r="BQ3901" i="1" s="1"/>
  <c r="BO3901" i="1"/>
  <c r="BP3889" i="1"/>
  <c r="BO3889" i="1"/>
  <c r="BQ3615" i="1"/>
  <c r="BO3958" i="1"/>
  <c r="BP3958" i="1"/>
  <c r="BQ3958" i="1" s="1"/>
  <c r="BO3924" i="1"/>
  <c r="BP3924" i="1"/>
  <c r="BQ3924" i="1" s="1"/>
  <c r="BO3912" i="1"/>
  <c r="BP3912" i="1"/>
  <c r="BO3900" i="1"/>
  <c r="BP3900" i="1"/>
  <c r="BO3888" i="1"/>
  <c r="BP3888" i="1"/>
  <c r="BQ3888" i="1" s="1"/>
  <c r="BP3823" i="1"/>
  <c r="BQ3823" i="1" s="1"/>
  <c r="BO3823" i="1"/>
  <c r="BP4406" i="1"/>
  <c r="BQ4406" i="1" s="1"/>
  <c r="BO4381" i="1"/>
  <c r="BQ4381" i="1" s="1"/>
  <c r="BP4362" i="1"/>
  <c r="BQ4362" i="1" s="1"/>
  <c r="BP4337" i="1"/>
  <c r="BQ4337" i="1" s="1"/>
  <c r="BP4312" i="1"/>
  <c r="BQ4312" i="1" s="1"/>
  <c r="BP4299" i="1"/>
  <c r="BQ4299" i="1" s="1"/>
  <c r="BO4273" i="1"/>
  <c r="BQ4273" i="1" s="1"/>
  <c r="BP4227" i="1"/>
  <c r="BQ4227" i="1" s="1"/>
  <c r="BO4201" i="1"/>
  <c r="BQ4201" i="1" s="1"/>
  <c r="BP4155" i="1"/>
  <c r="BQ4155" i="1" s="1"/>
  <c r="BO4129" i="1"/>
  <c r="BQ4129" i="1" s="1"/>
  <c r="BP4083" i="1"/>
  <c r="BQ4083" i="1" s="1"/>
  <c r="BP4041" i="1"/>
  <c r="BQ4041" i="1" s="1"/>
  <c r="BP3996" i="1"/>
  <c r="BQ3996" i="1" s="1"/>
  <c r="BP3987" i="1"/>
  <c r="BQ3987" i="1" s="1"/>
  <c r="BP3957" i="1"/>
  <c r="BQ3957" i="1" s="1"/>
  <c r="BQ3784" i="1"/>
  <c r="BQ3772" i="1"/>
  <c r="BQ3760" i="1"/>
  <c r="BO4387" i="1"/>
  <c r="BQ4387" i="1" s="1"/>
  <c r="BP4240" i="1"/>
  <c r="BQ4240" i="1" s="1"/>
  <c r="BP4168" i="1"/>
  <c r="BQ4168" i="1" s="1"/>
  <c r="BP4096" i="1"/>
  <c r="BQ4096" i="1" s="1"/>
  <c r="BQ4076" i="1"/>
  <c r="BP4048" i="1"/>
  <c r="BQ4048" i="1" s="1"/>
  <c r="BO3946" i="1"/>
  <c r="BP3946" i="1"/>
  <c r="BP3835" i="1"/>
  <c r="BQ3835" i="1" s="1"/>
  <c r="BO3835" i="1"/>
  <c r="BP3726" i="1"/>
  <c r="BQ3726" i="1" s="1"/>
  <c r="BO3726" i="1"/>
  <c r="BP4374" i="1"/>
  <c r="BQ4374" i="1" s="1"/>
  <c r="BP4349" i="1"/>
  <c r="BQ4349" i="1" s="1"/>
  <c r="BP4324" i="1"/>
  <c r="BQ4324" i="1" s="1"/>
  <c r="BP4305" i="1"/>
  <c r="BQ4305" i="1" s="1"/>
  <c r="BP4292" i="1"/>
  <c r="BQ4292" i="1" s="1"/>
  <c r="BP4233" i="1"/>
  <c r="BQ4233" i="1" s="1"/>
  <c r="BP4161" i="1"/>
  <c r="BQ4161" i="1" s="1"/>
  <c r="BP4089" i="1"/>
  <c r="BQ4089" i="1" s="1"/>
  <c r="BP3967" i="1"/>
  <c r="BO3967" i="1"/>
  <c r="BO3340" i="1"/>
  <c r="BP3340" i="1"/>
  <c r="BQ3340" i="1" s="1"/>
  <c r="BO4399" i="1"/>
  <c r="BQ4399" i="1" s="1"/>
  <c r="BP4246" i="1"/>
  <c r="BQ4246" i="1" s="1"/>
  <c r="BP4174" i="1"/>
  <c r="BQ4174" i="1" s="1"/>
  <c r="BP4102" i="1"/>
  <c r="BQ4102" i="1" s="1"/>
  <c r="BQ4033" i="1"/>
  <c r="BP4018" i="1"/>
  <c r="BQ4018" i="1" s="1"/>
  <c r="BQ4003" i="1"/>
  <c r="BP3847" i="1"/>
  <c r="BO3847" i="1"/>
  <c r="BP3682" i="1"/>
  <c r="BO3682" i="1"/>
  <c r="BQ3512" i="1"/>
  <c r="BP4386" i="1"/>
  <c r="BQ4386" i="1" s="1"/>
  <c r="BP4361" i="1"/>
  <c r="BQ4361" i="1" s="1"/>
  <c r="BP4336" i="1"/>
  <c r="BQ4336" i="1" s="1"/>
  <c r="BP4311" i="1"/>
  <c r="BQ4311" i="1" s="1"/>
  <c r="BP4298" i="1"/>
  <c r="BQ4298" i="1" s="1"/>
  <c r="BP4239" i="1"/>
  <c r="BQ4239" i="1" s="1"/>
  <c r="BP4167" i="1"/>
  <c r="BQ4167" i="1" s="1"/>
  <c r="BP4095" i="1"/>
  <c r="BQ4095" i="1" s="1"/>
  <c r="BP4047" i="1"/>
  <c r="BQ4047" i="1" s="1"/>
  <c r="BO4411" i="1"/>
  <c r="BQ4411" i="1" s="1"/>
  <c r="BP4252" i="1"/>
  <c r="BQ4252" i="1" s="1"/>
  <c r="BP4180" i="1"/>
  <c r="BQ4180" i="1" s="1"/>
  <c r="BP4108" i="1"/>
  <c r="BQ4108" i="1" s="1"/>
  <c r="BO4075" i="1"/>
  <c r="BQ4075" i="1" s="1"/>
  <c r="BP4054" i="1"/>
  <c r="BQ4054" i="1" s="1"/>
  <c r="BO3985" i="1"/>
  <c r="BQ3985" i="1" s="1"/>
  <c r="BO3976" i="1"/>
  <c r="BP3976" i="1"/>
  <c r="BQ3976" i="1" s="1"/>
  <c r="BP3955" i="1"/>
  <c r="BO3955" i="1"/>
  <c r="BP3921" i="1"/>
  <c r="BQ3921" i="1" s="1"/>
  <c r="BP3909" i="1"/>
  <c r="BQ3909" i="1" s="1"/>
  <c r="BP3897" i="1"/>
  <c r="BQ3897" i="1" s="1"/>
  <c r="BP3859" i="1"/>
  <c r="BO3859" i="1"/>
  <c r="BP3793" i="1"/>
  <c r="BO3793" i="1"/>
  <c r="BP3781" i="1"/>
  <c r="BO3781" i="1"/>
  <c r="BP3769" i="1"/>
  <c r="BO3769" i="1"/>
  <c r="BP3757" i="1"/>
  <c r="BO3757" i="1"/>
  <c r="BQ3502" i="1"/>
  <c r="BP4258" i="1"/>
  <c r="BQ4258" i="1" s="1"/>
  <c r="BP4186" i="1"/>
  <c r="BQ4186" i="1" s="1"/>
  <c r="BP4114" i="1"/>
  <c r="BQ4114" i="1" s="1"/>
  <c r="BQ4039" i="1"/>
  <c r="BO3954" i="1"/>
  <c r="BP3954" i="1"/>
  <c r="BP3943" i="1"/>
  <c r="BO3943" i="1"/>
  <c r="BP3871" i="1"/>
  <c r="BO3871" i="1"/>
  <c r="BP3669" i="1"/>
  <c r="BO3669" i="1"/>
  <c r="BQ3646" i="1"/>
  <c r="BP3423" i="1"/>
  <c r="BQ3423" i="1" s="1"/>
  <c r="BO3423" i="1"/>
  <c r="BO3400" i="1"/>
  <c r="BP3400" i="1"/>
  <c r="BP3805" i="1"/>
  <c r="BO3805" i="1"/>
  <c r="BP3622" i="1"/>
  <c r="BO3622" i="1"/>
  <c r="BP3478" i="1"/>
  <c r="BO3478" i="1"/>
  <c r="BP4264" i="1"/>
  <c r="BQ4264" i="1" s="1"/>
  <c r="BP4192" i="1"/>
  <c r="BQ4192" i="1" s="1"/>
  <c r="BP4120" i="1"/>
  <c r="BQ4120" i="1" s="1"/>
  <c r="BP4060" i="1"/>
  <c r="BQ4060" i="1" s="1"/>
  <c r="BO3942" i="1"/>
  <c r="BP3942" i="1"/>
  <c r="BP3931" i="1"/>
  <c r="BO3931" i="1"/>
  <c r="BP3883" i="1"/>
  <c r="BO3883" i="1"/>
  <c r="BQ3466" i="1"/>
  <c r="BO3964" i="1"/>
  <c r="BP3964" i="1"/>
  <c r="BP3919" i="1"/>
  <c r="BO3919" i="1"/>
  <c r="BP3907" i="1"/>
  <c r="BO3907" i="1"/>
  <c r="BP3895" i="1"/>
  <c r="BO3895" i="1"/>
  <c r="BO3882" i="1"/>
  <c r="BP3882" i="1"/>
  <c r="BQ3882" i="1" s="1"/>
  <c r="BP3817" i="1"/>
  <c r="BO3817" i="1"/>
  <c r="BP4403" i="1"/>
  <c r="BQ4403" i="1" s="1"/>
  <c r="BP4378" i="1"/>
  <c r="BQ4378" i="1" s="1"/>
  <c r="BP4353" i="1"/>
  <c r="BQ4353" i="1" s="1"/>
  <c r="BP4328" i="1"/>
  <c r="BQ4328" i="1" s="1"/>
  <c r="BP4296" i="1"/>
  <c r="BQ4296" i="1" s="1"/>
  <c r="BP4283" i="1"/>
  <c r="BQ4283" i="1" s="1"/>
  <c r="BP4224" i="1"/>
  <c r="BQ4224" i="1" s="1"/>
  <c r="BP4211" i="1"/>
  <c r="BQ4211" i="1" s="1"/>
  <c r="BP4152" i="1"/>
  <c r="BQ4152" i="1" s="1"/>
  <c r="BP4139" i="1"/>
  <c r="BQ4139" i="1" s="1"/>
  <c r="BP4080" i="1"/>
  <c r="BQ4080" i="1" s="1"/>
  <c r="BQ4045" i="1"/>
  <c r="BP4023" i="1"/>
  <c r="BQ4023" i="1" s="1"/>
  <c r="BO3930" i="1"/>
  <c r="BP3930" i="1"/>
  <c r="BO3918" i="1"/>
  <c r="BP3918" i="1"/>
  <c r="BO3906" i="1"/>
  <c r="BP3906" i="1"/>
  <c r="BO3894" i="1"/>
  <c r="BP3894" i="1"/>
  <c r="BP3656" i="1"/>
  <c r="BO3656" i="1"/>
  <c r="BO4309" i="1"/>
  <c r="BQ4309" i="1" s="1"/>
  <c r="BO4237" i="1"/>
  <c r="BQ4237" i="1" s="1"/>
  <c r="BO4165" i="1"/>
  <c r="BQ4165" i="1" s="1"/>
  <c r="BO4093" i="1"/>
  <c r="BQ4093" i="1" s="1"/>
  <c r="BO4015" i="1"/>
  <c r="BP4000" i="1"/>
  <c r="BQ4000" i="1" s="1"/>
  <c r="BQ3973" i="1"/>
  <c r="BO3952" i="1"/>
  <c r="BP3952" i="1"/>
  <c r="BQ3952" i="1" s="1"/>
  <c r="BP3829" i="1"/>
  <c r="BO3829" i="1"/>
  <c r="BQ3778" i="1"/>
  <c r="BQ3766" i="1"/>
  <c r="BQ3754" i="1"/>
  <c r="BQ3690" i="1"/>
  <c r="BP4559" i="1"/>
  <c r="BQ4559" i="1" s="1"/>
  <c r="BP4553" i="1"/>
  <c r="BQ4553" i="1" s="1"/>
  <c r="BP4547" i="1"/>
  <c r="BQ4547" i="1" s="1"/>
  <c r="BP4541" i="1"/>
  <c r="BQ4541" i="1" s="1"/>
  <c r="BP4535" i="1"/>
  <c r="BQ4535" i="1" s="1"/>
  <c r="BP4529" i="1"/>
  <c r="BQ4529" i="1" s="1"/>
  <c r="BP4523" i="1"/>
  <c r="BQ4523" i="1" s="1"/>
  <c r="BP4517" i="1"/>
  <c r="BQ4517" i="1" s="1"/>
  <c r="BP4511" i="1"/>
  <c r="BQ4511" i="1" s="1"/>
  <c r="BP4505" i="1"/>
  <c r="BQ4505" i="1" s="1"/>
  <c r="BP4499" i="1"/>
  <c r="BQ4499" i="1" s="1"/>
  <c r="BP4493" i="1"/>
  <c r="BQ4493" i="1" s="1"/>
  <c r="BP4487" i="1"/>
  <c r="BQ4487" i="1" s="1"/>
  <c r="BP4481" i="1"/>
  <c r="BQ4481" i="1" s="1"/>
  <c r="BP4475" i="1"/>
  <c r="BQ4475" i="1" s="1"/>
  <c r="BP4469" i="1"/>
  <c r="BQ4469" i="1" s="1"/>
  <c r="BP4463" i="1"/>
  <c r="BQ4463" i="1" s="1"/>
  <c r="BP4457" i="1"/>
  <c r="BQ4457" i="1" s="1"/>
  <c r="BP4451" i="1"/>
  <c r="BQ4451" i="1" s="1"/>
  <c r="BP4445" i="1"/>
  <c r="BQ4445" i="1" s="1"/>
  <c r="BP4439" i="1"/>
  <c r="BQ4439" i="1" s="1"/>
  <c r="BP4433" i="1"/>
  <c r="BQ4433" i="1" s="1"/>
  <c r="BP4427" i="1"/>
  <c r="BQ4427" i="1" s="1"/>
  <c r="BP4421" i="1"/>
  <c r="BQ4421" i="1" s="1"/>
  <c r="BP4415" i="1"/>
  <c r="BQ4415" i="1" s="1"/>
  <c r="BP4390" i="1"/>
  <c r="BQ4390" i="1" s="1"/>
  <c r="BP4365" i="1"/>
  <c r="BQ4365" i="1" s="1"/>
  <c r="BP4340" i="1"/>
  <c r="BQ4340" i="1" s="1"/>
  <c r="BP4302" i="1"/>
  <c r="BQ4302" i="1" s="1"/>
  <c r="BP4289" i="1"/>
  <c r="BQ4289" i="1" s="1"/>
  <c r="BP4230" i="1"/>
  <c r="BQ4230" i="1" s="1"/>
  <c r="BP4217" i="1"/>
  <c r="BQ4217" i="1" s="1"/>
  <c r="BP4158" i="1"/>
  <c r="BQ4158" i="1" s="1"/>
  <c r="BP4145" i="1"/>
  <c r="BQ4145" i="1" s="1"/>
  <c r="BP4086" i="1"/>
  <c r="BQ4086" i="1" s="1"/>
  <c r="BP4044" i="1"/>
  <c r="BQ4044" i="1" s="1"/>
  <c r="BQ4015" i="1"/>
  <c r="BO4321" i="1"/>
  <c r="BQ4321" i="1" s="1"/>
  <c r="BO4243" i="1"/>
  <c r="BQ4243" i="1" s="1"/>
  <c r="BO4171" i="1"/>
  <c r="BQ4171" i="1" s="1"/>
  <c r="BO4099" i="1"/>
  <c r="BQ4099" i="1" s="1"/>
  <c r="BO4051" i="1"/>
  <c r="BQ4051" i="1" s="1"/>
  <c r="BQ3991" i="1"/>
  <c r="BO3982" i="1"/>
  <c r="BP3982" i="1"/>
  <c r="BQ3982" i="1" s="1"/>
  <c r="BP3972" i="1"/>
  <c r="BQ3972" i="1" s="1"/>
  <c r="BO3940" i="1"/>
  <c r="BP3940" i="1"/>
  <c r="BQ3940" i="1" s="1"/>
  <c r="BP3841" i="1"/>
  <c r="BO3841" i="1"/>
  <c r="BQ3598" i="1"/>
  <c r="BP3574" i="1"/>
  <c r="BO3574" i="1"/>
  <c r="BQ3372" i="1"/>
  <c r="BO3351" i="1"/>
  <c r="BP3351" i="1"/>
  <c r="BQ2991" i="1"/>
  <c r="BP2981" i="1"/>
  <c r="BO2981" i="1"/>
  <c r="BP2861" i="1"/>
  <c r="BO2861" i="1"/>
  <c r="BQ3350" i="1"/>
  <c r="BO3339" i="1"/>
  <c r="BP3339" i="1"/>
  <c r="BO3328" i="1"/>
  <c r="BP3328" i="1"/>
  <c r="BQ3328" i="1" s="1"/>
  <c r="BO3316" i="1"/>
  <c r="BP3316" i="1"/>
  <c r="BQ3316" i="1" s="1"/>
  <c r="BO3304" i="1"/>
  <c r="BP3304" i="1"/>
  <c r="BQ3304" i="1" s="1"/>
  <c r="BO3292" i="1"/>
  <c r="BP3292" i="1"/>
  <c r="BO3280" i="1"/>
  <c r="BP3280" i="1"/>
  <c r="BQ3280" i="1" s="1"/>
  <c r="BP3069" i="1"/>
  <c r="BO3069" i="1"/>
  <c r="BP3870" i="1"/>
  <c r="BQ3870" i="1" s="1"/>
  <c r="BP3864" i="1"/>
  <c r="BQ3864" i="1" s="1"/>
  <c r="BP3858" i="1"/>
  <c r="BQ3858" i="1" s="1"/>
  <c r="BP3852" i="1"/>
  <c r="BQ3852" i="1" s="1"/>
  <c r="BP3846" i="1"/>
  <c r="BQ3846" i="1" s="1"/>
  <c r="BP3840" i="1"/>
  <c r="BQ3840" i="1" s="1"/>
  <c r="BP3834" i="1"/>
  <c r="BQ3834" i="1" s="1"/>
  <c r="BP3828" i="1"/>
  <c r="BQ3828" i="1" s="1"/>
  <c r="BP3822" i="1"/>
  <c r="BQ3822" i="1" s="1"/>
  <c r="BP3816" i="1"/>
  <c r="BQ3816" i="1" s="1"/>
  <c r="BP3810" i="1"/>
  <c r="BQ3810" i="1" s="1"/>
  <c r="BP3804" i="1"/>
  <c r="BQ3804" i="1" s="1"/>
  <c r="BP3798" i="1"/>
  <c r="BQ3798" i="1" s="1"/>
  <c r="BP3792" i="1"/>
  <c r="BQ3792" i="1" s="1"/>
  <c r="BP3786" i="1"/>
  <c r="BQ3786" i="1" s="1"/>
  <c r="BP3780" i="1"/>
  <c r="BQ3780" i="1" s="1"/>
  <c r="BP3774" i="1"/>
  <c r="BQ3774" i="1" s="1"/>
  <c r="BP3768" i="1"/>
  <c r="BQ3768" i="1" s="1"/>
  <c r="BP3762" i="1"/>
  <c r="BQ3762" i="1" s="1"/>
  <c r="BP3756" i="1"/>
  <c r="BQ3756" i="1" s="1"/>
  <c r="BP3750" i="1"/>
  <c r="BQ3750" i="1" s="1"/>
  <c r="BP3731" i="1"/>
  <c r="BQ3731" i="1" s="1"/>
  <c r="BP3706" i="1"/>
  <c r="BQ3706" i="1" s="1"/>
  <c r="BP3681" i="1"/>
  <c r="BQ3681" i="1" s="1"/>
  <c r="BP3668" i="1"/>
  <c r="BQ3668" i="1" s="1"/>
  <c r="BP3655" i="1"/>
  <c r="BQ3655" i="1" s="1"/>
  <c r="BP3621" i="1"/>
  <c r="BQ3621" i="1" s="1"/>
  <c r="BP3614" i="1"/>
  <c r="BQ3614" i="1" s="1"/>
  <c r="BP3573" i="1"/>
  <c r="BQ3573" i="1" s="1"/>
  <c r="BP3566" i="1"/>
  <c r="BQ3566" i="1" s="1"/>
  <c r="BP3525" i="1"/>
  <c r="BQ3525" i="1" s="1"/>
  <c r="BP3518" i="1"/>
  <c r="BQ3518" i="1" s="1"/>
  <c r="BP3477" i="1"/>
  <c r="BQ3477" i="1" s="1"/>
  <c r="BP3470" i="1"/>
  <c r="BQ3470" i="1" s="1"/>
  <c r="BP3429" i="1"/>
  <c r="BQ3429" i="1" s="1"/>
  <c r="BQ3422" i="1"/>
  <c r="BQ3381" i="1"/>
  <c r="BQ3125" i="1"/>
  <c r="BQ3068" i="1"/>
  <c r="BP2968" i="1"/>
  <c r="BO2968" i="1"/>
  <c r="BQ3414" i="1"/>
  <c r="BO3380" i="1"/>
  <c r="BQ3360" i="1"/>
  <c r="BQ3338" i="1"/>
  <c r="BO3326" i="1"/>
  <c r="BO3314" i="1"/>
  <c r="BQ3056" i="1"/>
  <c r="BQ2967" i="1"/>
  <c r="BQ2945" i="1"/>
  <c r="BQ3380" i="1"/>
  <c r="BQ3326" i="1"/>
  <c r="BQ3314" i="1"/>
  <c r="BQ3023" i="1"/>
  <c r="BP2955" i="1"/>
  <c r="BO2955" i="1"/>
  <c r="BQ3398" i="1"/>
  <c r="BO3370" i="1"/>
  <c r="BP3370" i="1"/>
  <c r="BQ3428" i="1"/>
  <c r="BQ3100" i="1"/>
  <c r="BQ3000" i="1"/>
  <c r="BQ2868" i="1"/>
  <c r="BP3736" i="1"/>
  <c r="BQ3736" i="1" s="1"/>
  <c r="BP3711" i="1"/>
  <c r="BQ3711" i="1" s="1"/>
  <c r="BP3686" i="1"/>
  <c r="BQ3686" i="1" s="1"/>
  <c r="BP3640" i="1"/>
  <c r="BQ3640" i="1" s="1"/>
  <c r="BP3592" i="1"/>
  <c r="BQ3592" i="1" s="1"/>
  <c r="BP3544" i="1"/>
  <c r="BQ3544" i="1" s="1"/>
  <c r="BP3496" i="1"/>
  <c r="BQ3496" i="1" s="1"/>
  <c r="BP3448" i="1"/>
  <c r="BQ3448" i="1" s="1"/>
  <c r="BP3397" i="1"/>
  <c r="BQ3397" i="1" s="1"/>
  <c r="BQ3369" i="1"/>
  <c r="BP3347" i="1"/>
  <c r="BQ3347" i="1" s="1"/>
  <c r="BP3044" i="1"/>
  <c r="BO3044" i="1"/>
  <c r="BP3660" i="1"/>
  <c r="BQ3660" i="1" s="1"/>
  <c r="BP3653" i="1"/>
  <c r="BQ3653" i="1" s="1"/>
  <c r="BP3633" i="1"/>
  <c r="BQ3633" i="1" s="1"/>
  <c r="BP3626" i="1"/>
  <c r="BQ3626" i="1" s="1"/>
  <c r="BP3585" i="1"/>
  <c r="BQ3585" i="1" s="1"/>
  <c r="BP3578" i="1"/>
  <c r="BQ3578" i="1" s="1"/>
  <c r="BP3537" i="1"/>
  <c r="BQ3537" i="1" s="1"/>
  <c r="BP3530" i="1"/>
  <c r="BQ3530" i="1" s="1"/>
  <c r="BP3489" i="1"/>
  <c r="BQ3489" i="1" s="1"/>
  <c r="BP3482" i="1"/>
  <c r="BQ3482" i="1" s="1"/>
  <c r="BP3441" i="1"/>
  <c r="BQ3441" i="1" s="1"/>
  <c r="BP3434" i="1"/>
  <c r="BQ3434" i="1" s="1"/>
  <c r="BP3427" i="1"/>
  <c r="BQ3427" i="1" s="1"/>
  <c r="BO3388" i="1"/>
  <c r="BP3388" i="1"/>
  <c r="BO3368" i="1"/>
  <c r="BQ3368" i="1" s="1"/>
  <c r="BQ3324" i="1"/>
  <c r="BQ3312" i="1"/>
  <c r="BQ3300" i="1"/>
  <c r="BQ3288" i="1"/>
  <c r="BQ3276" i="1"/>
  <c r="BQ3264" i="1"/>
  <c r="BQ3252" i="1"/>
  <c r="BQ3240" i="1"/>
  <c r="BQ3110" i="1"/>
  <c r="BQ3043" i="1"/>
  <c r="BQ2942" i="1"/>
  <c r="BQ3557" i="1"/>
  <c r="BO3358" i="1"/>
  <c r="BP3358" i="1"/>
  <c r="BQ3358" i="1" s="1"/>
  <c r="BQ3335" i="1"/>
  <c r="BP3934" i="1"/>
  <c r="BQ3934" i="1" s="1"/>
  <c r="BP3928" i="1"/>
  <c r="BQ3928" i="1" s="1"/>
  <c r="BP3922" i="1"/>
  <c r="BQ3922" i="1" s="1"/>
  <c r="BP3916" i="1"/>
  <c r="BQ3916" i="1" s="1"/>
  <c r="BP3910" i="1"/>
  <c r="BQ3910" i="1" s="1"/>
  <c r="BP3904" i="1"/>
  <c r="BQ3904" i="1" s="1"/>
  <c r="BP3898" i="1"/>
  <c r="BQ3898" i="1" s="1"/>
  <c r="BP3892" i="1"/>
  <c r="BQ3892" i="1" s="1"/>
  <c r="BP3886" i="1"/>
  <c r="BQ3886" i="1" s="1"/>
  <c r="BP3880" i="1"/>
  <c r="BQ3880" i="1" s="1"/>
  <c r="BP3874" i="1"/>
  <c r="BQ3874" i="1" s="1"/>
  <c r="BP3868" i="1"/>
  <c r="BQ3868" i="1" s="1"/>
  <c r="BP3862" i="1"/>
  <c r="BQ3862" i="1" s="1"/>
  <c r="BP3856" i="1"/>
  <c r="BQ3856" i="1" s="1"/>
  <c r="BP3850" i="1"/>
  <c r="BQ3850" i="1" s="1"/>
  <c r="BP3844" i="1"/>
  <c r="BQ3844" i="1" s="1"/>
  <c r="BP3838" i="1"/>
  <c r="BQ3838" i="1" s="1"/>
  <c r="BP3832" i="1"/>
  <c r="BQ3832" i="1" s="1"/>
  <c r="BP3826" i="1"/>
  <c r="BQ3826" i="1" s="1"/>
  <c r="BP3820" i="1"/>
  <c r="BQ3820" i="1" s="1"/>
  <c r="BP3814" i="1"/>
  <c r="BQ3814" i="1" s="1"/>
  <c r="BP3808" i="1"/>
  <c r="BQ3808" i="1" s="1"/>
  <c r="BP3802" i="1"/>
  <c r="BQ3802" i="1" s="1"/>
  <c r="BP3796" i="1"/>
  <c r="BQ3796" i="1" s="1"/>
  <c r="BQ3659" i="1"/>
  <c r="BQ3419" i="1"/>
  <c r="BO3357" i="1"/>
  <c r="BP3357" i="1"/>
  <c r="BQ3357" i="1" s="1"/>
  <c r="BQ3031" i="1"/>
  <c r="BP3735" i="1"/>
  <c r="BQ3735" i="1" s="1"/>
  <c r="BP3710" i="1"/>
  <c r="BQ3710" i="1" s="1"/>
  <c r="BP3685" i="1"/>
  <c r="BQ3685" i="1" s="1"/>
  <c r="BP3639" i="1"/>
  <c r="BQ3639" i="1" s="1"/>
  <c r="BP3632" i="1"/>
  <c r="BQ3632" i="1" s="1"/>
  <c r="BP3591" i="1"/>
  <c r="BQ3591" i="1" s="1"/>
  <c r="BP3584" i="1"/>
  <c r="BQ3584" i="1" s="1"/>
  <c r="BP3543" i="1"/>
  <c r="BQ3543" i="1" s="1"/>
  <c r="BP3536" i="1"/>
  <c r="BQ3536" i="1" s="1"/>
  <c r="BP3495" i="1"/>
  <c r="BQ3495" i="1" s="1"/>
  <c r="BP3488" i="1"/>
  <c r="BQ3488" i="1" s="1"/>
  <c r="BP3447" i="1"/>
  <c r="BQ3447" i="1" s="1"/>
  <c r="BP3440" i="1"/>
  <c r="BQ3440" i="1" s="1"/>
  <c r="BO3404" i="1"/>
  <c r="BQ3404" i="1" s="1"/>
  <c r="BP3377" i="1"/>
  <c r="BQ3377" i="1" s="1"/>
  <c r="BO3356" i="1"/>
  <c r="BO3346" i="1"/>
  <c r="BP3346" i="1"/>
  <c r="BP3019" i="1"/>
  <c r="BO3019" i="1"/>
  <c r="BQ2974" i="1"/>
  <c r="BQ2922" i="1"/>
  <c r="BQ2866" i="1"/>
  <c r="BP3741" i="1"/>
  <c r="BQ3741" i="1" s="1"/>
  <c r="BP3716" i="1"/>
  <c r="BQ3716" i="1" s="1"/>
  <c r="BP3691" i="1"/>
  <c r="BQ3691" i="1" s="1"/>
  <c r="BP3672" i="1"/>
  <c r="BQ3672" i="1" s="1"/>
  <c r="BP3665" i="1"/>
  <c r="BQ3665" i="1" s="1"/>
  <c r="BP3652" i="1"/>
  <c r="BQ3652" i="1" s="1"/>
  <c r="BP3625" i="1"/>
  <c r="BQ3625" i="1" s="1"/>
  <c r="BP3611" i="1"/>
  <c r="BQ3611" i="1" s="1"/>
  <c r="BP3577" i="1"/>
  <c r="BQ3577" i="1" s="1"/>
  <c r="BP3563" i="1"/>
  <c r="BQ3563" i="1" s="1"/>
  <c r="BP3529" i="1"/>
  <c r="BQ3529" i="1" s="1"/>
  <c r="BP3515" i="1"/>
  <c r="BQ3515" i="1" s="1"/>
  <c r="BP3481" i="1"/>
  <c r="BQ3481" i="1" s="1"/>
  <c r="BP3467" i="1"/>
  <c r="BQ3467" i="1" s="1"/>
  <c r="BP3433" i="1"/>
  <c r="BQ3433" i="1" s="1"/>
  <c r="BO3386" i="1"/>
  <c r="BQ3356" i="1"/>
  <c r="BO3345" i="1"/>
  <c r="BP3345" i="1"/>
  <c r="BQ3345" i="1" s="1"/>
  <c r="BQ3085" i="1"/>
  <c r="BQ3018" i="1"/>
  <c r="BP2875" i="1"/>
  <c r="BO2875" i="1"/>
  <c r="BO2764" i="1"/>
  <c r="BP2764" i="1"/>
  <c r="BQ2764" i="1" s="1"/>
  <c r="BP3618" i="1"/>
  <c r="BQ3618" i="1" s="1"/>
  <c r="BP3570" i="1"/>
  <c r="BQ3570" i="1" s="1"/>
  <c r="BQ3386" i="1"/>
  <c r="BO3334" i="1"/>
  <c r="BP3334" i="1"/>
  <c r="BO3322" i="1"/>
  <c r="BP3322" i="1"/>
  <c r="BO3310" i="1"/>
  <c r="BP3310" i="1"/>
  <c r="BQ3310" i="1" s="1"/>
  <c r="BO3298" i="1"/>
  <c r="BP3298" i="1"/>
  <c r="BO3286" i="1"/>
  <c r="BP3286" i="1"/>
  <c r="BO3274" i="1"/>
  <c r="BP3274" i="1"/>
  <c r="BP3885" i="1"/>
  <c r="BQ3885" i="1" s="1"/>
  <c r="BP3879" i="1"/>
  <c r="BQ3879" i="1" s="1"/>
  <c r="BP3873" i="1"/>
  <c r="BQ3873" i="1" s="1"/>
  <c r="BP3867" i="1"/>
  <c r="BQ3867" i="1" s="1"/>
  <c r="BP3861" i="1"/>
  <c r="BQ3861" i="1" s="1"/>
  <c r="BP3855" i="1"/>
  <c r="BQ3855" i="1" s="1"/>
  <c r="BP3849" i="1"/>
  <c r="BQ3849" i="1" s="1"/>
  <c r="BP3843" i="1"/>
  <c r="BQ3843" i="1" s="1"/>
  <c r="BP3837" i="1"/>
  <c r="BQ3837" i="1" s="1"/>
  <c r="BP3831" i="1"/>
  <c r="BQ3831" i="1" s="1"/>
  <c r="BP3825" i="1"/>
  <c r="BQ3825" i="1" s="1"/>
  <c r="BP3819" i="1"/>
  <c r="BQ3819" i="1" s="1"/>
  <c r="BP3813" i="1"/>
  <c r="BQ3813" i="1" s="1"/>
  <c r="BP3807" i="1"/>
  <c r="BQ3807" i="1" s="1"/>
  <c r="BP3801" i="1"/>
  <c r="BQ3801" i="1" s="1"/>
  <c r="BP3795" i="1"/>
  <c r="BQ3795" i="1" s="1"/>
  <c r="BP3789" i="1"/>
  <c r="BQ3789" i="1" s="1"/>
  <c r="BP3783" i="1"/>
  <c r="BQ3783" i="1" s="1"/>
  <c r="BP3777" i="1"/>
  <c r="BQ3777" i="1" s="1"/>
  <c r="BP3771" i="1"/>
  <c r="BQ3771" i="1" s="1"/>
  <c r="BP3765" i="1"/>
  <c r="BQ3765" i="1" s="1"/>
  <c r="BP3759" i="1"/>
  <c r="BQ3759" i="1" s="1"/>
  <c r="BP3753" i="1"/>
  <c r="BQ3753" i="1" s="1"/>
  <c r="BP3728" i="1"/>
  <c r="BQ3728" i="1" s="1"/>
  <c r="BP3703" i="1"/>
  <c r="BQ3703" i="1" s="1"/>
  <c r="BP3671" i="1"/>
  <c r="BQ3671" i="1" s="1"/>
  <c r="BP3658" i="1"/>
  <c r="BQ3658" i="1" s="1"/>
  <c r="BP3645" i="1"/>
  <c r="BQ3645" i="1" s="1"/>
  <c r="BP3638" i="1"/>
  <c r="BQ3638" i="1" s="1"/>
  <c r="BP3597" i="1"/>
  <c r="BQ3597" i="1" s="1"/>
  <c r="BP3590" i="1"/>
  <c r="BQ3590" i="1" s="1"/>
  <c r="BP3549" i="1"/>
  <c r="BQ3549" i="1" s="1"/>
  <c r="BP3542" i="1"/>
  <c r="BQ3542" i="1" s="1"/>
  <c r="BP3501" i="1"/>
  <c r="BQ3501" i="1" s="1"/>
  <c r="BP3494" i="1"/>
  <c r="BQ3494" i="1" s="1"/>
  <c r="BP3453" i="1"/>
  <c r="BQ3453" i="1" s="1"/>
  <c r="BP3446" i="1"/>
  <c r="BQ3446" i="1" s="1"/>
  <c r="BP3425" i="1"/>
  <c r="BQ3425" i="1" s="1"/>
  <c r="BP3418" i="1"/>
  <c r="BQ3418" i="1" s="1"/>
  <c r="BP3403" i="1"/>
  <c r="BQ3403" i="1" s="1"/>
  <c r="BO3333" i="1"/>
  <c r="BP3333" i="1"/>
  <c r="BQ3333" i="1" s="1"/>
  <c r="BQ3131" i="1"/>
  <c r="BP3119" i="1"/>
  <c r="BO3119" i="1"/>
  <c r="BQ3084" i="1"/>
  <c r="BQ3075" i="1"/>
  <c r="BQ3569" i="1"/>
  <c r="BQ3521" i="1"/>
  <c r="BQ3473" i="1"/>
  <c r="BO3376" i="1"/>
  <c r="BP3376" i="1"/>
  <c r="BQ3365" i="1"/>
  <c r="BO3332" i="1"/>
  <c r="BQ3332" i="1" s="1"/>
  <c r="BO3320" i="1"/>
  <c r="BQ3677" i="1"/>
  <c r="BO3394" i="1"/>
  <c r="BP3394" i="1"/>
  <c r="BQ3320" i="1"/>
  <c r="BQ3644" i="1"/>
  <c r="BQ3500" i="1"/>
  <c r="BQ3452" i="1"/>
  <c r="BQ3410" i="1"/>
  <c r="BQ3402" i="1"/>
  <c r="BQ3375" i="1"/>
  <c r="BQ3060" i="1"/>
  <c r="BQ3016" i="1"/>
  <c r="BQ3006" i="1"/>
  <c r="BP2994" i="1"/>
  <c r="BO2994" i="1"/>
  <c r="BQ2961" i="1"/>
  <c r="BP2909" i="1"/>
  <c r="BO2909" i="1"/>
  <c r="BQ2863" i="1"/>
  <c r="BQ2786" i="1"/>
  <c r="BP3733" i="1"/>
  <c r="BQ3733" i="1" s="1"/>
  <c r="BP3708" i="1"/>
  <c r="BQ3708" i="1" s="1"/>
  <c r="BP3689" i="1"/>
  <c r="BQ3689" i="1" s="1"/>
  <c r="BP3616" i="1"/>
  <c r="BQ3616" i="1" s="1"/>
  <c r="BP3568" i="1"/>
  <c r="BQ3568" i="1" s="1"/>
  <c r="BP3520" i="1"/>
  <c r="BQ3520" i="1" s="1"/>
  <c r="BP3472" i="1"/>
  <c r="BQ3472" i="1" s="1"/>
  <c r="BP3409" i="1"/>
  <c r="BQ3409" i="1" s="1"/>
  <c r="BP3401" i="1"/>
  <c r="BQ3401" i="1" s="1"/>
  <c r="BQ3374" i="1"/>
  <c r="BO3364" i="1"/>
  <c r="BP3364" i="1"/>
  <c r="BP3094" i="1"/>
  <c r="BO3094" i="1"/>
  <c r="BQ3695" i="1"/>
  <c r="BQ3602" i="1"/>
  <c r="BQ3554" i="1"/>
  <c r="BQ3506" i="1"/>
  <c r="BQ3458" i="1"/>
  <c r="BO3392" i="1"/>
  <c r="BQ3383" i="1"/>
  <c r="BQ3373" i="1"/>
  <c r="BO3363" i="1"/>
  <c r="BQ3341" i="1"/>
  <c r="BQ3330" i="1"/>
  <c r="BQ3318" i="1"/>
  <c r="BQ3306" i="1"/>
  <c r="BQ3294" i="1"/>
  <c r="BQ3282" i="1"/>
  <c r="BQ3270" i="1"/>
  <c r="BQ3258" i="1"/>
  <c r="BQ3246" i="1"/>
  <c r="BQ3093" i="1"/>
  <c r="BQ3050" i="1"/>
  <c r="BQ2895" i="1"/>
  <c r="BP3745" i="1"/>
  <c r="BQ3745" i="1" s="1"/>
  <c r="BP3720" i="1"/>
  <c r="BQ3720" i="1" s="1"/>
  <c r="BP3701" i="1"/>
  <c r="BQ3701" i="1" s="1"/>
  <c r="BP3643" i="1"/>
  <c r="BQ3643" i="1" s="1"/>
  <c r="BP3629" i="1"/>
  <c r="BQ3629" i="1" s="1"/>
  <c r="BP3595" i="1"/>
  <c r="BQ3595" i="1" s="1"/>
  <c r="BP3581" i="1"/>
  <c r="BQ3581" i="1" s="1"/>
  <c r="BP3547" i="1"/>
  <c r="BQ3547" i="1" s="1"/>
  <c r="BP3533" i="1"/>
  <c r="BQ3533" i="1" s="1"/>
  <c r="BP3499" i="1"/>
  <c r="BQ3499" i="1" s="1"/>
  <c r="BP3485" i="1"/>
  <c r="BQ3485" i="1" s="1"/>
  <c r="BP3451" i="1"/>
  <c r="BQ3451" i="1" s="1"/>
  <c r="BP3437" i="1"/>
  <c r="BQ3437" i="1" s="1"/>
  <c r="BQ3392" i="1"/>
  <c r="BQ3363" i="1"/>
  <c r="BP3636" i="1"/>
  <c r="BQ3636" i="1" s="1"/>
  <c r="BP3588" i="1"/>
  <c r="BQ3588" i="1" s="1"/>
  <c r="BQ3416" i="1"/>
  <c r="BO3362" i="1"/>
  <c r="BQ3362" i="1" s="1"/>
  <c r="BO3352" i="1"/>
  <c r="BP3352" i="1"/>
  <c r="BQ3329" i="1"/>
  <c r="BQ3317" i="1"/>
  <c r="BQ3305" i="1"/>
  <c r="BQ3293" i="1"/>
  <c r="BQ3281" i="1"/>
  <c r="BQ3269" i="1"/>
  <c r="BQ3257" i="1"/>
  <c r="BQ3245" i="1"/>
  <c r="BQ3233" i="1"/>
  <c r="BQ3221" i="1"/>
  <c r="BQ3209" i="1"/>
  <c r="BQ3197" i="1"/>
  <c r="BQ3185" i="1"/>
  <c r="BQ3173" i="1"/>
  <c r="BQ3161" i="1"/>
  <c r="BQ3149" i="1"/>
  <c r="BQ2937" i="1"/>
  <c r="BQ2775" i="1"/>
  <c r="BO2718" i="1"/>
  <c r="BP2718" i="1"/>
  <c r="BQ2657" i="1"/>
  <c r="BQ2584" i="1"/>
  <c r="BQ2536" i="1"/>
  <c r="BO2987" i="1"/>
  <c r="BQ2987" i="1" s="1"/>
  <c r="BO2915" i="1"/>
  <c r="BQ2915" i="1" s="1"/>
  <c r="BO2888" i="1"/>
  <c r="BQ2888" i="1" s="1"/>
  <c r="BO2840" i="1"/>
  <c r="BQ2840" i="1" s="1"/>
  <c r="BO2826" i="1"/>
  <c r="BP2826" i="1"/>
  <c r="BQ2826" i="1" s="1"/>
  <c r="BO2802" i="1"/>
  <c r="BP2802" i="1"/>
  <c r="BQ2774" i="1"/>
  <c r="BQ2763" i="1"/>
  <c r="BQ2656" i="1"/>
  <c r="BQ2631" i="1"/>
  <c r="BQ2414" i="1"/>
  <c r="BO2825" i="1"/>
  <c r="BP2825" i="1"/>
  <c r="BQ2810" i="1"/>
  <c r="BQ2785" i="1"/>
  <c r="BO2752" i="1"/>
  <c r="BP2752" i="1"/>
  <c r="BQ2752" i="1" s="1"/>
  <c r="BP2558" i="1"/>
  <c r="BQ2558" i="1" s="1"/>
  <c r="BO2558" i="1"/>
  <c r="BP3268" i="1"/>
  <c r="BQ3268" i="1" s="1"/>
  <c r="BP3262" i="1"/>
  <c r="BQ3262" i="1" s="1"/>
  <c r="BP3256" i="1"/>
  <c r="BQ3256" i="1" s="1"/>
  <c r="BP3250" i="1"/>
  <c r="BQ3250" i="1" s="1"/>
  <c r="BP3244" i="1"/>
  <c r="BQ3244" i="1" s="1"/>
  <c r="BP3238" i="1"/>
  <c r="BQ3238" i="1" s="1"/>
  <c r="BP3232" i="1"/>
  <c r="BQ3232" i="1" s="1"/>
  <c r="BP3226" i="1"/>
  <c r="BQ3226" i="1" s="1"/>
  <c r="BP3220" i="1"/>
  <c r="BQ3220" i="1" s="1"/>
  <c r="BP3214" i="1"/>
  <c r="BQ3214" i="1" s="1"/>
  <c r="BP3208" i="1"/>
  <c r="BQ3208" i="1" s="1"/>
  <c r="BP3202" i="1"/>
  <c r="BQ3202" i="1" s="1"/>
  <c r="BP3196" i="1"/>
  <c r="BQ3196" i="1" s="1"/>
  <c r="BP3190" i="1"/>
  <c r="BQ3190" i="1" s="1"/>
  <c r="BP3184" i="1"/>
  <c r="BQ3184" i="1" s="1"/>
  <c r="BP3178" i="1"/>
  <c r="BQ3178" i="1" s="1"/>
  <c r="BP3172" i="1"/>
  <c r="BQ3172" i="1" s="1"/>
  <c r="BP3166" i="1"/>
  <c r="BQ3166" i="1" s="1"/>
  <c r="BP3160" i="1"/>
  <c r="BQ3160" i="1" s="1"/>
  <c r="BP3154" i="1"/>
  <c r="BQ3154" i="1" s="1"/>
  <c r="BP3148" i="1"/>
  <c r="BQ3148" i="1" s="1"/>
  <c r="BP3142" i="1"/>
  <c r="BQ3142" i="1" s="1"/>
  <c r="BP3136" i="1"/>
  <c r="BQ3136" i="1" s="1"/>
  <c r="BP3130" i="1"/>
  <c r="BQ3130" i="1" s="1"/>
  <c r="BP3124" i="1"/>
  <c r="BQ3124" i="1" s="1"/>
  <c r="BP3099" i="1"/>
  <c r="BQ3099" i="1" s="1"/>
  <c r="BP3074" i="1"/>
  <c r="BQ3074" i="1" s="1"/>
  <c r="BP3049" i="1"/>
  <c r="BQ3049" i="1" s="1"/>
  <c r="BP3024" i="1"/>
  <c r="BQ3024" i="1" s="1"/>
  <c r="BO2999" i="1"/>
  <c r="BQ2999" i="1" s="1"/>
  <c r="BP2947" i="1"/>
  <c r="BQ2947" i="1" s="1"/>
  <c r="BO2921" i="1"/>
  <c r="BQ2921" i="1" s="1"/>
  <c r="BP2901" i="1"/>
  <c r="BQ2901" i="1" s="1"/>
  <c r="BQ2867" i="1"/>
  <c r="BO2801" i="1"/>
  <c r="BP2801" i="1"/>
  <c r="BP2751" i="1"/>
  <c r="BQ2751" i="1" s="1"/>
  <c r="BQ2716" i="1"/>
  <c r="BQ2630" i="1"/>
  <c r="BO3005" i="1"/>
  <c r="BQ3005" i="1" s="1"/>
  <c r="BO2960" i="1"/>
  <c r="BQ2960" i="1" s="1"/>
  <c r="BO2894" i="1"/>
  <c r="BQ2894" i="1" s="1"/>
  <c r="BO2800" i="1"/>
  <c r="BP2800" i="1"/>
  <c r="BO2784" i="1"/>
  <c r="BP2784" i="1"/>
  <c r="BQ2784" i="1" s="1"/>
  <c r="BP3117" i="1"/>
  <c r="BQ3117" i="1" s="1"/>
  <c r="BP3092" i="1"/>
  <c r="BQ3092" i="1" s="1"/>
  <c r="BP3067" i="1"/>
  <c r="BQ3067" i="1" s="1"/>
  <c r="BP3042" i="1"/>
  <c r="BQ3042" i="1" s="1"/>
  <c r="BP2998" i="1"/>
  <c r="BQ2998" i="1" s="1"/>
  <c r="BP2979" i="1"/>
  <c r="BQ2979" i="1" s="1"/>
  <c r="BP2920" i="1"/>
  <c r="BQ2920" i="1" s="1"/>
  <c r="BP2907" i="1"/>
  <c r="BQ2907" i="1" s="1"/>
  <c r="BQ2873" i="1"/>
  <c r="BP2859" i="1"/>
  <c r="BQ2859" i="1" s="1"/>
  <c r="BP2799" i="1"/>
  <c r="BQ2799" i="1" s="1"/>
  <c r="BP2783" i="1"/>
  <c r="BQ2783" i="1" s="1"/>
  <c r="BP2761" i="1"/>
  <c r="BQ2761" i="1" s="1"/>
  <c r="BQ2702" i="1"/>
  <c r="BQ2617" i="1"/>
  <c r="BP3327" i="1"/>
  <c r="BQ3327" i="1" s="1"/>
  <c r="BP3321" i="1"/>
  <c r="BQ3321" i="1" s="1"/>
  <c r="BP3315" i="1"/>
  <c r="BQ3315" i="1" s="1"/>
  <c r="BP3309" i="1"/>
  <c r="BQ3309" i="1" s="1"/>
  <c r="BP3303" i="1"/>
  <c r="BQ3303" i="1" s="1"/>
  <c r="BP3297" i="1"/>
  <c r="BQ3297" i="1" s="1"/>
  <c r="BP3291" i="1"/>
  <c r="BQ3291" i="1" s="1"/>
  <c r="BP3285" i="1"/>
  <c r="BQ3285" i="1" s="1"/>
  <c r="BP3279" i="1"/>
  <c r="BQ3279" i="1" s="1"/>
  <c r="BP3273" i="1"/>
  <c r="BQ3273" i="1" s="1"/>
  <c r="BP3267" i="1"/>
  <c r="BQ3267" i="1" s="1"/>
  <c r="BP3261" i="1"/>
  <c r="BQ3261" i="1" s="1"/>
  <c r="BP3255" i="1"/>
  <c r="BQ3255" i="1" s="1"/>
  <c r="BP3249" i="1"/>
  <c r="BQ3249" i="1" s="1"/>
  <c r="BP3243" i="1"/>
  <c r="BQ3243" i="1" s="1"/>
  <c r="BP3237" i="1"/>
  <c r="BQ3237" i="1" s="1"/>
  <c r="BP3231" i="1"/>
  <c r="BQ3231" i="1" s="1"/>
  <c r="BP3225" i="1"/>
  <c r="BQ3225" i="1" s="1"/>
  <c r="BP3219" i="1"/>
  <c r="BQ3219" i="1" s="1"/>
  <c r="BP3213" i="1"/>
  <c r="BQ3213" i="1" s="1"/>
  <c r="BP3207" i="1"/>
  <c r="BQ3207" i="1" s="1"/>
  <c r="BP3201" i="1"/>
  <c r="BQ3201" i="1" s="1"/>
  <c r="BP3195" i="1"/>
  <c r="BQ3195" i="1" s="1"/>
  <c r="BP3189" i="1"/>
  <c r="BQ3189" i="1" s="1"/>
  <c r="BP3183" i="1"/>
  <c r="BQ3183" i="1" s="1"/>
  <c r="BP3177" i="1"/>
  <c r="BQ3177" i="1" s="1"/>
  <c r="BP3171" i="1"/>
  <c r="BQ3171" i="1" s="1"/>
  <c r="BP3165" i="1"/>
  <c r="BQ3165" i="1" s="1"/>
  <c r="BP3159" i="1"/>
  <c r="BQ3159" i="1" s="1"/>
  <c r="BP3153" i="1"/>
  <c r="BQ3153" i="1" s="1"/>
  <c r="BP3147" i="1"/>
  <c r="BQ3147" i="1" s="1"/>
  <c r="BP3141" i="1"/>
  <c r="BQ3141" i="1" s="1"/>
  <c r="BP3135" i="1"/>
  <c r="BQ3135" i="1" s="1"/>
  <c r="BP3129" i="1"/>
  <c r="BQ3129" i="1" s="1"/>
  <c r="BP3123" i="1"/>
  <c r="BQ3123" i="1" s="1"/>
  <c r="BP3098" i="1"/>
  <c r="BQ3098" i="1" s="1"/>
  <c r="BP3073" i="1"/>
  <c r="BQ3073" i="1" s="1"/>
  <c r="BP3048" i="1"/>
  <c r="BQ3048" i="1" s="1"/>
  <c r="BO3023" i="1"/>
  <c r="BP3004" i="1"/>
  <c r="BQ3004" i="1" s="1"/>
  <c r="BO2933" i="1"/>
  <c r="BQ2933" i="1" s="1"/>
  <c r="BO2900" i="1"/>
  <c r="BQ2900" i="1" s="1"/>
  <c r="BP2893" i="1"/>
  <c r="BQ2893" i="1" s="1"/>
  <c r="BO2852" i="1"/>
  <c r="BQ2852" i="1" s="1"/>
  <c r="BP2845" i="1"/>
  <c r="BQ2845" i="1" s="1"/>
  <c r="BP2808" i="1"/>
  <c r="BQ2808" i="1" s="1"/>
  <c r="BO2739" i="1"/>
  <c r="BP2739" i="1"/>
  <c r="BQ2739" i="1" s="1"/>
  <c r="BQ2690" i="1"/>
  <c r="BO3029" i="1"/>
  <c r="BQ3029" i="1" s="1"/>
  <c r="BO2879" i="1"/>
  <c r="BQ2879" i="1" s="1"/>
  <c r="BO2738" i="1"/>
  <c r="BP2738" i="1"/>
  <c r="BQ2677" i="1"/>
  <c r="BQ2494" i="1"/>
  <c r="BQ2831" i="1"/>
  <c r="BO2782" i="1"/>
  <c r="BP2782" i="1"/>
  <c r="BP3116" i="1"/>
  <c r="BQ3116" i="1" s="1"/>
  <c r="BP3091" i="1"/>
  <c r="BQ3091" i="1" s="1"/>
  <c r="BP3066" i="1"/>
  <c r="BQ3066" i="1" s="1"/>
  <c r="BO3041" i="1"/>
  <c r="BQ3041" i="1" s="1"/>
  <c r="BP3022" i="1"/>
  <c r="BQ3022" i="1" s="1"/>
  <c r="BP2997" i="1"/>
  <c r="BQ2997" i="1" s="1"/>
  <c r="BO2978" i="1"/>
  <c r="BQ2978" i="1" s="1"/>
  <c r="BP2932" i="1"/>
  <c r="BQ2932" i="1" s="1"/>
  <c r="BP2919" i="1"/>
  <c r="BQ2919" i="1" s="1"/>
  <c r="BO2906" i="1"/>
  <c r="BQ2906" i="1" s="1"/>
  <c r="BP2899" i="1"/>
  <c r="BQ2899" i="1" s="1"/>
  <c r="BO2858" i="1"/>
  <c r="BQ2858" i="1" s="1"/>
  <c r="BP2851" i="1"/>
  <c r="BQ2851" i="1" s="1"/>
  <c r="BO2798" i="1"/>
  <c r="BP2798" i="1"/>
  <c r="BQ2798" i="1" s="1"/>
  <c r="BO2781" i="1"/>
  <c r="BP2781" i="1"/>
  <c r="BO2748" i="1"/>
  <c r="BP2748" i="1"/>
  <c r="BQ2748" i="1" s="1"/>
  <c r="BQ2567" i="1"/>
  <c r="BQ2530" i="1"/>
  <c r="BQ2458" i="1"/>
  <c r="BP3072" i="1"/>
  <c r="BQ3072" i="1" s="1"/>
  <c r="BO3047" i="1"/>
  <c r="BQ3047" i="1" s="1"/>
  <c r="BP3028" i="1"/>
  <c r="BQ3028" i="1" s="1"/>
  <c r="BO2945" i="1"/>
  <c r="BO2885" i="1"/>
  <c r="BP2878" i="1"/>
  <c r="BQ2878" i="1" s="1"/>
  <c r="BP2830" i="1"/>
  <c r="BQ2830" i="1" s="1"/>
  <c r="BO2726" i="1"/>
  <c r="BP2726" i="1"/>
  <c r="BQ2885" i="1"/>
  <c r="BO2806" i="1"/>
  <c r="BQ2806" i="1" s="1"/>
  <c r="BP2797" i="1"/>
  <c r="BQ2797" i="1" s="1"/>
  <c r="BO2736" i="1"/>
  <c r="BP2736" i="1"/>
  <c r="BQ2736" i="1" s="1"/>
  <c r="BO2725" i="1"/>
  <c r="BP2725" i="1"/>
  <c r="BQ2725" i="1" s="1"/>
  <c r="BO2713" i="1"/>
  <c r="BP2713" i="1"/>
  <c r="BQ2713" i="1" s="1"/>
  <c r="BO2790" i="1"/>
  <c r="BP2790" i="1"/>
  <c r="BQ2790" i="1" s="1"/>
  <c r="BO2735" i="1"/>
  <c r="BP2735" i="1"/>
  <c r="BQ2735" i="1" s="1"/>
  <c r="BO2480" i="1"/>
  <c r="BP2480" i="1"/>
  <c r="BQ2480" i="1" s="1"/>
  <c r="BO3065" i="1"/>
  <c r="BQ3065" i="1" s="1"/>
  <c r="BP2944" i="1"/>
  <c r="BQ2944" i="1" s="1"/>
  <c r="BP2931" i="1"/>
  <c r="BQ2931" i="1" s="1"/>
  <c r="BO2918" i="1"/>
  <c r="BQ2918" i="1" s="1"/>
  <c r="BO2891" i="1"/>
  <c r="BQ2891" i="1" s="1"/>
  <c r="BP2884" i="1"/>
  <c r="BQ2884" i="1" s="1"/>
  <c r="BO2843" i="1"/>
  <c r="BQ2843" i="1" s="1"/>
  <c r="BP2836" i="1"/>
  <c r="BQ2836" i="1" s="1"/>
  <c r="BQ2789" i="1"/>
  <c r="BO2769" i="1"/>
  <c r="BP2769" i="1"/>
  <c r="BQ2769" i="1" s="1"/>
  <c r="BO2723" i="1"/>
  <c r="BP2723" i="1"/>
  <c r="BQ2723" i="1" s="1"/>
  <c r="BQ2711" i="1"/>
  <c r="BQ2699" i="1"/>
  <c r="BQ2588" i="1"/>
  <c r="BO2957" i="1"/>
  <c r="BQ2957" i="1" s="1"/>
  <c r="BO2829" i="1"/>
  <c r="BQ2829" i="1" s="1"/>
  <c r="BO2768" i="1"/>
  <c r="BP2768" i="1"/>
  <c r="BQ2757" i="1"/>
  <c r="BO2722" i="1"/>
  <c r="BP2722" i="1"/>
  <c r="BQ2722" i="1" s="1"/>
  <c r="BQ2686" i="1"/>
  <c r="BO2551" i="1"/>
  <c r="BP2551" i="1"/>
  <c r="BQ2540" i="1"/>
  <c r="BO2516" i="1"/>
  <c r="BP2516" i="1"/>
  <c r="BP3102" i="1"/>
  <c r="BQ3102" i="1" s="1"/>
  <c r="BP3058" i="1"/>
  <c r="BQ3058" i="1" s="1"/>
  <c r="BP3033" i="1"/>
  <c r="BQ3033" i="1" s="1"/>
  <c r="BP3008" i="1"/>
  <c r="BQ3008" i="1" s="1"/>
  <c r="BO3083" i="1"/>
  <c r="BQ3083" i="1" s="1"/>
  <c r="BO2963" i="1"/>
  <c r="BQ2963" i="1" s="1"/>
  <c r="BO2897" i="1"/>
  <c r="BQ2897" i="1" s="1"/>
  <c r="BO2849" i="1"/>
  <c r="BQ2849" i="1" s="1"/>
  <c r="BQ2813" i="1"/>
  <c r="BQ2788" i="1"/>
  <c r="BO2778" i="1"/>
  <c r="BP2778" i="1"/>
  <c r="BQ2778" i="1" s="1"/>
  <c r="BP2745" i="1"/>
  <c r="BQ2745" i="1" s="1"/>
  <c r="BO2709" i="1"/>
  <c r="BP2709" i="1"/>
  <c r="BQ2709" i="1" s="1"/>
  <c r="BQ2685" i="1"/>
  <c r="BQ2549" i="1"/>
  <c r="BO2756" i="1"/>
  <c r="BP2756" i="1"/>
  <c r="BO2755" i="1"/>
  <c r="BP2755" i="1"/>
  <c r="BO2696" i="1"/>
  <c r="BP2696" i="1"/>
  <c r="BQ2696" i="1" s="1"/>
  <c r="BO2444" i="1"/>
  <c r="BP2444" i="1"/>
  <c r="BQ2444" i="1" s="1"/>
  <c r="BP2754" i="1"/>
  <c r="BQ2754" i="1" s="1"/>
  <c r="BQ2732" i="1"/>
  <c r="BP3088" i="1"/>
  <c r="BQ3088" i="1" s="1"/>
  <c r="BP3063" i="1"/>
  <c r="BQ3063" i="1" s="1"/>
  <c r="BP3038" i="1"/>
  <c r="BQ3038" i="1" s="1"/>
  <c r="BP3013" i="1"/>
  <c r="BQ3013" i="1" s="1"/>
  <c r="BP2988" i="1"/>
  <c r="BQ2988" i="1" s="1"/>
  <c r="BP2929" i="1"/>
  <c r="BQ2929" i="1" s="1"/>
  <c r="BQ2903" i="1"/>
  <c r="BP2889" i="1"/>
  <c r="BQ2889" i="1" s="1"/>
  <c r="BQ2855" i="1"/>
  <c r="BP2841" i="1"/>
  <c r="BQ2841" i="1" s="1"/>
  <c r="BP2827" i="1"/>
  <c r="BQ2827" i="1" s="1"/>
  <c r="BO3113" i="1"/>
  <c r="BQ3113" i="1" s="1"/>
  <c r="BO2942" i="1"/>
  <c r="BO2882" i="1"/>
  <c r="BQ2882" i="1" s="1"/>
  <c r="BO2834" i="1"/>
  <c r="BQ2834" i="1" s="1"/>
  <c r="BO2765" i="1"/>
  <c r="BP2765" i="1"/>
  <c r="BO2743" i="1"/>
  <c r="BP2743" i="1"/>
  <c r="BQ2743" i="1" s="1"/>
  <c r="BQ2731" i="1"/>
  <c r="BQ2669" i="1"/>
  <c r="BP2537" i="1"/>
  <c r="BQ2537" i="1" s="1"/>
  <c r="BO2537" i="1"/>
  <c r="BQ2372" i="1"/>
  <c r="BQ2312" i="1"/>
  <c r="BQ2268" i="1"/>
  <c r="BP2140" i="1"/>
  <c r="BO2140" i="1"/>
  <c r="BQ2109" i="1"/>
  <c r="BP2550" i="1"/>
  <c r="BQ2550" i="1" s="1"/>
  <c r="BQ2354" i="1"/>
  <c r="BQ2208" i="1"/>
  <c r="BO1995" i="1"/>
  <c r="BP1995" i="1"/>
  <c r="BQ1995" i="1" s="1"/>
  <c r="BP2522" i="1"/>
  <c r="BQ2522" i="1" s="1"/>
  <c r="BP2486" i="1"/>
  <c r="BQ2486" i="1" s="1"/>
  <c r="BP2450" i="1"/>
  <c r="BQ2450" i="1" s="1"/>
  <c r="BQ2412" i="1"/>
  <c r="BQ2396" i="1"/>
  <c r="BQ2370" i="1"/>
  <c r="BQ2310" i="1"/>
  <c r="BQ2190" i="1"/>
  <c r="BO1884" i="1"/>
  <c r="BP1884" i="1"/>
  <c r="BQ1884" i="1" s="1"/>
  <c r="BP2779" i="1"/>
  <c r="BQ2779" i="1" s="1"/>
  <c r="BP2759" i="1"/>
  <c r="BQ2759" i="1" s="1"/>
  <c r="BP2746" i="1"/>
  <c r="BQ2746" i="1" s="1"/>
  <c r="BP2733" i="1"/>
  <c r="BQ2733" i="1" s="1"/>
  <c r="BP2720" i="1"/>
  <c r="BQ2720" i="1" s="1"/>
  <c r="BP2707" i="1"/>
  <c r="BQ2707" i="1" s="1"/>
  <c r="BP2687" i="1"/>
  <c r="BQ2687" i="1" s="1"/>
  <c r="BP2674" i="1"/>
  <c r="BQ2674" i="1" s="1"/>
  <c r="BP2661" i="1"/>
  <c r="BQ2661" i="1" s="1"/>
  <c r="BP2648" i="1"/>
  <c r="BQ2648" i="1" s="1"/>
  <c r="BP2635" i="1"/>
  <c r="BQ2635" i="1" s="1"/>
  <c r="BP2615" i="1"/>
  <c r="BQ2615" i="1" s="1"/>
  <c r="BP2602" i="1"/>
  <c r="BQ2602" i="1" s="1"/>
  <c r="BP2589" i="1"/>
  <c r="BQ2589" i="1" s="1"/>
  <c r="BP2576" i="1"/>
  <c r="BQ2576" i="1" s="1"/>
  <c r="BP2563" i="1"/>
  <c r="BQ2563" i="1" s="1"/>
  <c r="BP2542" i="1"/>
  <c r="BQ2542" i="1" s="1"/>
  <c r="BQ2352" i="1"/>
  <c r="BP2772" i="1"/>
  <c r="BQ2772" i="1" s="1"/>
  <c r="BP2700" i="1"/>
  <c r="BQ2700" i="1" s="1"/>
  <c r="BP2628" i="1"/>
  <c r="BQ2628" i="1" s="1"/>
  <c r="BP2535" i="1"/>
  <c r="BQ2535" i="1" s="1"/>
  <c r="BP2521" i="1"/>
  <c r="BQ2521" i="1" s="1"/>
  <c r="BP2485" i="1"/>
  <c r="BQ2485" i="1" s="1"/>
  <c r="BQ2378" i="1"/>
  <c r="BQ2318" i="1"/>
  <c r="BQ2292" i="1"/>
  <c r="BQ2274" i="1"/>
  <c r="BP2693" i="1"/>
  <c r="BQ2693" i="1" s="1"/>
  <c r="BP2680" i="1"/>
  <c r="BQ2680" i="1" s="1"/>
  <c r="BP2667" i="1"/>
  <c r="BQ2667" i="1" s="1"/>
  <c r="BP2654" i="1"/>
  <c r="BQ2654" i="1" s="1"/>
  <c r="BP2641" i="1"/>
  <c r="BQ2641" i="1" s="1"/>
  <c r="BP2621" i="1"/>
  <c r="BQ2621" i="1" s="1"/>
  <c r="BP2608" i="1"/>
  <c r="BQ2608" i="1" s="1"/>
  <c r="BP2595" i="1"/>
  <c r="BQ2595" i="1" s="1"/>
  <c r="BP2582" i="1"/>
  <c r="BQ2582" i="1" s="1"/>
  <c r="BP2569" i="1"/>
  <c r="BQ2569" i="1" s="1"/>
  <c r="BP2562" i="1"/>
  <c r="BQ2562" i="1" s="1"/>
  <c r="BP2555" i="1"/>
  <c r="BQ2555" i="1" s="1"/>
  <c r="BP2528" i="1"/>
  <c r="BQ2528" i="1" s="1"/>
  <c r="BP2513" i="1"/>
  <c r="BQ2513" i="1" s="1"/>
  <c r="BP2506" i="1"/>
  <c r="BQ2506" i="1" s="1"/>
  <c r="BP2499" i="1"/>
  <c r="BQ2499" i="1" s="1"/>
  <c r="BP2492" i="1"/>
  <c r="BQ2492" i="1" s="1"/>
  <c r="BP2477" i="1"/>
  <c r="BQ2477" i="1" s="1"/>
  <c r="BP2470" i="1"/>
  <c r="BQ2470" i="1" s="1"/>
  <c r="BP2456" i="1"/>
  <c r="BQ2456" i="1" s="1"/>
  <c r="BP2441" i="1"/>
  <c r="BQ2441" i="1" s="1"/>
  <c r="BQ2394" i="1"/>
  <c r="BP2025" i="1"/>
  <c r="BO2025" i="1"/>
  <c r="BP2706" i="1"/>
  <c r="BQ2706" i="1" s="1"/>
  <c r="BP2634" i="1"/>
  <c r="BQ2634" i="1" s="1"/>
  <c r="BP2520" i="1"/>
  <c r="BQ2520" i="1" s="1"/>
  <c r="BP2484" i="1"/>
  <c r="BQ2484" i="1" s="1"/>
  <c r="BP2448" i="1"/>
  <c r="BQ2448" i="1" s="1"/>
  <c r="BQ2334" i="1"/>
  <c r="BQ2214" i="1"/>
  <c r="BP2003" i="1"/>
  <c r="BO2003" i="1"/>
  <c r="BP1979" i="1"/>
  <c r="BQ1979" i="1" s="1"/>
  <c r="BO1979" i="1"/>
  <c r="BP2115" i="1"/>
  <c r="BQ2115" i="1" s="1"/>
  <c r="BO2115" i="1"/>
  <c r="BQ2077" i="1"/>
  <c r="BP2712" i="1"/>
  <c r="BQ2712" i="1" s="1"/>
  <c r="BP2640" i="1"/>
  <c r="BQ2640" i="1" s="1"/>
  <c r="BP2568" i="1"/>
  <c r="BQ2568" i="1" s="1"/>
  <c r="BP2527" i="1"/>
  <c r="BQ2527" i="1" s="1"/>
  <c r="BP2491" i="1"/>
  <c r="BQ2491" i="1" s="1"/>
  <c r="BQ2402" i="1"/>
  <c r="BQ2376" i="1"/>
  <c r="BQ2316" i="1"/>
  <c r="BP2692" i="1"/>
  <c r="BQ2692" i="1" s="1"/>
  <c r="BP2679" i="1"/>
  <c r="BQ2679" i="1" s="1"/>
  <c r="BP2666" i="1"/>
  <c r="BQ2666" i="1" s="1"/>
  <c r="BP2653" i="1"/>
  <c r="BQ2653" i="1" s="1"/>
  <c r="BP2633" i="1"/>
  <c r="BQ2633" i="1" s="1"/>
  <c r="BP2620" i="1"/>
  <c r="BQ2620" i="1" s="1"/>
  <c r="BP2607" i="1"/>
  <c r="BQ2607" i="1" s="1"/>
  <c r="BP2594" i="1"/>
  <c r="BQ2594" i="1" s="1"/>
  <c r="BP2581" i="1"/>
  <c r="BQ2581" i="1" s="1"/>
  <c r="BP2554" i="1"/>
  <c r="BQ2554" i="1" s="1"/>
  <c r="BP2519" i="1"/>
  <c r="BQ2519" i="1" s="1"/>
  <c r="BP2512" i="1"/>
  <c r="BQ2512" i="1" s="1"/>
  <c r="BP2505" i="1"/>
  <c r="BQ2505" i="1" s="1"/>
  <c r="BP2483" i="1"/>
  <c r="BQ2483" i="1" s="1"/>
  <c r="BP2476" i="1"/>
  <c r="BQ2476" i="1" s="1"/>
  <c r="BQ2342" i="1"/>
  <c r="BQ2282" i="1"/>
  <c r="BQ2196" i="1"/>
  <c r="BP2646" i="1"/>
  <c r="BQ2646" i="1" s="1"/>
  <c r="BP2574" i="1"/>
  <c r="BQ2574" i="1" s="1"/>
  <c r="BP2526" i="1"/>
  <c r="BQ2526" i="1" s="1"/>
  <c r="BP2490" i="1"/>
  <c r="BQ2490" i="1" s="1"/>
  <c r="BP2454" i="1"/>
  <c r="BQ2454" i="1" s="1"/>
  <c r="BQ2134" i="1"/>
  <c r="BO1923" i="1"/>
  <c r="BP1923" i="1"/>
  <c r="BQ1923" i="1" s="1"/>
  <c r="BP2724" i="1"/>
  <c r="BQ2724" i="1" s="1"/>
  <c r="BP2652" i="1"/>
  <c r="BQ2652" i="1" s="1"/>
  <c r="BP2580" i="1"/>
  <c r="BQ2580" i="1" s="1"/>
  <c r="BP2560" i="1"/>
  <c r="BQ2560" i="1" s="1"/>
  <c r="BP2533" i="1"/>
  <c r="BQ2533" i="1" s="1"/>
  <c r="BP2497" i="1"/>
  <c r="BQ2497" i="1" s="1"/>
  <c r="BP2461" i="1"/>
  <c r="BQ2461" i="1" s="1"/>
  <c r="BQ2400" i="1"/>
  <c r="BQ2280" i="1"/>
  <c r="BQ2146" i="1"/>
  <c r="BP2504" i="1"/>
  <c r="BQ2504" i="1" s="1"/>
  <c r="BP2468" i="1"/>
  <c r="BQ2468" i="1" s="1"/>
  <c r="BP2432" i="1"/>
  <c r="BQ2432" i="1" s="1"/>
  <c r="BQ2366" i="1"/>
  <c r="BQ2340" i="1"/>
  <c r="BQ2125" i="1"/>
  <c r="BQ2177" i="1"/>
  <c r="BQ2064" i="1"/>
  <c r="BP2710" i="1"/>
  <c r="BQ2710" i="1" s="1"/>
  <c r="BP2697" i="1"/>
  <c r="BQ2697" i="1" s="1"/>
  <c r="BP2684" i="1"/>
  <c r="BQ2684" i="1" s="1"/>
  <c r="BP2671" i="1"/>
  <c r="BQ2671" i="1" s="1"/>
  <c r="BP2651" i="1"/>
  <c r="BQ2651" i="1" s="1"/>
  <c r="BP2638" i="1"/>
  <c r="BQ2638" i="1" s="1"/>
  <c r="BP2625" i="1"/>
  <c r="BQ2625" i="1" s="1"/>
  <c r="BP2612" i="1"/>
  <c r="BQ2612" i="1" s="1"/>
  <c r="BP2599" i="1"/>
  <c r="BQ2599" i="1" s="1"/>
  <c r="BP2579" i="1"/>
  <c r="BQ2579" i="1" s="1"/>
  <c r="BP2566" i="1"/>
  <c r="BQ2566" i="1" s="1"/>
  <c r="BP2165" i="1"/>
  <c r="BO2165" i="1"/>
  <c r="BP2664" i="1"/>
  <c r="BQ2664" i="1" s="1"/>
  <c r="BP2592" i="1"/>
  <c r="BQ2592" i="1" s="1"/>
  <c r="BP2503" i="1"/>
  <c r="BQ2503" i="1" s="1"/>
  <c r="BP2467" i="1"/>
  <c r="BQ2467" i="1" s="1"/>
  <c r="BQ2348" i="1"/>
  <c r="BQ2202" i="1"/>
  <c r="BP2742" i="1"/>
  <c r="BQ2742" i="1" s="1"/>
  <c r="BP2670" i="1"/>
  <c r="BQ2670" i="1" s="1"/>
  <c r="BP2598" i="1"/>
  <c r="BQ2598" i="1" s="1"/>
  <c r="BQ2466" i="1"/>
  <c r="BQ2430" i="1"/>
  <c r="BQ2390" i="1"/>
  <c r="BQ2330" i="1"/>
  <c r="BQ2304" i="1"/>
  <c r="BP2683" i="1"/>
  <c r="BQ2683" i="1" s="1"/>
  <c r="BP2663" i="1"/>
  <c r="BQ2663" i="1" s="1"/>
  <c r="BP2650" i="1"/>
  <c r="BQ2650" i="1" s="1"/>
  <c r="BP2637" i="1"/>
  <c r="BQ2637" i="1" s="1"/>
  <c r="BP2624" i="1"/>
  <c r="BQ2624" i="1" s="1"/>
  <c r="BP2611" i="1"/>
  <c r="BQ2611" i="1" s="1"/>
  <c r="BP2591" i="1"/>
  <c r="BQ2591" i="1" s="1"/>
  <c r="BP2578" i="1"/>
  <c r="BQ2578" i="1" s="1"/>
  <c r="BP2565" i="1"/>
  <c r="BQ2565" i="1" s="1"/>
  <c r="BQ2051" i="1"/>
  <c r="BP2676" i="1"/>
  <c r="BQ2676" i="1" s="1"/>
  <c r="BP2604" i="1"/>
  <c r="BQ2604" i="1" s="1"/>
  <c r="BP2544" i="1"/>
  <c r="BQ2544" i="1" s="1"/>
  <c r="BP2509" i="1"/>
  <c r="BQ2509" i="1" s="1"/>
  <c r="BP2473" i="1"/>
  <c r="BQ2473" i="1" s="1"/>
  <c r="BQ2346" i="1"/>
  <c r="BQ2286" i="1"/>
  <c r="BO1899" i="1"/>
  <c r="BP1899" i="1"/>
  <c r="BO1852" i="1"/>
  <c r="BP1852" i="1"/>
  <c r="BQ1836" i="1"/>
  <c r="BQ1788" i="1"/>
  <c r="BP1933" i="1"/>
  <c r="BO1933" i="1"/>
  <c r="BO1883" i="1"/>
  <c r="BP1883" i="1"/>
  <c r="BP1867" i="1"/>
  <c r="BO1867" i="1"/>
  <c r="BP1819" i="1"/>
  <c r="BO1819" i="1"/>
  <c r="BP1771" i="1"/>
  <c r="BO1771" i="1"/>
  <c r="BP1583" i="1"/>
  <c r="BQ1583" i="1" s="1"/>
  <c r="BO1583" i="1"/>
  <c r="BP1499" i="1"/>
  <c r="BO1499" i="1"/>
  <c r="BP1475" i="1"/>
  <c r="BQ1475" i="1" s="1"/>
  <c r="BO1475" i="1"/>
  <c r="BQ2017" i="1"/>
  <c r="BO1911" i="1"/>
  <c r="BP1911" i="1"/>
  <c r="BO1882" i="1"/>
  <c r="BP1882" i="1"/>
  <c r="BQ1882" i="1" s="1"/>
  <c r="BO2095" i="1"/>
  <c r="BQ2095" i="1" s="1"/>
  <c r="BP1969" i="1"/>
  <c r="BO1969" i="1"/>
  <c r="BP1960" i="1"/>
  <c r="BQ1960" i="1" s="1"/>
  <c r="BP1951" i="1"/>
  <c r="BO1951" i="1"/>
  <c r="BP1942" i="1"/>
  <c r="BQ1942" i="1" s="1"/>
  <c r="BP1932" i="1"/>
  <c r="BQ1932" i="1" s="1"/>
  <c r="BP1897" i="1"/>
  <c r="BO1897" i="1"/>
  <c r="BO1881" i="1"/>
  <c r="BP1881" i="1"/>
  <c r="BP1430" i="1"/>
  <c r="BO1430" i="1"/>
  <c r="BP1993" i="1"/>
  <c r="BO1993" i="1"/>
  <c r="BP1921" i="1"/>
  <c r="BO1921" i="1"/>
  <c r="BO1865" i="1"/>
  <c r="BP1865" i="1"/>
  <c r="BP1849" i="1"/>
  <c r="BO1849" i="1"/>
  <c r="BP1801" i="1"/>
  <c r="BO1801" i="1"/>
  <c r="BP1569" i="1"/>
  <c r="BQ1569" i="1" s="1"/>
  <c r="BO1569" i="1"/>
  <c r="BP1546" i="1"/>
  <c r="BO1546" i="1"/>
  <c r="BO1864" i="1"/>
  <c r="BP1864" i="1"/>
  <c r="BQ1864" i="1" s="1"/>
  <c r="BP2163" i="1"/>
  <c r="BQ2163" i="1" s="1"/>
  <c r="BP2094" i="1"/>
  <c r="BQ2094" i="1" s="1"/>
  <c r="BP1992" i="1"/>
  <c r="BQ1992" i="1" s="1"/>
  <c r="BP1909" i="1"/>
  <c r="BO1909" i="1"/>
  <c r="BQ1732" i="1"/>
  <c r="BP1642" i="1"/>
  <c r="BO1642" i="1"/>
  <c r="BP2169" i="1"/>
  <c r="BQ2169" i="1" s="1"/>
  <c r="BP2144" i="1"/>
  <c r="BQ2144" i="1" s="1"/>
  <c r="BO2119" i="1"/>
  <c r="BQ2119" i="1" s="1"/>
  <c r="BP2100" i="1"/>
  <c r="BQ2100" i="1" s="1"/>
  <c r="BP2075" i="1"/>
  <c r="BQ2075" i="1" s="1"/>
  <c r="BP2062" i="1"/>
  <c r="BQ2062" i="1" s="1"/>
  <c r="BP2049" i="1"/>
  <c r="BQ2049" i="1" s="1"/>
  <c r="BP2008" i="1"/>
  <c r="BQ2008" i="1" s="1"/>
  <c r="BP1879" i="1"/>
  <c r="BO1879" i="1"/>
  <c r="BP1831" i="1"/>
  <c r="BQ1831" i="1" s="1"/>
  <c r="BO1831" i="1"/>
  <c r="BP1783" i="1"/>
  <c r="BO1783" i="1"/>
  <c r="BQ1706" i="1"/>
  <c r="BP1655" i="1"/>
  <c r="BO1655" i="1"/>
  <c r="BQ1641" i="1"/>
  <c r="BO2125" i="1"/>
  <c r="BO2029" i="1"/>
  <c r="BQ2029" i="1" s="1"/>
  <c r="BP1984" i="1"/>
  <c r="BQ1984" i="1" s="1"/>
  <c r="BP1967" i="1"/>
  <c r="BQ1967" i="1" s="1"/>
  <c r="BP1949" i="1"/>
  <c r="BQ1949" i="1" s="1"/>
  <c r="BP1930" i="1"/>
  <c r="BQ1930" i="1" s="1"/>
  <c r="BP1919" i="1"/>
  <c r="BQ1919" i="1" s="1"/>
  <c r="BO1894" i="1"/>
  <c r="BP1894" i="1"/>
  <c r="BO1846" i="1"/>
  <c r="BP1846" i="1"/>
  <c r="BP1629" i="1"/>
  <c r="BO1629" i="1"/>
  <c r="BO1893" i="1"/>
  <c r="BP1893" i="1"/>
  <c r="BP1616" i="1"/>
  <c r="BO1616" i="1"/>
  <c r="BP2162" i="1"/>
  <c r="BQ2162" i="1" s="1"/>
  <c r="BP2118" i="1"/>
  <c r="BQ2118" i="1" s="1"/>
  <c r="BP2093" i="1"/>
  <c r="BQ2093" i="1" s="1"/>
  <c r="BP1999" i="1"/>
  <c r="BO1999" i="1"/>
  <c r="BP1991" i="1"/>
  <c r="BQ1991" i="1" s="1"/>
  <c r="BP1975" i="1"/>
  <c r="BO1975" i="1"/>
  <c r="BP1939" i="1"/>
  <c r="BO1939" i="1"/>
  <c r="BO1877" i="1"/>
  <c r="BP1877" i="1"/>
  <c r="BP1861" i="1"/>
  <c r="BQ1861" i="1" s="1"/>
  <c r="BO1861" i="1"/>
  <c r="BP1813" i="1"/>
  <c r="BQ1813" i="1" s="1"/>
  <c r="BO1813" i="1"/>
  <c r="BP1765" i="1"/>
  <c r="BO1765" i="1"/>
  <c r="BQ1693" i="1"/>
  <c r="BQ1615" i="1"/>
  <c r="BP1603" i="1"/>
  <c r="BO1603" i="1"/>
  <c r="BO2143" i="1"/>
  <c r="BQ2143" i="1" s="1"/>
  <c r="BP1983" i="1"/>
  <c r="BQ1983" i="1" s="1"/>
  <c r="BP1966" i="1"/>
  <c r="BQ1966" i="1" s="1"/>
  <c r="BP1957" i="1"/>
  <c r="BO1957" i="1"/>
  <c r="BP1948" i="1"/>
  <c r="BQ1948" i="1" s="1"/>
  <c r="BP1918" i="1"/>
  <c r="BQ1918" i="1" s="1"/>
  <c r="BO1876" i="1"/>
  <c r="BP1876" i="1"/>
  <c r="BQ1876" i="1" s="1"/>
  <c r="BP1860" i="1"/>
  <c r="BQ1860" i="1" s="1"/>
  <c r="BQ1812" i="1"/>
  <c r="BQ1764" i="1"/>
  <c r="BQ1639" i="1"/>
  <c r="BQ1627" i="1"/>
  <c r="BO1906" i="1"/>
  <c r="BP1906" i="1"/>
  <c r="BO1875" i="1"/>
  <c r="BP1875" i="1"/>
  <c r="BP1956" i="1"/>
  <c r="BQ1956" i="1" s="1"/>
  <c r="BO1917" i="1"/>
  <c r="BP1917" i="1"/>
  <c r="BO1905" i="1"/>
  <c r="BP1905" i="1"/>
  <c r="BP1891" i="1"/>
  <c r="BO1891" i="1"/>
  <c r="BO1859" i="1"/>
  <c r="BP1859" i="1"/>
  <c r="BP1843" i="1"/>
  <c r="BO1843" i="1"/>
  <c r="BP1795" i="1"/>
  <c r="BO1795" i="1"/>
  <c r="BO2161" i="1"/>
  <c r="BQ2161" i="1" s="1"/>
  <c r="BP2142" i="1"/>
  <c r="BQ2142" i="1" s="1"/>
  <c r="BP2117" i="1"/>
  <c r="BQ2117" i="1" s="1"/>
  <c r="BP2092" i="1"/>
  <c r="BQ2092" i="1" s="1"/>
  <c r="BO2047" i="1"/>
  <c r="BQ2047" i="1" s="1"/>
  <c r="BP1990" i="1"/>
  <c r="BQ1990" i="1" s="1"/>
  <c r="BP1965" i="1"/>
  <c r="BQ1965" i="1" s="1"/>
  <c r="BP1947" i="1"/>
  <c r="BQ1947" i="1" s="1"/>
  <c r="BP1890" i="1"/>
  <c r="BQ1890" i="1" s="1"/>
  <c r="BO1858" i="1"/>
  <c r="BP1858" i="1"/>
  <c r="BP1842" i="1"/>
  <c r="BQ1842" i="1" s="1"/>
  <c r="BQ1794" i="1"/>
  <c r="BQ1457" i="1"/>
  <c r="BO2167" i="1"/>
  <c r="BQ2167" i="1" s="1"/>
  <c r="BP2013" i="1"/>
  <c r="BQ2013" i="1" s="1"/>
  <c r="BO2005" i="1"/>
  <c r="BQ2005" i="1" s="1"/>
  <c r="BP1937" i="1"/>
  <c r="BQ1937" i="1" s="1"/>
  <c r="BP1927" i="1"/>
  <c r="BQ1927" i="1" s="1"/>
  <c r="BO1927" i="1"/>
  <c r="BP1981" i="1"/>
  <c r="BO1981" i="1"/>
  <c r="BO1889" i="1"/>
  <c r="BP1889" i="1"/>
  <c r="BP1873" i="1"/>
  <c r="BO1873" i="1"/>
  <c r="BP1825" i="1"/>
  <c r="BO1825" i="1"/>
  <c r="BP1777" i="1"/>
  <c r="BO1777" i="1"/>
  <c r="BP1727" i="1"/>
  <c r="BQ1727" i="1" s="1"/>
  <c r="BO1727" i="1"/>
  <c r="BP1576" i="1"/>
  <c r="BQ1576" i="1" s="1"/>
  <c r="BO1576" i="1"/>
  <c r="BP2287" i="1"/>
  <c r="BQ2287" i="1" s="1"/>
  <c r="BP2281" i="1"/>
  <c r="BQ2281" i="1" s="1"/>
  <c r="BP2275" i="1"/>
  <c r="BQ2275" i="1" s="1"/>
  <c r="BP2191" i="1"/>
  <c r="BQ2191" i="1" s="1"/>
  <c r="BP2185" i="1"/>
  <c r="BQ2185" i="1" s="1"/>
  <c r="BP2160" i="1"/>
  <c r="BQ2160" i="1" s="1"/>
  <c r="BP2135" i="1"/>
  <c r="BQ2135" i="1" s="1"/>
  <c r="BP2110" i="1"/>
  <c r="BQ2110" i="1" s="1"/>
  <c r="BP2085" i="1"/>
  <c r="BQ2085" i="1" s="1"/>
  <c r="BP1926" i="1"/>
  <c r="BQ1926" i="1" s="1"/>
  <c r="BP1915" i="1"/>
  <c r="BO1915" i="1"/>
  <c r="BP1903" i="1"/>
  <c r="BO1903" i="1"/>
  <c r="BO1888" i="1"/>
  <c r="BP1888" i="1"/>
  <c r="BP1872" i="1"/>
  <c r="BQ1872" i="1" s="1"/>
  <c r="BO1840" i="1"/>
  <c r="BP1840" i="1"/>
  <c r="BQ1726" i="1"/>
  <c r="BP1714" i="1"/>
  <c r="BQ1714" i="1" s="1"/>
  <c r="BO1714" i="1"/>
  <c r="BQ2072" i="1"/>
  <c r="BO2059" i="1"/>
  <c r="BQ2059" i="1" s="1"/>
  <c r="BP1936" i="1"/>
  <c r="BQ1936" i="1" s="1"/>
  <c r="BO1887" i="1"/>
  <c r="BP1887" i="1"/>
  <c r="BQ1713" i="1"/>
  <c r="BP1701" i="1"/>
  <c r="BO1701" i="1"/>
  <c r="BP2172" i="1"/>
  <c r="BQ2172" i="1" s="1"/>
  <c r="BP2147" i="1"/>
  <c r="BQ2147" i="1" s="1"/>
  <c r="BP2122" i="1"/>
  <c r="BQ2122" i="1" s="1"/>
  <c r="BP2097" i="1"/>
  <c r="BQ2097" i="1" s="1"/>
  <c r="BP2052" i="1"/>
  <c r="BQ2052" i="1" s="1"/>
  <c r="BP2039" i="1"/>
  <c r="BQ2039" i="1" s="1"/>
  <c r="BP2019" i="1"/>
  <c r="BQ2019" i="1" s="1"/>
  <c r="BP1963" i="1"/>
  <c r="BO1963" i="1"/>
  <c r="BP1945" i="1"/>
  <c r="BO1945" i="1"/>
  <c r="BO1871" i="1"/>
  <c r="BP1871" i="1"/>
  <c r="BQ1871" i="1" s="1"/>
  <c r="BP1855" i="1"/>
  <c r="BO1855" i="1"/>
  <c r="BP1807" i="1"/>
  <c r="BO1807" i="1"/>
  <c r="BP1759" i="1"/>
  <c r="BQ1759" i="1" s="1"/>
  <c r="BO1759" i="1"/>
  <c r="BP1688" i="1"/>
  <c r="BO1688" i="1"/>
  <c r="BP1675" i="1"/>
  <c r="BO1675" i="1"/>
  <c r="BO2065" i="1"/>
  <c r="BQ2065" i="1" s="1"/>
  <c r="BO2011" i="1"/>
  <c r="BQ2011" i="1" s="1"/>
  <c r="BP1996" i="1"/>
  <c r="BQ1996" i="1" s="1"/>
  <c r="BP1935" i="1"/>
  <c r="BQ1935" i="1" s="1"/>
  <c r="BP1901" i="1"/>
  <c r="BQ1901" i="1" s="1"/>
  <c r="BO1870" i="1"/>
  <c r="BP1870" i="1"/>
  <c r="BQ1870" i="1" s="1"/>
  <c r="BP1854" i="1"/>
  <c r="BQ1854" i="1" s="1"/>
  <c r="BQ1806" i="1"/>
  <c r="BQ1758" i="1"/>
  <c r="BQ1687" i="1"/>
  <c r="BQ1661" i="1"/>
  <c r="BQ1635" i="1"/>
  <c r="BQ1598" i="1"/>
  <c r="BP2058" i="1"/>
  <c r="BQ2058" i="1" s="1"/>
  <c r="BP2045" i="1"/>
  <c r="BQ2045" i="1" s="1"/>
  <c r="BP2032" i="1"/>
  <c r="BQ2032" i="1" s="1"/>
  <c r="BP1962" i="1"/>
  <c r="BQ1962" i="1" s="1"/>
  <c r="BP1944" i="1"/>
  <c r="BQ1944" i="1" s="1"/>
  <c r="BO1869" i="1"/>
  <c r="BP1869" i="1"/>
  <c r="BO2071" i="1"/>
  <c r="BQ2071" i="1" s="1"/>
  <c r="BP1987" i="1"/>
  <c r="BO1987" i="1"/>
  <c r="BP1971" i="1"/>
  <c r="BQ1971" i="1" s="1"/>
  <c r="BP1953" i="1"/>
  <c r="BQ1953" i="1" s="1"/>
  <c r="BP1924" i="1"/>
  <c r="BQ1924" i="1" s="1"/>
  <c r="BO1900" i="1"/>
  <c r="BP1900" i="1"/>
  <c r="BP1885" i="1"/>
  <c r="BO1885" i="1"/>
  <c r="BO1853" i="1"/>
  <c r="BP1853" i="1"/>
  <c r="BP1837" i="1"/>
  <c r="BO1837" i="1"/>
  <c r="BP1789" i="1"/>
  <c r="BQ1789" i="1" s="1"/>
  <c r="BO1789" i="1"/>
  <c r="BQ1660" i="1"/>
  <c r="BQ1634" i="1"/>
  <c r="BQ1622" i="1"/>
  <c r="BQ1609" i="1"/>
  <c r="BQ1585" i="1"/>
  <c r="BQ1286" i="1"/>
  <c r="BO1568" i="1"/>
  <c r="BQ1568" i="1" s="1"/>
  <c r="BQ1538" i="1"/>
  <c r="BO1466" i="1"/>
  <c r="BQ1466" i="1" s="1"/>
  <c r="BO1448" i="1"/>
  <c r="BQ1448" i="1" s="1"/>
  <c r="BQ1739" i="1"/>
  <c r="BQ1667" i="1"/>
  <c r="BQ1595" i="1"/>
  <c r="BP1162" i="1"/>
  <c r="BO1162" i="1"/>
  <c r="BP1015" i="1"/>
  <c r="BO1015" i="1"/>
  <c r="BQ1745" i="1"/>
  <c r="BO1560" i="1"/>
  <c r="BP1560" i="1"/>
  <c r="BQ1560" i="1" s="1"/>
  <c r="BQ1529" i="1"/>
  <c r="BO1514" i="1"/>
  <c r="BO1490" i="1"/>
  <c r="BQ1409" i="1"/>
  <c r="BP1249" i="1"/>
  <c r="BO1249" i="1"/>
  <c r="BQ1161" i="1"/>
  <c r="BQ1104" i="1"/>
  <c r="BQ1751" i="1"/>
  <c r="BQ1673" i="1"/>
  <c r="BQ1601" i="1"/>
  <c r="BQ1559" i="1"/>
  <c r="BQ1514" i="1"/>
  <c r="BQ1505" i="1"/>
  <c r="BQ1490" i="1"/>
  <c r="BQ1481" i="1"/>
  <c r="BQ1757" i="1"/>
  <c r="BO1574" i="1"/>
  <c r="BO1544" i="1"/>
  <c r="BQ1473" i="1"/>
  <c r="BQ1397" i="1"/>
  <c r="BP1183" i="1"/>
  <c r="BO1183" i="1"/>
  <c r="BP1847" i="1"/>
  <c r="BQ1847" i="1" s="1"/>
  <c r="BP1841" i="1"/>
  <c r="BQ1841" i="1" s="1"/>
  <c r="BP1835" i="1"/>
  <c r="BQ1835" i="1" s="1"/>
  <c r="BP1829" i="1"/>
  <c r="BQ1829" i="1" s="1"/>
  <c r="BP1823" i="1"/>
  <c r="BQ1823" i="1" s="1"/>
  <c r="BP1817" i="1"/>
  <c r="BQ1817" i="1" s="1"/>
  <c r="BP1811" i="1"/>
  <c r="BQ1811" i="1" s="1"/>
  <c r="BP1805" i="1"/>
  <c r="BQ1805" i="1" s="1"/>
  <c r="BP1799" i="1"/>
  <c r="BQ1799" i="1" s="1"/>
  <c r="BP1793" i="1"/>
  <c r="BQ1793" i="1" s="1"/>
  <c r="BP1787" i="1"/>
  <c r="BQ1787" i="1" s="1"/>
  <c r="BP1781" i="1"/>
  <c r="BQ1781" i="1" s="1"/>
  <c r="BP1775" i="1"/>
  <c r="BQ1775" i="1" s="1"/>
  <c r="BP1769" i="1"/>
  <c r="BQ1769" i="1" s="1"/>
  <c r="BP1763" i="1"/>
  <c r="BQ1763" i="1" s="1"/>
  <c r="BP1738" i="1"/>
  <c r="BQ1738" i="1" s="1"/>
  <c r="BP1725" i="1"/>
  <c r="BQ1725" i="1" s="1"/>
  <c r="BP1712" i="1"/>
  <c r="BQ1712" i="1" s="1"/>
  <c r="BP1699" i="1"/>
  <c r="BQ1699" i="1" s="1"/>
  <c r="BP1679" i="1"/>
  <c r="BQ1679" i="1" s="1"/>
  <c r="BP1666" i="1"/>
  <c r="BQ1666" i="1" s="1"/>
  <c r="BP1653" i="1"/>
  <c r="BQ1653" i="1" s="1"/>
  <c r="BQ1607" i="1"/>
  <c r="BQ1574" i="1"/>
  <c r="BQ1544" i="1"/>
  <c r="BP1236" i="1"/>
  <c r="BO1236" i="1"/>
  <c r="BQ1115" i="1"/>
  <c r="BP1551" i="1"/>
  <c r="BQ1551" i="1" s="1"/>
  <c r="BP1528" i="1"/>
  <c r="BQ1528" i="1" s="1"/>
  <c r="BQ1445" i="1"/>
  <c r="BO1436" i="1"/>
  <c r="BQ1436" i="1" s="1"/>
  <c r="BO1418" i="1"/>
  <c r="BP1418" i="1"/>
  <c r="BP1282" i="1"/>
  <c r="BO1282" i="1"/>
  <c r="BQ1685" i="1"/>
  <c r="BP1659" i="1"/>
  <c r="BQ1659" i="1" s="1"/>
  <c r="BP1646" i="1"/>
  <c r="BQ1646" i="1" s="1"/>
  <c r="BP1620" i="1"/>
  <c r="BQ1620" i="1" s="1"/>
  <c r="BP1613" i="1"/>
  <c r="BQ1613" i="1" s="1"/>
  <c r="BO1566" i="1"/>
  <c r="BP1566" i="1"/>
  <c r="BQ1566" i="1" s="1"/>
  <c r="BQ1385" i="1"/>
  <c r="BQ1313" i="1"/>
  <c r="BQ1472" i="1"/>
  <c r="BP1269" i="1"/>
  <c r="BO1269" i="1"/>
  <c r="BP1223" i="1"/>
  <c r="BO1223" i="1"/>
  <c r="BO1101" i="1"/>
  <c r="BP1101" i="1"/>
  <c r="BQ1101" i="1" s="1"/>
  <c r="BP1057" i="1"/>
  <c r="BO1057" i="1"/>
  <c r="BP1834" i="1"/>
  <c r="BQ1834" i="1" s="1"/>
  <c r="BP1828" i="1"/>
  <c r="BQ1828" i="1" s="1"/>
  <c r="BP1822" i="1"/>
  <c r="BQ1822" i="1" s="1"/>
  <c r="BP1816" i="1"/>
  <c r="BQ1816" i="1" s="1"/>
  <c r="BP1810" i="1"/>
  <c r="BQ1810" i="1" s="1"/>
  <c r="BP1804" i="1"/>
  <c r="BQ1804" i="1" s="1"/>
  <c r="BP1798" i="1"/>
  <c r="BQ1798" i="1" s="1"/>
  <c r="BP1792" i="1"/>
  <c r="BQ1792" i="1" s="1"/>
  <c r="BP1786" i="1"/>
  <c r="BQ1786" i="1" s="1"/>
  <c r="BP1780" i="1"/>
  <c r="BQ1780" i="1" s="1"/>
  <c r="BP1774" i="1"/>
  <c r="BQ1774" i="1" s="1"/>
  <c r="BP1768" i="1"/>
  <c r="BQ1768" i="1" s="1"/>
  <c r="BP1762" i="1"/>
  <c r="BQ1762" i="1" s="1"/>
  <c r="BP1737" i="1"/>
  <c r="BQ1737" i="1" s="1"/>
  <c r="BP1724" i="1"/>
  <c r="BQ1724" i="1" s="1"/>
  <c r="BP1711" i="1"/>
  <c r="BQ1711" i="1" s="1"/>
  <c r="BP1691" i="1"/>
  <c r="BQ1691" i="1" s="1"/>
  <c r="BP1678" i="1"/>
  <c r="BQ1678" i="1" s="1"/>
  <c r="BP1665" i="1"/>
  <c r="BQ1665" i="1" s="1"/>
  <c r="BP1652" i="1"/>
  <c r="BQ1652" i="1" s="1"/>
  <c r="BQ1619" i="1"/>
  <c r="BQ1580" i="1"/>
  <c r="BQ1520" i="1"/>
  <c r="BQ1511" i="1"/>
  <c r="BQ1496" i="1"/>
  <c r="BP1487" i="1"/>
  <c r="BQ1487" i="1" s="1"/>
  <c r="BQ1268" i="1"/>
  <c r="BQ1222" i="1"/>
  <c r="BQ1169" i="1"/>
  <c r="BQ1550" i="1"/>
  <c r="BO1444" i="1"/>
  <c r="BQ1444" i="1" s="1"/>
  <c r="BP1256" i="1"/>
  <c r="BQ1256" i="1" s="1"/>
  <c r="BO1256" i="1"/>
  <c r="BP1147" i="1"/>
  <c r="BO1147" i="1"/>
  <c r="BQ1625" i="1"/>
  <c r="BP1301" i="1"/>
  <c r="BO1301" i="1"/>
  <c r="BP1564" i="1"/>
  <c r="BQ1564" i="1" s="1"/>
  <c r="BP1541" i="1"/>
  <c r="BQ1541" i="1" s="1"/>
  <c r="BP1210" i="1"/>
  <c r="BO1210" i="1"/>
  <c r="BP1863" i="1"/>
  <c r="BQ1863" i="1" s="1"/>
  <c r="BP1857" i="1"/>
  <c r="BQ1857" i="1" s="1"/>
  <c r="BP1851" i="1"/>
  <c r="BQ1851" i="1" s="1"/>
  <c r="BP1845" i="1"/>
  <c r="BQ1845" i="1" s="1"/>
  <c r="BP1839" i="1"/>
  <c r="BQ1839" i="1" s="1"/>
  <c r="BP1833" i="1"/>
  <c r="BQ1833" i="1" s="1"/>
  <c r="BP1827" i="1"/>
  <c r="BQ1827" i="1" s="1"/>
  <c r="BP1821" i="1"/>
  <c r="BQ1821" i="1" s="1"/>
  <c r="BP1815" i="1"/>
  <c r="BQ1815" i="1" s="1"/>
  <c r="BP1809" i="1"/>
  <c r="BQ1809" i="1" s="1"/>
  <c r="BP1803" i="1"/>
  <c r="BQ1803" i="1" s="1"/>
  <c r="BP1797" i="1"/>
  <c r="BQ1797" i="1" s="1"/>
  <c r="BP1791" i="1"/>
  <c r="BQ1791" i="1" s="1"/>
  <c r="BP1785" i="1"/>
  <c r="BQ1785" i="1" s="1"/>
  <c r="BP1779" i="1"/>
  <c r="BQ1779" i="1" s="1"/>
  <c r="BP1773" i="1"/>
  <c r="BQ1773" i="1" s="1"/>
  <c r="BP1767" i="1"/>
  <c r="BQ1767" i="1" s="1"/>
  <c r="BP1761" i="1"/>
  <c r="BQ1761" i="1" s="1"/>
  <c r="BP1736" i="1"/>
  <c r="BQ1736" i="1" s="1"/>
  <c r="BP1723" i="1"/>
  <c r="BQ1723" i="1" s="1"/>
  <c r="BP1703" i="1"/>
  <c r="BQ1703" i="1" s="1"/>
  <c r="BP1690" i="1"/>
  <c r="BQ1690" i="1" s="1"/>
  <c r="BP1677" i="1"/>
  <c r="BQ1677" i="1" s="1"/>
  <c r="BP1664" i="1"/>
  <c r="BQ1664" i="1" s="1"/>
  <c r="BP1651" i="1"/>
  <c r="BQ1651" i="1" s="1"/>
  <c r="BP1631" i="1"/>
  <c r="BQ1631" i="1" s="1"/>
  <c r="BP1618" i="1"/>
  <c r="BQ1618" i="1" s="1"/>
  <c r="BP1605" i="1"/>
  <c r="BQ1605" i="1" s="1"/>
  <c r="BP1592" i="1"/>
  <c r="BQ1592" i="1" s="1"/>
  <c r="BP1571" i="1"/>
  <c r="BQ1571" i="1" s="1"/>
  <c r="BO1526" i="1"/>
  <c r="BQ1526" i="1" s="1"/>
  <c r="BP1510" i="1"/>
  <c r="BQ1510" i="1" s="1"/>
  <c r="BP1486" i="1"/>
  <c r="BQ1486" i="1" s="1"/>
  <c r="BQ1461" i="1"/>
  <c r="BQ1433" i="1"/>
  <c r="BQ1331" i="1"/>
  <c r="BQ1209" i="1"/>
  <c r="BO1556" i="1"/>
  <c r="BQ1556" i="1" s="1"/>
  <c r="BO1502" i="1"/>
  <c r="BO1478" i="1"/>
  <c r="BQ1469" i="1"/>
  <c r="BQ1451" i="1"/>
  <c r="BO1424" i="1"/>
  <c r="BQ1709" i="1"/>
  <c r="BQ1637" i="1"/>
  <c r="BQ1517" i="1"/>
  <c r="BQ1502" i="1"/>
  <c r="BQ1493" i="1"/>
  <c r="BQ1478" i="1"/>
  <c r="BQ1424" i="1"/>
  <c r="BO1548" i="1"/>
  <c r="BP1548" i="1"/>
  <c r="BO1460" i="1"/>
  <c r="BQ1460" i="1" s="1"/>
  <c r="BQ1442" i="1"/>
  <c r="BQ1414" i="1"/>
  <c r="BQ1229" i="1"/>
  <c r="BP1155" i="1"/>
  <c r="BO1155" i="1"/>
  <c r="BQ1109" i="1"/>
  <c r="BP1741" i="1"/>
  <c r="BQ1741" i="1" s="1"/>
  <c r="BP1468" i="1"/>
  <c r="BQ1468" i="1" s="1"/>
  <c r="BP1450" i="1"/>
  <c r="BQ1450" i="1" s="1"/>
  <c r="BP1728" i="1"/>
  <c r="BQ1728" i="1" s="1"/>
  <c r="BP1656" i="1"/>
  <c r="BQ1656" i="1" s="1"/>
  <c r="BP1584" i="1"/>
  <c r="BQ1584" i="1" s="1"/>
  <c r="BO1562" i="1"/>
  <c r="BQ1532" i="1"/>
  <c r="BQ1264" i="1"/>
  <c r="BP1197" i="1"/>
  <c r="BQ1197" i="1" s="1"/>
  <c r="BO1197" i="1"/>
  <c r="BP1753" i="1"/>
  <c r="BQ1753" i="1" s="1"/>
  <c r="BQ1562" i="1"/>
  <c r="BP1539" i="1"/>
  <c r="BQ1539" i="1" s="1"/>
  <c r="BO1412" i="1"/>
  <c r="BP1412" i="1"/>
  <c r="BQ1412" i="1" s="1"/>
  <c r="BP1734" i="1"/>
  <c r="BQ1734" i="1" s="1"/>
  <c r="BP1662" i="1"/>
  <c r="BQ1662" i="1" s="1"/>
  <c r="BP1590" i="1"/>
  <c r="BQ1590" i="1" s="1"/>
  <c r="BO1554" i="1"/>
  <c r="BP1554" i="1"/>
  <c r="BQ1508" i="1"/>
  <c r="BQ1484" i="1"/>
  <c r="BQ1467" i="1"/>
  <c r="BQ1439" i="1"/>
  <c r="BQ1421" i="1"/>
  <c r="BQ1379" i="1"/>
  <c r="BQ1307" i="1"/>
  <c r="BQ1251" i="1"/>
  <c r="BQ1186" i="1"/>
  <c r="BQ1190" i="1"/>
  <c r="BQ1132" i="1"/>
  <c r="BO1031" i="1"/>
  <c r="BP1031" i="1"/>
  <c r="BQ1031" i="1" s="1"/>
  <c r="BQ871" i="1"/>
  <c r="BP860" i="1"/>
  <c r="BQ860" i="1" s="1"/>
  <c r="BO860" i="1"/>
  <c r="BQ833" i="1"/>
  <c r="BO1255" i="1"/>
  <c r="BQ1255" i="1" s="1"/>
  <c r="BQ1154" i="1"/>
  <c r="BQ1100" i="1"/>
  <c r="BQ1081" i="1"/>
  <c r="BO1069" i="1"/>
  <c r="BQ1069" i="1" s="1"/>
  <c r="BO1014" i="1"/>
  <c r="BP1014" i="1"/>
  <c r="BQ1168" i="1"/>
  <c r="BQ1108" i="1"/>
  <c r="BO1043" i="1"/>
  <c r="BP1043" i="1"/>
  <c r="BQ1043" i="1" s="1"/>
  <c r="BP997" i="1"/>
  <c r="BO997" i="1"/>
  <c r="BP979" i="1"/>
  <c r="BO979" i="1"/>
  <c r="BP961" i="1"/>
  <c r="BO961" i="1"/>
  <c r="BP943" i="1"/>
  <c r="BQ943" i="1" s="1"/>
  <c r="BO943" i="1"/>
  <c r="BP925" i="1"/>
  <c r="BO925" i="1"/>
  <c r="BP907" i="1"/>
  <c r="BQ907" i="1" s="1"/>
  <c r="BO907" i="1"/>
  <c r="BQ770" i="1"/>
  <c r="BP752" i="1"/>
  <c r="BO752" i="1"/>
  <c r="BP1408" i="1"/>
  <c r="BQ1408" i="1" s="1"/>
  <c r="BP1402" i="1"/>
  <c r="BQ1402" i="1" s="1"/>
  <c r="BP1396" i="1"/>
  <c r="BQ1396" i="1" s="1"/>
  <c r="BO1261" i="1"/>
  <c r="BQ1261" i="1" s="1"/>
  <c r="BQ1189" i="1"/>
  <c r="BP1131" i="1"/>
  <c r="BQ1131" i="1" s="1"/>
  <c r="BO1123" i="1"/>
  <c r="BQ1123" i="1" s="1"/>
  <c r="BP1080" i="1"/>
  <c r="BQ1080" i="1" s="1"/>
  <c r="BP881" i="1"/>
  <c r="BO881" i="1"/>
  <c r="BO1055" i="1"/>
  <c r="BP1055" i="1"/>
  <c r="BQ1055" i="1" s="1"/>
  <c r="BO1041" i="1"/>
  <c r="BP1041" i="1"/>
  <c r="BQ1153" i="1"/>
  <c r="BO1054" i="1"/>
  <c r="BP1054" i="1"/>
  <c r="BP830" i="1"/>
  <c r="BO830" i="1"/>
  <c r="BP1299" i="1"/>
  <c r="BQ1299" i="1" s="1"/>
  <c r="BP1280" i="1"/>
  <c r="BQ1280" i="1" s="1"/>
  <c r="BQ1267" i="1"/>
  <c r="BP1260" i="1"/>
  <c r="BQ1260" i="1" s="1"/>
  <c r="BP1247" i="1"/>
  <c r="BQ1247" i="1" s="1"/>
  <c r="BP1234" i="1"/>
  <c r="BQ1234" i="1" s="1"/>
  <c r="BP1221" i="1"/>
  <c r="BQ1221" i="1" s="1"/>
  <c r="BQ1195" i="1"/>
  <c r="BO1107" i="1"/>
  <c r="BP1107" i="1"/>
  <c r="BQ1107" i="1" s="1"/>
  <c r="BO1090" i="1"/>
  <c r="BP1090" i="1"/>
  <c r="BO1079" i="1"/>
  <c r="BQ1079" i="1" s="1"/>
  <c r="BO1067" i="1"/>
  <c r="BP1067" i="1"/>
  <c r="BQ1067" i="1" s="1"/>
  <c r="BO1053" i="1"/>
  <c r="BP1053" i="1"/>
  <c r="BQ1053" i="1" s="1"/>
  <c r="BQ1027" i="1"/>
  <c r="BQ903" i="1"/>
  <c r="BO814" i="1"/>
  <c r="BP814" i="1"/>
  <c r="BP799" i="1"/>
  <c r="BO799" i="1"/>
  <c r="BO1273" i="1"/>
  <c r="BQ1273" i="1" s="1"/>
  <c r="BO1089" i="1"/>
  <c r="BP1089" i="1"/>
  <c r="BQ1089" i="1" s="1"/>
  <c r="BO1066" i="1"/>
  <c r="BP1066" i="1"/>
  <c r="BQ1066" i="1" s="1"/>
  <c r="BO1026" i="1"/>
  <c r="BP1026" i="1"/>
  <c r="BQ1114" i="1"/>
  <c r="BO1078" i="1"/>
  <c r="BP1078" i="1"/>
  <c r="BO1065" i="1"/>
  <c r="BP1065" i="1"/>
  <c r="BQ1065" i="1" s="1"/>
  <c r="BQ1159" i="1"/>
  <c r="BP1144" i="1"/>
  <c r="BQ1144" i="1" s="1"/>
  <c r="BQ1129" i="1"/>
  <c r="BO1077" i="1"/>
  <c r="BP1077" i="1"/>
  <c r="BQ1039" i="1"/>
  <c r="BQ1009" i="1"/>
  <c r="BP1298" i="1"/>
  <c r="BQ1298" i="1" s="1"/>
  <c r="BP1272" i="1"/>
  <c r="BQ1272" i="1" s="1"/>
  <c r="BP1259" i="1"/>
  <c r="BQ1259" i="1" s="1"/>
  <c r="BP1246" i="1"/>
  <c r="BQ1246" i="1" s="1"/>
  <c r="BP1233" i="1"/>
  <c r="BQ1233" i="1" s="1"/>
  <c r="BP1220" i="1"/>
  <c r="BQ1220" i="1" s="1"/>
  <c r="BQ1207" i="1"/>
  <c r="BP1200" i="1"/>
  <c r="BQ1200" i="1" s="1"/>
  <c r="BP1180" i="1"/>
  <c r="BQ1180" i="1" s="1"/>
  <c r="BP1173" i="1"/>
  <c r="BQ1173" i="1" s="1"/>
  <c r="BQ1136" i="1"/>
  <c r="BP1121" i="1"/>
  <c r="BQ1121" i="1" s="1"/>
  <c r="BO1105" i="1"/>
  <c r="BQ1105" i="1" s="1"/>
  <c r="BP991" i="1"/>
  <c r="BO991" i="1"/>
  <c r="BP973" i="1"/>
  <c r="BO973" i="1"/>
  <c r="BP955" i="1"/>
  <c r="BO955" i="1"/>
  <c r="BP937" i="1"/>
  <c r="BQ937" i="1" s="1"/>
  <c r="BO937" i="1"/>
  <c r="BP919" i="1"/>
  <c r="BO919" i="1"/>
  <c r="BP1406" i="1"/>
  <c r="BQ1406" i="1" s="1"/>
  <c r="BP1400" i="1"/>
  <c r="BQ1400" i="1" s="1"/>
  <c r="BP1394" i="1"/>
  <c r="BQ1394" i="1" s="1"/>
  <c r="BP1388" i="1"/>
  <c r="BQ1388" i="1" s="1"/>
  <c r="BP1382" i="1"/>
  <c r="BQ1382" i="1" s="1"/>
  <c r="BP1376" i="1"/>
  <c r="BQ1376" i="1" s="1"/>
  <c r="BP1370" i="1"/>
  <c r="BQ1370" i="1" s="1"/>
  <c r="BP1364" i="1"/>
  <c r="BQ1364" i="1" s="1"/>
  <c r="BP1358" i="1"/>
  <c r="BQ1358" i="1" s="1"/>
  <c r="BP1352" i="1"/>
  <c r="BQ1352" i="1" s="1"/>
  <c r="BP1346" i="1"/>
  <c r="BQ1346" i="1" s="1"/>
  <c r="BP1340" i="1"/>
  <c r="BQ1340" i="1" s="1"/>
  <c r="BP1334" i="1"/>
  <c r="BQ1334" i="1" s="1"/>
  <c r="BP1328" i="1"/>
  <c r="BQ1328" i="1" s="1"/>
  <c r="BP1322" i="1"/>
  <c r="BQ1322" i="1" s="1"/>
  <c r="BP1316" i="1"/>
  <c r="BQ1316" i="1" s="1"/>
  <c r="BP1310" i="1"/>
  <c r="BQ1310" i="1" s="1"/>
  <c r="BP1304" i="1"/>
  <c r="BQ1304" i="1" s="1"/>
  <c r="BO1285" i="1"/>
  <c r="BO1213" i="1"/>
  <c r="BQ1213" i="1" s="1"/>
  <c r="BP1158" i="1"/>
  <c r="BQ1158" i="1" s="1"/>
  <c r="BP1151" i="1"/>
  <c r="BQ1151" i="1" s="1"/>
  <c r="BP1128" i="1"/>
  <c r="BQ1128" i="1" s="1"/>
  <c r="BP1097" i="1"/>
  <c r="BQ1097" i="1" s="1"/>
  <c r="BO1087" i="1"/>
  <c r="BQ1087" i="1" s="1"/>
  <c r="BP1038" i="1"/>
  <c r="BQ1038" i="1" s="1"/>
  <c r="BP853" i="1"/>
  <c r="BQ853" i="1" s="1"/>
  <c r="BO853" i="1"/>
  <c r="BQ1285" i="1"/>
  <c r="BO1165" i="1"/>
  <c r="BO1113" i="1"/>
  <c r="BP1113" i="1"/>
  <c r="BO1063" i="1"/>
  <c r="BQ890" i="1"/>
  <c r="BQ1165" i="1"/>
  <c r="BQ1120" i="1"/>
  <c r="BQ1063" i="1"/>
  <c r="BO1037" i="1"/>
  <c r="BP1037" i="1"/>
  <c r="BQ1037" i="1" s="1"/>
  <c r="BQ1303" i="1"/>
  <c r="BQ1219" i="1"/>
  <c r="BQ1150" i="1"/>
  <c r="BP1096" i="1"/>
  <c r="BQ1096" i="1" s="1"/>
  <c r="BP1086" i="1"/>
  <c r="BQ1086" i="1" s="1"/>
  <c r="BQ1075" i="1"/>
  <c r="BO1021" i="1"/>
  <c r="BQ1021" i="1" s="1"/>
  <c r="BQ875" i="1"/>
  <c r="BO1049" i="1"/>
  <c r="BP1049" i="1"/>
  <c r="BQ1049" i="1" s="1"/>
  <c r="BO1035" i="1"/>
  <c r="BP1035" i="1"/>
  <c r="BP1205" i="1"/>
  <c r="BQ1205" i="1" s="1"/>
  <c r="BP1192" i="1"/>
  <c r="BQ1192" i="1" s="1"/>
  <c r="BP1134" i="1"/>
  <c r="BQ1134" i="1" s="1"/>
  <c r="BO1048" i="1"/>
  <c r="BP1048" i="1"/>
  <c r="BQ1048" i="1" s="1"/>
  <c r="BO1020" i="1"/>
  <c r="BP1020" i="1"/>
  <c r="BP728" i="1"/>
  <c r="BO728" i="1"/>
  <c r="BO1231" i="1"/>
  <c r="BQ1231" i="1" s="1"/>
  <c r="BQ1178" i="1"/>
  <c r="BQ1171" i="1"/>
  <c r="BP1119" i="1"/>
  <c r="BQ1119" i="1" s="1"/>
  <c r="BQ1111" i="1"/>
  <c r="BO1095" i="1"/>
  <c r="BP1095" i="1"/>
  <c r="BO1085" i="1"/>
  <c r="BQ1085" i="1" s="1"/>
  <c r="BO1061" i="1"/>
  <c r="BP1061" i="1"/>
  <c r="BQ1061" i="1" s="1"/>
  <c r="BO1047" i="1"/>
  <c r="BP1047" i="1"/>
  <c r="BQ1047" i="1" s="1"/>
  <c r="BO1003" i="1"/>
  <c r="BQ863" i="1"/>
  <c r="BO1060" i="1"/>
  <c r="BP1060" i="1"/>
  <c r="BQ1003" i="1"/>
  <c r="BP985" i="1"/>
  <c r="BO985" i="1"/>
  <c r="BP967" i="1"/>
  <c r="BO967" i="1"/>
  <c r="BP949" i="1"/>
  <c r="BO949" i="1"/>
  <c r="BP931" i="1"/>
  <c r="BO931" i="1"/>
  <c r="BP913" i="1"/>
  <c r="BO913" i="1"/>
  <c r="BP1542" i="1"/>
  <c r="BQ1542" i="1" s="1"/>
  <c r="BP1536" i="1"/>
  <c r="BQ1536" i="1" s="1"/>
  <c r="BP1530" i="1"/>
  <c r="BQ1530" i="1" s="1"/>
  <c r="BP1524" i="1"/>
  <c r="BQ1524" i="1" s="1"/>
  <c r="BP1518" i="1"/>
  <c r="BQ1518" i="1" s="1"/>
  <c r="BP1512" i="1"/>
  <c r="BQ1512" i="1" s="1"/>
  <c r="BP1506" i="1"/>
  <c r="BQ1506" i="1" s="1"/>
  <c r="BP1500" i="1"/>
  <c r="BQ1500" i="1" s="1"/>
  <c r="BP1494" i="1"/>
  <c r="BQ1494" i="1" s="1"/>
  <c r="BP1488" i="1"/>
  <c r="BQ1488" i="1" s="1"/>
  <c r="BP1482" i="1"/>
  <c r="BQ1482" i="1" s="1"/>
  <c r="BP1476" i="1"/>
  <c r="BQ1476" i="1" s="1"/>
  <c r="BP1470" i="1"/>
  <c r="BQ1470" i="1" s="1"/>
  <c r="BP1464" i="1"/>
  <c r="BQ1464" i="1" s="1"/>
  <c r="BP1458" i="1"/>
  <c r="BQ1458" i="1" s="1"/>
  <c r="BP1452" i="1"/>
  <c r="BQ1452" i="1" s="1"/>
  <c r="BP1446" i="1"/>
  <c r="BQ1446" i="1" s="1"/>
  <c r="BP1440" i="1"/>
  <c r="BQ1440" i="1" s="1"/>
  <c r="BP1434" i="1"/>
  <c r="BQ1434" i="1" s="1"/>
  <c r="BP1428" i="1"/>
  <c r="BQ1428" i="1" s="1"/>
  <c r="BP1422" i="1"/>
  <c r="BQ1422" i="1" s="1"/>
  <c r="BP1416" i="1"/>
  <c r="BQ1416" i="1" s="1"/>
  <c r="BP1410" i="1"/>
  <c r="BQ1410" i="1" s="1"/>
  <c r="BP1404" i="1"/>
  <c r="BQ1404" i="1" s="1"/>
  <c r="BP1398" i="1"/>
  <c r="BQ1398" i="1" s="1"/>
  <c r="BP1392" i="1"/>
  <c r="BQ1392" i="1" s="1"/>
  <c r="BP1386" i="1"/>
  <c r="BQ1386" i="1" s="1"/>
  <c r="BP1380" i="1"/>
  <c r="BQ1380" i="1" s="1"/>
  <c r="BP1374" i="1"/>
  <c r="BQ1374" i="1" s="1"/>
  <c r="BP1368" i="1"/>
  <c r="BQ1368" i="1" s="1"/>
  <c r="BP1362" i="1"/>
  <c r="BQ1362" i="1" s="1"/>
  <c r="BP1356" i="1"/>
  <c r="BQ1356" i="1" s="1"/>
  <c r="BP1350" i="1"/>
  <c r="BQ1350" i="1" s="1"/>
  <c r="BP1344" i="1"/>
  <c r="BQ1344" i="1" s="1"/>
  <c r="BP1338" i="1"/>
  <c r="BQ1338" i="1" s="1"/>
  <c r="BP1332" i="1"/>
  <c r="BQ1332" i="1" s="1"/>
  <c r="BP1326" i="1"/>
  <c r="BQ1326" i="1" s="1"/>
  <c r="BP1320" i="1"/>
  <c r="BQ1320" i="1" s="1"/>
  <c r="BP1314" i="1"/>
  <c r="BQ1314" i="1" s="1"/>
  <c r="BP1308" i="1"/>
  <c r="BQ1308" i="1" s="1"/>
  <c r="BP1110" i="1"/>
  <c r="BQ1110" i="1" s="1"/>
  <c r="BO1084" i="1"/>
  <c r="BP1084" i="1"/>
  <c r="BQ1084" i="1" s="1"/>
  <c r="BO1073" i="1"/>
  <c r="BP1073" i="1"/>
  <c r="BO1059" i="1"/>
  <c r="BP1059" i="1"/>
  <c r="BO790" i="1"/>
  <c r="BP790" i="1"/>
  <c r="BQ790" i="1" s="1"/>
  <c r="BQ1237" i="1"/>
  <c r="BQ1184" i="1"/>
  <c r="BO1177" i="1"/>
  <c r="BQ1177" i="1" s="1"/>
  <c r="BQ1148" i="1"/>
  <c r="BO1083" i="1"/>
  <c r="BP1083" i="1"/>
  <c r="BO1072" i="1"/>
  <c r="BP1072" i="1"/>
  <c r="BQ1033" i="1"/>
  <c r="BP1295" i="1"/>
  <c r="BQ1295" i="1" s="1"/>
  <c r="BP1140" i="1"/>
  <c r="BQ1140" i="1" s="1"/>
  <c r="BO1071" i="1"/>
  <c r="BP1071" i="1"/>
  <c r="BQ1071" i="1" s="1"/>
  <c r="BP740" i="1"/>
  <c r="BO740" i="1"/>
  <c r="BQ1243" i="1"/>
  <c r="BP1125" i="1"/>
  <c r="BQ1125" i="1" s="1"/>
  <c r="BO1117" i="1"/>
  <c r="BQ1117" i="1" s="1"/>
  <c r="BQ1093" i="1"/>
  <c r="BQ1070" i="1"/>
  <c r="BQ1045" i="1"/>
  <c r="BO1032" i="1"/>
  <c r="BP1032" i="1"/>
  <c r="BQ896" i="1"/>
  <c r="BQ845" i="1"/>
  <c r="BQ763" i="1"/>
  <c r="BQ677" i="1"/>
  <c r="BQ533" i="1"/>
  <c r="BQ487" i="1"/>
  <c r="BO880" i="1"/>
  <c r="BP880" i="1"/>
  <c r="BQ880" i="1" s="1"/>
  <c r="BO822" i="1"/>
  <c r="BP822" i="1"/>
  <c r="BP1008" i="1"/>
  <c r="BQ1008" i="1" s="1"/>
  <c r="BP1002" i="1"/>
  <c r="BQ1002" i="1" s="1"/>
  <c r="BP996" i="1"/>
  <c r="BQ996" i="1" s="1"/>
  <c r="BP990" i="1"/>
  <c r="BQ990" i="1" s="1"/>
  <c r="BP984" i="1"/>
  <c r="BQ984" i="1" s="1"/>
  <c r="BP978" i="1"/>
  <c r="BQ978" i="1" s="1"/>
  <c r="BP972" i="1"/>
  <c r="BQ972" i="1" s="1"/>
  <c r="BP966" i="1"/>
  <c r="BQ966" i="1" s="1"/>
  <c r="BP960" i="1"/>
  <c r="BQ960" i="1" s="1"/>
  <c r="BP954" i="1"/>
  <c r="BQ954" i="1" s="1"/>
  <c r="BP948" i="1"/>
  <c r="BQ948" i="1" s="1"/>
  <c r="BP942" i="1"/>
  <c r="BQ942" i="1" s="1"/>
  <c r="BP936" i="1"/>
  <c r="BQ936" i="1" s="1"/>
  <c r="BP930" i="1"/>
  <c r="BQ930" i="1" s="1"/>
  <c r="BP924" i="1"/>
  <c r="BQ924" i="1" s="1"/>
  <c r="BP918" i="1"/>
  <c r="BQ918" i="1" s="1"/>
  <c r="BP912" i="1"/>
  <c r="BQ912" i="1" s="1"/>
  <c r="BP906" i="1"/>
  <c r="BQ906" i="1" s="1"/>
  <c r="BO852" i="1"/>
  <c r="BP852" i="1"/>
  <c r="BQ852" i="1" s="1"/>
  <c r="BO844" i="1"/>
  <c r="BP844" i="1"/>
  <c r="BQ844" i="1" s="1"/>
  <c r="BO798" i="1"/>
  <c r="BP798" i="1"/>
  <c r="BO772" i="1"/>
  <c r="BP772" i="1"/>
  <c r="BO762" i="1"/>
  <c r="BP762" i="1"/>
  <c r="BQ762" i="1" s="1"/>
  <c r="BP345" i="1"/>
  <c r="BO345" i="1"/>
  <c r="BP836" i="1"/>
  <c r="BQ836" i="1" s="1"/>
  <c r="BP821" i="1"/>
  <c r="BQ821" i="1" s="1"/>
  <c r="BQ701" i="1"/>
  <c r="BQ557" i="1"/>
  <c r="BQ485" i="1"/>
  <c r="BO886" i="1"/>
  <c r="BP886" i="1"/>
  <c r="BP797" i="1"/>
  <c r="BQ797" i="1" s="1"/>
  <c r="BO771" i="1"/>
  <c r="BQ771" i="1" s="1"/>
  <c r="BP761" i="1"/>
  <c r="BQ761" i="1" s="1"/>
  <c r="BO750" i="1"/>
  <c r="BP750" i="1"/>
  <c r="BQ750" i="1" s="1"/>
  <c r="BO738" i="1"/>
  <c r="BP738" i="1"/>
  <c r="BQ738" i="1" s="1"/>
  <c r="BO726" i="1"/>
  <c r="BP726" i="1"/>
  <c r="BQ726" i="1" s="1"/>
  <c r="BO714" i="1"/>
  <c r="BP714" i="1"/>
  <c r="BQ635" i="1"/>
  <c r="BQ506" i="1"/>
  <c r="BQ384" i="1"/>
  <c r="BP1025" i="1"/>
  <c r="BQ1025" i="1" s="1"/>
  <c r="BP1019" i="1"/>
  <c r="BQ1019" i="1" s="1"/>
  <c r="BP1013" i="1"/>
  <c r="BQ1013" i="1" s="1"/>
  <c r="BP1007" i="1"/>
  <c r="BQ1007" i="1" s="1"/>
  <c r="BP1001" i="1"/>
  <c r="BQ1001" i="1" s="1"/>
  <c r="BP995" i="1"/>
  <c r="BQ995" i="1" s="1"/>
  <c r="BP989" i="1"/>
  <c r="BQ989" i="1" s="1"/>
  <c r="BP983" i="1"/>
  <c r="BQ983" i="1" s="1"/>
  <c r="BP977" i="1"/>
  <c r="BQ977" i="1" s="1"/>
  <c r="BP971" i="1"/>
  <c r="BQ971" i="1" s="1"/>
  <c r="BP965" i="1"/>
  <c r="BQ965" i="1" s="1"/>
  <c r="BP959" i="1"/>
  <c r="BQ959" i="1" s="1"/>
  <c r="BP953" i="1"/>
  <c r="BQ953" i="1" s="1"/>
  <c r="BP947" i="1"/>
  <c r="BQ947" i="1" s="1"/>
  <c r="BP941" i="1"/>
  <c r="BQ941" i="1" s="1"/>
  <c r="BP935" i="1"/>
  <c r="BQ935" i="1" s="1"/>
  <c r="BP929" i="1"/>
  <c r="BQ929" i="1" s="1"/>
  <c r="BP923" i="1"/>
  <c r="BQ923" i="1" s="1"/>
  <c r="BP917" i="1"/>
  <c r="BQ917" i="1" s="1"/>
  <c r="BP911" i="1"/>
  <c r="BQ911" i="1" s="1"/>
  <c r="BP905" i="1"/>
  <c r="BQ905" i="1" s="1"/>
  <c r="BP885" i="1"/>
  <c r="BQ885" i="1" s="1"/>
  <c r="BO828" i="1"/>
  <c r="BP828" i="1"/>
  <c r="BO820" i="1"/>
  <c r="BP820" i="1"/>
  <c r="BP812" i="1"/>
  <c r="BQ812" i="1" s="1"/>
  <c r="BO796" i="1"/>
  <c r="BP796" i="1"/>
  <c r="BP788" i="1"/>
  <c r="BQ788" i="1" s="1"/>
  <c r="BO760" i="1"/>
  <c r="BP760" i="1"/>
  <c r="BQ760" i="1" s="1"/>
  <c r="BO699" i="1"/>
  <c r="BP699" i="1"/>
  <c r="BQ647" i="1"/>
  <c r="BO892" i="1"/>
  <c r="BP892" i="1"/>
  <c r="BQ892" i="1" s="1"/>
  <c r="BO850" i="1"/>
  <c r="BP850" i="1"/>
  <c r="BQ850" i="1" s="1"/>
  <c r="BO780" i="1"/>
  <c r="BP780" i="1"/>
  <c r="BQ780" i="1" s="1"/>
  <c r="BO770" i="1"/>
  <c r="BO804" i="1"/>
  <c r="BP804" i="1"/>
  <c r="BQ804" i="1" s="1"/>
  <c r="BO759" i="1"/>
  <c r="BP759" i="1"/>
  <c r="BO748" i="1"/>
  <c r="BP748" i="1"/>
  <c r="BQ748" i="1" s="1"/>
  <c r="BO711" i="1"/>
  <c r="BP711" i="1"/>
  <c r="BO898" i="1"/>
  <c r="BQ898" i="1" s="1"/>
  <c r="BP891" i="1"/>
  <c r="BQ891" i="1" s="1"/>
  <c r="BP864" i="1"/>
  <c r="BQ864" i="1" s="1"/>
  <c r="BP857" i="1"/>
  <c r="BQ857" i="1" s="1"/>
  <c r="BP849" i="1"/>
  <c r="BQ849" i="1" s="1"/>
  <c r="BP779" i="1"/>
  <c r="BQ779" i="1" s="1"/>
  <c r="BP769" i="1"/>
  <c r="BQ769" i="1" s="1"/>
  <c r="BO747" i="1"/>
  <c r="BP747" i="1"/>
  <c r="BO735" i="1"/>
  <c r="BP735" i="1"/>
  <c r="BQ735" i="1" s="1"/>
  <c r="BO723" i="1"/>
  <c r="BP723" i="1"/>
  <c r="BQ723" i="1" s="1"/>
  <c r="BP1042" i="1"/>
  <c r="BQ1042" i="1" s="1"/>
  <c r="BP1036" i="1"/>
  <c r="BQ1036" i="1" s="1"/>
  <c r="BP1030" i="1"/>
  <c r="BQ1030" i="1" s="1"/>
  <c r="BP1024" i="1"/>
  <c r="BQ1024" i="1" s="1"/>
  <c r="BP1018" i="1"/>
  <c r="BQ1018" i="1" s="1"/>
  <c r="BP1012" i="1"/>
  <c r="BQ1012" i="1" s="1"/>
  <c r="BP1006" i="1"/>
  <c r="BQ1006" i="1" s="1"/>
  <c r="BP1000" i="1"/>
  <c r="BQ1000" i="1" s="1"/>
  <c r="BP994" i="1"/>
  <c r="BQ994" i="1" s="1"/>
  <c r="BP988" i="1"/>
  <c r="BQ988" i="1" s="1"/>
  <c r="BP982" i="1"/>
  <c r="BQ982" i="1" s="1"/>
  <c r="BP976" i="1"/>
  <c r="BQ976" i="1" s="1"/>
  <c r="BP970" i="1"/>
  <c r="BQ970" i="1" s="1"/>
  <c r="BP964" i="1"/>
  <c r="BQ964" i="1" s="1"/>
  <c r="BP958" i="1"/>
  <c r="BQ958" i="1" s="1"/>
  <c r="BP952" i="1"/>
  <c r="BQ952" i="1" s="1"/>
  <c r="BP946" i="1"/>
  <c r="BQ946" i="1" s="1"/>
  <c r="BP940" i="1"/>
  <c r="BQ940" i="1" s="1"/>
  <c r="BP934" i="1"/>
  <c r="BQ934" i="1" s="1"/>
  <c r="BP928" i="1"/>
  <c r="BQ928" i="1" s="1"/>
  <c r="BP922" i="1"/>
  <c r="BQ922" i="1" s="1"/>
  <c r="BP916" i="1"/>
  <c r="BQ916" i="1" s="1"/>
  <c r="BP910" i="1"/>
  <c r="BQ910" i="1" s="1"/>
  <c r="BO904" i="1"/>
  <c r="BQ904" i="1" s="1"/>
  <c r="BP884" i="1"/>
  <c r="BQ884" i="1" s="1"/>
  <c r="BP811" i="1"/>
  <c r="BQ811" i="1" s="1"/>
  <c r="BP787" i="1"/>
  <c r="BQ787" i="1" s="1"/>
  <c r="BO758" i="1"/>
  <c r="BQ758" i="1" s="1"/>
  <c r="BQ527" i="1"/>
  <c r="BQ331" i="1"/>
  <c r="BP877" i="1"/>
  <c r="BQ877" i="1" s="1"/>
  <c r="BO834" i="1"/>
  <c r="BP834" i="1"/>
  <c r="BQ834" i="1" s="1"/>
  <c r="BO826" i="1"/>
  <c r="BP826" i="1"/>
  <c r="BO778" i="1"/>
  <c r="BP778" i="1"/>
  <c r="BO746" i="1"/>
  <c r="BQ746" i="1" s="1"/>
  <c r="BO734" i="1"/>
  <c r="BQ734" i="1" s="1"/>
  <c r="BO722" i="1"/>
  <c r="BQ722" i="1" s="1"/>
  <c r="BO856" i="1"/>
  <c r="BP856" i="1"/>
  <c r="BO802" i="1"/>
  <c r="BP802" i="1"/>
  <c r="BO768" i="1"/>
  <c r="BP768" i="1"/>
  <c r="BQ768" i="1" s="1"/>
  <c r="BP481" i="1"/>
  <c r="BO481" i="1"/>
  <c r="BQ361" i="1"/>
  <c r="BP414" i="1"/>
  <c r="BQ414" i="1" s="1"/>
  <c r="BO414" i="1"/>
  <c r="BP1029" i="1"/>
  <c r="BQ1029" i="1" s="1"/>
  <c r="BP1023" i="1"/>
  <c r="BQ1023" i="1" s="1"/>
  <c r="BP1017" i="1"/>
  <c r="BQ1017" i="1" s="1"/>
  <c r="BP1011" i="1"/>
  <c r="BQ1011" i="1" s="1"/>
  <c r="BP1005" i="1"/>
  <c r="BQ1005" i="1" s="1"/>
  <c r="BP999" i="1"/>
  <c r="BQ999" i="1" s="1"/>
  <c r="BP993" i="1"/>
  <c r="BQ993" i="1" s="1"/>
  <c r="BP987" i="1"/>
  <c r="BQ987" i="1" s="1"/>
  <c r="BP981" i="1"/>
  <c r="BQ981" i="1" s="1"/>
  <c r="BP975" i="1"/>
  <c r="BQ975" i="1" s="1"/>
  <c r="BP969" i="1"/>
  <c r="BQ969" i="1" s="1"/>
  <c r="BP963" i="1"/>
  <c r="BQ963" i="1" s="1"/>
  <c r="BP957" i="1"/>
  <c r="BQ957" i="1" s="1"/>
  <c r="BP951" i="1"/>
  <c r="BQ951" i="1" s="1"/>
  <c r="BP945" i="1"/>
  <c r="BQ945" i="1" s="1"/>
  <c r="BP939" i="1"/>
  <c r="BQ939" i="1" s="1"/>
  <c r="BP933" i="1"/>
  <c r="BQ933" i="1" s="1"/>
  <c r="BP927" i="1"/>
  <c r="BQ927" i="1" s="1"/>
  <c r="BP921" i="1"/>
  <c r="BQ921" i="1" s="1"/>
  <c r="BP915" i="1"/>
  <c r="BQ915" i="1" s="1"/>
  <c r="BP909" i="1"/>
  <c r="BQ909" i="1" s="1"/>
  <c r="BP883" i="1"/>
  <c r="BQ883" i="1" s="1"/>
  <c r="BP855" i="1"/>
  <c r="BQ855" i="1" s="1"/>
  <c r="BO810" i="1"/>
  <c r="BP810" i="1"/>
  <c r="BQ810" i="1" s="1"/>
  <c r="BP801" i="1"/>
  <c r="BQ801" i="1" s="1"/>
  <c r="BO786" i="1"/>
  <c r="BP786" i="1"/>
  <c r="BP767" i="1"/>
  <c r="BQ767" i="1" s="1"/>
  <c r="BQ695" i="1"/>
  <c r="BQ551" i="1"/>
  <c r="BO756" i="1"/>
  <c r="BP756" i="1"/>
  <c r="BQ756" i="1" s="1"/>
  <c r="BO708" i="1"/>
  <c r="BP708" i="1"/>
  <c r="BP468" i="1"/>
  <c r="BO468" i="1"/>
  <c r="BO862" i="1"/>
  <c r="BP862" i="1"/>
  <c r="BO840" i="1"/>
  <c r="BP840" i="1"/>
  <c r="BO832" i="1"/>
  <c r="BP832" i="1"/>
  <c r="BO766" i="1"/>
  <c r="BP766" i="1"/>
  <c r="BQ766" i="1" s="1"/>
  <c r="BO744" i="1"/>
  <c r="BP744" i="1"/>
  <c r="BQ744" i="1" s="1"/>
  <c r="BO732" i="1"/>
  <c r="BP732" i="1"/>
  <c r="BQ732" i="1" s="1"/>
  <c r="BO720" i="1"/>
  <c r="BP720" i="1"/>
  <c r="BP902" i="1"/>
  <c r="BQ902" i="1" s="1"/>
  <c r="BP889" i="1"/>
  <c r="BQ889" i="1" s="1"/>
  <c r="BP847" i="1"/>
  <c r="BQ847" i="1" s="1"/>
  <c r="BP755" i="1"/>
  <c r="BQ755" i="1" s="1"/>
  <c r="BQ641" i="1"/>
  <c r="BO808" i="1"/>
  <c r="BP808" i="1"/>
  <c r="BO784" i="1"/>
  <c r="BP784" i="1"/>
  <c r="BQ784" i="1" s="1"/>
  <c r="BP455" i="1"/>
  <c r="BO455" i="1"/>
  <c r="BO868" i="1"/>
  <c r="BP868" i="1"/>
  <c r="BO754" i="1"/>
  <c r="BP754" i="1"/>
  <c r="BQ754" i="1" s="1"/>
  <c r="BO705" i="1"/>
  <c r="BP705" i="1"/>
  <c r="BO816" i="1"/>
  <c r="BP816" i="1"/>
  <c r="BP807" i="1"/>
  <c r="BQ807" i="1" s="1"/>
  <c r="BO792" i="1"/>
  <c r="BP792" i="1"/>
  <c r="BP783" i="1"/>
  <c r="BQ783" i="1" s="1"/>
  <c r="BQ499" i="1"/>
  <c r="BP901" i="1"/>
  <c r="BQ901" i="1" s="1"/>
  <c r="BP888" i="1"/>
  <c r="BQ888" i="1" s="1"/>
  <c r="BP867" i="1"/>
  <c r="BQ867" i="1" s="1"/>
  <c r="BO846" i="1"/>
  <c r="BP846" i="1"/>
  <c r="BO838" i="1"/>
  <c r="BP838" i="1"/>
  <c r="BQ838" i="1" s="1"/>
  <c r="BP823" i="1"/>
  <c r="BQ823" i="1" s="1"/>
  <c r="BO753" i="1"/>
  <c r="BP753" i="1"/>
  <c r="BO741" i="1"/>
  <c r="BP741" i="1"/>
  <c r="BO729" i="1"/>
  <c r="BP729" i="1"/>
  <c r="BQ729" i="1" s="1"/>
  <c r="BO717" i="1"/>
  <c r="BP717" i="1"/>
  <c r="BQ717" i="1" s="1"/>
  <c r="BP399" i="1"/>
  <c r="BO399" i="1"/>
  <c r="BP337" i="1"/>
  <c r="BO337" i="1"/>
  <c r="BO874" i="1"/>
  <c r="BP874" i="1"/>
  <c r="BP815" i="1"/>
  <c r="BQ815" i="1" s="1"/>
  <c r="BP791" i="1"/>
  <c r="BQ791" i="1" s="1"/>
  <c r="BO774" i="1"/>
  <c r="BP774" i="1"/>
  <c r="BQ774" i="1" s="1"/>
  <c r="BQ599" i="1"/>
  <c r="BQ432" i="1"/>
  <c r="BQ448" i="1"/>
  <c r="BQ441" i="1"/>
  <c r="BQ376" i="1"/>
  <c r="BQ311" i="1"/>
  <c r="BQ33" i="1"/>
  <c r="BP336" i="1"/>
  <c r="BQ336" i="1" s="1"/>
  <c r="BQ327" i="1"/>
  <c r="BQ150" i="1"/>
  <c r="BQ75" i="1"/>
  <c r="BQ447" i="1"/>
  <c r="BQ375" i="1"/>
  <c r="BP505" i="1"/>
  <c r="BQ505" i="1" s="1"/>
  <c r="BP460" i="1"/>
  <c r="BQ460" i="1" s="1"/>
  <c r="BP405" i="1"/>
  <c r="BQ405" i="1" s="1"/>
  <c r="BP360" i="1"/>
  <c r="BQ360" i="1" s="1"/>
  <c r="BQ335" i="1"/>
  <c r="BP318" i="1"/>
  <c r="BQ318" i="1" s="1"/>
  <c r="BQ309" i="1"/>
  <c r="BQ300" i="1"/>
  <c r="BQ291" i="1"/>
  <c r="BQ273" i="1"/>
  <c r="BQ264" i="1"/>
  <c r="BQ255" i="1"/>
  <c r="BQ246" i="1"/>
  <c r="BQ237" i="1"/>
  <c r="BQ228" i="1"/>
  <c r="BQ219" i="1"/>
  <c r="BQ210" i="1"/>
  <c r="BQ201" i="1"/>
  <c r="BQ192" i="1"/>
  <c r="BQ183" i="1"/>
  <c r="BQ459" i="1"/>
  <c r="BQ165" i="1"/>
  <c r="BQ472" i="1"/>
  <c r="BQ411" i="1"/>
  <c r="BP389" i="1"/>
  <c r="BQ389" i="1" s="1"/>
  <c r="BQ90" i="1"/>
  <c r="BQ465" i="1"/>
  <c r="BQ425" i="1"/>
  <c r="BQ418" i="1"/>
  <c r="BQ281" i="1"/>
  <c r="BP702" i="1"/>
  <c r="BQ702" i="1" s="1"/>
  <c r="BP696" i="1"/>
  <c r="BQ696" i="1" s="1"/>
  <c r="BP690" i="1"/>
  <c r="BQ690" i="1" s="1"/>
  <c r="BP684" i="1"/>
  <c r="BQ684" i="1" s="1"/>
  <c r="BP678" i="1"/>
  <c r="BQ678" i="1" s="1"/>
  <c r="BP672" i="1"/>
  <c r="BQ672" i="1" s="1"/>
  <c r="BP666" i="1"/>
  <c r="BQ666" i="1" s="1"/>
  <c r="BP660" i="1"/>
  <c r="BQ660" i="1" s="1"/>
  <c r="BP654" i="1"/>
  <c r="BQ654" i="1" s="1"/>
  <c r="BP648" i="1"/>
  <c r="BQ648" i="1" s="1"/>
  <c r="BP642" i="1"/>
  <c r="BQ642" i="1" s="1"/>
  <c r="BP636" i="1"/>
  <c r="BQ636" i="1" s="1"/>
  <c r="BP630" i="1"/>
  <c r="BQ630" i="1" s="1"/>
  <c r="BP624" i="1"/>
  <c r="BQ624" i="1" s="1"/>
  <c r="BP618" i="1"/>
  <c r="BQ618" i="1" s="1"/>
  <c r="BP612" i="1"/>
  <c r="BQ612" i="1" s="1"/>
  <c r="BP606" i="1"/>
  <c r="BQ606" i="1" s="1"/>
  <c r="BP600" i="1"/>
  <c r="BQ600" i="1" s="1"/>
  <c r="BP594" i="1"/>
  <c r="BQ594" i="1" s="1"/>
  <c r="BP588" i="1"/>
  <c r="BQ588" i="1" s="1"/>
  <c r="BP582" i="1"/>
  <c r="BQ582" i="1" s="1"/>
  <c r="BP576" i="1"/>
  <c r="BQ576" i="1" s="1"/>
  <c r="BP570" i="1"/>
  <c r="BQ570" i="1" s="1"/>
  <c r="BP564" i="1"/>
  <c r="BQ564" i="1" s="1"/>
  <c r="BP558" i="1"/>
  <c r="BQ558" i="1" s="1"/>
  <c r="BP552" i="1"/>
  <c r="BQ552" i="1" s="1"/>
  <c r="BP546" i="1"/>
  <c r="BQ546" i="1" s="1"/>
  <c r="BP540" i="1"/>
  <c r="BQ540" i="1" s="1"/>
  <c r="BP534" i="1"/>
  <c r="BQ534" i="1" s="1"/>
  <c r="BP528" i="1"/>
  <c r="BQ528" i="1" s="1"/>
  <c r="BP522" i="1"/>
  <c r="BQ522" i="1" s="1"/>
  <c r="BP516" i="1"/>
  <c r="BQ516" i="1" s="1"/>
  <c r="BP491" i="1"/>
  <c r="BQ491" i="1" s="1"/>
  <c r="BP478" i="1"/>
  <c r="BQ478" i="1" s="1"/>
  <c r="BP396" i="1"/>
  <c r="BQ396" i="1" s="1"/>
  <c r="BP388" i="1"/>
  <c r="BQ388" i="1" s="1"/>
  <c r="BP373" i="1"/>
  <c r="BQ373" i="1" s="1"/>
  <c r="BQ21" i="1"/>
  <c r="BP497" i="1"/>
  <c r="BQ497" i="1" s="1"/>
  <c r="BP471" i="1"/>
  <c r="BQ471" i="1" s="1"/>
  <c r="BP445" i="1"/>
  <c r="BQ445" i="1" s="1"/>
  <c r="BP403" i="1"/>
  <c r="BQ403" i="1" s="1"/>
  <c r="BQ341" i="1"/>
  <c r="BP307" i="1"/>
  <c r="BQ307" i="1" s="1"/>
  <c r="BP503" i="1"/>
  <c r="BQ503" i="1" s="1"/>
  <c r="BP484" i="1"/>
  <c r="BQ484" i="1" s="1"/>
  <c r="BP438" i="1"/>
  <c r="BQ438" i="1" s="1"/>
  <c r="BP431" i="1"/>
  <c r="BQ431" i="1" s="1"/>
  <c r="BP424" i="1"/>
  <c r="BQ424" i="1" s="1"/>
  <c r="BP417" i="1"/>
  <c r="BQ417" i="1" s="1"/>
  <c r="BQ365" i="1"/>
  <c r="BP324" i="1"/>
  <c r="BQ324" i="1" s="1"/>
  <c r="BP289" i="1"/>
  <c r="BQ289" i="1" s="1"/>
  <c r="BQ181" i="1"/>
  <c r="BQ138" i="1"/>
  <c r="BQ63" i="1"/>
  <c r="BQ477" i="1"/>
  <c r="BP395" i="1"/>
  <c r="BQ395" i="1" s="1"/>
  <c r="BQ387" i="1"/>
  <c r="BQ297" i="1"/>
  <c r="BQ129" i="1"/>
  <c r="BQ483" i="1"/>
  <c r="BQ437" i="1"/>
  <c r="BQ430" i="1"/>
  <c r="BQ423" i="1"/>
  <c r="BQ394" i="1"/>
  <c r="BQ288" i="1"/>
  <c r="BQ171" i="1"/>
  <c r="BQ96" i="1"/>
  <c r="BQ45" i="1"/>
  <c r="BQ339" i="1"/>
  <c r="BQ489" i="1"/>
  <c r="BP742" i="1"/>
  <c r="BQ742" i="1" s="1"/>
  <c r="BP736" i="1"/>
  <c r="BQ736" i="1" s="1"/>
  <c r="BP730" i="1"/>
  <c r="BQ730" i="1" s="1"/>
  <c r="BP724" i="1"/>
  <c r="BQ724" i="1" s="1"/>
  <c r="BP718" i="1"/>
  <c r="BQ718" i="1" s="1"/>
  <c r="BP712" i="1"/>
  <c r="BQ712" i="1" s="1"/>
  <c r="BP706" i="1"/>
  <c r="BQ706" i="1" s="1"/>
  <c r="BP700" i="1"/>
  <c r="BQ700" i="1" s="1"/>
  <c r="BP694" i="1"/>
  <c r="BQ694" i="1" s="1"/>
  <c r="BP688" i="1"/>
  <c r="BQ688" i="1" s="1"/>
  <c r="BP682" i="1"/>
  <c r="BQ682" i="1" s="1"/>
  <c r="BP676" i="1"/>
  <c r="BQ676" i="1" s="1"/>
  <c r="BP670" i="1"/>
  <c r="BQ670" i="1" s="1"/>
  <c r="BP664" i="1"/>
  <c r="BQ664" i="1" s="1"/>
  <c r="BP658" i="1"/>
  <c r="BQ658" i="1" s="1"/>
  <c r="BP652" i="1"/>
  <c r="BQ652" i="1" s="1"/>
  <c r="BP646" i="1"/>
  <c r="BQ646" i="1" s="1"/>
  <c r="BP640" i="1"/>
  <c r="BQ640" i="1" s="1"/>
  <c r="BP634" i="1"/>
  <c r="BQ634" i="1" s="1"/>
  <c r="BP628" i="1"/>
  <c r="BQ628" i="1" s="1"/>
  <c r="BP622" i="1"/>
  <c r="BQ622" i="1" s="1"/>
  <c r="BP616" i="1"/>
  <c r="BQ616" i="1" s="1"/>
  <c r="BP610" i="1"/>
  <c r="BQ610" i="1" s="1"/>
  <c r="BP604" i="1"/>
  <c r="BQ604" i="1" s="1"/>
  <c r="BP598" i="1"/>
  <c r="BQ598" i="1" s="1"/>
  <c r="BP592" i="1"/>
  <c r="BQ592" i="1" s="1"/>
  <c r="BP586" i="1"/>
  <c r="BQ586" i="1" s="1"/>
  <c r="BP580" i="1"/>
  <c r="BQ580" i="1" s="1"/>
  <c r="BP574" i="1"/>
  <c r="BQ574" i="1" s="1"/>
  <c r="BP568" i="1"/>
  <c r="BQ568" i="1" s="1"/>
  <c r="BP562" i="1"/>
  <c r="BQ562" i="1" s="1"/>
  <c r="BP556" i="1"/>
  <c r="BQ556" i="1" s="1"/>
  <c r="BP550" i="1"/>
  <c r="BQ550" i="1" s="1"/>
  <c r="BP544" i="1"/>
  <c r="BQ544" i="1" s="1"/>
  <c r="BP538" i="1"/>
  <c r="BQ538" i="1" s="1"/>
  <c r="BP532" i="1"/>
  <c r="BQ532" i="1" s="1"/>
  <c r="BP526" i="1"/>
  <c r="BQ526" i="1" s="1"/>
  <c r="BP520" i="1"/>
  <c r="BQ520" i="1" s="1"/>
  <c r="BP514" i="1"/>
  <c r="BQ514" i="1" s="1"/>
  <c r="BP495" i="1"/>
  <c r="BQ495" i="1" s="1"/>
  <c r="BP443" i="1"/>
  <c r="BQ443" i="1" s="1"/>
  <c r="BP436" i="1"/>
  <c r="BQ436" i="1" s="1"/>
  <c r="BP429" i="1"/>
  <c r="BQ429" i="1" s="1"/>
  <c r="BP401" i="1"/>
  <c r="BQ401" i="1" s="1"/>
  <c r="BP393" i="1"/>
  <c r="BQ393" i="1" s="1"/>
  <c r="BP501" i="1"/>
  <c r="BQ501" i="1" s="1"/>
  <c r="BP469" i="1"/>
  <c r="BQ469" i="1" s="1"/>
  <c r="BP456" i="1"/>
  <c r="BQ456" i="1" s="1"/>
  <c r="BP415" i="1"/>
  <c r="BQ415" i="1" s="1"/>
  <c r="BP408" i="1"/>
  <c r="BQ408" i="1" s="1"/>
  <c r="BP378" i="1"/>
  <c r="BQ378" i="1" s="1"/>
  <c r="BQ370" i="1"/>
  <c r="BP355" i="1"/>
  <c r="BQ355" i="1" s="1"/>
  <c r="BP330" i="1"/>
  <c r="BQ330" i="1" s="1"/>
  <c r="BQ321" i="1"/>
  <c r="BP313" i="1"/>
  <c r="BQ313" i="1" s="1"/>
  <c r="BP295" i="1"/>
  <c r="BQ295" i="1" s="1"/>
  <c r="BQ144" i="1"/>
  <c r="BQ69" i="1"/>
  <c r="BQ400" i="1"/>
  <c r="BP277" i="1"/>
  <c r="BQ277" i="1" s="1"/>
  <c r="BP259" i="1"/>
  <c r="BQ259" i="1" s="1"/>
  <c r="BQ241" i="1"/>
  <c r="BQ223" i="1"/>
  <c r="BQ205" i="1"/>
  <c r="BQ187" i="1"/>
  <c r="BQ135" i="1"/>
  <c r="BQ513" i="1"/>
  <c r="BP475" i="1"/>
  <c r="BQ475" i="1" s="1"/>
  <c r="BP462" i="1"/>
  <c r="BQ462" i="1" s="1"/>
  <c r="BP449" i="1"/>
  <c r="BQ449" i="1" s="1"/>
  <c r="BP442" i="1"/>
  <c r="BQ442" i="1" s="1"/>
  <c r="BP435" i="1"/>
  <c r="BQ435" i="1" s="1"/>
  <c r="BP693" i="1"/>
  <c r="BQ693" i="1" s="1"/>
  <c r="BP687" i="1"/>
  <c r="BQ687" i="1" s="1"/>
  <c r="BP681" i="1"/>
  <c r="BQ681" i="1" s="1"/>
  <c r="BP675" i="1"/>
  <c r="BQ675" i="1" s="1"/>
  <c r="BP669" i="1"/>
  <c r="BQ669" i="1" s="1"/>
  <c r="BP663" i="1"/>
  <c r="BQ663" i="1" s="1"/>
  <c r="BP657" i="1"/>
  <c r="BQ657" i="1" s="1"/>
  <c r="BP651" i="1"/>
  <c r="BQ651" i="1" s="1"/>
  <c r="BP645" i="1"/>
  <c r="BQ645" i="1" s="1"/>
  <c r="BP639" i="1"/>
  <c r="BQ639" i="1" s="1"/>
  <c r="BP633" i="1"/>
  <c r="BQ633" i="1" s="1"/>
  <c r="BP627" i="1"/>
  <c r="BQ627" i="1" s="1"/>
  <c r="BP621" i="1"/>
  <c r="BQ621" i="1" s="1"/>
  <c r="BP615" i="1"/>
  <c r="BQ615" i="1" s="1"/>
  <c r="BP609" i="1"/>
  <c r="BQ609" i="1" s="1"/>
  <c r="BP603" i="1"/>
  <c r="BQ603" i="1" s="1"/>
  <c r="BP597" i="1"/>
  <c r="BQ597" i="1" s="1"/>
  <c r="BP591" i="1"/>
  <c r="BQ591" i="1" s="1"/>
  <c r="BP585" i="1"/>
  <c r="BQ585" i="1" s="1"/>
  <c r="BP579" i="1"/>
  <c r="BQ579" i="1" s="1"/>
  <c r="BP573" i="1"/>
  <c r="BQ573" i="1" s="1"/>
  <c r="BP567" i="1"/>
  <c r="BQ567" i="1" s="1"/>
  <c r="BP561" i="1"/>
  <c r="BQ561" i="1" s="1"/>
  <c r="BP555" i="1"/>
  <c r="BQ555" i="1" s="1"/>
  <c r="BP549" i="1"/>
  <c r="BQ549" i="1" s="1"/>
  <c r="BP543" i="1"/>
  <c r="BQ543" i="1" s="1"/>
  <c r="BP537" i="1"/>
  <c r="BQ537" i="1" s="1"/>
  <c r="BP531" i="1"/>
  <c r="BQ531" i="1" s="1"/>
  <c r="BP525" i="1"/>
  <c r="BQ525" i="1" s="1"/>
  <c r="BP519" i="1"/>
  <c r="BQ519" i="1" s="1"/>
  <c r="BP407" i="1"/>
  <c r="BQ407" i="1" s="1"/>
  <c r="BQ377" i="1"/>
  <c r="BP369" i="1"/>
  <c r="BQ369" i="1" s="1"/>
  <c r="BP312" i="1"/>
  <c r="BQ312" i="1" s="1"/>
  <c r="BQ294" i="1"/>
  <c r="BQ276" i="1"/>
  <c r="BQ267" i="1"/>
  <c r="BQ258" i="1"/>
  <c r="BQ249" i="1"/>
  <c r="BQ240" i="1"/>
  <c r="BQ231" i="1"/>
  <c r="BQ222" i="1"/>
  <c r="BQ213" i="1"/>
  <c r="BQ204" i="1"/>
  <c r="BQ177" i="1"/>
  <c r="BQ51" i="1"/>
  <c r="BQ285" i="1"/>
  <c r="BQ168" i="1"/>
  <c r="BQ93" i="1"/>
  <c r="BP42" i="1"/>
  <c r="BQ42" i="1" s="1"/>
  <c r="BP10" i="1"/>
  <c r="BQ10" i="1" s="1"/>
  <c r="BO7" i="1"/>
  <c r="BQ7" i="1"/>
  <c r="BQ1465" i="1" l="1"/>
  <c r="BQ4844" i="1"/>
  <c r="BQ4176" i="1"/>
  <c r="BQ1155" i="1"/>
  <c r="BQ3044" i="1"/>
  <c r="BQ3817" i="1"/>
  <c r="BQ3757" i="1"/>
  <c r="BQ1623" i="1"/>
  <c r="BQ1431" i="1"/>
  <c r="BQ1432" i="1"/>
  <c r="BQ1389" i="1"/>
  <c r="BQ5417" i="1"/>
  <c r="BQ1750" i="1"/>
  <c r="BQ4803" i="1"/>
  <c r="BQ3003" i="1"/>
  <c r="BQ4670" i="1"/>
  <c r="BQ708" i="1"/>
  <c r="BQ796" i="1"/>
  <c r="BQ1020" i="1"/>
  <c r="BQ1282" i="1"/>
  <c r="BQ1917" i="1"/>
  <c r="BQ1865" i="1"/>
  <c r="BQ2765" i="1"/>
  <c r="BQ1492" i="1"/>
  <c r="BQ1453" i="1"/>
  <c r="BQ2853" i="1"/>
  <c r="BQ4908" i="1"/>
  <c r="BQ6215" i="1"/>
  <c r="BQ4200" i="1"/>
  <c r="BQ1701" i="1"/>
  <c r="BQ626" i="1"/>
  <c r="BQ1318" i="1"/>
  <c r="BQ1688" i="1"/>
  <c r="BQ846" i="1"/>
  <c r="BQ778" i="1"/>
  <c r="BQ1846" i="1"/>
  <c r="BQ2756" i="1"/>
  <c r="BQ3894" i="1"/>
  <c r="BQ3960" i="1"/>
  <c r="BQ5905" i="1"/>
  <c r="BQ1628" i="1"/>
  <c r="BQ2314" i="1"/>
  <c r="BQ2126" i="1"/>
  <c r="BQ3546" i="1"/>
  <c r="BQ3551" i="1"/>
  <c r="BQ3984" i="1"/>
  <c r="BQ4941" i="1"/>
  <c r="BQ6011" i="1"/>
  <c r="BT7" i="1" s="1"/>
  <c r="BQ5174" i="1"/>
  <c r="BQ5622" i="1"/>
  <c r="BQ1858" i="1"/>
  <c r="BQ1875" i="1"/>
  <c r="BQ3069" i="1"/>
  <c r="BQ3906" i="1"/>
  <c r="BQ3400" i="1"/>
  <c r="BQ4346" i="1"/>
  <c r="BQ4638" i="1"/>
  <c r="BQ1181" i="1"/>
  <c r="BQ861" i="1"/>
  <c r="BQ67" i="1"/>
  <c r="BQ1710" i="1"/>
  <c r="BQ2255" i="1"/>
  <c r="BQ2331" i="1"/>
  <c r="BQ2753" i="1"/>
  <c r="BQ3712" i="1"/>
  <c r="BQ3667" i="1"/>
  <c r="BQ3476" i="1"/>
  <c r="BQ2992" i="1"/>
  <c r="BQ4948" i="1"/>
  <c r="BQ2218" i="1"/>
  <c r="BQ6157" i="1"/>
  <c r="BQ5822" i="1"/>
  <c r="BQ828" i="1"/>
  <c r="BQ752" i="1"/>
  <c r="BQ1249" i="1"/>
  <c r="BQ5222" i="1"/>
  <c r="BQ859" i="1"/>
  <c r="BQ1610" i="1"/>
  <c r="BQ3385" i="1"/>
  <c r="BQ3979" i="1"/>
  <c r="BQ3624" i="1"/>
  <c r="BQ507" i="1"/>
  <c r="BQ1060" i="1"/>
  <c r="BQ926" i="1"/>
  <c r="BQ3620" i="1"/>
  <c r="BQ3791" i="1"/>
  <c r="BQ4581" i="1"/>
  <c r="BQ786" i="1"/>
  <c r="BQ759" i="1"/>
  <c r="BQ1035" i="1"/>
  <c r="BQ1877" i="1"/>
  <c r="BQ2718" i="1"/>
  <c r="BQ3388" i="1"/>
  <c r="BQ3930" i="1"/>
  <c r="BQ4565" i="1"/>
  <c r="BQ4973" i="1"/>
  <c r="BQ4979" i="1"/>
  <c r="BQ1064" i="1"/>
  <c r="BQ2675" i="1"/>
  <c r="BQ2164" i="1"/>
  <c r="BQ2777" i="1"/>
  <c r="BQ3975" i="1"/>
  <c r="BQ4716" i="1"/>
  <c r="BU7" i="1"/>
  <c r="BQ4483" i="1"/>
  <c r="BQ1987" i="1"/>
  <c r="BQ5394" i="1"/>
  <c r="BQ1616" i="1"/>
  <c r="BQ3787" i="1"/>
  <c r="BQ3487" i="1"/>
  <c r="BQ5295" i="1"/>
  <c r="BQ24" i="1"/>
  <c r="BS7" i="1" s="1"/>
  <c r="BQ1072" i="1"/>
  <c r="BQ1223" i="1"/>
  <c r="BQ1945" i="1"/>
  <c r="BQ2165" i="1"/>
  <c r="BQ1390" i="1"/>
  <c r="BQ2103" i="1"/>
  <c r="BQ4914" i="1"/>
  <c r="BQ4903" i="1"/>
  <c r="BQ4764" i="1"/>
  <c r="BQ2981" i="1"/>
  <c r="BQ2335" i="1"/>
  <c r="BQ931" i="1"/>
  <c r="BQ1603" i="1"/>
  <c r="BQ1463" i="1"/>
  <c r="BQ4863" i="1"/>
  <c r="BQ5901" i="1"/>
  <c r="BQ4151" i="1"/>
  <c r="BQ1083" i="1"/>
  <c r="BQ1269" i="1"/>
  <c r="BQ1853" i="1"/>
  <c r="BQ1963" i="1"/>
  <c r="BQ1888" i="1"/>
  <c r="BQ1897" i="1"/>
  <c r="BQ3946" i="1"/>
  <c r="BQ3936" i="1"/>
  <c r="BQ3382" i="1"/>
  <c r="BQ4577" i="1"/>
  <c r="BQ4997" i="1"/>
  <c r="BQ1212" i="1"/>
  <c r="BQ50" i="1"/>
  <c r="BQ1262" i="1"/>
  <c r="BQ2252" i="1"/>
  <c r="BQ2749" i="1"/>
  <c r="BQ3678" i="1"/>
  <c r="BQ3012" i="1"/>
  <c r="BQ4053" i="1"/>
  <c r="BQ4178" i="1"/>
  <c r="BQ4706" i="1"/>
  <c r="BQ4943" i="1"/>
  <c r="BQ5543" i="1"/>
  <c r="BQ5810" i="1"/>
  <c r="BQ4840" i="1"/>
  <c r="BQ455" i="1"/>
  <c r="BQ1658" i="1"/>
  <c r="BQ1934" i="1"/>
  <c r="BQ3967" i="1"/>
  <c r="BQ913" i="1"/>
  <c r="BQ4976" i="1"/>
  <c r="BQ2437" i="1"/>
  <c r="BQ3599" i="1"/>
  <c r="BQ5026" i="1"/>
  <c r="BQ5373" i="1"/>
  <c r="BQ1301" i="1"/>
  <c r="BQ1903" i="1"/>
  <c r="BQ1655" i="1"/>
  <c r="BQ2140" i="1"/>
  <c r="BQ3019" i="1"/>
  <c r="BQ3931" i="1"/>
  <c r="BQ3943" i="1"/>
  <c r="BQ3751" i="1"/>
  <c r="BQ2958" i="1"/>
  <c r="BQ5239" i="1"/>
  <c r="BQ1250" i="1"/>
  <c r="BQ468" i="1"/>
  <c r="BQ3877" i="1"/>
  <c r="BQ2305" i="1"/>
  <c r="BQ5028" i="1"/>
  <c r="BQ5092" i="1"/>
  <c r="BQ4020" i="1"/>
  <c r="BQ1103" i="1"/>
  <c r="BQ4917" i="1"/>
  <c r="BQ3478" i="1"/>
  <c r="BQ1915" i="1"/>
  <c r="BQ1981" i="1"/>
  <c r="BQ1933" i="1"/>
  <c r="BQ4964" i="1"/>
  <c r="BQ133" i="1"/>
  <c r="BQ1509" i="1"/>
  <c r="BQ5511" i="1"/>
  <c r="BQ4064" i="1"/>
  <c r="BQ1175" i="1"/>
  <c r="BQ2990" i="1"/>
  <c r="BQ955" i="1"/>
  <c r="BQ2025" i="1"/>
  <c r="BQ3937" i="1"/>
  <c r="BQ4125" i="1"/>
  <c r="BQ4269" i="1"/>
  <c r="BQ4327" i="1"/>
  <c r="BQ4952" i="1"/>
  <c r="BQ100" i="1"/>
  <c r="BQ2453" i="1"/>
  <c r="BQ4591" i="1"/>
  <c r="BQ6013" i="1"/>
  <c r="BQ5227" i="1"/>
  <c r="BQ1697" i="1"/>
  <c r="BQ3119" i="1"/>
  <c r="BQ1849" i="1"/>
  <c r="BQ741" i="1"/>
  <c r="BQ840" i="1"/>
  <c r="BQ802" i="1"/>
  <c r="BQ747" i="1"/>
  <c r="BQ1032" i="1"/>
  <c r="BQ1090" i="1"/>
  <c r="BQ1859" i="1"/>
  <c r="BQ2801" i="1"/>
  <c r="BQ3274" i="1"/>
  <c r="BQ3948" i="1"/>
  <c r="BQ3775" i="1"/>
  <c r="BQ4197" i="1"/>
  <c r="BQ4991" i="1"/>
  <c r="BQ5881" i="1"/>
  <c r="BQ5875" i="1"/>
  <c r="BQ944" i="1"/>
  <c r="BQ1203" i="1"/>
  <c r="BQ1034" i="1"/>
  <c r="BQ572" i="1"/>
  <c r="BQ1684" i="1"/>
  <c r="BQ3457" i="1"/>
  <c r="BQ1522" i="1"/>
  <c r="BQ1820" i="1"/>
  <c r="BQ4726" i="1"/>
  <c r="BQ4830" i="1"/>
  <c r="BQ4405" i="1"/>
  <c r="BQ5633" i="1"/>
  <c r="BQ4199" i="1"/>
  <c r="BQ399" i="1"/>
  <c r="BQ705" i="1"/>
  <c r="BQ1554" i="1"/>
  <c r="BQ1795" i="1"/>
  <c r="BQ1999" i="1"/>
  <c r="BQ1951" i="1"/>
  <c r="BQ2768" i="1"/>
  <c r="BQ2782" i="1"/>
  <c r="BQ3298" i="1"/>
  <c r="BQ3942" i="1"/>
  <c r="BQ3954" i="1"/>
  <c r="BQ4625" i="1"/>
  <c r="BQ5171" i="1"/>
  <c r="BQ481" i="1"/>
  <c r="BQ830" i="1"/>
  <c r="BQ1843" i="1"/>
  <c r="BQ1957" i="1"/>
  <c r="BQ1783" i="1"/>
  <c r="BQ1546" i="1"/>
  <c r="BQ2955" i="1"/>
  <c r="BQ2861" i="1"/>
  <c r="BQ832" i="1"/>
  <c r="BQ799" i="1"/>
  <c r="BQ1969" i="1"/>
  <c r="BQ3430" i="1"/>
  <c r="BQ5270" i="1"/>
  <c r="BQ868" i="1"/>
  <c r="BQ1095" i="1"/>
  <c r="BQ814" i="1"/>
  <c r="BQ1054" i="1"/>
  <c r="BQ1852" i="1"/>
  <c r="BQ2800" i="1"/>
  <c r="BQ3322" i="1"/>
  <c r="BQ3900" i="1"/>
  <c r="BQ4583" i="1"/>
  <c r="BQ4138" i="1"/>
  <c r="BQ5075" i="1"/>
  <c r="BQ5189" i="1"/>
  <c r="BQ5158" i="1"/>
  <c r="BQ699" i="1"/>
  <c r="BQ886" i="1"/>
  <c r="BQ919" i="1"/>
  <c r="BQ925" i="1"/>
  <c r="BQ1548" i="1"/>
  <c r="BQ1418" i="1"/>
  <c r="BQ1869" i="1"/>
  <c r="BQ1675" i="1"/>
  <c r="BQ1891" i="1"/>
  <c r="BQ1893" i="1"/>
  <c r="BQ1879" i="1"/>
  <c r="BQ1801" i="1"/>
  <c r="BQ1899" i="1"/>
  <c r="BQ2738" i="1"/>
  <c r="BQ2825" i="1"/>
  <c r="BQ3334" i="1"/>
  <c r="BQ3351" i="1"/>
  <c r="BQ3912" i="1"/>
  <c r="BQ3763" i="1"/>
  <c r="BQ4619" i="1"/>
  <c r="BQ5099" i="1"/>
  <c r="BQ5863" i="1"/>
  <c r="BQ753" i="1"/>
  <c r="BQ862" i="1"/>
  <c r="BQ856" i="1"/>
  <c r="BQ1059" i="1"/>
  <c r="BQ1077" i="1"/>
  <c r="BQ1041" i="1"/>
  <c r="BQ1887" i="1"/>
  <c r="BQ1905" i="1"/>
  <c r="BQ1911" i="1"/>
  <c r="BQ2781" i="1"/>
  <c r="BQ3394" i="1"/>
  <c r="BQ5027" i="1"/>
  <c r="BQ5183" i="1"/>
  <c r="BQ5165" i="1"/>
  <c r="BQ6142" i="1"/>
  <c r="BQ1073" i="1"/>
  <c r="BQ1057" i="1"/>
  <c r="BQ1629" i="1"/>
  <c r="BQ3656" i="1"/>
  <c r="BQ3622" i="1"/>
  <c r="BQ4371" i="1"/>
  <c r="BQ5431" i="1"/>
  <c r="BQ808" i="1"/>
  <c r="BQ961" i="1"/>
  <c r="BQ3769" i="1"/>
  <c r="BQ1765" i="1"/>
  <c r="BQ3574" i="1"/>
  <c r="BQ3805" i="1"/>
  <c r="BQ949" i="1"/>
  <c r="BQ728" i="1"/>
  <c r="BQ973" i="1"/>
  <c r="BQ979" i="1"/>
  <c r="BQ1807" i="1"/>
  <c r="BQ1894" i="1"/>
  <c r="BQ1921" i="1"/>
  <c r="BQ3895" i="1"/>
  <c r="BQ3781" i="1"/>
  <c r="BQ3526" i="1"/>
  <c r="BQ3865" i="1"/>
  <c r="BQ421" i="1"/>
  <c r="BQ1499" i="1"/>
  <c r="BQ5821" i="1"/>
  <c r="BQ826" i="1"/>
  <c r="BQ711" i="1"/>
  <c r="BQ820" i="1"/>
  <c r="BQ345" i="1"/>
  <c r="BQ740" i="1"/>
  <c r="BQ967" i="1"/>
  <c r="BQ991" i="1"/>
  <c r="BQ1078" i="1"/>
  <c r="BQ881" i="1"/>
  <c r="BQ997" i="1"/>
  <c r="BQ1210" i="1"/>
  <c r="BQ1236" i="1"/>
  <c r="BQ1855" i="1"/>
  <c r="BQ1906" i="1"/>
  <c r="BQ1993" i="1"/>
  <c r="BQ2755" i="1"/>
  <c r="BQ2516" i="1"/>
  <c r="BQ2802" i="1"/>
  <c r="BQ2909" i="1"/>
  <c r="BQ3376" i="1"/>
  <c r="BQ2875" i="1"/>
  <c r="BQ3292" i="1"/>
  <c r="BQ3841" i="1"/>
  <c r="BQ3918" i="1"/>
  <c r="BQ3907" i="1"/>
  <c r="BQ3793" i="1"/>
  <c r="BQ3811" i="1"/>
  <c r="BQ3949" i="1"/>
  <c r="BQ4601" i="1"/>
  <c r="BQ4958" i="1"/>
  <c r="BQ4970" i="1"/>
  <c r="BQ1523" i="1"/>
  <c r="BQ985" i="1"/>
  <c r="BQ1642" i="1"/>
  <c r="BQ1430" i="1"/>
  <c r="BQ3919" i="1"/>
  <c r="BQ3889" i="1"/>
  <c r="BQ4982" i="1"/>
  <c r="BQ772" i="1"/>
  <c r="BQ1183" i="1"/>
  <c r="BQ1837" i="1"/>
  <c r="BQ1840" i="1"/>
  <c r="BQ1777" i="1"/>
  <c r="BQ1881" i="1"/>
  <c r="BQ1771" i="1"/>
  <c r="BQ2551" i="1"/>
  <c r="BQ2726" i="1"/>
  <c r="BQ2994" i="1"/>
  <c r="BQ2968" i="1"/>
  <c r="BQ3964" i="1"/>
  <c r="BQ3859" i="1"/>
  <c r="BQ3853" i="1"/>
  <c r="BQ4479" i="1"/>
  <c r="BQ5069" i="1"/>
  <c r="BQ4967" i="1"/>
  <c r="BQ5318" i="1"/>
  <c r="BQ5393" i="1"/>
  <c r="BQ5194" i="1"/>
  <c r="BQ874" i="1"/>
  <c r="BQ792" i="1"/>
  <c r="BQ720" i="1"/>
  <c r="BQ714" i="1"/>
  <c r="BQ798" i="1"/>
  <c r="BQ822" i="1"/>
  <c r="BQ1113" i="1"/>
  <c r="BQ1026" i="1"/>
  <c r="BQ1015" i="1"/>
  <c r="BQ1825" i="1"/>
  <c r="BQ1939" i="1"/>
  <c r="BQ1909" i="1"/>
  <c r="BQ1819" i="1"/>
  <c r="BQ3346" i="1"/>
  <c r="BQ3669" i="1"/>
  <c r="BQ3682" i="1"/>
  <c r="BQ3981" i="1"/>
  <c r="BQ3939" i="1"/>
  <c r="BQ5093" i="1"/>
  <c r="BQ4513" i="1"/>
  <c r="BQ5406" i="1"/>
  <c r="BQ6124" i="1"/>
  <c r="BQ5475" i="1"/>
  <c r="BQ5106" i="1"/>
  <c r="BQ1147" i="1"/>
  <c r="BQ1162" i="1"/>
  <c r="BQ1885" i="1"/>
  <c r="BQ1873" i="1"/>
  <c r="BQ1975" i="1"/>
  <c r="BQ1867" i="1"/>
  <c r="BQ3094" i="1"/>
  <c r="BQ3883" i="1"/>
  <c r="BQ3871" i="1"/>
  <c r="BQ3847" i="1"/>
  <c r="BQ4988" i="1"/>
  <c r="BQ337" i="1"/>
  <c r="BQ816" i="1"/>
  <c r="BQ1014" i="1"/>
  <c r="BQ1900" i="1"/>
  <c r="BQ1889" i="1"/>
  <c r="BQ1883" i="1"/>
  <c r="BQ2003" i="1"/>
  <c r="BQ3352" i="1"/>
  <c r="BQ3364" i="1"/>
  <c r="BQ3286" i="1"/>
  <c r="BQ3370" i="1"/>
  <c r="BQ3339" i="1"/>
  <c r="BQ3829" i="1"/>
  <c r="BQ3955" i="1"/>
  <c r="BQ3925" i="1"/>
  <c r="BQ5021" i="1"/>
  <c r="BQ5087" i="1"/>
  <c r="BQ5057" i="1"/>
  <c r="BQ5887" i="1"/>
  <c r="BQ5201" i="1"/>
</calcChain>
</file>

<file path=xl/sharedStrings.xml><?xml version="1.0" encoding="utf-8"?>
<sst xmlns="http://schemas.openxmlformats.org/spreadsheetml/2006/main" count="49938" uniqueCount="6359">
  <si>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</si>
  <si>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</si>
  <si>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</si>
  <si>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</si>
  <si>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</si>
  <si>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</si>
  <si>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</si>
  <si>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</si>
  <si>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</si>
  <si>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</si>
  <si>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</si>
  <si>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</si>
  <si>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</si>
  <si>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</si>
  <si>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</si>
  <si>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</si>
  <si>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</si>
  <si>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</si>
  <si>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</si>
  <si>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</si>
  <si>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</si>
  <si>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</si>
  <si>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</si>
  <si>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</si>
  <si>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</si>
  <si>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</si>
  <si>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</si>
  <si>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</si>
  <si>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</si>
  <si>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</si>
  <si>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</si>
  <si>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</si>
  <si>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</si>
  <si>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</si>
  <si>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</si>
  <si>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</si>
  <si>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</si>
  <si>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</si>
  <si>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</si>
  <si>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</si>
  <si>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</si>
  <si>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</si>
  <si>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</si>
  <si>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</si>
  <si>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</si>
  <si>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</si>
  <si>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</si>
  <si>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</si>
  <si>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</si>
  <si>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</si>
  <si>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</si>
  <si>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</si>
  <si>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</si>
  <si>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</si>
  <si>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</si>
  <si>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</si>
  <si>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</si>
  <si>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</si>
  <si>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</si>
  <si>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</si>
  <si>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</si>
  <si>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</si>
  <si>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</si>
  <si>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</si>
  <si>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</si>
  <si>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</si>
  <si>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</si>
  <si>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</si>
  <si>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</si>
  <si>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</si>
  <si>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</si>
  <si>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</si>
  <si>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</si>
  <si>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</si>
  <si>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</si>
  <si>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</si>
  <si>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</si>
  <si>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</si>
  <si>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</si>
  <si>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</si>
  <si>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</si>
  <si>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</si>
  <si>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</si>
  <si>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</si>
  <si>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</si>
  <si>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</si>
  <si>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</si>
  <si>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</si>
  <si>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</si>
  <si>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</si>
  <si>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</si>
  <si>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</si>
  <si>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</si>
  <si>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</si>
  <si>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</si>
  <si>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</si>
  <si>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</si>
  <si>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</si>
  <si>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</si>
  <si>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</si>
  <si>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</si>
  <si>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</si>
  <si>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</si>
  <si>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</si>
  <si>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</si>
  <si>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</si>
  <si>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</si>
  <si>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</si>
  <si>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</si>
  <si>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</si>
  <si>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</si>
  <si>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</si>
  <si>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17:02:2021 08:35:57.807</t>
  </si>
  <si>
    <t>Inf</t>
  </si>
  <si>
    <t>NaN</t>
  </si>
  <si>
    <t>Universal</t>
  </si>
  <si>
    <t>17:02:2021 08:35:58.807</t>
  </si>
  <si>
    <t>17:02:2021 08:35:59.807</t>
  </si>
  <si>
    <t>17:02:2021 08:36:00.807</t>
  </si>
  <si>
    <t>17:02:2021 08:36:01.807</t>
  </si>
  <si>
    <t>17:02:2021 08:36:02.807</t>
  </si>
  <si>
    <t>17:02:2021 08:36:03.807</t>
  </si>
  <si>
    <t>17:02:2021 08:36:04.807</t>
  </si>
  <si>
    <t>17:02:2021 08:36:05.807</t>
  </si>
  <si>
    <t>17:02:2021 08:36:06.807</t>
  </si>
  <si>
    <t>17:02:2021 08:36:07.807</t>
  </si>
  <si>
    <t>17:02:2021 08:36:08.807</t>
  </si>
  <si>
    <t>17:02:2021 08:36:09.807</t>
  </si>
  <si>
    <t>17:02:2021 08:36:10.807</t>
  </si>
  <si>
    <t>17:02:2021 08:36:11.807</t>
  </si>
  <si>
    <t>17:02:2021 08:36:12.807</t>
  </si>
  <si>
    <t>17:02:2021 08:36:13.807</t>
  </si>
  <si>
    <t>17:02:2021 08:36:14.807</t>
  </si>
  <si>
    <t>17:02:2021 08:36:15.807</t>
  </si>
  <si>
    <t>17:02:2021 08:36:16.807</t>
  </si>
  <si>
    <t>17:02:2021 08:36:17.807</t>
  </si>
  <si>
    <t>17:02:2021 08:36:18.807</t>
  </si>
  <si>
    <t>17:02:2021 08:36:19.807</t>
  </si>
  <si>
    <t>17:02:2021 08:36:20.807</t>
  </si>
  <si>
    <t>17:02:2021 08:36:21.807</t>
  </si>
  <si>
    <t>17:02:2021 08:36:22.807</t>
  </si>
  <si>
    <t>17:02:2021 08:36:23.807</t>
  </si>
  <si>
    <t>17:02:2021 08:36:24.807</t>
  </si>
  <si>
    <t>17:02:2021 08:36:25.807</t>
  </si>
  <si>
    <t>17:02:2021 08:36:26.807</t>
  </si>
  <si>
    <t>17:02:2021 08:36:27.807</t>
  </si>
  <si>
    <t>17:02:2021 08:36:28.807</t>
  </si>
  <si>
    <t>17:02:2021 08:36:29.807</t>
  </si>
  <si>
    <t>17:02:2021 08:36:30.807</t>
  </si>
  <si>
    <t>17:02:2021 08:36:31.807</t>
  </si>
  <si>
    <t>17:02:2021 08:36:32.807</t>
  </si>
  <si>
    <t>17:02:2021 08:36:33.807</t>
  </si>
  <si>
    <t>17:02:2021 08:36:34.807</t>
  </si>
  <si>
    <t>17:02:2021 08:36:35.807</t>
  </si>
  <si>
    <t>17:02:2021 08:36:36.807</t>
  </si>
  <si>
    <t>17:02:2021 08:36:37.807</t>
  </si>
  <si>
    <t>17:02:2021 08:36:38.807</t>
  </si>
  <si>
    <t>17:02:2021 08:36:39.807</t>
  </si>
  <si>
    <t>17:02:2021 08:36:40.807</t>
  </si>
  <si>
    <t>17:02:2021 08:36:41.807</t>
  </si>
  <si>
    <t>17:02:2021 08:36:42.807</t>
  </si>
  <si>
    <t>17:02:2021 08:36:43.807</t>
  </si>
  <si>
    <t>17:02:2021 08:36:44.807</t>
  </si>
  <si>
    <t>17:02:2021 08:36:45.807</t>
  </si>
  <si>
    <t>17:02:2021 08:36:46.807</t>
  </si>
  <si>
    <t>17:02:2021 08:36:47.807</t>
  </si>
  <si>
    <t>17:02:2021 08:36:48.807</t>
  </si>
  <si>
    <t>17:02:2021 08:36:49.807</t>
  </si>
  <si>
    <t>17:02:2021 08:36:50.807</t>
  </si>
  <si>
    <t>17:02:2021 08:36:51.807</t>
  </si>
  <si>
    <t>17:02:2021 08:36:52.807</t>
  </si>
  <si>
    <t>17:02:2021 08:36:53.807</t>
  </si>
  <si>
    <t>17:02:2021 08:36:54.807</t>
  </si>
  <si>
    <t>17:02:2021 08:36:55.807</t>
  </si>
  <si>
    <t>17:02:2021 08:36:56.807</t>
  </si>
  <si>
    <t>17:02:2021 08:36:57.807</t>
  </si>
  <si>
    <t>17:02:2021 08:36:58.807</t>
  </si>
  <si>
    <t>17:02:2021 08:36:59.807</t>
  </si>
  <si>
    <t>17:02:2021 08:37:00.807</t>
  </si>
  <si>
    <t>17:02:2021 08:37:01.807</t>
  </si>
  <si>
    <t>17:02:2021 08:37:02.807</t>
  </si>
  <si>
    <t>17:02:2021 08:37:03.807</t>
  </si>
  <si>
    <t>17:02:2021 08:37:04.807</t>
  </si>
  <si>
    <t>17:02:2021 08:37:05.807</t>
  </si>
  <si>
    <t>17:02:2021 08:37:06.807</t>
  </si>
  <si>
    <t>17:02:2021 08:37:07.807</t>
  </si>
  <si>
    <t>17:02:2021 08:37:08.807</t>
  </si>
  <si>
    <t>17:02:2021 08:37:09.807</t>
  </si>
  <si>
    <t>17:02:2021 08:37:10.807</t>
  </si>
  <si>
    <t>17:02:2021 08:37:11.807</t>
  </si>
  <si>
    <t>17:02:2021 08:37:12.807</t>
  </si>
  <si>
    <t>17:02:2021 08:37:13.807</t>
  </si>
  <si>
    <t>17:02:2021 08:37:14.807</t>
  </si>
  <si>
    <t>17:02:2021 08:37:15.807</t>
  </si>
  <si>
    <t>17:02:2021 08:37:16.807</t>
  </si>
  <si>
    <t>17:02:2021 08:37:17.807</t>
  </si>
  <si>
    <t>17:02:2021 08:37:18.807</t>
  </si>
  <si>
    <t>17:02:2021 08:37:19.807</t>
  </si>
  <si>
    <t>17:02:2021 08:37:20.807</t>
  </si>
  <si>
    <t>17:02:2021 08:37:21.807</t>
  </si>
  <si>
    <t>17:02:2021 08:37:22.807</t>
  </si>
  <si>
    <t>17:02:2021 08:37:23.807</t>
  </si>
  <si>
    <t>17:02:2021 08:37:24.807</t>
  </si>
  <si>
    <t>17:02:2021 08:37:25.807</t>
  </si>
  <si>
    <t>17:02:2021 08:37:26.807</t>
  </si>
  <si>
    <t>17:02:2021 08:37:27.807</t>
  </si>
  <si>
    <t>17:02:2021 08:37:28.807</t>
  </si>
  <si>
    <t>17:02:2021 08:37:29.807</t>
  </si>
  <si>
    <t>17:02:2021 08:37:30.807</t>
  </si>
  <si>
    <t>17:02:2021 08:37:31.807</t>
  </si>
  <si>
    <t>17:02:2021 08:37:32.807</t>
  </si>
  <si>
    <t>17:02:2021 08:37:33.807</t>
  </si>
  <si>
    <t>17:02:2021 08:37:34.807</t>
  </si>
  <si>
    <t>17:02:2021 08:37:35.807</t>
  </si>
  <si>
    <t>17:02:2021 08:37:36.807</t>
  </si>
  <si>
    <t>17:02:2021 08:37:37.807</t>
  </si>
  <si>
    <t>17:02:2021 08:37:38.807</t>
  </si>
  <si>
    <t>17:02:2021 08:37:39.807</t>
  </si>
  <si>
    <t>17:02:2021 08:37:40.807</t>
  </si>
  <si>
    <t>17:02:2021 08:37:41.807</t>
  </si>
  <si>
    <t>17:02:2021 08:37:42.807</t>
  </si>
  <si>
    <t>17:02:2021 08:37:43.807</t>
  </si>
  <si>
    <t>17:02:2021 08:37:44.807</t>
  </si>
  <si>
    <t>17:02:2021 08:37:45.807</t>
  </si>
  <si>
    <t>17:02:2021 08:37:46.807</t>
  </si>
  <si>
    <t>17:02:2021 08:37:47.807</t>
  </si>
  <si>
    <t>17:02:2021 08:37:48.807</t>
  </si>
  <si>
    <t>17:02:2021 08:37:49.807</t>
  </si>
  <si>
    <t>17:02:2021 08:37:50.807</t>
  </si>
  <si>
    <t>17:02:2021 08:37:51.807</t>
  </si>
  <si>
    <t>17:02:2021 08:37:52.807</t>
  </si>
  <si>
    <t>17:02:2021 08:37:53.807</t>
  </si>
  <si>
    <t>17:02:2021 08:37:54.807</t>
  </si>
  <si>
    <t>17:02:2021 08:37:55.807</t>
  </si>
  <si>
    <t>17:02:2021 08:37:56.807</t>
  </si>
  <si>
    <t>17:02:2021 08:37:57.807</t>
  </si>
  <si>
    <t>17:02:2021 08:37:58.807</t>
  </si>
  <si>
    <t>17:02:2021 08:37:59.807</t>
  </si>
  <si>
    <t>17:02:2021 08:38:00.807</t>
  </si>
  <si>
    <t>17:02:2021 08:38:01.807</t>
  </si>
  <si>
    <t>17:02:2021 08:38:02.807</t>
  </si>
  <si>
    <t>17:02:2021 08:38:03.807</t>
  </si>
  <si>
    <t>17:02:2021 08:38:04.807</t>
  </si>
  <si>
    <t>17:02:2021 08:38:05.807</t>
  </si>
  <si>
    <t>17:02:2021 08:38:06.807</t>
  </si>
  <si>
    <t>17:02:2021 08:38:07.807</t>
  </si>
  <si>
    <t>17:02:2021 08:38:08.807</t>
  </si>
  <si>
    <t>17:02:2021 08:38:09.807</t>
  </si>
  <si>
    <t>17:02:2021 08:38:10.807</t>
  </si>
  <si>
    <t>17:02:2021 08:38:11.807</t>
  </si>
  <si>
    <t>17:02:2021 08:38:12.807</t>
  </si>
  <si>
    <t>17:02:2021 08:38:13.807</t>
  </si>
  <si>
    <t>17:02:2021 08:38:14.807</t>
  </si>
  <si>
    <t>17:02:2021 08:38:15.807</t>
  </si>
  <si>
    <t>17:02:2021 08:38:16.807</t>
  </si>
  <si>
    <t>17:02:2021 08:38:17.807</t>
  </si>
  <si>
    <t>17:02:2021 08:38:18.807</t>
  </si>
  <si>
    <t>17:02:2021 08:38:19.807</t>
  </si>
  <si>
    <t>17:02:2021 08:38:20.807</t>
  </si>
  <si>
    <t>17:02:2021 08:38:21.807</t>
  </si>
  <si>
    <t>17:02:2021 08:38:22.807</t>
  </si>
  <si>
    <t>17:02:2021 08:38:23.807</t>
  </si>
  <si>
    <t>17:02:2021 08:38:24.807</t>
  </si>
  <si>
    <t>17:02:2021 08:38:25.807</t>
  </si>
  <si>
    <t>17:02:2021 08:38:26.807</t>
  </si>
  <si>
    <t>17:02:2021 08:38:27.807</t>
  </si>
  <si>
    <t>17:02:2021 08:38:28.807</t>
  </si>
  <si>
    <t>17:02:2021 08:38:29.807</t>
  </si>
  <si>
    <t>17:02:2021 08:38:30.807</t>
  </si>
  <si>
    <t>17:02:2021 08:38:31.807</t>
  </si>
  <si>
    <t>17:02:2021 08:38:32.807</t>
  </si>
  <si>
    <t>17:02:2021 08:38:33.807</t>
  </si>
  <si>
    <t>17:02:2021 08:38:34.807</t>
  </si>
  <si>
    <t>17:02:2021 08:38:35.807</t>
  </si>
  <si>
    <t>17:02:2021 08:38:36.807</t>
  </si>
  <si>
    <t>17:02:2021 08:38:37.807</t>
  </si>
  <si>
    <t>17:02:2021 08:38:38.807</t>
  </si>
  <si>
    <t>17:02:2021 08:38:39.807</t>
  </si>
  <si>
    <t>17:02:2021 08:38:40.807</t>
  </si>
  <si>
    <t>17:02:2021 08:38:41.807</t>
  </si>
  <si>
    <t>17:02:2021 08:38:42.807</t>
  </si>
  <si>
    <t>17:02:2021 08:38:43.807</t>
  </si>
  <si>
    <t>17:02:2021 08:38:44.807</t>
  </si>
  <si>
    <t>17:02:2021 08:38:45.807</t>
  </si>
  <si>
    <t>17:02:2021 08:38:46.807</t>
  </si>
  <si>
    <t>17:02:2021 08:38:47.807</t>
  </si>
  <si>
    <t>17:02:2021 08:38:48.807</t>
  </si>
  <si>
    <t>17:02:2021 08:38:49.807</t>
  </si>
  <si>
    <t>17:02:2021 08:38:50.807</t>
  </si>
  <si>
    <t>17:02:2021 08:38:51.807</t>
  </si>
  <si>
    <t>17:02:2021 08:38:52.807</t>
  </si>
  <si>
    <t>17:02:2021 08:38:53.807</t>
  </si>
  <si>
    <t>17:02:2021 08:38:54.807</t>
  </si>
  <si>
    <t>17:02:2021 08:38:55.807</t>
  </si>
  <si>
    <t>17:02:2021 08:38:56.807</t>
  </si>
  <si>
    <t>17:02:2021 08:38:57.807</t>
  </si>
  <si>
    <t>17:02:2021 08:38:58.807</t>
  </si>
  <si>
    <t>17:02:2021 08:38:59.807</t>
  </si>
  <si>
    <t>17:02:2021 08:39:00.807</t>
  </si>
  <si>
    <t>17:02:2021 08:39:01.807</t>
  </si>
  <si>
    <t>17:02:2021 08:39:02.807</t>
  </si>
  <si>
    <t>17:02:2021 08:39:03.807</t>
  </si>
  <si>
    <t>17:02:2021 08:39:04.807</t>
  </si>
  <si>
    <t>17:02:2021 08:39:05.807</t>
  </si>
  <si>
    <t>17:02:2021 08:39:06.807</t>
  </si>
  <si>
    <t>17:02:2021 08:39:07.807</t>
  </si>
  <si>
    <t>17:02:2021 08:39:08.807</t>
  </si>
  <si>
    <t>17:02:2021 08:39:09.807</t>
  </si>
  <si>
    <t>17:02:2021 08:39:10.807</t>
  </si>
  <si>
    <t>17:02:2021 08:39:11.807</t>
  </si>
  <si>
    <t>17:02:2021 08:39:12.807</t>
  </si>
  <si>
    <t>17:02:2021 08:39:13.807</t>
  </si>
  <si>
    <t>17:02:2021 08:39:14.807</t>
  </si>
  <si>
    <t>17:02:2021 08:39:15.807</t>
  </si>
  <si>
    <t>17:02:2021 08:39:16.807</t>
  </si>
  <si>
    <t>17:02:2021 08:39:17.807</t>
  </si>
  <si>
    <t>17:02:2021 08:39:18.807</t>
  </si>
  <si>
    <t>17:02:2021 08:39:19.807</t>
  </si>
  <si>
    <t>17:02:2021 08:39:20.807</t>
  </si>
  <si>
    <t>17:02:2021 08:39:21.807</t>
  </si>
  <si>
    <t>17:02:2021 08:39:22.807</t>
  </si>
  <si>
    <t>17:02:2021 08:39:23.807</t>
  </si>
  <si>
    <t>17:02:2021 08:39:24.807</t>
  </si>
  <si>
    <t>17:02:2021 08:39:25.807</t>
  </si>
  <si>
    <t>17:02:2021 08:39:26.807</t>
  </si>
  <si>
    <t>17:02:2021 08:39:27.807</t>
  </si>
  <si>
    <t>17:02:2021 08:39:28.807</t>
  </si>
  <si>
    <t>17:02:2021 08:39:29.807</t>
  </si>
  <si>
    <t>17:02:2021 08:39:30.807</t>
  </si>
  <si>
    <t>17:02:2021 08:39:31.807</t>
  </si>
  <si>
    <t>17:02:2021 08:39:32.807</t>
  </si>
  <si>
    <t>17:02:2021 08:39:33.807</t>
  </si>
  <si>
    <t>17:02:2021 08:39:34.807</t>
  </si>
  <si>
    <t>17:02:2021 08:39:35.807</t>
  </si>
  <si>
    <t>17:02:2021 08:39:36.807</t>
  </si>
  <si>
    <t>17:02:2021 08:39:37.807</t>
  </si>
  <si>
    <t>17:02:2021 08:39:38.807</t>
  </si>
  <si>
    <t>17:02:2021 08:39:39.807</t>
  </si>
  <si>
    <t>17:02:2021 08:39:40.807</t>
  </si>
  <si>
    <t>17:02:2021 08:39:41.807</t>
  </si>
  <si>
    <t>17:02:2021 08:39:42.807</t>
  </si>
  <si>
    <t>17:02:2021 08:39:43.807</t>
  </si>
  <si>
    <t>17:02:2021 08:39:44.807</t>
  </si>
  <si>
    <t>17:02:2021 08:39:45.807</t>
  </si>
  <si>
    <t>17:02:2021 08:39:46.807</t>
  </si>
  <si>
    <t>17:02:2021 08:39:47.807</t>
  </si>
  <si>
    <t>17:02:2021 08:39:48.807</t>
  </si>
  <si>
    <t>17:02:2021 08:39:49.807</t>
  </si>
  <si>
    <t>17:02:2021 08:39:50.807</t>
  </si>
  <si>
    <t>17:02:2021 08:39:51.807</t>
  </si>
  <si>
    <t>17:02:2021 08:39:52.807</t>
  </si>
  <si>
    <t>17:02:2021 08:39:53.807</t>
  </si>
  <si>
    <t>17:02:2021 08:39:54.807</t>
  </si>
  <si>
    <t>17:02:2021 08:39:55.807</t>
  </si>
  <si>
    <t>17:02:2021 08:39:56.807</t>
  </si>
  <si>
    <t>17:02:2021 08:39:57.807</t>
  </si>
  <si>
    <t>17:02:2021 08:39:58.807</t>
  </si>
  <si>
    <t>17:02:2021 08:39:59.807</t>
  </si>
  <si>
    <t>17:02:2021 08:40:00.807</t>
  </si>
  <si>
    <t>17:02:2021 08:40:01.807</t>
  </si>
  <si>
    <t>17:02:2021 08:40:02.807</t>
  </si>
  <si>
    <t>17:02:2021 08:40:03.807</t>
  </si>
  <si>
    <t>17:02:2021 08:40:04.807</t>
  </si>
  <si>
    <t>17:02:2021 08:40:05.807</t>
  </si>
  <si>
    <t>17:02:2021 08:40:06.807</t>
  </si>
  <si>
    <t>17:02:2021 08:40:07.807</t>
  </si>
  <si>
    <t>17:02:2021 08:40:08.807</t>
  </si>
  <si>
    <t>17:02:2021 08:40:09.807</t>
  </si>
  <si>
    <t>17:02:2021 08:40:10.807</t>
  </si>
  <si>
    <t>17:02:2021 08:40:11.807</t>
  </si>
  <si>
    <t>17:02:2021 08:40:12.807</t>
  </si>
  <si>
    <t>17:02:2021 08:40:13.807</t>
  </si>
  <si>
    <t>17:02:2021 08:40:14.807</t>
  </si>
  <si>
    <t>17:02:2021 08:40:15.807</t>
  </si>
  <si>
    <t>17:02:2021 08:40:16.807</t>
  </si>
  <si>
    <t>17:02:2021 08:40:17.807</t>
  </si>
  <si>
    <t>17:02:2021 08:40:18.807</t>
  </si>
  <si>
    <t>17:02:2021 08:40:19.807</t>
  </si>
  <si>
    <t>17:02:2021 08:40:20.807</t>
  </si>
  <si>
    <t>17:02:2021 08:40:21.807</t>
  </si>
  <si>
    <t>17:02:2021 08:40:22.807</t>
  </si>
  <si>
    <t>17:02:2021 08:40:23.807</t>
  </si>
  <si>
    <t>17:02:2021 08:40:24.807</t>
  </si>
  <si>
    <t>17:02:2021 08:40:25.807</t>
  </si>
  <si>
    <t>17:02:2021 08:40:26.807</t>
  </si>
  <si>
    <t>17:02:2021 08:40:27.807</t>
  </si>
  <si>
    <t>17:02:2021 08:40:28.807</t>
  </si>
  <si>
    <t>17:02:2021 08:40:29.807</t>
  </si>
  <si>
    <t>17:02:2021 08:40:30.807</t>
  </si>
  <si>
    <t>17:02:2021 08:40:31.807</t>
  </si>
  <si>
    <t>17:02:2021 08:40:32.807</t>
  </si>
  <si>
    <t>17:02:2021 08:40:33.807</t>
  </si>
  <si>
    <t>17:02:2021 08:40:34.807</t>
  </si>
  <si>
    <t>17:02:2021 08:40:35.807</t>
  </si>
  <si>
    <t>17:02:2021 08:40:36.807</t>
  </si>
  <si>
    <t>17:02:2021 08:40:37.807</t>
  </si>
  <si>
    <t>17:02:2021 08:40:38.807</t>
  </si>
  <si>
    <t>17:02:2021 08:40:39.807</t>
  </si>
  <si>
    <t>17:02:2021 08:40:40.807</t>
  </si>
  <si>
    <t>17:02:2021 08:40:41.807</t>
  </si>
  <si>
    <t>17:02:2021 08:40:42.807</t>
  </si>
  <si>
    <t>17:02:2021 08:40:43.807</t>
  </si>
  <si>
    <t>17:02:2021 08:40:44.807</t>
  </si>
  <si>
    <t>17:02:2021 08:40:45.807</t>
  </si>
  <si>
    <t>17:02:2021 08:40:46.807</t>
  </si>
  <si>
    <t>17:02:2021 08:40:47.807</t>
  </si>
  <si>
    <t>17:02:2021 08:40:48.807</t>
  </si>
  <si>
    <t>17:02:2021 08:40:49.807</t>
  </si>
  <si>
    <t>17:02:2021 08:40:50.807</t>
  </si>
  <si>
    <t>17:02:2021 08:40:51.807</t>
  </si>
  <si>
    <t>17:02:2021 08:40:52.807</t>
  </si>
  <si>
    <t>17:02:2021 08:40:53.807</t>
  </si>
  <si>
    <t>17:02:2021 08:40:54.807</t>
  </si>
  <si>
    <t>17:02:2021 08:40:55.807</t>
  </si>
  <si>
    <t>17:02:2021 08:40:56.807</t>
  </si>
  <si>
    <t>17:02:2021 08:40:57.807</t>
  </si>
  <si>
    <t>17:02:2021 08:40:58.807</t>
  </si>
  <si>
    <t>17:02:2021 08:40:59.807</t>
  </si>
  <si>
    <t>17:02:2021 08:41:00.807</t>
  </si>
  <si>
    <t>17:02:2021 08:41:01.807</t>
  </si>
  <si>
    <t>17:02:2021 08:41:02.807</t>
  </si>
  <si>
    <t>17:02:2021 08:41:03.807</t>
  </si>
  <si>
    <t>17:02:2021 08:41:04.807</t>
  </si>
  <si>
    <t>17:02:2021 08:41:05.807</t>
  </si>
  <si>
    <t>17:02:2021 08:41:06.807</t>
  </si>
  <si>
    <t>17:02:2021 08:41:07.807</t>
  </si>
  <si>
    <t>17:02:2021 08:41:08.807</t>
  </si>
  <si>
    <t>17:02:2021 08:41:09.807</t>
  </si>
  <si>
    <t>17:02:2021 08:41:10.807</t>
  </si>
  <si>
    <t>17:02:2021 08:41:11.807</t>
  </si>
  <si>
    <t>17:02:2021 08:41:12.807</t>
  </si>
  <si>
    <t>17:02:2021 08:41:13.807</t>
  </si>
  <si>
    <t>17:02:2021 08:41:14.807</t>
  </si>
  <si>
    <t>17:02:2021 08:41:15.807</t>
  </si>
  <si>
    <t>17:02:2021 08:41:16.807</t>
  </si>
  <si>
    <t>17:02:2021 08:41:17.807</t>
  </si>
  <si>
    <t>17:02:2021 08:41:18.807</t>
  </si>
  <si>
    <t>17:02:2021 08:41:19.807</t>
  </si>
  <si>
    <t>17:02:2021 08:41:20.807</t>
  </si>
  <si>
    <t>17:02:2021 08:41:21.807</t>
  </si>
  <si>
    <t>17:02:2021 08:41:22.807</t>
  </si>
  <si>
    <t>17:02:2021 08:41:23.807</t>
  </si>
  <si>
    <t>17:02:2021 08:41:24.807</t>
  </si>
  <si>
    <t>17:02:2021 08:41:25.807</t>
  </si>
  <si>
    <t>17:02:2021 08:41:26.807</t>
  </si>
  <si>
    <t>17:02:2021 08:41:27.807</t>
  </si>
  <si>
    <t>17:02:2021 08:41:28.807</t>
  </si>
  <si>
    <t>17:02:2021 08:41:29.807</t>
  </si>
  <si>
    <t>17:02:2021 08:41:30.807</t>
  </si>
  <si>
    <t>17:02:2021 08:41:31.807</t>
  </si>
  <si>
    <t>17:02:2021 08:41:32.807</t>
  </si>
  <si>
    <t>17:02:2021 08:41:33.807</t>
  </si>
  <si>
    <t>17:02:2021 08:41:34.807</t>
  </si>
  <si>
    <t>17:02:2021 08:41:35.807</t>
  </si>
  <si>
    <t>17:02:2021 08:41:36.807</t>
  </si>
  <si>
    <t>17:02:2021 08:41:37.807</t>
  </si>
  <si>
    <t>17:02:2021 08:41:38.807</t>
  </si>
  <si>
    <t>17:02:2021 08:41:39.807</t>
  </si>
  <si>
    <t>17:02:2021 08:41:40.807</t>
  </si>
  <si>
    <t>17:02:2021 08:41:41.807</t>
  </si>
  <si>
    <t>17:02:2021 08:41:42.807</t>
  </si>
  <si>
    <t>17:02:2021 08:41:43.807</t>
  </si>
  <si>
    <t>17:02:2021 08:41:44.807</t>
  </si>
  <si>
    <t>17:02:2021 08:41:45.807</t>
  </si>
  <si>
    <t>17:02:2021 08:41:46.807</t>
  </si>
  <si>
    <t>17:02:2021 08:41:47.807</t>
  </si>
  <si>
    <t>17:02:2021 08:41:48.807</t>
  </si>
  <si>
    <t>17:02:2021 08:41:49.807</t>
  </si>
  <si>
    <t>17:02:2021 08:41:50.807</t>
  </si>
  <si>
    <t>17:02:2021 08:41:51.807</t>
  </si>
  <si>
    <t>17:02:2021 08:41:52.807</t>
  </si>
  <si>
    <t>17:02:2021 08:41:53.807</t>
  </si>
  <si>
    <t>17:02:2021 08:41:54.807</t>
  </si>
  <si>
    <t>17:02:2021 08:41:55.807</t>
  </si>
  <si>
    <t>17:02:2021 08:41:56.807</t>
  </si>
  <si>
    <t>17:02:2021 08:41:57.807</t>
  </si>
  <si>
    <t>17:02:2021 08:41:58.807</t>
  </si>
  <si>
    <t>17:02:2021 08:41:59.807</t>
  </si>
  <si>
    <t>17:02:2021 08:42:00.807</t>
  </si>
  <si>
    <t>17:02:2021 08:42:01.807</t>
  </si>
  <si>
    <t>17:02:2021 08:42:02.807</t>
  </si>
  <si>
    <t>17:02:2021 08:42:03.807</t>
  </si>
  <si>
    <t>17:02:2021 08:42:04.807</t>
  </si>
  <si>
    <t>17:02:2021 08:42:05.807</t>
  </si>
  <si>
    <t>17:02:2021 08:42:06.807</t>
  </si>
  <si>
    <t>17:02:2021 08:42:07.807</t>
  </si>
  <si>
    <t>17:02:2021 08:42:08.807</t>
  </si>
  <si>
    <t>17:02:2021 08:42:09.807</t>
  </si>
  <si>
    <t>17:02:2021 08:42:10.807</t>
  </si>
  <si>
    <t>17:02:2021 08:42:11.807</t>
  </si>
  <si>
    <t>17:02:2021 08:42:12.807</t>
  </si>
  <si>
    <t>17:02:2021 08:42:13.807</t>
  </si>
  <si>
    <t>17:02:2021 08:42:14.807</t>
  </si>
  <si>
    <t>17:02:2021 08:42:15.807</t>
  </si>
  <si>
    <t>17:02:2021 08:42:16.807</t>
  </si>
  <si>
    <t>17:02:2021 08:42:17.807</t>
  </si>
  <si>
    <t>17:02:2021 08:42:18.807</t>
  </si>
  <si>
    <t>17:02:2021 08:42:19.807</t>
  </si>
  <si>
    <t>17:02:2021 08:42:20.807</t>
  </si>
  <si>
    <t>17:02:2021 08:42:21.807</t>
  </si>
  <si>
    <t>17:02:2021 08:42:22.807</t>
  </si>
  <si>
    <t>17:02:2021 08:42:23.807</t>
  </si>
  <si>
    <t>17:02:2021 08:42:24.807</t>
  </si>
  <si>
    <t>17:02:2021 08:42:25.807</t>
  </si>
  <si>
    <t>17:02:2021 08:42:26.807</t>
  </si>
  <si>
    <t>17:02:2021 08:42:27.807</t>
  </si>
  <si>
    <t>17:02:2021 08:42:28.807</t>
  </si>
  <si>
    <t>17:02:2021 08:42:29.807</t>
  </si>
  <si>
    <t>17:02:2021 08:42:30.807</t>
  </si>
  <si>
    <t>17:02:2021 08:42:31.807</t>
  </si>
  <si>
    <t>17:02:2021 08:42:32.807</t>
  </si>
  <si>
    <t>17:02:2021 08:42:33.807</t>
  </si>
  <si>
    <t>17:02:2021 08:42:34.807</t>
  </si>
  <si>
    <t>17:02:2021 08:42:35.807</t>
  </si>
  <si>
    <t>17:02:2021 08:42:36.807</t>
  </si>
  <si>
    <t>17:02:2021 08:42:37.807</t>
  </si>
  <si>
    <t>17:02:2021 08:42:38.807</t>
  </si>
  <si>
    <t>17:02:2021 08:42:39.807</t>
  </si>
  <si>
    <t>17:02:2021 08:42:40.807</t>
  </si>
  <si>
    <t>17:02:2021 08:42:41.807</t>
  </si>
  <si>
    <t>17:02:2021 08:42:42.807</t>
  </si>
  <si>
    <t>17:02:2021 08:42:43.807</t>
  </si>
  <si>
    <t>17:02:2021 08:42:44.807</t>
  </si>
  <si>
    <t>17:02:2021 08:42:45.807</t>
  </si>
  <si>
    <t>17:02:2021 08:42:46.807</t>
  </si>
  <si>
    <t>17:02:2021 08:42:47.807</t>
  </si>
  <si>
    <t>17:02:2021 08:42:48.807</t>
  </si>
  <si>
    <t>17:02:2021 08:42:49.807</t>
  </si>
  <si>
    <t>17:02:2021 08:42:50.807</t>
  </si>
  <si>
    <t>17:02:2021 08:42:51.807</t>
  </si>
  <si>
    <t>17:02:2021 08:42:52.807</t>
  </si>
  <si>
    <t>17:02:2021 08:42:53.807</t>
  </si>
  <si>
    <t>17:02:2021 08:42:54.807</t>
  </si>
  <si>
    <t>17:02:2021 08:42:55.807</t>
  </si>
  <si>
    <t>17:02:2021 08:42:56.807</t>
  </si>
  <si>
    <t>17:02:2021 08:42:57.807</t>
  </si>
  <si>
    <t>17:02:2021 08:42:58.807</t>
  </si>
  <si>
    <t>17:02:2021 08:42:59.807</t>
  </si>
  <si>
    <t>17:02:2021 08:43:00.807</t>
  </si>
  <si>
    <t>17:02:2021 08:43:01.807</t>
  </si>
  <si>
    <t>17:02:2021 08:43:02.807</t>
  </si>
  <si>
    <t>17:02:2021 08:43:03.807</t>
  </si>
  <si>
    <t>17:02:2021 08:43:04.807</t>
  </si>
  <si>
    <t>17:02:2021 08:43:05.807</t>
  </si>
  <si>
    <t>17:02:2021 08:43:06.807</t>
  </si>
  <si>
    <t>17:02:2021 08:43:07.807</t>
  </si>
  <si>
    <t>17:02:2021 08:43:08.807</t>
  </si>
  <si>
    <t>17:02:2021 08:43:09.807</t>
  </si>
  <si>
    <t>17:02:2021 08:43:10.807</t>
  </si>
  <si>
    <t>17:02:2021 08:43:11.807</t>
  </si>
  <si>
    <t>17:02:2021 08:43:12.807</t>
  </si>
  <si>
    <t>17:02:2021 08:43:13.807</t>
  </si>
  <si>
    <t>17:02:2021 08:43:14.807</t>
  </si>
  <si>
    <t>17:02:2021 08:43:15.807</t>
  </si>
  <si>
    <t>17:02:2021 08:43:16.807</t>
  </si>
  <si>
    <t>17:02:2021 08:43:17.807</t>
  </si>
  <si>
    <t>17:02:2021 08:43:18.807</t>
  </si>
  <si>
    <t>17:02:2021 08:43:19.807</t>
  </si>
  <si>
    <t>17:02:2021 08:43:20.807</t>
  </si>
  <si>
    <t>17:02:2021 08:43:21.807</t>
  </si>
  <si>
    <t>17:02:2021 08:43:22.807</t>
  </si>
  <si>
    <t>17:02:2021 08:43:23.807</t>
  </si>
  <si>
    <t>17:02:2021 08:43:24.807</t>
  </si>
  <si>
    <t>17:02:2021 08:43:25.807</t>
  </si>
  <si>
    <t>17:02:2021 08:43:26.807</t>
  </si>
  <si>
    <t>17:02:2021 08:43:27.807</t>
  </si>
  <si>
    <t>17:02:2021 08:43:28.807</t>
  </si>
  <si>
    <t>17:02:2021 08:43:29.807</t>
  </si>
  <si>
    <t>17:02:2021 08:43:30.807</t>
  </si>
  <si>
    <t>17:02:2021 08:43:31.807</t>
  </si>
  <si>
    <t>17:02:2021 08:43:32.807</t>
  </si>
  <si>
    <t>17:02:2021 08:43:33.807</t>
  </si>
  <si>
    <t>17:02:2021 08:43:34.807</t>
  </si>
  <si>
    <t>17:02:2021 08:43:35.807</t>
  </si>
  <si>
    <t>17:02:2021 08:43:36.807</t>
  </si>
  <si>
    <t>17:02:2021 08:43:37.807</t>
  </si>
  <si>
    <t>17:02:2021 08:43:38.807</t>
  </si>
  <si>
    <t>17:02:2021 08:43:39.807</t>
  </si>
  <si>
    <t>17:02:2021 08:43:40.807</t>
  </si>
  <si>
    <t>17:02:2021 08:43:41.807</t>
  </si>
  <si>
    <t>17:02:2021 08:43:42.807</t>
  </si>
  <si>
    <t>17:02:2021 08:43:43.807</t>
  </si>
  <si>
    <t>17:02:2021 08:43:44.807</t>
  </si>
  <si>
    <t>17:02:2021 08:43:45.807</t>
  </si>
  <si>
    <t>17:02:2021 08:43:46.807</t>
  </si>
  <si>
    <t>17:02:2021 08:43:47.807</t>
  </si>
  <si>
    <t>17:02:2021 08:43:48.807</t>
  </si>
  <si>
    <t>17:02:2021 08:43:49.807</t>
  </si>
  <si>
    <t>17:02:2021 08:43:50.807</t>
  </si>
  <si>
    <t>17:02:2021 08:43:51.807</t>
  </si>
  <si>
    <t>17:02:2021 08:43:52.807</t>
  </si>
  <si>
    <t>17:02:2021 08:43:53.807</t>
  </si>
  <si>
    <t>17:02:2021 08:43:54.807</t>
  </si>
  <si>
    <t>17:02:2021 08:43:55.807</t>
  </si>
  <si>
    <t>17:02:2021 08:43:56.807</t>
  </si>
  <si>
    <t>17:02:2021 08:43:57.807</t>
  </si>
  <si>
    <t>17:02:2021 08:43:58.807</t>
  </si>
  <si>
    <t>17:02:2021 08:43:59.807</t>
  </si>
  <si>
    <t>17:02:2021 08:44:00.807</t>
  </si>
  <si>
    <t>17:02:2021 08:44:01.807</t>
  </si>
  <si>
    <t>17:02:2021 08:44:02.807</t>
  </si>
  <si>
    <t>17:02:2021 08:44:03.807</t>
  </si>
  <si>
    <t>17:02:2021 08:44:04.807</t>
  </si>
  <si>
    <t>17:02:2021 08:44:05.807</t>
  </si>
  <si>
    <t>17:02:2021 08:44:06.807</t>
  </si>
  <si>
    <t>17:02:2021 08:44:07.807</t>
  </si>
  <si>
    <t>17:02:2021 08:44:08.807</t>
  </si>
  <si>
    <t>17:02:2021 08:44:09.807</t>
  </si>
  <si>
    <t>17:02:2021 08:44:10.807</t>
  </si>
  <si>
    <t>17:02:2021 08:44:11.807</t>
  </si>
  <si>
    <t>17:02:2021 08:44:12.807</t>
  </si>
  <si>
    <t>17:02:2021 08:44:13.807</t>
  </si>
  <si>
    <t>17:02:2021 08:44:14.807</t>
  </si>
  <si>
    <t>17:02:2021 08:44:15.807</t>
  </si>
  <si>
    <t>17:02:2021 08:44:16.807</t>
  </si>
  <si>
    <t>17:02:2021 08:44:17.807</t>
  </si>
  <si>
    <t>17:02:2021 08:44:18.807</t>
  </si>
  <si>
    <t>17:02:2021 08:44:19.807</t>
  </si>
  <si>
    <t>17:02:2021 08:44:20.807</t>
  </si>
  <si>
    <t>17:02:2021 08:44:21.807</t>
  </si>
  <si>
    <t>17:02:2021 08:44:22.807</t>
  </si>
  <si>
    <t>17:02:2021 08:44:23.807</t>
  </si>
  <si>
    <t>17:02:2021 08:44:24.807</t>
  </si>
  <si>
    <t>17:02:2021 08:44:25.807</t>
  </si>
  <si>
    <t>17:02:2021 08:44:26.807</t>
  </si>
  <si>
    <t>17:02:2021 08:44:27.807</t>
  </si>
  <si>
    <t>17:02:2021 08:44:28.807</t>
  </si>
  <si>
    <t>17:02:2021 08:44:29.807</t>
  </si>
  <si>
    <t>17:02:2021 08:44:30.807</t>
  </si>
  <si>
    <t>17:02:2021 08:44:31.807</t>
  </si>
  <si>
    <t>17:02:2021 08:44:32.807</t>
  </si>
  <si>
    <t>17:02:2021 08:44:33.807</t>
  </si>
  <si>
    <t>17:02:2021 08:44:34.807</t>
  </si>
  <si>
    <t>17:02:2021 08:44:35.807</t>
  </si>
  <si>
    <t>17:02:2021 08:44:36.807</t>
  </si>
  <si>
    <t>17:02:2021 08:44:37.807</t>
  </si>
  <si>
    <t>17:02:2021 08:44:38.807</t>
  </si>
  <si>
    <t>17:02:2021 08:44:39.807</t>
  </si>
  <si>
    <t>17:02:2021 08:44:40.807</t>
  </si>
  <si>
    <t>17:02:2021 08:44:41.807</t>
  </si>
  <si>
    <t>17:02:2021 08:44:42.807</t>
  </si>
  <si>
    <t>17:02:2021 08:44:43.807</t>
  </si>
  <si>
    <t>17:02:2021 08:44:44.807</t>
  </si>
  <si>
    <t>17:02:2021 08:44:45.807</t>
  </si>
  <si>
    <t>17:02:2021 08:44:46.807</t>
  </si>
  <si>
    <t>17:02:2021 08:44:47.807</t>
  </si>
  <si>
    <t>17:02:2021 08:44:48.807</t>
  </si>
  <si>
    <t>17:02:2021 08:44:49.807</t>
  </si>
  <si>
    <t>17:02:2021 08:44:50.807</t>
  </si>
  <si>
    <t>17:02:2021 08:44:51.807</t>
  </si>
  <si>
    <t>17:02:2021 08:44:52.807</t>
  </si>
  <si>
    <t>17:02:2021 08:44:53.807</t>
  </si>
  <si>
    <t>17:02:2021 08:44:54.807</t>
  </si>
  <si>
    <t>17:02:2021 08:44:55.807</t>
  </si>
  <si>
    <t>17:02:2021 08:44:56.807</t>
  </si>
  <si>
    <t>17:02:2021 08:44:57.807</t>
  </si>
  <si>
    <t>17:02:2021 08:44:58.807</t>
  </si>
  <si>
    <t>17:02:2021 08:44:59.807</t>
  </si>
  <si>
    <t>17:02:2021 08:45:00.807</t>
  </si>
  <si>
    <t>17:02:2021 08:45:01.807</t>
  </si>
  <si>
    <t>17:02:2021 08:45:02.807</t>
  </si>
  <si>
    <t>17:02:2021 08:45:03.807</t>
  </si>
  <si>
    <t>17:02:2021 08:45:04.807</t>
  </si>
  <si>
    <t>17:02:2021 08:45:05.807</t>
  </si>
  <si>
    <t>17:02:2021 08:45:06.807</t>
  </si>
  <si>
    <t>17:02:2021 08:45:07.807</t>
  </si>
  <si>
    <t>17:02:2021 08:45:08.807</t>
  </si>
  <si>
    <t>17:02:2021 08:45:09.807</t>
  </si>
  <si>
    <t>17:02:2021 08:45:10.807</t>
  </si>
  <si>
    <t>17:02:2021 08:45:11.807</t>
  </si>
  <si>
    <t>17:02:2021 08:45:12.807</t>
  </si>
  <si>
    <t>17:02:2021 08:45:13.807</t>
  </si>
  <si>
    <t>17:02:2021 08:45:14.807</t>
  </si>
  <si>
    <t>17:02:2021 08:45:15.807</t>
  </si>
  <si>
    <t>17:02:2021 08:45:16.807</t>
  </si>
  <si>
    <t>17:02:2021 08:45:17.807</t>
  </si>
  <si>
    <t>17:02:2021 08:45:18.807</t>
  </si>
  <si>
    <t>17:02:2021 08:45:19.807</t>
  </si>
  <si>
    <t>17:02:2021 08:45:20.807</t>
  </si>
  <si>
    <t>17:02:2021 08:45:21.807</t>
  </si>
  <si>
    <t>17:02:2021 08:45:22.807</t>
  </si>
  <si>
    <t>17:02:2021 08:45:23.807</t>
  </si>
  <si>
    <t>17:02:2021 08:45:24.807</t>
  </si>
  <si>
    <t>17:02:2021 08:45:25.807</t>
  </si>
  <si>
    <t>17:02:2021 08:45:26.807</t>
  </si>
  <si>
    <t>17:02:2021 08:45:27.807</t>
  </si>
  <si>
    <t>17:02:2021 08:45:28.807</t>
  </si>
  <si>
    <t>17:02:2021 08:45:29.807</t>
  </si>
  <si>
    <t>17:02:2021 08:45:30.807</t>
  </si>
  <si>
    <t>17:02:2021 08:45:31.807</t>
  </si>
  <si>
    <t>17:02:2021 08:45:32.807</t>
  </si>
  <si>
    <t>17:02:2021 08:45:33.807</t>
  </si>
  <si>
    <t>17:02:2021 08:45:34.807</t>
  </si>
  <si>
    <t>17:02:2021 08:45:35.807</t>
  </si>
  <si>
    <t>17:02:2021 08:45:36.807</t>
  </si>
  <si>
    <t>17:02:2021 08:45:37.807</t>
  </si>
  <si>
    <t>17:02:2021 08:45:38.807</t>
  </si>
  <si>
    <t>17:02:2021 08:45:39.807</t>
  </si>
  <si>
    <t>17:02:2021 08:45:40.807</t>
  </si>
  <si>
    <t>17:02:2021 08:45:41.807</t>
  </si>
  <si>
    <t>17:02:2021 08:45:42.807</t>
  </si>
  <si>
    <t>17:02:2021 08:45:43.807</t>
  </si>
  <si>
    <t>17:02:2021 08:45:44.807</t>
  </si>
  <si>
    <t>17:02:2021 08:45:45.807</t>
  </si>
  <si>
    <t>17:02:2021 08:45:46.807</t>
  </si>
  <si>
    <t>17:02:2021 08:45:47.807</t>
  </si>
  <si>
    <t>17:02:2021 08:45:48.807</t>
  </si>
  <si>
    <t>17:02:2021 08:45:49.807</t>
  </si>
  <si>
    <t>17:02:2021 08:45:50.807</t>
  </si>
  <si>
    <t>17:02:2021 08:45:51.807</t>
  </si>
  <si>
    <t>17:02:2021 08:45:52.807</t>
  </si>
  <si>
    <t>17:02:2021 08:45:53.807</t>
  </si>
  <si>
    <t>17:02:2021 08:45:54.807</t>
  </si>
  <si>
    <t>17:02:2021 08:45:55.807</t>
  </si>
  <si>
    <t>17:02:2021 08:45:56.807</t>
  </si>
  <si>
    <t>17:02:2021 08:45:57.807</t>
  </si>
  <si>
    <t>17:02:2021 08:45:58.807</t>
  </si>
  <si>
    <t>17:02:2021 08:45:59.807</t>
  </si>
  <si>
    <t>17:02:2021 08:46:00.807</t>
  </si>
  <si>
    <t>17:02:2021 08:46:01.807</t>
  </si>
  <si>
    <t>17:02:2021 08:46:02.807</t>
  </si>
  <si>
    <t>17:02:2021 08:46:03.807</t>
  </si>
  <si>
    <t>17:02:2021 08:46:04.807</t>
  </si>
  <si>
    <t>17:02:2021 08:46:05.807</t>
  </si>
  <si>
    <t>17:02:2021 08:46:06.807</t>
  </si>
  <si>
    <t>17:02:2021 08:46:07.807</t>
  </si>
  <si>
    <t>17:02:2021 08:46:08.807</t>
  </si>
  <si>
    <t>17:02:2021 08:46:09.807</t>
  </si>
  <si>
    <t>17:02:2021 08:46:10.807</t>
  </si>
  <si>
    <t>17:02:2021 08:46:11.807</t>
  </si>
  <si>
    <t>17:02:2021 08:46:12.807</t>
  </si>
  <si>
    <t>17:02:2021 08:46:13.807</t>
  </si>
  <si>
    <t>17:02:2021 08:46:14.807</t>
  </si>
  <si>
    <t>17:02:2021 08:46:15.807</t>
  </si>
  <si>
    <t>17:02:2021 08:46:16.807</t>
  </si>
  <si>
    <t>17:02:2021 08:46:17.807</t>
  </si>
  <si>
    <t>17:02:2021 08:46:18.807</t>
  </si>
  <si>
    <t>17:02:2021 08:46:19.807</t>
  </si>
  <si>
    <t>17:02:2021 08:46:20.807</t>
  </si>
  <si>
    <t>17:02:2021 08:46:21.807</t>
  </si>
  <si>
    <t>17:02:2021 08:46:22.807</t>
  </si>
  <si>
    <t>17:02:2021 08:46:23.807</t>
  </si>
  <si>
    <t>17:02:2021 08:46:24.807</t>
  </si>
  <si>
    <t>17:02:2021 08:46:25.807</t>
  </si>
  <si>
    <t>17:02:2021 08:46:26.807</t>
  </si>
  <si>
    <t>17:02:2021 08:46:27.807</t>
  </si>
  <si>
    <t>17:02:2021 08:46:28.807</t>
  </si>
  <si>
    <t>17:02:2021 08:46:29.807</t>
  </si>
  <si>
    <t>17:02:2021 08:46:30.807</t>
  </si>
  <si>
    <t>17:02:2021 08:46:31.807</t>
  </si>
  <si>
    <t>17:02:2021 08:46:32.807</t>
  </si>
  <si>
    <t>17:02:2021 08:46:33.807</t>
  </si>
  <si>
    <t>17:02:2021 08:46:34.807</t>
  </si>
  <si>
    <t>17:02:2021 08:46:35.807</t>
  </si>
  <si>
    <t>17:02:2021 08:46:36.807</t>
  </si>
  <si>
    <t>17:02:2021 08:46:37.807</t>
  </si>
  <si>
    <t>17:02:2021 08:46:38.807</t>
  </si>
  <si>
    <t>17:02:2021 08:46:39.807</t>
  </si>
  <si>
    <t>17:02:2021 08:46:40.807</t>
  </si>
  <si>
    <t>17:02:2021 08:46:41.807</t>
  </si>
  <si>
    <t>17:02:2021 08:46:42.807</t>
  </si>
  <si>
    <t>17:02:2021 08:46:43.807</t>
  </si>
  <si>
    <t>17:02:2021 08:46:44.807</t>
  </si>
  <si>
    <t>17:02:2021 08:46:45.807</t>
  </si>
  <si>
    <t>17:02:2021 08:46:46.807</t>
  </si>
  <si>
    <t>17:02:2021 08:46:47.807</t>
  </si>
  <si>
    <t>17:02:2021 08:46:48.807</t>
  </si>
  <si>
    <t>17:02:2021 08:46:49.807</t>
  </si>
  <si>
    <t>17:02:2021 08:46:50.807</t>
  </si>
  <si>
    <t>17:02:2021 08:46:51.807</t>
  </si>
  <si>
    <t>17:02:2021 08:46:52.807</t>
  </si>
  <si>
    <t>17:02:2021 08:46:53.807</t>
  </si>
  <si>
    <t>17:02:2021 08:46:54.807</t>
  </si>
  <si>
    <t>17:02:2021 08:46:55.807</t>
  </si>
  <si>
    <t>17:02:2021 08:46:56.807</t>
  </si>
  <si>
    <t>17:02:2021 08:46:57.807</t>
  </si>
  <si>
    <t>17:02:2021 08:46:58.807</t>
  </si>
  <si>
    <t>17:02:2021 08:46:59.807</t>
  </si>
  <si>
    <t>17:02:2021 08:47:00.807</t>
  </si>
  <si>
    <t>17:02:2021 08:47:01.807</t>
  </si>
  <si>
    <t>17:02:2021 08:47:02.807</t>
  </si>
  <si>
    <t>17:02:2021 08:47:03.807</t>
  </si>
  <si>
    <t>17:02:2021 08:47:04.807</t>
  </si>
  <si>
    <t>17:02:2021 08:47:05.807</t>
  </si>
  <si>
    <t>17:02:2021 08:47:06.807</t>
  </si>
  <si>
    <t>17:02:2021 08:47:07.807</t>
  </si>
  <si>
    <t>17:02:2021 08:47:08.807</t>
  </si>
  <si>
    <t>17:02:2021 08:47:09.807</t>
  </si>
  <si>
    <t>17:02:2021 08:47:10.807</t>
  </si>
  <si>
    <t>17:02:2021 08:47:11.807</t>
  </si>
  <si>
    <t>17:02:2021 08:47:12.807</t>
  </si>
  <si>
    <t>17:02:2021 08:47:13.807</t>
  </si>
  <si>
    <t>17:02:2021 08:47:14.807</t>
  </si>
  <si>
    <t>17:02:2021 08:47:15.807</t>
  </si>
  <si>
    <t>17:02:2021 08:47:16.807</t>
  </si>
  <si>
    <t>17:02:2021 08:47:17.807</t>
  </si>
  <si>
    <t>17:02:2021 08:47:18.807</t>
  </si>
  <si>
    <t>17:02:2021 08:47:19.807</t>
  </si>
  <si>
    <t>17:02:2021 08:47:20.807</t>
  </si>
  <si>
    <t>17:02:2021 08:47:21.807</t>
  </si>
  <si>
    <t>17:02:2021 08:47:22.807</t>
  </si>
  <si>
    <t>17:02:2021 08:47:23.807</t>
  </si>
  <si>
    <t>17:02:2021 08:47:24.807</t>
  </si>
  <si>
    <t>17:02:2021 08:47:25.807</t>
  </si>
  <si>
    <t>17:02:2021 08:47:26.807</t>
  </si>
  <si>
    <t>17:02:2021 08:47:27.807</t>
  </si>
  <si>
    <t>17:02:2021 08:47:28.807</t>
  </si>
  <si>
    <t>17:02:2021 08:47:29.807</t>
  </si>
  <si>
    <t>17:02:2021 08:47:30.807</t>
  </si>
  <si>
    <t>17:02:2021 08:47:31.807</t>
  </si>
  <si>
    <t>17:02:2021 08:47:32.807</t>
  </si>
  <si>
    <t>17:02:2021 08:47:33.807</t>
  </si>
  <si>
    <t>17:02:2021 08:47:34.807</t>
  </si>
  <si>
    <t>17:02:2021 08:47:35.807</t>
  </si>
  <si>
    <t>17:02:2021 08:47:36.807</t>
  </si>
  <si>
    <t>17:02:2021 08:47:37.807</t>
  </si>
  <si>
    <t>17:02:2021 08:47:38.807</t>
  </si>
  <si>
    <t>17:02:2021 08:47:39.807</t>
  </si>
  <si>
    <t>17:02:2021 08:47:40.807</t>
  </si>
  <si>
    <t>17:02:2021 08:47:41.807</t>
  </si>
  <si>
    <t>17:02:2021 08:47:42.807</t>
  </si>
  <si>
    <t>17:02:2021 08:47:43.807</t>
  </si>
  <si>
    <t>17:02:2021 08:47:44.807</t>
  </si>
  <si>
    <t>17:02:2021 08:47:45.807</t>
  </si>
  <si>
    <t>17:02:2021 08:47:46.807</t>
  </si>
  <si>
    <t>17:02:2021 08:47:47.807</t>
  </si>
  <si>
    <t>17:02:2021 08:47:48.807</t>
  </si>
  <si>
    <t>17:02:2021 08:47:49.807</t>
  </si>
  <si>
    <t>17:02:2021 08:47:50.807</t>
  </si>
  <si>
    <t>17:02:2021 08:47:51.807</t>
  </si>
  <si>
    <t>17:02:2021 08:47:52.807</t>
  </si>
  <si>
    <t>17:02:2021 08:47:53.807</t>
  </si>
  <si>
    <t>17:02:2021 08:47:54.807</t>
  </si>
  <si>
    <t>17:02:2021 08:47:55.807</t>
  </si>
  <si>
    <t>17:02:2021 08:47:56.807</t>
  </si>
  <si>
    <t>17:02:2021 08:47:57.807</t>
  </si>
  <si>
    <t>17:02:2021 08:47:58.807</t>
  </si>
  <si>
    <t>17:02:2021 08:47:59.807</t>
  </si>
  <si>
    <t>17:02:2021 08:48:00.807</t>
  </si>
  <si>
    <t>17:02:2021 08:48:01.807</t>
  </si>
  <si>
    <t>17:02:2021 08:48:02.807</t>
  </si>
  <si>
    <t>17:02:2021 08:48:03.807</t>
  </si>
  <si>
    <t>17:02:2021 08:48:04.807</t>
  </si>
  <si>
    <t>17:02:2021 08:48:05.807</t>
  </si>
  <si>
    <t>17:02:2021 08:48:06.807</t>
  </si>
  <si>
    <t>17:02:2021 08:48:07.807</t>
  </si>
  <si>
    <t>17:02:2021 08:48:08.807</t>
  </si>
  <si>
    <t>17:02:2021 08:48:09.807</t>
  </si>
  <si>
    <t>17:02:2021 08:48:10.807</t>
  </si>
  <si>
    <t>17:02:2021 08:48:11.807</t>
  </si>
  <si>
    <t>17:02:2021 08:48:12.807</t>
  </si>
  <si>
    <t>17:02:2021 08:48:13.807</t>
  </si>
  <si>
    <t>17:02:2021 08:48:14.807</t>
  </si>
  <si>
    <t>17:02:2021 08:48:15.807</t>
  </si>
  <si>
    <t>17:02:2021 08:48:16.807</t>
  </si>
  <si>
    <t>17:02:2021 08:48:17.807</t>
  </si>
  <si>
    <t>17:02:2021 08:48:18.807</t>
  </si>
  <si>
    <t>17:02:2021 08:48:19.807</t>
  </si>
  <si>
    <t>17:02:2021 08:48:20.807</t>
  </si>
  <si>
    <t>17:02:2021 08:48:21.807</t>
  </si>
  <si>
    <t>17:02:2021 08:48:22.807</t>
  </si>
  <si>
    <t>17:02:2021 08:48:23.807</t>
  </si>
  <si>
    <t>17:02:2021 08:48:24.807</t>
  </si>
  <si>
    <t>17:02:2021 08:48:25.807</t>
  </si>
  <si>
    <t>17:02:2021 08:48:26.807</t>
  </si>
  <si>
    <t>17:02:2021 08:48:27.807</t>
  </si>
  <si>
    <t>17:02:2021 08:48:28.807</t>
  </si>
  <si>
    <t>17:02:2021 08:48:29.807</t>
  </si>
  <si>
    <t>17:02:2021 08:48:30.807</t>
  </si>
  <si>
    <t>17:02:2021 08:48:31.807</t>
  </si>
  <si>
    <t>17:02:2021 08:48:32.807</t>
  </si>
  <si>
    <t>17:02:2021 08:48:33.807</t>
  </si>
  <si>
    <t>17:02:2021 08:48:34.807</t>
  </si>
  <si>
    <t>17:02:2021 08:48:35.807</t>
  </si>
  <si>
    <t>17:02:2021 08:48:36.807</t>
  </si>
  <si>
    <t>17:02:2021 08:48:37.807</t>
  </si>
  <si>
    <t>17:02:2021 08:48:38.807</t>
  </si>
  <si>
    <t>17:02:2021 08:48:39.807</t>
  </si>
  <si>
    <t>17:02:2021 08:48:40.807</t>
  </si>
  <si>
    <t>17:02:2021 08:48:41.807</t>
  </si>
  <si>
    <t>17:02:2021 08:48:42.807</t>
  </si>
  <si>
    <t>17:02:2021 08:48:43.807</t>
  </si>
  <si>
    <t>17:02:2021 08:48:44.807</t>
  </si>
  <si>
    <t>17:02:2021 08:48:45.807</t>
  </si>
  <si>
    <t>17:02:2021 08:48:46.807</t>
  </si>
  <si>
    <t>17:02:2021 08:48:47.807</t>
  </si>
  <si>
    <t>17:02:2021 08:48:48.807</t>
  </si>
  <si>
    <t>17:02:2021 08:48:49.807</t>
  </si>
  <si>
    <t>17:02:2021 08:48:50.807</t>
  </si>
  <si>
    <t>17:02:2021 08:48:51.807</t>
  </si>
  <si>
    <t>17:02:2021 08:48:52.807</t>
  </si>
  <si>
    <t>17:02:2021 08:48:53.807</t>
  </si>
  <si>
    <t>17:02:2021 08:48:54.807</t>
  </si>
  <si>
    <t>17:02:2021 08:48:55.807</t>
  </si>
  <si>
    <t>17:02:2021 08:48:56.807</t>
  </si>
  <si>
    <t>17:02:2021 08:48:57.807</t>
  </si>
  <si>
    <t>17:02:2021 08:48:58.807</t>
  </si>
  <si>
    <t>17:02:2021 08:48:59.807</t>
  </si>
  <si>
    <t>17:02:2021 08:49:00.807</t>
  </si>
  <si>
    <t>17:02:2021 08:49:01.807</t>
  </si>
  <si>
    <t>17:02:2021 08:49:02.807</t>
  </si>
  <si>
    <t>17:02:2021 08:49:03.807</t>
  </si>
  <si>
    <t>17:02:2021 08:49:04.807</t>
  </si>
  <si>
    <t>17:02:2021 08:49:05.807</t>
  </si>
  <si>
    <t>17:02:2021 08:49:06.807</t>
  </si>
  <si>
    <t>17:02:2021 08:49:07.807</t>
  </si>
  <si>
    <t>17:02:2021 08:49:08.807</t>
  </si>
  <si>
    <t>17:02:2021 08:49:09.807</t>
  </si>
  <si>
    <t>17:02:2021 08:49:10.807</t>
  </si>
  <si>
    <t>17:02:2021 08:49:11.807</t>
  </si>
  <si>
    <t>17:02:2021 08:49:12.807</t>
  </si>
  <si>
    <t>17:02:2021 08:49:13.807</t>
  </si>
  <si>
    <t>17:02:2021 08:49:14.807</t>
  </si>
  <si>
    <t>17:02:2021 08:49:15.807</t>
  </si>
  <si>
    <t>17:02:2021 08:49:16.807</t>
  </si>
  <si>
    <t>17:02:2021 08:49:17.807</t>
  </si>
  <si>
    <t>17:02:2021 08:49:18.807</t>
  </si>
  <si>
    <t>17:02:2021 08:49:19.807</t>
  </si>
  <si>
    <t>17:02:2021 08:49:20.807</t>
  </si>
  <si>
    <t>17:02:2021 08:49:21.807</t>
  </si>
  <si>
    <t>17:02:2021 08:49:22.807</t>
  </si>
  <si>
    <t>17:02:2021 08:49:23.807</t>
  </si>
  <si>
    <t>17:02:2021 08:49:24.807</t>
  </si>
  <si>
    <t>17:02:2021 08:49:25.807</t>
  </si>
  <si>
    <t>17:02:2021 08:49:26.807</t>
  </si>
  <si>
    <t>17:02:2021 08:49:27.807</t>
  </si>
  <si>
    <t>17:02:2021 08:49:28.807</t>
  </si>
  <si>
    <t>17:02:2021 08:49:29.807</t>
  </si>
  <si>
    <t>17:02:2021 08:49:30.807</t>
  </si>
  <si>
    <t>17:02:2021 08:49:31.807</t>
  </si>
  <si>
    <t>17:02:2021 08:49:32.807</t>
  </si>
  <si>
    <t>17:02:2021 08:49:33.807</t>
  </si>
  <si>
    <t>17:02:2021 08:49:34.807</t>
  </si>
  <si>
    <t>17:02:2021 08:49:35.807</t>
  </si>
  <si>
    <t>17:02:2021 08:49:36.807</t>
  </si>
  <si>
    <t>17:02:2021 08:49:37.807</t>
  </si>
  <si>
    <t>17:02:2021 08:49:38.807</t>
  </si>
  <si>
    <t>17:02:2021 08:49:39.807</t>
  </si>
  <si>
    <t>17:02:2021 08:49:40.807</t>
  </si>
  <si>
    <t>17:02:2021 08:49:41.807</t>
  </si>
  <si>
    <t>17:02:2021 08:49:42.807</t>
  </si>
  <si>
    <t>17:02:2021 08:49:43.807</t>
  </si>
  <si>
    <t>17:02:2021 08:49:44.807</t>
  </si>
  <si>
    <t>17:02:2021 08:49:45.807</t>
  </si>
  <si>
    <t>17:02:2021 08:49:46.807</t>
  </si>
  <si>
    <t>17:02:2021 08:49:47.807</t>
  </si>
  <si>
    <t>17:02:2021 08:49:48.807</t>
  </si>
  <si>
    <t>17:02:2021 08:49:49.807</t>
  </si>
  <si>
    <t>17:02:2021 08:49:50.807</t>
  </si>
  <si>
    <t>17:02:2021 08:49:51.807</t>
  </si>
  <si>
    <t>17:02:2021 08:49:52.807</t>
  </si>
  <si>
    <t>17:02:2021 08:49:53.807</t>
  </si>
  <si>
    <t>17:02:2021 08:49:54.807</t>
  </si>
  <si>
    <t>17:02:2021 08:49:55.807</t>
  </si>
  <si>
    <t>17:02:2021 08:49:56.807</t>
  </si>
  <si>
    <t>17:02:2021 08:49:57.807</t>
  </si>
  <si>
    <t>17:02:2021 08:49:58.807</t>
  </si>
  <si>
    <t>17:02:2021 08:49:59.807</t>
  </si>
  <si>
    <t>17:02:2021 08:50:00.807</t>
  </si>
  <si>
    <t>17:02:2021 08:50:01.807</t>
  </si>
  <si>
    <t>17:02:2021 08:50:02.807</t>
  </si>
  <si>
    <t>17:02:2021 08:50:03.807</t>
  </si>
  <si>
    <t>17:02:2021 08:50:04.807</t>
  </si>
  <si>
    <t>17:02:2021 08:50:05.807</t>
  </si>
  <si>
    <t>17:02:2021 08:50:06.807</t>
  </si>
  <si>
    <t>17:02:2021 08:50:07.807</t>
  </si>
  <si>
    <t>17:02:2021 08:50:08.807</t>
  </si>
  <si>
    <t>17:02:2021 08:50:09.807</t>
  </si>
  <si>
    <t>17:02:2021 08:50:10.807</t>
  </si>
  <si>
    <t>17:02:2021 08:50:11.807</t>
  </si>
  <si>
    <t>17:02:2021 08:50:12.807</t>
  </si>
  <si>
    <t>17:02:2021 08:50:13.807</t>
  </si>
  <si>
    <t>17:02:2021 08:50:14.807</t>
  </si>
  <si>
    <t>17:02:2021 08:50:15.807</t>
  </si>
  <si>
    <t>17:02:2021 08:50:16.807</t>
  </si>
  <si>
    <t>17:02:2021 08:50:17.807</t>
  </si>
  <si>
    <t>17:02:2021 08:50:18.807</t>
  </si>
  <si>
    <t>17:02:2021 08:50:19.807</t>
  </si>
  <si>
    <t>17:02:2021 08:50:20.807</t>
  </si>
  <si>
    <t>17:02:2021 08:50:21.807</t>
  </si>
  <si>
    <t>17:02:2021 08:50:22.807</t>
  </si>
  <si>
    <t>17:02:2021 08:50:23.807</t>
  </si>
  <si>
    <t>17:02:2021 08:50:24.807</t>
  </si>
  <si>
    <t>17:02:2021 08:50:25.807</t>
  </si>
  <si>
    <t>17:02:2021 08:50:26.807</t>
  </si>
  <si>
    <t>17:02:2021 08:50:27.807</t>
  </si>
  <si>
    <t>17:02:2021 08:50:28.807</t>
  </si>
  <si>
    <t>17:02:2021 08:50:29.807</t>
  </si>
  <si>
    <t>17:02:2021 08:50:30.807</t>
  </si>
  <si>
    <t>17:02:2021 08:50:31.807</t>
  </si>
  <si>
    <t>17:02:2021 08:50:32.807</t>
  </si>
  <si>
    <t>17:02:2021 08:50:33.807</t>
  </si>
  <si>
    <t>17:02:2021 08:50:34.807</t>
  </si>
  <si>
    <t>17:02:2021 08:50:35.807</t>
  </si>
  <si>
    <t>17:02:2021 08:50:36.807</t>
  </si>
  <si>
    <t>17:02:2021 08:50:37.807</t>
  </si>
  <si>
    <t>17:02:2021 08:50:38.807</t>
  </si>
  <si>
    <t>17:02:2021 08:50:39.807</t>
  </si>
  <si>
    <t>17:02:2021 08:50:40.807</t>
  </si>
  <si>
    <t>17:02:2021 08:50:41.807</t>
  </si>
  <si>
    <t>17:02:2021 08:50:42.807</t>
  </si>
  <si>
    <t>17:02:2021 08:50:43.807</t>
  </si>
  <si>
    <t>17:02:2021 08:50:44.807</t>
  </si>
  <si>
    <t>17:02:2021 08:50:45.807</t>
  </si>
  <si>
    <t>17:02:2021 08:50:46.807</t>
  </si>
  <si>
    <t>17:02:2021 08:50:47.807</t>
  </si>
  <si>
    <t>17:02:2021 08:50:48.807</t>
  </si>
  <si>
    <t>17:02:2021 08:50:49.807</t>
  </si>
  <si>
    <t>17:02:2021 08:50:50.807</t>
  </si>
  <si>
    <t>17:02:2021 08:50:51.807</t>
  </si>
  <si>
    <t>17:02:2021 08:50:52.807</t>
  </si>
  <si>
    <t>17:02:2021 08:50:53.807</t>
  </si>
  <si>
    <t>17:02:2021 08:50:54.807</t>
  </si>
  <si>
    <t>17:02:2021 08:50:55.807</t>
  </si>
  <si>
    <t>17:02:2021 08:50:56.807</t>
  </si>
  <si>
    <t>17:02:2021 08:50:57.807</t>
  </si>
  <si>
    <t>17:02:2021 08:50:58.807</t>
  </si>
  <si>
    <t>17:02:2021 08:50:59.807</t>
  </si>
  <si>
    <t>17:02:2021 08:51:00.807</t>
  </si>
  <si>
    <t>17:02:2021 08:51:01.807</t>
  </si>
  <si>
    <t>17:02:2021 08:51:02.807</t>
  </si>
  <si>
    <t>17:02:2021 08:51:03.807</t>
  </si>
  <si>
    <t>17:02:2021 08:51:04.807</t>
  </si>
  <si>
    <t>17:02:2021 08:51:05.807</t>
  </si>
  <si>
    <t>17:02:2021 08:51:06.807</t>
  </si>
  <si>
    <t>17:02:2021 08:51:07.807</t>
  </si>
  <si>
    <t>17:02:2021 08:51:08.807</t>
  </si>
  <si>
    <t>17:02:2021 08:51:09.807</t>
  </si>
  <si>
    <t>17:02:2021 08:51:10.807</t>
  </si>
  <si>
    <t>17:02:2021 08:51:11.807</t>
  </si>
  <si>
    <t>17:02:2021 08:51:12.807</t>
  </si>
  <si>
    <t>17:02:2021 08:51:13.807</t>
  </si>
  <si>
    <t>17:02:2021 08:51:14.807</t>
  </si>
  <si>
    <t>17:02:2021 08:51:15.807</t>
  </si>
  <si>
    <t>17:02:2021 08:51:16.807</t>
  </si>
  <si>
    <t>17:02:2021 08:51:17.807</t>
  </si>
  <si>
    <t>17:02:2021 08:51:18.807</t>
  </si>
  <si>
    <t>17:02:2021 08:51:19.807</t>
  </si>
  <si>
    <t>17:02:2021 08:51:20.807</t>
  </si>
  <si>
    <t>17:02:2021 08:51:21.807</t>
  </si>
  <si>
    <t>17:02:2021 08:51:22.807</t>
  </si>
  <si>
    <t>17:02:2021 08:51:23.807</t>
  </si>
  <si>
    <t>17:02:2021 08:51:24.807</t>
  </si>
  <si>
    <t>17:02:2021 08:51:25.807</t>
  </si>
  <si>
    <t>17:02:2021 08:51:26.807</t>
  </si>
  <si>
    <t>17:02:2021 08:51:27.807</t>
  </si>
  <si>
    <t>17:02:2021 08:51:28.807</t>
  </si>
  <si>
    <t>17:02:2021 08:51:29.807</t>
  </si>
  <si>
    <t>17:02:2021 08:51:30.807</t>
  </si>
  <si>
    <t>17:02:2021 08:51:31.807</t>
  </si>
  <si>
    <t>17:02:2021 08:51:32.807</t>
  </si>
  <si>
    <t>17:02:2021 08:51:33.807</t>
  </si>
  <si>
    <t>17:02:2021 08:51:34.807</t>
  </si>
  <si>
    <t>17:02:2021 08:51:35.807</t>
  </si>
  <si>
    <t>17:02:2021 08:51:36.807</t>
  </si>
  <si>
    <t>17:02:2021 08:51:37.807</t>
  </si>
  <si>
    <t>17:02:2021 08:51:38.807</t>
  </si>
  <si>
    <t>17:02:2021 08:51:39.807</t>
  </si>
  <si>
    <t>17:02:2021 08:51:40.807</t>
  </si>
  <si>
    <t>17:02:2021 08:51:41.807</t>
  </si>
  <si>
    <t>17:02:2021 08:51:42.807</t>
  </si>
  <si>
    <t>17:02:2021 08:51:43.807</t>
  </si>
  <si>
    <t>17:02:2021 08:51:44.807</t>
  </si>
  <si>
    <t>17:02:2021 08:51:45.807</t>
  </si>
  <si>
    <t>17:02:2021 08:51:46.807</t>
  </si>
  <si>
    <t>17:02:2021 08:51:47.807</t>
  </si>
  <si>
    <t>17:02:2021 08:51:48.807</t>
  </si>
  <si>
    <t>17:02:2021 08:51:49.807</t>
  </si>
  <si>
    <t>17:02:2021 08:51:50.807</t>
  </si>
  <si>
    <t>17:02:2021 08:51:51.807</t>
  </si>
  <si>
    <t>17:02:2021 08:51:52.807</t>
  </si>
  <si>
    <t>17:02:2021 08:51:53.807</t>
  </si>
  <si>
    <t>17:02:2021 08:51:54.807</t>
  </si>
  <si>
    <t>17:02:2021 08:51:55.807</t>
  </si>
  <si>
    <t>17:02:2021 08:51:56.807</t>
  </si>
  <si>
    <t>17:02:2021 08:51:57.807</t>
  </si>
  <si>
    <t>17:02:2021 08:51:58.807</t>
  </si>
  <si>
    <t>17:02:2021 08:51:59.807</t>
  </si>
  <si>
    <t>17:02:2021 08:52:00.807</t>
  </si>
  <si>
    <t>17:02:2021 08:52:01.807</t>
  </si>
  <si>
    <t>17:02:2021 08:52:02.807</t>
  </si>
  <si>
    <t>17:02:2021 08:52:03.807</t>
  </si>
  <si>
    <t>17:02:2021 08:52:04.807</t>
  </si>
  <si>
    <t>17:02:2021 08:52:05.807</t>
  </si>
  <si>
    <t>17:02:2021 08:52:06.807</t>
  </si>
  <si>
    <t>17:02:2021 08:52:07.807</t>
  </si>
  <si>
    <t>17:02:2021 08:52:08.807</t>
  </si>
  <si>
    <t>17:02:2021 08:52:09.807</t>
  </si>
  <si>
    <t>17:02:2021 08:52:10.807</t>
  </si>
  <si>
    <t>17:02:2021 08:52:11.807</t>
  </si>
  <si>
    <t>17:02:2021 08:52:12.807</t>
  </si>
  <si>
    <t>17:02:2021 08:52:13.807</t>
  </si>
  <si>
    <t>17:02:2021 08:52:14.807</t>
  </si>
  <si>
    <t>17:02:2021 08:52:15.807</t>
  </si>
  <si>
    <t>17:02:2021 08:52:16.807</t>
  </si>
  <si>
    <t>17:02:2021 08:52:17.807</t>
  </si>
  <si>
    <t>17:02:2021 08:52:18.807</t>
  </si>
  <si>
    <t>17:02:2021 08:52:19.807</t>
  </si>
  <si>
    <t>17:02:2021 08:52:20.807</t>
  </si>
  <si>
    <t>17:02:2021 08:52:21.807</t>
  </si>
  <si>
    <t>17:02:2021 08:52:22.807</t>
  </si>
  <si>
    <t>17:02:2021 08:52:23.807</t>
  </si>
  <si>
    <t>17:02:2021 08:52:24.807</t>
  </si>
  <si>
    <t>17:02:2021 08:52:25.807</t>
  </si>
  <si>
    <t>17:02:2021 08:52:26.807</t>
  </si>
  <si>
    <t>17:02:2021 08:52:27.807</t>
  </si>
  <si>
    <t>17:02:2021 08:52:28.807</t>
  </si>
  <si>
    <t>17:02:2021 08:52:29.807</t>
  </si>
  <si>
    <t>17:02:2021 08:52:30.807</t>
  </si>
  <si>
    <t>17:02:2021 08:52:31.807</t>
  </si>
  <si>
    <t>17:02:2021 08:52:32.807</t>
  </si>
  <si>
    <t>17:02:2021 08:52:33.807</t>
  </si>
  <si>
    <t>17:02:2021 08:52:34.807</t>
  </si>
  <si>
    <t>17:02:2021 08:52:35.807</t>
  </si>
  <si>
    <t>17:02:2021 08:52:36.807</t>
  </si>
  <si>
    <t>17:02:2021 08:52:37.807</t>
  </si>
  <si>
    <t>17:02:2021 08:52:38.807</t>
  </si>
  <si>
    <t>17:02:2021 08:52:39.807</t>
  </si>
  <si>
    <t>17:02:2021 08:52:40.807</t>
  </si>
  <si>
    <t>17:02:2021 08:52:41.807</t>
  </si>
  <si>
    <t>17:02:2021 08:52:42.807</t>
  </si>
  <si>
    <t>17:02:2021 08:52:43.807</t>
  </si>
  <si>
    <t>17:02:2021 08:52:44.807</t>
  </si>
  <si>
    <t>17:02:2021 08:52:45.807</t>
  </si>
  <si>
    <t>17:02:2021 08:52:46.807</t>
  </si>
  <si>
    <t>17:02:2021 08:52:47.807</t>
  </si>
  <si>
    <t>17:02:2021 08:52:48.807</t>
  </si>
  <si>
    <t>17:02:2021 08:52:49.807</t>
  </si>
  <si>
    <t>17:02:2021 08:52:50.807</t>
  </si>
  <si>
    <t>17:02:2021 08:52:51.807</t>
  </si>
  <si>
    <t>17:02:2021 08:52:52.807</t>
  </si>
  <si>
    <t>17:02:2021 08:52:53.807</t>
  </si>
  <si>
    <t>17:02:2021 08:52:54.807</t>
  </si>
  <si>
    <t>17:02:2021 08:52:55.807</t>
  </si>
  <si>
    <t>17:02:2021 08:52:56.807</t>
  </si>
  <si>
    <t>17:02:2021 08:52:57.807</t>
  </si>
  <si>
    <t>17:02:2021 08:52:58.807</t>
  </si>
  <si>
    <t>17:02:2021 08:52:59.807</t>
  </si>
  <si>
    <t>17:02:2021 08:53:00.807</t>
  </si>
  <si>
    <t>17:02:2021 08:53:01.807</t>
  </si>
  <si>
    <t>17:02:2021 08:53:02.807</t>
  </si>
  <si>
    <t>17:02:2021 08:53:03.807</t>
  </si>
  <si>
    <t>17:02:2021 08:53:04.807</t>
  </si>
  <si>
    <t>17:02:2021 08:53:05.807</t>
  </si>
  <si>
    <t>17:02:2021 08:53:06.807</t>
  </si>
  <si>
    <t>17:02:2021 08:53:07.807</t>
  </si>
  <si>
    <t>17:02:2021 08:53:08.807</t>
  </si>
  <si>
    <t>17:02:2021 08:53:09.807</t>
  </si>
  <si>
    <t>17:02:2021 08:53:10.807</t>
  </si>
  <si>
    <t>17:02:2021 08:53:11.807</t>
  </si>
  <si>
    <t>17:02:2021 08:53:12.807</t>
  </si>
  <si>
    <t>17:02:2021 08:53:13.807</t>
  </si>
  <si>
    <t>17:02:2021 08:53:14.807</t>
  </si>
  <si>
    <t>17:02:2021 08:53:15.807</t>
  </si>
  <si>
    <t>17:02:2021 08:53:16.807</t>
  </si>
  <si>
    <t>17:02:2021 08:53:17.807</t>
  </si>
  <si>
    <t>17:02:2021 08:53:18.807</t>
  </si>
  <si>
    <t>17:02:2021 08:53:19.807</t>
  </si>
  <si>
    <t>17:02:2021 08:53:20.807</t>
  </si>
  <si>
    <t>17:02:2021 08:53:21.807</t>
  </si>
  <si>
    <t>17:02:2021 08:53:22.807</t>
  </si>
  <si>
    <t>17:02:2021 08:53:23.807</t>
  </si>
  <si>
    <t>17:02:2021 08:53:24.807</t>
  </si>
  <si>
    <t>17:02:2021 08:53:25.807</t>
  </si>
  <si>
    <t>17:02:2021 08:53:26.807</t>
  </si>
  <si>
    <t>17:02:2021 08:53:27.807</t>
  </si>
  <si>
    <t>17:02:2021 08:53:28.807</t>
  </si>
  <si>
    <t>17:02:2021 08:53:29.807</t>
  </si>
  <si>
    <t>17:02:2021 08:53:30.807</t>
  </si>
  <si>
    <t>17:02:2021 08:53:31.807</t>
  </si>
  <si>
    <t>17:02:2021 08:53:32.807</t>
  </si>
  <si>
    <t>17:02:2021 08:53:33.807</t>
  </si>
  <si>
    <t>17:02:2021 08:53:34.807</t>
  </si>
  <si>
    <t>17:02:2021 08:53:35.807</t>
  </si>
  <si>
    <t>17:02:2021 08:53:36.807</t>
  </si>
  <si>
    <t>17:02:2021 08:53:37.807</t>
  </si>
  <si>
    <t>17:02:2021 08:53:38.807</t>
  </si>
  <si>
    <t>17:02:2021 08:53:39.807</t>
  </si>
  <si>
    <t>17:02:2021 08:53:40.807</t>
  </si>
  <si>
    <t>17:02:2021 08:53:41.807</t>
  </si>
  <si>
    <t>17:02:2021 08:53:42.807</t>
  </si>
  <si>
    <t>17:02:2021 08:53:43.807</t>
  </si>
  <si>
    <t>17:02:2021 08:53:44.807</t>
  </si>
  <si>
    <t>17:02:2021 08:53:45.807</t>
  </si>
  <si>
    <t>17:02:2021 08:53:46.807</t>
  </si>
  <si>
    <t>17:02:2021 08:53:47.807</t>
  </si>
  <si>
    <t>17:02:2021 08:53:48.807</t>
  </si>
  <si>
    <t>17:02:2021 08:53:49.807</t>
  </si>
  <si>
    <t>17:02:2021 08:53:50.807</t>
  </si>
  <si>
    <t>17:02:2021 08:53:51.807</t>
  </si>
  <si>
    <t>17:02:2021 08:53:52.807</t>
  </si>
  <si>
    <t>17:02:2021 08:53:53.807</t>
  </si>
  <si>
    <t>17:02:2021 08:53:54.807</t>
  </si>
  <si>
    <t>17:02:2021 08:53:55.807</t>
  </si>
  <si>
    <t>17:02:2021 08:53:56.807</t>
  </si>
  <si>
    <t>17:02:2021 08:53:57.807</t>
  </si>
  <si>
    <t>17:02:2021 08:53:58.807</t>
  </si>
  <si>
    <t>17:02:2021 08:53:59.807</t>
  </si>
  <si>
    <t>17:02:2021 08:54:00.807</t>
  </si>
  <si>
    <t>17:02:2021 08:54:01.807</t>
  </si>
  <si>
    <t>17:02:2021 08:54:02.807</t>
  </si>
  <si>
    <t>17:02:2021 08:54:03.807</t>
  </si>
  <si>
    <t>17:02:2021 08:54:04.807</t>
  </si>
  <si>
    <t>17:02:2021 08:54:05.807</t>
  </si>
  <si>
    <t>17:02:2021 08:54:06.807</t>
  </si>
  <si>
    <t>17:02:2021 08:54:07.807</t>
  </si>
  <si>
    <t>17:02:2021 08:54:08.807</t>
  </si>
  <si>
    <t>17:02:2021 08:54:09.807</t>
  </si>
  <si>
    <t>17:02:2021 08:54:10.807</t>
  </si>
  <si>
    <t>17:02:2021 08:54:11.807</t>
  </si>
  <si>
    <t>17:02:2021 08:54:12.807</t>
  </si>
  <si>
    <t>17:02:2021 08:54:13.807</t>
  </si>
  <si>
    <t>17:02:2021 08:54:14.807</t>
  </si>
  <si>
    <t>17:02:2021 08:54:15.807</t>
  </si>
  <si>
    <t>17:02:2021 08:54:16.807</t>
  </si>
  <si>
    <t>17:02:2021 08:54:17.807</t>
  </si>
  <si>
    <t>17:02:2021 08:54:18.807</t>
  </si>
  <si>
    <t>17:02:2021 08:54:19.807</t>
  </si>
  <si>
    <t>17:02:2021 08:54:20.807</t>
  </si>
  <si>
    <t>17:02:2021 08:54:21.807</t>
  </si>
  <si>
    <t>17:02:2021 08:54:22.807</t>
  </si>
  <si>
    <t>17:02:2021 08:54:23.807</t>
  </si>
  <si>
    <t>17:02:2021 08:54:24.807</t>
  </si>
  <si>
    <t>17:02:2021 08:54:25.807</t>
  </si>
  <si>
    <t>17:02:2021 08:54:26.807</t>
  </si>
  <si>
    <t>17:02:2021 08:54:27.807</t>
  </si>
  <si>
    <t>17:02:2021 08:54:28.807</t>
  </si>
  <si>
    <t>17:02:2021 08:54:29.807</t>
  </si>
  <si>
    <t>17:02:2021 08:54:30.807</t>
  </si>
  <si>
    <t>17:02:2021 08:54:31.807</t>
  </si>
  <si>
    <t>17:02:2021 08:54:32.807</t>
  </si>
  <si>
    <t>17:02:2021 08:54:33.807</t>
  </si>
  <si>
    <t>17:02:2021 08:54:34.807</t>
  </si>
  <si>
    <t>17:02:2021 08:54:35.807</t>
  </si>
  <si>
    <t>17:02:2021 08:54:36.807</t>
  </si>
  <si>
    <t>17:02:2021 08:54:37.807</t>
  </si>
  <si>
    <t>17:02:2021 08:54:38.807</t>
  </si>
  <si>
    <t>17:02:2021 08:54:39.807</t>
  </si>
  <si>
    <t>17:02:2021 08:54:40.807</t>
  </si>
  <si>
    <t>17:02:2021 08:54:41.807</t>
  </si>
  <si>
    <t>17:02:2021 08:54:42.807</t>
  </si>
  <si>
    <t>17:02:2021 08:54:43.807</t>
  </si>
  <si>
    <t>17:02:2021 08:54:44.807</t>
  </si>
  <si>
    <t>17:02:2021 08:54:45.807</t>
  </si>
  <si>
    <t>17:02:2021 08:54:46.807</t>
  </si>
  <si>
    <t>17:02:2021 08:54:47.807</t>
  </si>
  <si>
    <t>17:02:2021 08:54:48.807</t>
  </si>
  <si>
    <t>17:02:2021 08:54:49.807</t>
  </si>
  <si>
    <t>17:02:2021 08:54:50.807</t>
  </si>
  <si>
    <t>17:02:2021 08:54:51.807</t>
  </si>
  <si>
    <t>17:02:2021 08:54:52.807</t>
  </si>
  <si>
    <t>17:02:2021 08:54:53.807</t>
  </si>
  <si>
    <t>17:02:2021 08:54:54.807</t>
  </si>
  <si>
    <t>17:02:2021 08:54:55.807</t>
  </si>
  <si>
    <t>17:02:2021 08:54:56.807</t>
  </si>
  <si>
    <t>17:02:2021 08:54:57.807</t>
  </si>
  <si>
    <t>17:02:2021 08:54:58.807</t>
  </si>
  <si>
    <t>17:02:2021 08:54:59.807</t>
  </si>
  <si>
    <t>17:02:2021 08:55:00.807</t>
  </si>
  <si>
    <t>17:02:2021 08:55:01.807</t>
  </si>
  <si>
    <t>17:02:2021 08:55:02.807</t>
  </si>
  <si>
    <t>17:02:2021 08:55:03.807</t>
  </si>
  <si>
    <t>17:02:2021 08:55:04.807</t>
  </si>
  <si>
    <t>17:02:2021 08:55:05.807</t>
  </si>
  <si>
    <t>17:02:2021 08:55:06.807</t>
  </si>
  <si>
    <t>17:02:2021 08:55:07.807</t>
  </si>
  <si>
    <t>17:02:2021 08:55:08.807</t>
  </si>
  <si>
    <t>17:02:2021 08:55:09.807</t>
  </si>
  <si>
    <t>17:02:2021 08:55:10.807</t>
  </si>
  <si>
    <t>17:02:2021 08:55:11.807</t>
  </si>
  <si>
    <t>17:02:2021 08:55:12.807</t>
  </si>
  <si>
    <t>17:02:2021 08:55:13.807</t>
  </si>
  <si>
    <t>17:02:2021 08:55:14.807</t>
  </si>
  <si>
    <t>17:02:2021 08:55:15.807</t>
  </si>
  <si>
    <t>17:02:2021 08:55:16.807</t>
  </si>
  <si>
    <t>17:02:2021 08:55:17.807</t>
  </si>
  <si>
    <t>17:02:2021 08:55:18.807</t>
  </si>
  <si>
    <t>17:02:2021 08:55:19.807</t>
  </si>
  <si>
    <t>17:02:2021 08:55:20.807</t>
  </si>
  <si>
    <t>17:02:2021 08:55:21.807</t>
  </si>
  <si>
    <t>17:02:2021 08:55:22.807</t>
  </si>
  <si>
    <t>17:02:2021 08:55:23.807</t>
  </si>
  <si>
    <t>17:02:2021 08:55:24.807</t>
  </si>
  <si>
    <t>17:02:2021 08:55:25.807</t>
  </si>
  <si>
    <t>17:02:2021 08:55:26.807</t>
  </si>
  <si>
    <t>17:02:2021 08:55:27.807</t>
  </si>
  <si>
    <t>17:02:2021 08:55:28.807</t>
  </si>
  <si>
    <t>17:02:2021 08:55:29.807</t>
  </si>
  <si>
    <t>17:02:2021 08:55:30.807</t>
  </si>
  <si>
    <t>17:02:2021 08:55:31.807</t>
  </si>
  <si>
    <t>17:02:2021 08:55:32.807</t>
  </si>
  <si>
    <t>17:02:2021 08:55:33.807</t>
  </si>
  <si>
    <t>17:02:2021 08:55:34.807</t>
  </si>
  <si>
    <t>17:02:2021 08:55:35.807</t>
  </si>
  <si>
    <t>17:02:2021 08:55:36.807</t>
  </si>
  <si>
    <t>17:02:2021 08:55:37.807</t>
  </si>
  <si>
    <t>17:02:2021 08:55:38.807</t>
  </si>
  <si>
    <t>17:02:2021 08:55:39.807</t>
  </si>
  <si>
    <t>17:02:2021 08:55:40.807</t>
  </si>
  <si>
    <t>17:02:2021 08:55:41.807</t>
  </si>
  <si>
    <t>17:02:2021 08:55:42.807</t>
  </si>
  <si>
    <t>17:02:2021 08:55:43.807</t>
  </si>
  <si>
    <t>17:02:2021 08:55:44.807</t>
  </si>
  <si>
    <t>17:02:2021 08:55:45.807</t>
  </si>
  <si>
    <t>17:02:2021 08:55:46.807</t>
  </si>
  <si>
    <t>17:02:2021 08:55:47.807</t>
  </si>
  <si>
    <t>17:02:2021 08:55:48.807</t>
  </si>
  <si>
    <t>17:02:2021 08:55:49.807</t>
  </si>
  <si>
    <t>17:02:2021 08:55:50.807</t>
  </si>
  <si>
    <t>17:02:2021 08:55:51.807</t>
  </si>
  <si>
    <t>17:02:2021 08:55:52.807</t>
  </si>
  <si>
    <t>17:02:2021 08:55:53.807</t>
  </si>
  <si>
    <t>17:02:2021 08:55:54.807</t>
  </si>
  <si>
    <t>17:02:2021 08:55:55.807</t>
  </si>
  <si>
    <t>17:02:2021 08:55:56.807</t>
  </si>
  <si>
    <t>17:02:2021 08:55:57.807</t>
  </si>
  <si>
    <t>17:02:2021 08:55:58.807</t>
  </si>
  <si>
    <t>17:02:2021 08:55:59.807</t>
  </si>
  <si>
    <t>17:02:2021 08:56:00.807</t>
  </si>
  <si>
    <t>17:02:2021 08:56:01.807</t>
  </si>
  <si>
    <t>17:02:2021 08:56:02.807</t>
  </si>
  <si>
    <t>17:02:2021 08:56:03.807</t>
  </si>
  <si>
    <t>17:02:2021 08:56:04.807</t>
  </si>
  <si>
    <t>17:02:2021 08:56:05.807</t>
  </si>
  <si>
    <t>17:02:2021 08:56:06.807</t>
  </si>
  <si>
    <t>17:02:2021 08:56:07.807</t>
  </si>
  <si>
    <t>17:02:2021 08:56:08.807</t>
  </si>
  <si>
    <t>17:02:2021 08:56:09.807</t>
  </si>
  <si>
    <t>17:02:2021 08:56:10.807</t>
  </si>
  <si>
    <t>17:02:2021 08:56:11.807</t>
  </si>
  <si>
    <t>17:02:2021 08:56:12.807</t>
  </si>
  <si>
    <t>17:02:2021 08:56:13.807</t>
  </si>
  <si>
    <t>17:02:2021 08:56:14.807</t>
  </si>
  <si>
    <t>17:02:2021 08:56:15.807</t>
  </si>
  <si>
    <t>17:02:2021 08:56:16.807</t>
  </si>
  <si>
    <t>17:02:2021 08:56:17.807</t>
  </si>
  <si>
    <t>17:02:2021 08:56:18.807</t>
  </si>
  <si>
    <t>17:02:2021 08:56:19.807</t>
  </si>
  <si>
    <t>17:02:2021 08:56:20.807</t>
  </si>
  <si>
    <t>17:02:2021 08:56:21.807</t>
  </si>
  <si>
    <t>17:02:2021 08:56:22.807</t>
  </si>
  <si>
    <t>17:02:2021 08:56:23.807</t>
  </si>
  <si>
    <t>17:02:2021 08:56:24.807</t>
  </si>
  <si>
    <t>17:02:2021 08:56:25.807</t>
  </si>
  <si>
    <t>17:02:2021 08:56:26.807</t>
  </si>
  <si>
    <t>17:02:2021 08:56:27.807</t>
  </si>
  <si>
    <t>17:02:2021 08:56:28.807</t>
  </si>
  <si>
    <t>17:02:2021 08:56:29.807</t>
  </si>
  <si>
    <t>17:02:2021 08:56:30.807</t>
  </si>
  <si>
    <t>17:02:2021 08:56:31.807</t>
  </si>
  <si>
    <t>17:02:2021 08:56:32.807</t>
  </si>
  <si>
    <t>17:02:2021 08:56:33.807</t>
  </si>
  <si>
    <t>17:02:2021 08:56:34.807</t>
  </si>
  <si>
    <t>17:02:2021 08:56:35.807</t>
  </si>
  <si>
    <t>17:02:2021 08:56:36.807</t>
  </si>
  <si>
    <t>17:02:2021 08:56:37.807</t>
  </si>
  <si>
    <t>17:02:2021 08:56:38.807</t>
  </si>
  <si>
    <t>17:02:2021 08:56:39.807</t>
  </si>
  <si>
    <t>17:02:2021 08:56:40.807</t>
  </si>
  <si>
    <t>17:02:2021 08:56:41.807</t>
  </si>
  <si>
    <t>17:02:2021 08:56:42.807</t>
  </si>
  <si>
    <t>17:02:2021 08:56:43.807</t>
  </si>
  <si>
    <t>17:02:2021 08:56:44.807</t>
  </si>
  <si>
    <t>17:02:2021 08:56:45.807</t>
  </si>
  <si>
    <t>17:02:2021 08:56:46.807</t>
  </si>
  <si>
    <t>17:02:2021 08:56:47.807</t>
  </si>
  <si>
    <t>17:02:2021 08:56:48.807</t>
  </si>
  <si>
    <t>17:02:2021 08:56:49.807</t>
  </si>
  <si>
    <t>17:02:2021 08:56:50.807</t>
  </si>
  <si>
    <t>17:02:2021 08:56:51.807</t>
  </si>
  <si>
    <t>17:02:2021 08:56:52.807</t>
  </si>
  <si>
    <t>17:02:2021 08:56:53.807</t>
  </si>
  <si>
    <t>17:02:2021 08:56:54.807</t>
  </si>
  <si>
    <t>17:02:2021 08:56:55.807</t>
  </si>
  <si>
    <t>17:02:2021 08:56:56.807</t>
  </si>
  <si>
    <t>17:02:2021 08:56:57.807</t>
  </si>
  <si>
    <t>17:02:2021 08:56:58.807</t>
  </si>
  <si>
    <t>17:02:2021 08:56:59.807</t>
  </si>
  <si>
    <t>17:02:2021 08:57:00.807</t>
  </si>
  <si>
    <t>17:02:2021 08:57:01.807</t>
  </si>
  <si>
    <t>17:02:2021 08:57:02.807</t>
  </si>
  <si>
    <t>17:02:2021 08:57:03.807</t>
  </si>
  <si>
    <t>17:02:2021 08:57:04.807</t>
  </si>
  <si>
    <t>17:02:2021 08:57:05.807</t>
  </si>
  <si>
    <t>17:02:2021 08:57:06.807</t>
  </si>
  <si>
    <t>17:02:2021 08:57:07.807</t>
  </si>
  <si>
    <t>17:02:2021 08:57:08.807</t>
  </si>
  <si>
    <t>17:02:2021 08:57:09.807</t>
  </si>
  <si>
    <t>17:02:2021 08:57:10.807</t>
  </si>
  <si>
    <t>17:02:2021 08:57:11.807</t>
  </si>
  <si>
    <t>17:02:2021 08:57:12.807</t>
  </si>
  <si>
    <t>17:02:2021 08:57:13.807</t>
  </si>
  <si>
    <t>17:02:2021 08:57:14.807</t>
  </si>
  <si>
    <t>17:02:2021 08:57:15.807</t>
  </si>
  <si>
    <t>17:02:2021 08:57:16.807</t>
  </si>
  <si>
    <t>17:02:2021 08:57:17.807</t>
  </si>
  <si>
    <t>17:02:2021 08:57:18.807</t>
  </si>
  <si>
    <t>17:02:2021 08:57:19.807</t>
  </si>
  <si>
    <t>17:02:2021 08:57:20.807</t>
  </si>
  <si>
    <t>17:02:2021 08:57:21.807</t>
  </si>
  <si>
    <t>17:02:2021 08:57:22.807</t>
  </si>
  <si>
    <t>17:02:2021 08:57:23.807</t>
  </si>
  <si>
    <t>17:02:2021 08:57:24.807</t>
  </si>
  <si>
    <t>17:02:2021 08:57:25.807</t>
  </si>
  <si>
    <t>17:02:2021 08:57:26.807</t>
  </si>
  <si>
    <t>17:02:2021 08:57:27.807</t>
  </si>
  <si>
    <t>17:02:2021 08:57:28.807</t>
  </si>
  <si>
    <t>17:02:2021 08:57:29.807</t>
  </si>
  <si>
    <t>17:02:2021 08:57:30.807</t>
  </si>
  <si>
    <t>17:02:2021 08:57:31.807</t>
  </si>
  <si>
    <t>17:02:2021 08:57:32.807</t>
  </si>
  <si>
    <t>17:02:2021 08:57:33.807</t>
  </si>
  <si>
    <t>17:02:2021 08:57:34.807</t>
  </si>
  <si>
    <t>17:02:2021 08:57:35.807</t>
  </si>
  <si>
    <t>17:02:2021 08:57:36.807</t>
  </si>
  <si>
    <t>17:02:2021 08:57:37.807</t>
  </si>
  <si>
    <t>17:02:2021 08:57:38.807</t>
  </si>
  <si>
    <t>17:02:2021 08:57:39.807</t>
  </si>
  <si>
    <t>17:02:2021 08:57:40.807</t>
  </si>
  <si>
    <t>17:02:2021 08:57:41.807</t>
  </si>
  <si>
    <t>17:02:2021 08:57:42.807</t>
  </si>
  <si>
    <t>17:02:2021 08:57:43.807</t>
  </si>
  <si>
    <t>17:02:2021 08:57:44.807</t>
  </si>
  <si>
    <t>17:02:2021 08:57:45.807</t>
  </si>
  <si>
    <t>17:02:2021 08:57:46.807</t>
  </si>
  <si>
    <t>17:02:2021 08:57:47.807</t>
  </si>
  <si>
    <t>17:02:2021 08:57:48.807</t>
  </si>
  <si>
    <t>17:02:2021 08:57:49.807</t>
  </si>
  <si>
    <t>17:02:2021 08:57:50.807</t>
  </si>
  <si>
    <t>17:02:2021 08:57:51.807</t>
  </si>
  <si>
    <t>17:02:2021 08:57:52.807</t>
  </si>
  <si>
    <t>17:02:2021 08:57:53.807</t>
  </si>
  <si>
    <t>17:02:2021 08:57:54.807</t>
  </si>
  <si>
    <t>17:02:2021 08:57:55.807</t>
  </si>
  <si>
    <t>17:02:2021 08:57:56.807</t>
  </si>
  <si>
    <t>17:02:2021 08:57:57.807</t>
  </si>
  <si>
    <t>17:02:2021 08:57:58.807</t>
  </si>
  <si>
    <t>17:02:2021 08:57:59.807</t>
  </si>
  <si>
    <t>17:02:2021 08:58:00.807</t>
  </si>
  <si>
    <t>17:02:2021 08:58:01.807</t>
  </si>
  <si>
    <t>17:02:2021 08:58:02.807</t>
  </si>
  <si>
    <t>17:02:2021 08:58:03.807</t>
  </si>
  <si>
    <t>17:02:2021 08:58:04.807</t>
  </si>
  <si>
    <t>17:02:2021 08:58:05.807</t>
  </si>
  <si>
    <t>17:02:2021 08:58:06.807</t>
  </si>
  <si>
    <t>17:02:2021 08:58:07.807</t>
  </si>
  <si>
    <t>17:02:2021 08:58:08.807</t>
  </si>
  <si>
    <t>17:02:2021 08:58:09.807</t>
  </si>
  <si>
    <t>17:02:2021 08:58:10.807</t>
  </si>
  <si>
    <t>17:02:2021 08:58:11.807</t>
  </si>
  <si>
    <t>17:02:2021 08:58:12.807</t>
  </si>
  <si>
    <t>17:02:2021 08:58:13.807</t>
  </si>
  <si>
    <t>17:02:2021 08:58:14.807</t>
  </si>
  <si>
    <t>17:02:2021 08:58:15.807</t>
  </si>
  <si>
    <t>17:02:2021 08:58:16.807</t>
  </si>
  <si>
    <t>17:02:2021 08:58:17.807</t>
  </si>
  <si>
    <t>17:02:2021 08:58:18.807</t>
  </si>
  <si>
    <t>17:02:2021 08:58:19.807</t>
  </si>
  <si>
    <t>17:02:2021 08:58:20.807</t>
  </si>
  <si>
    <t>17:02:2021 08:58:21.807</t>
  </si>
  <si>
    <t>17:02:2021 08:58:22.807</t>
  </si>
  <si>
    <t>17:02:2021 08:58:23.807</t>
  </si>
  <si>
    <t>17:02:2021 08:58:24.807</t>
  </si>
  <si>
    <t>17:02:2021 08:58:25.807</t>
  </si>
  <si>
    <t>17:02:2021 08:58:26.807</t>
  </si>
  <si>
    <t>17:02:2021 08:58:27.807</t>
  </si>
  <si>
    <t>17:02:2021 08:58:28.807</t>
  </si>
  <si>
    <t>17:02:2021 08:58:29.807</t>
  </si>
  <si>
    <t>17:02:2021 08:58:30.807</t>
  </si>
  <si>
    <t>17:02:2021 08:58:31.807</t>
  </si>
  <si>
    <t>17:02:2021 08:58:32.807</t>
  </si>
  <si>
    <t>17:02:2021 08:58:33.807</t>
  </si>
  <si>
    <t>17:02:2021 08:58:34.807</t>
  </si>
  <si>
    <t>17:02:2021 08:58:35.807</t>
  </si>
  <si>
    <t>17:02:2021 08:58:36.807</t>
  </si>
  <si>
    <t>17:02:2021 08:58:37.807</t>
  </si>
  <si>
    <t>17:02:2021 08:58:38.807</t>
  </si>
  <si>
    <t>17:02:2021 08:58:39.807</t>
  </si>
  <si>
    <t>17:02:2021 08:58:40.807</t>
  </si>
  <si>
    <t>17:02:2021 08:58:41.807</t>
  </si>
  <si>
    <t>17:02:2021 08:58:42.807</t>
  </si>
  <si>
    <t>17:02:2021 08:58:43.807</t>
  </si>
  <si>
    <t>17:02:2021 08:58:44.807</t>
  </si>
  <si>
    <t>17:02:2021 08:58:45.807</t>
  </si>
  <si>
    <t>17:02:2021 08:58:46.807</t>
  </si>
  <si>
    <t>17:02:2021 08:58:47.807</t>
  </si>
  <si>
    <t>17:02:2021 08:58:48.807</t>
  </si>
  <si>
    <t>17:02:2021 08:58:49.807</t>
  </si>
  <si>
    <t>17:02:2021 08:58:50.807</t>
  </si>
  <si>
    <t>17:02:2021 08:58:51.807</t>
  </si>
  <si>
    <t>17:02:2021 08:58:52.807</t>
  </si>
  <si>
    <t>17:02:2021 08:58:53.807</t>
  </si>
  <si>
    <t>17:02:2021 08:58:54.807</t>
  </si>
  <si>
    <t>17:02:2021 08:58:55.807</t>
  </si>
  <si>
    <t>17:02:2021 08:58:56.807</t>
  </si>
  <si>
    <t>17:02:2021 08:58:57.807</t>
  </si>
  <si>
    <t>17:02:2021 08:58:58.807</t>
  </si>
  <si>
    <t>17:02:2021 08:58:59.807</t>
  </si>
  <si>
    <t>17:02:2021 08:59:00.807</t>
  </si>
  <si>
    <t>17:02:2021 08:59:01.807</t>
  </si>
  <si>
    <t>17:02:2021 08:59:02.807</t>
  </si>
  <si>
    <t>17:02:2021 08:59:03.807</t>
  </si>
  <si>
    <t>17:02:2021 08:59:04.807</t>
  </si>
  <si>
    <t>17:02:2021 08:59:05.807</t>
  </si>
  <si>
    <t>17:02:2021 08:59:06.807</t>
  </si>
  <si>
    <t>17:02:2021 08:59:07.807</t>
  </si>
  <si>
    <t>17:02:2021 08:59:08.807</t>
  </si>
  <si>
    <t>17:02:2021 08:59:09.807</t>
  </si>
  <si>
    <t>17:02:2021 08:59:10.807</t>
  </si>
  <si>
    <t>17:02:2021 08:59:11.807</t>
  </si>
  <si>
    <t>17:02:2021 08:59:12.807</t>
  </si>
  <si>
    <t>17:02:2021 08:59:13.807</t>
  </si>
  <si>
    <t>17:02:2021 08:59:14.807</t>
  </si>
  <si>
    <t>17:02:2021 08:59:15.807</t>
  </si>
  <si>
    <t>17:02:2021 08:59:16.807</t>
  </si>
  <si>
    <t>17:02:2021 08:59:17.807</t>
  </si>
  <si>
    <t>17:02:2021 08:59:18.807</t>
  </si>
  <si>
    <t>17:02:2021 08:59:19.807</t>
  </si>
  <si>
    <t>17:02:2021 08:59:20.807</t>
  </si>
  <si>
    <t>17:02:2021 08:59:21.807</t>
  </si>
  <si>
    <t>17:02:2021 08:59:22.807</t>
  </si>
  <si>
    <t>17:02:2021 08:59:23.807</t>
  </si>
  <si>
    <t>17:02:2021 08:59:24.807</t>
  </si>
  <si>
    <t>17:02:2021 08:59:25.807</t>
  </si>
  <si>
    <t>17:02:2021 08:59:26.807</t>
  </si>
  <si>
    <t>17:02:2021 08:59:27.807</t>
  </si>
  <si>
    <t>17:02:2021 08:59:28.807</t>
  </si>
  <si>
    <t>17:02:2021 08:59:29.807</t>
  </si>
  <si>
    <t>17:02:2021 08:59:30.807</t>
  </si>
  <si>
    <t>17:02:2021 08:59:31.807</t>
  </si>
  <si>
    <t>17:02:2021 08:59:32.807</t>
  </si>
  <si>
    <t>17:02:2021 08:59:33.807</t>
  </si>
  <si>
    <t>17:02:2021 08:59:34.807</t>
  </si>
  <si>
    <t>17:02:2021 08:59:35.807</t>
  </si>
  <si>
    <t>17:02:2021 08:59:36.807</t>
  </si>
  <si>
    <t>17:02:2021 08:59:37.807</t>
  </si>
  <si>
    <t>17:02:2021 08:59:38.807</t>
  </si>
  <si>
    <t>17:02:2021 08:59:39.807</t>
  </si>
  <si>
    <t>17:02:2021 08:59:40.807</t>
  </si>
  <si>
    <t>17:02:2021 08:59:41.807</t>
  </si>
  <si>
    <t>17:02:2021 08:59:42.807</t>
  </si>
  <si>
    <t>17:02:2021 08:59:43.807</t>
  </si>
  <si>
    <t>17:02:2021 08:59:44.807</t>
  </si>
  <si>
    <t>17:02:2021 08:59:45.807</t>
  </si>
  <si>
    <t>17:02:2021 08:59:46.807</t>
  </si>
  <si>
    <t>17:02:2021 08:59:47.807</t>
  </si>
  <si>
    <t>17:02:2021 08:59:48.807</t>
  </si>
  <si>
    <t>17:02:2021 08:59:49.807</t>
  </si>
  <si>
    <t>17:02:2021 08:59:50.807</t>
  </si>
  <si>
    <t>17:02:2021 08:59:51.807</t>
  </si>
  <si>
    <t>17:02:2021 08:59:52.807</t>
  </si>
  <si>
    <t>17:02:2021 08:59:53.807</t>
  </si>
  <si>
    <t>17:02:2021 08:59:54.807</t>
  </si>
  <si>
    <t>17:02:2021 08:59:55.807</t>
  </si>
  <si>
    <t>17:02:2021 08:59:56.807</t>
  </si>
  <si>
    <t>17:02:2021 08:59:57.807</t>
  </si>
  <si>
    <t>17:02:2021 08:59:58.807</t>
  </si>
  <si>
    <t>17:02:2021 08:59:59.807</t>
  </si>
  <si>
    <t>17:02:2021 09:00:00.807</t>
  </si>
  <si>
    <t>17:02:2021 09:00:01.807</t>
  </si>
  <si>
    <t>17:02:2021 09:00:02.807</t>
  </si>
  <si>
    <t>17:02:2021 09:00:03.807</t>
  </si>
  <si>
    <t>17:02:2021 09:00:04.807</t>
  </si>
  <si>
    <t>17:02:2021 09:00:05.807</t>
  </si>
  <si>
    <t>17:02:2021 09:00:06.807</t>
  </si>
  <si>
    <t>17:02:2021 09:00:07.807</t>
  </si>
  <si>
    <t>17:02:2021 09:00:08.807</t>
  </si>
  <si>
    <t>17:02:2021 09:00:09.807</t>
  </si>
  <si>
    <t>17:02:2021 09:00:10.807</t>
  </si>
  <si>
    <t>17:02:2021 09:00:11.807</t>
  </si>
  <si>
    <t>17:02:2021 09:00:12.807</t>
  </si>
  <si>
    <t>17:02:2021 09:00:13.807</t>
  </si>
  <si>
    <t>17:02:2021 09:00:14.807</t>
  </si>
  <si>
    <t>17:02:2021 09:00:15.807</t>
  </si>
  <si>
    <t>17:02:2021 09:00:16.807</t>
  </si>
  <si>
    <t>17:02:2021 09:00:17.807</t>
  </si>
  <si>
    <t>17:02:2021 09:00:18.807</t>
  </si>
  <si>
    <t>17:02:2021 09:00:19.807</t>
  </si>
  <si>
    <t>17:02:2021 09:00:20.807</t>
  </si>
  <si>
    <t>17:02:2021 09:00:21.807</t>
  </si>
  <si>
    <t>17:02:2021 09:00:22.807</t>
  </si>
  <si>
    <t>17:02:2021 09:00:23.807</t>
  </si>
  <si>
    <t>17:02:2021 09:00:24.807</t>
  </si>
  <si>
    <t>17:02:2021 09:00:25.807</t>
  </si>
  <si>
    <t>17:02:2021 09:00:26.807</t>
  </si>
  <si>
    <t>17:02:2021 09:00:27.807</t>
  </si>
  <si>
    <t>17:02:2021 09:00:28.807</t>
  </si>
  <si>
    <t>17:02:2021 09:00:29.807</t>
  </si>
  <si>
    <t>17:02:2021 09:00:30.807</t>
  </si>
  <si>
    <t>17:02:2021 09:00:31.807</t>
  </si>
  <si>
    <t>17:02:2021 09:00:32.807</t>
  </si>
  <si>
    <t>17:02:2021 09:00:33.807</t>
  </si>
  <si>
    <t>17:02:2021 09:00:34.807</t>
  </si>
  <si>
    <t>17:02:2021 09:00:35.807</t>
  </si>
  <si>
    <t>17:02:2021 09:00:36.807</t>
  </si>
  <si>
    <t>17:02:2021 09:00:37.807</t>
  </si>
  <si>
    <t>17:02:2021 09:00:38.807</t>
  </si>
  <si>
    <t>17:02:2021 09:00:39.807</t>
  </si>
  <si>
    <t>17:02:2021 09:00:40.807</t>
  </si>
  <si>
    <t>17:02:2021 09:00:41.807</t>
  </si>
  <si>
    <t>17:02:2021 09:00:42.807</t>
  </si>
  <si>
    <t>17:02:2021 09:00:43.807</t>
  </si>
  <si>
    <t>17:02:2021 09:00:44.807</t>
  </si>
  <si>
    <t>17:02:2021 09:00:45.807</t>
  </si>
  <si>
    <t>17:02:2021 09:00:46.807</t>
  </si>
  <si>
    <t>17:02:2021 09:00:47.807</t>
  </si>
  <si>
    <t>17:02:2021 09:00:48.807</t>
  </si>
  <si>
    <t>17:02:2021 09:00:49.807</t>
  </si>
  <si>
    <t>17:02:2021 09:00:50.807</t>
  </si>
  <si>
    <t>17:02:2021 09:00:51.807</t>
  </si>
  <si>
    <t>17:02:2021 09:00:52.807</t>
  </si>
  <si>
    <t>17:02:2021 09:00:53.807</t>
  </si>
  <si>
    <t>17:02:2021 09:00:54.807</t>
  </si>
  <si>
    <t>17:02:2021 09:00:55.807</t>
  </si>
  <si>
    <t>17:02:2021 09:00:56.807</t>
  </si>
  <si>
    <t>17:02:2021 09:00:57.807</t>
  </si>
  <si>
    <t>17:02:2021 09:00:58.807</t>
  </si>
  <si>
    <t>17:02:2021 09:00:59.807</t>
  </si>
  <si>
    <t>17:02:2021 09:01:00.807</t>
  </si>
  <si>
    <t>17:02:2021 09:01:01.807</t>
  </si>
  <si>
    <t>17:02:2021 09:01:02.807</t>
  </si>
  <si>
    <t>17:02:2021 09:01:03.807</t>
  </si>
  <si>
    <t>17:02:2021 09:01:04.807</t>
  </si>
  <si>
    <t>17:02:2021 09:01:05.807</t>
  </si>
  <si>
    <t>17:02:2021 09:01:06.807</t>
  </si>
  <si>
    <t>17:02:2021 09:01:07.807</t>
  </si>
  <si>
    <t>17:02:2021 09:01:08.807</t>
  </si>
  <si>
    <t>17:02:2021 09:01:09.807</t>
  </si>
  <si>
    <t>17:02:2021 09:01:10.807</t>
  </si>
  <si>
    <t>17:02:2021 09:01:11.807</t>
  </si>
  <si>
    <t>17:02:2021 09:01:12.807</t>
  </si>
  <si>
    <t>17:02:2021 09:01:13.807</t>
  </si>
  <si>
    <t>17:02:2021 09:01:14.807</t>
  </si>
  <si>
    <t>17:02:2021 09:01:15.807</t>
  </si>
  <si>
    <t>17:02:2021 09:01:16.807</t>
  </si>
  <si>
    <t>17:02:2021 09:01:17.807</t>
  </si>
  <si>
    <t>17:02:2021 09:01:18.807</t>
  </si>
  <si>
    <t>17:02:2021 09:01:19.807</t>
  </si>
  <si>
    <t>17:02:2021 09:01:20.807</t>
  </si>
  <si>
    <t>17:02:2021 09:01:21.807</t>
  </si>
  <si>
    <t>17:02:2021 09:01:22.807</t>
  </si>
  <si>
    <t>17:02:2021 09:01:23.807</t>
  </si>
  <si>
    <t>17:02:2021 09:01:24.807</t>
  </si>
  <si>
    <t>17:02:2021 09:01:25.807</t>
  </si>
  <si>
    <t>17:02:2021 09:01:26.807</t>
  </si>
  <si>
    <t>17:02:2021 09:01:27.807</t>
  </si>
  <si>
    <t>17:02:2021 09:01:28.807</t>
  </si>
  <si>
    <t>17:02:2021 09:01:29.807</t>
  </si>
  <si>
    <t>17:02:2021 09:01:30.807</t>
  </si>
  <si>
    <t>17:02:2021 09:01:31.807</t>
  </si>
  <si>
    <t>17:02:2021 09:01:32.807</t>
  </si>
  <si>
    <t>17:02:2021 09:01:33.807</t>
  </si>
  <si>
    <t>17:02:2021 09:01:34.807</t>
  </si>
  <si>
    <t>17:02:2021 09:01:35.807</t>
  </si>
  <si>
    <t>17:02:2021 09:01:36.807</t>
  </si>
  <si>
    <t>17:02:2021 09:01:37.807</t>
  </si>
  <si>
    <t>17:02:2021 09:01:38.807</t>
  </si>
  <si>
    <t>17:02:2021 09:01:39.807</t>
  </si>
  <si>
    <t>17:02:2021 09:01:40.807</t>
  </si>
  <si>
    <t>17:02:2021 09:01:41.807</t>
  </si>
  <si>
    <t>17:02:2021 09:01:42.807</t>
  </si>
  <si>
    <t>17:02:2021 09:01:43.807</t>
  </si>
  <si>
    <t>17:02:2021 09:01:44.807</t>
  </si>
  <si>
    <t>17:02:2021 09:01:45.807</t>
  </si>
  <si>
    <t>17:02:2021 09:01:46.807</t>
  </si>
  <si>
    <t>17:02:2021 09:01:47.807</t>
  </si>
  <si>
    <t>17:02:2021 09:01:48.807</t>
  </si>
  <si>
    <t>17:02:2021 09:01:49.807</t>
  </si>
  <si>
    <t>17:02:2021 09:01:50.807</t>
  </si>
  <si>
    <t>17:02:2021 09:01:51.807</t>
  </si>
  <si>
    <t>17:02:2021 09:01:52.807</t>
  </si>
  <si>
    <t>17:02:2021 09:01:53.807</t>
  </si>
  <si>
    <t>17:02:2021 09:01:54.807</t>
  </si>
  <si>
    <t>17:02:2021 09:01:55.807</t>
  </si>
  <si>
    <t>17:02:2021 09:01:56.807</t>
  </si>
  <si>
    <t>17:02:2021 09:01:57.807</t>
  </si>
  <si>
    <t>17:02:2021 09:01:58.807</t>
  </si>
  <si>
    <t>17:02:2021 09:01:59.807</t>
  </si>
  <si>
    <t>17:02:2021 09:02:00.807</t>
  </si>
  <si>
    <t>17:02:2021 09:02:01.807</t>
  </si>
  <si>
    <t>17:02:2021 09:02:02.807</t>
  </si>
  <si>
    <t>17:02:2021 09:02:03.807</t>
  </si>
  <si>
    <t>17:02:2021 09:02:04.807</t>
  </si>
  <si>
    <t>17:02:2021 09:02:05.807</t>
  </si>
  <si>
    <t>17:02:2021 09:02:06.807</t>
  </si>
  <si>
    <t>17:02:2021 09:02:07.807</t>
  </si>
  <si>
    <t>17:02:2021 09:02:08.807</t>
  </si>
  <si>
    <t>17:02:2021 09:02:09.807</t>
  </si>
  <si>
    <t>17:02:2021 09:02:10.807</t>
  </si>
  <si>
    <t>17:02:2021 09:02:11.807</t>
  </si>
  <si>
    <t>17:02:2021 09:02:12.807</t>
  </si>
  <si>
    <t>17:02:2021 09:02:13.807</t>
  </si>
  <si>
    <t>17:02:2021 09:02:14.807</t>
  </si>
  <si>
    <t>17:02:2021 09:02:15.807</t>
  </si>
  <si>
    <t>17:02:2021 09:02:16.807</t>
  </si>
  <si>
    <t>17:02:2021 09:02:17.807</t>
  </si>
  <si>
    <t>17:02:2021 09:02:18.807</t>
  </si>
  <si>
    <t>17:02:2021 09:02:19.807</t>
  </si>
  <si>
    <t>17:02:2021 09:02:20.807</t>
  </si>
  <si>
    <t>17:02:2021 09:02:21.807</t>
  </si>
  <si>
    <t>17:02:2021 09:02:22.807</t>
  </si>
  <si>
    <t>17:02:2021 09:02:23.807</t>
  </si>
  <si>
    <t>17:02:2021 09:02:24.807</t>
  </si>
  <si>
    <t>17:02:2021 09:02:25.807</t>
  </si>
  <si>
    <t>17:02:2021 09:02:26.807</t>
  </si>
  <si>
    <t>17:02:2021 09:02:27.807</t>
  </si>
  <si>
    <t>17:02:2021 09:02:28.807</t>
  </si>
  <si>
    <t>17:02:2021 09:02:29.807</t>
  </si>
  <si>
    <t>17:02:2021 09:02:30.807</t>
  </si>
  <si>
    <t>17:02:2021 09:02:31.807</t>
  </si>
  <si>
    <t>17:02:2021 09:02:32.807</t>
  </si>
  <si>
    <t>17:02:2021 09:02:33.807</t>
  </si>
  <si>
    <t>17:02:2021 09:02:34.807</t>
  </si>
  <si>
    <t>17:02:2021 09:02:35.807</t>
  </si>
  <si>
    <t>17:02:2021 09:02:36.807</t>
  </si>
  <si>
    <t>17:02:2021 09:02:37.807</t>
  </si>
  <si>
    <t>17:02:2021 09:02:38.807</t>
  </si>
  <si>
    <t>17:02:2021 09:02:39.807</t>
  </si>
  <si>
    <t>17:02:2021 09:02:40.807</t>
  </si>
  <si>
    <t>17:02:2021 09:02:41.807</t>
  </si>
  <si>
    <t>17:02:2021 09:02:42.807</t>
  </si>
  <si>
    <t>17:02:2021 09:02:43.807</t>
  </si>
  <si>
    <t>17:02:2021 09:02:44.807</t>
  </si>
  <si>
    <t>17:02:2021 09:02:45.807</t>
  </si>
  <si>
    <t>17:02:2021 09:02:46.807</t>
  </si>
  <si>
    <t>17:02:2021 09:02:47.807</t>
  </si>
  <si>
    <t>17:02:2021 09:02:48.807</t>
  </si>
  <si>
    <t>17:02:2021 09:02:49.807</t>
  </si>
  <si>
    <t>17:02:2021 09:02:50.807</t>
  </si>
  <si>
    <t>17:02:2021 09:02:51.807</t>
  </si>
  <si>
    <t>17:02:2021 09:02:52.807</t>
  </si>
  <si>
    <t>17:02:2021 09:02:53.807</t>
  </si>
  <si>
    <t>17:02:2021 09:02:54.807</t>
  </si>
  <si>
    <t>17:02:2021 09:02:55.807</t>
  </si>
  <si>
    <t>17:02:2021 09:02:56.807</t>
  </si>
  <si>
    <t>17:02:2021 09:02:57.807</t>
  </si>
  <si>
    <t>17:02:2021 09:02:58.807</t>
  </si>
  <si>
    <t>17:02:2021 09:02:59.807</t>
  </si>
  <si>
    <t>17:02:2021 09:03:00.807</t>
  </si>
  <si>
    <t>17:02:2021 09:03:01.807</t>
  </si>
  <si>
    <t>17:02:2021 09:03:02.807</t>
  </si>
  <si>
    <t>17:02:2021 09:03:03.807</t>
  </si>
  <si>
    <t>17:02:2021 09:03:04.807</t>
  </si>
  <si>
    <t>17:02:2021 09:03:05.807</t>
  </si>
  <si>
    <t>17:02:2021 09:03:06.807</t>
  </si>
  <si>
    <t>17:02:2021 09:03:07.807</t>
  </si>
  <si>
    <t>17:02:2021 09:03:08.807</t>
  </si>
  <si>
    <t>17:02:2021 09:03:09.807</t>
  </si>
  <si>
    <t>17:02:2021 09:03:10.807</t>
  </si>
  <si>
    <t>17:02:2021 09:03:11.807</t>
  </si>
  <si>
    <t>17:02:2021 09:03:12.807</t>
  </si>
  <si>
    <t>17:02:2021 09:03:13.807</t>
  </si>
  <si>
    <t>17:02:2021 09:03:14.807</t>
  </si>
  <si>
    <t>17:02:2021 09:03:15.807</t>
  </si>
  <si>
    <t>17:02:2021 09:03:16.807</t>
  </si>
  <si>
    <t>17:02:2021 09:03:17.807</t>
  </si>
  <si>
    <t>17:02:2021 09:03:18.807</t>
  </si>
  <si>
    <t>17:02:2021 09:03:19.807</t>
  </si>
  <si>
    <t>17:02:2021 09:03:20.807</t>
  </si>
  <si>
    <t>17:02:2021 09:03:21.807</t>
  </si>
  <si>
    <t>17:02:2021 09:03:22.807</t>
  </si>
  <si>
    <t>17:02:2021 09:03:23.807</t>
  </si>
  <si>
    <t>17:02:2021 09:03:24.807</t>
  </si>
  <si>
    <t>17:02:2021 09:03:25.807</t>
  </si>
  <si>
    <t>17:02:2021 09:03:26.807</t>
  </si>
  <si>
    <t>17:02:2021 09:03:27.807</t>
  </si>
  <si>
    <t>17:02:2021 09:03:28.807</t>
  </si>
  <si>
    <t>17:02:2021 09:03:29.807</t>
  </si>
  <si>
    <t>17:02:2021 09:03:30.807</t>
  </si>
  <si>
    <t>17:02:2021 09:03:31.807</t>
  </si>
  <si>
    <t>17:02:2021 09:03:32.807</t>
  </si>
  <si>
    <t>17:02:2021 09:03:33.807</t>
  </si>
  <si>
    <t>17:02:2021 09:03:34.807</t>
  </si>
  <si>
    <t>17:02:2021 09:03:35.807</t>
  </si>
  <si>
    <t>17:02:2021 09:03:36.807</t>
  </si>
  <si>
    <t>17:02:2021 09:03:37.807</t>
  </si>
  <si>
    <t>17:02:2021 09:03:38.807</t>
  </si>
  <si>
    <t>17:02:2021 09:03:39.807</t>
  </si>
  <si>
    <t>17:02:2021 09:03:40.807</t>
  </si>
  <si>
    <t>17:02:2021 09:03:41.807</t>
  </si>
  <si>
    <t>17:02:2021 09:03:42.807</t>
  </si>
  <si>
    <t>17:02:2021 09:03:43.807</t>
  </si>
  <si>
    <t>17:02:2021 09:03:44.807</t>
  </si>
  <si>
    <t>17:02:2021 09:03:45.807</t>
  </si>
  <si>
    <t>17:02:2021 09:03:46.807</t>
  </si>
  <si>
    <t>17:02:2021 09:03:47.807</t>
  </si>
  <si>
    <t>17:02:2021 09:03:48.807</t>
  </si>
  <si>
    <t>17:02:2021 09:03:49.807</t>
  </si>
  <si>
    <t>17:02:2021 09:03:50.807</t>
  </si>
  <si>
    <t>17:02:2021 09:03:51.807</t>
  </si>
  <si>
    <t>17:02:2021 09:03:52.807</t>
  </si>
  <si>
    <t>17:02:2021 09:03:53.807</t>
  </si>
  <si>
    <t>17:02:2021 09:03:54.807</t>
  </si>
  <si>
    <t>17:02:2021 09:03:55.807</t>
  </si>
  <si>
    <t>17:02:2021 09:03:56.807</t>
  </si>
  <si>
    <t>17:02:2021 09:03:57.807</t>
  </si>
  <si>
    <t>17:02:2021 09:03:58.807</t>
  </si>
  <si>
    <t>17:02:2021 09:03:59.807</t>
  </si>
  <si>
    <t>17:02:2021 09:04:00.807</t>
  </si>
  <si>
    <t>17:02:2021 09:04:01.807</t>
  </si>
  <si>
    <t>17:02:2021 09:04:02.807</t>
  </si>
  <si>
    <t>17:02:2021 09:04:03.807</t>
  </si>
  <si>
    <t>17:02:2021 09:04:04.807</t>
  </si>
  <si>
    <t>17:02:2021 09:04:05.807</t>
  </si>
  <si>
    <t>17:02:2021 09:04:06.807</t>
  </si>
  <si>
    <t>17:02:2021 09:04:07.807</t>
  </si>
  <si>
    <t>17:02:2021 09:04:08.807</t>
  </si>
  <si>
    <t>17:02:2021 09:04:09.807</t>
  </si>
  <si>
    <t>17:02:2021 09:04:10.807</t>
  </si>
  <si>
    <t>17:02:2021 09:04:11.807</t>
  </si>
  <si>
    <t>17:02:2021 09:04:12.807</t>
  </si>
  <si>
    <t>17:02:2021 09:04:13.807</t>
  </si>
  <si>
    <t>17:02:2021 09:04:14.807</t>
  </si>
  <si>
    <t>17:02:2021 09:04:15.807</t>
  </si>
  <si>
    <t>17:02:2021 09:04:16.807</t>
  </si>
  <si>
    <t>17:02:2021 09:04:17.807</t>
  </si>
  <si>
    <t>17:02:2021 09:04:18.807</t>
  </si>
  <si>
    <t>17:02:2021 09:04:19.807</t>
  </si>
  <si>
    <t>17:02:2021 09:04:20.807</t>
  </si>
  <si>
    <t>17:02:2021 09:04:21.807</t>
  </si>
  <si>
    <t>17:02:2021 09:04:22.807</t>
  </si>
  <si>
    <t>17:02:2021 09:04:23.807</t>
  </si>
  <si>
    <t>17:02:2021 09:04:24.807</t>
  </si>
  <si>
    <t>17:02:2021 09:04:25.807</t>
  </si>
  <si>
    <t>17:02:2021 09:04:26.807</t>
  </si>
  <si>
    <t>17:02:2021 09:04:27.807</t>
  </si>
  <si>
    <t>17:02:2021 09:04:28.807</t>
  </si>
  <si>
    <t>17:02:2021 09:04:29.807</t>
  </si>
  <si>
    <t>17:02:2021 09:04:30.807</t>
  </si>
  <si>
    <t>17:02:2021 09:04:31.807</t>
  </si>
  <si>
    <t>17:02:2021 09:04:32.807</t>
  </si>
  <si>
    <t>17:02:2021 09:04:33.807</t>
  </si>
  <si>
    <t>17:02:2021 09:04:34.807</t>
  </si>
  <si>
    <t>17:02:2021 09:04:35.807</t>
  </si>
  <si>
    <t>17:02:2021 09:04:36.807</t>
  </si>
  <si>
    <t>17:02:2021 09:04:37.807</t>
  </si>
  <si>
    <t>17:02:2021 09:04:38.807</t>
  </si>
  <si>
    <t>17:02:2021 09:04:39.807</t>
  </si>
  <si>
    <t>17:02:2021 09:04:40.807</t>
  </si>
  <si>
    <t>17:02:2021 09:04:41.807</t>
  </si>
  <si>
    <t>17:02:2021 09:04:42.807</t>
  </si>
  <si>
    <t>17:02:2021 09:04:43.807</t>
  </si>
  <si>
    <t>17:02:2021 09:04:44.807</t>
  </si>
  <si>
    <t>17:02:2021 09:04:45.807</t>
  </si>
  <si>
    <t>17:02:2021 09:04:46.807</t>
  </si>
  <si>
    <t>17:02:2021 09:04:47.807</t>
  </si>
  <si>
    <t>17:02:2021 09:04:48.807</t>
  </si>
  <si>
    <t>17:02:2021 09:04:49.807</t>
  </si>
  <si>
    <t>17:02:2021 09:04:50.807</t>
  </si>
  <si>
    <t>17:02:2021 09:04:51.807</t>
  </si>
  <si>
    <t>17:02:2021 09:04:52.807</t>
  </si>
  <si>
    <t>17:02:2021 09:04:53.807</t>
  </si>
  <si>
    <t>17:02:2021 09:04:54.807</t>
  </si>
  <si>
    <t>17:02:2021 09:04:55.807</t>
  </si>
  <si>
    <t>17:02:2021 09:04:56.807</t>
  </si>
  <si>
    <t>17:02:2021 09:04:57.807</t>
  </si>
  <si>
    <t>17:02:2021 09:04:58.807</t>
  </si>
  <si>
    <t>17:02:2021 09:04:59.807</t>
  </si>
  <si>
    <t>17:02:2021 09:05:00.807</t>
  </si>
  <si>
    <t>17:02:2021 09:05:01.807</t>
  </si>
  <si>
    <t>17:02:2021 09:05:02.807</t>
  </si>
  <si>
    <t>17:02:2021 09:05:03.807</t>
  </si>
  <si>
    <t>17:02:2021 09:05:04.807</t>
  </si>
  <si>
    <t>17:02:2021 09:05:05.807</t>
  </si>
  <si>
    <t>17:02:2021 09:05:06.807</t>
  </si>
  <si>
    <t>17:02:2021 09:05:07.807</t>
  </si>
  <si>
    <t>17:02:2021 09:05:08.807</t>
  </si>
  <si>
    <t>17:02:2021 09:05:09.807</t>
  </si>
  <si>
    <t>17:02:2021 09:05:10.807</t>
  </si>
  <si>
    <t>17:02:2021 09:05:11.807</t>
  </si>
  <si>
    <t>17:02:2021 09:05:12.807</t>
  </si>
  <si>
    <t>17:02:2021 09:05:13.807</t>
  </si>
  <si>
    <t>17:02:2021 09:05:14.807</t>
  </si>
  <si>
    <t>17:02:2021 09:05:15.807</t>
  </si>
  <si>
    <t>17:02:2021 09:05:16.807</t>
  </si>
  <si>
    <t>17:02:2021 09:05:17.807</t>
  </si>
  <si>
    <t>17:02:2021 09:05:18.807</t>
  </si>
  <si>
    <t>17:02:2021 09:05:19.807</t>
  </si>
  <si>
    <t>17:02:2021 09:05:20.807</t>
  </si>
  <si>
    <t>17:02:2021 09:05:21.807</t>
  </si>
  <si>
    <t>17:02:2021 09:05:22.807</t>
  </si>
  <si>
    <t>17:02:2021 09:05:23.807</t>
  </si>
  <si>
    <t>17:02:2021 09:05:24.807</t>
  </si>
  <si>
    <t>17:02:2021 09:05:25.807</t>
  </si>
  <si>
    <t>17:02:2021 09:05:26.807</t>
  </si>
  <si>
    <t>17:02:2021 09:05:27.807</t>
  </si>
  <si>
    <t>17:02:2021 09:05:28.807</t>
  </si>
  <si>
    <t>17:02:2021 09:05:29.807</t>
  </si>
  <si>
    <t>17:02:2021 09:05:30.807</t>
  </si>
  <si>
    <t>17:02:2021 09:05:31.807</t>
  </si>
  <si>
    <t>17:02:2021 09:05:32.807</t>
  </si>
  <si>
    <t>17:02:2021 09:05:33.807</t>
  </si>
  <si>
    <t>17:02:2021 09:05:34.807</t>
  </si>
  <si>
    <t>17:02:2021 09:05:35.807</t>
  </si>
  <si>
    <t>17:02:2021 09:05:36.807</t>
  </si>
  <si>
    <t>17:02:2021 09:05:37.807</t>
  </si>
  <si>
    <t>17:02:2021 09:05:38.807</t>
  </si>
  <si>
    <t>17:02:2021 09:05:39.807</t>
  </si>
  <si>
    <t>17:02:2021 09:05:40.807</t>
  </si>
  <si>
    <t>17:02:2021 09:05:41.807</t>
  </si>
  <si>
    <t>17:02:2021 09:05:42.807</t>
  </si>
  <si>
    <t>17:02:2021 09:05:43.807</t>
  </si>
  <si>
    <t>17:02:2021 09:05:44.807</t>
  </si>
  <si>
    <t>17:02:2021 09:05:45.807</t>
  </si>
  <si>
    <t>17:02:2021 09:05:46.807</t>
  </si>
  <si>
    <t>17:02:2021 09:05:47.807</t>
  </si>
  <si>
    <t>17:02:2021 09:05:48.807</t>
  </si>
  <si>
    <t>17:02:2021 09:05:49.807</t>
  </si>
  <si>
    <t>17:02:2021 09:05:50.807</t>
  </si>
  <si>
    <t>17:02:2021 09:05:51.807</t>
  </si>
  <si>
    <t>17:02:2021 09:05:52.807</t>
  </si>
  <si>
    <t>17:02:2021 09:05:53.807</t>
  </si>
  <si>
    <t>17:02:2021 09:05:54.807</t>
  </si>
  <si>
    <t>17:02:2021 09:05:55.807</t>
  </si>
  <si>
    <t>17:02:2021 09:05:56.807</t>
  </si>
  <si>
    <t>17:02:2021 09:05:57.807</t>
  </si>
  <si>
    <t>17:02:2021 09:05:58.807</t>
  </si>
  <si>
    <t>17:02:2021 09:05:59.807</t>
  </si>
  <si>
    <t>17:02:2021 09:06:00.807</t>
  </si>
  <si>
    <t>17:02:2021 09:06:01.807</t>
  </si>
  <si>
    <t>17:02:2021 09:06:02.807</t>
  </si>
  <si>
    <t>17:02:2021 09:06:03.807</t>
  </si>
  <si>
    <t>17:02:2021 09:06:04.807</t>
  </si>
  <si>
    <t>17:02:2021 09:06:05.807</t>
  </si>
  <si>
    <t>17:02:2021 09:06:06.807</t>
  </si>
  <si>
    <t>17:02:2021 09:06:07.807</t>
  </si>
  <si>
    <t>17:02:2021 09:06:08.807</t>
  </si>
  <si>
    <t>17:02:2021 09:06:09.807</t>
  </si>
  <si>
    <t>17:02:2021 09:06:10.807</t>
  </si>
  <si>
    <t>17:02:2021 09:06:11.807</t>
  </si>
  <si>
    <t>17:02:2021 09:06:12.807</t>
  </si>
  <si>
    <t>17:02:2021 09:06:13.807</t>
  </si>
  <si>
    <t>17:02:2021 09:06:14.807</t>
  </si>
  <si>
    <t>17:02:2021 09:06:15.807</t>
  </si>
  <si>
    <t>17:02:2021 09:06:16.807</t>
  </si>
  <si>
    <t>17:02:2021 09:06:17.807</t>
  </si>
  <si>
    <t>17:02:2021 09:06:18.807</t>
  </si>
  <si>
    <t>17:02:2021 09:06:19.807</t>
  </si>
  <si>
    <t>17:02:2021 09:06:20.807</t>
  </si>
  <si>
    <t>17:02:2021 09:06:21.807</t>
  </si>
  <si>
    <t>17:02:2021 09:06:22.807</t>
  </si>
  <si>
    <t>17:02:2021 09:06:23.807</t>
  </si>
  <si>
    <t>17:02:2021 09:06:24.807</t>
  </si>
  <si>
    <t>17:02:2021 09:06:25.807</t>
  </si>
  <si>
    <t>17:02:2021 09:06:26.807</t>
  </si>
  <si>
    <t>17:02:2021 09:06:27.807</t>
  </si>
  <si>
    <t>17:02:2021 09:06:28.807</t>
  </si>
  <si>
    <t>17:02:2021 09:06:29.807</t>
  </si>
  <si>
    <t>17:02:2021 09:06:30.807</t>
  </si>
  <si>
    <t>17:02:2021 09:06:31.807</t>
  </si>
  <si>
    <t>17:02:2021 09:06:32.807</t>
  </si>
  <si>
    <t>17:02:2021 09:06:33.807</t>
  </si>
  <si>
    <t>17:02:2021 09:06:34.807</t>
  </si>
  <si>
    <t>17:02:2021 09:06:35.807</t>
  </si>
  <si>
    <t>17:02:2021 09:06:36.807</t>
  </si>
  <si>
    <t>17:02:2021 09:06:37.807</t>
  </si>
  <si>
    <t>17:02:2021 09:06:38.807</t>
  </si>
  <si>
    <t>17:02:2021 09:06:39.807</t>
  </si>
  <si>
    <t>17:02:2021 09:06:40.807</t>
  </si>
  <si>
    <t>17:02:2021 09:06:41.807</t>
  </si>
  <si>
    <t>17:02:2021 09:06:42.807</t>
  </si>
  <si>
    <t>17:02:2021 09:06:43.807</t>
  </si>
  <si>
    <t>17:02:2021 09:06:44.807</t>
  </si>
  <si>
    <t>17:02:2021 09:06:45.807</t>
  </si>
  <si>
    <t>17:02:2021 09:06:46.807</t>
  </si>
  <si>
    <t>17:02:2021 09:06:47.807</t>
  </si>
  <si>
    <t>17:02:2021 09:06:48.807</t>
  </si>
  <si>
    <t>17:02:2021 09:06:49.807</t>
  </si>
  <si>
    <t>17:02:2021 09:06:50.807</t>
  </si>
  <si>
    <t>17:02:2021 09:06:51.807</t>
  </si>
  <si>
    <t>17:02:2021 09:06:52.807</t>
  </si>
  <si>
    <t>17:02:2021 09:06:53.807</t>
  </si>
  <si>
    <t>17:02:2021 09:06:54.807</t>
  </si>
  <si>
    <t>17:02:2021 09:06:55.807</t>
  </si>
  <si>
    <t>17:02:2021 09:06:56.807</t>
  </si>
  <si>
    <t>17:02:2021 09:06:57.807</t>
  </si>
  <si>
    <t>17:02:2021 09:06:58.807</t>
  </si>
  <si>
    <t>17:02:2021 09:06:59.807</t>
  </si>
  <si>
    <t>17:02:2021 09:07:00.807</t>
  </si>
  <si>
    <t>17:02:2021 09:07:01.807</t>
  </si>
  <si>
    <t>17:02:2021 09:07:02.807</t>
  </si>
  <si>
    <t>17:02:2021 09:07:03.807</t>
  </si>
  <si>
    <t>17:02:2021 09:07:04.807</t>
  </si>
  <si>
    <t>17:02:2021 09:07:05.807</t>
  </si>
  <si>
    <t>17:02:2021 09:07:06.807</t>
  </si>
  <si>
    <t>17:02:2021 09:07:07.807</t>
  </si>
  <si>
    <t>17:02:2021 09:07:08.807</t>
  </si>
  <si>
    <t>17:02:2021 09:07:09.807</t>
  </si>
  <si>
    <t>17:02:2021 09:07:10.807</t>
  </si>
  <si>
    <t>17:02:2021 09:07:11.807</t>
  </si>
  <si>
    <t>17:02:2021 09:07:12.807</t>
  </si>
  <si>
    <t>17:02:2021 09:07:13.807</t>
  </si>
  <si>
    <t>17:02:2021 09:07:14.807</t>
  </si>
  <si>
    <t>17:02:2021 09:07:15.807</t>
  </si>
  <si>
    <t>17:02:2021 09:07:16.807</t>
  </si>
  <si>
    <t>17:02:2021 09:07:17.807</t>
  </si>
  <si>
    <t>17:02:2021 09:07:18.807</t>
  </si>
  <si>
    <t>17:02:2021 09:07:19.807</t>
  </si>
  <si>
    <t>17:02:2021 09:07:20.807</t>
  </si>
  <si>
    <t>17:02:2021 09:07:21.807</t>
  </si>
  <si>
    <t>17:02:2021 09:07:22.807</t>
  </si>
  <si>
    <t>17:02:2021 09:07:23.807</t>
  </si>
  <si>
    <t>17:02:2021 09:07:24.807</t>
  </si>
  <si>
    <t>17:02:2021 09:07:25.807</t>
  </si>
  <si>
    <t>17:02:2021 09:07:26.807</t>
  </si>
  <si>
    <t>17:02:2021 09:07:27.807</t>
  </si>
  <si>
    <t>17:02:2021 09:07:28.807</t>
  </si>
  <si>
    <t>17:02:2021 09:07:29.807</t>
  </si>
  <si>
    <t>17:02:2021 09:07:30.807</t>
  </si>
  <si>
    <t>17:02:2021 09:07:31.807</t>
  </si>
  <si>
    <t>17:02:2021 09:07:32.807</t>
  </si>
  <si>
    <t>17:02:2021 09:07:33.807</t>
  </si>
  <si>
    <t>17:02:2021 09:07:34.807</t>
  </si>
  <si>
    <t>17:02:2021 09:07:35.807</t>
  </si>
  <si>
    <t>17:02:2021 09:07:36.807</t>
  </si>
  <si>
    <t>17:02:2021 09:07:37.807</t>
  </si>
  <si>
    <t>17:02:2021 09:07:38.807</t>
  </si>
  <si>
    <t>17:02:2021 09:07:39.807</t>
  </si>
  <si>
    <t>17:02:2021 09:07:40.807</t>
  </si>
  <si>
    <t>17:02:2021 09:07:41.807</t>
  </si>
  <si>
    <t>17:02:2021 09:07:42.807</t>
  </si>
  <si>
    <t>17:02:2021 09:07:43.807</t>
  </si>
  <si>
    <t>17:02:2021 09:07:44.807</t>
  </si>
  <si>
    <t>17:02:2021 09:07:45.807</t>
  </si>
  <si>
    <t>17:02:2021 09:07:46.807</t>
  </si>
  <si>
    <t>17:02:2021 09:07:47.807</t>
  </si>
  <si>
    <t>17:02:2021 09:07:48.807</t>
  </si>
  <si>
    <t>17:02:2021 09:07:49.807</t>
  </si>
  <si>
    <t>17:02:2021 09:07:50.807</t>
  </si>
  <si>
    <t>17:02:2021 09:07:51.807</t>
  </si>
  <si>
    <t>17:02:2021 09:07:52.807</t>
  </si>
  <si>
    <t>17:02:2021 09:07:53.807</t>
  </si>
  <si>
    <t>17:02:2021 09:07:54.807</t>
  </si>
  <si>
    <t>17:02:2021 09:07:55.807</t>
  </si>
  <si>
    <t>17:02:2021 09:07:56.807</t>
  </si>
  <si>
    <t>17:02:2021 09:07:57.807</t>
  </si>
  <si>
    <t>17:02:2021 09:07:58.807</t>
  </si>
  <si>
    <t>17:02:2021 09:07:59.807</t>
  </si>
  <si>
    <t>17:02:2021 09:08:00.807</t>
  </si>
  <si>
    <t>17:02:2021 09:08:01.807</t>
  </si>
  <si>
    <t>17:02:2021 09:08:02.807</t>
  </si>
  <si>
    <t>17:02:2021 09:08:03.807</t>
  </si>
  <si>
    <t>17:02:2021 09:08:04.807</t>
  </si>
  <si>
    <t>17:02:2021 09:08:05.807</t>
  </si>
  <si>
    <t>17:02:2021 09:08:06.807</t>
  </si>
  <si>
    <t>17:02:2021 09:08:07.807</t>
  </si>
  <si>
    <t>17:02:2021 09:08:08.807</t>
  </si>
  <si>
    <t>17:02:2021 09:08:09.807</t>
  </si>
  <si>
    <t>17:02:2021 09:08:10.807</t>
  </si>
  <si>
    <t>17:02:2021 09:08:11.807</t>
  </si>
  <si>
    <t>17:02:2021 09:08:12.807</t>
  </si>
  <si>
    <t>17:02:2021 09:08:13.807</t>
  </si>
  <si>
    <t>17:02:2021 09:08:14.807</t>
  </si>
  <si>
    <t>17:02:2021 09:08:15.807</t>
  </si>
  <si>
    <t>17:02:2021 09:08:16.807</t>
  </si>
  <si>
    <t>17:02:2021 09:08:17.807</t>
  </si>
  <si>
    <t>17:02:2021 09:08:18.807</t>
  </si>
  <si>
    <t>17:02:2021 09:08:19.807</t>
  </si>
  <si>
    <t>17:02:2021 09:08:20.807</t>
  </si>
  <si>
    <t>17:02:2021 09:08:21.807</t>
  </si>
  <si>
    <t>17:02:2021 09:08:22.807</t>
  </si>
  <si>
    <t>17:02:2021 09:08:23.807</t>
  </si>
  <si>
    <t>17:02:2021 09:08:24.807</t>
  </si>
  <si>
    <t>17:02:2021 09:08:25.807</t>
  </si>
  <si>
    <t>17:02:2021 09:08:26.807</t>
  </si>
  <si>
    <t>17:02:2021 09:08:27.807</t>
  </si>
  <si>
    <t>17:02:2021 09:08:28.807</t>
  </si>
  <si>
    <t>17:02:2021 09:08:29.807</t>
  </si>
  <si>
    <t>17:02:2021 09:08:30.807</t>
  </si>
  <si>
    <t>17:02:2021 09:08:31.807</t>
  </si>
  <si>
    <t>17:02:2021 09:08:32.807</t>
  </si>
  <si>
    <t>17:02:2021 09:08:33.807</t>
  </si>
  <si>
    <t>17:02:2021 09:08:34.807</t>
  </si>
  <si>
    <t>17:02:2021 09:08:35.807</t>
  </si>
  <si>
    <t>17:02:2021 09:08:36.807</t>
  </si>
  <si>
    <t>17:02:2021 09:08:37.807</t>
  </si>
  <si>
    <t>17:02:2021 09:08:38.807</t>
  </si>
  <si>
    <t>17:02:2021 09:08:39.807</t>
  </si>
  <si>
    <t>17:02:2021 09:08:40.807</t>
  </si>
  <si>
    <t>17:02:2021 09:08:41.807</t>
  </si>
  <si>
    <t>17:02:2021 09:08:42.807</t>
  </si>
  <si>
    <t>17:02:2021 09:08:43.807</t>
  </si>
  <si>
    <t>17:02:2021 09:08:44.807</t>
  </si>
  <si>
    <t>17:02:2021 09:08:45.807</t>
  </si>
  <si>
    <t>17:02:2021 09:08:46.807</t>
  </si>
  <si>
    <t>17:02:2021 09:08:47.807</t>
  </si>
  <si>
    <t>17:02:2021 09:08:48.807</t>
  </si>
  <si>
    <t>17:02:2021 09:08:49.807</t>
  </si>
  <si>
    <t>17:02:2021 09:08:50.807</t>
  </si>
  <si>
    <t>17:02:2021 09:08:51.807</t>
  </si>
  <si>
    <t>17:02:2021 09:08:52.807</t>
  </si>
  <si>
    <t>17:02:2021 09:08:53.807</t>
  </si>
  <si>
    <t>17:02:2021 09:08:54.807</t>
  </si>
  <si>
    <t>17:02:2021 09:08:55.807</t>
  </si>
  <si>
    <t>17:02:2021 09:08:56.807</t>
  </si>
  <si>
    <t>17:02:2021 09:08:57.807</t>
  </si>
  <si>
    <t>17:02:2021 09:08:58.807</t>
  </si>
  <si>
    <t>17:02:2021 09:08:59.807</t>
  </si>
  <si>
    <t>17:02:2021 09:09:00.807</t>
  </si>
  <si>
    <t>17:02:2021 09:09:01.807</t>
  </si>
  <si>
    <t>17:02:2021 09:09:02.807</t>
  </si>
  <si>
    <t>17:02:2021 09:09:03.807</t>
  </si>
  <si>
    <t>17:02:2021 09:09:04.807</t>
  </si>
  <si>
    <t>17:02:2021 09:09:05.807</t>
  </si>
  <si>
    <t>17:02:2021 09:09:06.807</t>
  </si>
  <si>
    <t>17:02:2021 09:09:07.807</t>
  </si>
  <si>
    <t>17:02:2021 09:09:08.807</t>
  </si>
  <si>
    <t>17:02:2021 09:09:09.807</t>
  </si>
  <si>
    <t>17:02:2021 09:09:10.807</t>
  </si>
  <si>
    <t>17:02:2021 09:09:11.807</t>
  </si>
  <si>
    <t>17:02:2021 09:09:12.807</t>
  </si>
  <si>
    <t>17:02:2021 09:09:13.807</t>
  </si>
  <si>
    <t>17:02:2021 09:09:14.807</t>
  </si>
  <si>
    <t>17:02:2021 09:09:15.807</t>
  </si>
  <si>
    <t>17:02:2021 09:09:16.807</t>
  </si>
  <si>
    <t>17:02:2021 09:09:17.807</t>
  </si>
  <si>
    <t>17:02:2021 09:09:18.807</t>
  </si>
  <si>
    <t>17:02:2021 09:09:19.807</t>
  </si>
  <si>
    <t>17:02:2021 09:09:20.807</t>
  </si>
  <si>
    <t>17:02:2021 09:09:21.807</t>
  </si>
  <si>
    <t>17:02:2021 09:09:22.807</t>
  </si>
  <si>
    <t>17:02:2021 09:09:23.807</t>
  </si>
  <si>
    <t>17:02:2021 09:09:24.807</t>
  </si>
  <si>
    <t>17:02:2021 09:09:25.807</t>
  </si>
  <si>
    <t>17:02:2021 09:09:26.807</t>
  </si>
  <si>
    <t>17:02:2021 09:09:27.807</t>
  </si>
  <si>
    <t>17:02:2021 09:09:28.807</t>
  </si>
  <si>
    <t>17:02:2021 09:09:29.807</t>
  </si>
  <si>
    <t>17:02:2021 09:09:30.807</t>
  </si>
  <si>
    <t>17:02:2021 09:09:31.807</t>
  </si>
  <si>
    <t>17:02:2021 09:09:32.807</t>
  </si>
  <si>
    <t>17:02:2021 09:09:33.807</t>
  </si>
  <si>
    <t>17:02:2021 09:09:34.807</t>
  </si>
  <si>
    <t>17:02:2021 09:09:35.807</t>
  </si>
  <si>
    <t>17:02:2021 09:09:36.807</t>
  </si>
  <si>
    <t>17:02:2021 09:09:37.807</t>
  </si>
  <si>
    <t>17:02:2021 09:09:38.807</t>
  </si>
  <si>
    <t>17:02:2021 09:09:39.807</t>
  </si>
  <si>
    <t>17:02:2021 09:09:40.807</t>
  </si>
  <si>
    <t>17:02:2021 09:09:41.807</t>
  </si>
  <si>
    <t>17:02:2021 09:09:42.807</t>
  </si>
  <si>
    <t>17:02:2021 09:09:43.807</t>
  </si>
  <si>
    <t>17:02:2021 09:09:44.807</t>
  </si>
  <si>
    <t>17:02:2021 09:09:45.807</t>
  </si>
  <si>
    <t>17:02:2021 09:09:46.807</t>
  </si>
  <si>
    <t>17:02:2021 09:09:47.807</t>
  </si>
  <si>
    <t>17:02:2021 09:09:48.807</t>
  </si>
  <si>
    <t>17:02:2021 09:09:49.807</t>
  </si>
  <si>
    <t>17:02:2021 09:09:50.807</t>
  </si>
  <si>
    <t>17:02:2021 09:09:51.807</t>
  </si>
  <si>
    <t>17:02:2021 09:09:52.807</t>
  </si>
  <si>
    <t>17:02:2021 09:09:53.807</t>
  </si>
  <si>
    <t>17:02:2021 09:09:54.807</t>
  </si>
  <si>
    <t>17:02:2021 09:09:55.807</t>
  </si>
  <si>
    <t>17:02:2021 09:09:56.807</t>
  </si>
  <si>
    <t>17:02:2021 09:09:57.807</t>
  </si>
  <si>
    <t>17:02:2021 09:09:58.807</t>
  </si>
  <si>
    <t>17:02:2021 09:09:59.807</t>
  </si>
  <si>
    <t>17:02:2021 09:10:00.807</t>
  </si>
  <si>
    <t>17:02:2021 09:10:01.807</t>
  </si>
  <si>
    <t>17:02:2021 09:10:02.807</t>
  </si>
  <si>
    <t>17:02:2021 09:10:03.807</t>
  </si>
  <si>
    <t>17:02:2021 09:10:04.807</t>
  </si>
  <si>
    <t>17:02:2021 09:10:05.807</t>
  </si>
  <si>
    <t>17:02:2021 09:10:06.807</t>
  </si>
  <si>
    <t>17:02:2021 09:10:07.807</t>
  </si>
  <si>
    <t>17:02:2021 09:10:08.807</t>
  </si>
  <si>
    <t>17:02:2021 09:10:09.807</t>
  </si>
  <si>
    <t>17:02:2021 09:10:10.807</t>
  </si>
  <si>
    <t>17:02:2021 09:10:11.807</t>
  </si>
  <si>
    <t>17:02:2021 09:10:12.807</t>
  </si>
  <si>
    <t>17:02:2021 09:10:13.807</t>
  </si>
  <si>
    <t>17:02:2021 09:10:14.807</t>
  </si>
  <si>
    <t>17:02:2021 09:10:15.807</t>
  </si>
  <si>
    <t>17:02:2021 09:10:16.807</t>
  </si>
  <si>
    <t>17:02:2021 09:10:17.807</t>
  </si>
  <si>
    <t>17:02:2021 09:10:18.807</t>
  </si>
  <si>
    <t>17:02:2021 09:10:19.807</t>
  </si>
  <si>
    <t>17:02:2021 09:10:20.807</t>
  </si>
  <si>
    <t>17:02:2021 09:10:21.807</t>
  </si>
  <si>
    <t>17:02:2021 09:10:22.807</t>
  </si>
  <si>
    <t>17:02:2021 09:10:23.807</t>
  </si>
  <si>
    <t>17:02:2021 09:10:24.807</t>
  </si>
  <si>
    <t>17:02:2021 09:10:25.807</t>
  </si>
  <si>
    <t>17:02:2021 09:10:26.807</t>
  </si>
  <si>
    <t>17:02:2021 09:10:27.807</t>
  </si>
  <si>
    <t>17:02:2021 09:10:28.807</t>
  </si>
  <si>
    <t>17:02:2021 09:10:29.807</t>
  </si>
  <si>
    <t>17:02:2021 09:10:30.807</t>
  </si>
  <si>
    <t>17:02:2021 09:10:31.807</t>
  </si>
  <si>
    <t>17:02:2021 09:10:32.807</t>
  </si>
  <si>
    <t>17:02:2021 09:10:33.807</t>
  </si>
  <si>
    <t>17:02:2021 09:10:34.807</t>
  </si>
  <si>
    <t>17:02:2021 09:10:35.807</t>
  </si>
  <si>
    <t>17:02:2021 09:10:36.807</t>
  </si>
  <si>
    <t>17:02:2021 09:10:37.807</t>
  </si>
  <si>
    <t>17:02:2021 09:10:38.807</t>
  </si>
  <si>
    <t>17:02:2021 09:10:39.807</t>
  </si>
  <si>
    <t>17:02:2021 09:10:40.807</t>
  </si>
  <si>
    <t>17:02:2021 09:10:41.807</t>
  </si>
  <si>
    <t>17:02:2021 09:10:42.807</t>
  </si>
  <si>
    <t>17:02:2021 09:10:43.807</t>
  </si>
  <si>
    <t>17:02:2021 09:10:44.807</t>
  </si>
  <si>
    <t>17:02:2021 09:10:45.807</t>
  </si>
  <si>
    <t>17:02:2021 09:10:46.807</t>
  </si>
  <si>
    <t>17:02:2021 09:10:47.807</t>
  </si>
  <si>
    <t>17:02:2021 09:10:48.807</t>
  </si>
  <si>
    <t>17:02:2021 09:10:49.807</t>
  </si>
  <si>
    <t>17:02:2021 09:10:50.807</t>
  </si>
  <si>
    <t>17:02:2021 09:10:51.807</t>
  </si>
  <si>
    <t>17:02:2021 09:10:52.807</t>
  </si>
  <si>
    <t>17:02:2021 09:10:53.807</t>
  </si>
  <si>
    <t>17:02:2021 09:10:54.807</t>
  </si>
  <si>
    <t>17:02:2021 09:10:55.807</t>
  </si>
  <si>
    <t>17:02:2021 09:10:56.807</t>
  </si>
  <si>
    <t>17:02:2021 09:10:57.807</t>
  </si>
  <si>
    <t>17:02:2021 09:10:58.807</t>
  </si>
  <si>
    <t>17:02:2021 09:10:59.807</t>
  </si>
  <si>
    <t>17:02:2021 09:11:00.807</t>
  </si>
  <si>
    <t>17:02:2021 09:11:01.807</t>
  </si>
  <si>
    <t>17:02:2021 09:11:02.807</t>
  </si>
  <si>
    <t>17:02:2021 09:11:03.807</t>
  </si>
  <si>
    <t>17:02:2021 09:11:04.807</t>
  </si>
  <si>
    <t>17:02:2021 09:11:05.807</t>
  </si>
  <si>
    <t>17:02:2021 09:11:06.807</t>
  </si>
  <si>
    <t>17:02:2021 09:11:07.807</t>
  </si>
  <si>
    <t>17:02:2021 09:11:08.807</t>
  </si>
  <si>
    <t>17:02:2021 09:11:09.807</t>
  </si>
  <si>
    <t>17:02:2021 09:11:10.807</t>
  </si>
  <si>
    <t>17:02:2021 09:11:11.807</t>
  </si>
  <si>
    <t>17:02:2021 09:11:12.807</t>
  </si>
  <si>
    <t>17:02:2021 09:11:13.807</t>
  </si>
  <si>
    <t>17:02:2021 09:11:14.807</t>
  </si>
  <si>
    <t>17:02:2021 09:11:15.807</t>
  </si>
  <si>
    <t>17:02:2021 09:11:16.807</t>
  </si>
  <si>
    <t>17:02:2021 09:11:17.807</t>
  </si>
  <si>
    <t>17:02:2021 09:11:18.807</t>
  </si>
  <si>
    <t>17:02:2021 09:11:19.807</t>
  </si>
  <si>
    <t>17:02:2021 09:11:20.807</t>
  </si>
  <si>
    <t>17:02:2021 09:11:21.807</t>
  </si>
  <si>
    <t>17:02:2021 09:11:22.807</t>
  </si>
  <si>
    <t>17:02:2021 09:11:23.807</t>
  </si>
  <si>
    <t>17:02:2021 09:11:24.807</t>
  </si>
  <si>
    <t>17:02:2021 09:11:25.807</t>
  </si>
  <si>
    <t>17:02:2021 09:11:26.807</t>
  </si>
  <si>
    <t>17:02:2021 09:11:27.807</t>
  </si>
  <si>
    <t>17:02:2021 09:11:28.807</t>
  </si>
  <si>
    <t>17:02:2021 09:11:29.807</t>
  </si>
  <si>
    <t>17:02:2021 09:11:30.807</t>
  </si>
  <si>
    <t>17:02:2021 09:11:31.807</t>
  </si>
  <si>
    <t>17:02:2021 09:11:32.807</t>
  </si>
  <si>
    <t>17:02:2021 09:11:33.807</t>
  </si>
  <si>
    <t>17:02:2021 09:11:34.807</t>
  </si>
  <si>
    <t>17:02:2021 09:11:35.807</t>
  </si>
  <si>
    <t>17:02:2021 09:11:36.807</t>
  </si>
  <si>
    <t>17:02:2021 09:11:37.807</t>
  </si>
  <si>
    <t>17:02:2021 09:11:38.807</t>
  </si>
  <si>
    <t>17:02:2021 09:11:39.807</t>
  </si>
  <si>
    <t>17:02:2021 09:11:40.807</t>
  </si>
  <si>
    <t>17:02:2021 09:11:41.807</t>
  </si>
  <si>
    <t>17:02:2021 09:11:42.807</t>
  </si>
  <si>
    <t>17:02:2021 09:11:43.807</t>
  </si>
  <si>
    <t>17:02:2021 09:11:44.807</t>
  </si>
  <si>
    <t>17:02:2021 09:11:45.807</t>
  </si>
  <si>
    <t>17:02:2021 09:11:46.807</t>
  </si>
  <si>
    <t>17:02:2021 09:11:47.807</t>
  </si>
  <si>
    <t>17:02:2021 09:11:48.807</t>
  </si>
  <si>
    <t>17:02:2021 09:11:49.807</t>
  </si>
  <si>
    <t>17:02:2021 09:11:50.807</t>
  </si>
  <si>
    <t>17:02:2021 09:11:51.807</t>
  </si>
  <si>
    <t>17:02:2021 09:11:52.807</t>
  </si>
  <si>
    <t>17:02:2021 09:11:53.807</t>
  </si>
  <si>
    <t>17:02:2021 09:11:54.807</t>
  </si>
  <si>
    <t>17:02:2021 09:11:55.807</t>
  </si>
  <si>
    <t>17:02:2021 09:11:56.807</t>
  </si>
  <si>
    <t>17:02:2021 09:11:57.807</t>
  </si>
  <si>
    <t>17:02:2021 09:11:58.807</t>
  </si>
  <si>
    <t>17:02:2021 09:11:59.807</t>
  </si>
  <si>
    <t>17:02:2021 09:12:00.807</t>
  </si>
  <si>
    <t>17:02:2021 09:12:01.807</t>
  </si>
  <si>
    <t>17:02:2021 09:12:02.807</t>
  </si>
  <si>
    <t>17:02:2021 09:12:03.807</t>
  </si>
  <si>
    <t>17:02:2021 09:12:04.807</t>
  </si>
  <si>
    <t>17:02:2021 09:12:05.807</t>
  </si>
  <si>
    <t>17:02:2021 09:12:06.807</t>
  </si>
  <si>
    <t>17:02:2021 09:12:07.807</t>
  </si>
  <si>
    <t>17:02:2021 09:12:08.807</t>
  </si>
  <si>
    <t>17:02:2021 09:12:09.807</t>
  </si>
  <si>
    <t>17:02:2021 09:12:10.807</t>
  </si>
  <si>
    <t>17:02:2021 09:12:11.807</t>
  </si>
  <si>
    <t>17:02:2021 09:12:12.807</t>
  </si>
  <si>
    <t>17:02:2021 09:12:13.807</t>
  </si>
  <si>
    <t>17:02:2021 09:12:14.807</t>
  </si>
  <si>
    <t>17:02:2021 09:12:15.807</t>
  </si>
  <si>
    <t>17:02:2021 09:12:16.807</t>
  </si>
  <si>
    <t>17:02:2021 09:12:17.807</t>
  </si>
  <si>
    <t>17:02:2021 09:12:18.807</t>
  </si>
  <si>
    <t>17:02:2021 09:12:19.807</t>
  </si>
  <si>
    <t>17:02:2021 09:12:20.807</t>
  </si>
  <si>
    <t>17:02:2021 09:12:21.807</t>
  </si>
  <si>
    <t>17:02:2021 09:12:22.807</t>
  </si>
  <si>
    <t>17:02:2021 09:12:23.807</t>
  </si>
  <si>
    <t>17:02:2021 09:12:24.807</t>
  </si>
  <si>
    <t>17:02:2021 09:12:25.807</t>
  </si>
  <si>
    <t>17:02:2021 09:12:26.807</t>
  </si>
  <si>
    <t>17:02:2021 09:12:27.807</t>
  </si>
  <si>
    <t>17:02:2021 09:12:28.807</t>
  </si>
  <si>
    <t>17:02:2021 09:12:29.807</t>
  </si>
  <si>
    <t>17:02:2021 09:12:30.807</t>
  </si>
  <si>
    <t>17:02:2021 09:12:31.807</t>
  </si>
  <si>
    <t>17:02:2021 09:12:32.807</t>
  </si>
  <si>
    <t>17:02:2021 09:12:33.807</t>
  </si>
  <si>
    <t>17:02:2021 09:12:34.807</t>
  </si>
  <si>
    <t>17:02:2021 09:12:35.807</t>
  </si>
  <si>
    <t>17:02:2021 09:12:36.807</t>
  </si>
  <si>
    <t>17:02:2021 09:12:37.807</t>
  </si>
  <si>
    <t>17:02:2021 09:12:38.807</t>
  </si>
  <si>
    <t>17:02:2021 09:12:39.807</t>
  </si>
  <si>
    <t>17:02:2021 09:12:40.807</t>
  </si>
  <si>
    <t>17:02:2021 09:12:41.807</t>
  </si>
  <si>
    <t>17:02:2021 09:12:42.807</t>
  </si>
  <si>
    <t>17:02:2021 09:12:43.807</t>
  </si>
  <si>
    <t>17:02:2021 09:12:44.807</t>
  </si>
  <si>
    <t>17:02:2021 09:12:45.807</t>
  </si>
  <si>
    <t>17:02:2021 09:12:46.807</t>
  </si>
  <si>
    <t>17:02:2021 09:12:47.807</t>
  </si>
  <si>
    <t>17:02:2021 09:12:48.807</t>
  </si>
  <si>
    <t>17:02:2021 09:12:49.807</t>
  </si>
  <si>
    <t>17:02:2021 09:12:50.807</t>
  </si>
  <si>
    <t>17:02:2021 09:12:51.807</t>
  </si>
  <si>
    <t>17:02:2021 09:12:52.807</t>
  </si>
  <si>
    <t>17:02:2021 09:12:53.807</t>
  </si>
  <si>
    <t>17:02:2021 09:12:54.807</t>
  </si>
  <si>
    <t>17:02:2021 09:12:55.807</t>
  </si>
  <si>
    <t>17:02:2021 09:12:56.807</t>
  </si>
  <si>
    <t>17:02:2021 09:12:57.807</t>
  </si>
  <si>
    <t>17:02:2021 09:12:58.807</t>
  </si>
  <si>
    <t>17:02:2021 09:12:59.807</t>
  </si>
  <si>
    <t>17:02:2021 09:13:00.807</t>
  </si>
  <si>
    <t>17:02:2021 09:13:01.807</t>
  </si>
  <si>
    <t>17:02:2021 09:13:02.807</t>
  </si>
  <si>
    <t>17:02:2021 09:13:03.807</t>
  </si>
  <si>
    <t>17:02:2021 09:13:04.807</t>
  </si>
  <si>
    <t>17:02:2021 09:13:05.807</t>
  </si>
  <si>
    <t>17:02:2021 09:13:06.807</t>
  </si>
  <si>
    <t>17:02:2021 09:13:07.807</t>
  </si>
  <si>
    <t>17:02:2021 09:13:08.807</t>
  </si>
  <si>
    <t>17:02:2021 09:13:09.807</t>
  </si>
  <si>
    <t>17:02:2021 09:13:10.807</t>
  </si>
  <si>
    <t>17:02:2021 09:13:11.807</t>
  </si>
  <si>
    <t>17:02:2021 09:13:12.807</t>
  </si>
  <si>
    <t>17:02:2021 09:13:13.807</t>
  </si>
  <si>
    <t>17:02:2021 09:13:14.807</t>
  </si>
  <si>
    <t>17:02:2021 09:13:15.807</t>
  </si>
  <si>
    <t>17:02:2021 09:13:16.807</t>
  </si>
  <si>
    <t>17:02:2021 09:13:17.807</t>
  </si>
  <si>
    <t>17:02:2021 09:13:18.807</t>
  </si>
  <si>
    <t>17:02:2021 09:13:19.807</t>
  </si>
  <si>
    <t>17:02:2021 09:13:20.807</t>
  </si>
  <si>
    <t>17:02:2021 09:13:21.807</t>
  </si>
  <si>
    <t>17:02:2021 09:13:22.807</t>
  </si>
  <si>
    <t>17:02:2021 09:13:23.807</t>
  </si>
  <si>
    <t>17:02:2021 09:13:24.807</t>
  </si>
  <si>
    <t>17:02:2021 09:13:25.807</t>
  </si>
  <si>
    <t>17:02:2021 09:13:26.807</t>
  </si>
  <si>
    <t>17:02:2021 09:13:27.807</t>
  </si>
  <si>
    <t>17:02:2021 09:13:28.807</t>
  </si>
  <si>
    <t>17:02:2021 09:13:29.807</t>
  </si>
  <si>
    <t>17:02:2021 09:13:30.807</t>
  </si>
  <si>
    <t>17:02:2021 09:13:31.807</t>
  </si>
  <si>
    <t>17:02:2021 09:13:32.807</t>
  </si>
  <si>
    <t>17:02:2021 09:13:33.807</t>
  </si>
  <si>
    <t>17:02:2021 09:13:34.807</t>
  </si>
  <si>
    <t>17:02:2021 09:13:35.807</t>
  </si>
  <si>
    <t>17:02:2021 09:13:36.807</t>
  </si>
  <si>
    <t>17:02:2021 09:13:37.807</t>
  </si>
  <si>
    <t>17:02:2021 09:13:38.807</t>
  </si>
  <si>
    <t>17:02:2021 09:13:39.807</t>
  </si>
  <si>
    <t>17:02:2021 09:13:40.807</t>
  </si>
  <si>
    <t>17:02:2021 09:13:41.807</t>
  </si>
  <si>
    <t>17:02:2021 09:13:42.807</t>
  </si>
  <si>
    <t>17:02:2021 09:13:43.807</t>
  </si>
  <si>
    <t>17:02:2021 09:13:44.807</t>
  </si>
  <si>
    <t>17:02:2021 09:13:45.807</t>
  </si>
  <si>
    <t>17:02:2021 09:13:46.807</t>
  </si>
  <si>
    <t>17:02:2021 09:13:47.807</t>
  </si>
  <si>
    <t>17:02:2021 09:13:48.807</t>
  </si>
  <si>
    <t>17:02:2021 09:13:49.807</t>
  </si>
  <si>
    <t>17:02:2021 09:13:50.807</t>
  </si>
  <si>
    <t>17:02:2021 09:13:51.807</t>
  </si>
  <si>
    <t>17:02:2021 09:13:52.807</t>
  </si>
  <si>
    <t>17:02:2021 09:13:53.807</t>
  </si>
  <si>
    <t>17:02:2021 09:13:54.807</t>
  </si>
  <si>
    <t>17:02:2021 09:13:55.807</t>
  </si>
  <si>
    <t>17:02:2021 09:13:56.807</t>
  </si>
  <si>
    <t>17:02:2021 09:13:57.807</t>
  </si>
  <si>
    <t>17:02:2021 09:13:58.807</t>
  </si>
  <si>
    <t>17:02:2021 09:13:59.807</t>
  </si>
  <si>
    <t>17:02:2021 09:14:00.807</t>
  </si>
  <si>
    <t>17:02:2021 09:14:01.807</t>
  </si>
  <si>
    <t>17:02:2021 09:14:02.807</t>
  </si>
  <si>
    <t>17:02:2021 09:14:03.807</t>
  </si>
  <si>
    <t>17:02:2021 09:14:04.807</t>
  </si>
  <si>
    <t>17:02:2021 09:14:05.807</t>
  </si>
  <si>
    <t>17:02:2021 09:14:06.807</t>
  </si>
  <si>
    <t>17:02:2021 09:14:07.807</t>
  </si>
  <si>
    <t>17:02:2021 09:14:08.807</t>
  </si>
  <si>
    <t>17:02:2021 09:14:09.807</t>
  </si>
  <si>
    <t>17:02:2021 09:14:10.807</t>
  </si>
  <si>
    <t>17:02:2021 09:14:11.807</t>
  </si>
  <si>
    <t>17:02:2021 09:14:12.807</t>
  </si>
  <si>
    <t>17:02:2021 09:14:13.807</t>
  </si>
  <si>
    <t>17:02:2021 09:14:14.807</t>
  </si>
  <si>
    <t>17:02:2021 09:14:15.807</t>
  </si>
  <si>
    <t>17:02:2021 09:14:16.807</t>
  </si>
  <si>
    <t>17:02:2021 09:14:17.807</t>
  </si>
  <si>
    <t>17:02:2021 09:14:18.807</t>
  </si>
  <si>
    <t>17:02:2021 09:14:19.807</t>
  </si>
  <si>
    <t>17:02:2021 09:14:20.807</t>
  </si>
  <si>
    <t>17:02:2021 09:14:21.807</t>
  </si>
  <si>
    <t>17:02:2021 09:14:22.807</t>
  </si>
  <si>
    <t>17:02:2021 09:14:23.807</t>
  </si>
  <si>
    <t>17:02:2021 09:14:24.807</t>
  </si>
  <si>
    <t>17:02:2021 09:14:25.807</t>
  </si>
  <si>
    <t>17:02:2021 09:14:26.807</t>
  </si>
  <si>
    <t>17:02:2021 09:14:27.807</t>
  </si>
  <si>
    <t>17:02:2021 09:14:28.807</t>
  </si>
  <si>
    <t>17:02:2021 09:14:29.807</t>
  </si>
  <si>
    <t>17:02:2021 09:14:30.807</t>
  </si>
  <si>
    <t>17:02:2021 09:14:31.807</t>
  </si>
  <si>
    <t>17:02:2021 09:14:32.807</t>
  </si>
  <si>
    <t>17:02:2021 09:14:33.807</t>
  </si>
  <si>
    <t>17:02:2021 09:14:34.807</t>
  </si>
  <si>
    <t>17:02:2021 09:14:35.807</t>
  </si>
  <si>
    <t>17:02:2021 09:14:36.807</t>
  </si>
  <si>
    <t>17:02:2021 09:14:37.807</t>
  </si>
  <si>
    <t>17:02:2021 09:14:38.807</t>
  </si>
  <si>
    <t>17:02:2021 09:14:39.807</t>
  </si>
  <si>
    <t>17:02:2021 09:14:40.807</t>
  </si>
  <si>
    <t>17:02:2021 09:14:41.807</t>
  </si>
  <si>
    <t>17:02:2021 09:14:42.807</t>
  </si>
  <si>
    <t>17:02:2021 09:14:43.807</t>
  </si>
  <si>
    <t>17:02:2021 09:14:44.807</t>
  </si>
  <si>
    <t>17:02:2021 09:14:45.807</t>
  </si>
  <si>
    <t>17:02:2021 09:14:46.807</t>
  </si>
  <si>
    <t>17:02:2021 09:14:47.807</t>
  </si>
  <si>
    <t>17:02:2021 09:14:48.807</t>
  </si>
  <si>
    <t>17:02:2021 09:14:49.807</t>
  </si>
  <si>
    <t>17:02:2021 09:14:50.807</t>
  </si>
  <si>
    <t>17:02:2021 09:14:51.807</t>
  </si>
  <si>
    <t>17:02:2021 09:14:52.807</t>
  </si>
  <si>
    <t>17:02:2021 09:14:53.807</t>
  </si>
  <si>
    <t>17:02:2021 09:14:54.807</t>
  </si>
  <si>
    <t>17:02:2021 09:14:55.807</t>
  </si>
  <si>
    <t>17:02:2021 09:14:56.807</t>
  </si>
  <si>
    <t>17:02:2021 09:14:57.807</t>
  </si>
  <si>
    <t>17:02:2021 09:14:58.807</t>
  </si>
  <si>
    <t>17:02:2021 09:14:59.807</t>
  </si>
  <si>
    <t>17:02:2021 09:15:00.807</t>
  </si>
  <si>
    <t>17:02:2021 09:15:01.807</t>
  </si>
  <si>
    <t>17:02:2021 09:15:02.807</t>
  </si>
  <si>
    <t>17:02:2021 09:15:03.807</t>
  </si>
  <si>
    <t>17:02:2021 09:15:04.807</t>
  </si>
  <si>
    <t>17:02:2021 09:15:05.807</t>
  </si>
  <si>
    <t>17:02:2021 09:15:06.807</t>
  </si>
  <si>
    <t>17:02:2021 09:15:07.807</t>
  </si>
  <si>
    <t>17:02:2021 09:15:08.807</t>
  </si>
  <si>
    <t>17:02:2021 09:15:09.807</t>
  </si>
  <si>
    <t>17:02:2021 09:15:10.807</t>
  </si>
  <si>
    <t>17:02:2021 09:15:11.807</t>
  </si>
  <si>
    <t>17:02:2021 09:15:12.807</t>
  </si>
  <si>
    <t>17:02:2021 09:15:13.807</t>
  </si>
  <si>
    <t>17:02:2021 09:15:14.807</t>
  </si>
  <si>
    <t>17:02:2021 09:15:15.807</t>
  </si>
  <si>
    <t>17:02:2021 09:15:16.807</t>
  </si>
  <si>
    <t>17:02:2021 09:15:17.807</t>
  </si>
  <si>
    <t>17:02:2021 09:15:18.807</t>
  </si>
  <si>
    <t>17:02:2021 09:15:19.807</t>
  </si>
  <si>
    <t>17:02:2021 09:15:20.807</t>
  </si>
  <si>
    <t>17:02:2021 09:15:21.807</t>
  </si>
  <si>
    <t>17:02:2021 09:15:22.807</t>
  </si>
  <si>
    <t>17:02:2021 09:15:23.807</t>
  </si>
  <si>
    <t>17:02:2021 09:15:24.807</t>
  </si>
  <si>
    <t>17:02:2021 09:15:25.807</t>
  </si>
  <si>
    <t>17:02:2021 09:15:26.807</t>
  </si>
  <si>
    <t>17:02:2021 09:15:27.807</t>
  </si>
  <si>
    <t>17:02:2021 09:15:28.807</t>
  </si>
  <si>
    <t>17:02:2021 09:15:29.807</t>
  </si>
  <si>
    <t>17:02:2021 09:15:30.807</t>
  </si>
  <si>
    <t>17:02:2021 09:15:31.807</t>
  </si>
  <si>
    <t>17:02:2021 09:15:32.807</t>
  </si>
  <si>
    <t>17:02:2021 09:15:33.807</t>
  </si>
  <si>
    <t>17:02:2021 09:15:34.807</t>
  </si>
  <si>
    <t>17:02:2021 09:15:35.807</t>
  </si>
  <si>
    <t>17:02:2021 09:15:36.807</t>
  </si>
  <si>
    <t>17:02:2021 09:15:37.807</t>
  </si>
  <si>
    <t>17:02:2021 09:15:38.807</t>
  </si>
  <si>
    <t>17:02:2021 09:15:39.807</t>
  </si>
  <si>
    <t>17:02:2021 09:15:40.807</t>
  </si>
  <si>
    <t>17:02:2021 09:15:41.807</t>
  </si>
  <si>
    <t>17:02:2021 09:15:42.807</t>
  </si>
  <si>
    <t>17:02:2021 09:15:43.807</t>
  </si>
  <si>
    <t>17:02:2021 09:15:44.807</t>
  </si>
  <si>
    <t>17:02:2021 09:15:45.807</t>
  </si>
  <si>
    <t>17:02:2021 09:15:46.807</t>
  </si>
  <si>
    <t>17:02:2021 09:15:47.807</t>
  </si>
  <si>
    <t>17:02:2021 09:15:48.807</t>
  </si>
  <si>
    <t>17:02:2021 09:15:49.807</t>
  </si>
  <si>
    <t>17:02:2021 09:15:50.807</t>
  </si>
  <si>
    <t>17:02:2021 09:15:51.807</t>
  </si>
  <si>
    <t>17:02:2021 09:15:52.807</t>
  </si>
  <si>
    <t>17:02:2021 09:15:53.807</t>
  </si>
  <si>
    <t>17:02:2021 09:15:54.807</t>
  </si>
  <si>
    <t>17:02:2021 09:15:55.807</t>
  </si>
  <si>
    <t>17:02:2021 09:15:56.807</t>
  </si>
  <si>
    <t>17:02:2021 09:15:57.807</t>
  </si>
  <si>
    <t>17:02:2021 09:15:58.807</t>
  </si>
  <si>
    <t>17:02:2021 09:15:59.807</t>
  </si>
  <si>
    <t>17:02:2021 09:16:00.807</t>
  </si>
  <si>
    <t>17:02:2021 09:16:01.807</t>
  </si>
  <si>
    <t>17:02:2021 09:16:02.807</t>
  </si>
  <si>
    <t>17:02:2021 09:16:03.807</t>
  </si>
  <si>
    <t>17:02:2021 09:16:04.807</t>
  </si>
  <si>
    <t>17:02:2021 09:16:05.807</t>
  </si>
  <si>
    <t>17:02:2021 09:16:06.807</t>
  </si>
  <si>
    <t>17:02:2021 09:16:07.807</t>
  </si>
  <si>
    <t>17:02:2021 09:16:08.807</t>
  </si>
  <si>
    <t>17:02:2021 09:16:09.807</t>
  </si>
  <si>
    <t>17:02:2021 09:16:10.807</t>
  </si>
  <si>
    <t>17:02:2021 09:16:11.807</t>
  </si>
  <si>
    <t>17:02:2021 09:16:12.807</t>
  </si>
  <si>
    <t>17:02:2021 09:16:13.807</t>
  </si>
  <si>
    <t>17:02:2021 09:16:14.807</t>
  </si>
  <si>
    <t>17:02:2021 09:16:15.807</t>
  </si>
  <si>
    <t>17:02:2021 09:16:16.807</t>
  </si>
  <si>
    <t>17:02:2021 09:16:17.807</t>
  </si>
  <si>
    <t>17:02:2021 09:16:18.807</t>
  </si>
  <si>
    <t>17:02:2021 09:16:19.807</t>
  </si>
  <si>
    <t>17:02:2021 09:16:20.807</t>
  </si>
  <si>
    <t>17:02:2021 09:16:21.807</t>
  </si>
  <si>
    <t>17:02:2021 09:16:22.807</t>
  </si>
  <si>
    <t>17:02:2021 09:16:23.807</t>
  </si>
  <si>
    <t>17:02:2021 09:16:24.807</t>
  </si>
  <si>
    <t>17:02:2021 09:16:25.807</t>
  </si>
  <si>
    <t>17:02:2021 09:16:26.807</t>
  </si>
  <si>
    <t>17:02:2021 09:16:27.807</t>
  </si>
  <si>
    <t>17:02:2021 09:16:28.807</t>
  </si>
  <si>
    <t>17:02:2021 09:16:29.807</t>
  </si>
  <si>
    <t>17:02:2021 09:16:30.807</t>
  </si>
  <si>
    <t>17:02:2021 09:16:31.807</t>
  </si>
  <si>
    <t>17:02:2021 09:16:32.807</t>
  </si>
  <si>
    <t>17:02:2021 09:16:33.807</t>
  </si>
  <si>
    <t>17:02:2021 09:16:34.807</t>
  </si>
  <si>
    <t>17:02:2021 09:16:35.807</t>
  </si>
  <si>
    <t>17:02:2021 09:16:36.807</t>
  </si>
  <si>
    <t>17:02:2021 09:16:37.807</t>
  </si>
  <si>
    <t>17:02:2021 09:16:38.807</t>
  </si>
  <si>
    <t>17:02:2021 09:16:39.807</t>
  </si>
  <si>
    <t>17:02:2021 09:16:40.807</t>
  </si>
  <si>
    <t>17:02:2021 09:16:41.807</t>
  </si>
  <si>
    <t>17:02:2021 09:16:42.807</t>
  </si>
  <si>
    <t>17:02:2021 09:16:43.807</t>
  </si>
  <si>
    <t>17:02:2021 09:16:44.807</t>
  </si>
  <si>
    <t>17:02:2021 09:16:45.807</t>
  </si>
  <si>
    <t>17:02:2021 09:16:46.807</t>
  </si>
  <si>
    <t>17:02:2021 09:16:47.807</t>
  </si>
  <si>
    <t>17:02:2021 09:16:48.807</t>
  </si>
  <si>
    <t>17:02:2021 09:16:49.807</t>
  </si>
  <si>
    <t>17:02:2021 09:16:50.807</t>
  </si>
  <si>
    <t>17:02:2021 09:16:51.807</t>
  </si>
  <si>
    <t>17:02:2021 09:16:52.807</t>
  </si>
  <si>
    <t>17:02:2021 09:16:53.807</t>
  </si>
  <si>
    <t>17:02:2021 09:16:54.807</t>
  </si>
  <si>
    <t>17:02:2021 09:16:55.807</t>
  </si>
  <si>
    <t>17:02:2021 09:16:56.807</t>
  </si>
  <si>
    <t>17:02:2021 09:16:57.807</t>
  </si>
  <si>
    <t>17:02:2021 09:16:58.807</t>
  </si>
  <si>
    <t>17:02:2021 09:16:59.807</t>
  </si>
  <si>
    <t>17:02:2021 09:17:00.807</t>
  </si>
  <si>
    <t>17:02:2021 09:17:01.807</t>
  </si>
  <si>
    <t>17:02:2021 09:17:02.807</t>
  </si>
  <si>
    <t>17:02:2021 09:17:03.807</t>
  </si>
  <si>
    <t>17:02:2021 09:17:04.807</t>
  </si>
  <si>
    <t>17:02:2021 09:17:05.807</t>
  </si>
  <si>
    <t>17:02:2021 09:17:06.807</t>
  </si>
  <si>
    <t>17:02:2021 09:17:07.807</t>
  </si>
  <si>
    <t>17:02:2021 09:17:08.807</t>
  </si>
  <si>
    <t>17:02:2021 09:17:09.807</t>
  </si>
  <si>
    <t>17:02:2021 09:17:10.807</t>
  </si>
  <si>
    <t>17:02:2021 09:17:11.807</t>
  </si>
  <si>
    <t>17:02:2021 09:17:12.807</t>
  </si>
  <si>
    <t>17:02:2021 09:17:13.807</t>
  </si>
  <si>
    <t>17:02:2021 09:17:14.807</t>
  </si>
  <si>
    <t>17:02:2021 09:17:15.807</t>
  </si>
  <si>
    <t>17:02:2021 09:17:16.807</t>
  </si>
  <si>
    <t>17:02:2021 09:17:17.807</t>
  </si>
  <si>
    <t>17:02:2021 09:17:18.807</t>
  </si>
  <si>
    <t>17:02:2021 09:17:19.807</t>
  </si>
  <si>
    <t>17:02:2021 09:17:20.807</t>
  </si>
  <si>
    <t>17:02:2021 09:17:21.807</t>
  </si>
  <si>
    <t>17:02:2021 09:17:22.807</t>
  </si>
  <si>
    <t>17:02:2021 09:17:23.807</t>
  </si>
  <si>
    <t>17:02:2021 09:17:24.807</t>
  </si>
  <si>
    <t>17:02:2021 09:17:25.807</t>
  </si>
  <si>
    <t>17:02:2021 09:17:26.807</t>
  </si>
  <si>
    <t>17:02:2021 09:17:27.807</t>
  </si>
  <si>
    <t>17:02:2021 09:17:28.807</t>
  </si>
  <si>
    <t>17:02:2021 09:17:29.807</t>
  </si>
  <si>
    <t>17:02:2021 09:17:30.807</t>
  </si>
  <si>
    <t>17:02:2021 09:17:31.807</t>
  </si>
  <si>
    <t>17:02:2021 09:17:32.807</t>
  </si>
  <si>
    <t>17:02:2021 09:17:33.807</t>
  </si>
  <si>
    <t>17:02:2021 09:17:34.807</t>
  </si>
  <si>
    <t>17:02:2021 09:17:35.807</t>
  </si>
  <si>
    <t>17:02:2021 09:17:36.807</t>
  </si>
  <si>
    <t>17:02:2021 09:17:37.807</t>
  </si>
  <si>
    <t>17:02:2021 09:17:38.807</t>
  </si>
  <si>
    <t>17:02:2021 09:17:39.807</t>
  </si>
  <si>
    <t>17:02:2021 09:17:40.807</t>
  </si>
  <si>
    <t>17:02:2021 09:17:41.807</t>
  </si>
  <si>
    <t>17:02:2021 09:17:42.807</t>
  </si>
  <si>
    <t>17:02:2021 09:17:43.807</t>
  </si>
  <si>
    <t>17:02:2021 09:17:44.807</t>
  </si>
  <si>
    <t>17:02:2021 09:17:45.807</t>
  </si>
  <si>
    <t>17:02:2021 09:17:46.807</t>
  </si>
  <si>
    <t>17:02:2021 09:17:47.807</t>
  </si>
  <si>
    <t>17:02:2021 09:17:48.807</t>
  </si>
  <si>
    <t>17:02:2021 09:17:49.807</t>
  </si>
  <si>
    <t>17:02:2021 09:17:50.807</t>
  </si>
  <si>
    <t>17:02:2021 09:17:51.807</t>
  </si>
  <si>
    <t>17:02:2021 09:17:52.807</t>
  </si>
  <si>
    <t>17:02:2021 09:17:53.807</t>
  </si>
  <si>
    <t>17:02:2021 09:17:54.807</t>
  </si>
  <si>
    <t>17:02:2021 09:17:55.807</t>
  </si>
  <si>
    <t>17:02:2021 09:17:56.807</t>
  </si>
  <si>
    <t>17:02:2021 09:17:57.807</t>
  </si>
  <si>
    <t>17:02:2021 09:17:58.807</t>
  </si>
  <si>
    <t>17:02:2021 09:17:59.807</t>
  </si>
  <si>
    <t>17:02:2021 09:18:00.807</t>
  </si>
  <si>
    <t>17:02:2021 09:18:01.807</t>
  </si>
  <si>
    <t>17:02:2021 09:18:02.807</t>
  </si>
  <si>
    <t>17:02:2021 09:18:03.807</t>
  </si>
  <si>
    <t>17:02:2021 09:18:04.807</t>
  </si>
  <si>
    <t>17:02:2021 09:18:05.807</t>
  </si>
  <si>
    <t>17:02:2021 09:18:06.807</t>
  </si>
  <si>
    <t>17:02:2021 09:18:07.807</t>
  </si>
  <si>
    <t>17:02:2021 09:18:08.807</t>
  </si>
  <si>
    <t>17:02:2021 09:18:09.807</t>
  </si>
  <si>
    <t>17:02:2021 09:18:10.807</t>
  </si>
  <si>
    <t>17:02:2021 09:18:11.807</t>
  </si>
  <si>
    <t>17:02:2021 09:18:12.807</t>
  </si>
  <si>
    <t>17:02:2021 09:18:13.807</t>
  </si>
  <si>
    <t>17:02:2021 09:18:14.807</t>
  </si>
  <si>
    <t>17:02:2021 09:18:15.807</t>
  </si>
  <si>
    <t>17:02:2021 09:18:16.807</t>
  </si>
  <si>
    <t>17:02:2021 09:18:17.807</t>
  </si>
  <si>
    <t>17:02:2021 09:18:18.807</t>
  </si>
  <si>
    <t>17:02:2021 09:18:19.807</t>
  </si>
  <si>
    <t>17:02:2021 09:18:20.807</t>
  </si>
  <si>
    <t>17:02:2021 09:18:21.807</t>
  </si>
  <si>
    <t>17:02:2021 09:18:22.807</t>
  </si>
  <si>
    <t>17:02:2021 09:18:23.807</t>
  </si>
  <si>
    <t>17:02:2021 09:18:24.807</t>
  </si>
  <si>
    <t>17:02:2021 09:18:25.807</t>
  </si>
  <si>
    <t>17:02:2021 09:18:26.807</t>
  </si>
  <si>
    <t>17:02:2021 09:18:27.807</t>
  </si>
  <si>
    <t>17:02:2021 09:18:28.807</t>
  </si>
  <si>
    <t>17:02:2021 09:18:29.807</t>
  </si>
  <si>
    <t>17:02:2021 09:18:30.807</t>
  </si>
  <si>
    <t>17:02:2021 09:18:31.807</t>
  </si>
  <si>
    <t>17:02:2021 09:18:32.807</t>
  </si>
  <si>
    <t>17:02:2021 09:18:33.807</t>
  </si>
  <si>
    <t>17:02:2021 09:18:34.807</t>
  </si>
  <si>
    <t>17:02:2021 09:18:35.807</t>
  </si>
  <si>
    <t>17:02:2021 09:18:36.807</t>
  </si>
  <si>
    <t>17:02:2021 09:18:37.807</t>
  </si>
  <si>
    <t>17:02:2021 09:18:38.807</t>
  </si>
  <si>
    <t>17:02:2021 09:18:39.807</t>
  </si>
  <si>
    <t>17:02:2021 09:18:40.807</t>
  </si>
  <si>
    <t>17:02:2021 09:18:41.807</t>
  </si>
  <si>
    <t>17:02:2021 09:18:42.807</t>
  </si>
  <si>
    <t>17:02:2021 09:18:43.807</t>
  </si>
  <si>
    <t>17:02:2021 09:18:44.807</t>
  </si>
  <si>
    <t>17:02:2021 09:18:45.807</t>
  </si>
  <si>
    <t>17:02:2021 09:18:46.807</t>
  </si>
  <si>
    <t>17:02:2021 09:18:47.807</t>
  </si>
  <si>
    <t>17:02:2021 09:18:48.807</t>
  </si>
  <si>
    <t>17:02:2021 09:18:49.807</t>
  </si>
  <si>
    <t>17:02:2021 09:18:50.807</t>
  </si>
  <si>
    <t>17:02:2021 09:18:51.807</t>
  </si>
  <si>
    <t>17:02:2021 09:18:52.807</t>
  </si>
  <si>
    <t>17:02:2021 09:18:53.807</t>
  </si>
  <si>
    <t>17:02:2021 09:18:54.807</t>
  </si>
  <si>
    <t>17:02:2021 09:18:55.807</t>
  </si>
  <si>
    <t>17:02:2021 09:18:56.807</t>
  </si>
  <si>
    <t>17:02:2021 09:18:57.807</t>
  </si>
  <si>
    <t>17:02:2021 09:18:58.807</t>
  </si>
  <si>
    <t>17:02:2021 09:18:59.807</t>
  </si>
  <si>
    <t>17:02:2021 09:19:00.807</t>
  </si>
  <si>
    <t>17:02:2021 09:19:01.807</t>
  </si>
  <si>
    <t>17:02:2021 09:19:02.807</t>
  </si>
  <si>
    <t>17:02:2021 09:19:03.807</t>
  </si>
  <si>
    <t>17:02:2021 09:19:04.807</t>
  </si>
  <si>
    <t>17:02:2021 09:19:05.807</t>
  </si>
  <si>
    <t>17:02:2021 09:19:06.807</t>
  </si>
  <si>
    <t>17:02:2021 09:19:07.807</t>
  </si>
  <si>
    <t>17:02:2021 09:19:08.807</t>
  </si>
  <si>
    <t>17:02:2021 09:19:09.807</t>
  </si>
  <si>
    <t>17:02:2021 09:19:10.807</t>
  </si>
  <si>
    <t>17:02:2021 09:19:11.807</t>
  </si>
  <si>
    <t>17:02:2021 09:19:12.807</t>
  </si>
  <si>
    <t>17:02:2021 09:19:13.807</t>
  </si>
  <si>
    <t>17:02:2021 09:19:14.807</t>
  </si>
  <si>
    <t>17:02:2021 09:19:15.807</t>
  </si>
  <si>
    <t>17:02:2021 09:19:16.807</t>
  </si>
  <si>
    <t>17:02:2021 09:19:17.807</t>
  </si>
  <si>
    <t>17:02:2021 09:19:18.807</t>
  </si>
  <si>
    <t>17:02:2021 09:19:19.807</t>
  </si>
  <si>
    <t>17:02:2021 09:19:20.807</t>
  </si>
  <si>
    <t>17:02:2021 09:19:21.807</t>
  </si>
  <si>
    <t>17:02:2021 09:19:22.807</t>
  </si>
  <si>
    <t>17:02:2021 09:19:23.807</t>
  </si>
  <si>
    <t>17:02:2021 09:19:24.807</t>
  </si>
  <si>
    <t>17:02:2021 09:19:25.807</t>
  </si>
  <si>
    <t>17:02:2021 09:19:26.807</t>
  </si>
  <si>
    <t>17:02:2021 09:19:27.807</t>
  </si>
  <si>
    <t>17:02:2021 09:19:28.807</t>
  </si>
  <si>
    <t>17:02:2021 09:19:29.807</t>
  </si>
  <si>
    <t>17:02:2021 09:19:30.807</t>
  </si>
  <si>
    <t>17:02:2021 09:19:31.807</t>
  </si>
  <si>
    <t>17:02:2021 09:19:32.807</t>
  </si>
  <si>
    <t>17:02:2021 09:19:33.807</t>
  </si>
  <si>
    <t>17:02:2021 09:19:34.807</t>
  </si>
  <si>
    <t>17:02:2021 09:19:35.807</t>
  </si>
  <si>
    <t>17:02:2021 09:19:36.807</t>
  </si>
  <si>
    <t>17:02:2021 09:19:37.807</t>
  </si>
  <si>
    <t>17:02:2021 09:19:38.807</t>
  </si>
  <si>
    <t>17:02:2021 09:19:39.807</t>
  </si>
  <si>
    <t>17:02:2021 09:19:40.807</t>
  </si>
  <si>
    <t>17:02:2021 09:19:41.807</t>
  </si>
  <si>
    <t>17:02:2021 09:19:42.807</t>
  </si>
  <si>
    <t>17:02:2021 09:19:43.807</t>
  </si>
  <si>
    <t>17:02:2021 09:19:44.807</t>
  </si>
  <si>
    <t>17:02:2021 09:19:45.807</t>
  </si>
  <si>
    <t>17:02:2021 09:19:46.807</t>
  </si>
  <si>
    <t>17:02:2021 09:19:47.807</t>
  </si>
  <si>
    <t>17:02:2021 09:19:48.807</t>
  </si>
  <si>
    <t>17:02:2021 09:19:49.807</t>
  </si>
  <si>
    <t>17:02:2021 09:19:50.807</t>
  </si>
  <si>
    <t>17:02:2021 09:19:51.807</t>
  </si>
  <si>
    <t>17:02:2021 09:19:52.807</t>
  </si>
  <si>
    <t>17:02:2021 09:19:53.807</t>
  </si>
  <si>
    <t>17:02:2021 09:19:54.807</t>
  </si>
  <si>
    <t>17:02:2021 09:19:55.807</t>
  </si>
  <si>
    <t>17:02:2021 09:19:56.807</t>
  </si>
  <si>
    <t>17:02:2021 09:19:57.807</t>
  </si>
  <si>
    <t>17:02:2021 09:19:58.807</t>
  </si>
  <si>
    <t>17:02:2021 09:19:59.807</t>
  </si>
  <si>
    <t>17:02:2021 09:20:00.807</t>
  </si>
  <si>
    <t>17:02:2021 09:20:01.807</t>
  </si>
  <si>
    <t>17:02:2021 09:20:02.807</t>
  </si>
  <si>
    <t>17:02:2021 09:20:03.807</t>
  </si>
  <si>
    <t>17:02:2021 09:20:04.807</t>
  </si>
  <si>
    <t>17:02:2021 09:20:05.807</t>
  </si>
  <si>
    <t>17:02:2021 09:20:06.807</t>
  </si>
  <si>
    <t>17:02:2021 09:20:07.807</t>
  </si>
  <si>
    <t>17:02:2021 09:20:08.807</t>
  </si>
  <si>
    <t>17:02:2021 09:20:09.807</t>
  </si>
  <si>
    <t>17:02:2021 09:20:10.807</t>
  </si>
  <si>
    <t>17:02:2021 09:20:11.807</t>
  </si>
  <si>
    <t>17:02:2021 09:20:12.807</t>
  </si>
  <si>
    <t>17:02:2021 09:20:13.807</t>
  </si>
  <si>
    <t>17:02:2021 09:20:14.807</t>
  </si>
  <si>
    <t>17:02:2021 09:20:15.807</t>
  </si>
  <si>
    <t>17:02:2021 09:20:16.807</t>
  </si>
  <si>
    <t>17:02:2021 09:20:17.807</t>
  </si>
  <si>
    <t>17:02:2021 09:20:18.807</t>
  </si>
  <si>
    <t>17:02:2021 09:20:19.807</t>
  </si>
  <si>
    <t>17:02:2021 09:20:20.807</t>
  </si>
  <si>
    <t>17:02:2021 09:20:21.807</t>
  </si>
  <si>
    <t>17:02:2021 09:20:22.807</t>
  </si>
  <si>
    <t>17:02:2021 09:20:23.807</t>
  </si>
  <si>
    <t>17:02:2021 09:20:24.807</t>
  </si>
  <si>
    <t>17:02:2021 09:20:25.807</t>
  </si>
  <si>
    <t>17:02:2021 09:20:26.807</t>
  </si>
  <si>
    <t>17:02:2021 09:20:27.807</t>
  </si>
  <si>
    <t>17:02:2021 09:20:28.807</t>
  </si>
  <si>
    <t>17:02:2021 09:20:29.807</t>
  </si>
  <si>
    <t>17:02:2021 09:20:30.807</t>
  </si>
  <si>
    <t>17:02:2021 09:20:31.807</t>
  </si>
  <si>
    <t>17:02:2021 09:20:32.807</t>
  </si>
  <si>
    <t>17:02:2021 09:20:33.807</t>
  </si>
  <si>
    <t>17:02:2021 09:20:34.807</t>
  </si>
  <si>
    <t>17:02:2021 09:20:35.807</t>
  </si>
  <si>
    <t>17:02:2021 09:20:36.807</t>
  </si>
  <si>
    <t>17:02:2021 09:20:37.807</t>
  </si>
  <si>
    <t>17:02:2021 09:20:38.807</t>
  </si>
  <si>
    <t>17:02:2021 09:20:39.807</t>
  </si>
  <si>
    <t>17:02:2021 09:20:40.807</t>
  </si>
  <si>
    <t>17:02:2021 09:20:41.807</t>
  </si>
  <si>
    <t>17:02:2021 09:20:42.807</t>
  </si>
  <si>
    <t>17:02:2021 09:20:43.807</t>
  </si>
  <si>
    <t>17:02:2021 09:20:44.807</t>
  </si>
  <si>
    <t>17:02:2021 09:20:45.807</t>
  </si>
  <si>
    <t>17:02:2021 09:20:46.807</t>
  </si>
  <si>
    <t>17:02:2021 09:20:47.807</t>
  </si>
  <si>
    <t>17:02:2021 09:20:48.807</t>
  </si>
  <si>
    <t>17:02:2021 09:20:49.807</t>
  </si>
  <si>
    <t>17:02:2021 09:20:50.807</t>
  </si>
  <si>
    <t>17:02:2021 09:20:51.807</t>
  </si>
  <si>
    <t>17:02:2021 09:20:52.807</t>
  </si>
  <si>
    <t>17:02:2021 09:20:53.807</t>
  </si>
  <si>
    <t>17:02:2021 09:20:54.807</t>
  </si>
  <si>
    <t>17:02:2021 09:20:55.807</t>
  </si>
  <si>
    <t>17:02:2021 09:20:56.807</t>
  </si>
  <si>
    <t>17:02:2021 09:20:57.807</t>
  </si>
  <si>
    <t>17:02:2021 09:20:58.807</t>
  </si>
  <si>
    <t>17:02:2021 09:20:59.807</t>
  </si>
  <si>
    <t>17:02:2021 09:21:00.807</t>
  </si>
  <si>
    <t>17:02:2021 09:21:01.807</t>
  </si>
  <si>
    <t>17:02:2021 09:21:02.807</t>
  </si>
  <si>
    <t>17:02:2021 09:21:03.807</t>
  </si>
  <si>
    <t>17:02:2021 09:21:04.807</t>
  </si>
  <si>
    <t>17:02:2021 09:21:05.807</t>
  </si>
  <si>
    <t>17:02:2021 09:21:06.807</t>
  </si>
  <si>
    <t>17:02:2021 09:21:07.807</t>
  </si>
  <si>
    <t>17:02:2021 09:21:08.807</t>
  </si>
  <si>
    <t>17:02:2021 09:21:09.807</t>
  </si>
  <si>
    <t>17:02:2021 09:21:10.807</t>
  </si>
  <si>
    <t>17:02:2021 09:21:11.807</t>
  </si>
  <si>
    <t>17:02:2021 09:21:12.807</t>
  </si>
  <si>
    <t>17:02:2021 09:21:13.807</t>
  </si>
  <si>
    <t>17:02:2021 09:21:14.807</t>
  </si>
  <si>
    <t>17:02:2021 09:21:15.807</t>
  </si>
  <si>
    <t>17:02:2021 09:21:16.807</t>
  </si>
  <si>
    <t>17:02:2021 09:21:17.807</t>
  </si>
  <si>
    <t>17:02:2021 09:21:18.807</t>
  </si>
  <si>
    <t>17:02:2021 09:21:19.807</t>
  </si>
  <si>
    <t>17:02:2021 09:21:20.807</t>
  </si>
  <si>
    <t>17:02:2021 09:21:21.807</t>
  </si>
  <si>
    <t>17:02:2021 09:21:22.807</t>
  </si>
  <si>
    <t>17:02:2021 09:21:23.807</t>
  </si>
  <si>
    <t>17:02:2021 09:21:24.807</t>
  </si>
  <si>
    <t>17:02:2021 09:21:25.807</t>
  </si>
  <si>
    <t>17:02:2021 09:21:26.807</t>
  </si>
  <si>
    <t>17:02:2021 09:21:27.807</t>
  </si>
  <si>
    <t>17:02:2021 09:21:28.807</t>
  </si>
  <si>
    <t>17:02:2021 09:21:29.807</t>
  </si>
  <si>
    <t>17:02:2021 09:21:30.807</t>
  </si>
  <si>
    <t>17:02:2021 09:21:31.807</t>
  </si>
  <si>
    <t>17:02:2021 09:21:32.807</t>
  </si>
  <si>
    <t>17:02:2021 09:21:33.807</t>
  </si>
  <si>
    <t>17:02:2021 09:21:34.807</t>
  </si>
  <si>
    <t>17:02:2021 09:21:35.807</t>
  </si>
  <si>
    <t>17:02:2021 09:21:36.807</t>
  </si>
  <si>
    <t>17:02:2021 09:21:37.807</t>
  </si>
  <si>
    <t>17:02:2021 09:21:38.807</t>
  </si>
  <si>
    <t>17:02:2021 09:21:39.807</t>
  </si>
  <si>
    <t>17:02:2021 09:21:40.807</t>
  </si>
  <si>
    <t>17:02:2021 09:21:41.807</t>
  </si>
  <si>
    <t>17:02:2021 09:21:42.807</t>
  </si>
  <si>
    <t>17:02:2021 09:21:43.807</t>
  </si>
  <si>
    <t>17:02:2021 09:21:44.807</t>
  </si>
  <si>
    <t>17:02:2021 09:21:45.807</t>
  </si>
  <si>
    <t>17:02:2021 09:21:46.807</t>
  </si>
  <si>
    <t>17:02:2021 09:21:47.807</t>
  </si>
  <si>
    <t>17:02:2021 09:21:48.807</t>
  </si>
  <si>
    <t>17:02:2021 09:21:49.807</t>
  </si>
  <si>
    <t>17:02:2021 09:21:50.807</t>
  </si>
  <si>
    <t>17:02:2021 09:21:51.807</t>
  </si>
  <si>
    <t>17:02:2021 09:21:52.807</t>
  </si>
  <si>
    <t>17:02:2021 09:21:53.807</t>
  </si>
  <si>
    <t>17:02:2021 09:21:54.807</t>
  </si>
  <si>
    <t>17:02:2021 09:21:55.807</t>
  </si>
  <si>
    <t>17:02:2021 09:21:56.807</t>
  </si>
  <si>
    <t>17:02:2021 09:21:57.807</t>
  </si>
  <si>
    <t>17:02:2021 09:21:58.807</t>
  </si>
  <si>
    <t>17:02:2021 09:21:59.807</t>
  </si>
  <si>
    <t>17:02:2021 09:22:00.807</t>
  </si>
  <si>
    <t>17:02:2021 09:22:01.807</t>
  </si>
  <si>
    <t>17:02:2021 09:22:02.807</t>
  </si>
  <si>
    <t>17:02:2021 09:22:03.807</t>
  </si>
  <si>
    <t>17:02:2021 09:22:04.807</t>
  </si>
  <si>
    <t>17:02:2021 09:22:05.807</t>
  </si>
  <si>
    <t>17:02:2021 09:22:06.807</t>
  </si>
  <si>
    <t>17:02:2021 09:22:07.807</t>
  </si>
  <si>
    <t>17:02:2021 09:22:08.807</t>
  </si>
  <si>
    <t>17:02:2021 09:22:09.807</t>
  </si>
  <si>
    <t>17:02:2021 09:22:10.807</t>
  </si>
  <si>
    <t>17:02:2021 09:22:11.807</t>
  </si>
  <si>
    <t>17:02:2021 09:22:12.807</t>
  </si>
  <si>
    <t>17:02:2021 09:22:13.807</t>
  </si>
  <si>
    <t>17:02:2021 09:22:14.807</t>
  </si>
  <si>
    <t>17:02:2021 09:22:15.807</t>
  </si>
  <si>
    <t>17:02:2021 09:22:16.807</t>
  </si>
  <si>
    <t>17:02:2021 09:22:17.807</t>
  </si>
  <si>
    <t>17:02:2021 09:22:18.807</t>
  </si>
  <si>
    <t>17:02:2021 09:22:19.807</t>
  </si>
  <si>
    <t>17:02:2021 09:22:20.807</t>
  </si>
  <si>
    <t>17:02:2021 09:22:21.807</t>
  </si>
  <si>
    <t>17:02:2021 09:22:22.807</t>
  </si>
  <si>
    <t>17:02:2021 09:22:23.807</t>
  </si>
  <si>
    <t>17:02:2021 09:22:24.807</t>
  </si>
  <si>
    <t>17:02:2021 09:22:25.807</t>
  </si>
  <si>
    <t>17:02:2021 09:22:26.807</t>
  </si>
  <si>
    <t>17:02:2021 09:22:27.807</t>
  </si>
  <si>
    <t>17:02:2021 09:22:28.807</t>
  </si>
  <si>
    <t>17:02:2021 09:22:29.807</t>
  </si>
  <si>
    <t>17:02:2021 09:22:30.807</t>
  </si>
  <si>
    <t>17:02:2021 09:22:31.807</t>
  </si>
  <si>
    <t>17:02:2021 09:22:32.807</t>
  </si>
  <si>
    <t>17:02:2021 09:22:33.807</t>
  </si>
  <si>
    <t>17:02:2021 09:22:34.807</t>
  </si>
  <si>
    <t>17:02:2021 09:22:35.807</t>
  </si>
  <si>
    <t>17:02:2021 09:22:36.807</t>
  </si>
  <si>
    <t>17:02:2021 09:22:37.807</t>
  </si>
  <si>
    <t>17:02:2021 09:22:38.807</t>
  </si>
  <si>
    <t>17:02:2021 09:22:39.807</t>
  </si>
  <si>
    <t>17:02:2021 09:22:40.807</t>
  </si>
  <si>
    <t>17:02:2021 09:22:41.807</t>
  </si>
  <si>
    <t>17:02:2021 09:22:42.807</t>
  </si>
  <si>
    <t>17:02:2021 09:22:43.807</t>
  </si>
  <si>
    <t>17:02:2021 09:22:44.807</t>
  </si>
  <si>
    <t>17:02:2021 09:22:45.807</t>
  </si>
  <si>
    <t>17:02:2021 09:22:46.807</t>
  </si>
  <si>
    <t>17:02:2021 09:22:47.807</t>
  </si>
  <si>
    <t>17:02:2021 09:22:48.807</t>
  </si>
  <si>
    <t>17:02:2021 09:22:49.807</t>
  </si>
  <si>
    <t>17:02:2021 09:22:50.807</t>
  </si>
  <si>
    <t>17:02:2021 09:22:51.807</t>
  </si>
  <si>
    <t>17:02:2021 09:22:52.807</t>
  </si>
  <si>
    <t>17:02:2021 09:22:53.807</t>
  </si>
  <si>
    <t>17:02:2021 09:22:54.807</t>
  </si>
  <si>
    <t>17:02:2021 09:22:55.807</t>
  </si>
  <si>
    <t>17:02:2021 09:22:56.807</t>
  </si>
  <si>
    <t>17:02:2021 09:22:57.807</t>
  </si>
  <si>
    <t>17:02:2021 09:22:58.807</t>
  </si>
  <si>
    <t>17:02:2021 09:22:59.807</t>
  </si>
  <si>
    <t>17:02:2021 09:23:00.807</t>
  </si>
  <si>
    <t>17:02:2021 09:23:01.807</t>
  </si>
  <si>
    <t>17:02:2021 09:23:02.807</t>
  </si>
  <si>
    <t>17:02:2021 09:23:03.807</t>
  </si>
  <si>
    <t>17:02:2021 09:23:04.807</t>
  </si>
  <si>
    <t>17:02:2021 09:23:05.807</t>
  </si>
  <si>
    <t>17:02:2021 09:23:06.807</t>
  </si>
  <si>
    <t>17:02:2021 09:23:07.807</t>
  </si>
  <si>
    <t>17:02:2021 09:23:08.807</t>
  </si>
  <si>
    <t>17:02:2021 09:23:09.807</t>
  </si>
  <si>
    <t>17:02:2021 09:23:10.807</t>
  </si>
  <si>
    <t>17:02:2021 09:23:11.807</t>
  </si>
  <si>
    <t>17:02:2021 09:23:12.807</t>
  </si>
  <si>
    <t>17:02:2021 09:23:13.807</t>
  </si>
  <si>
    <t>17:02:2021 09:23:14.807</t>
  </si>
  <si>
    <t>17:02:2021 09:23:15.807</t>
  </si>
  <si>
    <t>17:02:2021 09:23:16.807</t>
  </si>
  <si>
    <t>17:02:2021 09:23:17.807</t>
  </si>
  <si>
    <t>17:02:2021 09:23:18.807</t>
  </si>
  <si>
    <t>17:02:2021 09:23:19.807</t>
  </si>
  <si>
    <t>17:02:2021 09:23:20.807</t>
  </si>
  <si>
    <t>17:02:2021 09:23:21.807</t>
  </si>
  <si>
    <t>17:02:2021 09:23:22.807</t>
  </si>
  <si>
    <t>17:02:2021 09:23:23.807</t>
  </si>
  <si>
    <t>17:02:2021 09:23:24.807</t>
  </si>
  <si>
    <t>17:02:2021 09:23:25.807</t>
  </si>
  <si>
    <t>17:02:2021 09:23:26.807</t>
  </si>
  <si>
    <t>17:02:2021 09:23:27.807</t>
  </si>
  <si>
    <t>17:02:2021 09:23:28.807</t>
  </si>
  <si>
    <t>17:02:2021 09:23:29.807</t>
  </si>
  <si>
    <t>17:02:2021 09:23:30.807</t>
  </si>
  <si>
    <t>17:02:2021 09:23:31.807</t>
  </si>
  <si>
    <t>17:02:2021 09:23:32.807</t>
  </si>
  <si>
    <t>17:02:2021 09:23:33.807</t>
  </si>
  <si>
    <t>17:02:2021 09:23:34.807</t>
  </si>
  <si>
    <t>17:02:2021 09:23:35.807</t>
  </si>
  <si>
    <t>17:02:2021 09:23:36.807</t>
  </si>
  <si>
    <t>17:02:2021 09:23:37.807</t>
  </si>
  <si>
    <t>17:02:2021 09:23:38.807</t>
  </si>
  <si>
    <t>17:02:2021 09:23:39.807</t>
  </si>
  <si>
    <t>17:02:2021 09:23:40.807</t>
  </si>
  <si>
    <t>17:02:2021 09:23:41.807</t>
  </si>
  <si>
    <t>17:02:2021 09:23:42.807</t>
  </si>
  <si>
    <t>17:02:2021 09:23:43.807</t>
  </si>
  <si>
    <t>17:02:2021 09:23:44.807</t>
  </si>
  <si>
    <t>17:02:2021 09:23:45.807</t>
  </si>
  <si>
    <t>17:02:2021 09:23:46.807</t>
  </si>
  <si>
    <t>17:02:2021 09:23:47.807</t>
  </si>
  <si>
    <t>17:02:2021 09:23:48.807</t>
  </si>
  <si>
    <t>17:02:2021 09:23:49.807</t>
  </si>
  <si>
    <t>17:02:2021 09:23:50.807</t>
  </si>
  <si>
    <t>17:02:2021 09:23:51.807</t>
  </si>
  <si>
    <t>17:02:2021 09:23:52.807</t>
  </si>
  <si>
    <t>17:02:2021 09:23:53.807</t>
  </si>
  <si>
    <t>17:02:2021 09:23:54.807</t>
  </si>
  <si>
    <t>17:02:2021 09:23:55.807</t>
  </si>
  <si>
    <t>17:02:2021 09:23:56.807</t>
  </si>
  <si>
    <t>17:02:2021 09:23:57.807</t>
  </si>
  <si>
    <t>17:02:2021 09:23:58.807</t>
  </si>
  <si>
    <t>17:02:2021 09:23:59.807</t>
  </si>
  <si>
    <t>17:02:2021 09:24:00.807</t>
  </si>
  <si>
    <t>17:02:2021 09:24:01.807</t>
  </si>
  <si>
    <t>17:02:2021 09:24:02.807</t>
  </si>
  <si>
    <t>17:02:2021 09:24:03.807</t>
  </si>
  <si>
    <t>17:02:2021 09:24:04.807</t>
  </si>
  <si>
    <t>17:02:2021 09:24:05.807</t>
  </si>
  <si>
    <t>17:02:2021 09:24:06.807</t>
  </si>
  <si>
    <t>17:02:2021 09:24:07.807</t>
  </si>
  <si>
    <t>17:02:2021 09:24:08.807</t>
  </si>
  <si>
    <t>17:02:2021 09:24:09.807</t>
  </si>
  <si>
    <t>17:02:2021 09:24:10.807</t>
  </si>
  <si>
    <t>17:02:2021 09:24:11.807</t>
  </si>
  <si>
    <t>17:02:2021 09:24:12.807</t>
  </si>
  <si>
    <t>17:02:2021 09:24:13.807</t>
  </si>
  <si>
    <t>17:02:2021 09:24:14.807</t>
  </si>
  <si>
    <t>17:02:2021 09:24:15.807</t>
  </si>
  <si>
    <t>17:02:2021 09:24:16.807</t>
  </si>
  <si>
    <t>17:02:2021 09:24:17.807</t>
  </si>
  <si>
    <t>17:02:2021 09:24:18.807</t>
  </si>
  <si>
    <t>17:02:2021 09:24:19.807</t>
  </si>
  <si>
    <t>17:02:2021 09:24:20.807</t>
  </si>
  <si>
    <t>17:02:2021 09:24:21.807</t>
  </si>
  <si>
    <t>17:02:2021 09:24:22.807</t>
  </si>
  <si>
    <t>17:02:2021 09:24:23.807</t>
  </si>
  <si>
    <t>17:02:2021 09:24:24.807</t>
  </si>
  <si>
    <t>17:02:2021 09:24:25.807</t>
  </si>
  <si>
    <t>17:02:2021 09:24:26.807</t>
  </si>
  <si>
    <t>17:02:2021 09:24:27.807</t>
  </si>
  <si>
    <t>17:02:2021 09:24:28.807</t>
  </si>
  <si>
    <t>17:02:2021 09:24:29.807</t>
  </si>
  <si>
    <t>17:02:2021 09:24:30.807</t>
  </si>
  <si>
    <t>17:02:2021 09:24:31.807</t>
  </si>
  <si>
    <t>17:02:2021 09:24:32.807</t>
  </si>
  <si>
    <t>17:02:2021 09:24:33.807</t>
  </si>
  <si>
    <t>17:02:2021 09:24:34.807</t>
  </si>
  <si>
    <t>17:02:2021 09:24:35.807</t>
  </si>
  <si>
    <t>17:02:2021 09:24:36.807</t>
  </si>
  <si>
    <t>17:02:2021 09:24:37.807</t>
  </si>
  <si>
    <t>17:02:2021 09:24:38.807</t>
  </si>
  <si>
    <t>17:02:2021 09:24:39.807</t>
  </si>
  <si>
    <t>17:02:2021 09:24:40.807</t>
  </si>
  <si>
    <t>17:02:2021 09:24:41.807</t>
  </si>
  <si>
    <t>17:02:2021 09:24:42.807</t>
  </si>
  <si>
    <t>17:02:2021 09:24:43.807</t>
  </si>
  <si>
    <t>17:02:2021 09:24:44.807</t>
  </si>
  <si>
    <t>17:02:2021 09:24:45.807</t>
  </si>
  <si>
    <t>17:02:2021 09:24:46.807</t>
  </si>
  <si>
    <t>17:02:2021 09:24:47.807</t>
  </si>
  <si>
    <t>17:02:2021 09:24:48.807</t>
  </si>
  <si>
    <t>17:02:2021 09:24:49.807</t>
  </si>
  <si>
    <t>17:02:2021 09:24:50.807</t>
  </si>
  <si>
    <t>17:02:2021 09:24:51.807</t>
  </si>
  <si>
    <t>17:02:2021 09:24:52.807</t>
  </si>
  <si>
    <t>17:02:2021 09:24:53.807</t>
  </si>
  <si>
    <t>17:02:2021 09:24:54.807</t>
  </si>
  <si>
    <t>17:02:2021 09:24:55.807</t>
  </si>
  <si>
    <t>17:02:2021 09:24:56.807</t>
  </si>
  <si>
    <t>17:02:2021 09:24:57.807</t>
  </si>
  <si>
    <t>17:02:2021 09:24:58.807</t>
  </si>
  <si>
    <t>17:02:2021 09:24:59.807</t>
  </si>
  <si>
    <t>17:02:2021 09:25:00.807</t>
  </si>
  <si>
    <t>17:02:2021 09:25:01.807</t>
  </si>
  <si>
    <t>17:02:2021 09:25:02.807</t>
  </si>
  <si>
    <t>17:02:2021 09:25:03.807</t>
  </si>
  <si>
    <t>17:02:2021 09:25:04.807</t>
  </si>
  <si>
    <t>17:02:2021 09:25:05.807</t>
  </si>
  <si>
    <t>17:02:2021 09:25:06.807</t>
  </si>
  <si>
    <t>17:02:2021 09:25:07.807</t>
  </si>
  <si>
    <t>17:02:2021 09:25:08.807</t>
  </si>
  <si>
    <t>17:02:2021 09:25:09.807</t>
  </si>
  <si>
    <t>17:02:2021 09:25:10.807</t>
  </si>
  <si>
    <t>17:02:2021 09:25:11.807</t>
  </si>
  <si>
    <t>17:02:2021 09:25:12.807</t>
  </si>
  <si>
    <t>17:02:2021 09:25:13.807</t>
  </si>
  <si>
    <t>17:02:2021 09:25:14.807</t>
  </si>
  <si>
    <t>17:02:2021 09:25:15.807</t>
  </si>
  <si>
    <t>17:02:2021 09:25:16.807</t>
  </si>
  <si>
    <t>17:02:2021 09:25:17.807</t>
  </si>
  <si>
    <t>17:02:2021 09:25:18.807</t>
  </si>
  <si>
    <t>17:02:2021 09:25:19.807</t>
  </si>
  <si>
    <t>17:02:2021 09:25:20.807</t>
  </si>
  <si>
    <t>17:02:2021 09:25:21.807</t>
  </si>
  <si>
    <t>17:02:2021 09:25:22.807</t>
  </si>
  <si>
    <t>17:02:2021 09:25:23.807</t>
  </si>
  <si>
    <t>17:02:2021 09:25:24.807</t>
  </si>
  <si>
    <t>17:02:2021 09:25:25.807</t>
  </si>
  <si>
    <t>17:02:2021 09:25:26.807</t>
  </si>
  <si>
    <t>17:02:2021 09:25:27.807</t>
  </si>
  <si>
    <t>17:02:2021 09:25:28.807</t>
  </si>
  <si>
    <t>17:02:2021 09:25:29.807</t>
  </si>
  <si>
    <t>17:02:2021 09:25:30.807</t>
  </si>
  <si>
    <t>17:02:2021 09:25:31.807</t>
  </si>
  <si>
    <t>17:02:2021 09:25:32.807</t>
  </si>
  <si>
    <t>17:02:2021 09:25:33.807</t>
  </si>
  <si>
    <t>17:02:2021 09:25:34.807</t>
  </si>
  <si>
    <t>17:02:2021 09:25:35.807</t>
  </si>
  <si>
    <t>17:02:2021 09:25:36.807</t>
  </si>
  <si>
    <t>17:02:2021 09:25:37.807</t>
  </si>
  <si>
    <t>17:02:2021 09:25:38.807</t>
  </si>
  <si>
    <t>17:02:2021 09:25:39.807</t>
  </si>
  <si>
    <t>17:02:2021 09:25:40.807</t>
  </si>
  <si>
    <t>17:02:2021 09:25:41.807</t>
  </si>
  <si>
    <t>17:02:2021 09:25:42.807</t>
  </si>
  <si>
    <t>17:02:2021 09:25:43.807</t>
  </si>
  <si>
    <t>17:02:2021 09:25:44.807</t>
  </si>
  <si>
    <t>17:02:2021 09:25:45.807</t>
  </si>
  <si>
    <t>17:02:2021 09:25:46.807</t>
  </si>
  <si>
    <t>17:02:2021 09:25:47.807</t>
  </si>
  <si>
    <t>17:02:2021 09:25:48.807</t>
  </si>
  <si>
    <t>17:02:2021 09:25:49.807</t>
  </si>
  <si>
    <t>17:02:2021 09:25:50.807</t>
  </si>
  <si>
    <t>17:02:2021 09:25:51.807</t>
  </si>
  <si>
    <t>17:02:2021 09:25:52.807</t>
  </si>
  <si>
    <t>17:02:2021 09:25:53.807</t>
  </si>
  <si>
    <t>17:02:2021 09:25:54.807</t>
  </si>
  <si>
    <t>17:02:2021 09:25:55.807</t>
  </si>
  <si>
    <t>17:02:2021 09:25:56.807</t>
  </si>
  <si>
    <t>17:02:2021 09:25:57.807</t>
  </si>
  <si>
    <t>17:02:2021 09:25:58.807</t>
  </si>
  <si>
    <t>17:02:2021 09:25:59.807</t>
  </si>
  <si>
    <t>17:02:2021 09:26:00.807</t>
  </si>
  <si>
    <t>17:02:2021 09:26:01.807</t>
  </si>
  <si>
    <t>17:02:2021 09:26:02.807</t>
  </si>
  <si>
    <t>17:02:2021 09:26:03.807</t>
  </si>
  <si>
    <t>17:02:2021 09:26:04.807</t>
  </si>
  <si>
    <t>17:02:2021 09:26:05.807</t>
  </si>
  <si>
    <t>17:02:2021 09:26:06.807</t>
  </si>
  <si>
    <t>17:02:2021 09:26:07.807</t>
  </si>
  <si>
    <t>17:02:2021 09:26:08.807</t>
  </si>
  <si>
    <t>17:02:2021 09:26:09.807</t>
  </si>
  <si>
    <t>17:02:2021 09:26:10.807</t>
  </si>
  <si>
    <t>17:02:2021 09:26:11.807</t>
  </si>
  <si>
    <t>17:02:2021 09:26:12.807</t>
  </si>
  <si>
    <t>17:02:2021 09:26:13.807</t>
  </si>
  <si>
    <t>17:02:2021 09:26:14.807</t>
  </si>
  <si>
    <t>17:02:2021 09:26:15.807</t>
  </si>
  <si>
    <t>17:02:2021 09:26:16.807</t>
  </si>
  <si>
    <t>17:02:2021 09:26:17.807</t>
  </si>
  <si>
    <t>17:02:2021 09:26:18.807</t>
  </si>
  <si>
    <t>17:02:2021 09:26:19.807</t>
  </si>
  <si>
    <t>17:02:2021 09:26:20.807</t>
  </si>
  <si>
    <t>17:02:2021 09:26:21.807</t>
  </si>
  <si>
    <t>17:02:2021 09:26:22.807</t>
  </si>
  <si>
    <t>17:02:2021 09:26:23.807</t>
  </si>
  <si>
    <t>17:02:2021 09:26:24.807</t>
  </si>
  <si>
    <t>17:02:2021 09:26:25.807</t>
  </si>
  <si>
    <t>17:02:2021 09:26:26.807</t>
  </si>
  <si>
    <t>17:02:2021 09:26:27.807</t>
  </si>
  <si>
    <t>17:02:2021 09:26:28.807</t>
  </si>
  <si>
    <t>17:02:2021 09:26:29.807</t>
  </si>
  <si>
    <t>17:02:2021 09:26:30.807</t>
  </si>
  <si>
    <t>17:02:2021 09:26:31.807</t>
  </si>
  <si>
    <t>17:02:2021 09:26:32.807</t>
  </si>
  <si>
    <t>17:02:2021 09:26:33.807</t>
  </si>
  <si>
    <t>17:02:2021 09:26:34.807</t>
  </si>
  <si>
    <t>17:02:2021 09:26:35.807</t>
  </si>
  <si>
    <t>17:02:2021 09:26:36.807</t>
  </si>
  <si>
    <t>17:02:2021 09:26:37.807</t>
  </si>
  <si>
    <t>17:02:2021 09:26:38.807</t>
  </si>
  <si>
    <t>17:02:2021 09:26:39.807</t>
  </si>
  <si>
    <t>17:02:2021 09:26:40.807</t>
  </si>
  <si>
    <t>17:02:2021 09:26:41.807</t>
  </si>
  <si>
    <t>17:02:2021 09:26:42.807</t>
  </si>
  <si>
    <t>17:02:2021 09:26:43.807</t>
  </si>
  <si>
    <t>17:02:2021 09:26:44.807</t>
  </si>
  <si>
    <t>17:02:2021 09:26:45.807</t>
  </si>
  <si>
    <t>17:02:2021 09:26:46.807</t>
  </si>
  <si>
    <t>17:02:2021 09:26:47.807</t>
  </si>
  <si>
    <t>17:02:2021 09:26:48.807</t>
  </si>
  <si>
    <t>17:02:2021 09:26:49.807</t>
  </si>
  <si>
    <t>17:02:2021 09:26:50.807</t>
  </si>
  <si>
    <t>17:02:2021 09:26:51.807</t>
  </si>
  <si>
    <t>17:02:2021 09:26:52.807</t>
  </si>
  <si>
    <t>17:02:2021 09:26:53.807</t>
  </si>
  <si>
    <t>17:02:2021 09:26:54.807</t>
  </si>
  <si>
    <t>17:02:2021 09:26:55.807</t>
  </si>
  <si>
    <t>17:02:2021 09:26:56.807</t>
  </si>
  <si>
    <t>17:02:2021 09:26:57.807</t>
  </si>
  <si>
    <t>17:02:2021 09:26:58.807</t>
  </si>
  <si>
    <t>17:02:2021 09:26:59.807</t>
  </si>
  <si>
    <t>17:02:2021 09:27:00.807</t>
  </si>
  <si>
    <t>17:02:2021 09:27:01.807</t>
  </si>
  <si>
    <t>17:02:2021 09:27:02.807</t>
  </si>
  <si>
    <t>17:02:2021 09:27:03.807</t>
  </si>
  <si>
    <t>17:02:2021 09:27:04.807</t>
  </si>
  <si>
    <t>17:02:2021 09:27:05.807</t>
  </si>
  <si>
    <t>17:02:2021 09:27:06.807</t>
  </si>
  <si>
    <t>17:02:2021 09:27:07.807</t>
  </si>
  <si>
    <t>17:02:2021 09:27:08.807</t>
  </si>
  <si>
    <t>17:02:2021 09:27:09.807</t>
  </si>
  <si>
    <t>17:02:2021 09:27:10.807</t>
  </si>
  <si>
    <t>17:02:2021 09:27:11.807</t>
  </si>
  <si>
    <t>17:02:2021 09:27:12.807</t>
  </si>
  <si>
    <t>17:02:2021 09:27:13.807</t>
  </si>
  <si>
    <t>17:02:2021 09:27:14.807</t>
  </si>
  <si>
    <t>17:02:2021 09:27:15.807</t>
  </si>
  <si>
    <t>17:02:2021 09:27:16.807</t>
  </si>
  <si>
    <t>17:02:2021 09:27:17.807</t>
  </si>
  <si>
    <t>17:02:2021 09:27:18.807</t>
  </si>
  <si>
    <t>17:02:2021 09:27:19.807</t>
  </si>
  <si>
    <t>17:02:2021 09:27:20.807</t>
  </si>
  <si>
    <t>17:02:2021 09:27:21.807</t>
  </si>
  <si>
    <t>17:02:2021 09:27:22.807</t>
  </si>
  <si>
    <t>17:02:2021 09:27:23.807</t>
  </si>
  <si>
    <t>17:02:2021 09:27:24.807</t>
  </si>
  <si>
    <t>17:02:2021 09:27:25.807</t>
  </si>
  <si>
    <t>17:02:2021 09:27:26.807</t>
  </si>
  <si>
    <t>17:02:2021 09:27:27.807</t>
  </si>
  <si>
    <t>17:02:2021 09:27:28.807</t>
  </si>
  <si>
    <t>17:02:2021 09:27:29.807</t>
  </si>
  <si>
    <t>17:02:2021 09:27:30.807</t>
  </si>
  <si>
    <t>17:02:2021 09:27:31.807</t>
  </si>
  <si>
    <t>17:02:2021 09:27:32.807</t>
  </si>
  <si>
    <t>17:02:2021 09:27:33.807</t>
  </si>
  <si>
    <t>17:02:2021 09:27:34.807</t>
  </si>
  <si>
    <t>17:02:2021 09:27:35.807</t>
  </si>
  <si>
    <t>17:02:2021 09:27:36.807</t>
  </si>
  <si>
    <t>17:02:2021 09:27:37.807</t>
  </si>
  <si>
    <t>17:02:2021 09:27:38.807</t>
  </si>
  <si>
    <t>17:02:2021 09:27:39.807</t>
  </si>
  <si>
    <t>17:02:2021 09:27:40.807</t>
  </si>
  <si>
    <t>17:02:2021 09:27:41.807</t>
  </si>
  <si>
    <t>17:02:2021 09:27:42.807</t>
  </si>
  <si>
    <t>17:02:2021 09:27:43.807</t>
  </si>
  <si>
    <t>17:02:2021 09:27:44.807</t>
  </si>
  <si>
    <t>17:02:2021 09:27:45.807</t>
  </si>
  <si>
    <t>17:02:2021 09:27:46.807</t>
  </si>
  <si>
    <t>17:02:2021 09:27:47.807</t>
  </si>
  <si>
    <t>17:02:2021 09:27:48.807</t>
  </si>
  <si>
    <t>17:02:2021 09:27:49.807</t>
  </si>
  <si>
    <t>17:02:2021 09:27:50.807</t>
  </si>
  <si>
    <t>17:02:2021 09:27:51.807</t>
  </si>
  <si>
    <t>17:02:2021 09:27:52.807</t>
  </si>
  <si>
    <t>17:02:2021 09:27:53.807</t>
  </si>
  <si>
    <t>17:02:2021 09:27:54.807</t>
  </si>
  <si>
    <t>17:02:2021 09:27:55.807</t>
  </si>
  <si>
    <t>17:02:2021 09:27:56.807</t>
  </si>
  <si>
    <t>17:02:2021 09:27:57.807</t>
  </si>
  <si>
    <t>17:02:2021 09:27:58.807</t>
  </si>
  <si>
    <t>17:02:2021 09:27:59.807</t>
  </si>
  <si>
    <t>17:02:2021 09:28:00.807</t>
  </si>
  <si>
    <t>17:02:2021 09:28:01.807</t>
  </si>
  <si>
    <t>17:02:2021 09:28:02.807</t>
  </si>
  <si>
    <t>17:02:2021 09:28:03.807</t>
  </si>
  <si>
    <t>17:02:2021 09:28:04.807</t>
  </si>
  <si>
    <t>17:02:2021 09:28:05.807</t>
  </si>
  <si>
    <t>17:02:2021 09:28:06.807</t>
  </si>
  <si>
    <t>17:02:2021 09:28:07.807</t>
  </si>
  <si>
    <t>17:02:2021 09:28:08.807</t>
  </si>
  <si>
    <t>17:02:2021 09:28:09.807</t>
  </si>
  <si>
    <t>17:02:2021 09:28:10.807</t>
  </si>
  <si>
    <t>17:02:2021 09:28:11.807</t>
  </si>
  <si>
    <t>17:02:2021 09:28:12.807</t>
  </si>
  <si>
    <t>17:02:2021 09:28:13.807</t>
  </si>
  <si>
    <t>17:02:2021 09:28:14.807</t>
  </si>
  <si>
    <t>17:02:2021 09:28:15.807</t>
  </si>
  <si>
    <t>17:02:2021 09:28:16.807</t>
  </si>
  <si>
    <t>17:02:2021 09:28:17.807</t>
  </si>
  <si>
    <t>17:02:2021 09:28:18.807</t>
  </si>
  <si>
    <t>17:02:2021 09:28:19.807</t>
  </si>
  <si>
    <t>17:02:2021 09:28:20.807</t>
  </si>
  <si>
    <t>17:02:2021 09:28:21.807</t>
  </si>
  <si>
    <t>17:02:2021 09:28:22.807</t>
  </si>
  <si>
    <t>17:02:2021 09:28:23.807</t>
  </si>
  <si>
    <t>17:02:2021 09:28:24.807</t>
  </si>
  <si>
    <t>17:02:2021 09:28:25.807</t>
  </si>
  <si>
    <t>17:02:2021 09:28:26.807</t>
  </si>
  <si>
    <t>17:02:2021 09:28:27.807</t>
  </si>
  <si>
    <t>17:02:2021 09:28:28.807</t>
  </si>
  <si>
    <t>17:02:2021 09:28:29.807</t>
  </si>
  <si>
    <t>17:02:2021 09:28:30.807</t>
  </si>
  <si>
    <t>17:02:2021 09:28:31.807</t>
  </si>
  <si>
    <t>17:02:2021 09:28:32.807</t>
  </si>
  <si>
    <t>17:02:2021 09:28:33.807</t>
  </si>
  <si>
    <t>17:02:2021 09:28:34.807</t>
  </si>
  <si>
    <t>17:02:2021 09:28:35.807</t>
  </si>
  <si>
    <t>17:02:2021 09:28:36.807</t>
  </si>
  <si>
    <t>17:02:2021 09:28:37.807</t>
  </si>
  <si>
    <t>17:02:2021 09:28:38.807</t>
  </si>
  <si>
    <t>17:02:2021 09:28:39.807</t>
  </si>
  <si>
    <t>17:02:2021 09:28:40.807</t>
  </si>
  <si>
    <t>17:02:2021 09:28:41.807</t>
  </si>
  <si>
    <t>17:02:2021 09:28:42.807</t>
  </si>
  <si>
    <t>17:02:2021 09:28:43.807</t>
  </si>
  <si>
    <t>17:02:2021 09:28:44.807</t>
  </si>
  <si>
    <t>17:02:2021 09:28:45.807</t>
  </si>
  <si>
    <t>17:02:2021 09:28:46.807</t>
  </si>
  <si>
    <t>17:02:2021 09:28:47.807</t>
  </si>
  <si>
    <t>17:02:2021 09:28:48.807</t>
  </si>
  <si>
    <t>17:02:2021 09:28:49.807</t>
  </si>
  <si>
    <t>17:02:2021 09:28:50.807</t>
  </si>
  <si>
    <t>17:02:2021 09:28:51.807</t>
  </si>
  <si>
    <t>17:02:2021 09:28:52.807</t>
  </si>
  <si>
    <t>17:02:2021 09:28:53.807</t>
  </si>
  <si>
    <t>17:02:2021 09:28:54.807</t>
  </si>
  <si>
    <t>17:02:2021 09:28:55.807</t>
  </si>
  <si>
    <t>17:02:2021 09:28:56.807</t>
  </si>
  <si>
    <t>17:02:2021 09:28:57.807</t>
  </si>
  <si>
    <t>17:02:2021 09:28:58.807</t>
  </si>
  <si>
    <t>17:02:2021 09:28:59.807</t>
  </si>
  <si>
    <t>17:02:2021 09:29:00.807</t>
  </si>
  <si>
    <t>17:02:2021 09:29:01.807</t>
  </si>
  <si>
    <t>17:02:2021 09:29:02.807</t>
  </si>
  <si>
    <t>17:02:2021 09:29:03.807</t>
  </si>
  <si>
    <t>17:02:2021 09:29:04.807</t>
  </si>
  <si>
    <t>17:02:2021 09:29:05.807</t>
  </si>
  <si>
    <t>17:02:2021 09:29:06.807</t>
  </si>
  <si>
    <t>17:02:2021 09:29:07.807</t>
  </si>
  <si>
    <t>17:02:2021 09:29:08.807</t>
  </si>
  <si>
    <t>17:02:2021 09:29:09.807</t>
  </si>
  <si>
    <t>17:02:2021 09:29:10.807</t>
  </si>
  <si>
    <t>17:02:2021 09:29:11.807</t>
  </si>
  <si>
    <t>17:02:2021 09:29:12.807</t>
  </si>
  <si>
    <t>17:02:2021 09:29:13.807</t>
  </si>
  <si>
    <t>17:02:2021 09:29:14.807</t>
  </si>
  <si>
    <t>17:02:2021 09:29:15.807</t>
  </si>
  <si>
    <t>17:02:2021 09:29:16.807</t>
  </si>
  <si>
    <t>17:02:2021 09:29:17.807</t>
  </si>
  <si>
    <t>17:02:2021 09:29:18.807</t>
  </si>
  <si>
    <t>17:02:2021 09:29:19.807</t>
  </si>
  <si>
    <t>17:02:2021 09:29:20.807</t>
  </si>
  <si>
    <t>17:02:2021 09:29:21.807</t>
  </si>
  <si>
    <t>17:02:2021 09:29:22.807</t>
  </si>
  <si>
    <t>17:02:2021 09:29:23.807</t>
  </si>
  <si>
    <t>17:02:2021 09:29:24.807</t>
  </si>
  <si>
    <t>17:02:2021 09:29:25.807</t>
  </si>
  <si>
    <t>17:02:2021 09:29:26.807</t>
  </si>
  <si>
    <t>17:02:2021 09:29:27.807</t>
  </si>
  <si>
    <t>17:02:2021 09:29:28.807</t>
  </si>
  <si>
    <t>17:02:2021 09:29:29.807</t>
  </si>
  <si>
    <t>17:02:2021 09:29:30.807</t>
  </si>
  <si>
    <t>17:02:2021 09:29:31.807</t>
  </si>
  <si>
    <t>17:02:2021 09:29:32.807</t>
  </si>
  <si>
    <t>17:02:2021 09:29:33.807</t>
  </si>
  <si>
    <t>17:02:2021 09:29:34.807</t>
  </si>
  <si>
    <t>17:02:2021 09:29:35.807</t>
  </si>
  <si>
    <t>17:02:2021 09:29:36.807</t>
  </si>
  <si>
    <t>17:02:2021 09:29:37.807</t>
  </si>
  <si>
    <t>17:02:2021 09:29:38.807</t>
  </si>
  <si>
    <t>17:02:2021 09:29:39.807</t>
  </si>
  <si>
    <t>17:02:2021 09:29:40.807</t>
  </si>
  <si>
    <t>17:02:2021 09:29:41.807</t>
  </si>
  <si>
    <t>17:02:2021 09:29:42.807</t>
  </si>
  <si>
    <t>17:02:2021 09:29:43.807</t>
  </si>
  <si>
    <t>17:02:2021 09:29:44.807</t>
  </si>
  <si>
    <t>17:02:2021 09:29:45.807</t>
  </si>
  <si>
    <t>17:02:2021 09:29:46.807</t>
  </si>
  <si>
    <t>17:02:2021 09:29:47.807</t>
  </si>
  <si>
    <t>17:02:2021 09:29:48.807</t>
  </si>
  <si>
    <t>17:02:2021 09:29:49.807</t>
  </si>
  <si>
    <t>17:02:2021 09:29:50.807</t>
  </si>
  <si>
    <t>17:02:2021 09:29:51.807</t>
  </si>
  <si>
    <t>17:02:2021 09:29:52.807</t>
  </si>
  <si>
    <t>17:02:2021 09:29:53.807</t>
  </si>
  <si>
    <t>17:02:2021 09:29:54.807</t>
  </si>
  <si>
    <t>17:02:2021 09:29:55.807</t>
  </si>
  <si>
    <t>17:02:2021 09:29:56.807</t>
  </si>
  <si>
    <t>17:02:2021 09:29:57.807</t>
  </si>
  <si>
    <t>17:02:2021 09:29:58.807</t>
  </si>
  <si>
    <t>17:02:2021 09:29:59.807</t>
  </si>
  <si>
    <t>17:02:2021 09:30:00.807</t>
  </si>
  <si>
    <t>17:02:2021 09:30:01.807</t>
  </si>
  <si>
    <t>17:02:2021 09:30:02.807</t>
  </si>
  <si>
    <t>17:02:2021 09:30:03.807</t>
  </si>
  <si>
    <t>17:02:2021 09:30:04.807</t>
  </si>
  <si>
    <t>17:02:2021 09:30:05.807</t>
  </si>
  <si>
    <t>17:02:2021 09:30:06.807</t>
  </si>
  <si>
    <t>17:02:2021 09:30:07.807</t>
  </si>
  <si>
    <t>17:02:2021 09:30:08.807</t>
  </si>
  <si>
    <t>17:02:2021 09:30:09.807</t>
  </si>
  <si>
    <t>17:02:2021 09:30:10.807</t>
  </si>
  <si>
    <t>17:02:2021 09:30:11.807</t>
  </si>
  <si>
    <t>17:02:2021 09:30:12.807</t>
  </si>
  <si>
    <t>17:02:2021 09:30:13.807</t>
  </si>
  <si>
    <t>17:02:2021 09:30:14.807</t>
  </si>
  <si>
    <t>17:02:2021 09:30:15.807</t>
  </si>
  <si>
    <t>17:02:2021 09:30:16.807</t>
  </si>
  <si>
    <t>17:02:2021 09:30:17.807</t>
  </si>
  <si>
    <t>17:02:2021 09:30:18.807</t>
  </si>
  <si>
    <t>17:02:2021 09:30:19.807</t>
  </si>
  <si>
    <t>17:02:2021 09:30:20.807</t>
  </si>
  <si>
    <t>17:02:2021 09:30:21.807</t>
  </si>
  <si>
    <t>17:02:2021 09:30:22.807</t>
  </si>
  <si>
    <t>17:02:2021 09:30:23.807</t>
  </si>
  <si>
    <t>17:02:2021 09:30:24.807</t>
  </si>
  <si>
    <t>17:02:2021 09:30:25.807</t>
  </si>
  <si>
    <t>17:02:2021 09:30:26.807</t>
  </si>
  <si>
    <t>17:02:2021 09:30:27.807</t>
  </si>
  <si>
    <t>17:02:2021 09:30:28.807</t>
  </si>
  <si>
    <t>17:02:2021 09:30:29.807</t>
  </si>
  <si>
    <t>17:02:2021 09:30:30.807</t>
  </si>
  <si>
    <t>17:02:2021 09:30:31.807</t>
  </si>
  <si>
    <t>17:02:2021 09:30:32.807</t>
  </si>
  <si>
    <t>17:02:2021 09:30:33.807</t>
  </si>
  <si>
    <t>17:02:2021 09:30:34.807</t>
  </si>
  <si>
    <t>17:02:2021 09:30:35.807</t>
  </si>
  <si>
    <t>17:02:2021 09:30:36.807</t>
  </si>
  <si>
    <t>17:02:2021 09:30:37.807</t>
  </si>
  <si>
    <t>17:02:2021 09:30:38.807</t>
  </si>
  <si>
    <t>17:02:2021 09:30:39.807</t>
  </si>
  <si>
    <t>17:02:2021 09:30:40.807</t>
  </si>
  <si>
    <t>17:02:2021 09:30:41.807</t>
  </si>
  <si>
    <t>17:02:2021 09:30:42.807</t>
  </si>
  <si>
    <t>17:02:2021 09:30:43.807</t>
  </si>
  <si>
    <t>17:02:2021 09:30:44.807</t>
  </si>
  <si>
    <t>17:02:2021 09:30:45.807</t>
  </si>
  <si>
    <t>17:02:2021 09:30:46.807</t>
  </si>
  <si>
    <t>17:02:2021 09:30:47.807</t>
  </si>
  <si>
    <t>17:02:2021 09:30:48.807</t>
  </si>
  <si>
    <t>17:02:2021 09:30:49.807</t>
  </si>
  <si>
    <t>17:02:2021 09:30:50.807</t>
  </si>
  <si>
    <t>17:02:2021 09:30:51.807</t>
  </si>
  <si>
    <t>17:02:2021 09:30:52.807</t>
  </si>
  <si>
    <t>17:02:2021 09:30:53.807</t>
  </si>
  <si>
    <t>17:02:2021 09:30:54.807</t>
  </si>
  <si>
    <t>17:02:2021 09:30:55.807</t>
  </si>
  <si>
    <t>17:02:2021 09:30:56.807</t>
  </si>
  <si>
    <t>17:02:2021 09:30:57.807</t>
  </si>
  <si>
    <t>17:02:2021 09:30:58.807</t>
  </si>
  <si>
    <t>17:02:2021 09:30:59.807</t>
  </si>
  <si>
    <t>17:02:2021 09:31:00.807</t>
  </si>
  <si>
    <t>17:02:2021 09:31:01.807</t>
  </si>
  <si>
    <t>17:02:2021 09:31:02.807</t>
  </si>
  <si>
    <t>17:02:2021 09:31:03.807</t>
  </si>
  <si>
    <t>17:02:2021 09:31:04.807</t>
  </si>
  <si>
    <t>17:02:2021 09:31:05.807</t>
  </si>
  <si>
    <t>17:02:2021 09:31:06.807</t>
  </si>
  <si>
    <t>17:02:2021 09:31:07.807</t>
  </si>
  <si>
    <t>17:02:2021 09:31:08.807</t>
  </si>
  <si>
    <t>17:02:2021 09:31:09.807</t>
  </si>
  <si>
    <t>17:02:2021 09:31:10.807</t>
  </si>
  <si>
    <t>17:02:2021 09:31:11.807</t>
  </si>
  <si>
    <t>17:02:2021 09:31:12.807</t>
  </si>
  <si>
    <t>17:02:2021 09:31:13.807</t>
  </si>
  <si>
    <t>17:02:2021 09:31:14.807</t>
  </si>
  <si>
    <t>17:02:2021 09:31:15.807</t>
  </si>
  <si>
    <t>17:02:2021 09:31:16.807</t>
  </si>
  <si>
    <t>17:02:2021 09:31:17.807</t>
  </si>
  <si>
    <t>17:02:2021 09:31:18.807</t>
  </si>
  <si>
    <t>17:02:2021 09:31:19.807</t>
  </si>
  <si>
    <t>17:02:2021 09:31:20.807</t>
  </si>
  <si>
    <t>17:02:2021 09:31:21.807</t>
  </si>
  <si>
    <t>17:02:2021 09:31:22.807</t>
  </si>
  <si>
    <t>17:02:2021 09:31:23.807</t>
  </si>
  <si>
    <t>17:02:2021 09:31:24.807</t>
  </si>
  <si>
    <t>17:02:2021 09:31:25.807</t>
  </si>
  <si>
    <t>17:02:2021 09:31:26.807</t>
  </si>
  <si>
    <t>17:02:2021 09:31:27.807</t>
  </si>
  <si>
    <t>17:02:2021 09:31:28.807</t>
  </si>
  <si>
    <t>17:02:2021 09:31:29.807</t>
  </si>
  <si>
    <t>17:02:2021 09:31:30.807</t>
  </si>
  <si>
    <t>17:02:2021 09:31:31.807</t>
  </si>
  <si>
    <t>17:02:2021 09:31:32.807</t>
  </si>
  <si>
    <t>17:02:2021 09:31:33.807</t>
  </si>
  <si>
    <t>17:02:2021 09:31:34.807</t>
  </si>
  <si>
    <t>17:02:2021 09:31:35.807</t>
  </si>
  <si>
    <t>17:02:2021 09:31:36.807</t>
  </si>
  <si>
    <t>17:02:2021 09:31:37.807</t>
  </si>
  <si>
    <t>17:02:2021 09:31:38.807</t>
  </si>
  <si>
    <t>17:02:2021 09:31:39.807</t>
  </si>
  <si>
    <t>17:02:2021 09:31:40.807</t>
  </si>
  <si>
    <t>17:02:2021 09:31:41.807</t>
  </si>
  <si>
    <t>17:02:2021 09:31:42.807</t>
  </si>
  <si>
    <t>17:02:2021 09:31:43.807</t>
  </si>
  <si>
    <t>17:02:2021 09:31:44.807</t>
  </si>
  <si>
    <t>17:02:2021 09:31:45.807</t>
  </si>
  <si>
    <t>17:02:2021 09:31:46.807</t>
  </si>
  <si>
    <t>17:02:2021 09:31:47.807</t>
  </si>
  <si>
    <t>17:02:2021 09:31:48.807</t>
  </si>
  <si>
    <t>17:02:2021 09:31:49.807</t>
  </si>
  <si>
    <t>17:02:2021 09:31:50.807</t>
  </si>
  <si>
    <t>17:02:2021 09:31:51.807</t>
  </si>
  <si>
    <t>17:02:2021 09:31:52.807</t>
  </si>
  <si>
    <t>17:02:2021 09:31:53.807</t>
  </si>
  <si>
    <t>17:02:2021 09:31:54.807</t>
  </si>
  <si>
    <t>17:02:2021 09:31:55.807</t>
  </si>
  <si>
    <t>17:02:2021 09:31:56.807</t>
  </si>
  <si>
    <t>17:02:2021 09:31:57.807</t>
  </si>
  <si>
    <t>17:02:2021 09:31:58.807</t>
  </si>
  <si>
    <t>17:02:2021 09:31:59.807</t>
  </si>
  <si>
    <t>17:02:2021 09:32:00.807</t>
  </si>
  <si>
    <t>17:02:2021 09:32:01.807</t>
  </si>
  <si>
    <t>17:02:2021 09:32:02.807</t>
  </si>
  <si>
    <t>17:02:2021 09:32:03.807</t>
  </si>
  <si>
    <t>17:02:2021 09:32:04.807</t>
  </si>
  <si>
    <t>17:02:2021 09:32:05.807</t>
  </si>
  <si>
    <t>17:02:2021 09:32:06.807</t>
  </si>
  <si>
    <t>17:02:2021 09:32:07.807</t>
  </si>
  <si>
    <t>17:02:2021 09:32:08.807</t>
  </si>
  <si>
    <t>17:02:2021 09:32:09.807</t>
  </si>
  <si>
    <t>17:02:2021 09:32:10.807</t>
  </si>
  <si>
    <t>17:02:2021 09:32:11.807</t>
  </si>
  <si>
    <t>17:02:2021 09:32:12.807</t>
  </si>
  <si>
    <t>17:02:2021 09:32:13.807</t>
  </si>
  <si>
    <t>17:02:2021 09:32:14.807</t>
  </si>
  <si>
    <t>17:02:2021 09:32:15.807</t>
  </si>
  <si>
    <t>17:02:2021 09:32:16.807</t>
  </si>
  <si>
    <t>17:02:2021 09:32:17.807</t>
  </si>
  <si>
    <t>17:02:2021 09:32:18.807</t>
  </si>
  <si>
    <t>17:02:2021 09:32:19.807</t>
  </si>
  <si>
    <t>17:02:2021 09:32:20.807</t>
  </si>
  <si>
    <t>17:02:2021 09:32:21.807</t>
  </si>
  <si>
    <t>17:02:2021 09:32:22.807</t>
  </si>
  <si>
    <t>17:02:2021 09:32:23.807</t>
  </si>
  <si>
    <t>17:02:2021 09:32:24.807</t>
  </si>
  <si>
    <t>17:02:2021 09:32:25.807</t>
  </si>
  <si>
    <t>17:02:2021 09:32:26.807</t>
  </si>
  <si>
    <t>17:02:2021 09:32:27.807</t>
  </si>
  <si>
    <t>17:02:2021 09:32:28.807</t>
  </si>
  <si>
    <t>17:02:2021 09:32:29.807</t>
  </si>
  <si>
    <t>17:02:2021 09:32:30.807</t>
  </si>
  <si>
    <t>17:02:2021 09:32:31.807</t>
  </si>
  <si>
    <t>17:02:2021 09:32:32.807</t>
  </si>
  <si>
    <t>17:02:2021 09:32:33.807</t>
  </si>
  <si>
    <t>17:02:2021 09:32:34.807</t>
  </si>
  <si>
    <t>17:02:2021 09:32:35.807</t>
  </si>
  <si>
    <t>17:02:2021 09:32:36.807</t>
  </si>
  <si>
    <t>17:02:2021 09:32:37.807</t>
  </si>
  <si>
    <t>17:02:2021 09:32:38.807</t>
  </si>
  <si>
    <t>17:02:2021 09:32:39.807</t>
  </si>
  <si>
    <t>17:02:2021 09:32:40.807</t>
  </si>
  <si>
    <t>17:02:2021 09:32:41.807</t>
  </si>
  <si>
    <t>17:02:2021 09:32:42.807</t>
  </si>
  <si>
    <t>17:02:2021 09:32:43.807</t>
  </si>
  <si>
    <t>17:02:2021 09:32:44.807</t>
  </si>
  <si>
    <t>17:02:2021 09:32:45.807</t>
  </si>
  <si>
    <t>17:02:2021 09:32:46.807</t>
  </si>
  <si>
    <t>17:02:2021 09:32:47.807</t>
  </si>
  <si>
    <t>17:02:2021 09:32:48.807</t>
  </si>
  <si>
    <t>17:02:2021 09:32:49.807</t>
  </si>
  <si>
    <t>17:02:2021 09:32:50.807</t>
  </si>
  <si>
    <t>17:02:2021 09:32:51.807</t>
  </si>
  <si>
    <t>17:02:2021 09:32:52.807</t>
  </si>
  <si>
    <t>17:02:2021 09:32:53.807</t>
  </si>
  <si>
    <t>17:02:2021 09:32:54.807</t>
  </si>
  <si>
    <t>17:02:2021 09:32:55.807</t>
  </si>
  <si>
    <t>17:02:2021 09:32:56.807</t>
  </si>
  <si>
    <t>17:02:2021 09:32:57.807</t>
  </si>
  <si>
    <t>17:02:2021 09:32:58.807</t>
  </si>
  <si>
    <t>17:02:2021 09:32:59.807</t>
  </si>
  <si>
    <t>17:02:2021 09:33:00.807</t>
  </si>
  <si>
    <t>17:02:2021 09:33:01.807</t>
  </si>
  <si>
    <t>17:02:2021 09:33:02.807</t>
  </si>
  <si>
    <t>17:02:2021 09:33:03.807</t>
  </si>
  <si>
    <t>17:02:2021 09:33:04.807</t>
  </si>
  <si>
    <t>17:02:2021 09:33:05.807</t>
  </si>
  <si>
    <t>17:02:2021 09:33:06.807</t>
  </si>
  <si>
    <t>17:02:2021 09:33:07.807</t>
  </si>
  <si>
    <t>17:02:2021 09:33:08.807</t>
  </si>
  <si>
    <t>17:02:2021 09:33:09.807</t>
  </si>
  <si>
    <t>17:02:2021 09:33:10.807</t>
  </si>
  <si>
    <t>17:02:2021 09:33:11.807</t>
  </si>
  <si>
    <t>17:02:2021 09:33:12.807</t>
  </si>
  <si>
    <t>17:02:2021 09:33:13.807</t>
  </si>
  <si>
    <t>17:02:2021 09:33:14.807</t>
  </si>
  <si>
    <t>17:02:2021 09:33:15.807</t>
  </si>
  <si>
    <t>17:02:2021 09:33:16.807</t>
  </si>
  <si>
    <t>17:02:2021 09:33:17.807</t>
  </si>
  <si>
    <t>17:02:2021 09:33:18.807</t>
  </si>
  <si>
    <t>17:02:2021 09:33:19.807</t>
  </si>
  <si>
    <t>17:02:2021 09:33:20.807</t>
  </si>
  <si>
    <t>17:02:2021 09:33:21.807</t>
  </si>
  <si>
    <t>17:02:2021 09:33:22.807</t>
  </si>
  <si>
    <t>17:02:2021 09:33:23.807</t>
  </si>
  <si>
    <t>17:02:2021 09:33:24.807</t>
  </si>
  <si>
    <t>17:02:2021 09:33:25.807</t>
  </si>
  <si>
    <t>17:02:2021 09:33:26.807</t>
  </si>
  <si>
    <t>17:02:2021 09:33:27.807</t>
  </si>
  <si>
    <t>17:02:2021 09:33:28.807</t>
  </si>
  <si>
    <t>17:02:2021 09:33:29.807</t>
  </si>
  <si>
    <t>17:02:2021 09:33:30.807</t>
  </si>
  <si>
    <t>17:02:2021 09:33:31.807</t>
  </si>
  <si>
    <t>17:02:2021 09:33:32.807</t>
  </si>
  <si>
    <t>17:02:2021 09:33:33.807</t>
  </si>
  <si>
    <t>17:02:2021 09:33:34.807</t>
  </si>
  <si>
    <t>17:02:2021 09:33:35.807</t>
  </si>
  <si>
    <t>17:02:2021 09:33:36.807</t>
  </si>
  <si>
    <t>17:02:2021 09:33:37.807</t>
  </si>
  <si>
    <t>17:02:2021 09:33:38.807</t>
  </si>
  <si>
    <t>17:02:2021 09:33:39.807</t>
  </si>
  <si>
    <t>17:02:2021 09:33:40.807</t>
  </si>
  <si>
    <t>17:02:2021 09:33:41.807</t>
  </si>
  <si>
    <t>17:02:2021 09:33:42.807</t>
  </si>
  <si>
    <t>17:02:2021 09:33:43.807</t>
  </si>
  <si>
    <t>17:02:2021 09:33:44.807</t>
  </si>
  <si>
    <t>17:02:2021 09:33:45.807</t>
  </si>
  <si>
    <t>17:02:2021 09:33:46.807</t>
  </si>
  <si>
    <t>17:02:2021 09:33:47.807</t>
  </si>
  <si>
    <t>17:02:2021 09:33:48.807</t>
  </si>
  <si>
    <t>17:02:2021 09:33:49.807</t>
  </si>
  <si>
    <t>17:02:2021 09:33:50.807</t>
  </si>
  <si>
    <t>17:02:2021 09:33:51.807</t>
  </si>
  <si>
    <t>17:02:2021 09:33:52.807</t>
  </si>
  <si>
    <t>17:02:2021 09:33:53.807</t>
  </si>
  <si>
    <t>17:02:2021 09:33:54.807</t>
  </si>
  <si>
    <t>17:02:2021 09:33:55.807</t>
  </si>
  <si>
    <t>17:02:2021 09:33:56.807</t>
  </si>
  <si>
    <t>17:02:2021 09:33:57.807</t>
  </si>
  <si>
    <t>17:02:2021 09:33:58.807</t>
  </si>
  <si>
    <t>17:02:2021 09:33:59.807</t>
  </si>
  <si>
    <t>17:02:2021 09:34:00.807</t>
  </si>
  <si>
    <t>17:02:2021 09:34:01.807</t>
  </si>
  <si>
    <t>17:02:2021 09:34:02.807</t>
  </si>
  <si>
    <t>17:02:2021 09:34:03.807</t>
  </si>
  <si>
    <t>17:02:2021 09:34:04.807</t>
  </si>
  <si>
    <t>17:02:2021 09:34:05.807</t>
  </si>
  <si>
    <t>17:02:2021 09:34:06.807</t>
  </si>
  <si>
    <t>17:02:2021 09:34:07.807</t>
  </si>
  <si>
    <t>17:02:2021 09:34:08.807</t>
  </si>
  <si>
    <t>17:02:2021 09:34:09.807</t>
  </si>
  <si>
    <t>17:02:2021 09:34:10.807</t>
  </si>
  <si>
    <t>17:02:2021 09:34:11.807</t>
  </si>
  <si>
    <t>17:02:2021 09:34:12.807</t>
  </si>
  <si>
    <t>17:02:2021 09:34:13.807</t>
  </si>
  <si>
    <t>17:02:2021 09:34:14.807</t>
  </si>
  <si>
    <t>17:02:2021 09:34:15.807</t>
  </si>
  <si>
    <t>17:02:2021 09:34:16.807</t>
  </si>
  <si>
    <t>17:02:2021 09:34:17.807</t>
  </si>
  <si>
    <t>17:02:2021 09:34:18.807</t>
  </si>
  <si>
    <t>17:02:2021 09:34:19.807</t>
  </si>
  <si>
    <t>17:02:2021 09:34:20.807</t>
  </si>
  <si>
    <t>17:02:2021 09:34:21.807</t>
  </si>
  <si>
    <t>17:02:2021 09:34:22.807</t>
  </si>
  <si>
    <t>17:02:2021 09:34:23.807</t>
  </si>
  <si>
    <t>17:02:2021 09:34:24.807</t>
  </si>
  <si>
    <t>17:02:2021 09:34:25.807</t>
  </si>
  <si>
    <t>17:02:2021 09:34:26.807</t>
  </si>
  <si>
    <t>17:02:2021 09:34:27.807</t>
  </si>
  <si>
    <t>17:02:2021 09:34:28.807</t>
  </si>
  <si>
    <t>17:02:2021 09:34:29.807</t>
  </si>
  <si>
    <t>17:02:2021 09:34:30.807</t>
  </si>
  <si>
    <t>17:02:2021 09:34:31.807</t>
  </si>
  <si>
    <t>17:02:2021 09:34:32.807</t>
  </si>
  <si>
    <t>17:02:2021 09:34:33.807</t>
  </si>
  <si>
    <t>17:02:2021 09:34:34.807</t>
  </si>
  <si>
    <t>17:02:2021 09:34:35.807</t>
  </si>
  <si>
    <t>17:02:2021 09:34:36.807</t>
  </si>
  <si>
    <t>17:02:2021 09:34:37.807</t>
  </si>
  <si>
    <t>17:02:2021 09:34:38.807</t>
  </si>
  <si>
    <t>17:02:2021 09:34:39.807</t>
  </si>
  <si>
    <t>17:02:2021 09:34:40.807</t>
  </si>
  <si>
    <t>17:02:2021 09:34:41.807</t>
  </si>
  <si>
    <t>17:02:2021 09:34:42.807</t>
  </si>
  <si>
    <t>17:02:2021 09:34:43.807</t>
  </si>
  <si>
    <t>17:02:2021 09:34:44.807</t>
  </si>
  <si>
    <t>17:02:2021 09:34:45.807</t>
  </si>
  <si>
    <t>17:02:2021 09:34:46.807</t>
  </si>
  <si>
    <t>17:02:2021 09:34:47.807</t>
  </si>
  <si>
    <t>17:02:2021 09:34:48.807</t>
  </si>
  <si>
    <t>17:02:2021 09:34:49.807</t>
  </si>
  <si>
    <t>17:02:2021 09:34:50.807</t>
  </si>
  <si>
    <t>17:02:2021 09:34:51.807</t>
  </si>
  <si>
    <t>17:02:2021 09:34:52.807</t>
  </si>
  <si>
    <t>17:02:2021 09:34:53.807</t>
  </si>
  <si>
    <t>17:02:2021 09:34:54.807</t>
  </si>
  <si>
    <t>17:02:2021 09:34:55.807</t>
  </si>
  <si>
    <t>17:02:2021 09:34:56.807</t>
  </si>
  <si>
    <t>17:02:2021 09:34:57.807</t>
  </si>
  <si>
    <t>17:02:2021 09:34:58.807</t>
  </si>
  <si>
    <t>17:02:2021 09:34:59.807</t>
  </si>
  <si>
    <t>17:02:2021 09:35:00.807</t>
  </si>
  <si>
    <t>17:02:2021 09:35:01.807</t>
  </si>
  <si>
    <t>17:02:2021 09:35:02.807</t>
  </si>
  <si>
    <t>17:02:2021 09:35:03.807</t>
  </si>
  <si>
    <t>17:02:2021 09:35:04.807</t>
  </si>
  <si>
    <t>17:02:2021 09:35:05.807</t>
  </si>
  <si>
    <t>17:02:2021 09:35:06.807</t>
  </si>
  <si>
    <t>17:02:2021 09:35:07.807</t>
  </si>
  <si>
    <t>17:02:2021 09:35:08.807</t>
  </si>
  <si>
    <t>17:02:2021 09:35:09.807</t>
  </si>
  <si>
    <t>17:02:2021 09:35:10.807</t>
  </si>
  <si>
    <t>17:02:2021 09:35:11.807</t>
  </si>
  <si>
    <t>17:02:2021 09:35:12.807</t>
  </si>
  <si>
    <t>17:02:2021 09:35:13.807</t>
  </si>
  <si>
    <t>17:02:2021 09:35:14.807</t>
  </si>
  <si>
    <t>17:02:2021 09:35:15.807</t>
  </si>
  <si>
    <t>17:02:2021 09:35:16.807</t>
  </si>
  <si>
    <t>17:02:2021 09:35:17.807</t>
  </si>
  <si>
    <t>17:02:2021 09:35:18.807</t>
  </si>
  <si>
    <t>17:02:2021 09:35:19.807</t>
  </si>
  <si>
    <t>17:02:2021 09:35:20.807</t>
  </si>
  <si>
    <t>17:02:2021 09:35:21.807</t>
  </si>
  <si>
    <t>17:02:2021 09:35:22.807</t>
  </si>
  <si>
    <t>17:02:2021 09:35:23.807</t>
  </si>
  <si>
    <t>17:02:2021 09:35:24.807</t>
  </si>
  <si>
    <t>17:02:2021 09:35:25.807</t>
  </si>
  <si>
    <t>17:02:2021 09:35:26.807</t>
  </si>
  <si>
    <t>17:02:2021 09:35:27.807</t>
  </si>
  <si>
    <t>17:02:2021 09:35:28.807</t>
  </si>
  <si>
    <t>17:02:2021 09:35:29.807</t>
  </si>
  <si>
    <t>17:02:2021 09:35:30.807</t>
  </si>
  <si>
    <t>17:02:2021 09:35:31.807</t>
  </si>
  <si>
    <t>17:02:2021 09:35:32.807</t>
  </si>
  <si>
    <t>17:02:2021 09:35:33.807</t>
  </si>
  <si>
    <t>17:02:2021 09:35:34.807</t>
  </si>
  <si>
    <t>17:02:2021 09:35:35.807</t>
  </si>
  <si>
    <t>17:02:2021 09:35:36.807</t>
  </si>
  <si>
    <t>17:02:2021 09:35:37.807</t>
  </si>
  <si>
    <t>17:02:2021 09:35:38.807</t>
  </si>
  <si>
    <t>17:02:2021 09:35:39.807</t>
  </si>
  <si>
    <t>17:02:2021 09:35:40.807</t>
  </si>
  <si>
    <t>17:02:2021 09:35:41.807</t>
  </si>
  <si>
    <t>17:02:2021 09:35:42.807</t>
  </si>
  <si>
    <t>17:02:2021 09:35:43.807</t>
  </si>
  <si>
    <t>17:02:2021 09:35:44.807</t>
  </si>
  <si>
    <t>17:02:2021 09:35:45.807</t>
  </si>
  <si>
    <t>17:02:2021 09:35:46.807</t>
  </si>
  <si>
    <t>17:02:2021 09:35:47.807</t>
  </si>
  <si>
    <t>17:02:2021 09:35:48.807</t>
  </si>
  <si>
    <t>17:02:2021 09:35:49.807</t>
  </si>
  <si>
    <t>17:02:2021 09:35:50.807</t>
  </si>
  <si>
    <t>17:02:2021 09:35:51.807</t>
  </si>
  <si>
    <t>17:02:2021 09:35:52.807</t>
  </si>
  <si>
    <t>17:02:2021 09:35:53.807</t>
  </si>
  <si>
    <t>17:02:2021 09:35:54.807</t>
  </si>
  <si>
    <t>17:02:2021 09:35:55.807</t>
  </si>
  <si>
    <t>17:02:2021 09:35:56.807</t>
  </si>
  <si>
    <t>17:02:2021 09:35:57.807</t>
  </si>
  <si>
    <t>17:02:2021 09:35:58.807</t>
  </si>
  <si>
    <t>17:02:2021 09:35:59.807</t>
  </si>
  <si>
    <t>17:02:2021 09:36:00.807</t>
  </si>
  <si>
    <t>17:02:2021 09:36:01.807</t>
  </si>
  <si>
    <t>17:02:2021 09:36:02.807</t>
  </si>
  <si>
    <t>17:02:2021 09:36:03.807</t>
  </si>
  <si>
    <t>17:02:2021 09:36:04.807</t>
  </si>
  <si>
    <t>17:02:2021 09:36:05.807</t>
  </si>
  <si>
    <t>17:02:2021 09:36:06.807</t>
  </si>
  <si>
    <t>17:02:2021 09:36:07.807</t>
  </si>
  <si>
    <t>17:02:2021 09:36:08.807</t>
  </si>
  <si>
    <t>17:02:2021 09:36:09.807</t>
  </si>
  <si>
    <t>17:02:2021 09:36:10.807</t>
  </si>
  <si>
    <t>17:02:2021 09:36:11.807</t>
  </si>
  <si>
    <t>17:02:2021 09:36:12.807</t>
  </si>
  <si>
    <t>17:02:2021 09:36:13.807</t>
  </si>
  <si>
    <t>17:02:2021 09:36:14.807</t>
  </si>
  <si>
    <t>17:02:2021 09:36:15.807</t>
  </si>
  <si>
    <t>17:02:2021 09:36:16.807</t>
  </si>
  <si>
    <t>17:02:2021 09:36:17.807</t>
  </si>
  <si>
    <t>17:02:2021 09:36:18.807</t>
  </si>
  <si>
    <t>17:02:2021 09:36:19.807</t>
  </si>
  <si>
    <t>17:02:2021 09:36:20.807</t>
  </si>
  <si>
    <t>17:02:2021 09:36:21.807</t>
  </si>
  <si>
    <t>17:02:2021 09:36:22.807</t>
  </si>
  <si>
    <t>17:02:2021 09:36:23.807</t>
  </si>
  <si>
    <t>17:02:2021 09:36:24.807</t>
  </si>
  <si>
    <t>17:02:2021 09:36:25.807</t>
  </si>
  <si>
    <t>17:02:2021 09:36:26.807</t>
  </si>
  <si>
    <t>17:02:2021 09:36:27.807</t>
  </si>
  <si>
    <t>17:02:2021 09:36:28.807</t>
  </si>
  <si>
    <t>17:02:2021 09:36:29.807</t>
  </si>
  <si>
    <t>17:02:2021 09:36:30.807</t>
  </si>
  <si>
    <t>17:02:2021 09:36:31.807</t>
  </si>
  <si>
    <t>17:02:2021 09:36:32.807</t>
  </si>
  <si>
    <t>17:02:2021 09:36:33.807</t>
  </si>
  <si>
    <t>17:02:2021 09:36:34.807</t>
  </si>
  <si>
    <t>17:02:2021 09:36:35.807</t>
  </si>
  <si>
    <t>17:02:2021 09:36:36.807</t>
  </si>
  <si>
    <t>17:02:2021 09:36:37.807</t>
  </si>
  <si>
    <t>17:02:2021 09:36:38.807</t>
  </si>
  <si>
    <t>17:02:2021 09:36:39.807</t>
  </si>
  <si>
    <t>17:02:2021 09:36:40.807</t>
  </si>
  <si>
    <t>17:02:2021 09:36:41.807</t>
  </si>
  <si>
    <t>17:02:2021 09:36:42.807</t>
  </si>
  <si>
    <t>17:02:2021 09:36:43.807</t>
  </si>
  <si>
    <t>17:02:2021 09:36:44.807</t>
  </si>
  <si>
    <t>17:02:2021 09:36:45.807</t>
  </si>
  <si>
    <t>17:02:2021 09:36:46.807</t>
  </si>
  <si>
    <t>17:02:2021 09:36:47.807</t>
  </si>
  <si>
    <t>17:02:2021 09:36:48.807</t>
  </si>
  <si>
    <t>17:02:2021 09:36:49.807</t>
  </si>
  <si>
    <t>17:02:2021 09:36:50.807</t>
  </si>
  <si>
    <t>17:02:2021 09:36:51.807</t>
  </si>
  <si>
    <t>17:02:2021 09:36:52.807</t>
  </si>
  <si>
    <t>17:02:2021 09:36:53.807</t>
  </si>
  <si>
    <t>17:02:2021 09:36:54.807</t>
  </si>
  <si>
    <t>17:02:2021 09:36:55.807</t>
  </si>
  <si>
    <t>17:02:2021 09:36:56.807</t>
  </si>
  <si>
    <t>17:02:2021 09:36:57.807</t>
  </si>
  <si>
    <t>17:02:2021 09:36:58.807</t>
  </si>
  <si>
    <t>17:02:2021 09:36:59.807</t>
  </si>
  <si>
    <t>17:02:2021 09:37:00.807</t>
  </si>
  <si>
    <t>17:02:2021 09:37:01.807</t>
  </si>
  <si>
    <t>17:02:2021 09:37:02.807</t>
  </si>
  <si>
    <t>17:02:2021 09:37:03.807</t>
  </si>
  <si>
    <t>17:02:2021 09:37:04.807</t>
  </si>
  <si>
    <t>17:02:2021 09:37:05.807</t>
  </si>
  <si>
    <t>17:02:2021 09:37:06.807</t>
  </si>
  <si>
    <t>17:02:2021 09:37:07.807</t>
  </si>
  <si>
    <t>17:02:2021 09:37:08.807</t>
  </si>
  <si>
    <t>17:02:2021 09:37:09.807</t>
  </si>
  <si>
    <t>17:02:2021 09:37:10.807</t>
  </si>
  <si>
    <t>17:02:2021 09:37:11.807</t>
  </si>
  <si>
    <t>17:02:2021 09:37:12.807</t>
  </si>
  <si>
    <t>17:02:2021 09:37:13.807</t>
  </si>
  <si>
    <t>17:02:2021 09:37:14.807</t>
  </si>
  <si>
    <t>17:02:2021 09:37:15.807</t>
  </si>
  <si>
    <t>17:02:2021 09:37:16.807</t>
  </si>
  <si>
    <t>17:02:2021 09:37:17.807</t>
  </si>
  <si>
    <t>17:02:2021 09:37:18.807</t>
  </si>
  <si>
    <t>17:02:2021 09:37:19.807</t>
  </si>
  <si>
    <t>17:02:2021 09:37:20.807</t>
  </si>
  <si>
    <t>17:02:2021 09:37:21.807</t>
  </si>
  <si>
    <t>17:02:2021 09:37:22.807</t>
  </si>
  <si>
    <t>17:02:2021 09:37:23.807</t>
  </si>
  <si>
    <t>17:02:2021 09:37:24.807</t>
  </si>
  <si>
    <t>17:02:2021 09:37:25.807</t>
  </si>
  <si>
    <t>17:02:2021 09:37:26.807</t>
  </si>
  <si>
    <t>17:02:2021 09:37:27.807</t>
  </si>
  <si>
    <t>17:02:2021 09:37:28.807</t>
  </si>
  <si>
    <t>17:02:2021 09:37:29.807</t>
  </si>
  <si>
    <t>17:02:2021 09:37:30.807</t>
  </si>
  <si>
    <t>17:02:2021 09:37:31.807</t>
  </si>
  <si>
    <t>17:02:2021 09:37:32.807</t>
  </si>
  <si>
    <t>17:02:2021 09:37:33.807</t>
  </si>
  <si>
    <t>17:02:2021 09:37:34.807</t>
  </si>
  <si>
    <t>17:02:2021 09:37:35.807</t>
  </si>
  <si>
    <t>17:02:2021 09:37:36.807</t>
  </si>
  <si>
    <t>17:02:2021 09:37:37.807</t>
  </si>
  <si>
    <t>17:02:2021 09:37:38.807</t>
  </si>
  <si>
    <t>17:02:2021 09:37:39.807</t>
  </si>
  <si>
    <t>17:02:2021 09:37:40.807</t>
  </si>
  <si>
    <t>17:02:2021 09:37:41.807</t>
  </si>
  <si>
    <t>17:02:2021 09:37:42.807</t>
  </si>
  <si>
    <t>17:02:2021 09:37:43.807</t>
  </si>
  <si>
    <t>17:02:2021 09:37:44.807</t>
  </si>
  <si>
    <t>17:02:2021 09:37:45.807</t>
  </si>
  <si>
    <t>17:02:2021 09:37:46.807</t>
  </si>
  <si>
    <t>17:02:2021 09:37:47.807</t>
  </si>
  <si>
    <t>17:02:2021 09:37:48.807</t>
  </si>
  <si>
    <t>17:02:2021 09:37:49.807</t>
  </si>
  <si>
    <t>17:02:2021 09:37:50.807</t>
  </si>
  <si>
    <t>17:02:2021 09:37:51.807</t>
  </si>
  <si>
    <t>17:02:2021 09:37:52.807</t>
  </si>
  <si>
    <t>17:02:2021 09:37:53.807</t>
  </si>
  <si>
    <t>17:02:2021 09:37:54.807</t>
  </si>
  <si>
    <t>17:02:2021 09:37:55.807</t>
  </si>
  <si>
    <t>17:02:2021 09:37:56.807</t>
  </si>
  <si>
    <t>17:02:2021 09:37:57.807</t>
  </si>
  <si>
    <t>17:02:2021 09:37:58.807</t>
  </si>
  <si>
    <t>17:02:2021 09:37:59.807</t>
  </si>
  <si>
    <t>17:02:2021 09:38:00.807</t>
  </si>
  <si>
    <t>17:02:2021 09:38:01.807</t>
  </si>
  <si>
    <t>17:02:2021 09:38:02.807</t>
  </si>
  <si>
    <t>17:02:2021 09:38:03.807</t>
  </si>
  <si>
    <t>17:02:2021 09:38:04.807</t>
  </si>
  <si>
    <t>17:02:2021 09:38:05.807</t>
  </si>
  <si>
    <t>17:02:2021 09:38:06.807</t>
  </si>
  <si>
    <t>17:02:2021 09:38:07.807</t>
  </si>
  <si>
    <t>17:02:2021 09:38:08.807</t>
  </si>
  <si>
    <t>17:02:2021 09:38:09.807</t>
  </si>
  <si>
    <t>17:02:2021 09:38:10.807</t>
  </si>
  <si>
    <t>17:02:2021 09:38:11.807</t>
  </si>
  <si>
    <t>17:02:2021 09:38:12.807</t>
  </si>
  <si>
    <t>17:02:2021 09:38:13.807</t>
  </si>
  <si>
    <t>17:02:2021 09:38:14.807</t>
  </si>
  <si>
    <t>17:02:2021 09:38:15.807</t>
  </si>
  <si>
    <t>17:02:2021 09:38:16.807</t>
  </si>
  <si>
    <t>17:02:2021 09:38:17.807</t>
  </si>
  <si>
    <t>17:02:2021 09:38:18.807</t>
  </si>
  <si>
    <t>17:02:2021 09:38:19.807</t>
  </si>
  <si>
    <t>17:02:2021 09:38:20.807</t>
  </si>
  <si>
    <t>17:02:2021 09:38:21.807</t>
  </si>
  <si>
    <t>17:02:2021 09:38:22.807</t>
  </si>
  <si>
    <t>17:02:2021 09:38:23.807</t>
  </si>
  <si>
    <t>17:02:2021 09:38:24.807</t>
  </si>
  <si>
    <t>17:02:2021 09:38:25.807</t>
  </si>
  <si>
    <t>17:02:2021 09:38:26.807</t>
  </si>
  <si>
    <t>17:02:2021 09:38:27.807</t>
  </si>
  <si>
    <t>17:02:2021 09:38:28.807</t>
  </si>
  <si>
    <t>17:02:2021 09:38:29.807</t>
  </si>
  <si>
    <t>17:02:2021 09:38:30.807</t>
  </si>
  <si>
    <t>17:02:2021 09:38:31.807</t>
  </si>
  <si>
    <t>17:02:2021 09:38:32.807</t>
  </si>
  <si>
    <t>17:02:2021 09:38:33.807</t>
  </si>
  <si>
    <t>17:02:2021 09:38:34.807</t>
  </si>
  <si>
    <t>17:02:2021 09:38:35.807</t>
  </si>
  <si>
    <t>17:02:2021 09:38:36.807</t>
  </si>
  <si>
    <t>17:02:2021 09:38:37.807</t>
  </si>
  <si>
    <t>17:02:2021 09:38:38.807</t>
  </si>
  <si>
    <t>17:02:2021 09:38:39.807</t>
  </si>
  <si>
    <t>17:02:2021 09:38:40.807</t>
  </si>
  <si>
    <t>17:02:2021 09:38:41.807</t>
  </si>
  <si>
    <t>17:02:2021 09:38:42.807</t>
  </si>
  <si>
    <t>17:02:2021 09:38:43.807</t>
  </si>
  <si>
    <t>17:02:2021 09:38:44.807</t>
  </si>
  <si>
    <t>17:02:2021 09:38:45.807</t>
  </si>
  <si>
    <t>17:02:2021 09:38:46.807</t>
  </si>
  <si>
    <t>17:02:2021 09:38:47.807</t>
  </si>
  <si>
    <t>17:02:2021 09:38:48.807</t>
  </si>
  <si>
    <t>17:02:2021 09:38:49.807</t>
  </si>
  <si>
    <t>17:02:2021 09:38:50.807</t>
  </si>
  <si>
    <t>17:02:2021 09:38:51.807</t>
  </si>
  <si>
    <t>17:02:2021 09:38:52.807</t>
  </si>
  <si>
    <t>17:02:2021 09:38:53.807</t>
  </si>
  <si>
    <t>17:02:2021 09:38:54.807</t>
  </si>
  <si>
    <t>17:02:2021 09:38:55.807</t>
  </si>
  <si>
    <t>17:02:2021 09:38:56.807</t>
  </si>
  <si>
    <t>17:02:2021 09:38:57.807</t>
  </si>
  <si>
    <t>17:02:2021 09:38:58.807</t>
  </si>
  <si>
    <t>17:02:2021 09:38:59.807</t>
  </si>
  <si>
    <t>17:02:2021 09:39:00.807</t>
  </si>
  <si>
    <t>17:02:2021 09:39:01.807</t>
  </si>
  <si>
    <t>17:02:2021 09:39:02.807</t>
  </si>
  <si>
    <t>17:02:2021 09:39:03.807</t>
  </si>
  <si>
    <t>17:02:2021 09:39:04.807</t>
  </si>
  <si>
    <t>17:02:2021 09:39:05.807</t>
  </si>
  <si>
    <t>17:02:2021 09:39:06.807</t>
  </si>
  <si>
    <t>17:02:2021 09:39:07.807</t>
  </si>
  <si>
    <t>17:02:2021 09:39:08.807</t>
  </si>
  <si>
    <t>17:02:2021 09:39:09.807</t>
  </si>
  <si>
    <t>17:02:2021 09:39:10.807</t>
  </si>
  <si>
    <t>17:02:2021 09:39:11.807</t>
  </si>
  <si>
    <t>17:02:2021 09:39:12.807</t>
  </si>
  <si>
    <t>17:02:2021 09:39:13.807</t>
  </si>
  <si>
    <t>17:02:2021 09:39:14.807</t>
  </si>
  <si>
    <t>17:02:2021 09:39:15.807</t>
  </si>
  <si>
    <t>17:02:2021 09:39:16.807</t>
  </si>
  <si>
    <t>17:02:2021 09:39:17.807</t>
  </si>
  <si>
    <t>17:02:2021 09:39:18.807</t>
  </si>
  <si>
    <t>17:02:2021 09:39:19.807</t>
  </si>
  <si>
    <t>17:02:2021 09:39:20.807</t>
  </si>
  <si>
    <t>17:02:2021 09:39:21.807</t>
  </si>
  <si>
    <t>17:02:2021 09:39:22.807</t>
  </si>
  <si>
    <t>17:02:2021 09:39:23.807</t>
  </si>
  <si>
    <t>17:02:2021 09:39:24.807</t>
  </si>
  <si>
    <t>17:02:2021 09:39:25.807</t>
  </si>
  <si>
    <t>17:02:2021 09:39:26.807</t>
  </si>
  <si>
    <t>17:02:2021 09:39:27.807</t>
  </si>
  <si>
    <t>17:02:2021 09:39:28.807</t>
  </si>
  <si>
    <t>17:02:2021 09:39:29.807</t>
  </si>
  <si>
    <t>17:02:2021 09:39:30.807</t>
  </si>
  <si>
    <t>17:02:2021 09:39:31.807</t>
  </si>
  <si>
    <t>17:02:2021 09:39:32.807</t>
  </si>
  <si>
    <t>17:02:2021 09:39:33.807</t>
  </si>
  <si>
    <t>17:02:2021 09:39:34.807</t>
  </si>
  <si>
    <t>17:02:2021 09:39:35.807</t>
  </si>
  <si>
    <t>17:02:2021 09:39:36.807</t>
  </si>
  <si>
    <t>17:02:2021 09:39:37.807</t>
  </si>
  <si>
    <t>17:02:2021 09:39:38.807</t>
  </si>
  <si>
    <t>17:02:2021 09:39:39.807</t>
  </si>
  <si>
    <t>17:02:2021 09:39:40.807</t>
  </si>
  <si>
    <t>17:02:2021 09:39:41.807</t>
  </si>
  <si>
    <t>17:02:2021 09:39:42.807</t>
  </si>
  <si>
    <t>17:02:2021 09:39:43.807</t>
  </si>
  <si>
    <t>17:02:2021 09:39:44.807</t>
  </si>
  <si>
    <t>17:02:2021 09:39:45.807</t>
  </si>
  <si>
    <t>17:02:2021 09:39:46.807</t>
  </si>
  <si>
    <t>17:02:2021 09:39:47.807</t>
  </si>
  <si>
    <t>17:02:2021 09:39:48.807</t>
  </si>
  <si>
    <t>17:02:2021 09:39:49.807</t>
  </si>
  <si>
    <t>17:02:2021 09:39:50.807</t>
  </si>
  <si>
    <t>17:02:2021 09:39:51.807</t>
  </si>
  <si>
    <t>17:02:2021 09:39:52.807</t>
  </si>
  <si>
    <t>17:02:2021 09:39:53.807</t>
  </si>
  <si>
    <t>17:02:2021 09:39:54.807</t>
  </si>
  <si>
    <t>17:02:2021 09:39:55.807</t>
  </si>
  <si>
    <t>17:02:2021 09:39:56.807</t>
  </si>
  <si>
    <t>17:02:2021 09:39:57.807</t>
  </si>
  <si>
    <t>17:02:2021 09:39:58.807</t>
  </si>
  <si>
    <t>17:02:2021 09:39:59.807</t>
  </si>
  <si>
    <t>17:02:2021 09:40:00.807</t>
  </si>
  <si>
    <t>17:02:2021 09:40:01.807</t>
  </si>
  <si>
    <t>17:02:2021 09:40:02.807</t>
  </si>
  <si>
    <t>17:02:2021 09:40:03.807</t>
  </si>
  <si>
    <t>17:02:2021 09:40:04.807</t>
  </si>
  <si>
    <t>17:02:2021 09:40:05.807</t>
  </si>
  <si>
    <t>17:02:2021 09:40:06.807</t>
  </si>
  <si>
    <t>17:02:2021 09:40:07.807</t>
  </si>
  <si>
    <t>17:02:2021 09:40:08.807</t>
  </si>
  <si>
    <t>17:02:2021 09:40:09.807</t>
  </si>
  <si>
    <t>17:02:2021 09:40:10.807</t>
  </si>
  <si>
    <t>17:02:2021 09:40:11.807</t>
  </si>
  <si>
    <t>17:02:2021 09:40:12.807</t>
  </si>
  <si>
    <t>17:02:2021 09:40:13.807</t>
  </si>
  <si>
    <t>17:02:2021 09:40:14.807</t>
  </si>
  <si>
    <t>17:02:2021 09:40:15.807</t>
  </si>
  <si>
    <t>17:02:2021 09:40:16.807</t>
  </si>
  <si>
    <t>17:02:2021 09:40:17.807</t>
  </si>
  <si>
    <t>17:02:2021 09:40:18.807</t>
  </si>
  <si>
    <t>17:02:2021 09:40:19.807</t>
  </si>
  <si>
    <t>17:02:2021 09:40:20.807</t>
  </si>
  <si>
    <t>17:02:2021 09:40:21.807</t>
  </si>
  <si>
    <t>17:02:2021 09:40:22.807</t>
  </si>
  <si>
    <t>17:02:2021 09:40:23.807</t>
  </si>
  <si>
    <t>17:02:2021 09:40:24.807</t>
  </si>
  <si>
    <t>17:02:2021 09:40:25.807</t>
  </si>
  <si>
    <t>17:02:2021 09:40:26.807</t>
  </si>
  <si>
    <t>17:02:2021 09:40:27.807</t>
  </si>
  <si>
    <t>17:02:2021 09:40:28.807</t>
  </si>
  <si>
    <t>17:02:2021 09:40:29.807</t>
  </si>
  <si>
    <t>17:02:2021 09:40:30.807</t>
  </si>
  <si>
    <t>17:02:2021 09:40:31.807</t>
  </si>
  <si>
    <t>17:02:2021 09:40:32.807</t>
  </si>
  <si>
    <t>17:02:2021 09:40:33.807</t>
  </si>
  <si>
    <t>17:02:2021 09:40:34.807</t>
  </si>
  <si>
    <t>17:02:2021 09:40:35.807</t>
  </si>
  <si>
    <t>17:02:2021 09:40:36.807</t>
  </si>
  <si>
    <t>17:02:2021 09:40:37.807</t>
  </si>
  <si>
    <t>17:02:2021 09:40:38.807</t>
  </si>
  <si>
    <t>17:02:2021 09:40:39.807</t>
  </si>
  <si>
    <t>17:02:2021 09:40:40.807</t>
  </si>
  <si>
    <t>17:02:2021 09:40:41.807</t>
  </si>
  <si>
    <t>17:02:2021 09:40:42.807</t>
  </si>
  <si>
    <t>17:02:2021 09:40:43.807</t>
  </si>
  <si>
    <t>17:02:2021 09:40:44.807</t>
  </si>
  <si>
    <t>17:02:2021 09:40:45.807</t>
  </si>
  <si>
    <t>17:02:2021 09:40:46.807</t>
  </si>
  <si>
    <t>17:02:2021 09:40:47.807</t>
  </si>
  <si>
    <t>17:02:2021 09:40:48.807</t>
  </si>
  <si>
    <t>17:02:2021 09:40:49.807</t>
  </si>
  <si>
    <t>17:02:2021 09:40:50.807</t>
  </si>
  <si>
    <t>17:02:2021 09:40:51.807</t>
  </si>
  <si>
    <t>17:02:2021 09:40:52.807</t>
  </si>
  <si>
    <t>17:02:2021 09:40:53.807</t>
  </si>
  <si>
    <t>17:02:2021 09:40:54.807</t>
  </si>
  <si>
    <t>17:02:2021 09:40:55.807</t>
  </si>
  <si>
    <t>17:02:2021 09:40:56.807</t>
  </si>
  <si>
    <t>17:02:2021 09:40:57.807</t>
  </si>
  <si>
    <t>17:02:2021 09:40:58.807</t>
  </si>
  <si>
    <t>17:02:2021 09:40:59.807</t>
  </si>
  <si>
    <t>17:02:2021 09:41:00.807</t>
  </si>
  <si>
    <t>17:02:2021 09:41:01.807</t>
  </si>
  <si>
    <t>17:02:2021 09:41:02.807</t>
  </si>
  <si>
    <t>17:02:2021 09:41:03.807</t>
  </si>
  <si>
    <t>17:02:2021 09:41:04.807</t>
  </si>
  <si>
    <t>17:02:2021 09:41:05.807</t>
  </si>
  <si>
    <t>17:02:2021 09:41:06.807</t>
  </si>
  <si>
    <t>17:02:2021 09:41:07.807</t>
  </si>
  <si>
    <t>17:02:2021 09:41:08.807</t>
  </si>
  <si>
    <t>17:02:2021 09:41:09.807</t>
  </si>
  <si>
    <t>17:02:2021 09:41:10.807</t>
  </si>
  <si>
    <t>17:02:2021 09:41:11.807</t>
  </si>
  <si>
    <t>17:02:2021 09:41:12.807</t>
  </si>
  <si>
    <t>17:02:2021 09:41:13.807</t>
  </si>
  <si>
    <t>17:02:2021 09:41:14.807</t>
  </si>
  <si>
    <t>17:02:2021 09:41:15.807</t>
  </si>
  <si>
    <t>17:02:2021 09:41:16.807</t>
  </si>
  <si>
    <t>17:02:2021 09:41:17.807</t>
  </si>
  <si>
    <t>17:02:2021 09:41:18.807</t>
  </si>
  <si>
    <t>17:02:2021 09:41:19.807</t>
  </si>
  <si>
    <t>17:02:2021 09:41:20.807</t>
  </si>
  <si>
    <t>17:02:2021 09:41:21.807</t>
  </si>
  <si>
    <t>17:02:2021 09:41:22.807</t>
  </si>
  <si>
    <t>17:02:2021 09:41:23.807</t>
  </si>
  <si>
    <t>17:02:2021 09:41:24.807</t>
  </si>
  <si>
    <t>17:02:2021 09:41:25.807</t>
  </si>
  <si>
    <t>17:02:2021 09:41:26.807</t>
  </si>
  <si>
    <t>17:02:2021 09:41:27.807</t>
  </si>
  <si>
    <t>17:02:2021 09:41:28.807</t>
  </si>
  <si>
    <t>17:02:2021 09:41:29.807</t>
  </si>
  <si>
    <t>17:02:2021 09:41:30.807</t>
  </si>
  <si>
    <t>17:02:2021 09:41:31.807</t>
  </si>
  <si>
    <t>17:02:2021 09:41:32.807</t>
  </si>
  <si>
    <t>17:02:2021 09:41:33.807</t>
  </si>
  <si>
    <t>17:02:2021 09:41:34.807</t>
  </si>
  <si>
    <t>17:02:2021 09:41:35.807</t>
  </si>
  <si>
    <t>17:02:2021 09:41:36.807</t>
  </si>
  <si>
    <t>17:02:2021 09:41:37.807</t>
  </si>
  <si>
    <t>17:02:2021 09:41:38.807</t>
  </si>
  <si>
    <t>17:02:2021 09:41:39.807</t>
  </si>
  <si>
    <t>17:02:2021 09:41:40.807</t>
  </si>
  <si>
    <t>17:02:2021 09:41:41.807</t>
  </si>
  <si>
    <t>17:02:2021 09:41:42.807</t>
  </si>
  <si>
    <t>17:02:2021 09:41:43.807</t>
  </si>
  <si>
    <t>17:02:2021 09:41:44.807</t>
  </si>
  <si>
    <t>17:02:2021 09:41:45.807</t>
  </si>
  <si>
    <t>17:02:2021 09:41:46.807</t>
  </si>
  <si>
    <t>17:02:2021 09:41:47.807</t>
  </si>
  <si>
    <t>17:02:2021 09:41:48.807</t>
  </si>
  <si>
    <t>17:02:2021 09:41:49.807</t>
  </si>
  <si>
    <t>17:02:2021 09:41:50.807</t>
  </si>
  <si>
    <t>17:02:2021 09:41:51.807</t>
  </si>
  <si>
    <t>17:02:2021 09:41:52.807</t>
  </si>
  <si>
    <t>17:02:2021 09:41:53.807</t>
  </si>
  <si>
    <t>17:02:2021 09:41:54.807</t>
  </si>
  <si>
    <t>17:02:2021 09:41:55.807</t>
  </si>
  <si>
    <t>17:02:2021 09:41:56.807</t>
  </si>
  <si>
    <t>17:02:2021 09:41:57.807</t>
  </si>
  <si>
    <t>17:02:2021 09:41:58.807</t>
  </si>
  <si>
    <t>17:02:2021 09:41:59.807</t>
  </si>
  <si>
    <t>17:02:2021 09:42:00.807</t>
  </si>
  <si>
    <t>17:02:2021 09:42:01.807</t>
  </si>
  <si>
    <t>17:02:2021 09:42:02.807</t>
  </si>
  <si>
    <t>17:02:2021 09:42:03.807</t>
  </si>
  <si>
    <t>17:02:2021 09:42:04.807</t>
  </si>
  <si>
    <t>17:02:2021 09:42:05.807</t>
  </si>
  <si>
    <t>17:02:2021 09:42:06.807</t>
  </si>
  <si>
    <t>17:02:2021 09:42:07.807</t>
  </si>
  <si>
    <t>17:02:2021 09:42:08.807</t>
  </si>
  <si>
    <t>17:02:2021 09:42:09.807</t>
  </si>
  <si>
    <t>17:02:2021 09:42:10.807</t>
  </si>
  <si>
    <t>17:02:2021 09:42:11.807</t>
  </si>
  <si>
    <t>17:02:2021 09:42:12.807</t>
  </si>
  <si>
    <t>17:02:2021 09:42:13.807</t>
  </si>
  <si>
    <t>17:02:2021 09:42:14.807</t>
  </si>
  <si>
    <t>17:02:2021 09:42:15.807</t>
  </si>
  <si>
    <t>17:02:2021 09:42:16.807</t>
  </si>
  <si>
    <t>17:02:2021 09:42:17.807</t>
  </si>
  <si>
    <t>17:02:2021 09:42:18.807</t>
  </si>
  <si>
    <t>17:02:2021 09:42:19.807</t>
  </si>
  <si>
    <t>17:02:2021 09:42:20.807</t>
  </si>
  <si>
    <t>17:02:2021 09:42:21.807</t>
  </si>
  <si>
    <t>17:02:2021 09:42:22.807</t>
  </si>
  <si>
    <t>17:02:2021 09:42:23.807</t>
  </si>
  <si>
    <t>17:02:2021 09:42:24.807</t>
  </si>
  <si>
    <t>17:02:2021 09:42:25.807</t>
  </si>
  <si>
    <t>17:02:2021 09:42:26.807</t>
  </si>
  <si>
    <t>17:02:2021 09:42:27.807</t>
  </si>
  <si>
    <t>17:02:2021 09:42:28.807</t>
  </si>
  <si>
    <t>17:02:2021 09:42:29.807</t>
  </si>
  <si>
    <t>17:02:2021 09:42:30.807</t>
  </si>
  <si>
    <t>17:02:2021 09:42:31.807</t>
  </si>
  <si>
    <t>17:02:2021 09:42:32.807</t>
  </si>
  <si>
    <t>17:02:2021 09:42:33.807</t>
  </si>
  <si>
    <t>17:02:2021 09:42:34.807</t>
  </si>
  <si>
    <t>17:02:2021 09:42:35.807</t>
  </si>
  <si>
    <t>17:02:2021 09:42:36.807</t>
  </si>
  <si>
    <t>17:02:2021 09:42:37.807</t>
  </si>
  <si>
    <t>17:02:2021 09:42:38.807</t>
  </si>
  <si>
    <t>17:02:2021 09:42:39.807</t>
  </si>
  <si>
    <t>17:02:2021 09:42:40.807</t>
  </si>
  <si>
    <t>17:02:2021 09:42:41.807</t>
  </si>
  <si>
    <t>17:02:2021 09:42:42.807</t>
  </si>
  <si>
    <t>17:02:2021 09:42:43.807</t>
  </si>
  <si>
    <t>17:02:2021 09:42:44.807</t>
  </si>
  <si>
    <t>17:02:2021 09:42:45.807</t>
  </si>
  <si>
    <t>17:02:2021 09:42:46.807</t>
  </si>
  <si>
    <t>17:02:2021 09:42:47.807</t>
  </si>
  <si>
    <t>17:02:2021 09:42:48.807</t>
  </si>
  <si>
    <t>17:02:2021 09:42:49.807</t>
  </si>
  <si>
    <t>17:02:2021 09:42:50.807</t>
  </si>
  <si>
    <t>17:02:2021 09:42:51.807</t>
  </si>
  <si>
    <t>17:02:2021 09:42:52.807</t>
  </si>
  <si>
    <t>17:02:2021 09:42:53.807</t>
  </si>
  <si>
    <t>17:02:2021 09:42:54.807</t>
  </si>
  <si>
    <t>17:02:2021 09:42:55.807</t>
  </si>
  <si>
    <t>17:02:2021 09:42:56.807</t>
  </si>
  <si>
    <t>17:02:2021 09:42:57.807</t>
  </si>
  <si>
    <t>17:02:2021 09:42:58.807</t>
  </si>
  <si>
    <t>17:02:2021 09:42:59.807</t>
  </si>
  <si>
    <t>17:02:2021 09:43:00.807</t>
  </si>
  <si>
    <t>17:02:2021 09:43:01.807</t>
  </si>
  <si>
    <t>17:02:2021 09:43:02.807</t>
  </si>
  <si>
    <t>17:02:2021 09:43:03.807</t>
  </si>
  <si>
    <t>17:02:2021 09:43:04.807</t>
  </si>
  <si>
    <t>17:02:2021 09:43:05.807</t>
  </si>
  <si>
    <t>17:02:2021 09:43:06.807</t>
  </si>
  <si>
    <t>17:02:2021 09:43:07.807</t>
  </si>
  <si>
    <t>17:02:2021 09:43:08.807</t>
  </si>
  <si>
    <t>17:02:2021 09:43:09.807</t>
  </si>
  <si>
    <t>17:02:2021 09:43:10.807</t>
  </si>
  <si>
    <t>17:02:2021 09:43:11.807</t>
  </si>
  <si>
    <t>17:02:2021 09:43:12.807</t>
  </si>
  <si>
    <t>17:02:2021 09:43:13.807</t>
  </si>
  <si>
    <t>17:02:2021 09:43:14.807</t>
  </si>
  <si>
    <t>17:02:2021 09:43:15.807</t>
  </si>
  <si>
    <t>17:02:2021 09:43:16.807</t>
  </si>
  <si>
    <t>17:02:2021 09:43:17.807</t>
  </si>
  <si>
    <t>17:02:2021 09:43:18.807</t>
  </si>
  <si>
    <t>17:02:2021 09:43:19.807</t>
  </si>
  <si>
    <t>17:02:2021 09:43:20.807</t>
  </si>
  <si>
    <t>17:02:2021 09:43:21.807</t>
  </si>
  <si>
    <t>17:02:2021 09:43:22.807</t>
  </si>
  <si>
    <t>17:02:2021 09:43:23.807</t>
  </si>
  <si>
    <t>17:02:2021 09:43:24.807</t>
  </si>
  <si>
    <t>17:02:2021 09:43:25.807</t>
  </si>
  <si>
    <t>17:02:2021 09:43:26.807</t>
  </si>
  <si>
    <t>17:02:2021 09:43:27.807</t>
  </si>
  <si>
    <t>17:02:2021 09:43:28.807</t>
  </si>
  <si>
    <t>17:02:2021 09:43:29.807</t>
  </si>
  <si>
    <t>17:02:2021 09:43:30.807</t>
  </si>
  <si>
    <t>17:02:2021 09:43:31.807</t>
  </si>
  <si>
    <t>17:02:2021 09:43:32.807</t>
  </si>
  <si>
    <t>17:02:2021 09:43:33.807</t>
  </si>
  <si>
    <t>17:02:2021 09:43:34.807</t>
  </si>
  <si>
    <t>17:02:2021 09:43:35.807</t>
  </si>
  <si>
    <t>17:02:2021 09:43:36.807</t>
  </si>
  <si>
    <t>17:02:2021 09:43:37.807</t>
  </si>
  <si>
    <t>17:02:2021 09:43:38.807</t>
  </si>
  <si>
    <t>17:02:2021 09:43:39.807</t>
  </si>
  <si>
    <t>17:02:2021 09:43:40.807</t>
  </si>
  <si>
    <t>17:02:2021 09:43:41.807</t>
  </si>
  <si>
    <t>17:02:2021 09:43:42.807</t>
  </si>
  <si>
    <t>17:02:2021 09:43:43.807</t>
  </si>
  <si>
    <t>17:02:2021 09:43:44.807</t>
  </si>
  <si>
    <t>17:02:2021 09:43:45.807</t>
  </si>
  <si>
    <t>17:02:2021 09:43:46.807</t>
  </si>
  <si>
    <t>17:02:2021 09:43:47.807</t>
  </si>
  <si>
    <t>17:02:2021 09:43:48.807</t>
  </si>
  <si>
    <t>17:02:2021 09:43:49.807</t>
  </si>
  <si>
    <t>17:02:2021 09:43:50.807</t>
  </si>
  <si>
    <t>17:02:2021 09:43:51.807</t>
  </si>
  <si>
    <t>17:02:2021 09:43:52.807</t>
  </si>
  <si>
    <t>17:02:2021 09:43:53.807</t>
  </si>
  <si>
    <t>17:02:2021 09:43:54.807</t>
  </si>
  <si>
    <t>17:02:2021 09:43:55.807</t>
  </si>
  <si>
    <t>17:02:2021 09:43:56.807</t>
  </si>
  <si>
    <t>17:02:2021 09:43:57.807</t>
  </si>
  <si>
    <t>17:02:2021 09:43:58.807</t>
  </si>
  <si>
    <t>17:02:2021 09:43:59.807</t>
  </si>
  <si>
    <t>17:02:2021 09:44:00.807</t>
  </si>
  <si>
    <t>17:02:2021 09:44:01.807</t>
  </si>
  <si>
    <t>17:02:2021 09:44:02.807</t>
  </si>
  <si>
    <t>17:02:2021 09:44:03.807</t>
  </si>
  <si>
    <t>17:02:2021 09:44:04.807</t>
  </si>
  <si>
    <t>17:02:2021 09:44:05.807</t>
  </si>
  <si>
    <t>17:02:2021 09:44:06.807</t>
  </si>
  <si>
    <t>17:02:2021 09:44:07.807</t>
  </si>
  <si>
    <t>17:02:2021 09:44:08.807</t>
  </si>
  <si>
    <t>17:02:2021 09:44:09.807</t>
  </si>
  <si>
    <t>17:02:2021 09:44:10.807</t>
  </si>
  <si>
    <t>17:02:2021 09:44:11.807</t>
  </si>
  <si>
    <t>17:02:2021 09:44:12.807</t>
  </si>
  <si>
    <t>17:02:2021 09:44:13.807</t>
  </si>
  <si>
    <t>17:02:2021 09:44:14.807</t>
  </si>
  <si>
    <t>17:02:2021 09:44:15.807</t>
  </si>
  <si>
    <t>17:02:2021 09:44:16.807</t>
  </si>
  <si>
    <t>17:02:2021 09:44:17.807</t>
  </si>
  <si>
    <t>17:02:2021 09:44:18.807</t>
  </si>
  <si>
    <t>17:02:2021 09:44:19.807</t>
  </si>
  <si>
    <t>17:02:2021 09:44:20.807</t>
  </si>
  <si>
    <t>17:02:2021 09:44:21.807</t>
  </si>
  <si>
    <t>17:02:2021 09:44:22.807</t>
  </si>
  <si>
    <t>17:02:2021 09:44:23.807</t>
  </si>
  <si>
    <t>17:02:2021 09:44:24.807</t>
  </si>
  <si>
    <t>17:02:2021 09:44:25.807</t>
  </si>
  <si>
    <t>17:02:2021 09:44:26.807</t>
  </si>
  <si>
    <t>17:02:2021 09:44:27.807</t>
  </si>
  <si>
    <t>17:02:2021 09:44:28.807</t>
  </si>
  <si>
    <t>17:02:2021 09:44:29.807</t>
  </si>
  <si>
    <t>17:02:2021 09:44:30.807</t>
  </si>
  <si>
    <t>17:02:2021 09:44:31.807</t>
  </si>
  <si>
    <t>17:02:2021 09:44:32.807</t>
  </si>
  <si>
    <t>17:02:2021 09:44:33.807</t>
  </si>
  <si>
    <t>17:02:2021 09:44:34.807</t>
  </si>
  <si>
    <t>17:02:2021 09:44:35.807</t>
  </si>
  <si>
    <t>17:02:2021 09:44:36.807</t>
  </si>
  <si>
    <t>17:02:2021 09:44:37.807</t>
  </si>
  <si>
    <t>17:02:2021 09:44:38.807</t>
  </si>
  <si>
    <t>17:02:2021 09:44:39.807</t>
  </si>
  <si>
    <t>17:02:2021 09:44:40.807</t>
  </si>
  <si>
    <t>17:02:2021 09:44:41.807</t>
  </si>
  <si>
    <t>17:02:2021 09:44:42.807</t>
  </si>
  <si>
    <t>17:02:2021 09:44:43.807</t>
  </si>
  <si>
    <t>17:02:2021 09:44:44.807</t>
  </si>
  <si>
    <t>17:02:2021 09:44:45.807</t>
  </si>
  <si>
    <t>17:02:2021 09:44:46.807</t>
  </si>
  <si>
    <t>17:02:2021 09:44:47.807</t>
  </si>
  <si>
    <t>17:02:2021 09:44:48.807</t>
  </si>
  <si>
    <t>17:02:2021 09:44:49.807</t>
  </si>
  <si>
    <t>17:02:2021 09:44:50.807</t>
  </si>
  <si>
    <t>17:02:2021 09:44:51.807</t>
  </si>
  <si>
    <t>17:02:2021 09:44:52.807</t>
  </si>
  <si>
    <t>17:02:2021 09:44:53.807</t>
  </si>
  <si>
    <t>17:02:2021 09:44:54.807</t>
  </si>
  <si>
    <t>17:02:2021 09:44:55.807</t>
  </si>
  <si>
    <t>17:02:2021 09:44:56.807</t>
  </si>
  <si>
    <t>17:02:2021 09:44:57.807</t>
  </si>
  <si>
    <t>17:02:2021 09:44:58.807</t>
  </si>
  <si>
    <t>17:02:2021 09:44:59.807</t>
  </si>
  <si>
    <t>17:02:2021 09:45:00.807</t>
  </si>
  <si>
    <t>17:02:2021 09:45:01.807</t>
  </si>
  <si>
    <t>17:02:2021 09:45:02.807</t>
  </si>
  <si>
    <t>17:02:2021 09:45:03.807</t>
  </si>
  <si>
    <t>17:02:2021 09:45:04.807</t>
  </si>
  <si>
    <t>17:02:2021 09:45:05.807</t>
  </si>
  <si>
    <t>17:02:2021 09:45:06.807</t>
  </si>
  <si>
    <t>17:02:2021 09:45:07.807</t>
  </si>
  <si>
    <t>17:02:2021 09:45:08.807</t>
  </si>
  <si>
    <t>17:02:2021 09:45:09.807</t>
  </si>
  <si>
    <t>17:02:2021 09:45:10.807</t>
  </si>
  <si>
    <t>17:02:2021 09:45:11.807</t>
  </si>
  <si>
    <t>17:02:2021 09:45:12.807</t>
  </si>
  <si>
    <t>17:02:2021 09:45:13.807</t>
  </si>
  <si>
    <t>17:02:2021 09:45:14.807</t>
  </si>
  <si>
    <t>17:02:2021 09:45:15.807</t>
  </si>
  <si>
    <t>17:02:2021 09:45:16.807</t>
  </si>
  <si>
    <t>17:02:2021 09:45:17.807</t>
  </si>
  <si>
    <t>17:02:2021 09:45:18.807</t>
  </si>
  <si>
    <t>17:02:2021 09:45:19.807</t>
  </si>
  <si>
    <t>17:02:2021 09:45:20.807</t>
  </si>
  <si>
    <t>17:02:2021 09:45:21.807</t>
  </si>
  <si>
    <t>17:02:2021 09:45:22.807</t>
  </si>
  <si>
    <t>17:02:2021 09:45:23.807</t>
  </si>
  <si>
    <t>17:02:2021 09:45:24.807</t>
  </si>
  <si>
    <t>17:02:2021 09:45:25.807</t>
  </si>
  <si>
    <t>17:02:2021 09:45:26.807</t>
  </si>
  <si>
    <t>17:02:2021 09:45:27.807</t>
  </si>
  <si>
    <t>17:02:2021 09:45:28.807</t>
  </si>
  <si>
    <t>17:02:2021 09:45:29.807</t>
  </si>
  <si>
    <t>17:02:2021 09:45:30.807</t>
  </si>
  <si>
    <t>17:02:2021 09:45:31.807</t>
  </si>
  <si>
    <t>17:02:2021 09:45:32.807</t>
  </si>
  <si>
    <t>17:02:2021 09:45:33.807</t>
  </si>
  <si>
    <t>17:02:2021 09:45:34.807</t>
  </si>
  <si>
    <t>17:02:2021 09:45:35.807</t>
  </si>
  <si>
    <t>17:02:2021 09:45:36.807</t>
  </si>
  <si>
    <t>17:02:2021 09:45:37.807</t>
  </si>
  <si>
    <t>17:02:2021 09:45:38.807</t>
  </si>
  <si>
    <t>17:02:2021 09:45:39.807</t>
  </si>
  <si>
    <t>17:02:2021 09:45:40.807</t>
  </si>
  <si>
    <t>17:02:2021 09:45:41.807</t>
  </si>
  <si>
    <t>17:02:2021 09:45:42.807</t>
  </si>
  <si>
    <t>17:02:2021 09:45:43.807</t>
  </si>
  <si>
    <t>17:02:2021 09:45:44.807</t>
  </si>
  <si>
    <t>17:02:2021 09:45:45.807</t>
  </si>
  <si>
    <t>17:02:2021 09:45:46.807</t>
  </si>
  <si>
    <t>17:02:2021 09:45:47.807</t>
  </si>
  <si>
    <t>17:02:2021 09:45:48.807</t>
  </si>
  <si>
    <t>17:02:2021 09:45:49.807</t>
  </si>
  <si>
    <t>17:02:2021 09:45:50.807</t>
  </si>
  <si>
    <t>17:02:2021 09:45:51.807</t>
  </si>
  <si>
    <t>17:02:2021 09:45:52.807</t>
  </si>
  <si>
    <t>17:02:2021 09:45:53.807</t>
  </si>
  <si>
    <t>17:02:2021 09:45:54.807</t>
  </si>
  <si>
    <t>17:02:2021 09:45:55.807</t>
  </si>
  <si>
    <t>17:02:2021 09:45:56.807</t>
  </si>
  <si>
    <t>17:02:2021 09:45:57.807</t>
  </si>
  <si>
    <t>17:02:2021 09:45:58.807</t>
  </si>
  <si>
    <t>17:02:2021 09:45:59.807</t>
  </si>
  <si>
    <t>17:02:2021 09:46:00.807</t>
  </si>
  <si>
    <t>17:02:2021 09:46:01.807</t>
  </si>
  <si>
    <t>17:02:2021 09:46:02.807</t>
  </si>
  <si>
    <t>17:02:2021 09:46:03.807</t>
  </si>
  <si>
    <t>17:02:2021 09:46:04.807</t>
  </si>
  <si>
    <t>17:02:2021 09:46:05.807</t>
  </si>
  <si>
    <t>17:02:2021 09:46:06.807</t>
  </si>
  <si>
    <t>17:02:2021 09:46:07.807</t>
  </si>
  <si>
    <t>17:02:2021 09:46:08.807</t>
  </si>
  <si>
    <t>17:02:2021 09:46:09.807</t>
  </si>
  <si>
    <t>17:02:2021 09:46:10.807</t>
  </si>
  <si>
    <t>17:02:2021 09:46:11.807</t>
  </si>
  <si>
    <t>17:02:2021 09:46:12.807</t>
  </si>
  <si>
    <t>17:02:2021 09:46:13.807</t>
  </si>
  <si>
    <t>17:02:2021 09:46:14.807</t>
  </si>
  <si>
    <t>17:02:2021 09:46:15.807</t>
  </si>
  <si>
    <t>17:02:2021 09:46:16.807</t>
  </si>
  <si>
    <t>17:02:2021 09:46:17.807</t>
  </si>
  <si>
    <t>17:02:2021 09:46:18.807</t>
  </si>
  <si>
    <t>17:02:2021 09:46:19.807</t>
  </si>
  <si>
    <t>17:02:2021 09:46:20.807</t>
  </si>
  <si>
    <t>17:02:2021 09:46:21.807</t>
  </si>
  <si>
    <t>17:02:2021 09:46:22.807</t>
  </si>
  <si>
    <t>17:02:2021 09:46:23.807</t>
  </si>
  <si>
    <t>17:02:2021 09:46:24.807</t>
  </si>
  <si>
    <t>17:02:2021 09:46:25.807</t>
  </si>
  <si>
    <t>17:02:2021 09:46:26.807</t>
  </si>
  <si>
    <t>17:02:2021 09:46:27.807</t>
  </si>
  <si>
    <t>17:02:2021 09:46:28.807</t>
  </si>
  <si>
    <t>17:02:2021 09:46:29.807</t>
  </si>
  <si>
    <t>17:02:2021 09:46:30.807</t>
  </si>
  <si>
    <t>17:02:2021 09:46:31.807</t>
  </si>
  <si>
    <t>17:02:2021 09:46:32.807</t>
  </si>
  <si>
    <t>17:02:2021 09:46:33.807</t>
  </si>
  <si>
    <t>17:02:2021 09:46:34.807</t>
  </si>
  <si>
    <t>17:02:2021 09:46:35.807</t>
  </si>
  <si>
    <t>17:02:2021 09:46:36.807</t>
  </si>
  <si>
    <t>17:02:2021 09:46:37.807</t>
  </si>
  <si>
    <t>17:02:2021 09:46:38.807</t>
  </si>
  <si>
    <t>17:02:2021 09:46:39.807</t>
  </si>
  <si>
    <t>17:02:2021 09:46:40.807</t>
  </si>
  <si>
    <t>17:02:2021 09:46:41.807</t>
  </si>
  <si>
    <t>17:02:2021 09:46:42.807</t>
  </si>
  <si>
    <t>17:02:2021 09:46:43.807</t>
  </si>
  <si>
    <t>17:02:2021 09:46:44.807</t>
  </si>
  <si>
    <t>17:02:2021 09:46:45.807</t>
  </si>
  <si>
    <t>17:02:2021 09:46:46.807</t>
  </si>
  <si>
    <t>17:02:2021 09:46:47.807</t>
  </si>
  <si>
    <t>17:02:2021 09:46:48.807</t>
  </si>
  <si>
    <t>17:02:2021 09:46:49.807</t>
  </si>
  <si>
    <t>17:02:2021 09:46:50.807</t>
  </si>
  <si>
    <t>17:02:2021 09:46:51.807</t>
  </si>
  <si>
    <t>17:02:2021 09:46:52.807</t>
  </si>
  <si>
    <t>17:02:2021 09:46:53.807</t>
  </si>
  <si>
    <t>17:02:2021 09:46:54.807</t>
  </si>
  <si>
    <t>17:02:2021 09:46:55.807</t>
  </si>
  <si>
    <t>17:02:2021 09:46:56.807</t>
  </si>
  <si>
    <t>17:02:2021 09:46:57.807</t>
  </si>
  <si>
    <t>17:02:2021 09:46:58.807</t>
  </si>
  <si>
    <t>17:02:2021 09:46:59.807</t>
  </si>
  <si>
    <t>17:02:2021 09:47:00.807</t>
  </si>
  <si>
    <t>17:02:2021 09:47:01.807</t>
  </si>
  <si>
    <t>17:02:2021 09:47:02.807</t>
  </si>
  <si>
    <t>17:02:2021 09:47:03.807</t>
  </si>
  <si>
    <t>17:02:2021 09:47:04.807</t>
  </si>
  <si>
    <t>17:02:2021 09:47:05.807</t>
  </si>
  <si>
    <t>17:02:2021 09:47:06.807</t>
  </si>
  <si>
    <t>17:02:2021 09:47:07.807</t>
  </si>
  <si>
    <t>17:02:2021 09:47:08.807</t>
  </si>
  <si>
    <t>17:02:2021 09:47:09.807</t>
  </si>
  <si>
    <t>17:02:2021 09:47:10.807</t>
  </si>
  <si>
    <t>17:02:2021 09:47:11.807</t>
  </si>
  <si>
    <t>17:02:2021 09:47:12.807</t>
  </si>
  <si>
    <t>17:02:2021 09:47:13.807</t>
  </si>
  <si>
    <t>17:02:2021 09:47:14.807</t>
  </si>
  <si>
    <t>17:02:2021 09:47:15.807</t>
  </si>
  <si>
    <t>17:02:2021 09:47:16.807</t>
  </si>
  <si>
    <t>17:02:2021 09:47:17.807</t>
  </si>
  <si>
    <t>17:02:2021 09:47:18.807</t>
  </si>
  <si>
    <t>17:02:2021 09:47:19.807</t>
  </si>
  <si>
    <t>17:02:2021 09:47:20.807</t>
  </si>
  <si>
    <t>17:02:2021 09:47:21.807</t>
  </si>
  <si>
    <t>17:02:2021 09:47:22.807</t>
  </si>
  <si>
    <t>17:02:2021 09:47:23.807</t>
  </si>
  <si>
    <t>17:02:2021 09:47:24.807</t>
  </si>
  <si>
    <t>17:02:2021 09:47:25.807</t>
  </si>
  <si>
    <t>17:02:2021 09:47:26.807</t>
  </si>
  <si>
    <t>17:02:2021 09:47:27.807</t>
  </si>
  <si>
    <t>17:02:2021 09:47:28.807</t>
  </si>
  <si>
    <t>17:02:2021 09:47:29.807</t>
  </si>
  <si>
    <t>17:02:2021 09:47:30.807</t>
  </si>
  <si>
    <t>17:02:2021 09:47:31.807</t>
  </si>
  <si>
    <t>17:02:2021 09:47:32.807</t>
  </si>
  <si>
    <t>17:02:2021 09:47:33.807</t>
  </si>
  <si>
    <t>17:02:2021 09:47:34.807</t>
  </si>
  <si>
    <t>17:02:2021 09:47:35.807</t>
  </si>
  <si>
    <t>17:02:2021 09:47:36.807</t>
  </si>
  <si>
    <t>17:02:2021 09:47:37.807</t>
  </si>
  <si>
    <t>17:02:2021 09:47:38.807</t>
  </si>
  <si>
    <t>17:02:2021 09:47:39.807</t>
  </si>
  <si>
    <t>17:02:2021 09:47:40.807</t>
  </si>
  <si>
    <t>17:02:2021 09:47:41.807</t>
  </si>
  <si>
    <t>17:02:2021 09:47:42.807</t>
  </si>
  <si>
    <t>17:02:2021 09:47:43.807</t>
  </si>
  <si>
    <t>17:02:2021 09:47:44.807</t>
  </si>
  <si>
    <t>17:02:2021 09:47:45.807</t>
  </si>
  <si>
    <t>17:02:2021 09:47:46.807</t>
  </si>
  <si>
    <t>17:02:2021 09:47:47.807</t>
  </si>
  <si>
    <t>17:02:2021 09:47:48.807</t>
  </si>
  <si>
    <t>17:02:2021 09:47:49.807</t>
  </si>
  <si>
    <t>17:02:2021 09:47:50.807</t>
  </si>
  <si>
    <t>17:02:2021 09:47:51.807</t>
  </si>
  <si>
    <t>17:02:2021 09:47:52.807</t>
  </si>
  <si>
    <t>17:02:2021 09:47:53.807</t>
  </si>
  <si>
    <t>17:02:2021 09:47:54.807</t>
  </si>
  <si>
    <t>17:02:2021 09:47:55.807</t>
  </si>
  <si>
    <t>17:02:2021 09:47:56.807</t>
  </si>
  <si>
    <t>17:02:2021 09:47:57.807</t>
  </si>
  <si>
    <t>17:02:2021 09:47:58.807</t>
  </si>
  <si>
    <t>17:02:2021 09:47:59.807</t>
  </si>
  <si>
    <t>17:02:2021 09:48:00.807</t>
  </si>
  <si>
    <t>17:02:2021 09:48:01.807</t>
  </si>
  <si>
    <t>17:02:2021 09:48:02.807</t>
  </si>
  <si>
    <t>17:02:2021 09:48:03.807</t>
  </si>
  <si>
    <t>17:02:2021 09:48:04.807</t>
  </si>
  <si>
    <t>17:02:2021 09:48:05.807</t>
  </si>
  <si>
    <t>17:02:2021 09:48:06.807</t>
  </si>
  <si>
    <t>17:02:2021 09:48:07.807</t>
  </si>
  <si>
    <t>17:02:2021 09:48:08.807</t>
  </si>
  <si>
    <t>17:02:2021 09:48:09.807</t>
  </si>
  <si>
    <t>17:02:2021 09:48:10.807</t>
  </si>
  <si>
    <t>17:02:2021 09:48:11.807</t>
  </si>
  <si>
    <t>17:02:2021 09:48:12.807</t>
  </si>
  <si>
    <t>17:02:2021 09:48:13.807</t>
  </si>
  <si>
    <t>17:02:2021 09:48:14.807</t>
  </si>
  <si>
    <t>17:02:2021 09:48:15.807</t>
  </si>
  <si>
    <t>17:02:2021 09:48:16.807</t>
  </si>
  <si>
    <t>17:02:2021 09:48:17.807</t>
  </si>
  <si>
    <t>17:02:2021 09:48:18.807</t>
  </si>
  <si>
    <t>17:02:2021 09:48:19.807</t>
  </si>
  <si>
    <t>17:02:2021 09:48:20.807</t>
  </si>
  <si>
    <t>17:02:2021 09:48:21.807</t>
  </si>
  <si>
    <t>17:02:2021 09:48:22.807</t>
  </si>
  <si>
    <t>17:02:2021 09:48:23.807</t>
  </si>
  <si>
    <t>17:02:2021 09:48:24.807</t>
  </si>
  <si>
    <t>17:02:2021 09:48:25.807</t>
  </si>
  <si>
    <t>17:02:2021 09:48:26.807</t>
  </si>
  <si>
    <t>17:02:2021 09:48:27.807</t>
  </si>
  <si>
    <t>17:02:2021 09:48:28.807</t>
  </si>
  <si>
    <t>17:02:2021 09:48:29.807</t>
  </si>
  <si>
    <t>17:02:2021 09:48:30.807</t>
  </si>
  <si>
    <t>17:02:2021 09:48:31.807</t>
  </si>
  <si>
    <t>17:02:2021 09:48:32.807</t>
  </si>
  <si>
    <t>17:02:2021 09:48:33.807</t>
  </si>
  <si>
    <t>17:02:2021 09:48:34.807</t>
  </si>
  <si>
    <t>17:02:2021 09:48:35.807</t>
  </si>
  <si>
    <t>17:02:2021 09:48:36.807</t>
  </si>
  <si>
    <t>17:02:2021 09:48:37.807</t>
  </si>
  <si>
    <t>17:02:2021 09:48:38.807</t>
  </si>
  <si>
    <t>17:02:2021 09:48:39.807</t>
  </si>
  <si>
    <t>17:02:2021 09:48:40.807</t>
  </si>
  <si>
    <t>17:02:2021 09:48:41.807</t>
  </si>
  <si>
    <t>17:02:2021 09:48:42.807</t>
  </si>
  <si>
    <t>17:02:2021 09:48:43.807</t>
  </si>
  <si>
    <t>17:02:2021 09:48:44.807</t>
  </si>
  <si>
    <t>17:02:2021 09:48:45.807</t>
  </si>
  <si>
    <t>17:02:2021 09:48:46.807</t>
  </si>
  <si>
    <t>17:02:2021 09:48:47.807</t>
  </si>
  <si>
    <t>17:02:2021 09:48:48.807</t>
  </si>
  <si>
    <t>17:02:2021 09:48:49.807</t>
  </si>
  <si>
    <t>17:02:2021 09:48:50.807</t>
  </si>
  <si>
    <t>17:02:2021 09:48:51.807</t>
  </si>
  <si>
    <t>17:02:2021 09:48:52.807</t>
  </si>
  <si>
    <t>17:02:2021 09:48:53.807</t>
  </si>
  <si>
    <t>17:02:2021 09:48:54.807</t>
  </si>
  <si>
    <t>17:02:2021 09:48:55.807</t>
  </si>
  <si>
    <t>17:02:2021 09:48:56.807</t>
  </si>
  <si>
    <t>17:02:2021 09:48:57.807</t>
  </si>
  <si>
    <t>17:02:2021 09:48:58.807</t>
  </si>
  <si>
    <t>17:02:2021 09:48:59.807</t>
  </si>
  <si>
    <t>17:02:2021 09:49:00.807</t>
  </si>
  <si>
    <t>17:02:2021 09:49:01.807</t>
  </si>
  <si>
    <t>17:02:2021 09:49:02.807</t>
  </si>
  <si>
    <t>17:02:2021 09:49:03.807</t>
  </si>
  <si>
    <t>17:02:2021 09:49:04.807</t>
  </si>
  <si>
    <t>17:02:2021 09:49:05.807</t>
  </si>
  <si>
    <t>17:02:2021 09:49:06.807</t>
  </si>
  <si>
    <t>17:02:2021 09:49:07.807</t>
  </si>
  <si>
    <t>17:02:2021 09:49:08.807</t>
  </si>
  <si>
    <t>17:02:2021 09:49:09.807</t>
  </si>
  <si>
    <t>17:02:2021 09:49:10.807</t>
  </si>
  <si>
    <t>17:02:2021 09:49:11.807</t>
  </si>
  <si>
    <t>17:02:2021 09:49:12.807</t>
  </si>
  <si>
    <t>17:02:2021 09:49:13.807</t>
  </si>
  <si>
    <t>17:02:2021 09:49:14.807</t>
  </si>
  <si>
    <t>17:02:2021 09:49:15.807</t>
  </si>
  <si>
    <t>17:02:2021 09:49:16.807</t>
  </si>
  <si>
    <t>17:02:2021 09:49:17.807</t>
  </si>
  <si>
    <t>17:02:2021 09:49:18.807</t>
  </si>
  <si>
    <t>17:02:2021 09:49:19.807</t>
  </si>
  <si>
    <t>17:02:2021 09:49:20.807</t>
  </si>
  <si>
    <t>17:02:2021 09:49:21.807</t>
  </si>
  <si>
    <t>17:02:2021 09:49:22.807</t>
  </si>
  <si>
    <t>17:02:2021 09:49:23.807</t>
  </si>
  <si>
    <t>17:02:2021 09:49:24.807</t>
  </si>
  <si>
    <t>17:02:2021 09:49:25.807</t>
  </si>
  <si>
    <t>17:02:2021 09:49:26.807</t>
  </si>
  <si>
    <t>17:02:2021 09:49:27.807</t>
  </si>
  <si>
    <t>17:02:2021 09:49:28.807</t>
  </si>
  <si>
    <t>17:02:2021 09:49:29.807</t>
  </si>
  <si>
    <t>17:02:2021 09:49:30.807</t>
  </si>
  <si>
    <t>17:02:2021 09:49:31.807</t>
  </si>
  <si>
    <t>17:02:2021 09:49:32.807</t>
  </si>
  <si>
    <t>17:02:2021 09:49:33.807</t>
  </si>
  <si>
    <t>17:02:2021 09:49:34.807</t>
  </si>
  <si>
    <t>17:02:2021 09:49:35.807</t>
  </si>
  <si>
    <t>17:02:2021 09:49:36.807</t>
  </si>
  <si>
    <t>17:02:2021 09:49:37.807</t>
  </si>
  <si>
    <t>17:02:2021 09:49:38.807</t>
  </si>
  <si>
    <t>17:02:2021 09:49:39.807</t>
  </si>
  <si>
    <t>17:02:2021 09:49:40.807</t>
  </si>
  <si>
    <t>17:02:2021 09:49:41.807</t>
  </si>
  <si>
    <t>17:02:2021 09:49:42.807</t>
  </si>
  <si>
    <t>17:02:2021 09:49:43.807</t>
  </si>
  <si>
    <t>17:02:2021 09:49:44.807</t>
  </si>
  <si>
    <t>17:02:2021 09:49:45.807</t>
  </si>
  <si>
    <t>17:02:2021 09:49:46.807</t>
  </si>
  <si>
    <t>17:02:2021 09:49:47.807</t>
  </si>
  <si>
    <t>17:02:2021 09:49:48.807</t>
  </si>
  <si>
    <t>17:02:2021 09:49:49.807</t>
  </si>
  <si>
    <t>17:02:2021 09:49:50.807</t>
  </si>
  <si>
    <t>17:02:2021 09:49:51.807</t>
  </si>
  <si>
    <t>17:02:2021 09:49:52.807</t>
  </si>
  <si>
    <t>17:02:2021 09:49:53.807</t>
  </si>
  <si>
    <t>17:02:2021 09:49:54.807</t>
  </si>
  <si>
    <t>17:02:2021 09:49:55.807</t>
  </si>
  <si>
    <t>17:02:2021 09:49:56.807</t>
  </si>
  <si>
    <t>17:02:2021 09:49:57.807</t>
  </si>
  <si>
    <t>17:02:2021 09:49:58.807</t>
  </si>
  <si>
    <t>17:02:2021 09:49:59.807</t>
  </si>
  <si>
    <t>17:02:2021 09:50:00.807</t>
  </si>
  <si>
    <t>17:02:2021 09:50:01.807</t>
  </si>
  <si>
    <t>17:02:2021 09:50:02.807</t>
  </si>
  <si>
    <t>17:02:2021 09:50:03.807</t>
  </si>
  <si>
    <t>17:02:2021 09:50:04.807</t>
  </si>
  <si>
    <t>17:02:2021 09:50:05.807</t>
  </si>
  <si>
    <t>17:02:2021 09:50:06.807</t>
  </si>
  <si>
    <t>17:02:2021 09:50:07.807</t>
  </si>
  <si>
    <t>17:02:2021 09:50:08.807</t>
  </si>
  <si>
    <t>17:02:2021 09:50:09.807</t>
  </si>
  <si>
    <t>17:02:2021 09:50:10.807</t>
  </si>
  <si>
    <t>17:02:2021 09:50:11.807</t>
  </si>
  <si>
    <t>17:02:2021 09:50:12.807</t>
  </si>
  <si>
    <t>17:02:2021 09:50:13.807</t>
  </si>
  <si>
    <t>17:02:2021 09:50:14.807</t>
  </si>
  <si>
    <t>17:02:2021 09:50:15.807</t>
  </si>
  <si>
    <t>17:02:2021 09:50:16.807</t>
  </si>
  <si>
    <t>17:02:2021 09:50:17.807</t>
  </si>
  <si>
    <t>17:02:2021 09:50:18.807</t>
  </si>
  <si>
    <t>17:02:2021 09:50:19.807</t>
  </si>
  <si>
    <t>17:02:2021 09:50:20.807</t>
  </si>
  <si>
    <t>17:02:2021 09:50:21.807</t>
  </si>
  <si>
    <t>17:02:2021 09:50:22.807</t>
  </si>
  <si>
    <t>17:02:2021 09:50:23.807</t>
  </si>
  <si>
    <t>17:02:2021 09:50:24.807</t>
  </si>
  <si>
    <t>17:02:2021 09:50:25.807</t>
  </si>
  <si>
    <t>17:02:2021 09:50:26.807</t>
  </si>
  <si>
    <t>17:02:2021 09:50:27.807</t>
  </si>
  <si>
    <t>17:02:2021 09:50:28.807</t>
  </si>
  <si>
    <t>17:02:2021 09:50:29.807</t>
  </si>
  <si>
    <t>17:02:2021 09:50:30.807</t>
  </si>
  <si>
    <t>17:02:2021 09:50:31.807</t>
  </si>
  <si>
    <t>17:02:2021 09:50:32.807</t>
  </si>
  <si>
    <t>17:02:2021 09:50:33.807</t>
  </si>
  <si>
    <t>17:02:2021 09:50:34.807</t>
  </si>
  <si>
    <t>17:02:2021 09:50:35.807</t>
  </si>
  <si>
    <t>17:02:2021 09:50:36.807</t>
  </si>
  <si>
    <t>17:02:2021 09:50:37.807</t>
  </si>
  <si>
    <t>17:02:2021 09:50:38.807</t>
  </si>
  <si>
    <t>17:02:2021 09:50:39.807</t>
  </si>
  <si>
    <t>17:02:2021 09:50:40.807</t>
  </si>
  <si>
    <t>17:02:2021 09:50:41.807</t>
  </si>
  <si>
    <t>17:02:2021 09:50:42.807</t>
  </si>
  <si>
    <t>17:02:2021 09:50:43.807</t>
  </si>
  <si>
    <t>17:02:2021 09:50:44.807</t>
  </si>
  <si>
    <t>17:02:2021 09:50:45.807</t>
  </si>
  <si>
    <t>17:02:2021 09:50:46.807</t>
  </si>
  <si>
    <t>17:02:2021 09:50:47.807</t>
  </si>
  <si>
    <t>17:02:2021 09:50:48.807</t>
  </si>
  <si>
    <t>17:02:2021 09:50:49.807</t>
  </si>
  <si>
    <t>17:02:2021 09:50:50.807</t>
  </si>
  <si>
    <t>17:02:2021 09:50:51.807</t>
  </si>
  <si>
    <t>17:02:2021 09:50:52.807</t>
  </si>
  <si>
    <t>17:02:2021 09:50:53.807</t>
  </si>
  <si>
    <t>17:02:2021 09:50:54.807</t>
  </si>
  <si>
    <t>17:02:2021 09:50:55.807</t>
  </si>
  <si>
    <t>17:02:2021 09:50:56.807</t>
  </si>
  <si>
    <t>17:02:2021 09:50:57.807</t>
  </si>
  <si>
    <t>17:02:2021 09:50:58.807</t>
  </si>
  <si>
    <t>17:02:2021 09:50:59.807</t>
  </si>
  <si>
    <t>17:02:2021 09:51:00.807</t>
  </si>
  <si>
    <t>17:02:2021 09:51:01.807</t>
  </si>
  <si>
    <t>17:02:2021 09:51:02.807</t>
  </si>
  <si>
    <t>17:02:2021 09:51:03.807</t>
  </si>
  <si>
    <t>17:02:2021 09:51:04.807</t>
  </si>
  <si>
    <t>17:02:2021 09:51:05.807</t>
  </si>
  <si>
    <t>17:02:2021 09:51:06.807</t>
  </si>
  <si>
    <t>17:02:2021 09:51:07.807</t>
  </si>
  <si>
    <t>17:02:2021 09:51:08.807</t>
  </si>
  <si>
    <t>17:02:2021 09:51:09.807</t>
  </si>
  <si>
    <t>17:02:2021 09:51:10.807</t>
  </si>
  <si>
    <t>17:02:2021 09:51:11.807</t>
  </si>
  <si>
    <t>17:02:2021 09:51:12.807</t>
  </si>
  <si>
    <t>17:02:2021 09:51:13.807</t>
  </si>
  <si>
    <t>17:02:2021 09:51:14.807</t>
  </si>
  <si>
    <t>17:02:2021 09:51:15.807</t>
  </si>
  <si>
    <t>17:02:2021 09:51:16.807</t>
  </si>
  <si>
    <t>17:02:2021 09:51:17.807</t>
  </si>
  <si>
    <t>17:02:2021 09:51:18.807</t>
  </si>
  <si>
    <t>17:02:2021 09:51:19.807</t>
  </si>
  <si>
    <t>17:02:2021 09:51:20.807</t>
  </si>
  <si>
    <t>17:02:2021 09:51:21.807</t>
  </si>
  <si>
    <t>17:02:2021 09:51:22.807</t>
  </si>
  <si>
    <t>17:02:2021 09:51:23.807</t>
  </si>
  <si>
    <t>17:02:2021 09:51:24.807</t>
  </si>
  <si>
    <t>17:02:2021 09:51:25.807</t>
  </si>
  <si>
    <t>17:02:2021 09:51:26.807</t>
  </si>
  <si>
    <t>17:02:2021 09:51:27.807</t>
  </si>
  <si>
    <t>17:02:2021 09:51:28.807</t>
  </si>
  <si>
    <t>17:02:2021 09:51:29.807</t>
  </si>
  <si>
    <t>17:02:2021 09:51:30.807</t>
  </si>
  <si>
    <t>17:02:2021 09:51:31.807</t>
  </si>
  <si>
    <t>17:02:2021 09:51:32.807</t>
  </si>
  <si>
    <t>17:02:2021 09:51:33.807</t>
  </si>
  <si>
    <t>17:02:2021 09:51:34.807</t>
  </si>
  <si>
    <t>17:02:2021 09:51:35.807</t>
  </si>
  <si>
    <t>17:02:2021 09:51:36.807</t>
  </si>
  <si>
    <t>17:02:2021 09:51:37.807</t>
  </si>
  <si>
    <t>17:02:2021 09:51:38.807</t>
  </si>
  <si>
    <t>17:02:2021 09:51:39.807</t>
  </si>
  <si>
    <t>17:02:2021 09:51:40.807</t>
  </si>
  <si>
    <t>17:02:2021 09:51:41.807</t>
  </si>
  <si>
    <t>17:02:2021 09:51:42.807</t>
  </si>
  <si>
    <t>17:02:2021 09:51:43.807</t>
  </si>
  <si>
    <t>17:02:2021 09:51:44.807</t>
  </si>
  <si>
    <t>17:02:2021 09:51:45.807</t>
  </si>
  <si>
    <t>17:02:2021 09:51:46.807</t>
  </si>
  <si>
    <t>17:02:2021 09:51:47.807</t>
  </si>
  <si>
    <t>17:02:2021 09:51:48.807</t>
  </si>
  <si>
    <t>17:02:2021 09:51:49.807</t>
  </si>
  <si>
    <t>17:02:2021 09:51:50.807</t>
  </si>
  <si>
    <t>17:02:2021 09:51:51.807</t>
  </si>
  <si>
    <t>17:02:2021 09:51:52.807</t>
  </si>
  <si>
    <t>17:02:2021 09:51:53.807</t>
  </si>
  <si>
    <t>17:02:2021 09:51:54.807</t>
  </si>
  <si>
    <t>17:02:2021 09:51:55.807</t>
  </si>
  <si>
    <t>17:02:2021 09:51:56.807</t>
  </si>
  <si>
    <t>17:02:2021 09:51:57.807</t>
  </si>
  <si>
    <t>17:02:2021 09:51:58.807</t>
  </si>
  <si>
    <t>17:02:2021 09:51:59.807</t>
  </si>
  <si>
    <t>17:02:2021 09:52:00.807</t>
  </si>
  <si>
    <t>17:02:2021 09:52:01.807</t>
  </si>
  <si>
    <t>17:02:2021 09:52:02.807</t>
  </si>
  <si>
    <t>17:02:2021 09:52:03.807</t>
  </si>
  <si>
    <t>17:02:2021 09:52:04.807</t>
  </si>
  <si>
    <t>17:02:2021 09:52:05.807</t>
  </si>
  <si>
    <t>17:02:2021 09:52:06.807</t>
  </si>
  <si>
    <t>17:02:2021 09:52:07.807</t>
  </si>
  <si>
    <t>17:02:2021 09:52:08.807</t>
  </si>
  <si>
    <t>17:02:2021 09:52:09.807</t>
  </si>
  <si>
    <t>17:02:2021 09:52:10.807</t>
  </si>
  <si>
    <t>17:02:2021 09:52:11.807</t>
  </si>
  <si>
    <t>17:02:2021 09:52:12.807</t>
  </si>
  <si>
    <t>17:02:2021 09:52:13.807</t>
  </si>
  <si>
    <t>17:02:2021 09:52:14.807</t>
  </si>
  <si>
    <t>17:02:2021 09:52:15.807</t>
  </si>
  <si>
    <t>17:02:2021 09:52:16.807</t>
  </si>
  <si>
    <t>17:02:2021 09:52:17.807</t>
  </si>
  <si>
    <t>17:02:2021 09:52:18.807</t>
  </si>
  <si>
    <t>17:02:2021 09:52:19.807</t>
  </si>
  <si>
    <t>17:02:2021 09:52:20.807</t>
  </si>
  <si>
    <t>17:02:2021 09:52:21.807</t>
  </si>
  <si>
    <t>17:02:2021 09:52:22.807</t>
  </si>
  <si>
    <t>17:02:2021 09:52:23.807</t>
  </si>
  <si>
    <t>17:02:2021 09:52:24.807</t>
  </si>
  <si>
    <t>17:02:2021 09:52:25.807</t>
  </si>
  <si>
    <t>17:02:2021 09:52:26.807</t>
  </si>
  <si>
    <t>17:02:2021 09:52:27.807</t>
  </si>
  <si>
    <t>17:02:2021 09:52:28.807</t>
  </si>
  <si>
    <t>17:02:2021 09:52:29.807</t>
  </si>
  <si>
    <t>17:02:2021 09:52:30.807</t>
  </si>
  <si>
    <t>17:02:2021 09:52:31.807</t>
  </si>
  <si>
    <t>17:02:2021 09:52:32.807</t>
  </si>
  <si>
    <t>17:02:2021 09:52:33.807</t>
  </si>
  <si>
    <t>17:02:2021 09:52:34.807</t>
  </si>
  <si>
    <t>17:02:2021 09:52:35.807</t>
  </si>
  <si>
    <t>17:02:2021 09:52:36.807</t>
  </si>
  <si>
    <t>17:02:2021 09:52:37.807</t>
  </si>
  <si>
    <t>17:02:2021 09:52:38.807</t>
  </si>
  <si>
    <t>17:02:2021 09:52:39.807</t>
  </si>
  <si>
    <t>17:02:2021 09:52:40.807</t>
  </si>
  <si>
    <t>17:02:2021 09:52:41.807</t>
  </si>
  <si>
    <t>17:02:2021 09:52:42.807</t>
  </si>
  <si>
    <t>17:02:2021 09:52:43.807</t>
  </si>
  <si>
    <t>17:02:2021 09:52:44.807</t>
  </si>
  <si>
    <t>17:02:2021 09:52:45.807</t>
  </si>
  <si>
    <t>17:02:2021 09:52:46.807</t>
  </si>
  <si>
    <t>17:02:2021 09:52:47.807</t>
  </si>
  <si>
    <t>17:02:2021 09:52:48.807</t>
  </si>
  <si>
    <t>17:02:2021 09:52:49.807</t>
  </si>
  <si>
    <t>17:02:2021 09:52:50.807</t>
  </si>
  <si>
    <t>17:02:2021 09:52:51.807</t>
  </si>
  <si>
    <t>17:02:2021 09:52:52.807</t>
  </si>
  <si>
    <t>17:02:2021 09:52:53.807</t>
  </si>
  <si>
    <t>17:02:2021 09:52:54.807</t>
  </si>
  <si>
    <t>17:02:2021 09:52:55.807</t>
  </si>
  <si>
    <t>17:02:2021 09:52:56.807</t>
  </si>
  <si>
    <t>17:02:2021 09:52:57.807</t>
  </si>
  <si>
    <t>17:02:2021 09:52:58.807</t>
  </si>
  <si>
    <t>17:02:2021 09:52:59.807</t>
  </si>
  <si>
    <t>17:02:2021 09:53:00.807</t>
  </si>
  <si>
    <t>17:02:2021 09:53:01.807</t>
  </si>
  <si>
    <t>17:02:2021 09:53:02.807</t>
  </si>
  <si>
    <t>17:02:2021 09:53:03.807</t>
  </si>
  <si>
    <t>17:02:2021 09:53:04.807</t>
  </si>
  <si>
    <t>17:02:2021 09:53:05.807</t>
  </si>
  <si>
    <t>17:02:2021 09:53:06.807</t>
  </si>
  <si>
    <t>17:02:2021 09:53:07.807</t>
  </si>
  <si>
    <t>17:02:2021 09:53:08.807</t>
  </si>
  <si>
    <t>17:02:2021 09:53:09.807</t>
  </si>
  <si>
    <t>17:02:2021 09:53:10.807</t>
  </si>
  <si>
    <t>17:02:2021 09:53:11.807</t>
  </si>
  <si>
    <t>17:02:2021 09:53:12.807</t>
  </si>
  <si>
    <t>17:02:2021 09:53:13.807</t>
  </si>
  <si>
    <t>17:02:2021 09:53:14.807</t>
  </si>
  <si>
    <t>17:02:2021 09:53:15.807</t>
  </si>
  <si>
    <t>17:02:2021 09:53:16.807</t>
  </si>
  <si>
    <t>17:02:2021 09:53:17.807</t>
  </si>
  <si>
    <t>17:02:2021 09:53:18.807</t>
  </si>
  <si>
    <t>17:02:2021 09:53:19.807</t>
  </si>
  <si>
    <t>17:02:2021 09:53:20.807</t>
  </si>
  <si>
    <t>17:02:2021 09:53:21.807</t>
  </si>
  <si>
    <t>17:02:2021 09:53:22.807</t>
  </si>
  <si>
    <t>17:02:2021 09:53:23.807</t>
  </si>
  <si>
    <t>17:02:2021 09:53:24.807</t>
  </si>
  <si>
    <t>17:02:2021 09:53:25.807</t>
  </si>
  <si>
    <t>17:02:2021 09:53:26.807</t>
  </si>
  <si>
    <t>17:02:2021 09:53:27.807</t>
  </si>
  <si>
    <t>17:02:2021 09:53:28.807</t>
  </si>
  <si>
    <t>17:02:2021 09:53:29.807</t>
  </si>
  <si>
    <t>17:02:2021 09:53:30.807</t>
  </si>
  <si>
    <t>17:02:2021 09:53:31.807</t>
  </si>
  <si>
    <t>17:02:2021 09:53:32.807</t>
  </si>
  <si>
    <t>17:02:2021 09:53:33.807</t>
  </si>
  <si>
    <t>17:02:2021 09:53:34.807</t>
  </si>
  <si>
    <t>17:02:2021 09:53:35.807</t>
  </si>
  <si>
    <t>17:02:2021 09:53:36.807</t>
  </si>
  <si>
    <t>17:02:2021 09:53:37.807</t>
  </si>
  <si>
    <t>17:02:2021 09:53:38.807</t>
  </si>
  <si>
    <t>17:02:2021 09:53:39.807</t>
  </si>
  <si>
    <t>17:02:2021 09:53:40.807</t>
  </si>
  <si>
    <t>17:02:2021 09:53:41.807</t>
  </si>
  <si>
    <t>17:02:2021 09:53:42.807</t>
  </si>
  <si>
    <t>17:02:2021 09:53:43.807</t>
  </si>
  <si>
    <t>17:02:2021 09:53:44.807</t>
  </si>
  <si>
    <t>17:02:2021 09:53:45.807</t>
  </si>
  <si>
    <t>17:02:2021 09:53:46.807</t>
  </si>
  <si>
    <t>17:02:2021 09:53:47.807</t>
  </si>
  <si>
    <t>17:02:2021 09:53:48.807</t>
  </si>
  <si>
    <t>17:02:2021 09:53:49.807</t>
  </si>
  <si>
    <t>17:02:2021 09:53:50.807</t>
  </si>
  <si>
    <t>17:02:2021 09:53:51.807</t>
  </si>
  <si>
    <t>17:02:2021 09:53:52.807</t>
  </si>
  <si>
    <t>17:02:2021 09:53:53.807</t>
  </si>
  <si>
    <t>17:02:2021 09:53:54.807</t>
  </si>
  <si>
    <t>17:02:2021 09:53:55.807</t>
  </si>
  <si>
    <t>17:02:2021 09:53:56.807</t>
  </si>
  <si>
    <t>17:02:2021 09:53:57.807</t>
  </si>
  <si>
    <t>17:02:2021 09:53:58.807</t>
  </si>
  <si>
    <t>17:02:2021 09:53:59.807</t>
  </si>
  <si>
    <t>17:02:2021 09:54:00.807</t>
  </si>
  <si>
    <t>17:02:2021 09:54:01.807</t>
  </si>
  <si>
    <t>17:02:2021 09:54:02.807</t>
  </si>
  <si>
    <t>17:02:2021 09:54:03.807</t>
  </si>
  <si>
    <t>17:02:2021 09:54:04.807</t>
  </si>
  <si>
    <t>17:02:2021 09:54:05.807</t>
  </si>
  <si>
    <t>17:02:2021 09:54:06.807</t>
  </si>
  <si>
    <t>17:02:2021 09:54:07.807</t>
  </si>
  <si>
    <t>17:02:2021 09:54:08.807</t>
  </si>
  <si>
    <t>17:02:2021 09:54:09.807</t>
  </si>
  <si>
    <t>17:02:2021 09:54:10.807</t>
  </si>
  <si>
    <t>17:02:2021 09:54:11.807</t>
  </si>
  <si>
    <t>17:02:2021 09:54:12.807</t>
  </si>
  <si>
    <t>17:02:2021 09:54:13.807</t>
  </si>
  <si>
    <t>17:02:2021 09:54:14.807</t>
  </si>
  <si>
    <t>17:02:2021 09:54:15.807</t>
  </si>
  <si>
    <t>17:02:2021 09:54:16.807</t>
  </si>
  <si>
    <t>17:02:2021 09:54:17.807</t>
  </si>
  <si>
    <t>17:02:2021 09:54:18.807</t>
  </si>
  <si>
    <t>17:02:2021 09:54:19.807</t>
  </si>
  <si>
    <t>17:02:2021 09:54:20.807</t>
  </si>
  <si>
    <t>17:02:2021 09:54:21.807</t>
  </si>
  <si>
    <t>17:02:2021 09:54:22.807</t>
  </si>
  <si>
    <t>17:02:2021 09:54:23.807</t>
  </si>
  <si>
    <t>17:02:2021 09:54:24.807</t>
  </si>
  <si>
    <t>17:02:2021 09:54:25.807</t>
  </si>
  <si>
    <t>17:02:2021 09:54:26.807</t>
  </si>
  <si>
    <t>17:02:2021 09:54:27.807</t>
  </si>
  <si>
    <t>17:02:2021 09:54:28.807</t>
  </si>
  <si>
    <t>17:02:2021 09:54:29.807</t>
  </si>
  <si>
    <t>17:02:2021 09:54:30.807</t>
  </si>
  <si>
    <t>17:02:2021 09:54:31.807</t>
  </si>
  <si>
    <t>17:02:2021 09:54:32.807</t>
  </si>
  <si>
    <t>17:02:2021 09:54:33.807</t>
  </si>
  <si>
    <t>17:02:2021 09:54:34.807</t>
  </si>
  <si>
    <t>17:02:2021 09:54:35.807</t>
  </si>
  <si>
    <t>17:02:2021 09:54:36.807</t>
  </si>
  <si>
    <t>17:02:2021 09:54:37.807</t>
  </si>
  <si>
    <t>17:02:2021 09:54:38.807</t>
  </si>
  <si>
    <t>17:02:2021 09:54:39.807</t>
  </si>
  <si>
    <t>17:02:2021 09:54:40.807</t>
  </si>
  <si>
    <t>17:02:2021 09:54:41.807</t>
  </si>
  <si>
    <t>17:02:2021 09:54:42.807</t>
  </si>
  <si>
    <t>17:02:2021 09:54:43.807</t>
  </si>
  <si>
    <t>17:02:2021 09:54:44.807</t>
  </si>
  <si>
    <t>17:02:2021 09:54:45.807</t>
  </si>
  <si>
    <t>17:02:2021 09:54:46.807</t>
  </si>
  <si>
    <t>17:02:2021 09:54:47.807</t>
  </si>
  <si>
    <t>17:02:2021 09:54:48.807</t>
  </si>
  <si>
    <t>17:02:2021 09:54:49.807</t>
  </si>
  <si>
    <t>17:02:2021 09:54:50.807</t>
  </si>
  <si>
    <t>17:02:2021 09:54:51.807</t>
  </si>
  <si>
    <t>17:02:2021 09:54:52.807</t>
  </si>
  <si>
    <t>17:02:2021 09:54:53.807</t>
  </si>
  <si>
    <t>17:02:2021 09:54:54.807</t>
  </si>
  <si>
    <t>17:02:2021 09:54:55.807</t>
  </si>
  <si>
    <t>17:02:2021 09:54:56.807</t>
  </si>
  <si>
    <t>17:02:2021 09:54:57.807</t>
  </si>
  <si>
    <t>17:02:2021 09:54:58.807</t>
  </si>
  <si>
    <t>17:02:2021 09:54:59.807</t>
  </si>
  <si>
    <t>17:02:2021 09:55:00.807</t>
  </si>
  <si>
    <t>17:02:2021 09:55:01.807</t>
  </si>
  <si>
    <t>17:02:2021 09:55:02.807</t>
  </si>
  <si>
    <t>17:02:2021 09:55:03.807</t>
  </si>
  <si>
    <t>17:02:2021 09:55:04.807</t>
  </si>
  <si>
    <t>17:02:2021 09:55:05.807</t>
  </si>
  <si>
    <t>17:02:2021 09:55:06.807</t>
  </si>
  <si>
    <t>17:02:2021 09:55:07.807</t>
  </si>
  <si>
    <t>17:02:2021 09:55:08.807</t>
  </si>
  <si>
    <t>17:02:2021 09:55:09.807</t>
  </si>
  <si>
    <t>17:02:2021 09:55:10.807</t>
  </si>
  <si>
    <t>17:02:2021 09:55:11.807</t>
  </si>
  <si>
    <t>17:02:2021 09:55:12.807</t>
  </si>
  <si>
    <t>17:02:2021 09:55:13.807</t>
  </si>
  <si>
    <t>17:02:2021 09:55:14.807</t>
  </si>
  <si>
    <t>17:02:2021 09:55:15.807</t>
  </si>
  <si>
    <t>17:02:2021 09:55:16.807</t>
  </si>
  <si>
    <t>17:02:2021 09:55:17.807</t>
  </si>
  <si>
    <t>17:02:2021 09:55:18.807</t>
  </si>
  <si>
    <t>17:02:2021 09:55:19.807</t>
  </si>
  <si>
    <t>17:02:2021 09:55:20.807</t>
  </si>
  <si>
    <t>17:02:2021 09:55:21.807</t>
  </si>
  <si>
    <t>17:02:2021 09:55:22.807</t>
  </si>
  <si>
    <t>17:02:2021 09:55:23.807</t>
  </si>
  <si>
    <t>17:02:2021 09:55:24.807</t>
  </si>
  <si>
    <t>17:02:2021 09:55:25.807</t>
  </si>
  <si>
    <t>17:02:2021 09:55:26.807</t>
  </si>
  <si>
    <t>17:02:2021 09:55:27.807</t>
  </si>
  <si>
    <t>17:02:2021 09:55:28.807</t>
  </si>
  <si>
    <t>17:02:2021 09:55:29.807</t>
  </si>
  <si>
    <t>17:02:2021 09:55:30.807</t>
  </si>
  <si>
    <t>17:02:2021 09:55:31.807</t>
  </si>
  <si>
    <t>17:02:2021 09:55:32.807</t>
  </si>
  <si>
    <t>17:02:2021 09:55:33.807</t>
  </si>
  <si>
    <t>17:02:2021 09:55:34.807</t>
  </si>
  <si>
    <t>17:02:2021 09:55:35.807</t>
  </si>
  <si>
    <t>17:02:2021 09:55:36.807</t>
  </si>
  <si>
    <t>17:02:2021 09:55:37.807</t>
  </si>
  <si>
    <t>17:02:2021 09:55:38.807</t>
  </si>
  <si>
    <t>17:02:2021 09:55:39.807</t>
  </si>
  <si>
    <t>17:02:2021 09:55:40.807</t>
  </si>
  <si>
    <t>17:02:2021 09:55:41.807</t>
  </si>
  <si>
    <t>17:02:2021 09:55:42.807</t>
  </si>
  <si>
    <t>17:02:2021 09:55:43.807</t>
  </si>
  <si>
    <t>17:02:2021 09:55:44.807</t>
  </si>
  <si>
    <t>17:02:2021 09:55:45.807</t>
  </si>
  <si>
    <t>17:02:2021 09:55:46.807</t>
  </si>
  <si>
    <t>17:02:2021 09:55:47.807</t>
  </si>
  <si>
    <t>17:02:2021 09:55:48.807</t>
  </si>
  <si>
    <t>17:02:2021 09:55:49.807</t>
  </si>
  <si>
    <t>17:02:2021 09:55:50.807</t>
  </si>
  <si>
    <t>17:02:2021 09:55:51.807</t>
  </si>
  <si>
    <t>17:02:2021 09:55:52.807</t>
  </si>
  <si>
    <t>17:02:2021 09:55:53.807</t>
  </si>
  <si>
    <t>17:02:2021 09:55:54.807</t>
  </si>
  <si>
    <t>17:02:2021 09:55:55.807</t>
  </si>
  <si>
    <t>17:02:2021 09:55:56.807</t>
  </si>
  <si>
    <t>17:02:2021 09:55:57.807</t>
  </si>
  <si>
    <t>17:02:2021 09:55:58.807</t>
  </si>
  <si>
    <t>17:02:2021 09:55:59.807</t>
  </si>
  <si>
    <t>17:02:2021 09:56:00.807</t>
  </si>
  <si>
    <t>17:02:2021 09:56:01.807</t>
  </si>
  <si>
    <t>17:02:2021 09:56:02.807</t>
  </si>
  <si>
    <t>17:02:2021 09:56:03.807</t>
  </si>
  <si>
    <t>17:02:2021 09:56:04.807</t>
  </si>
  <si>
    <t>17:02:2021 09:56:05.807</t>
  </si>
  <si>
    <t>17:02:2021 09:56:06.807</t>
  </si>
  <si>
    <t>17:02:2021 09:56:07.807</t>
  </si>
  <si>
    <t>17:02:2021 09:56:08.807</t>
  </si>
  <si>
    <t>17:02:2021 09:56:09.807</t>
  </si>
  <si>
    <t>17:02:2021 09:56:10.807</t>
  </si>
  <si>
    <t>17:02:2021 09:56:11.807</t>
  </si>
  <si>
    <t>17:02:2021 09:56:12.807</t>
  </si>
  <si>
    <t>17:02:2021 09:56:13.807</t>
  </si>
  <si>
    <t>17:02:2021 09:56:14.807</t>
  </si>
  <si>
    <t>17:02:2021 09:56:15.807</t>
  </si>
  <si>
    <t>17:02:2021 09:56:16.807</t>
  </si>
  <si>
    <t>17:02:2021 09:56:17.807</t>
  </si>
  <si>
    <t>17:02:2021 09:56:18.807</t>
  </si>
  <si>
    <t>17:02:2021 09:56:19.807</t>
  </si>
  <si>
    <t>17:02:2021 09:56:20.807</t>
  </si>
  <si>
    <t>17:02:2021 09:56:21.807</t>
  </si>
  <si>
    <t>17:02:2021 09:56:22.807</t>
  </si>
  <si>
    <t>17:02:2021 09:56:23.807</t>
  </si>
  <si>
    <t>17:02:2021 09:56:24.807</t>
  </si>
  <si>
    <t>17:02:2021 09:56:25.807</t>
  </si>
  <si>
    <t>17:02:2021 09:56:26.807</t>
  </si>
  <si>
    <t>17:02:2021 09:56:27.807</t>
  </si>
  <si>
    <t>17:02:2021 09:56:28.807</t>
  </si>
  <si>
    <t>17:02:2021 09:56:29.807</t>
  </si>
  <si>
    <t>17:02:2021 09:56:30.807</t>
  </si>
  <si>
    <t>17:02:2021 09:56:31.807</t>
  </si>
  <si>
    <t>17:02:2021 09:56:32.807</t>
  </si>
  <si>
    <t>17:02:2021 09:56:33.807</t>
  </si>
  <si>
    <t>17:02:2021 09:56:34.807</t>
  </si>
  <si>
    <t>17:02:2021 09:56:35.807</t>
  </si>
  <si>
    <t>17:02:2021 09:56:36.807</t>
  </si>
  <si>
    <t>17:02:2021 09:56:37.807</t>
  </si>
  <si>
    <t>17:02:2021 09:56:38.807</t>
  </si>
  <si>
    <t>17:02:2021 09:56:39.807</t>
  </si>
  <si>
    <t>17:02:2021 09:56:40.807</t>
  </si>
  <si>
    <t>17:02:2021 09:56:41.807</t>
  </si>
  <si>
    <t>17:02:2021 09:56:42.807</t>
  </si>
  <si>
    <t>17:02:2021 09:56:43.807</t>
  </si>
  <si>
    <t>17:02:2021 09:56:44.807</t>
  </si>
  <si>
    <t>17:02:2021 09:56:45.807</t>
  </si>
  <si>
    <t>17:02:2021 09:56:46.807</t>
  </si>
  <si>
    <t>17:02:2021 09:56:47.807</t>
  </si>
  <si>
    <t>17:02:2021 09:56:48.807</t>
  </si>
  <si>
    <t>17:02:2021 09:56:49.807</t>
  </si>
  <si>
    <t>17:02:2021 09:56:50.807</t>
  </si>
  <si>
    <t>17:02:2021 09:56:51.807</t>
  </si>
  <si>
    <t>17:02:2021 09:56:52.807</t>
  </si>
  <si>
    <t>17:02:2021 09:56:53.807</t>
  </si>
  <si>
    <t>17:02:2021 09:56:54.807</t>
  </si>
  <si>
    <t>17:02:2021 09:56:55.807</t>
  </si>
  <si>
    <t>17:02:2021 09:56:56.807</t>
  </si>
  <si>
    <t>17:02:2021 09:56:57.807</t>
  </si>
  <si>
    <t>17:02:2021 09:56:58.807</t>
  </si>
  <si>
    <t>17:02:2021 09:56:59.807</t>
  </si>
  <si>
    <t>17:02:2021 09:57:00.807</t>
  </si>
  <si>
    <t>17:02:2021 09:57:01.807</t>
  </si>
  <si>
    <t>17:02:2021 09:57:02.807</t>
  </si>
  <si>
    <t>17:02:2021 09:57:03.807</t>
  </si>
  <si>
    <t>17:02:2021 09:57:04.807</t>
  </si>
  <si>
    <t>17:02:2021 09:57:05.807</t>
  </si>
  <si>
    <t>17:02:2021 09:57:06.807</t>
  </si>
  <si>
    <t>17:02:2021 09:57:07.807</t>
  </si>
  <si>
    <t>17:02:2021 09:57:08.807</t>
  </si>
  <si>
    <t>17:02:2021 09:57:09.807</t>
  </si>
  <si>
    <t>17:02:2021 09:57:10.807</t>
  </si>
  <si>
    <t>17:02:2021 09:57:11.807</t>
  </si>
  <si>
    <t>17:02:2021 09:57:12.807</t>
  </si>
  <si>
    <t>17:02:2021 09:57:13.807</t>
  </si>
  <si>
    <t>17:02:2021 09:57:14.807</t>
  </si>
  <si>
    <t>17:02:2021 09:57:15.807</t>
  </si>
  <si>
    <t>17:02:2021 09:57:16.807</t>
  </si>
  <si>
    <t>17:02:2021 09:57:17.807</t>
  </si>
  <si>
    <t>17:02:2021 09:57:18.807</t>
  </si>
  <si>
    <t>17:02:2021 09:57:19.807</t>
  </si>
  <si>
    <t>17:02:2021 09:57:20.807</t>
  </si>
  <si>
    <t>17:02:2021 09:57:21.807</t>
  </si>
  <si>
    <t>17:02:2021 09:57:22.807</t>
  </si>
  <si>
    <t>17:02:2021 09:57:23.807</t>
  </si>
  <si>
    <t>17:02:2021 09:57:24.807</t>
  </si>
  <si>
    <t>17:02:2021 09:57:25.807</t>
  </si>
  <si>
    <t>17:02:2021 09:57:26.807</t>
  </si>
  <si>
    <t>17:02:2021 09:57:27.807</t>
  </si>
  <si>
    <t>17:02:2021 09:57:28.807</t>
  </si>
  <si>
    <t>17:02:2021 09:57:29.807</t>
  </si>
  <si>
    <t>17:02:2021 09:57:30.807</t>
  </si>
  <si>
    <t>17:02:2021 09:57:31.807</t>
  </si>
  <si>
    <t>17:02:2021 09:57:32.807</t>
  </si>
  <si>
    <t>17:02:2021 09:57:33.807</t>
  </si>
  <si>
    <t>17:02:2021 09:57:34.807</t>
  </si>
  <si>
    <t>17:02:2021 09:57:35.807</t>
  </si>
  <si>
    <t>17:02:2021 09:57:36.807</t>
  </si>
  <si>
    <t>17:02:2021 09:57:37.807</t>
  </si>
  <si>
    <t>17:02:2021 09:57:38.807</t>
  </si>
  <si>
    <t>17:02:2021 09:57:39.807</t>
  </si>
  <si>
    <t>17:02:2021 09:57:40.807</t>
  </si>
  <si>
    <t>17:02:2021 09:57:41.807</t>
  </si>
  <si>
    <t>17:02:2021 09:57:42.807</t>
  </si>
  <si>
    <t>17:02:2021 09:57:43.807</t>
  </si>
  <si>
    <t>17:02:2021 09:57:44.807</t>
  </si>
  <si>
    <t>17:02:2021 09:57:45.807</t>
  </si>
  <si>
    <t>17:02:2021 09:57:46.807</t>
  </si>
  <si>
    <t>17:02:2021 09:57:47.807</t>
  </si>
  <si>
    <t>17:02:2021 09:57:48.807</t>
  </si>
  <si>
    <t>17:02:2021 09:57:49.807</t>
  </si>
  <si>
    <t>17:02:2021 09:57:50.807</t>
  </si>
  <si>
    <t>17:02:2021 09:57:51.807</t>
  </si>
  <si>
    <t>17:02:2021 09:57:52.807</t>
  </si>
  <si>
    <t>17:02:2021 09:57:53.807</t>
  </si>
  <si>
    <t>17:02:2021 09:57:54.807</t>
  </si>
  <si>
    <t>17:02:2021 09:57:55.807</t>
  </si>
  <si>
    <t>17:02:2021 09:57:56.807</t>
  </si>
  <si>
    <t>17:02:2021 09:57:57.807</t>
  </si>
  <si>
    <t>17:02:2021 09:57:58.807</t>
  </si>
  <si>
    <t>17:02:2021 09:57:59.807</t>
  </si>
  <si>
    <t>17:02:2021 09:58:00.807</t>
  </si>
  <si>
    <t>17:02:2021 09:58:01.807</t>
  </si>
  <si>
    <t>17:02:2021 09:58:02.807</t>
  </si>
  <si>
    <t>17:02:2021 09:58:03.807</t>
  </si>
  <si>
    <t>17:02:2021 09:58:04.807</t>
  </si>
  <si>
    <t>17:02:2021 09:58:05.807</t>
  </si>
  <si>
    <t>17:02:2021 09:58:06.807</t>
  </si>
  <si>
    <t>17:02:2021 09:58:07.807</t>
  </si>
  <si>
    <t>17:02:2021 09:58:08.807</t>
  </si>
  <si>
    <t>17:02:2021 09:58:09.807</t>
  </si>
  <si>
    <t>17:02:2021 09:58:10.807</t>
  </si>
  <si>
    <t>17:02:2021 09:58:11.807</t>
  </si>
  <si>
    <t>17:02:2021 09:58:12.807</t>
  </si>
  <si>
    <t>17:02:2021 09:58:13.807</t>
  </si>
  <si>
    <t>17:02:2021 09:58:14.807</t>
  </si>
  <si>
    <t>17:02:2021 09:58:15.807</t>
  </si>
  <si>
    <t>17:02:2021 09:58:16.807</t>
  </si>
  <si>
    <t>17:02:2021 09:58:17.807</t>
  </si>
  <si>
    <t>17:02:2021 09:58:18.807</t>
  </si>
  <si>
    <t>17:02:2021 09:58:19.807</t>
  </si>
  <si>
    <t>17:02:2021 09:58:20.807</t>
  </si>
  <si>
    <t>17:02:2021 09:58:21.807</t>
  </si>
  <si>
    <t>17:02:2021 09:58:22.807</t>
  </si>
  <si>
    <t>17:02:2021 09:58:23.807</t>
  </si>
  <si>
    <t>17:02:2021 09:58:24.807</t>
  </si>
  <si>
    <t>17:02:2021 09:58:25.807</t>
  </si>
  <si>
    <t>17:02:2021 09:58:26.807</t>
  </si>
  <si>
    <t>17:02:2021 09:58:27.807</t>
  </si>
  <si>
    <t>17:02:2021 09:58:28.807</t>
  </si>
  <si>
    <t>17:02:2021 09:58:29.807</t>
  </si>
  <si>
    <t>17:02:2021 09:58:30.807</t>
  </si>
  <si>
    <t>17:02:2021 09:58:31.807</t>
  </si>
  <si>
    <t>17:02:2021 09:58:32.807</t>
  </si>
  <si>
    <t>17:02:2021 09:58:33.807</t>
  </si>
  <si>
    <t>17:02:2021 09:58:34.807</t>
  </si>
  <si>
    <t>17:02:2021 09:58:35.807</t>
  </si>
  <si>
    <t>17:02:2021 09:58:36.807</t>
  </si>
  <si>
    <t>17:02:2021 09:58:37.807</t>
  </si>
  <si>
    <t>17:02:2021 09:58:38.807</t>
  </si>
  <si>
    <t>17:02:2021 09:58:39.807</t>
  </si>
  <si>
    <t>17:02:2021 09:58:40.807</t>
  </si>
  <si>
    <t>17:02:2021 09:58:41.807</t>
  </si>
  <si>
    <t>17:02:2021 09:58:42.807</t>
  </si>
  <si>
    <t>17:02:2021 09:58:43.807</t>
  </si>
  <si>
    <t>17:02:2021 09:58:44.807</t>
  </si>
  <si>
    <t>17:02:2021 09:58:45.807</t>
  </si>
  <si>
    <t>17:02:2021 09:58:46.807</t>
  </si>
  <si>
    <t>17:02:2021 09:58:47.807</t>
  </si>
  <si>
    <t>17:02:2021 09:58:48.807</t>
  </si>
  <si>
    <t>17:02:2021 09:58:49.807</t>
  </si>
  <si>
    <t>17:02:2021 09:58:50.807</t>
  </si>
  <si>
    <t>17:02:2021 09:58:51.807</t>
  </si>
  <si>
    <t>17:02:2021 09:58:52.807</t>
  </si>
  <si>
    <t>17:02:2021 09:58:53.807</t>
  </si>
  <si>
    <t>17:02:2021 09:58:54.807</t>
  </si>
  <si>
    <t>17:02:2021 09:58:55.807</t>
  </si>
  <si>
    <t>17:02:2021 09:58:56.807</t>
  </si>
  <si>
    <t>17:02:2021 09:58:57.807</t>
  </si>
  <si>
    <t>17:02:2021 09:58:58.807</t>
  </si>
  <si>
    <t>17:02:2021 09:58:59.807</t>
  </si>
  <si>
    <t>17:02:2021 09:59:00.807</t>
  </si>
  <si>
    <t>17:02:2021 09:59:01.807</t>
  </si>
  <si>
    <t>17:02:2021 09:59:02.807</t>
  </si>
  <si>
    <t>17:02:2021 09:59:03.807</t>
  </si>
  <si>
    <t>17:02:2021 09:59:04.807</t>
  </si>
  <si>
    <t>17:02:2021 09:59:05.807</t>
  </si>
  <si>
    <t>17:02:2021 09:59:06.807</t>
  </si>
  <si>
    <t>17:02:2021 09:59:07.807</t>
  </si>
  <si>
    <t>17:02:2021 09:59:08.807</t>
  </si>
  <si>
    <t>17:02:2021 09:59:09.807</t>
  </si>
  <si>
    <t>17:02:2021 09:59:10.807</t>
  </si>
  <si>
    <t>17:02:2021 09:59:11.807</t>
  </si>
  <si>
    <t>17:02:2021 09:59:12.807</t>
  </si>
  <si>
    <t>17:02:2021 09:59:13.807</t>
  </si>
  <si>
    <t>17:02:2021 09:59:14.807</t>
  </si>
  <si>
    <t>17:02:2021 09:59:15.807</t>
  </si>
  <si>
    <t>17:02:2021 09:59:16.807</t>
  </si>
  <si>
    <t>17:02:2021 09:59:17.807</t>
  </si>
  <si>
    <t>17:02:2021 09:59:18.807</t>
  </si>
  <si>
    <t>17:02:2021 09:59:19.807</t>
  </si>
  <si>
    <t>17:02:2021 09:59:20.807</t>
  </si>
  <si>
    <t>17:02:2021 09:59:21.807</t>
  </si>
  <si>
    <t>17:02:2021 09:59:22.807</t>
  </si>
  <si>
    <t>17:02:2021 09:59:23.807</t>
  </si>
  <si>
    <t>17:02:2021 09:59:24.807</t>
  </si>
  <si>
    <t>17:02:2021 09:59:25.807</t>
  </si>
  <si>
    <t>17:02:2021 09:59:26.807</t>
  </si>
  <si>
    <t>17:02:2021 09:59:27.807</t>
  </si>
  <si>
    <t>17:02:2021 09:59:28.807</t>
  </si>
  <si>
    <t>17:02:2021 09:59:29.807</t>
  </si>
  <si>
    <t>17:02:2021 09:59:30.807</t>
  </si>
  <si>
    <t>17:02:2021 09:59:31.807</t>
  </si>
  <si>
    <t>17:02:2021 09:59:32.807</t>
  </si>
  <si>
    <t>17:02:2021 09:59:33.807</t>
  </si>
  <si>
    <t>17:02:2021 09:59:34.807</t>
  </si>
  <si>
    <t>17:02:2021 09:59:35.807</t>
  </si>
  <si>
    <t>17:02:2021 09:59:36.807</t>
  </si>
  <si>
    <t>17:02:2021 09:59:37.807</t>
  </si>
  <si>
    <t>17:02:2021 09:59:38.807</t>
  </si>
  <si>
    <t>17:02:2021 09:59:39.807</t>
  </si>
  <si>
    <t>17:02:2021 09:59:40.807</t>
  </si>
  <si>
    <t>17:02:2021 09:59:41.807</t>
  </si>
  <si>
    <t>17:02:2021 09:59:42.807</t>
  </si>
  <si>
    <t>17:02:2021 09:59:43.807</t>
  </si>
  <si>
    <t>17:02:2021 09:59:44.807</t>
  </si>
  <si>
    <t>17:02:2021 09:59:45.807</t>
  </si>
  <si>
    <t>17:02:2021 09:59:46.807</t>
  </si>
  <si>
    <t>17:02:2021 09:59:47.807</t>
  </si>
  <si>
    <t>17:02:2021 09:59:48.807</t>
  </si>
  <si>
    <t>17:02:2021 09:59:49.807</t>
  </si>
  <si>
    <t>17:02:2021 09:59:50.807</t>
  </si>
  <si>
    <t>17:02:2021 09:59:51.807</t>
  </si>
  <si>
    <t>17:02:2021 09:59:52.807</t>
  </si>
  <si>
    <t>17:02:2021 09:59:53.807</t>
  </si>
  <si>
    <t>17:02:2021 09:59:54.807</t>
  </si>
  <si>
    <t>17:02:2021 09:59:55.807</t>
  </si>
  <si>
    <t>17:02:2021 09:59:56.807</t>
  </si>
  <si>
    <t>17:02:2021 09:59:57.807</t>
  </si>
  <si>
    <t>17:02:2021 09:59:58.807</t>
  </si>
  <si>
    <t>17:02:2021 09:59:59.807</t>
  </si>
  <si>
    <t>17:02:2021 10:00:00.807</t>
  </si>
  <si>
    <t>17:02:2021 10:00:01.807</t>
  </si>
  <si>
    <t>17:02:2021 10:00:02.807</t>
  </si>
  <si>
    <t>17:02:2021 10:00:03.807</t>
  </si>
  <si>
    <t>17:02:2021 10:00:04.807</t>
  </si>
  <si>
    <t>17:02:2021 10:00:05.807</t>
  </si>
  <si>
    <t>17:02:2021 10:00:06.807</t>
  </si>
  <si>
    <t>17:02:2021 10:00:07.807</t>
  </si>
  <si>
    <t>17:02:2021 10:00:08.807</t>
  </si>
  <si>
    <t>17:02:2021 10:00:09.807</t>
  </si>
  <si>
    <t>17:02:2021 10:00:10.807</t>
  </si>
  <si>
    <t>17:02:2021 10:00:11.807</t>
  </si>
  <si>
    <t>17:02:2021 10:00:12.807</t>
  </si>
  <si>
    <t>17:02:2021 10:00:13.807</t>
  </si>
  <si>
    <t>17:02:2021 10:00:14.807</t>
  </si>
  <si>
    <t>17:02:2021 10:00:15.807</t>
  </si>
  <si>
    <t>17:02:2021 10:00:16.807</t>
  </si>
  <si>
    <t>17:02:2021 10:00:17.807</t>
  </si>
  <si>
    <t>17:02:2021 10:00:18.807</t>
  </si>
  <si>
    <t>17:02:2021 10:00:19.807</t>
  </si>
  <si>
    <t>17:02:2021 10:00:20.807</t>
  </si>
  <si>
    <t>17:02:2021 10:00:21.807</t>
  </si>
  <si>
    <t>17:02:2021 10:00:22.807</t>
  </si>
  <si>
    <t>17:02:2021 10:00:23.807</t>
  </si>
  <si>
    <t>17:02:2021 10:00:24.807</t>
  </si>
  <si>
    <t>17:02:2021 10:00:25.807</t>
  </si>
  <si>
    <t>17:02:2021 10:00:26.807</t>
  </si>
  <si>
    <t>17:02:2021 10:00:27.807</t>
  </si>
  <si>
    <t>17:02:2021 10:00:28.807</t>
  </si>
  <si>
    <t>17:02:2021 10:00:29.807</t>
  </si>
  <si>
    <t>17:02:2021 10:00:30.807</t>
  </si>
  <si>
    <t>17:02:2021 10:00:31.807</t>
  </si>
  <si>
    <t>17:02:2021 10:00:32.807</t>
  </si>
  <si>
    <t>17:02:2021 10:00:33.807</t>
  </si>
  <si>
    <t>17:02:2021 10:00:34.807</t>
  </si>
  <si>
    <t>17:02:2021 10:00:35.807</t>
  </si>
  <si>
    <t>17:02:2021 10:00:36.807</t>
  </si>
  <si>
    <t>17:02:2021 10:00:37.807</t>
  </si>
  <si>
    <t>17:02:2021 10:00:38.807</t>
  </si>
  <si>
    <t>17:02:2021 10:00:39.807</t>
  </si>
  <si>
    <t>17:02:2021 10:00:40.807</t>
  </si>
  <si>
    <t>17:02:2021 10:00:41.807</t>
  </si>
  <si>
    <t>17:02:2021 10:00:42.807</t>
  </si>
  <si>
    <t>17:02:2021 10:00:43.807</t>
  </si>
  <si>
    <t>17:02:2021 10:00:44.807</t>
  </si>
  <si>
    <t>17:02:2021 10:00:45.807</t>
  </si>
  <si>
    <t>17:02:2021 10:00:46.807</t>
  </si>
  <si>
    <t>17:02:2021 10:00:47.807</t>
  </si>
  <si>
    <t>17:02:2021 10:00:48.807</t>
  </si>
  <si>
    <t>17:02:2021 10:00:49.807</t>
  </si>
  <si>
    <t>17:02:2021 10:00:50.807</t>
  </si>
  <si>
    <t>17:02:2021 10:00:51.807</t>
  </si>
  <si>
    <t>17:02:2021 10:00:52.807</t>
  </si>
  <si>
    <t>17:02:2021 10:00:53.807</t>
  </si>
  <si>
    <t>17:02:2021 10:00:54.807</t>
  </si>
  <si>
    <t>17:02:2021 10:00:55.807</t>
  </si>
  <si>
    <t>17:02:2021 10:00:56.807</t>
  </si>
  <si>
    <t>17:02:2021 10:00:57.807</t>
  </si>
  <si>
    <t>17:02:2021 10:00:58.807</t>
  </si>
  <si>
    <t>17:02:2021 10:00:59.807</t>
  </si>
  <si>
    <t>17:02:2021 10:01:00.807</t>
  </si>
  <si>
    <t>17:02:2021 10:01:01.807</t>
  </si>
  <si>
    <t>17:02:2021 10:01:02.807</t>
  </si>
  <si>
    <t>17:02:2021 10:01:03.807</t>
  </si>
  <si>
    <t>17:02:2021 10:01:04.807</t>
  </si>
  <si>
    <t>17:02:2021 10:01:05.807</t>
  </si>
  <si>
    <t>17:02:2021 10:01:06.807</t>
  </si>
  <si>
    <t>17:02:2021 10:01:07.807</t>
  </si>
  <si>
    <t>17:02:2021 10:01:08.807</t>
  </si>
  <si>
    <t>17:02:2021 10:01:09.807</t>
  </si>
  <si>
    <t>17:02:2021 10:01:10.807</t>
  </si>
  <si>
    <t>17:02:2021 10:01:11.807</t>
  </si>
  <si>
    <t>17:02:2021 10:01:12.807</t>
  </si>
  <si>
    <t>17:02:2021 10:01:13.807</t>
  </si>
  <si>
    <t>17:02:2021 10:01:14.807</t>
  </si>
  <si>
    <t>17:02:2021 10:01:15.807</t>
  </si>
  <si>
    <t>17:02:2021 10:01:16.807</t>
  </si>
  <si>
    <t>17:02:2021 10:01:17.807</t>
  </si>
  <si>
    <t>17:02:2021 10:01:18.807</t>
  </si>
  <si>
    <t>17:02:2021 10:01:19.807</t>
  </si>
  <si>
    <t>17:02:2021 10:01:20.807</t>
  </si>
  <si>
    <t>17:02:2021 10:01:21.807</t>
  </si>
  <si>
    <t>17:02:2021 10:01:22.807</t>
  </si>
  <si>
    <t>17:02:2021 10:01:23.807</t>
  </si>
  <si>
    <t>17:02:2021 10:01:24.807</t>
  </si>
  <si>
    <t>17:02:2021 10:01:25.807</t>
  </si>
  <si>
    <t>17:02:2021 10:01:26.807</t>
  </si>
  <si>
    <t>17:02:2021 10:01:27.807</t>
  </si>
  <si>
    <t>17:02:2021 10:01:28.807</t>
  </si>
  <si>
    <t>17:02:2021 10:01:29.807</t>
  </si>
  <si>
    <t>17:02:2021 10:01:30.807</t>
  </si>
  <si>
    <t>17:02:2021 10:01:31.807</t>
  </si>
  <si>
    <t>17:02:2021 10:01:32.807</t>
  </si>
  <si>
    <t>17:02:2021 10:01:33.807</t>
  </si>
  <si>
    <t>17:02:2021 10:01:34.807</t>
  </si>
  <si>
    <t>17:02:2021 10:01:35.807</t>
  </si>
  <si>
    <t>17:02:2021 10:01:36.807</t>
  </si>
  <si>
    <t>17:02:2021 10:01:37.807</t>
  </si>
  <si>
    <t>17:02:2021 10:01:38.807</t>
  </si>
  <si>
    <t>17:02:2021 10:01:39.807</t>
  </si>
  <si>
    <t>17:02:2021 10:01:40.807</t>
  </si>
  <si>
    <t>17:02:2021 10:01:41.807</t>
  </si>
  <si>
    <t>17:02:2021 10:01:42.807</t>
  </si>
  <si>
    <t>17:02:2021 10:01:43.807</t>
  </si>
  <si>
    <t>17:02:2021 10:01:44.807</t>
  </si>
  <si>
    <t>17:02:2021 10:01:45.807</t>
  </si>
  <si>
    <t>17:02:2021 10:01:46.807</t>
  </si>
  <si>
    <t>17:02:2021 10:01:47.807</t>
  </si>
  <si>
    <t>17:02:2021 10:01:48.807</t>
  </si>
  <si>
    <t>17:02:2021 10:01:49.807</t>
  </si>
  <si>
    <t>17:02:2021 10:01:50.807</t>
  </si>
  <si>
    <t>17:02:2021 10:01:51.807</t>
  </si>
  <si>
    <t>17:02:2021 10:01:52.807</t>
  </si>
  <si>
    <t>17:02:2021 10:01:53.807</t>
  </si>
  <si>
    <t>17:02:2021 10:01:54.807</t>
  </si>
  <si>
    <t>17:02:2021 10:01:55.807</t>
  </si>
  <si>
    <t>17:02:2021 10:01:56.807</t>
  </si>
  <si>
    <t>17:02:2021 10:01:57.807</t>
  </si>
  <si>
    <t>17:02:2021 10:01:58.807</t>
  </si>
  <si>
    <t>17:02:2021 10:01:59.807</t>
  </si>
  <si>
    <t>17:02:2021 10:02:00.807</t>
  </si>
  <si>
    <t>17:02:2021 10:02:01.807</t>
  </si>
  <si>
    <t>17:02:2021 10:02:02.807</t>
  </si>
  <si>
    <t>17:02:2021 10:02:03.807</t>
  </si>
  <si>
    <t>17:02:2021 10:02:04.807</t>
  </si>
  <si>
    <t>17:02:2021 10:02:05.807</t>
  </si>
  <si>
    <t>17:02:2021 10:02:06.807</t>
  </si>
  <si>
    <t>17:02:2021 10:02:07.807</t>
  </si>
  <si>
    <t>17:02:2021 10:02:08.807</t>
  </si>
  <si>
    <t>17:02:2021 10:02:09.807</t>
  </si>
  <si>
    <t>17:02:2021 10:02:10.807</t>
  </si>
  <si>
    <t>17:02:2021 10:02:11.807</t>
  </si>
  <si>
    <t>17:02:2021 10:02:12.807</t>
  </si>
  <si>
    <t>17:02:2021 10:02:13.807</t>
  </si>
  <si>
    <t>17:02:2021 10:02:14.807</t>
  </si>
  <si>
    <t>17:02:2021 10:02:15.807</t>
  </si>
  <si>
    <t>17:02:2021 10:02:16.807</t>
  </si>
  <si>
    <t>17:02:2021 10:02:17.807</t>
  </si>
  <si>
    <t>17:02:2021 10:02:18.807</t>
  </si>
  <si>
    <t>17:02:2021 10:02:19.807</t>
  </si>
  <si>
    <t>17:02:2021 10:02:20.807</t>
  </si>
  <si>
    <t>17:02:2021 10:02:21.807</t>
  </si>
  <si>
    <t>17:02:2021 10:02:22.807</t>
  </si>
  <si>
    <t>17:02:2021 10:02:23.807</t>
  </si>
  <si>
    <t>17:02:2021 10:02:24.807</t>
  </si>
  <si>
    <t>17:02:2021 10:02:25.807</t>
  </si>
  <si>
    <t>17:02:2021 10:02:26.807</t>
  </si>
  <si>
    <t>17:02:2021 10:02:27.807</t>
  </si>
  <si>
    <t>17:02:2021 10:02:28.807</t>
  </si>
  <si>
    <t>17:02:2021 10:02:29.807</t>
  </si>
  <si>
    <t>17:02:2021 10:02:30.807</t>
  </si>
  <si>
    <t>17:02:2021 10:02:31.807</t>
  </si>
  <si>
    <t>17:02:2021 10:02:32.807</t>
  </si>
  <si>
    <t>17:02:2021 10:02:33.807</t>
  </si>
  <si>
    <t>17:02:2021 10:02:34.807</t>
  </si>
  <si>
    <t>17:02:2021 10:02:35.807</t>
  </si>
  <si>
    <t>17:02:2021 10:02:36.807</t>
  </si>
  <si>
    <t>17:02:2021 10:02:37.807</t>
  </si>
  <si>
    <t>17:02:2021 10:02:38.807</t>
  </si>
  <si>
    <t>17:02:2021 10:02:39.807</t>
  </si>
  <si>
    <t>17:02:2021 10:02:40.807</t>
  </si>
  <si>
    <t>17:02:2021 10:02:41.807</t>
  </si>
  <si>
    <t>17:02:2021 10:02:42.807</t>
  </si>
  <si>
    <t>17:02:2021 10:02:43.807</t>
  </si>
  <si>
    <t>17:02:2021 10:02:44.807</t>
  </si>
  <si>
    <t>17:02:2021 10:02:45.807</t>
  </si>
  <si>
    <t>17:02:2021 10:02:46.807</t>
  </si>
  <si>
    <t>17:02:2021 10:02:47.807</t>
  </si>
  <si>
    <t>17:02:2021 10:02:48.807</t>
  </si>
  <si>
    <t>17:02:2021 10:02:49.807</t>
  </si>
  <si>
    <t>17:02:2021 10:02:50.807</t>
  </si>
  <si>
    <t>17:02:2021 10:02:51.807</t>
  </si>
  <si>
    <t>17:02:2021 10:02:52.807</t>
  </si>
  <si>
    <t>17:02:2021 10:02:53.807</t>
  </si>
  <si>
    <t>17:02:2021 10:02:54.807</t>
  </si>
  <si>
    <t>17:02:2021 10:02:55.807</t>
  </si>
  <si>
    <t>17:02:2021 10:02:56.807</t>
  </si>
  <si>
    <t>17:02:2021 10:02:57.807</t>
  </si>
  <si>
    <t>17:02:2021 10:02:58.807</t>
  </si>
  <si>
    <t>17:02:2021 10:02:59.807</t>
  </si>
  <si>
    <t>17:02:2021 10:03:00.807</t>
  </si>
  <si>
    <t>17:02:2021 10:03:01.807</t>
  </si>
  <si>
    <t>17:02:2021 10:03:02.807</t>
  </si>
  <si>
    <t>17:02:2021 10:03:03.807</t>
  </si>
  <si>
    <t>17:02:2021 10:03:04.807</t>
  </si>
  <si>
    <t>17:02:2021 10:03:05.807</t>
  </si>
  <si>
    <t>17:02:2021 10:03:06.807</t>
  </si>
  <si>
    <t>17:02:2021 10:03:07.807</t>
  </si>
  <si>
    <t>17:02:2021 10:03:08.807</t>
  </si>
  <si>
    <t>17:02:2021 10:03:09.807</t>
  </si>
  <si>
    <t>17:02:2021 10:03:10.807</t>
  </si>
  <si>
    <t>17:02:2021 10:03:11.807</t>
  </si>
  <si>
    <t>17:02:2021 10:03:12.807</t>
  </si>
  <si>
    <t>17:02:2021 10:03:13.807</t>
  </si>
  <si>
    <t>17:02:2021 10:03:14.807</t>
  </si>
  <si>
    <t>17:02:2021 10:03:15.807</t>
  </si>
  <si>
    <t>17:02:2021 10:03:16.807</t>
  </si>
  <si>
    <t>17:02:2021 10:03:17.807</t>
  </si>
  <si>
    <t>17:02:2021 10:03:18.807</t>
  </si>
  <si>
    <t>17:02:2021 10:03:19.807</t>
  </si>
  <si>
    <t>17:02:2021 10:03:20.807</t>
  </si>
  <si>
    <t>17:02:2021 10:03:21.807</t>
  </si>
  <si>
    <t>17:02:2021 10:03:22.807</t>
  </si>
  <si>
    <t>17:02:2021 10:03:23.807</t>
  </si>
  <si>
    <t>17:02:2021 10:03:24.807</t>
  </si>
  <si>
    <t>17:02:2021 10:03:25.807</t>
  </si>
  <si>
    <t>17:02:2021 10:03:26.807</t>
  </si>
  <si>
    <t>17:02:2021 10:03:27.807</t>
  </si>
  <si>
    <t>17:02:2021 10:03:28.807</t>
  </si>
  <si>
    <t>17:02:2021 10:03:29.807</t>
  </si>
  <si>
    <t>17:02:2021 10:03:30.807</t>
  </si>
  <si>
    <t>17:02:2021 10:03:31.807</t>
  </si>
  <si>
    <t>17:02:2021 10:03:32.807</t>
  </si>
  <si>
    <t>17:02:2021 10:03:33.807</t>
  </si>
  <si>
    <t>17:02:2021 10:03:34.807</t>
  </si>
  <si>
    <t>17:02:2021 10:03:35.807</t>
  </si>
  <si>
    <t>17:02:2021 10:03:36.807</t>
  </si>
  <si>
    <t>17:02:2021 10:03:37.807</t>
  </si>
  <si>
    <t>17:02:2021 10:03:38.807</t>
  </si>
  <si>
    <t>17:02:2021 10:03:39.807</t>
  </si>
  <si>
    <t>17:02:2021 10:03:40.807</t>
  </si>
  <si>
    <t>17:02:2021 10:03:41.807</t>
  </si>
  <si>
    <t>17:02:2021 10:03:42.807</t>
  </si>
  <si>
    <t>17:02:2021 10:03:43.807</t>
  </si>
  <si>
    <t>17:02:2021 10:03:44.807</t>
  </si>
  <si>
    <t>17:02:2021 10:03:45.807</t>
  </si>
  <si>
    <t>17:02:2021 10:03:46.807</t>
  </si>
  <si>
    <t>17:02:2021 10:03:47.807</t>
  </si>
  <si>
    <t>17:02:2021 10:03:48.807</t>
  </si>
  <si>
    <t>17:02:2021 10:03:49.807</t>
  </si>
  <si>
    <t>17:02:2021 10:03:50.807</t>
  </si>
  <si>
    <t>17:02:2021 10:03:51.807</t>
  </si>
  <si>
    <t>17:02:2021 10:03:52.807</t>
  </si>
  <si>
    <t>17:02:2021 10:03:53.807</t>
  </si>
  <si>
    <t>17:02:2021 10:03:54.807</t>
  </si>
  <si>
    <t>17:02:2021 10:03:55.807</t>
  </si>
  <si>
    <t>17:02:2021 10:03:56.807</t>
  </si>
  <si>
    <t>17:02:2021 10:03:57.807</t>
  </si>
  <si>
    <t>17:02:2021 10:03:58.807</t>
  </si>
  <si>
    <t>17:02:2021 10:03:59.807</t>
  </si>
  <si>
    <t>17:02:2021 10:04:00.807</t>
  </si>
  <si>
    <t>17:02:2021 10:04:01.807</t>
  </si>
  <si>
    <t>17:02:2021 10:04:02.807</t>
  </si>
  <si>
    <t>17:02:2021 10:04:03.807</t>
  </si>
  <si>
    <t>17:02:2021 10:04:04.807</t>
  </si>
  <si>
    <t>17:02:2021 10:04:05.807</t>
  </si>
  <si>
    <t>17:02:2021 10:04:06.807</t>
  </si>
  <si>
    <t>17:02:2021 10:04:07.807</t>
  </si>
  <si>
    <t>17:02:2021 10:04:08.807</t>
  </si>
  <si>
    <t>17:02:2021 10:04:09.807</t>
  </si>
  <si>
    <t>17:02:2021 10:04:10.807</t>
  </si>
  <si>
    <t>17:02:2021 10:04:11.807</t>
  </si>
  <si>
    <t>17:02:2021 10:04:12.807</t>
  </si>
  <si>
    <t>17:02:2021 10:04:13.807</t>
  </si>
  <si>
    <t>17:02:2021 10:04:14.807</t>
  </si>
  <si>
    <t>17:02:2021 10:04:15.807</t>
  </si>
  <si>
    <t>17:02:2021 10:04:16.807</t>
  </si>
  <si>
    <t>17:02:2021 10:04:17.807</t>
  </si>
  <si>
    <t>17:02:2021 10:04:18.807</t>
  </si>
  <si>
    <t>17:02:2021 10:04:19.807</t>
  </si>
  <si>
    <t>17:02:2021 10:04:20.807</t>
  </si>
  <si>
    <t>17:02:2021 10:04:21.807</t>
  </si>
  <si>
    <t>17:02:2021 10:04:22.807</t>
  </si>
  <si>
    <t>17:02:2021 10:04:23.807</t>
  </si>
  <si>
    <t>17:02:2021 10:04:24.807</t>
  </si>
  <si>
    <t>17:02:2021 10:04:25.807</t>
  </si>
  <si>
    <t>17:02:2021 10:04:26.807</t>
  </si>
  <si>
    <t>17:02:2021 10:04:27.807</t>
  </si>
  <si>
    <t>17:02:2021 10:04:28.807</t>
  </si>
  <si>
    <t>17:02:2021 10:04:29.807</t>
  </si>
  <si>
    <t>17:02:2021 10:04:30.807</t>
  </si>
  <si>
    <t>17:02:2021 10:04:31.807</t>
  </si>
  <si>
    <t>17:02:2021 10:04:32.807</t>
  </si>
  <si>
    <t>17:02:2021 10:04:33.807</t>
  </si>
  <si>
    <t>17:02:2021 10:04:34.807</t>
  </si>
  <si>
    <t>17:02:2021 10:04:35.807</t>
  </si>
  <si>
    <t>17:02:2021 10:04:36.807</t>
  </si>
  <si>
    <t>17:02:2021 10:04:37.807</t>
  </si>
  <si>
    <t>17:02:2021 10:04:38.807</t>
  </si>
  <si>
    <t>17:02:2021 10:04:39.807</t>
  </si>
  <si>
    <t>17:02:2021 10:04:40.807</t>
  </si>
  <si>
    <t>17:02:2021 10:04:41.807</t>
  </si>
  <si>
    <t>17:02:2021 10:04:42.807</t>
  </si>
  <si>
    <t>17:02:2021 10:04:43.807</t>
  </si>
  <si>
    <t>17:02:2021 10:04:44.807</t>
  </si>
  <si>
    <t>17:02:2021 10:04:45.807</t>
  </si>
  <si>
    <t>17:02:2021 10:04:46.807</t>
  </si>
  <si>
    <t>17:02:2021 10:04:47.807</t>
  </si>
  <si>
    <t>17:02:2021 10:04:48.807</t>
  </si>
  <si>
    <t>17:02:2021 10:04:49.807</t>
  </si>
  <si>
    <t>17:02:2021 10:04:50.807</t>
  </si>
  <si>
    <t>17:02:2021 10:04:51.807</t>
  </si>
  <si>
    <t>17:02:2021 10:04:52.807</t>
  </si>
  <si>
    <t>17:02:2021 10:04:53.807</t>
  </si>
  <si>
    <t>17:02:2021 10:04:54.807</t>
  </si>
  <si>
    <t>17:02:2021 10:04:55.807</t>
  </si>
  <si>
    <t>17:02:2021 10:04:56.807</t>
  </si>
  <si>
    <t>17:02:2021 10:04:57.807</t>
  </si>
  <si>
    <t>17:02:2021 10:04:58.807</t>
  </si>
  <si>
    <t>17:02:2021 10:04:59.807</t>
  </si>
  <si>
    <t>17:02:2021 10:05:00.807</t>
  </si>
  <si>
    <t>17:02:2021 10:05:01.807</t>
  </si>
  <si>
    <t>17:02:2021 10:05:02.807</t>
  </si>
  <si>
    <t>17:02:2021 10:05:03.807</t>
  </si>
  <si>
    <t>17:02:2021 10:05:04.807</t>
  </si>
  <si>
    <t>17:02:2021 10:05:05.807</t>
  </si>
  <si>
    <t>17:02:2021 10:05:06.807</t>
  </si>
  <si>
    <t>17:02:2021 10:05:07.807</t>
  </si>
  <si>
    <t>17:02:2021 10:05:08.807</t>
  </si>
  <si>
    <t>17:02:2021 10:05:09.807</t>
  </si>
  <si>
    <t>17:02:2021 10:05:10.807</t>
  </si>
  <si>
    <t>17:02:2021 10:05:11.807</t>
  </si>
  <si>
    <t>17:02:2021 10:05:12.807</t>
  </si>
  <si>
    <t>17:02:2021 10:05:13.807</t>
  </si>
  <si>
    <t>17:02:2021 10:05:14.807</t>
  </si>
  <si>
    <t>17:02:2021 10:05:15.807</t>
  </si>
  <si>
    <t>17:02:2021 10:05:16.807</t>
  </si>
  <si>
    <t>17:02:2021 10:05:17.807</t>
  </si>
  <si>
    <t>17:02:2021 10:05:18.807</t>
  </si>
  <si>
    <t>17:02:2021 10:05:19.807</t>
  </si>
  <si>
    <t>17:02:2021 10:05:20.807</t>
  </si>
  <si>
    <t>17:02:2021 10:05:21.807</t>
  </si>
  <si>
    <t>17:02:2021 10:05:22.807</t>
  </si>
  <si>
    <t>17:02:2021 10:05:23.807</t>
  </si>
  <si>
    <t>17:02:2021 10:05:24.807</t>
  </si>
  <si>
    <t>17:02:2021 10:05:25.807</t>
  </si>
  <si>
    <t>17:02:2021 10:05:26.807</t>
  </si>
  <si>
    <t>17:02:2021 10:05:27.807</t>
  </si>
  <si>
    <t>17:02:2021 10:05:28.807</t>
  </si>
  <si>
    <t>17:02:2021 10:05:29.807</t>
  </si>
  <si>
    <t>17:02:2021 10:05:30.807</t>
  </si>
  <si>
    <t>17:02:2021 10:05:31.807</t>
  </si>
  <si>
    <t>17:02:2021 10:05:32.807</t>
  </si>
  <si>
    <t>17:02:2021 10:05:33.807</t>
  </si>
  <si>
    <t>17:02:2021 10:05:34.807</t>
  </si>
  <si>
    <t>17:02:2021 10:05:35.807</t>
  </si>
  <si>
    <t>17:02:2021 10:05:36.807</t>
  </si>
  <si>
    <t>17:02:2021 10:05:37.807</t>
  </si>
  <si>
    <t>17:02:2021 10:05:38.807</t>
  </si>
  <si>
    <t>17:02:2021 10:05:39.807</t>
  </si>
  <si>
    <t>17:02:2021 10:05:40.807</t>
  </si>
  <si>
    <t>17:02:2021 10:05:41.807</t>
  </si>
  <si>
    <t>17:02:2021 10:05:42.807</t>
  </si>
  <si>
    <t>17:02:2021 10:05:43.807</t>
  </si>
  <si>
    <t>17:02:2021 10:05:44.807</t>
  </si>
  <si>
    <t>17:02:2021 10:05:45.807</t>
  </si>
  <si>
    <t>17:02:2021 10:05:46.807</t>
  </si>
  <si>
    <t>17:02:2021 10:05:47.807</t>
  </si>
  <si>
    <t>17:02:2021 10:05:48.807</t>
  </si>
  <si>
    <t>17:02:2021 10:05:49.807</t>
  </si>
  <si>
    <t>17:02:2021 10:05:50.807</t>
  </si>
  <si>
    <t>17:02:2021 10:05:51.807</t>
  </si>
  <si>
    <t>17:02:2021 10:05:52.807</t>
  </si>
  <si>
    <t>17:02:2021 10:05:53.807</t>
  </si>
  <si>
    <t>17:02:2021 10:05:54.807</t>
  </si>
  <si>
    <t>17:02:2021 10:05:55.807</t>
  </si>
  <si>
    <t>17:02:2021 10:05:56.807</t>
  </si>
  <si>
    <t>17:02:2021 10:05:57.807</t>
  </si>
  <si>
    <t>17:02:2021 10:05:58.807</t>
  </si>
  <si>
    <t>17:02:2021 10:05:59.807</t>
  </si>
  <si>
    <t>17:02:2021 10:06:00.807</t>
  </si>
  <si>
    <t>17:02:2021 10:06:01.807</t>
  </si>
  <si>
    <t>17:02:2021 10:06:02.807</t>
  </si>
  <si>
    <t>17:02:2021 10:06:03.807</t>
  </si>
  <si>
    <t>17:02:2021 10:06:04.807</t>
  </si>
  <si>
    <t>17:02:2021 10:06:05.807</t>
  </si>
  <si>
    <t>17:02:2021 10:06:06.807</t>
  </si>
  <si>
    <t>17:02:2021 10:06:07.807</t>
  </si>
  <si>
    <t>17:02:2021 10:06:08.807</t>
  </si>
  <si>
    <t>17:02:2021 10:06:09.807</t>
  </si>
  <si>
    <t>17:02:2021 10:06:10.807</t>
  </si>
  <si>
    <t>17:02:2021 10:06:11.807</t>
  </si>
  <si>
    <t>17:02:2021 10:06:12.807</t>
  </si>
  <si>
    <t>17:02:2021 10:06:13.807</t>
  </si>
  <si>
    <t>17:02:2021 10:06:14.807</t>
  </si>
  <si>
    <t>17:02:2021 10:06:15.807</t>
  </si>
  <si>
    <t>17:02:2021 10:06:16.807</t>
  </si>
  <si>
    <t>17:02:2021 10:06:17.807</t>
  </si>
  <si>
    <t>17:02:2021 10:06:18.807</t>
  </si>
  <si>
    <t>17:02:2021 10:06:19.807</t>
  </si>
  <si>
    <t>17:02:2021 10:06:20.807</t>
  </si>
  <si>
    <t>17:02:2021 10:06:21.807</t>
  </si>
  <si>
    <t>17:02:2021 10:06:22.807</t>
  </si>
  <si>
    <t>17:02:2021 10:06:23.807</t>
  </si>
  <si>
    <t>17:02:2021 10:06:24.807</t>
  </si>
  <si>
    <t>17:02:2021 10:06:25.807</t>
  </si>
  <si>
    <t>17:02:2021 10:06:26.807</t>
  </si>
  <si>
    <t>17:02:2021 10:06:27.807</t>
  </si>
  <si>
    <t>17:02:2021 10:06:28.807</t>
  </si>
  <si>
    <t>17:02:2021 10:06:29.807</t>
  </si>
  <si>
    <t>17:02:2021 10:06:30.807</t>
  </si>
  <si>
    <t>17:02:2021 10:06:31.807</t>
  </si>
  <si>
    <t>17:02:2021 10:06:32.807</t>
  </si>
  <si>
    <t>17:02:2021 10:06:33.807</t>
  </si>
  <si>
    <t>17:02:2021 10:06:34.807</t>
  </si>
  <si>
    <t>17:02:2021 10:06:35.807</t>
  </si>
  <si>
    <t>17:02:2021 10:06:36.807</t>
  </si>
  <si>
    <t>17:02:2021 10:06:37.807</t>
  </si>
  <si>
    <t>17:02:2021 10:06:38.807</t>
  </si>
  <si>
    <t>17:02:2021 10:06:39.807</t>
  </si>
  <si>
    <t>17:02:2021 10:06:40.807</t>
  </si>
  <si>
    <t>17:02:2021 10:06:41.807</t>
  </si>
  <si>
    <t>17:02:2021 10:06:42.807</t>
  </si>
  <si>
    <t>17:02:2021 10:06:43.807</t>
  </si>
  <si>
    <t>17:02:2021 10:06:44.807</t>
  </si>
  <si>
    <t>17:02:2021 10:06:45.807</t>
  </si>
  <si>
    <t>17:02:2021 10:06:46.807</t>
  </si>
  <si>
    <t>17:02:2021 10:06:47.807</t>
  </si>
  <si>
    <t>17:02:2021 10:06:48.807</t>
  </si>
  <si>
    <t>17:02:2021 10:06:49.807</t>
  </si>
  <si>
    <t>17:02:2021 10:06:50.807</t>
  </si>
  <si>
    <t>17:02:2021 10:06:51.807</t>
  </si>
  <si>
    <t>17:02:2021 10:06:52.807</t>
  </si>
  <si>
    <t>17:02:2021 10:06:53.807</t>
  </si>
  <si>
    <t>17:02:2021 10:06:54.807</t>
  </si>
  <si>
    <t>17:02:2021 10:06:55.807</t>
  </si>
  <si>
    <t>17:02:2021 10:06:56.807</t>
  </si>
  <si>
    <t>17:02:2021 10:06:57.807</t>
  </si>
  <si>
    <t>17:02:2021 10:06:58.807</t>
  </si>
  <si>
    <t>17:02:2021 10:06:59.807</t>
  </si>
  <si>
    <t>17:02:2021 10:07:00.807</t>
  </si>
  <si>
    <t>17:02:2021 10:07:01.807</t>
  </si>
  <si>
    <t>17:02:2021 10:07:02.807</t>
  </si>
  <si>
    <t>17:02:2021 10:07:03.807</t>
  </si>
  <si>
    <t>17:02:2021 10:07:04.807</t>
  </si>
  <si>
    <t>17:02:2021 10:07:05.807</t>
  </si>
  <si>
    <t>17:02:2021 10:07:06.807</t>
  </si>
  <si>
    <t>17:02:2021 10:07:07.807</t>
  </si>
  <si>
    <t>17:02:2021 10:07:08.807</t>
  </si>
  <si>
    <t>17:02:2021 10:07:09.807</t>
  </si>
  <si>
    <t>17:02:2021 10:07:10.807</t>
  </si>
  <si>
    <t>17:02:2021 10:07:11.807</t>
  </si>
  <si>
    <t>17:02:2021 10:07:12.807</t>
  </si>
  <si>
    <t>17:02:2021 10:07:13.807</t>
  </si>
  <si>
    <t>17:02:2021 10:07:14.807</t>
  </si>
  <si>
    <t>17:02:2021 10:07:15.807</t>
  </si>
  <si>
    <t>17:02:2021 10:07:16.807</t>
  </si>
  <si>
    <t>17:02:2021 10:07:17.807</t>
  </si>
  <si>
    <t>17:02:2021 10:07:18.807</t>
  </si>
  <si>
    <t>17:02:2021 10:07:19.807</t>
  </si>
  <si>
    <t>17:02:2021 10:07:20.807</t>
  </si>
  <si>
    <t>17:02:2021 10:07:21.807</t>
  </si>
  <si>
    <t>17:02:2021 10:07:22.807</t>
  </si>
  <si>
    <t>17:02:2021 10:07:23.807</t>
  </si>
  <si>
    <t>17:02:2021 10:07:24.807</t>
  </si>
  <si>
    <t>17:02:2021 10:07:25.807</t>
  </si>
  <si>
    <t>17:02:2021 10:07:26.807</t>
  </si>
  <si>
    <t>17:02:2021 10:07:27.807</t>
  </si>
  <si>
    <t>17:02:2021 10:07:28.807</t>
  </si>
  <si>
    <t>17:02:2021 10:07:29.807</t>
  </si>
  <si>
    <t>17:02:2021 10:07:30.807</t>
  </si>
  <si>
    <t>17:02:2021 10:07:31.807</t>
  </si>
  <si>
    <t>17:02:2021 10:07:32.807</t>
  </si>
  <si>
    <t>17:02:2021 10:07:33.807</t>
  </si>
  <si>
    <t>17:02:2021 10:07:34.807</t>
  </si>
  <si>
    <t>17:02:2021 10:07:35.807</t>
  </si>
  <si>
    <t>17:02:2021 10:07:36.807</t>
  </si>
  <si>
    <t>17:02:2021 10:07:37.807</t>
  </si>
  <si>
    <t>17:02:2021 10:07:38.807</t>
  </si>
  <si>
    <t>17:02:2021 10:07:39.807</t>
  </si>
  <si>
    <t>17:02:2021 10:07:40.807</t>
  </si>
  <si>
    <t>17:02:2021 10:07:41.807</t>
  </si>
  <si>
    <t>17:02:2021 10:07:42.807</t>
  </si>
  <si>
    <t>17:02:2021 10:07:43.807</t>
  </si>
  <si>
    <t>17:02:2021 10:07:44.807</t>
  </si>
  <si>
    <t>17:02:2021 10:07:45.807</t>
  </si>
  <si>
    <t>17:02:2021 10:07:46.807</t>
  </si>
  <si>
    <t>17:02:2021 10:07:47.807</t>
  </si>
  <si>
    <t>17:02:2021 10:07:48.807</t>
  </si>
  <si>
    <t>17:02:2021 10:07:49.807</t>
  </si>
  <si>
    <t>17:02:2021 10:07:50.807</t>
  </si>
  <si>
    <t>17:02:2021 10:07:51.807</t>
  </si>
  <si>
    <t>17:02:2021 10:07:52.807</t>
  </si>
  <si>
    <t>17:02:2021 10:07:53.807</t>
  </si>
  <si>
    <t>17:02:2021 10:07:54.807</t>
  </si>
  <si>
    <t>17:02:2021 10:07:55.807</t>
  </si>
  <si>
    <t>17:02:2021 10:07:56.807</t>
  </si>
  <si>
    <t>17:02:2021 10:07:57.807</t>
  </si>
  <si>
    <t>17:02:2021 10:07:58.807</t>
  </si>
  <si>
    <t>17:02:2021 10:07:59.807</t>
  </si>
  <si>
    <t>17:02:2021 10:08:00.807</t>
  </si>
  <si>
    <t>17:02:2021 10:08:01.807</t>
  </si>
  <si>
    <t>17:02:2021 10:08:02.807</t>
  </si>
  <si>
    <t>17:02:2021 10:08:03.807</t>
  </si>
  <si>
    <t>17:02:2021 10:08:04.807</t>
  </si>
  <si>
    <t>17:02:2021 10:08:05.807</t>
  </si>
  <si>
    <t>17:02:2021 10:08:06.807</t>
  </si>
  <si>
    <t>17:02:2021 10:08:07.807</t>
  </si>
  <si>
    <t>17:02:2021 10:08:08.807</t>
  </si>
  <si>
    <t>17:02:2021 10:08:09.807</t>
  </si>
  <si>
    <t>17:02:2021 10:08:10.807</t>
  </si>
  <si>
    <t>17:02:2021 10:08:11.807</t>
  </si>
  <si>
    <t>17:02:2021 10:08:12.807</t>
  </si>
  <si>
    <t>17:02:2021 10:08:13.807</t>
  </si>
  <si>
    <t>17:02:2021 10:08:14.807</t>
  </si>
  <si>
    <t>17:02:2021 10:08:15.807</t>
  </si>
  <si>
    <t>17:02:2021 10:08:16.807</t>
  </si>
  <si>
    <t>17:02:2021 10:08:17.807</t>
  </si>
  <si>
    <t>17:02:2021 10:08:18.807</t>
  </si>
  <si>
    <t>17:02:2021 10:08:19.807</t>
  </si>
  <si>
    <t>17:02:2021 10:08:20.807</t>
  </si>
  <si>
    <t>17:02:2021 10:08:21.807</t>
  </si>
  <si>
    <t>17:02:2021 10:08:22.807</t>
  </si>
  <si>
    <t>17:02:2021 10:08:23.807</t>
  </si>
  <si>
    <t>17:02:2021 10:08:24.807</t>
  </si>
  <si>
    <t>17:02:2021 10:08:25.807</t>
  </si>
  <si>
    <t>17:02:2021 10:08:26.807</t>
  </si>
  <si>
    <t>17:02:2021 10:08:27.807</t>
  </si>
  <si>
    <t>17:02:2021 10:08:28.807</t>
  </si>
  <si>
    <t>17:02:2021 10:08:29.807</t>
  </si>
  <si>
    <t>17:02:2021 10:08:30.807</t>
  </si>
  <si>
    <t>17:02:2021 10:08:31.807</t>
  </si>
  <si>
    <t>17:02:2021 10:08:32.807</t>
  </si>
  <si>
    <t>17:02:2021 10:08:33.807</t>
  </si>
  <si>
    <t>17:02:2021 10:08:34.807</t>
  </si>
  <si>
    <t>17:02:2021 10:08:35.807</t>
  </si>
  <si>
    <t>17:02:2021 10:08:36.807</t>
  </si>
  <si>
    <t>17:02:2021 10:08:37.807</t>
  </si>
  <si>
    <t>17:02:2021 10:08:38.807</t>
  </si>
  <si>
    <t>17:02:2021 10:08:39.807</t>
  </si>
  <si>
    <t>17:02:2021 10:08:40.807</t>
  </si>
  <si>
    <t>17:02:2021 10:08:41.807</t>
  </si>
  <si>
    <t>17:02:2021 10:08:42.807</t>
  </si>
  <si>
    <t>17:02:2021 10:08:43.807</t>
  </si>
  <si>
    <t>17:02:2021 10:08:44.807</t>
  </si>
  <si>
    <t>17:02:2021 10:08:45.807</t>
  </si>
  <si>
    <t>17:02:2021 10:08:46.807</t>
  </si>
  <si>
    <t>17:02:2021 10:08:47.807</t>
  </si>
  <si>
    <t>17:02:2021 10:08:48.807</t>
  </si>
  <si>
    <t>17:02:2021 10:08:49.807</t>
  </si>
  <si>
    <t>17:02:2021 10:08:50.807</t>
  </si>
  <si>
    <t>17:02:2021 10:08:51.807</t>
  </si>
  <si>
    <t>17:02:2021 10:08:52.807</t>
  </si>
  <si>
    <t>17:02:2021 10:08:53.807</t>
  </si>
  <si>
    <t>17:02:2021 10:08:54.807</t>
  </si>
  <si>
    <t>17:02:2021 10:08:55.807</t>
  </si>
  <si>
    <t>17:02:2021 10:08:56.807</t>
  </si>
  <si>
    <t>17:02:2021 10:08:57.807</t>
  </si>
  <si>
    <t>17:02:2021 10:08:58.807</t>
  </si>
  <si>
    <t>17:02:2021 10:08:59.807</t>
  </si>
  <si>
    <t>17:02:2021 10:09:00.807</t>
  </si>
  <si>
    <t>17:02:2021 10:09:01.807</t>
  </si>
  <si>
    <t>17:02:2021 10:09:02.807</t>
  </si>
  <si>
    <t>17:02:2021 10:09:03.807</t>
  </si>
  <si>
    <t>17:02:2021 10:09:04.807</t>
  </si>
  <si>
    <t>17:02:2021 10:09:05.807</t>
  </si>
  <si>
    <t>17:02:2021 10:09:06.807</t>
  </si>
  <si>
    <t>17:02:2021 10:09:07.807</t>
  </si>
  <si>
    <t>17:02:2021 10:09:08.807</t>
  </si>
  <si>
    <t>17:02:2021 10:09:09.807</t>
  </si>
  <si>
    <t>17:02:2021 10:09:10.807</t>
  </si>
  <si>
    <t>17:02:2021 10:09:11.807</t>
  </si>
  <si>
    <t>17:02:2021 10:09:12.807</t>
  </si>
  <si>
    <t>17:02:2021 10:09:13.807</t>
  </si>
  <si>
    <t>17:02:2021 10:09:14.807</t>
  </si>
  <si>
    <t>17:02:2021 10:09:15.807</t>
  </si>
  <si>
    <t>17:02:2021 10:09:16.807</t>
  </si>
  <si>
    <t>17:02:2021 10:09:17.807</t>
  </si>
  <si>
    <t>17:02:2021 10:09:18.807</t>
  </si>
  <si>
    <t>17:02:2021 10:09:19.807</t>
  </si>
  <si>
    <t>17:02:2021 10:09:20.807</t>
  </si>
  <si>
    <t>17:02:2021 10:09:21.807</t>
  </si>
  <si>
    <t>17:02:2021 10:09:22.807</t>
  </si>
  <si>
    <t>17:02:2021 10:09:23.807</t>
  </si>
  <si>
    <t>17:02:2021 10:09:24.807</t>
  </si>
  <si>
    <t>17:02:2021 10:09:25.807</t>
  </si>
  <si>
    <t>17:02:2021 10:09:26.807</t>
  </si>
  <si>
    <t>17:02:2021 10:09:27.807</t>
  </si>
  <si>
    <t>17:02:2021 10:09:28.807</t>
  </si>
  <si>
    <t>17:02:2021 10:09:29.807</t>
  </si>
  <si>
    <t>17:02:2021 10:09:30.807</t>
  </si>
  <si>
    <t>17:02:2021 10:09:31.807</t>
  </si>
  <si>
    <t>17:02:2021 10:09:32.807</t>
  </si>
  <si>
    <t>17:02:2021 10:09:33.807</t>
  </si>
  <si>
    <t>17:02:2021 10:09:34.807</t>
  </si>
  <si>
    <t>17:02:2021 10:09:35.807</t>
  </si>
  <si>
    <t>17:02:2021 10:09:36.807</t>
  </si>
  <si>
    <t>17:02:2021 10:09:37.807</t>
  </si>
  <si>
    <t>17:02:2021 10:09:38.807</t>
  </si>
  <si>
    <t>17:02:2021 10:09:39.807</t>
  </si>
  <si>
    <t>17:02:2021 10:09:40.807</t>
  </si>
  <si>
    <t>17:02:2021 10:09:41.807</t>
  </si>
  <si>
    <t>17:02:2021 10:09:42.807</t>
  </si>
  <si>
    <t>17:02:2021 10:09:43.807</t>
  </si>
  <si>
    <t>17:02:2021 10:09:44.807</t>
  </si>
  <si>
    <t>17:02:2021 10:09:45.807</t>
  </si>
  <si>
    <t>17:02:2021 10:09:46.807</t>
  </si>
  <si>
    <t>17:02:2021 10:09:47.807</t>
  </si>
  <si>
    <t>17:02:2021 10:09:48.807</t>
  </si>
  <si>
    <t>17:02:2021 10:09:49.807</t>
  </si>
  <si>
    <t>17:02:2021 10:09:50.807</t>
  </si>
  <si>
    <t>17:02:2021 10:09:51.807</t>
  </si>
  <si>
    <t>17:02:2021 10:09:52.807</t>
  </si>
  <si>
    <t>17:02:2021 10:09:53.807</t>
  </si>
  <si>
    <t>17:02:2021 10:09:54.807</t>
  </si>
  <si>
    <t>17:02:2021 10:09:55.807</t>
  </si>
  <si>
    <t>17:02:2021 10:09:56.807</t>
  </si>
  <si>
    <t>17:02:2021 10:09:57.807</t>
  </si>
  <si>
    <t>17:02:2021 10:09:58.807</t>
  </si>
  <si>
    <t>17:02:2021 10:09:59.807</t>
  </si>
  <si>
    <t>17:02:2021 10:10:00.807</t>
  </si>
  <si>
    <t>17:02:2021 10:10:01.807</t>
  </si>
  <si>
    <t>17:02:2021 10:10:02.807</t>
  </si>
  <si>
    <t>17:02:2021 10:10:03.807</t>
  </si>
  <si>
    <t>17:02:2021 10:10:04.807</t>
  </si>
  <si>
    <t>17:02:2021 10:10:05.807</t>
  </si>
  <si>
    <t>17:02:2021 10:10:06.807</t>
  </si>
  <si>
    <t>17:02:2021 10:10:07.807</t>
  </si>
  <si>
    <t>17:02:2021 10:10:08.807</t>
  </si>
  <si>
    <t>17:02:2021 10:10:09.807</t>
  </si>
  <si>
    <t>17:02:2021 10:10:10.807</t>
  </si>
  <si>
    <t>17:02:2021 10:10:11.807</t>
  </si>
  <si>
    <t>17:02:2021 10:10:12.807</t>
  </si>
  <si>
    <t>17:02:2021 10:10:13.807</t>
  </si>
  <si>
    <t>17:02:2021 10:10:14.807</t>
  </si>
  <si>
    <t>17:02:2021 10:10:15.807</t>
  </si>
  <si>
    <t>17:02:2021 10:10:16.807</t>
  </si>
  <si>
    <t>17:02:2021 10:10:17.807</t>
  </si>
  <si>
    <t>17:02:2021 10:10:18.807</t>
  </si>
  <si>
    <t>17:02:2021 10:10:19.807</t>
  </si>
  <si>
    <t>17:02:2021 10:10:20.807</t>
  </si>
  <si>
    <t>17:02:2021 10:10:21.807</t>
  </si>
  <si>
    <t>17:02:2021 10:10:22.807</t>
  </si>
  <si>
    <t>17:02:2021 10:10:23.807</t>
  </si>
  <si>
    <t>17:02:2021 10:10:24.807</t>
  </si>
  <si>
    <t>17:02:2021 10:10:25.807</t>
  </si>
  <si>
    <t>17:02:2021 10:10:26.807</t>
  </si>
  <si>
    <t>17:02:2021 10:10:27.807</t>
  </si>
  <si>
    <t>17:02:2021 10:10:28.807</t>
  </si>
  <si>
    <t>17:02:2021 10:10:29.807</t>
  </si>
  <si>
    <t>17:02:2021 10:10:30.807</t>
  </si>
  <si>
    <t>17:02:2021 10:10:31.807</t>
  </si>
  <si>
    <t>17:02:2021 10:10:32.807</t>
  </si>
  <si>
    <t>17:02:2021 10:10:33.807</t>
  </si>
  <si>
    <t>17:02:2021 10:10:34.807</t>
  </si>
  <si>
    <t>17:02:2021 10:10:35.807</t>
  </si>
  <si>
    <t>17:02:2021 10:10:36.807</t>
  </si>
  <si>
    <t>17:02:2021 10:10:37.807</t>
  </si>
  <si>
    <t>17:02:2021 10:10:38.807</t>
  </si>
  <si>
    <t>17:02:2021 10:10:39.807</t>
  </si>
  <si>
    <t>17:02:2021 10:10:40.807</t>
  </si>
  <si>
    <t>17:02:2021 10:10:41.807</t>
  </si>
  <si>
    <t>17:02:2021 10:10:42.807</t>
  </si>
  <si>
    <t>17:02:2021 10:10:43.807</t>
  </si>
  <si>
    <t>17:02:2021 10:10:44.807</t>
  </si>
  <si>
    <t>17:02:2021 10:10:45.807</t>
  </si>
  <si>
    <t>17:02:2021 10:10:46.807</t>
  </si>
  <si>
    <t>17:02:2021 10:10:47.807</t>
  </si>
  <si>
    <t>17:02:2021 10:10:48.807</t>
  </si>
  <si>
    <t>17:02:2021 10:10:49.807</t>
  </si>
  <si>
    <t>17:02:2021 10:10:50.807</t>
  </si>
  <si>
    <t>17:02:2021 10:10:51.807</t>
  </si>
  <si>
    <t>17:02:2021 10:10:52.807</t>
  </si>
  <si>
    <t>17:02:2021 10:10:53.807</t>
  </si>
  <si>
    <t>17:02:2021 10:10:54.807</t>
  </si>
  <si>
    <t>17:02:2021 10:10:55.807</t>
  </si>
  <si>
    <t>17:02:2021 10:10:56.807</t>
  </si>
  <si>
    <t>17:02:2021 10:10:57.807</t>
  </si>
  <si>
    <t>17:02:2021 10:10:58.807</t>
  </si>
  <si>
    <t>17:02:2021 10:10:59.807</t>
  </si>
  <si>
    <t>17:02:2021 10:11:00.807</t>
  </si>
  <si>
    <t>17:02:2021 10:11:01.807</t>
  </si>
  <si>
    <t>17:02:2021 10:11:02.807</t>
  </si>
  <si>
    <t>17:02:2021 10:11:03.807</t>
  </si>
  <si>
    <t>17:02:2021 10:11:04.807</t>
  </si>
  <si>
    <t>17:02:2021 10:11:05.807</t>
  </si>
  <si>
    <t>17:02:2021 10:11:06.807</t>
  </si>
  <si>
    <t>17:02:2021 10:11:07.807</t>
  </si>
  <si>
    <t>17:02:2021 10:11:08.807</t>
  </si>
  <si>
    <t>17:02:2021 10:11:09.807</t>
  </si>
  <si>
    <t>17:02:2021 10:11:10.807</t>
  </si>
  <si>
    <t>17:02:2021 10:11:11.807</t>
  </si>
  <si>
    <t>17:02:2021 10:11:12.807</t>
  </si>
  <si>
    <t>17:02:2021 10:11:13.807</t>
  </si>
  <si>
    <t>17:02:2021 10:11:14.807</t>
  </si>
  <si>
    <t>17:02:2021 10:11:15.807</t>
  </si>
  <si>
    <t>17:02:2021 10:11:16.807</t>
  </si>
  <si>
    <t>17:02:2021 10:11:17.807</t>
  </si>
  <si>
    <t>17:02:2021 10:11:18.807</t>
  </si>
  <si>
    <t>17:02:2021 10:11:19.807</t>
  </si>
  <si>
    <t>17:02:2021 10:11:20.807</t>
  </si>
  <si>
    <t>17:02:2021 10:11:21.807</t>
  </si>
  <si>
    <t>17:02:2021 10:11:22.807</t>
  </si>
  <si>
    <t>17:02:2021 10:11:23.807</t>
  </si>
  <si>
    <t>17:02:2021 10:11:24.807</t>
  </si>
  <si>
    <t>17:02:2021 10:11:25.807</t>
  </si>
  <si>
    <t>17:02:2021 10:11:26.807</t>
  </si>
  <si>
    <t>17:02:2021 10:11:27.807</t>
  </si>
  <si>
    <t>17:02:2021 10:11:28.807</t>
  </si>
  <si>
    <t>17:02:2021 10:11:29.807</t>
  </si>
  <si>
    <t>17:02:2021 10:11:30.807</t>
  </si>
  <si>
    <t>17:02:2021 10:11:31.807</t>
  </si>
  <si>
    <t>17:02:2021 10:11:32.807</t>
  </si>
  <si>
    <t>17:02:2021 10:11:33.807</t>
  </si>
  <si>
    <t>17:02:2021 10:11:34.807</t>
  </si>
  <si>
    <t>17:02:2021 10:11:35.807</t>
  </si>
  <si>
    <t>17:02:2021 10:11:36.807</t>
  </si>
  <si>
    <t>17:02:2021 10:11:37.807</t>
  </si>
  <si>
    <t>17:02:2021 10:11:38.807</t>
  </si>
  <si>
    <t>17:02:2021 10:11:39.807</t>
  </si>
  <si>
    <t>17:02:2021 10:11:40.807</t>
  </si>
  <si>
    <t>17:02:2021 10:11:41.807</t>
  </si>
  <si>
    <t>17:02:2021 10:11:42.807</t>
  </si>
  <si>
    <t>17:02:2021 10:11:43.807</t>
  </si>
  <si>
    <t>17:02:2021 10:11:44.807</t>
  </si>
  <si>
    <t>17:02:2021 10:11:45.807</t>
  </si>
  <si>
    <t>17:02:2021 10:11:46.807</t>
  </si>
  <si>
    <t>17:02:2021 10:11:47.807</t>
  </si>
  <si>
    <t>17:02:2021 10:11:48.807</t>
  </si>
  <si>
    <t>17:02:2021 10:11:49.807</t>
  </si>
  <si>
    <t>17:02:2021 10:11:50.807</t>
  </si>
  <si>
    <t>17:02:2021 10:11:51.807</t>
  </si>
  <si>
    <t>17:02:2021 10:11:52.807</t>
  </si>
  <si>
    <t>17:02:2021 10:11:53.807</t>
  </si>
  <si>
    <t>17:02:2021 10:11:54.807</t>
  </si>
  <si>
    <t>17:02:2021 10:11:55.807</t>
  </si>
  <si>
    <t>17:02:2021 10:11:56.807</t>
  </si>
  <si>
    <t>17:02:2021 10:11:57.807</t>
  </si>
  <si>
    <t>17:02:2021 10:11:58.807</t>
  </si>
  <si>
    <t>17:02:2021 10:11:59.807</t>
  </si>
  <si>
    <t>17:02:2021 10:12:00.807</t>
  </si>
  <si>
    <t>17:02:2021 10:12:01.807</t>
  </si>
  <si>
    <t>17:02:2021 10:12:02.807</t>
  </si>
  <si>
    <t>17:02:2021 10:12:03.807</t>
  </si>
  <si>
    <t>17:02:2021 10:12:04.807</t>
  </si>
  <si>
    <t>17:02:2021 10:12:05.807</t>
  </si>
  <si>
    <t>17:02:2021 10:12:06.807</t>
  </si>
  <si>
    <t>17:02:2021 10:12:07.807</t>
  </si>
  <si>
    <t>17:02:2021 10:12:08.807</t>
  </si>
  <si>
    <t>17:02:2021 10:12:09.807</t>
  </si>
  <si>
    <t>17:02:2021 10:12:10.807</t>
  </si>
  <si>
    <t>17:02:2021 10:12:11.807</t>
  </si>
  <si>
    <t>17:02:2021 10:12:12.807</t>
  </si>
  <si>
    <t>17:02:2021 10:12:13.807</t>
  </si>
  <si>
    <t>17:02:2021 10:12:14.807</t>
  </si>
  <si>
    <t>17:02:2021 10:12:15.807</t>
  </si>
  <si>
    <t>17:02:2021 10:12:16.807</t>
  </si>
  <si>
    <t>17:02:2021 10:12:17.807</t>
  </si>
  <si>
    <t>17:02:2021 10:12:18.807</t>
  </si>
  <si>
    <t>17:02:2021 10:12:19.807</t>
  </si>
  <si>
    <t>17:02:2021 10:12:20.807</t>
  </si>
  <si>
    <t>17:02:2021 10:12:21.807</t>
  </si>
  <si>
    <t>17:02:2021 10:12:22.807</t>
  </si>
  <si>
    <t>17:02:2021 10:12:23.807</t>
  </si>
  <si>
    <t>17:02:2021 10:12:24.807</t>
  </si>
  <si>
    <t>17:02:2021 10:12:25.807</t>
  </si>
  <si>
    <t>17:02:2021 10:12:26.807</t>
  </si>
  <si>
    <t>17:02:2021 10:12:27.807</t>
  </si>
  <si>
    <t>17:02:2021 10:12:28.807</t>
  </si>
  <si>
    <t>17:02:2021 10:12:29.807</t>
  </si>
  <si>
    <t>17:02:2021 10:12:30.807</t>
  </si>
  <si>
    <t>17:02:2021 10:12:31.807</t>
  </si>
  <si>
    <t>17:02:2021 10:12:32.807</t>
  </si>
  <si>
    <t>17:02:2021 10:12:33.807</t>
  </si>
  <si>
    <t>17:02:2021 10:12:34.807</t>
  </si>
  <si>
    <t>17:02:2021 10:12:35.807</t>
  </si>
  <si>
    <t>17:02:2021 10:12:36.807</t>
  </si>
  <si>
    <t>17:02:2021 10:12:37.807</t>
  </si>
  <si>
    <t>17:02:2021 10:12:38.807</t>
  </si>
  <si>
    <t>17:02:2021 10:12:39.807</t>
  </si>
  <si>
    <t>17:02:2021 10:12:40.807</t>
  </si>
  <si>
    <t>17:02:2021 10:12:41.807</t>
  </si>
  <si>
    <t>17:02:2021 10:12:42.807</t>
  </si>
  <si>
    <t>17:02:2021 10:12:43.807</t>
  </si>
  <si>
    <t>17:02:2021 10:12:44.807</t>
  </si>
  <si>
    <t>17:02:2021 10:12:45.807</t>
  </si>
  <si>
    <t>17:02:2021 10:12:46.807</t>
  </si>
  <si>
    <t>17:02:2021 10:12:47.807</t>
  </si>
  <si>
    <t>17:02:2021 10:12:48.807</t>
  </si>
  <si>
    <t>17:02:2021 10:12:49.807</t>
  </si>
  <si>
    <t>17:02:2021 10:12:50.807</t>
  </si>
  <si>
    <t>17:02:2021 10:12:51.807</t>
  </si>
  <si>
    <t>17:02:2021 10:12:52.807</t>
  </si>
  <si>
    <t>17:02:2021 10:12:53.807</t>
  </si>
  <si>
    <t>17:02:2021 10:12:54.807</t>
  </si>
  <si>
    <t>17:02:2021 10:12:55.807</t>
  </si>
  <si>
    <t>17:02:2021 10:12:56.807</t>
  </si>
  <si>
    <t>17:02:2021 10:12:57.807</t>
  </si>
  <si>
    <t>17:02:2021 10:12:58.807</t>
  </si>
  <si>
    <t>17:02:2021 10:12:59.807</t>
  </si>
  <si>
    <t>17:02:2021 10:13:00.807</t>
  </si>
  <si>
    <t>17:02:2021 10:13:01.807</t>
  </si>
  <si>
    <t>17:02:2021 10:13:02.807</t>
  </si>
  <si>
    <t>17:02:2021 10:13:03.807</t>
  </si>
  <si>
    <t>17:02:2021 10:13:04.807</t>
  </si>
  <si>
    <t>17:02:2021 10:13:05.807</t>
  </si>
  <si>
    <t>17:02:2021 10:13:06.807</t>
  </si>
  <si>
    <t>17:02:2021 10:13:07.807</t>
  </si>
  <si>
    <t>17:02:2021 10:13:08.807</t>
  </si>
  <si>
    <t>17:02:2021 10:13:09.807</t>
  </si>
  <si>
    <t>17:02:2021 10:13:10.807</t>
  </si>
  <si>
    <t>17:02:2021 10:13:11.807</t>
  </si>
  <si>
    <t>17:02:2021 10:13:12.807</t>
  </si>
  <si>
    <t>17:02:2021 10:13:13.807</t>
  </si>
  <si>
    <t>17:02:2021 10:13:14.807</t>
  </si>
  <si>
    <t>17:02:2021 10:13:15.807</t>
  </si>
  <si>
    <t>17:02:2021 10:13:16.807</t>
  </si>
  <si>
    <t>17:02:2021 10:13:17.807</t>
  </si>
  <si>
    <t>17:02:2021 10:13:18.807</t>
  </si>
  <si>
    <t>17:02:2021 10:13:19.807</t>
  </si>
  <si>
    <t>17:02:2021 10:13:20.807</t>
  </si>
  <si>
    <t>17:02:2021 10:13:21.807</t>
  </si>
  <si>
    <t>17:02:2021 10:13:22.807</t>
  </si>
  <si>
    <t>17:02:2021 10:13:23.807</t>
  </si>
  <si>
    <t>17:02:2021 10:13:24.807</t>
  </si>
  <si>
    <t>17:02:2021 10:13:25.807</t>
  </si>
  <si>
    <t>17:02:2021 10:13:26.807</t>
  </si>
  <si>
    <t>17:02:2021 10:13:27.807</t>
  </si>
  <si>
    <t>17:02:2021 10:13:28.807</t>
  </si>
  <si>
    <t>17:02:2021 10:13:29.807</t>
  </si>
  <si>
    <t>17:02:2021 10:13:30.807</t>
  </si>
  <si>
    <t>17:02:2021 10:13:31.807</t>
  </si>
  <si>
    <t>17:02:2021 10:13:32.807</t>
  </si>
  <si>
    <t>17:02:2021 10:13:33.807</t>
  </si>
  <si>
    <t>17:02:2021 10:13:34.807</t>
  </si>
  <si>
    <t>17:02:2021 10:13:35.807</t>
  </si>
  <si>
    <t>17:02:2021 10:13:36.807</t>
  </si>
  <si>
    <t>17:02:2021 10:13:37.807</t>
  </si>
  <si>
    <t>17:02:2021 10:13:38.807</t>
  </si>
  <si>
    <t>17:02:2021 10:13:39.807</t>
  </si>
  <si>
    <t>17:02:2021 10:13:40.807</t>
  </si>
  <si>
    <t>17:02:2021 10:13:41.807</t>
  </si>
  <si>
    <t>17:02:2021 10:13:42.807</t>
  </si>
  <si>
    <t>17:02:2021 10:13:43.807</t>
  </si>
  <si>
    <t>17:02:2021 10:13:44.807</t>
  </si>
  <si>
    <t>17:02:2021 10:13:45.807</t>
  </si>
  <si>
    <t>17:02:2021 10:13:46.807</t>
  </si>
  <si>
    <t>17:02:2021 10:13:47.807</t>
  </si>
  <si>
    <t>17:02:2021 10:13:48.807</t>
  </si>
  <si>
    <t>17:02:2021 10:13:49.807</t>
  </si>
  <si>
    <t>17:02:2021 10:13:50.807</t>
  </si>
  <si>
    <t>17:02:2021 10:13:51.807</t>
  </si>
  <si>
    <t>17:02:2021 10:13:52.807</t>
  </si>
  <si>
    <t>17:02:2021 10:13:53.807</t>
  </si>
  <si>
    <t>17:02:2021 10:13:54.807</t>
  </si>
  <si>
    <t>17:02:2021 10:13:55.807</t>
  </si>
  <si>
    <t>17:02:2021 10:13:56.807</t>
  </si>
  <si>
    <t>17:02:2021 10:13:57.807</t>
  </si>
  <si>
    <t>17:02:2021 10:13:58.807</t>
  </si>
  <si>
    <t>17:02:2021 10:13:59.807</t>
  </si>
  <si>
    <t>17:02:2021 10:14:00.807</t>
  </si>
  <si>
    <t>17:02:2021 10:14:01.807</t>
  </si>
  <si>
    <t>17:02:2021 10:14:02.807</t>
  </si>
  <si>
    <t>17:02:2021 10:14:03.807</t>
  </si>
  <si>
    <t>17:02:2021 10:14:04.807</t>
  </si>
  <si>
    <t>17:02:2021 10:14:05.807</t>
  </si>
  <si>
    <t>17:02:2021 10:14:06.807</t>
  </si>
  <si>
    <t>17:02:2021 10:14:07.807</t>
  </si>
  <si>
    <t>17:02:2021 10:14:08.807</t>
  </si>
  <si>
    <t>17:02:2021 10:14:09.807</t>
  </si>
  <si>
    <t>17:02:2021 10:14:10.807</t>
  </si>
  <si>
    <t>17:02:2021 10:14:11.807</t>
  </si>
  <si>
    <t>17:02:2021 10:14:12.807</t>
  </si>
  <si>
    <t>17:02:2021 10:14:13.807</t>
  </si>
  <si>
    <t>17:02:2021 10:14:14.807</t>
  </si>
  <si>
    <t>17:02:2021 10:14:15.807</t>
  </si>
  <si>
    <t>17:02:2021 10:14:16.807</t>
  </si>
  <si>
    <t>17:02:2021 10:14:17.807</t>
  </si>
  <si>
    <t>17:02:2021 10:14:18.807</t>
  </si>
  <si>
    <t>17:02:2021 10:14:19.807</t>
  </si>
  <si>
    <t>17:02:2021 10:14:20.807</t>
  </si>
  <si>
    <t>17:02:2021 10:14:21.807</t>
  </si>
  <si>
    <t>17:02:2021 10:14:22.807</t>
  </si>
  <si>
    <t>17:02:2021 10:14:23.807</t>
  </si>
  <si>
    <t>17:02:2021 10:14:24.807</t>
  </si>
  <si>
    <t>17:02:2021 10:14:25.807</t>
  </si>
  <si>
    <t>17:02:2021 10:14:26.807</t>
  </si>
  <si>
    <t>17:02:2021 10:14:27.807</t>
  </si>
  <si>
    <t>17:02:2021 10:14:28.807</t>
  </si>
  <si>
    <t>17:02:2021 10:14:29.807</t>
  </si>
  <si>
    <t>17:02:2021 10:14:30.807</t>
  </si>
  <si>
    <t>17:02:2021 10:14:31.807</t>
  </si>
  <si>
    <t>17:02:2021 10:14:32.807</t>
  </si>
  <si>
    <t>17:02:2021 10:14:33.807</t>
  </si>
  <si>
    <t>17:02:2021 10:14:34.807</t>
  </si>
  <si>
    <t>17:02:2021 10:14:35.807</t>
  </si>
  <si>
    <t>17:02:2021 10:14:36.807</t>
  </si>
  <si>
    <t>17:02:2021 10:14:37.807</t>
  </si>
  <si>
    <t>17:02:2021 10:14:38.807</t>
  </si>
  <si>
    <t>17:02:2021 10:14:39.807</t>
  </si>
  <si>
    <t>17:02:2021 10:14:40.807</t>
  </si>
  <si>
    <t>17:02:2021 10:14:41.807</t>
  </si>
  <si>
    <t>17:02:2021 10:14:42.807</t>
  </si>
  <si>
    <t>17:02:2021 10:14:43.807</t>
  </si>
  <si>
    <t>17:02:2021 10:14:44.807</t>
  </si>
  <si>
    <t>17:02:2021 10:14:45.807</t>
  </si>
  <si>
    <t>17:02:2021 10:14:46.807</t>
  </si>
  <si>
    <t>17:02:2021 10:14:47.807</t>
  </si>
  <si>
    <t>17:02:2021 10:14:48.807</t>
  </si>
  <si>
    <t>17:02:2021 10:14:49.807</t>
  </si>
  <si>
    <t>17:02:2021 10:14:50.807</t>
  </si>
  <si>
    <t>17:02:2021 10:14:51.807</t>
  </si>
  <si>
    <t>17:02:2021 10:14:52.807</t>
  </si>
  <si>
    <t>17:02:2021 10:14:53.807</t>
  </si>
  <si>
    <t>17:02:2021 10:14:54.807</t>
  </si>
  <si>
    <t>17:02:2021 10:14:55.807</t>
  </si>
  <si>
    <t>17:02:2021 10:14:56.807</t>
  </si>
  <si>
    <t>17:02:2021 10:14:57.807</t>
  </si>
  <si>
    <t>17:02:2021 10:14:58.807</t>
  </si>
  <si>
    <t>17:02:2021 10:14:59.807</t>
  </si>
  <si>
    <t>17:02:2021 10:15:00.807</t>
  </si>
  <si>
    <t>17:02:2021 10:15:01.807</t>
  </si>
  <si>
    <t>17:02:2021 10:15:02.807</t>
  </si>
  <si>
    <t>17:02:2021 10:15:03.807</t>
  </si>
  <si>
    <t>17:02:2021 10:15:04.807</t>
  </si>
  <si>
    <t>17:02:2021 10:15:05.807</t>
  </si>
  <si>
    <t>17:02:2021 10:15:06.807</t>
  </si>
  <si>
    <t>17:02:2021 10:15:07.807</t>
  </si>
  <si>
    <t>17:02:2021 10:15:08.807</t>
  </si>
  <si>
    <t>17:02:2021 10:15:09.807</t>
  </si>
  <si>
    <t>17:02:2021 10:15:10.807</t>
  </si>
  <si>
    <t>17:02:2021 10:15:11.807</t>
  </si>
  <si>
    <t>17:02:2021 10:15:12.807</t>
  </si>
  <si>
    <t>17:02:2021 10:15:13.807</t>
  </si>
  <si>
    <t>17:02:2021 10:15:14.807</t>
  </si>
  <si>
    <t>17:02:2021 10:15:15.807</t>
  </si>
  <si>
    <t>17:02:2021 10:15:16.807</t>
  </si>
  <si>
    <t>17:02:2021 10:15:17.807</t>
  </si>
  <si>
    <t>17:02:2021 10:15:18.807</t>
  </si>
  <si>
    <t>17:02:2021 10:15:19.807</t>
  </si>
  <si>
    <t>17:02:2021 10:15:20.807</t>
  </si>
  <si>
    <t>17:02:2021 10:15:21.807</t>
  </si>
  <si>
    <t>17:02:2021 10:15:22.807</t>
  </si>
  <si>
    <t>17:02:2021 10:15:23.807</t>
  </si>
  <si>
    <t>17:02:2021 10:15:24.807</t>
  </si>
  <si>
    <t>17:02:2021 10:15:25.807</t>
  </si>
  <si>
    <t>17:02:2021 10:15:26.807</t>
  </si>
  <si>
    <t>17:02:2021 10:15:27.807</t>
  </si>
  <si>
    <t>17:02:2021 10:15:28.807</t>
  </si>
  <si>
    <t>17:02:2021 10:15:29.807</t>
  </si>
  <si>
    <t>17:02:2021 10:15:30.807</t>
  </si>
  <si>
    <t>17:02:2021 10:15:31.807</t>
  </si>
  <si>
    <t>17:02:2021 10:15:32.807</t>
  </si>
  <si>
    <t>17:02:2021 10:15:33.807</t>
  </si>
  <si>
    <t>17:02:2021 10:15:34.807</t>
  </si>
  <si>
    <t>17:02:2021 10:15:35.807</t>
  </si>
  <si>
    <t>17:02:2021 10:15:36.807</t>
  </si>
  <si>
    <t>17:02:2021 10:15:37.807</t>
  </si>
  <si>
    <t>17:02:2021 10:15:38.807</t>
  </si>
  <si>
    <t>17:02:2021 10:15:39.807</t>
  </si>
  <si>
    <t>17:02:2021 10:15:40.807</t>
  </si>
  <si>
    <t>17:02:2021 10:15:41.807</t>
  </si>
  <si>
    <t>17:02:2021 10:15:42.807</t>
  </si>
  <si>
    <t>17:02:2021 10:15:43.807</t>
  </si>
  <si>
    <t>17:02:2021 10:15:44.807</t>
  </si>
  <si>
    <t>17:02:2021 10:15:45.807</t>
  </si>
  <si>
    <t>17:02:2021 10:15:46.807</t>
  </si>
  <si>
    <t>17:02:2021 10:15:47.807</t>
  </si>
  <si>
    <t>17:02:2021 10:15:48.807</t>
  </si>
  <si>
    <t>17:02:2021 10:15:49.807</t>
  </si>
  <si>
    <t>17:02:2021 10:15:50.807</t>
  </si>
  <si>
    <t>17:02:2021 10:15:51.807</t>
  </si>
  <si>
    <t>17:02:2021 10:15:52.807</t>
  </si>
  <si>
    <t>17:02:2021 10:15:53.807</t>
  </si>
  <si>
    <t>17:02:2021 10:15:54.807</t>
  </si>
  <si>
    <t>17:02:2021 10:15:55.807</t>
  </si>
  <si>
    <t>17:02:2021 10:15:56.807</t>
  </si>
  <si>
    <t>17:02:2021 10:15:57.807</t>
  </si>
  <si>
    <t>17:02:2021 10:15:58.807</t>
  </si>
  <si>
    <t>17:02:2021 10:15:59.807</t>
  </si>
  <si>
    <t>17:02:2021 10:16:00.807</t>
  </si>
  <si>
    <t>17:02:2021 10:16:01.807</t>
  </si>
  <si>
    <t>17:02:2021 10:16:02.807</t>
  </si>
  <si>
    <t>17:02:2021 10:16:03.807</t>
  </si>
  <si>
    <t>17:02:2021 10:16:04.807</t>
  </si>
  <si>
    <t>17:02:2021 10:16:05.807</t>
  </si>
  <si>
    <t>17:02:2021 10:16:06.807</t>
  </si>
  <si>
    <t>17:02:2021 10:16:07.807</t>
  </si>
  <si>
    <t>17:02:2021 10:16:08.807</t>
  </si>
  <si>
    <t>17:02:2021 10:16:09.807</t>
  </si>
  <si>
    <t>17:02:2021 10:16:10.807</t>
  </si>
  <si>
    <t>17:02:2021 10:16:11.807</t>
  </si>
  <si>
    <t>17:02:2021 10:16:12.807</t>
  </si>
  <si>
    <t>17:02:2021 10:16:13.807</t>
  </si>
  <si>
    <t>17:02:2021 10:16:14.807</t>
  </si>
  <si>
    <t>17:02:2021 10:16:15.807</t>
  </si>
  <si>
    <t>17:02:2021 10:16:16.807</t>
  </si>
  <si>
    <t>17:02:2021 10:16:17.807</t>
  </si>
  <si>
    <t>17:02:2021 10:16:18.807</t>
  </si>
  <si>
    <t>17:02:2021 10:16:19.807</t>
  </si>
  <si>
    <t>17:02:2021 10:16:20.807</t>
  </si>
  <si>
    <t>17:02:2021 10:16:21.807</t>
  </si>
  <si>
    <t>17:02:2021 10:16:22.807</t>
  </si>
  <si>
    <t>17:02:2021 10:16:23.807</t>
  </si>
  <si>
    <t>17:02:2021 10:16:24.807</t>
  </si>
  <si>
    <t>17:02:2021 10:16:25.807</t>
  </si>
  <si>
    <t>17:02:2021 10:16:26.807</t>
  </si>
  <si>
    <t>17:02:2021 10:16:27.807</t>
  </si>
  <si>
    <t>17:02:2021 10:16:28.807</t>
  </si>
  <si>
    <t>17:02:2021 10:16:29.807</t>
  </si>
  <si>
    <t>17:02:2021 10:16:30.807</t>
  </si>
  <si>
    <t>17:02:2021 10:16:31.807</t>
  </si>
  <si>
    <t>17:02:2021 10:16:32.807</t>
  </si>
  <si>
    <t>17:02:2021 10:16:33.807</t>
  </si>
  <si>
    <t>17:02:2021 10:16:34.807</t>
  </si>
  <si>
    <t>17:02:2021 10:16:35.807</t>
  </si>
  <si>
    <t>17:02:2021 10:16:36.807</t>
  </si>
  <si>
    <t>17:02:2021 10:16:37.807</t>
  </si>
  <si>
    <t>17:02:2021 10:16:38.807</t>
  </si>
  <si>
    <t>17:02:2021 10:16:39.807</t>
  </si>
  <si>
    <t>17:02:2021 10:16:40.807</t>
  </si>
  <si>
    <t>17:02:2021 10:16:41.807</t>
  </si>
  <si>
    <t>17:02:2021 10:16:42.807</t>
  </si>
  <si>
    <t>17:02:2021 10:16:43.807</t>
  </si>
  <si>
    <t>17:02:2021 10:16:44.807</t>
  </si>
  <si>
    <t>17:02:2021 10:16:45.807</t>
  </si>
  <si>
    <t>17:02:2021 10:16:46.807</t>
  </si>
  <si>
    <t>17:02:2021 10:16:47.807</t>
  </si>
  <si>
    <t>17:02:2021 10:16:48.807</t>
  </si>
  <si>
    <t>17:02:2021 10:16:49.807</t>
  </si>
  <si>
    <t>17:02:2021 10:16:50.807</t>
  </si>
  <si>
    <t>17:02:2021 10:16:51.807</t>
  </si>
  <si>
    <t>17:02:2021 10:16:52.807</t>
  </si>
  <si>
    <t>17:02:2021 10:16:53.807</t>
  </si>
  <si>
    <t>17:02:2021 10:16:54.807</t>
  </si>
  <si>
    <t>17:02:2021 10:16:55.807</t>
  </si>
  <si>
    <t>17:02:2021 10:16:56.807</t>
  </si>
  <si>
    <t>17:02:2021 10:16:57.807</t>
  </si>
  <si>
    <t>17:02:2021 10:16:58.807</t>
  </si>
  <si>
    <t>17:02:2021 10:16:59.807</t>
  </si>
  <si>
    <t>17:02:2021 10:17:00.807</t>
  </si>
  <si>
    <t>17:02:2021 10:17:01.807</t>
  </si>
  <si>
    <t>17:02:2021 10:17:02.807</t>
  </si>
  <si>
    <t>17:02:2021 10:17:03.807</t>
  </si>
  <si>
    <t>17:02:2021 10:17:04.807</t>
  </si>
  <si>
    <t>17:02:2021 10:17:05.807</t>
  </si>
  <si>
    <t>17:02:2021 10:17:06.807</t>
  </si>
  <si>
    <t>17:02:2021 10:17:07.807</t>
  </si>
  <si>
    <t>17:02:2021 10:17:08.807</t>
  </si>
  <si>
    <t>17:02:2021 10:17:09.807</t>
  </si>
  <si>
    <t>17:02:2021 10:17:10.807</t>
  </si>
  <si>
    <t>17:02:2021 10:17:11.807</t>
  </si>
  <si>
    <t>17:02:2021 10:17:12.807</t>
  </si>
  <si>
    <t>17:02:2021 10:17:13.807</t>
  </si>
  <si>
    <t>17:02:2021 10:17:14.807</t>
  </si>
  <si>
    <t>17:02:2021 10:17:15.807</t>
  </si>
  <si>
    <t>17:02:2021 10:17:16.807</t>
  </si>
  <si>
    <t>17:02:2021 10:17:17.807</t>
  </si>
  <si>
    <t>17:02:2021 10:17:18.807</t>
  </si>
  <si>
    <t>17:02:2021 10:17:19.807</t>
  </si>
  <si>
    <t>17:02:2021 10:17:20.807</t>
  </si>
  <si>
    <t>17:02:2021 10:17:21.807</t>
  </si>
  <si>
    <t>17:02:2021 10:17:22.807</t>
  </si>
  <si>
    <t>17:02:2021 10:17:23.807</t>
  </si>
  <si>
    <t>17:02:2021 10:17:24.807</t>
  </si>
  <si>
    <t>17:02:2021 10:17:25.807</t>
  </si>
  <si>
    <t>17:02:2021 10:17:26.807</t>
  </si>
  <si>
    <t>17:02:2021 10:17:27.807</t>
  </si>
  <si>
    <t>17:02:2021 10:17:28.807</t>
  </si>
  <si>
    <t>17:02:2021 10:17:29.807</t>
  </si>
  <si>
    <t>17:02:2021 10:17:30.807</t>
  </si>
  <si>
    <t>17:02:2021 10:17:31.807</t>
  </si>
  <si>
    <t>17:02:2021 10:17:32.807</t>
  </si>
  <si>
    <t>17:02:2021 10:17:33.807</t>
  </si>
  <si>
    <t>17:02:2021 10:17:34.807</t>
  </si>
  <si>
    <t>17:02:2021 10:17:35.807</t>
  </si>
  <si>
    <t>17:02:2021 10:17:36.807</t>
  </si>
  <si>
    <t>17:02:2021 10:17:37.807</t>
  </si>
  <si>
    <t>17:02:2021 10:17:38.807</t>
  </si>
  <si>
    <t>17:02:2021 10:17:39.807</t>
  </si>
  <si>
    <t>17:02:2021 10:17:40.807</t>
  </si>
  <si>
    <t>17:02:2021 10:17:41.807</t>
  </si>
  <si>
    <t>17:02:2021 10:17:42.807</t>
  </si>
  <si>
    <t>17:02:2021 10:17:43.807</t>
  </si>
  <si>
    <t>17:02:2021 10:17:44.807</t>
  </si>
  <si>
    <t>17:02:2021 10:17:45.807</t>
  </si>
  <si>
    <t>17:02:2021 10:17:46.807</t>
  </si>
  <si>
    <t>17:02:2021 10:17:47.807</t>
  </si>
  <si>
    <t>17:02:2021 10:17:48.807</t>
  </si>
  <si>
    <t>17:02:2021 10:17:49.807</t>
  </si>
  <si>
    <t>17:02:2021 10:17:50.807</t>
  </si>
  <si>
    <t>17:02:2021 10:17:51.807</t>
  </si>
  <si>
    <t>17:02:2021 10:17:52.807</t>
  </si>
  <si>
    <t>17:02:2021 10:17:53.807</t>
  </si>
  <si>
    <t>17:02:2021 10:17:54.807</t>
  </si>
  <si>
    <t>17:02:2021 10:17:55.807</t>
  </si>
  <si>
    <t>17:02:2021 10:17:56.807</t>
  </si>
  <si>
    <t>17:02:2021 10:17:57.807</t>
  </si>
  <si>
    <t>17:02:2021 10:17:58.807</t>
  </si>
  <si>
    <t>17:02:2021 10:17:59.807</t>
  </si>
  <si>
    <t>17:02:2021 10:18:00.807</t>
  </si>
  <si>
    <t>17:02:2021 10:18:01.807</t>
  </si>
  <si>
    <t>17:02:2021 10:18:02.807</t>
  </si>
  <si>
    <t>17:02:2021 10:18:03.807</t>
  </si>
  <si>
    <t>17:02:2021 10:18:04.807</t>
  </si>
  <si>
    <t>17:02:2021 10:18:05.807</t>
  </si>
  <si>
    <t>17:02:2021 10:18:06.807</t>
  </si>
  <si>
    <t>17:02:2021 10:18:07.807</t>
  </si>
  <si>
    <t>17:02:2021 10:18:08.807</t>
  </si>
  <si>
    <t>17:02:2021 10:18:09.807</t>
  </si>
  <si>
    <t>17:02:2021 10:18:10.807</t>
  </si>
  <si>
    <t>17:02:2021 10:18:11.807</t>
  </si>
  <si>
    <t>17:02:2021 10:18:12.807</t>
  </si>
  <si>
    <t>17:02:2021 10:18:13.807</t>
  </si>
  <si>
    <t>17:02:2021 10:18:14.807</t>
  </si>
  <si>
    <t>17:02:2021 10:18:15.807</t>
  </si>
  <si>
    <t>17:02:2021 10:18:16.807</t>
  </si>
  <si>
    <t>17:02:2021 10:18:17.807</t>
  </si>
  <si>
    <t>17:02:2021 10:18:18.807</t>
  </si>
  <si>
    <t>17:02:2021 10:18:19.807</t>
  </si>
  <si>
    <t>17:02:2021 10:18:20.807</t>
  </si>
  <si>
    <t>17:02:2021 10:18:21.807</t>
  </si>
  <si>
    <t>17:02:2021 10:18:22.807</t>
  </si>
  <si>
    <t>17:02:2021 10:18:23.807</t>
  </si>
  <si>
    <t>17:02:2021 10:18:24.807</t>
  </si>
  <si>
    <t>17:02:2021 10:18:25.807</t>
  </si>
  <si>
    <t>17:02:2021 10:18:26.807</t>
  </si>
  <si>
    <t>17:02:2021 10:18:27.807</t>
  </si>
  <si>
    <t>17:02:2021 10:18:28.807</t>
  </si>
  <si>
    <t>17:02:2021 10:18:29.807</t>
  </si>
  <si>
    <t>17:02:2021 10:18:30.807</t>
  </si>
  <si>
    <t>17:02:2021 10:18:31.807</t>
  </si>
  <si>
    <t>17:02:2021 10:18:32.807</t>
  </si>
  <si>
    <t>17:02:2021 10:18:33.807</t>
  </si>
  <si>
    <t>17:02:2021 10:18:34.807</t>
  </si>
  <si>
    <t>17:02:2021 10:18:35.807</t>
  </si>
  <si>
    <t>17:02:2021 10:18:36.807</t>
  </si>
  <si>
    <t>17:02:2021 10:18:37.807</t>
  </si>
  <si>
    <t>17:02:2021 10:18:38.807</t>
  </si>
  <si>
    <t>17:02:2021 10:18:39.807</t>
  </si>
  <si>
    <t>17:02:2021 10:18:40.807</t>
  </si>
  <si>
    <t>17:02:2021 10:18:41.807</t>
  </si>
  <si>
    <t>17:02:2021 10:18:42.807</t>
  </si>
  <si>
    <t>17:02:2021 10:18:43.807</t>
  </si>
  <si>
    <t>17:02:2021 10:18:44.807</t>
  </si>
  <si>
    <t>17:02:2021 10:18:45.807</t>
  </si>
  <si>
    <t>17:02:2021 10:18:46.807</t>
  </si>
  <si>
    <t>17:02:2021 10:18:47.807</t>
  </si>
  <si>
    <t>17:02:2021 10:18:48.807</t>
  </si>
  <si>
    <t>17:02:2021 10:18:49.807</t>
  </si>
  <si>
    <t>17:02:2021 10:18:50.807</t>
  </si>
  <si>
    <t>17:02:2021 10:18:51.807</t>
  </si>
  <si>
    <t>17:02:2021 10:18:52.807</t>
  </si>
  <si>
    <t>17:02:2021 10:18:53.807</t>
  </si>
  <si>
    <t>17:02:2021 10:18:54.807</t>
  </si>
  <si>
    <t>17:02:2021 10:18:55.807</t>
  </si>
  <si>
    <t>17:02:2021 10:18:56.807</t>
  </si>
  <si>
    <t>17:02:2021 10:18:57.807</t>
  </si>
  <si>
    <t>17:02:2021 10:18:58.807</t>
  </si>
  <si>
    <t>17:02:2021 10:18:59.807</t>
  </si>
  <si>
    <t>17:02:2021 10:19:00.807</t>
  </si>
  <si>
    <t>17:02:2021 10:19:01.807</t>
  </si>
  <si>
    <t>17:02:2021 10:19:02.807</t>
  </si>
  <si>
    <t>17:02:2021 10:19:03.807</t>
  </si>
  <si>
    <t>17:02:2021 10:19:04.807</t>
  </si>
  <si>
    <t>17:02:2021 10:19:05.807</t>
  </si>
  <si>
    <t>17:02:2021 10:19:06.807</t>
  </si>
  <si>
    <t>17:02:2021 10:19:07.807</t>
  </si>
  <si>
    <t>17:02:2021 10:19:08.807</t>
  </si>
  <si>
    <t>17:02:2021 10:19:09.807</t>
  </si>
  <si>
    <t>17:02:2021 10:19:10.807</t>
  </si>
  <si>
    <t>17:02:2021 10:19:11.807</t>
  </si>
  <si>
    <t>17:02:2021 10:19:12.807</t>
  </si>
  <si>
    <t>17:02:2021 10:19:13.807</t>
  </si>
  <si>
    <t>17:02:2021 10:19:14.807</t>
  </si>
  <si>
    <t>17:02:2021 10:19:15.807</t>
  </si>
  <si>
    <t>17:02:2021 10:19:16.807</t>
  </si>
  <si>
    <t>17:02:2021 10:19:17.807</t>
  </si>
  <si>
    <t>17:02:2021 10:19:18.807</t>
  </si>
  <si>
    <t>17:02:2021 10:19:19.807</t>
  </si>
  <si>
    <t>17:02:2021 10:19:20.807</t>
  </si>
  <si>
    <t>17:02:2021 10:19:21.807</t>
  </si>
  <si>
    <t>17:02:2021 10:19:22.807</t>
  </si>
  <si>
    <t>17:02:2021 10:19:23.807</t>
  </si>
  <si>
    <t>17:02:2021 10:19:24.807</t>
  </si>
  <si>
    <t>17:02:2021 10:19:25.807</t>
  </si>
  <si>
    <t>17:02:2021 10:19:26.807</t>
  </si>
  <si>
    <t>17:02:2021 10:19:27.807</t>
  </si>
  <si>
    <t>17:02:2021 10:19:28.807</t>
  </si>
  <si>
    <t>17:02:2021 10:19:29.807</t>
  </si>
  <si>
    <t>17:02:2021 10:19:30.807</t>
  </si>
  <si>
    <t>17:02:2021 10:19:31.807</t>
  </si>
  <si>
    <t>17:02:2021 10:19:32.807</t>
  </si>
  <si>
    <t>17:02:2021 10:19:33.807</t>
  </si>
  <si>
    <t>17:02:2021 10:19:34.807</t>
  </si>
  <si>
    <t>Length [mm]</t>
  </si>
  <si>
    <t>Width [mm]</t>
  </si>
  <si>
    <t>Diameter [mm]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</si>
  <si>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</si>
  <si>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</si>
  <si>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</si>
  <si>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</si>
  <si>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</si>
  <si>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</si>
  <si>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</si>
  <si>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</si>
  <si>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</si>
  <si>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Max JRC</t>
  </si>
  <si>
    <t>Min JRC</t>
  </si>
  <si>
    <t>Max Res Fric</t>
  </si>
  <si>
    <t>Min Res Fric</t>
  </si>
  <si>
    <t>Z2</t>
  </si>
  <si>
    <t>Min</t>
  </si>
  <si>
    <t>Avg</t>
  </si>
  <si>
    <t>Max</t>
  </si>
  <si>
    <t>Yu &amp; Vayssade (1991)</t>
  </si>
  <si>
    <t>Yang et al. (2001)</t>
  </si>
  <si>
    <t>Tatone &amp; Grasselli (2010)</t>
  </si>
  <si>
    <t>Jang et al. (2014)</t>
  </si>
  <si>
    <t>SF</t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</si>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</sst>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6222"/>
  <sheetViews>
    <sheetView tabSelected="1" topLeftCell="BE1" workbookViewId="0">
      <selection activeCell="BW7" sqref="BW7:BY7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  <c r="BN2" t="s">
        <v>6333</v>
      </c>
      <c r="BO2">
        <v>77.680000000000007</v>
      </c>
      <c r="BP2" t="s">
        <v>6334</v>
      </c>
      <c r="BQ2">
        <v>37.94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6335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  <c r="BN4" t="s">
        <v>6336</v>
      </c>
      <c r="BO4">
        <f>BQ2*BO2/1000000</f>
        <v>2.9471791999999999E-3</v>
      </c>
    </row>
    <row r="5" spans="1:79" x14ac:dyDescent="0.25">
      <c r="A5" t="s">
        <v>112</v>
      </c>
      <c r="B5" s="1">
        <v>44244.358298611114</v>
      </c>
      <c r="C5">
        <v>4.8499999999999996</v>
      </c>
      <c r="D5">
        <v>0</v>
      </c>
      <c r="E5">
        <v>0</v>
      </c>
      <c r="F5">
        <v>1</v>
      </c>
      <c r="G5">
        <v>-2.9291270000000001E-2</v>
      </c>
      <c r="H5">
        <v>-2.926289E-2</v>
      </c>
      <c r="I5">
        <v>2.5070000000000001</v>
      </c>
      <c r="J5">
        <v>0</v>
      </c>
      <c r="K5">
        <v>0</v>
      </c>
      <c r="L5">
        <v>1</v>
      </c>
      <c r="M5">
        <v>7.8602000000000001E-4</v>
      </c>
      <c r="N5">
        <v>9.0543999999999998E-4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-1.20086194</v>
      </c>
      <c r="AI5">
        <v>-1.2005599899999999</v>
      </c>
      <c r="AJ5">
        <v>-0.99550000000000005</v>
      </c>
      <c r="AK5">
        <v>0</v>
      </c>
      <c r="AL5">
        <v>-7.1149999999999995E-5</v>
      </c>
      <c r="AM5">
        <v>0</v>
      </c>
      <c r="AN5">
        <v>-3.5228299999999997E-2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3.0058999999999999E-4</v>
      </c>
      <c r="AV5">
        <v>0</v>
      </c>
      <c r="AW5" t="e">
        <f>-Inf</f>
        <v>#NAME?</v>
      </c>
      <c r="AX5" t="e">
        <f>-Inf</f>
        <v>#NAME?</v>
      </c>
      <c r="AY5">
        <v>0</v>
      </c>
      <c r="AZ5">
        <v>7.1149999999999995E-5</v>
      </c>
      <c r="BA5">
        <v>-3.5228299999999997E-2</v>
      </c>
      <c r="BB5">
        <v>7.1149999999999995E-5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</row>
    <row r="6" spans="1:79" x14ac:dyDescent="0.25">
      <c r="A6" t="s">
        <v>116</v>
      </c>
      <c r="B6" s="1">
        <v>44244.358310185184</v>
      </c>
      <c r="C6">
        <v>5.85</v>
      </c>
      <c r="D6">
        <v>0</v>
      </c>
      <c r="E6">
        <v>0</v>
      </c>
      <c r="F6">
        <v>1</v>
      </c>
      <c r="G6">
        <v>-2.9291270000000001E-2</v>
      </c>
      <c r="H6">
        <v>-2.926289E-2</v>
      </c>
      <c r="I6">
        <v>2.5070000000000001</v>
      </c>
      <c r="J6">
        <v>0</v>
      </c>
      <c r="K6">
        <v>0</v>
      </c>
      <c r="L6">
        <v>1</v>
      </c>
      <c r="M6">
        <v>8.6622999999999995E-4</v>
      </c>
      <c r="N6">
        <v>9.0543999999999998E-4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-1.2007817300000001</v>
      </c>
      <c r="AI6">
        <v>-1.2005599899999999</v>
      </c>
      <c r="AJ6">
        <v>-0.99550000000000005</v>
      </c>
      <c r="AK6">
        <v>0</v>
      </c>
      <c r="AL6">
        <v>-7.1149999999999995E-5</v>
      </c>
      <c r="AM6">
        <v>0</v>
      </c>
      <c r="AN6">
        <v>-1.15675E-2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2.2075E-4</v>
      </c>
      <c r="AV6">
        <v>0</v>
      </c>
      <c r="AW6" t="e">
        <f>-Inf</f>
        <v>#NAME?</v>
      </c>
      <c r="AX6" t="e">
        <f>-Inf</f>
        <v>#NAME?</v>
      </c>
      <c r="AY6">
        <v>0</v>
      </c>
      <c r="AZ6">
        <v>7.1149999999999995E-5</v>
      </c>
      <c r="BA6">
        <v>-1.15675E-2</v>
      </c>
      <c r="BB6">
        <v>7.1149999999999995E-5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 t="s">
        <v>6337</v>
      </c>
      <c r="BO6" t="s">
        <v>6338</v>
      </c>
      <c r="BP6" t="s">
        <v>6339</v>
      </c>
      <c r="BQ6" t="s">
        <v>6340</v>
      </c>
      <c r="BS6" t="s">
        <v>6341</v>
      </c>
      <c r="BT6" t="s">
        <v>6342</v>
      </c>
      <c r="BU6" t="s">
        <v>6343</v>
      </c>
      <c r="BW6" t="s">
        <v>6344</v>
      </c>
      <c r="BX6" t="s">
        <v>6345</v>
      </c>
      <c r="BY6" t="s">
        <v>6346</v>
      </c>
      <c r="BZ6" t="s">
        <v>6347</v>
      </c>
      <c r="CA6" t="s">
        <v>6348</v>
      </c>
    </row>
    <row r="7" spans="1:79" x14ac:dyDescent="0.25">
      <c r="A7" t="s">
        <v>117</v>
      </c>
      <c r="B7" s="1">
        <v>44244.35832175926</v>
      </c>
      <c r="C7">
        <v>6.85</v>
      </c>
      <c r="D7">
        <v>0</v>
      </c>
      <c r="E7">
        <v>0</v>
      </c>
      <c r="F7">
        <v>1</v>
      </c>
      <c r="G7">
        <v>-2.921106E-2</v>
      </c>
      <c r="H7">
        <v>-2.926289E-2</v>
      </c>
      <c r="I7">
        <v>2.5070000000000001</v>
      </c>
      <c r="J7">
        <v>0</v>
      </c>
      <c r="K7">
        <v>0</v>
      </c>
      <c r="L7">
        <v>1</v>
      </c>
      <c r="M7">
        <v>7.8602000000000001E-4</v>
      </c>
      <c r="N7">
        <v>9.0543999999999998E-4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-1.20086194</v>
      </c>
      <c r="AI7">
        <v>-1.2005599899999999</v>
      </c>
      <c r="AJ7">
        <v>-0.99550000000000005</v>
      </c>
      <c r="AK7">
        <v>0</v>
      </c>
      <c r="AL7">
        <v>1.2993E-4</v>
      </c>
      <c r="AM7">
        <v>0</v>
      </c>
      <c r="AN7">
        <v>-3.5228299999999997E-2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3.0058999999999999E-4</v>
      </c>
      <c r="AV7">
        <v>0</v>
      </c>
      <c r="AW7" t="s">
        <v>113</v>
      </c>
      <c r="AX7" t="s">
        <v>113</v>
      </c>
      <c r="AY7">
        <v>0</v>
      </c>
      <c r="AZ7">
        <v>-1.2993E-4</v>
      </c>
      <c r="BA7">
        <v>-3.5228299999999997E-2</v>
      </c>
      <c r="BB7">
        <v>-1.2993E-4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>(BQ$2*(BO$2-AL5)/1000000)</f>
        <v>2.9471818994310003E-3</v>
      </c>
      <c r="BO7">
        <f>((30*10)*9.81/BN7)/1000000</f>
        <v>0.99858105146757059</v>
      </c>
      <c r="BP7">
        <f>((AN6*1000)/BN7)/1000000</f>
        <v>-3.9249358861199865E-3</v>
      </c>
      <c r="BQ7">
        <f>BP7/BO7</f>
        <v>-3.9305130818892281E-3</v>
      </c>
      <c r="BS7">
        <f>MAX(BQ7:BQ6222)</f>
        <v>0.61512545022086296</v>
      </c>
      <c r="BT7">
        <f>AVERAGE(BQ6000:BQ6222)</f>
        <v>0.5701320393454723</v>
      </c>
      <c r="BU7">
        <f>MAX(BP7:BP6222)</f>
        <v>0.64322013880244766</v>
      </c>
      <c r="BW7" s="2">
        <f>(DEGREES(ATAN(BU7/BO7))-DEGREES(ATAN(BT7)))/LOG10(4.6/BO7)</f>
        <v>4.6702385436993321</v>
      </c>
      <c r="BX7" s="2">
        <f>(DEGREES(ATAN(BU7/BO7))-DEGREES(ATAN(CA7)))/LOG10(4.6/BO7)</f>
        <v>5.9403015873549085</v>
      </c>
      <c r="BY7" s="2">
        <f>(DEGREES(ATAN(BU7/BO7))-DEGREES(ATAN(BZ7)))/LOG10(4.6/BO7)</f>
        <v>3.3218168881881587</v>
      </c>
      <c r="BZ7">
        <f>MAXA(BQ6000:BQ6222)</f>
        <v>0.59100638464152233</v>
      </c>
      <c r="CA7">
        <f>MINA(BQ6000:BQ6222)</f>
        <v>0.55080794767244312</v>
      </c>
    </row>
    <row r="8" spans="1:79" x14ac:dyDescent="0.25">
      <c r="A8" t="s">
        <v>118</v>
      </c>
      <c r="B8" s="1">
        <v>44244.35833333333</v>
      </c>
      <c r="C8">
        <v>7.85</v>
      </c>
      <c r="D8">
        <v>0</v>
      </c>
      <c r="E8">
        <v>0</v>
      </c>
      <c r="F8">
        <v>1</v>
      </c>
      <c r="G8">
        <v>-2.9371479999999998E-2</v>
      </c>
      <c r="H8">
        <v>-2.926289E-2</v>
      </c>
      <c r="I8">
        <v>2.5070000000000001</v>
      </c>
      <c r="J8">
        <v>0</v>
      </c>
      <c r="K8">
        <v>0</v>
      </c>
      <c r="L8">
        <v>1</v>
      </c>
      <c r="M8">
        <v>7.8602000000000001E-4</v>
      </c>
      <c r="N8">
        <v>9.0543999999999998E-4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-1.2007817300000001</v>
      </c>
      <c r="AI8">
        <v>-1.2005599899999999</v>
      </c>
      <c r="AJ8">
        <v>-0.99550000000000005</v>
      </c>
      <c r="AK8">
        <v>0</v>
      </c>
      <c r="AL8">
        <v>-2.7222999999999999E-4</v>
      </c>
      <c r="AM8">
        <v>0</v>
      </c>
      <c r="AN8">
        <v>-3.5228299999999997E-2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2.2075E-4</v>
      </c>
      <c r="AV8">
        <v>0</v>
      </c>
      <c r="AW8" t="e">
        <f t="shared" ref="AW8:AX11" si="0">-Inf</f>
        <v>#NAME?</v>
      </c>
      <c r="AX8" t="e">
        <f t="shared" si="0"/>
        <v>#NAME?</v>
      </c>
      <c r="AY8">
        <v>0</v>
      </c>
      <c r="AZ8">
        <v>2.7222999999999999E-4</v>
      </c>
      <c r="BA8">
        <v>-3.5228299999999997E-2</v>
      </c>
      <c r="BB8">
        <v>2.7222999999999999E-4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ref="BN8:BN71" si="1">(BQ$2*(BO$2-AL6)/1000000)</f>
        <v>2.9471818994310003E-3</v>
      </c>
      <c r="BO8">
        <f t="shared" ref="BO8:BO71" si="2">((30*10)*9.81/BN8)/1000000</f>
        <v>0.99858105146757059</v>
      </c>
      <c r="BP8">
        <f t="shared" ref="BP8:BP71" si="3">((AN7*1000)/BN8)/1000000</f>
        <v>-1.1953215377307173E-2</v>
      </c>
      <c r="BQ8">
        <f t="shared" ref="BQ8:BQ71" si="4">BP8/BO8</f>
        <v>-1.1970200475705061E-2</v>
      </c>
    </row>
    <row r="9" spans="1:79" x14ac:dyDescent="0.25">
      <c r="A9" t="s">
        <v>119</v>
      </c>
      <c r="B9" s="1">
        <v>44244.358344907407</v>
      </c>
      <c r="C9">
        <v>8.85</v>
      </c>
      <c r="D9">
        <v>0</v>
      </c>
      <c r="E9">
        <v>0</v>
      </c>
      <c r="F9">
        <v>1</v>
      </c>
      <c r="G9">
        <v>-2.9291270000000001E-2</v>
      </c>
      <c r="H9">
        <v>-2.926289E-2</v>
      </c>
      <c r="I9">
        <v>2.5070000000000001</v>
      </c>
      <c r="J9">
        <v>0</v>
      </c>
      <c r="K9">
        <v>0</v>
      </c>
      <c r="L9">
        <v>1</v>
      </c>
      <c r="M9">
        <v>7.8602000000000001E-4</v>
      </c>
      <c r="N9">
        <v>9.0543999999999998E-4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-1.2007015299999999</v>
      </c>
      <c r="AI9">
        <v>-1.2005599899999999</v>
      </c>
      <c r="AJ9">
        <v>-0.99550000000000005</v>
      </c>
      <c r="AK9">
        <v>0</v>
      </c>
      <c r="AL9">
        <v>-7.1149999999999995E-5</v>
      </c>
      <c r="AM9">
        <v>0</v>
      </c>
      <c r="AN9">
        <v>-3.5228299999999997E-2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1.4090000000000001E-4</v>
      </c>
      <c r="AV9">
        <v>0</v>
      </c>
      <c r="AW9" t="e">
        <f t="shared" si="0"/>
        <v>#NAME?</v>
      </c>
      <c r="AX9" t="e">
        <f t="shared" si="0"/>
        <v>#NAME?</v>
      </c>
      <c r="AY9">
        <v>0</v>
      </c>
      <c r="AZ9">
        <v>7.1149999999999995E-5</v>
      </c>
      <c r="BA9">
        <v>-3.5228299999999997E-2</v>
      </c>
      <c r="BB9">
        <v>7.1149999999999995E-5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1"/>
        <v>2.9471742704558E-3</v>
      </c>
      <c r="BO9">
        <f t="shared" si="2"/>
        <v>0.99858363636733483</v>
      </c>
      <c r="BP9">
        <f t="shared" si="3"/>
        <v>-1.1953246319075562E-2</v>
      </c>
      <c r="BQ9">
        <f t="shared" si="4"/>
        <v>-1.1970200475705062E-2</v>
      </c>
    </row>
    <row r="10" spans="1:79" x14ac:dyDescent="0.25">
      <c r="A10" t="s">
        <v>120</v>
      </c>
      <c r="B10" s="1">
        <v>44244.358356481483</v>
      </c>
      <c r="C10">
        <v>9.85</v>
      </c>
      <c r="D10">
        <v>0</v>
      </c>
      <c r="E10">
        <v>0</v>
      </c>
      <c r="F10">
        <v>1</v>
      </c>
      <c r="G10">
        <v>-2.9371479999999998E-2</v>
      </c>
      <c r="H10">
        <v>-2.926289E-2</v>
      </c>
      <c r="I10">
        <v>2.5070000000000001</v>
      </c>
      <c r="J10">
        <v>0</v>
      </c>
      <c r="K10">
        <v>0</v>
      </c>
      <c r="L10">
        <v>1</v>
      </c>
      <c r="M10">
        <v>7.8602000000000001E-4</v>
      </c>
      <c r="N10">
        <v>9.0543999999999998E-4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-1.20086194</v>
      </c>
      <c r="AI10">
        <v>-1.2005599899999999</v>
      </c>
      <c r="AJ10">
        <v>-0.99550000000000005</v>
      </c>
      <c r="AK10">
        <v>0</v>
      </c>
      <c r="AL10">
        <v>-2.7222999999999999E-4</v>
      </c>
      <c r="AM10">
        <v>0</v>
      </c>
      <c r="AN10">
        <v>-3.5228299999999997E-2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3.0058999999999999E-4</v>
      </c>
      <c r="AV10">
        <v>0</v>
      </c>
      <c r="AW10" t="e">
        <f t="shared" si="0"/>
        <v>#NAME?</v>
      </c>
      <c r="AX10" t="e">
        <f t="shared" si="0"/>
        <v>#NAME?</v>
      </c>
      <c r="AY10">
        <v>0</v>
      </c>
      <c r="AZ10">
        <v>2.7222999999999999E-4</v>
      </c>
      <c r="BA10">
        <v>-3.5228299999999997E-2</v>
      </c>
      <c r="BB10">
        <v>2.7222999999999999E-4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1"/>
        <v>2.9471895284061997E-3</v>
      </c>
      <c r="BO10">
        <f t="shared" si="2"/>
        <v>0.99857846658118887</v>
      </c>
      <c r="BP10">
        <f t="shared" si="3"/>
        <v>-1.1953184435698979E-2</v>
      </c>
      <c r="BQ10">
        <f t="shared" si="4"/>
        <v>-1.1970200475705062E-2</v>
      </c>
    </row>
    <row r="11" spans="1:79" x14ac:dyDescent="0.25">
      <c r="A11" t="s">
        <v>121</v>
      </c>
      <c r="B11" s="1">
        <v>44244.358368055553</v>
      </c>
      <c r="C11">
        <v>10.85</v>
      </c>
      <c r="D11">
        <v>0</v>
      </c>
      <c r="E11">
        <v>0</v>
      </c>
      <c r="F11">
        <v>1</v>
      </c>
      <c r="G11">
        <v>-2.9291270000000001E-2</v>
      </c>
      <c r="H11">
        <v>-2.926289E-2</v>
      </c>
      <c r="I11">
        <v>2.5070000000000001</v>
      </c>
      <c r="J11">
        <v>0</v>
      </c>
      <c r="K11">
        <v>0</v>
      </c>
      <c r="L11">
        <v>1</v>
      </c>
      <c r="M11">
        <v>9.4642999999999995E-4</v>
      </c>
      <c r="N11">
        <v>9.0543999999999998E-4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-1.20086194</v>
      </c>
      <c r="AI11">
        <v>-1.2005599899999999</v>
      </c>
      <c r="AJ11">
        <v>-0.99550000000000005</v>
      </c>
      <c r="AK11">
        <v>0</v>
      </c>
      <c r="AL11">
        <v>-7.1149999999999995E-5</v>
      </c>
      <c r="AM11">
        <v>0</v>
      </c>
      <c r="AN11">
        <v>1.20933E-2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3.0058999999999999E-4</v>
      </c>
      <c r="AV11">
        <v>0</v>
      </c>
      <c r="AW11" t="e">
        <f t="shared" si="0"/>
        <v>#NAME?</v>
      </c>
      <c r="AX11" t="e">
        <f t="shared" si="0"/>
        <v>#NAME?</v>
      </c>
      <c r="AY11">
        <v>0</v>
      </c>
      <c r="AZ11">
        <v>7.1149999999999995E-5</v>
      </c>
      <c r="BA11">
        <v>1.20933E-2</v>
      </c>
      <c r="BB11">
        <v>7.1149999999999995E-5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1"/>
        <v>2.9471818994310003E-3</v>
      </c>
      <c r="BO11">
        <f t="shared" si="2"/>
        <v>0.99858105146757059</v>
      </c>
      <c r="BP11">
        <f t="shared" si="3"/>
        <v>-1.1953215377307173E-2</v>
      </c>
      <c r="BQ11">
        <f t="shared" si="4"/>
        <v>-1.1970200475705061E-2</v>
      </c>
      <c r="BW11" t="s">
        <v>6349</v>
      </c>
      <c r="BY11" t="s">
        <v>6350</v>
      </c>
      <c r="BZ11" t="s">
        <v>6351</v>
      </c>
      <c r="CA11" t="s">
        <v>6352</v>
      </c>
    </row>
    <row r="12" spans="1:79" x14ac:dyDescent="0.25">
      <c r="A12" t="s">
        <v>122</v>
      </c>
      <c r="B12" s="1">
        <v>44244.35837962963</v>
      </c>
      <c r="C12">
        <v>11.85</v>
      </c>
      <c r="D12">
        <v>0</v>
      </c>
      <c r="E12">
        <v>0</v>
      </c>
      <c r="F12">
        <v>1</v>
      </c>
      <c r="G12">
        <v>-2.921106E-2</v>
      </c>
      <c r="H12">
        <v>-2.926289E-2</v>
      </c>
      <c r="I12">
        <v>2.5070000000000001</v>
      </c>
      <c r="J12">
        <v>0</v>
      </c>
      <c r="K12">
        <v>0</v>
      </c>
      <c r="L12">
        <v>1</v>
      </c>
      <c r="M12">
        <v>8.6622999999999995E-4</v>
      </c>
      <c r="N12">
        <v>9.0543999999999998E-4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-1.20086194</v>
      </c>
      <c r="AI12">
        <v>-1.2005599899999999</v>
      </c>
      <c r="AJ12">
        <v>-0.99550000000000005</v>
      </c>
      <c r="AK12">
        <v>0</v>
      </c>
      <c r="AL12">
        <v>1.2993E-4</v>
      </c>
      <c r="AM12">
        <v>0</v>
      </c>
      <c r="AN12">
        <v>-1.15675E-2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3.0058999999999999E-4</v>
      </c>
      <c r="AV12">
        <v>0</v>
      </c>
      <c r="AW12" t="s">
        <v>113</v>
      </c>
      <c r="AX12" t="s">
        <v>113</v>
      </c>
      <c r="AY12">
        <v>0</v>
      </c>
      <c r="AZ12">
        <v>-1.2993E-4</v>
      </c>
      <c r="BA12">
        <v>-1.15675E-2</v>
      </c>
      <c r="BB12">
        <v>-1.2993E-4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1"/>
        <v>2.9471895284061997E-3</v>
      </c>
      <c r="BO12">
        <f t="shared" si="2"/>
        <v>0.99857846658118887</v>
      </c>
      <c r="BP12">
        <f t="shared" si="3"/>
        <v>4.1033329833184817E-3</v>
      </c>
      <c r="BQ12">
        <f t="shared" si="4"/>
        <v>4.1091743119266054E-3</v>
      </c>
      <c r="BW12" t="s">
        <v>6353</v>
      </c>
      <c r="BY12">
        <f>(BY7-3.47)/61.79</f>
        <v>-2.3981730346632388E-3</v>
      </c>
      <c r="BZ12">
        <f>(BW7-3.47)/61.79</f>
        <v>1.9424478778108625E-2</v>
      </c>
      <c r="CA12">
        <f>(BX7-3.47)/61.79</f>
        <v>3.997898668643645E-2</v>
      </c>
    </row>
    <row r="13" spans="1:79" x14ac:dyDescent="0.25">
      <c r="A13" t="s">
        <v>123</v>
      </c>
      <c r="B13" s="1">
        <v>44244.358391203707</v>
      </c>
      <c r="C13">
        <v>12.85</v>
      </c>
      <c r="D13">
        <v>0</v>
      </c>
      <c r="E13">
        <v>0</v>
      </c>
      <c r="F13">
        <v>1</v>
      </c>
      <c r="G13">
        <v>-2.921106E-2</v>
      </c>
      <c r="H13">
        <v>-2.926289E-2</v>
      </c>
      <c r="I13">
        <v>2.5070000000000001</v>
      </c>
      <c r="J13">
        <v>0</v>
      </c>
      <c r="K13">
        <v>0</v>
      </c>
      <c r="L13">
        <v>1</v>
      </c>
      <c r="M13">
        <v>8.6622999999999995E-4</v>
      </c>
      <c r="N13">
        <v>9.0543999999999998E-4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-1.20086194</v>
      </c>
      <c r="AI13">
        <v>-1.2005599899999999</v>
      </c>
      <c r="AJ13">
        <v>-0.99550000000000005</v>
      </c>
      <c r="AK13">
        <v>0</v>
      </c>
      <c r="AL13">
        <v>1.2993E-4</v>
      </c>
      <c r="AM13">
        <v>0</v>
      </c>
      <c r="AN13">
        <v>-1.15675E-2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3.0058999999999999E-4</v>
      </c>
      <c r="AV13">
        <v>0</v>
      </c>
      <c r="AW13" t="s">
        <v>113</v>
      </c>
      <c r="AX13" t="s">
        <v>113</v>
      </c>
      <c r="AY13">
        <v>0</v>
      </c>
      <c r="AZ13">
        <v>-1.2993E-4</v>
      </c>
      <c r="BA13">
        <v>-1.15675E-2</v>
      </c>
      <c r="BB13">
        <v>-1.2993E-4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1"/>
        <v>2.9471818994310003E-3</v>
      </c>
      <c r="BO13">
        <f t="shared" si="2"/>
        <v>0.99858105146757059</v>
      </c>
      <c r="BP13">
        <f t="shared" si="3"/>
        <v>-3.9249358861199865E-3</v>
      </c>
      <c r="BQ13">
        <f t="shared" si="4"/>
        <v>-3.9305130818892281E-3</v>
      </c>
      <c r="BW13" t="s">
        <v>6354</v>
      </c>
      <c r="BY13">
        <f>10^((BY7-32.69)/32.98)</f>
        <v>0.12868127921768602</v>
      </c>
      <c r="BZ13">
        <f>10^((BW7-32.69)/32.98)</f>
        <v>0.14138437334716944</v>
      </c>
      <c r="CA13">
        <f>10^((BX7-32.69)/32.98)</f>
        <v>0.15449396157857559</v>
      </c>
    </row>
    <row r="14" spans="1:79" x14ac:dyDescent="0.25">
      <c r="A14" t="s">
        <v>124</v>
      </c>
      <c r="B14" s="1">
        <v>44244.358402777776</v>
      </c>
      <c r="C14">
        <v>13.85</v>
      </c>
      <c r="D14">
        <v>0</v>
      </c>
      <c r="E14">
        <v>0</v>
      </c>
      <c r="F14">
        <v>1</v>
      </c>
      <c r="G14">
        <v>-2.9291270000000001E-2</v>
      </c>
      <c r="H14">
        <v>-2.926289E-2</v>
      </c>
      <c r="I14">
        <v>2.5070000000000001</v>
      </c>
      <c r="J14">
        <v>0</v>
      </c>
      <c r="K14">
        <v>0</v>
      </c>
      <c r="L14">
        <v>1</v>
      </c>
      <c r="M14">
        <v>7.8602000000000001E-4</v>
      </c>
      <c r="N14">
        <v>9.0543999999999998E-4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-1.2007817300000001</v>
      </c>
      <c r="AI14">
        <v>-1.2005599899999999</v>
      </c>
      <c r="AJ14">
        <v>-0.99550000000000005</v>
      </c>
      <c r="AK14">
        <v>0</v>
      </c>
      <c r="AL14">
        <v>-7.1149999999999995E-5</v>
      </c>
      <c r="AM14">
        <v>0</v>
      </c>
      <c r="AN14">
        <v>-3.5228299999999997E-2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2.2075E-4</v>
      </c>
      <c r="AV14">
        <v>0</v>
      </c>
      <c r="AW14" t="e">
        <f t="shared" ref="AW14:AX16" si="5">-Inf</f>
        <v>#NAME?</v>
      </c>
      <c r="AX14" t="e">
        <f t="shared" si="5"/>
        <v>#NAME?</v>
      </c>
      <c r="AY14">
        <v>0</v>
      </c>
      <c r="AZ14">
        <v>7.1149999999999995E-5</v>
      </c>
      <c r="BA14">
        <v>-3.5228299999999997E-2</v>
      </c>
      <c r="BB14">
        <v>7.1149999999999995E-5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1"/>
        <v>2.9471742704558E-3</v>
      </c>
      <c r="BO14">
        <f t="shared" si="2"/>
        <v>0.99858363636733483</v>
      </c>
      <c r="BP14">
        <f t="shared" si="3"/>
        <v>-3.9249460461023263E-3</v>
      </c>
      <c r="BQ14">
        <f t="shared" si="4"/>
        <v>-3.930513081889229E-3</v>
      </c>
      <c r="BW14" t="s">
        <v>6355</v>
      </c>
      <c r="BY14">
        <f>(((20*BY7)/1037)+0.2)^(5/3)</f>
        <v>0.10868940284285661</v>
      </c>
      <c r="BZ14">
        <f>(((20*BW7)/1037)+0.2)^(5/3)</f>
        <v>0.12710908899403559</v>
      </c>
      <c r="CA14">
        <f>(((20*BX7)/1037)+0.2)^(5/3)</f>
        <v>0.14549745090024646</v>
      </c>
    </row>
    <row r="15" spans="1:79" x14ac:dyDescent="0.25">
      <c r="A15" t="s">
        <v>125</v>
      </c>
      <c r="B15" s="1">
        <v>44244.358414351853</v>
      </c>
      <c r="C15">
        <v>14.85</v>
      </c>
      <c r="D15">
        <v>0</v>
      </c>
      <c r="E15">
        <v>0</v>
      </c>
      <c r="F15">
        <v>1</v>
      </c>
      <c r="G15">
        <v>-2.9371479999999998E-2</v>
      </c>
      <c r="H15">
        <v>-2.926289E-2</v>
      </c>
      <c r="I15">
        <v>2.5070000000000001</v>
      </c>
      <c r="J15">
        <v>0</v>
      </c>
      <c r="K15">
        <v>0</v>
      </c>
      <c r="L15">
        <v>1</v>
      </c>
      <c r="M15">
        <v>9.4642999999999995E-4</v>
      </c>
      <c r="N15">
        <v>9.0543999999999998E-4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-1.20086194</v>
      </c>
      <c r="AI15">
        <v>-1.2005599899999999</v>
      </c>
      <c r="AJ15">
        <v>-0.99550000000000005</v>
      </c>
      <c r="AK15">
        <v>0</v>
      </c>
      <c r="AL15">
        <v>-2.7222999999999999E-4</v>
      </c>
      <c r="AM15">
        <v>0</v>
      </c>
      <c r="AN15">
        <v>1.20933E-2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3.0058999999999999E-4</v>
      </c>
      <c r="AV15">
        <v>0</v>
      </c>
      <c r="AW15" t="e">
        <f t="shared" si="5"/>
        <v>#NAME?</v>
      </c>
      <c r="AX15" t="e">
        <f t="shared" si="5"/>
        <v>#NAME?</v>
      </c>
      <c r="AY15">
        <v>0</v>
      </c>
      <c r="AZ15">
        <v>2.7222999999999999E-4</v>
      </c>
      <c r="BA15">
        <v>1.20933E-2</v>
      </c>
      <c r="BB15">
        <v>2.7222999999999999E-4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1"/>
        <v>2.9471742704558E-3</v>
      </c>
      <c r="BO15">
        <f t="shared" si="2"/>
        <v>0.99858363636733483</v>
      </c>
      <c r="BP15">
        <f t="shared" si="3"/>
        <v>-1.1953246319075562E-2</v>
      </c>
      <c r="BQ15">
        <f t="shared" si="4"/>
        <v>-1.1970200475705062E-2</v>
      </c>
      <c r="BW15" t="s">
        <v>6356</v>
      </c>
      <c r="BY15">
        <f>((25*BY7+286)/1279)^(1000/531)</f>
        <v>9.6259802896282054E-2</v>
      </c>
      <c r="BZ15">
        <f>((25*BW7+286)/1279)^(1000/531)</f>
        <v>0.11348456297325395</v>
      </c>
      <c r="CA15">
        <f>((25*BX7+286)/1279)^(1000/531)</f>
        <v>0.13091806306710993</v>
      </c>
    </row>
    <row r="16" spans="1:79" x14ac:dyDescent="0.25">
      <c r="A16" t="s">
        <v>126</v>
      </c>
      <c r="B16" s="1">
        <v>44244.358425925922</v>
      </c>
      <c r="C16">
        <v>15.85</v>
      </c>
      <c r="D16">
        <v>0</v>
      </c>
      <c r="E16">
        <v>0</v>
      </c>
      <c r="F16">
        <v>1</v>
      </c>
      <c r="G16">
        <v>-2.9291270000000001E-2</v>
      </c>
      <c r="H16">
        <v>-2.926289E-2</v>
      </c>
      <c r="I16">
        <v>2.5070000000000001</v>
      </c>
      <c r="J16">
        <v>0</v>
      </c>
      <c r="K16">
        <v>0</v>
      </c>
      <c r="L16">
        <v>1</v>
      </c>
      <c r="M16">
        <v>7.8602000000000001E-4</v>
      </c>
      <c r="N16">
        <v>9.0543999999999998E-4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-1.2009421499999999</v>
      </c>
      <c r="AI16">
        <v>-1.2005599899999999</v>
      </c>
      <c r="AJ16">
        <v>-0.99550000000000005</v>
      </c>
      <c r="AK16">
        <v>0</v>
      </c>
      <c r="AL16">
        <v>-7.1149999999999995E-5</v>
      </c>
      <c r="AM16">
        <v>0</v>
      </c>
      <c r="AN16">
        <v>-3.5228299999999997E-2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3.8044000000000001E-4</v>
      </c>
      <c r="AV16">
        <v>0</v>
      </c>
      <c r="AW16" t="e">
        <f t="shared" si="5"/>
        <v>#NAME?</v>
      </c>
      <c r="AX16" t="e">
        <f t="shared" si="5"/>
        <v>#NAME?</v>
      </c>
      <c r="AY16">
        <v>0</v>
      </c>
      <c r="AZ16">
        <v>7.1149999999999995E-5</v>
      </c>
      <c r="BA16">
        <v>-3.5228299999999997E-2</v>
      </c>
      <c r="BB16">
        <v>7.1149999999999995E-5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1"/>
        <v>2.9471818994310003E-3</v>
      </c>
      <c r="BO16">
        <f t="shared" si="2"/>
        <v>0.99858105146757059</v>
      </c>
      <c r="BP16">
        <f t="shared" si="3"/>
        <v>4.1033436050672001E-3</v>
      </c>
      <c r="BQ16">
        <f t="shared" si="4"/>
        <v>4.1091743119266054E-3</v>
      </c>
    </row>
    <row r="17" spans="1:79" x14ac:dyDescent="0.25">
      <c r="A17" t="s">
        <v>127</v>
      </c>
      <c r="B17" s="1">
        <v>44244.358437499999</v>
      </c>
      <c r="C17">
        <v>16.850000000000001</v>
      </c>
      <c r="D17">
        <v>0</v>
      </c>
      <c r="E17">
        <v>0</v>
      </c>
      <c r="F17">
        <v>1</v>
      </c>
      <c r="G17">
        <v>-2.9130860000000001E-2</v>
      </c>
      <c r="H17">
        <v>-2.926289E-2</v>
      </c>
      <c r="I17">
        <v>2.5070000000000001</v>
      </c>
      <c r="J17">
        <v>0</v>
      </c>
      <c r="K17">
        <v>0</v>
      </c>
      <c r="L17">
        <v>1</v>
      </c>
      <c r="M17">
        <v>8.6622999999999995E-4</v>
      </c>
      <c r="N17">
        <v>9.0543999999999998E-4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-1.20086194</v>
      </c>
      <c r="AI17">
        <v>-1.2005599899999999</v>
      </c>
      <c r="AJ17">
        <v>-0.99550000000000005</v>
      </c>
      <c r="AK17">
        <v>0</v>
      </c>
      <c r="AL17">
        <v>3.3100000000000002E-4</v>
      </c>
      <c r="AM17">
        <v>0</v>
      </c>
      <c r="AN17">
        <v>-1.15675E-2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3.0058999999999999E-4</v>
      </c>
      <c r="AV17">
        <v>0</v>
      </c>
      <c r="AW17" t="s">
        <v>113</v>
      </c>
      <c r="AX17" t="s">
        <v>113</v>
      </c>
      <c r="AY17">
        <v>0</v>
      </c>
      <c r="AZ17">
        <v>-3.3100000000000002E-4</v>
      </c>
      <c r="BA17">
        <v>-1.15675E-2</v>
      </c>
      <c r="BB17">
        <v>-3.3100000000000002E-4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1"/>
        <v>2.9471895284061997E-3</v>
      </c>
      <c r="BO17">
        <f t="shared" si="2"/>
        <v>0.99857846658118887</v>
      </c>
      <c r="BP17">
        <f t="shared" si="3"/>
        <v>-1.1953184435698979E-2</v>
      </c>
      <c r="BQ17">
        <f t="shared" si="4"/>
        <v>-1.1970200475705062E-2</v>
      </c>
      <c r="BW17" t="s">
        <v>6357</v>
      </c>
    </row>
    <row r="18" spans="1:79" x14ac:dyDescent="0.25">
      <c r="A18" t="s">
        <v>128</v>
      </c>
      <c r="B18" s="1">
        <v>44244.358449074076</v>
      </c>
      <c r="C18">
        <v>17.850000000000001</v>
      </c>
      <c r="D18">
        <v>0</v>
      </c>
      <c r="E18">
        <v>0</v>
      </c>
      <c r="F18">
        <v>1</v>
      </c>
      <c r="G18">
        <v>-2.9050650000000001E-2</v>
      </c>
      <c r="H18">
        <v>-2.926289E-2</v>
      </c>
      <c r="I18">
        <v>2.5070000000000001</v>
      </c>
      <c r="J18">
        <v>0</v>
      </c>
      <c r="K18">
        <v>0</v>
      </c>
      <c r="L18">
        <v>1</v>
      </c>
      <c r="M18">
        <v>8.6622999999999995E-4</v>
      </c>
      <c r="N18">
        <v>9.0543999999999998E-4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-1.2009421499999999</v>
      </c>
      <c r="AI18">
        <v>-1.2005599899999999</v>
      </c>
      <c r="AJ18">
        <v>-0.99550000000000005</v>
      </c>
      <c r="AK18">
        <v>0</v>
      </c>
      <c r="AL18">
        <v>5.3207999999999999E-4</v>
      </c>
      <c r="AM18">
        <v>0</v>
      </c>
      <c r="AN18">
        <v>-1.15675E-2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3.8044000000000001E-4</v>
      </c>
      <c r="AV18">
        <v>0</v>
      </c>
      <c r="AW18" t="s">
        <v>113</v>
      </c>
      <c r="AX18" t="s">
        <v>113</v>
      </c>
      <c r="AY18">
        <v>0</v>
      </c>
      <c r="AZ18">
        <v>-5.3207999999999999E-4</v>
      </c>
      <c r="BA18">
        <v>-1.15675E-2</v>
      </c>
      <c r="BB18">
        <v>-5.3207999999999999E-4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1"/>
        <v>2.9471818994310003E-3</v>
      </c>
      <c r="BO18">
        <f t="shared" si="2"/>
        <v>0.99858105146757059</v>
      </c>
      <c r="BP18">
        <f t="shared" si="3"/>
        <v>-3.9249358861199865E-3</v>
      </c>
      <c r="BQ18">
        <f t="shared" si="4"/>
        <v>-3.9305130818892281E-3</v>
      </c>
      <c r="BW18" t="s">
        <v>6353</v>
      </c>
      <c r="BY18">
        <f>((BY7+3.28)/559.73)^0.5</f>
        <v>0.1086031557228217</v>
      </c>
      <c r="BZ18">
        <f>((BW7+3.28)/559.73)^0.5</f>
        <v>0.11917928828512567</v>
      </c>
      <c r="CA18">
        <f>((BX7+3.28)/559.73)^0.5</f>
        <v>0.12834627571470167</v>
      </c>
    </row>
    <row r="19" spans="1:79" x14ac:dyDescent="0.25">
      <c r="A19" t="s">
        <v>129</v>
      </c>
      <c r="B19" s="1">
        <v>44244.358460648145</v>
      </c>
      <c r="C19">
        <v>18.850000000000001</v>
      </c>
      <c r="D19">
        <v>0</v>
      </c>
      <c r="E19">
        <v>0</v>
      </c>
      <c r="F19">
        <v>1</v>
      </c>
      <c r="G19">
        <v>-2.9130860000000001E-2</v>
      </c>
      <c r="H19">
        <v>-2.926289E-2</v>
      </c>
      <c r="I19">
        <v>2.5070000000000001</v>
      </c>
      <c r="J19">
        <v>0</v>
      </c>
      <c r="K19">
        <v>0</v>
      </c>
      <c r="L19">
        <v>1</v>
      </c>
      <c r="M19">
        <v>9.4642999999999995E-4</v>
      </c>
      <c r="N19">
        <v>9.0543999999999998E-4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-1.2009421499999999</v>
      </c>
      <c r="AI19">
        <v>-1.2005599899999999</v>
      </c>
      <c r="AJ19">
        <v>-0.99550000000000005</v>
      </c>
      <c r="AK19">
        <v>0</v>
      </c>
      <c r="AL19">
        <v>3.3100000000000002E-4</v>
      </c>
      <c r="AM19">
        <v>0</v>
      </c>
      <c r="AN19">
        <v>1.20933E-2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3.8044000000000001E-4</v>
      </c>
      <c r="AV19">
        <v>0</v>
      </c>
      <c r="AW19" t="s">
        <v>113</v>
      </c>
      <c r="AX19" t="s">
        <v>113</v>
      </c>
      <c r="AY19">
        <v>0</v>
      </c>
      <c r="AZ19">
        <v>-3.3100000000000002E-4</v>
      </c>
      <c r="BA19">
        <v>1.20933E-2</v>
      </c>
      <c r="BB19">
        <v>-3.3100000000000002E-4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1"/>
        <v>2.9471666418599998E-3</v>
      </c>
      <c r="BO19">
        <f t="shared" si="2"/>
        <v>0.99858622115192985</v>
      </c>
      <c r="BP19">
        <f t="shared" si="3"/>
        <v>-3.92495620563199E-3</v>
      </c>
      <c r="BQ19">
        <f t="shared" si="4"/>
        <v>-3.9305130818892281E-3</v>
      </c>
    </row>
    <row r="20" spans="1:79" x14ac:dyDescent="0.25">
      <c r="A20" t="s">
        <v>130</v>
      </c>
      <c r="B20" s="1">
        <v>44244.358472222222</v>
      </c>
      <c r="C20">
        <v>19.850000000000001</v>
      </c>
      <c r="D20">
        <v>0</v>
      </c>
      <c r="E20">
        <v>0</v>
      </c>
      <c r="F20">
        <v>1</v>
      </c>
      <c r="G20">
        <v>-2.9050650000000001E-2</v>
      </c>
      <c r="H20">
        <v>-2.926289E-2</v>
      </c>
      <c r="I20">
        <v>2.5070000000000001</v>
      </c>
      <c r="J20">
        <v>0</v>
      </c>
      <c r="K20">
        <v>0</v>
      </c>
      <c r="L20">
        <v>1</v>
      </c>
      <c r="M20">
        <v>8.6622999999999995E-4</v>
      </c>
      <c r="N20">
        <v>9.0543999999999998E-4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-1.2009421499999999</v>
      </c>
      <c r="AI20">
        <v>-1.2005599899999999</v>
      </c>
      <c r="AJ20">
        <v>-0.99550000000000005</v>
      </c>
      <c r="AK20">
        <v>0</v>
      </c>
      <c r="AL20">
        <v>5.3207999999999999E-4</v>
      </c>
      <c r="AM20">
        <v>0</v>
      </c>
      <c r="AN20">
        <v>-1.15675E-2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3.8044000000000001E-4</v>
      </c>
      <c r="AV20">
        <v>0</v>
      </c>
      <c r="AW20" t="s">
        <v>113</v>
      </c>
      <c r="AX20" t="s">
        <v>113</v>
      </c>
      <c r="AY20">
        <v>0</v>
      </c>
      <c r="AZ20">
        <v>-5.3207999999999999E-4</v>
      </c>
      <c r="BA20">
        <v>-1.15675E-2</v>
      </c>
      <c r="BB20">
        <v>-5.3207999999999999E-4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1"/>
        <v>2.9471590128848E-3</v>
      </c>
      <c r="BO20">
        <f t="shared" si="2"/>
        <v>0.99858880607845835</v>
      </c>
      <c r="BP20">
        <f t="shared" si="3"/>
        <v>4.1033754701150591E-3</v>
      </c>
      <c r="BQ20">
        <f t="shared" si="4"/>
        <v>4.1091743119266054E-3</v>
      </c>
      <c r="BW20" t="s">
        <v>6358</v>
      </c>
    </row>
    <row r="21" spans="1:79" x14ac:dyDescent="0.25">
      <c r="A21" t="s">
        <v>131</v>
      </c>
      <c r="B21" s="1">
        <v>44244.358483796299</v>
      </c>
      <c r="C21">
        <v>20.85</v>
      </c>
      <c r="D21">
        <v>0</v>
      </c>
      <c r="E21">
        <v>0</v>
      </c>
      <c r="F21">
        <v>1</v>
      </c>
      <c r="G21">
        <v>-2.8970449999999998E-2</v>
      </c>
      <c r="H21">
        <v>-2.926289E-2</v>
      </c>
      <c r="I21">
        <v>2.5070000000000001</v>
      </c>
      <c r="J21">
        <v>0</v>
      </c>
      <c r="K21">
        <v>0</v>
      </c>
      <c r="L21">
        <v>1</v>
      </c>
      <c r="M21">
        <v>8.6622999999999995E-4</v>
      </c>
      <c r="N21">
        <v>9.0543999999999998E-4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-1.2010223499999999</v>
      </c>
      <c r="AI21">
        <v>-1.2005599899999999</v>
      </c>
      <c r="AJ21">
        <v>-0.99550000000000005</v>
      </c>
      <c r="AK21">
        <v>0</v>
      </c>
      <c r="AL21">
        <v>7.3315999999999995E-4</v>
      </c>
      <c r="AM21">
        <v>0</v>
      </c>
      <c r="AN21">
        <v>-1.15675E-2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4.6027999999999998E-4</v>
      </c>
      <c r="AV21">
        <v>0</v>
      </c>
      <c r="AW21" t="s">
        <v>113</v>
      </c>
      <c r="AX21" t="s">
        <v>113</v>
      </c>
      <c r="AY21">
        <v>0</v>
      </c>
      <c r="AZ21">
        <v>-7.3315999999999995E-4</v>
      </c>
      <c r="BA21">
        <v>-1.15675E-2</v>
      </c>
      <c r="BB21">
        <v>-7.3315999999999995E-4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1"/>
        <v>2.9471666418599998E-3</v>
      </c>
      <c r="BO21">
        <f t="shared" si="2"/>
        <v>0.99858622115192985</v>
      </c>
      <c r="BP21">
        <f t="shared" si="3"/>
        <v>-3.92495620563199E-3</v>
      </c>
      <c r="BQ21">
        <f t="shared" si="4"/>
        <v>-3.9305130818892281E-3</v>
      </c>
      <c r="BW21" t="s">
        <v>6355</v>
      </c>
      <c r="BY21">
        <f>EXP(-(127*BY7)/(400*(9*BY7-250)))</f>
        <v>1.0048032269109153</v>
      </c>
      <c r="BZ21">
        <f>EXP(-(127*BW7)/(400*(9*BW7-250)))</f>
        <v>1.0071554302741159</v>
      </c>
      <c r="CA21">
        <f>EXP(-(127*BX7)/(400*(9*BX7-250)))</f>
        <v>1.0096425691790945</v>
      </c>
    </row>
    <row r="22" spans="1:79" x14ac:dyDescent="0.25">
      <c r="A22" t="s">
        <v>132</v>
      </c>
      <c r="B22" s="1">
        <v>44244.358495370368</v>
      </c>
      <c r="C22">
        <v>21.85</v>
      </c>
      <c r="D22">
        <v>0</v>
      </c>
      <c r="E22">
        <v>0</v>
      </c>
      <c r="F22">
        <v>1</v>
      </c>
      <c r="G22">
        <v>-2.881003E-2</v>
      </c>
      <c r="H22">
        <v>-2.926289E-2</v>
      </c>
      <c r="I22">
        <v>2.5070000000000001</v>
      </c>
      <c r="J22">
        <v>0</v>
      </c>
      <c r="K22">
        <v>0</v>
      </c>
      <c r="L22">
        <v>1</v>
      </c>
      <c r="M22">
        <v>8.6622999999999995E-4</v>
      </c>
      <c r="N22">
        <v>9.0543999999999998E-4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-1.2010223499999999</v>
      </c>
      <c r="AI22">
        <v>-1.2005599899999999</v>
      </c>
      <c r="AJ22">
        <v>-0.99550000000000005</v>
      </c>
      <c r="AK22">
        <v>0</v>
      </c>
      <c r="AL22">
        <v>1.1353100000000001E-3</v>
      </c>
      <c r="AM22">
        <v>0</v>
      </c>
      <c r="AN22">
        <v>-1.15675E-2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4.6027999999999998E-4</v>
      </c>
      <c r="AV22">
        <v>0</v>
      </c>
      <c r="AW22" t="s">
        <v>113</v>
      </c>
      <c r="AX22" t="s">
        <v>113</v>
      </c>
      <c r="AY22">
        <v>0</v>
      </c>
      <c r="AZ22">
        <v>-1.1353100000000001E-3</v>
      </c>
      <c r="BA22">
        <v>-1.15675E-2</v>
      </c>
      <c r="BB22">
        <v>-1.1353100000000001E-3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1"/>
        <v>2.9471590128848E-3</v>
      </c>
      <c r="BO22">
        <f t="shared" si="2"/>
        <v>0.99858880607845835</v>
      </c>
      <c r="BP22">
        <f t="shared" si="3"/>
        <v>-3.9249663657195261E-3</v>
      </c>
      <c r="BQ22">
        <f t="shared" si="4"/>
        <v>-3.9305130818892281E-3</v>
      </c>
    </row>
    <row r="23" spans="1:79" x14ac:dyDescent="0.25">
      <c r="A23" t="s">
        <v>133</v>
      </c>
      <c r="B23" s="1">
        <v>44244.358506944445</v>
      </c>
      <c r="C23">
        <v>22.85</v>
      </c>
      <c r="D23">
        <v>0</v>
      </c>
      <c r="E23">
        <v>0</v>
      </c>
      <c r="F23">
        <v>1</v>
      </c>
      <c r="G23">
        <v>-2.8729830000000001E-2</v>
      </c>
      <c r="H23">
        <v>-2.926289E-2</v>
      </c>
      <c r="I23">
        <v>2.5070000000000001</v>
      </c>
      <c r="J23">
        <v>0</v>
      </c>
      <c r="K23">
        <v>0</v>
      </c>
      <c r="L23">
        <v>1</v>
      </c>
      <c r="M23">
        <v>1.0266400000000001E-3</v>
      </c>
      <c r="N23">
        <v>9.0543999999999998E-4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-1.20086194</v>
      </c>
      <c r="AI23">
        <v>-1.2005599899999999</v>
      </c>
      <c r="AJ23">
        <v>-0.99550000000000005</v>
      </c>
      <c r="AK23">
        <v>0</v>
      </c>
      <c r="AL23">
        <v>1.33639E-3</v>
      </c>
      <c r="AM23">
        <v>0</v>
      </c>
      <c r="AN23">
        <v>3.5754099999999997E-2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3.0058999999999999E-4</v>
      </c>
      <c r="AV23">
        <v>0</v>
      </c>
      <c r="AW23" t="s">
        <v>113</v>
      </c>
      <c r="AX23" t="s">
        <v>113</v>
      </c>
      <c r="AY23">
        <v>0</v>
      </c>
      <c r="AZ23">
        <v>-1.33639E-3</v>
      </c>
      <c r="BA23">
        <v>3.5754099999999997E-2</v>
      </c>
      <c r="BB23">
        <v>-1.33639E-3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1"/>
        <v>2.9471513839096001E-3</v>
      </c>
      <c r="BO23">
        <f t="shared" si="2"/>
        <v>0.99859139101836936</v>
      </c>
      <c r="BP23">
        <f t="shared" si="3"/>
        <v>-3.9249765258596624E-3</v>
      </c>
      <c r="BQ23">
        <f t="shared" si="4"/>
        <v>-3.9305130818892281E-3</v>
      </c>
    </row>
    <row r="24" spans="1:79" x14ac:dyDescent="0.25">
      <c r="A24" t="s">
        <v>134</v>
      </c>
      <c r="B24" s="1">
        <v>44244.358518518522</v>
      </c>
      <c r="C24">
        <v>23.85</v>
      </c>
      <c r="D24">
        <v>0</v>
      </c>
      <c r="E24">
        <v>0</v>
      </c>
      <c r="F24">
        <v>1</v>
      </c>
      <c r="G24">
        <v>-2.8569420000000002E-2</v>
      </c>
      <c r="H24">
        <v>-2.926289E-2</v>
      </c>
      <c r="I24">
        <v>2.5070000000000001</v>
      </c>
      <c r="J24">
        <v>0</v>
      </c>
      <c r="K24">
        <v>0</v>
      </c>
      <c r="L24">
        <v>1</v>
      </c>
      <c r="M24">
        <v>9.4642999999999995E-4</v>
      </c>
      <c r="N24">
        <v>9.0543999999999998E-4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-1.20086194</v>
      </c>
      <c r="AI24">
        <v>-1.2005599899999999</v>
      </c>
      <c r="AJ24">
        <v>-0.99550000000000005</v>
      </c>
      <c r="AK24">
        <v>0</v>
      </c>
      <c r="AL24">
        <v>1.73854E-3</v>
      </c>
      <c r="AM24">
        <v>0</v>
      </c>
      <c r="AN24">
        <v>1.20933E-2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3.0058999999999999E-4</v>
      </c>
      <c r="AV24">
        <v>0</v>
      </c>
      <c r="AW24" t="s">
        <v>113</v>
      </c>
      <c r="AX24" t="s">
        <v>113</v>
      </c>
      <c r="AY24">
        <v>0</v>
      </c>
      <c r="AZ24">
        <v>-1.73854E-3</v>
      </c>
      <c r="BA24">
        <v>1.20933E-2</v>
      </c>
      <c r="BB24">
        <v>-1.73854E-3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1"/>
        <v>2.9471361263386001E-3</v>
      </c>
      <c r="BO24">
        <f t="shared" si="2"/>
        <v>0.99859656080978565</v>
      </c>
      <c r="BP24">
        <f t="shared" si="3"/>
        <v>1.2131811517108104E-2</v>
      </c>
      <c r="BQ24">
        <f t="shared" si="4"/>
        <v>1.2148861705742437E-2</v>
      </c>
    </row>
    <row r="25" spans="1:79" x14ac:dyDescent="0.25">
      <c r="A25" t="s">
        <v>135</v>
      </c>
      <c r="B25" s="1">
        <v>44244.358530092592</v>
      </c>
      <c r="C25">
        <v>24.85</v>
      </c>
      <c r="D25">
        <v>0</v>
      </c>
      <c r="E25">
        <v>0</v>
      </c>
      <c r="F25">
        <v>1</v>
      </c>
      <c r="G25">
        <v>-2.8489210000000001E-2</v>
      </c>
      <c r="H25">
        <v>-2.926289E-2</v>
      </c>
      <c r="I25">
        <v>2.5070000000000001</v>
      </c>
      <c r="J25">
        <v>0</v>
      </c>
      <c r="K25">
        <v>0</v>
      </c>
      <c r="L25">
        <v>1</v>
      </c>
      <c r="M25">
        <v>9.4642999999999995E-4</v>
      </c>
      <c r="N25">
        <v>9.0543999999999998E-4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-1.2009421499999999</v>
      </c>
      <c r="AI25">
        <v>-1.2005599899999999</v>
      </c>
      <c r="AJ25">
        <v>-0.99550000000000005</v>
      </c>
      <c r="AK25">
        <v>0</v>
      </c>
      <c r="AL25">
        <v>1.93962E-3</v>
      </c>
      <c r="AM25">
        <v>0</v>
      </c>
      <c r="AN25">
        <v>1.20933E-2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3.8044000000000001E-4</v>
      </c>
      <c r="AV25">
        <v>0</v>
      </c>
      <c r="AW25" t="s">
        <v>113</v>
      </c>
      <c r="AX25" t="s">
        <v>113</v>
      </c>
      <c r="AY25">
        <v>0</v>
      </c>
      <c r="AZ25">
        <v>-1.93962E-3</v>
      </c>
      <c r="BA25">
        <v>1.20933E-2</v>
      </c>
      <c r="BB25">
        <v>-1.93962E-3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1"/>
        <v>2.9471284973633998E-3</v>
      </c>
      <c r="BO25">
        <f t="shared" si="2"/>
        <v>0.99859914578984477</v>
      </c>
      <c r="BP25">
        <f t="shared" si="3"/>
        <v>4.1034179577914814E-3</v>
      </c>
      <c r="BQ25">
        <f t="shared" si="4"/>
        <v>4.1091743119266054E-3</v>
      </c>
    </row>
    <row r="26" spans="1:79" x14ac:dyDescent="0.25">
      <c r="A26" t="s">
        <v>136</v>
      </c>
      <c r="B26" s="1">
        <v>44244.358541666668</v>
      </c>
      <c r="C26">
        <v>25.85</v>
      </c>
      <c r="D26">
        <v>0</v>
      </c>
      <c r="E26">
        <v>0</v>
      </c>
      <c r="F26">
        <v>1</v>
      </c>
      <c r="G26">
        <v>-2.8248590000000001E-2</v>
      </c>
      <c r="H26">
        <v>-2.926289E-2</v>
      </c>
      <c r="I26">
        <v>2.5070000000000001</v>
      </c>
      <c r="J26">
        <v>0</v>
      </c>
      <c r="K26">
        <v>0</v>
      </c>
      <c r="L26">
        <v>1</v>
      </c>
      <c r="M26">
        <v>8.6622999999999995E-4</v>
      </c>
      <c r="N26">
        <v>9.0543999999999998E-4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-1.2010223499999999</v>
      </c>
      <c r="AI26">
        <v>-1.2005599899999999</v>
      </c>
      <c r="AJ26">
        <v>-0.99550000000000005</v>
      </c>
      <c r="AK26">
        <v>0</v>
      </c>
      <c r="AL26">
        <v>2.5428500000000001E-3</v>
      </c>
      <c r="AM26">
        <v>0</v>
      </c>
      <c r="AN26">
        <v>-1.15675E-2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4.6027999999999998E-4</v>
      </c>
      <c r="AV26">
        <v>0</v>
      </c>
      <c r="AW26" t="s">
        <v>113</v>
      </c>
      <c r="AX26" t="s">
        <v>113</v>
      </c>
      <c r="AY26">
        <v>0</v>
      </c>
      <c r="AZ26">
        <v>-2.5428500000000001E-3</v>
      </c>
      <c r="BA26">
        <v>-1.15675E-2</v>
      </c>
      <c r="BB26">
        <v>-2.5428500000000001E-3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1"/>
        <v>2.9471132397923998E-3</v>
      </c>
      <c r="BO26">
        <f t="shared" si="2"/>
        <v>0.99860431566155572</v>
      </c>
      <c r="BP26">
        <f t="shared" si="3"/>
        <v>4.1034392016955114E-3</v>
      </c>
      <c r="BQ26">
        <f t="shared" si="4"/>
        <v>4.1091743119266045E-3</v>
      </c>
    </row>
    <row r="27" spans="1:79" x14ac:dyDescent="0.25">
      <c r="A27" t="s">
        <v>137</v>
      </c>
      <c r="B27" s="1">
        <v>44244.358553240738</v>
      </c>
      <c r="C27">
        <v>26.85</v>
      </c>
      <c r="D27">
        <v>0</v>
      </c>
      <c r="E27">
        <v>0</v>
      </c>
      <c r="F27">
        <v>1</v>
      </c>
      <c r="G27">
        <v>-2.8088180000000001E-2</v>
      </c>
      <c r="H27">
        <v>-2.926289E-2</v>
      </c>
      <c r="I27">
        <v>2.5070000000000001</v>
      </c>
      <c r="J27">
        <v>0</v>
      </c>
      <c r="K27">
        <v>0</v>
      </c>
      <c r="L27">
        <v>1</v>
      </c>
      <c r="M27">
        <v>9.4642999999999995E-4</v>
      </c>
      <c r="N27">
        <v>9.0543999999999998E-4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-1.2010223499999999</v>
      </c>
      <c r="AI27">
        <v>-1.2005599899999999</v>
      </c>
      <c r="AJ27">
        <v>-0.99550000000000005</v>
      </c>
      <c r="AK27">
        <v>0</v>
      </c>
      <c r="AL27">
        <v>2.9450000000000001E-3</v>
      </c>
      <c r="AM27">
        <v>0</v>
      </c>
      <c r="AN27">
        <v>1.20933E-2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4.6027999999999998E-4</v>
      </c>
      <c r="AV27">
        <v>0</v>
      </c>
      <c r="AW27" t="s">
        <v>113</v>
      </c>
      <c r="AX27" t="s">
        <v>113</v>
      </c>
      <c r="AY27">
        <v>0</v>
      </c>
      <c r="AZ27">
        <v>-2.9450000000000001E-3</v>
      </c>
      <c r="BA27">
        <v>1.20933E-2</v>
      </c>
      <c r="BB27">
        <v>-2.9450000000000001E-3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1"/>
        <v>2.9471056108172E-3</v>
      </c>
      <c r="BO27">
        <f t="shared" si="2"/>
        <v>0.99860690068176361</v>
      </c>
      <c r="BP27">
        <f t="shared" si="3"/>
        <v>-3.9250374867945293E-3</v>
      </c>
      <c r="BQ27">
        <f t="shared" si="4"/>
        <v>-3.9305130818892281E-3</v>
      </c>
    </row>
    <row r="28" spans="1:79" x14ac:dyDescent="0.25">
      <c r="A28" t="s">
        <v>138</v>
      </c>
      <c r="B28" s="1">
        <v>44244.358564814815</v>
      </c>
      <c r="C28">
        <v>27.85</v>
      </c>
      <c r="D28">
        <v>0</v>
      </c>
      <c r="E28">
        <v>0</v>
      </c>
      <c r="F28">
        <v>1</v>
      </c>
      <c r="G28">
        <v>-2.8088180000000001E-2</v>
      </c>
      <c r="H28">
        <v>-2.926289E-2</v>
      </c>
      <c r="I28">
        <v>2.5070000000000001</v>
      </c>
      <c r="J28">
        <v>0</v>
      </c>
      <c r="K28">
        <v>0</v>
      </c>
      <c r="L28">
        <v>1</v>
      </c>
      <c r="M28">
        <v>9.4642999999999995E-4</v>
      </c>
      <c r="N28">
        <v>9.0543999999999998E-4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-1.2007817300000001</v>
      </c>
      <c r="AI28">
        <v>-1.2005599899999999</v>
      </c>
      <c r="AJ28">
        <v>-0.99550000000000005</v>
      </c>
      <c r="AK28">
        <v>0</v>
      </c>
      <c r="AL28">
        <v>2.9450000000000001E-3</v>
      </c>
      <c r="AM28">
        <v>0</v>
      </c>
      <c r="AN28">
        <v>1.20933E-2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2.2075E-4</v>
      </c>
      <c r="AV28">
        <v>0</v>
      </c>
      <c r="AW28" t="s">
        <v>113</v>
      </c>
      <c r="AX28" t="s">
        <v>113</v>
      </c>
      <c r="AY28">
        <v>0</v>
      </c>
      <c r="AZ28">
        <v>-2.9450000000000001E-3</v>
      </c>
      <c r="BA28">
        <v>1.20933E-2</v>
      </c>
      <c r="BB28">
        <v>-2.9450000000000001E-3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1"/>
        <v>2.9470827242710001E-3</v>
      </c>
      <c r="BO28">
        <f t="shared" si="2"/>
        <v>0.99861465569412888</v>
      </c>
      <c r="BP28">
        <f t="shared" si="3"/>
        <v>4.103481690691746E-3</v>
      </c>
      <c r="BQ28">
        <f t="shared" si="4"/>
        <v>4.1091743119266054E-3</v>
      </c>
    </row>
    <row r="29" spans="1:79" x14ac:dyDescent="0.25">
      <c r="A29" t="s">
        <v>139</v>
      </c>
      <c r="B29" s="1">
        <v>44244.358576388891</v>
      </c>
      <c r="C29">
        <v>28.85</v>
      </c>
      <c r="D29">
        <v>0</v>
      </c>
      <c r="E29">
        <v>0</v>
      </c>
      <c r="F29">
        <v>1</v>
      </c>
      <c r="G29">
        <v>-2.800797E-2</v>
      </c>
      <c r="H29">
        <v>-2.926289E-2</v>
      </c>
      <c r="I29">
        <v>2.5070000000000001</v>
      </c>
      <c r="J29">
        <v>0</v>
      </c>
      <c r="K29">
        <v>0</v>
      </c>
      <c r="L29">
        <v>1</v>
      </c>
      <c r="M29">
        <v>9.4642999999999995E-4</v>
      </c>
      <c r="N29">
        <v>9.0543999999999998E-4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-1.2009421499999999</v>
      </c>
      <c r="AI29">
        <v>-1.2005599899999999</v>
      </c>
      <c r="AJ29">
        <v>-0.99550000000000005</v>
      </c>
      <c r="AK29">
        <v>0</v>
      </c>
      <c r="AL29">
        <v>3.1460799999999999E-3</v>
      </c>
      <c r="AM29">
        <v>0</v>
      </c>
      <c r="AN29">
        <v>1.20933E-2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3.8044000000000001E-4</v>
      </c>
      <c r="AV29">
        <v>0</v>
      </c>
      <c r="AW29" t="s">
        <v>113</v>
      </c>
      <c r="AX29" t="s">
        <v>113</v>
      </c>
      <c r="AY29">
        <v>0</v>
      </c>
      <c r="AZ29">
        <v>-3.1460799999999999E-3</v>
      </c>
      <c r="BA29">
        <v>1.20933E-2</v>
      </c>
      <c r="BB29">
        <v>-3.1460799999999999E-3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1"/>
        <v>2.9470674667000001E-3</v>
      </c>
      <c r="BO29">
        <f t="shared" si="2"/>
        <v>0.99861982572643482</v>
      </c>
      <c r="BP29">
        <f t="shared" si="3"/>
        <v>4.1035029352556891E-3</v>
      </c>
      <c r="BQ29">
        <f t="shared" si="4"/>
        <v>4.1091743119266054E-3</v>
      </c>
    </row>
    <row r="30" spans="1:79" x14ac:dyDescent="0.25">
      <c r="A30" t="s">
        <v>140</v>
      </c>
      <c r="B30" s="1">
        <v>44244.358587962961</v>
      </c>
      <c r="C30">
        <v>29.85</v>
      </c>
      <c r="D30">
        <v>0</v>
      </c>
      <c r="E30">
        <v>0</v>
      </c>
      <c r="F30">
        <v>1</v>
      </c>
      <c r="G30">
        <v>-2.776735E-2</v>
      </c>
      <c r="H30">
        <v>-2.926289E-2</v>
      </c>
      <c r="I30">
        <v>2.5070000000000001</v>
      </c>
      <c r="J30">
        <v>0</v>
      </c>
      <c r="K30">
        <v>0</v>
      </c>
      <c r="L30">
        <v>1</v>
      </c>
      <c r="M30">
        <v>9.4642999999999995E-4</v>
      </c>
      <c r="N30">
        <v>9.0543999999999998E-4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-1.2009421499999999</v>
      </c>
      <c r="AI30">
        <v>-1.2005599899999999</v>
      </c>
      <c r="AJ30">
        <v>-0.99550000000000005</v>
      </c>
      <c r="AK30">
        <v>0</v>
      </c>
      <c r="AL30">
        <v>3.7493100000000001E-3</v>
      </c>
      <c r="AM30">
        <v>0</v>
      </c>
      <c r="AN30">
        <v>1.20933E-2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3.8044000000000001E-4</v>
      </c>
      <c r="AV30">
        <v>0</v>
      </c>
      <c r="AW30" t="s">
        <v>113</v>
      </c>
      <c r="AX30" t="s">
        <v>113</v>
      </c>
      <c r="AY30">
        <v>0</v>
      </c>
      <c r="AZ30">
        <v>-3.7493100000000001E-3</v>
      </c>
      <c r="BA30">
        <v>1.20933E-2</v>
      </c>
      <c r="BB30">
        <v>-3.7493100000000001E-3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1"/>
        <v>2.9470674667000001E-3</v>
      </c>
      <c r="BO30">
        <f t="shared" si="2"/>
        <v>0.99861982572643482</v>
      </c>
      <c r="BP30">
        <f t="shared" si="3"/>
        <v>4.1035029352556891E-3</v>
      </c>
      <c r="BQ30">
        <f t="shared" si="4"/>
        <v>4.1091743119266054E-3</v>
      </c>
    </row>
    <row r="31" spans="1:79" x14ac:dyDescent="0.25">
      <c r="A31" t="s">
        <v>141</v>
      </c>
      <c r="B31" s="1">
        <v>44244.358599537038</v>
      </c>
      <c r="C31">
        <v>30.85</v>
      </c>
      <c r="D31">
        <v>0</v>
      </c>
      <c r="E31">
        <v>0</v>
      </c>
      <c r="F31">
        <v>1</v>
      </c>
      <c r="G31">
        <v>-2.784756E-2</v>
      </c>
      <c r="H31">
        <v>-2.926289E-2</v>
      </c>
      <c r="I31">
        <v>2.5070000000000001</v>
      </c>
      <c r="J31">
        <v>0</v>
      </c>
      <c r="K31">
        <v>0</v>
      </c>
      <c r="L31">
        <v>1</v>
      </c>
      <c r="M31">
        <v>1.10684E-3</v>
      </c>
      <c r="N31">
        <v>9.0543999999999998E-4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-1.2009421499999999</v>
      </c>
      <c r="AI31">
        <v>-1.2005599899999999</v>
      </c>
      <c r="AJ31">
        <v>-0.99550000000000005</v>
      </c>
      <c r="AK31">
        <v>0</v>
      </c>
      <c r="AL31">
        <v>3.5482299999999999E-3</v>
      </c>
      <c r="AM31">
        <v>0</v>
      </c>
      <c r="AN31">
        <v>5.94149E-2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3.8044000000000001E-4</v>
      </c>
      <c r="AV31">
        <v>0</v>
      </c>
      <c r="AW31" t="s">
        <v>113</v>
      </c>
      <c r="AX31" t="s">
        <v>113</v>
      </c>
      <c r="AY31">
        <v>0</v>
      </c>
      <c r="AZ31">
        <v>-3.5482299999999999E-3</v>
      </c>
      <c r="BA31">
        <v>5.94149E-2</v>
      </c>
      <c r="BB31">
        <v>-3.5482299999999999E-3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1"/>
        <v>2.9470598377248003E-3</v>
      </c>
      <c r="BO31">
        <f t="shared" si="2"/>
        <v>0.99862241082694325</v>
      </c>
      <c r="BP31">
        <f t="shared" si="3"/>
        <v>4.1035135578842922E-3</v>
      </c>
      <c r="BQ31">
        <f t="shared" si="4"/>
        <v>4.1091743119266054E-3</v>
      </c>
    </row>
    <row r="32" spans="1:79" x14ac:dyDescent="0.25">
      <c r="A32" t="s">
        <v>142</v>
      </c>
      <c r="B32" s="1">
        <v>44244.358611111114</v>
      </c>
      <c r="C32">
        <v>31.85</v>
      </c>
      <c r="D32">
        <v>0</v>
      </c>
      <c r="E32">
        <v>0</v>
      </c>
      <c r="F32">
        <v>1</v>
      </c>
      <c r="G32">
        <v>-2.7687150000000001E-2</v>
      </c>
      <c r="H32">
        <v>-2.926289E-2</v>
      </c>
      <c r="I32">
        <v>2.5070000000000001</v>
      </c>
      <c r="J32">
        <v>0</v>
      </c>
      <c r="K32">
        <v>0</v>
      </c>
      <c r="L32">
        <v>1</v>
      </c>
      <c r="M32">
        <v>9.4642999999999995E-4</v>
      </c>
      <c r="N32">
        <v>9.0543999999999998E-4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-1.2010223499999999</v>
      </c>
      <c r="AI32">
        <v>-1.2005599899999999</v>
      </c>
      <c r="AJ32">
        <v>-0.99550000000000005</v>
      </c>
      <c r="AK32">
        <v>0</v>
      </c>
      <c r="AL32">
        <v>3.9503799999999999E-3</v>
      </c>
      <c r="AM32">
        <v>0</v>
      </c>
      <c r="AN32">
        <v>1.20933E-2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4.6027999999999998E-4</v>
      </c>
      <c r="AV32">
        <v>0</v>
      </c>
      <c r="AW32" t="s">
        <v>113</v>
      </c>
      <c r="AX32" t="s">
        <v>113</v>
      </c>
      <c r="AY32">
        <v>0</v>
      </c>
      <c r="AZ32">
        <v>-3.9503799999999999E-3</v>
      </c>
      <c r="BA32">
        <v>1.20933E-2</v>
      </c>
      <c r="BB32">
        <v>-3.9503799999999999E-3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1"/>
        <v>2.9470369511786E-3</v>
      </c>
      <c r="BO32">
        <f t="shared" si="2"/>
        <v>0.99863016608020971</v>
      </c>
      <c r="BP32">
        <f t="shared" si="3"/>
        <v>2.0160894140210349E-2</v>
      </c>
      <c r="BQ32">
        <f t="shared" si="4"/>
        <v>2.0188549099558275E-2</v>
      </c>
    </row>
    <row r="33" spans="1:69" x14ac:dyDescent="0.25">
      <c r="A33" t="s">
        <v>143</v>
      </c>
      <c r="B33" s="1">
        <v>44244.358622685184</v>
      </c>
      <c r="C33">
        <v>32.85</v>
      </c>
      <c r="D33">
        <v>0</v>
      </c>
      <c r="E33">
        <v>0</v>
      </c>
      <c r="F33">
        <v>1</v>
      </c>
      <c r="G33">
        <v>-2.7526740000000001E-2</v>
      </c>
      <c r="H33">
        <v>-2.926289E-2</v>
      </c>
      <c r="I33">
        <v>2.5070000000000001</v>
      </c>
      <c r="J33">
        <v>0</v>
      </c>
      <c r="K33">
        <v>0</v>
      </c>
      <c r="L33">
        <v>1</v>
      </c>
      <c r="M33">
        <v>8.6622999999999995E-4</v>
      </c>
      <c r="N33">
        <v>9.0543999999999998E-4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-1.2010223499999999</v>
      </c>
      <c r="AI33">
        <v>-1.2005599899999999</v>
      </c>
      <c r="AJ33">
        <v>-0.99550000000000005</v>
      </c>
      <c r="AK33">
        <v>0</v>
      </c>
      <c r="AL33">
        <v>4.3525400000000002E-3</v>
      </c>
      <c r="AM33">
        <v>0</v>
      </c>
      <c r="AN33">
        <v>-1.15675E-2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4.6027999999999998E-4</v>
      </c>
      <c r="AV33">
        <v>0</v>
      </c>
      <c r="AW33" t="s">
        <v>113</v>
      </c>
      <c r="AX33" t="s">
        <v>113</v>
      </c>
      <c r="AY33">
        <v>0</v>
      </c>
      <c r="AZ33">
        <v>-4.3525400000000002E-3</v>
      </c>
      <c r="BA33">
        <v>-1.15675E-2</v>
      </c>
      <c r="BB33">
        <v>-4.3525400000000002E-3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1"/>
        <v>2.9470445801537998E-3</v>
      </c>
      <c r="BO33">
        <f t="shared" si="2"/>
        <v>0.99862758093954973</v>
      </c>
      <c r="BP33">
        <f t="shared" si="3"/>
        <v>4.1035348027782048E-3</v>
      </c>
      <c r="BQ33">
        <f t="shared" si="4"/>
        <v>4.1091743119266054E-3</v>
      </c>
    </row>
    <row r="34" spans="1:69" x14ac:dyDescent="0.25">
      <c r="A34" t="s">
        <v>144</v>
      </c>
      <c r="B34" s="1">
        <v>44244.358634259261</v>
      </c>
      <c r="C34">
        <v>33.85</v>
      </c>
      <c r="D34">
        <v>0</v>
      </c>
      <c r="E34">
        <v>0</v>
      </c>
      <c r="F34">
        <v>1</v>
      </c>
      <c r="G34">
        <v>-2.736632E-2</v>
      </c>
      <c r="H34">
        <v>-2.926289E-2</v>
      </c>
      <c r="I34">
        <v>2.5070000000000001</v>
      </c>
      <c r="J34">
        <v>0</v>
      </c>
      <c r="K34">
        <v>0</v>
      </c>
      <c r="L34">
        <v>1</v>
      </c>
      <c r="M34">
        <v>1.10684E-3</v>
      </c>
      <c r="N34">
        <v>9.0543999999999998E-4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-1.2010223499999999</v>
      </c>
      <c r="AI34">
        <v>-1.2005599899999999</v>
      </c>
      <c r="AJ34">
        <v>-0.99550000000000005</v>
      </c>
      <c r="AK34">
        <v>0</v>
      </c>
      <c r="AL34">
        <v>4.7546899999999998E-3</v>
      </c>
      <c r="AM34">
        <v>0</v>
      </c>
      <c r="AN34">
        <v>5.94149E-2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4.6027999999999998E-4</v>
      </c>
      <c r="AV34">
        <v>0</v>
      </c>
      <c r="AW34" t="s">
        <v>113</v>
      </c>
      <c r="AX34" t="s">
        <v>113</v>
      </c>
      <c r="AY34">
        <v>0</v>
      </c>
      <c r="AZ34">
        <v>-4.7546899999999998E-3</v>
      </c>
      <c r="BA34">
        <v>5.94149E-2</v>
      </c>
      <c r="BB34">
        <v>-4.7546899999999998E-3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1"/>
        <v>2.9470293225827998E-3</v>
      </c>
      <c r="BO34">
        <f t="shared" si="2"/>
        <v>0.99863275110569028</v>
      </c>
      <c r="BP34">
        <f t="shared" si="3"/>
        <v>-3.9251390922239449E-3</v>
      </c>
      <c r="BQ34">
        <f t="shared" si="4"/>
        <v>-3.9305130818892281E-3</v>
      </c>
    </row>
    <row r="35" spans="1:69" x14ac:dyDescent="0.25">
      <c r="A35" t="s">
        <v>145</v>
      </c>
      <c r="B35" s="1">
        <v>44244.35864583333</v>
      </c>
      <c r="C35">
        <v>34.85</v>
      </c>
      <c r="D35">
        <v>0</v>
      </c>
      <c r="E35">
        <v>0</v>
      </c>
      <c r="F35">
        <v>1</v>
      </c>
      <c r="G35">
        <v>-2.7286120000000001E-2</v>
      </c>
      <c r="H35">
        <v>-2.926289E-2</v>
      </c>
      <c r="I35">
        <v>2.5070000000000001</v>
      </c>
      <c r="J35">
        <v>0</v>
      </c>
      <c r="K35">
        <v>0</v>
      </c>
      <c r="L35">
        <v>1</v>
      </c>
      <c r="M35">
        <v>1.10684E-3</v>
      </c>
      <c r="N35">
        <v>9.0543999999999998E-4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-1.2009421499999999</v>
      </c>
      <c r="AI35">
        <v>-1.2005599899999999</v>
      </c>
      <c r="AJ35">
        <v>-0.99550000000000005</v>
      </c>
      <c r="AK35">
        <v>0</v>
      </c>
      <c r="AL35">
        <v>4.95577E-3</v>
      </c>
      <c r="AM35">
        <v>0</v>
      </c>
      <c r="AN35">
        <v>5.94149E-2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3.8044000000000001E-4</v>
      </c>
      <c r="AV35">
        <v>0</v>
      </c>
      <c r="AW35" t="s">
        <v>113</v>
      </c>
      <c r="AX35" t="s">
        <v>113</v>
      </c>
      <c r="AY35">
        <v>0</v>
      </c>
      <c r="AZ35">
        <v>-4.95577E-3</v>
      </c>
      <c r="BA35">
        <v>5.94149E-2</v>
      </c>
      <c r="BB35">
        <v>-4.95577E-3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1"/>
        <v>2.9470140646324001E-3</v>
      </c>
      <c r="BO35">
        <f t="shared" si="2"/>
        <v>0.99863792145393082</v>
      </c>
      <c r="BP35">
        <f t="shared" si="3"/>
        <v>2.0161050709953502E-2</v>
      </c>
      <c r="BQ35">
        <f t="shared" si="4"/>
        <v>2.0188549099558275E-2</v>
      </c>
    </row>
    <row r="36" spans="1:69" x14ac:dyDescent="0.25">
      <c r="A36" t="s">
        <v>146</v>
      </c>
      <c r="B36" s="1">
        <v>44244.358657407407</v>
      </c>
      <c r="C36">
        <v>35.85</v>
      </c>
      <c r="D36">
        <v>0</v>
      </c>
      <c r="E36">
        <v>0</v>
      </c>
      <c r="F36">
        <v>1</v>
      </c>
      <c r="G36">
        <v>-2.720591E-2</v>
      </c>
      <c r="H36">
        <v>-2.926289E-2</v>
      </c>
      <c r="I36">
        <v>2.5070000000000001</v>
      </c>
      <c r="J36">
        <v>0</v>
      </c>
      <c r="K36">
        <v>0</v>
      </c>
      <c r="L36">
        <v>1</v>
      </c>
      <c r="M36">
        <v>1.0266400000000001E-3</v>
      </c>
      <c r="N36">
        <v>9.0543999999999998E-4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-1.2009421499999999</v>
      </c>
      <c r="AI36">
        <v>-1.2005599899999999</v>
      </c>
      <c r="AJ36">
        <v>-0.99550000000000005</v>
      </c>
      <c r="AK36">
        <v>0</v>
      </c>
      <c r="AL36">
        <v>5.1568400000000002E-3</v>
      </c>
      <c r="AM36">
        <v>0</v>
      </c>
      <c r="AN36">
        <v>3.5754099999999997E-2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3.8044000000000001E-4</v>
      </c>
      <c r="AV36">
        <v>0</v>
      </c>
      <c r="AW36" t="s">
        <v>113</v>
      </c>
      <c r="AX36" t="s">
        <v>113</v>
      </c>
      <c r="AY36">
        <v>0</v>
      </c>
      <c r="AZ36">
        <v>-5.1568400000000002E-3</v>
      </c>
      <c r="BA36">
        <v>3.5754099999999997E-2</v>
      </c>
      <c r="BB36">
        <v>-5.1568400000000002E-3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1"/>
        <v>2.9469988070614001E-3</v>
      </c>
      <c r="BO36">
        <f t="shared" si="2"/>
        <v>0.99864309172714338</v>
      </c>
      <c r="BP36">
        <f t="shared" si="3"/>
        <v>2.0161155090268112E-2</v>
      </c>
      <c r="BQ36">
        <f t="shared" si="4"/>
        <v>2.0188549099558275E-2</v>
      </c>
    </row>
    <row r="37" spans="1:69" x14ac:dyDescent="0.25">
      <c r="A37" t="s">
        <v>147</v>
      </c>
      <c r="B37" s="1">
        <v>44244.358668981484</v>
      </c>
      <c r="C37">
        <v>36.85</v>
      </c>
      <c r="D37">
        <v>0</v>
      </c>
      <c r="E37">
        <v>0</v>
      </c>
      <c r="F37">
        <v>1</v>
      </c>
      <c r="G37">
        <v>-2.720591E-2</v>
      </c>
      <c r="H37">
        <v>-2.926289E-2</v>
      </c>
      <c r="I37">
        <v>2.5070000000000001</v>
      </c>
      <c r="J37">
        <v>0</v>
      </c>
      <c r="K37">
        <v>0</v>
      </c>
      <c r="L37">
        <v>1</v>
      </c>
      <c r="M37">
        <v>1.0266400000000001E-3</v>
      </c>
      <c r="N37">
        <v>9.0543999999999998E-4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-1.2009421499999999</v>
      </c>
      <c r="AI37">
        <v>-1.2005599899999999</v>
      </c>
      <c r="AJ37">
        <v>-0.99550000000000005</v>
      </c>
      <c r="AK37">
        <v>0</v>
      </c>
      <c r="AL37">
        <v>5.1568400000000002E-3</v>
      </c>
      <c r="AM37">
        <v>0</v>
      </c>
      <c r="AN37">
        <v>3.5754099999999997E-2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3.8044000000000001E-4</v>
      </c>
      <c r="AV37">
        <v>0</v>
      </c>
      <c r="AW37" t="s">
        <v>113</v>
      </c>
      <c r="AX37" t="s">
        <v>113</v>
      </c>
      <c r="AY37">
        <v>0</v>
      </c>
      <c r="AZ37">
        <v>-5.1568400000000002E-3</v>
      </c>
      <c r="BA37">
        <v>3.5754099999999997E-2</v>
      </c>
      <c r="BB37">
        <v>-5.1568400000000002E-3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1"/>
        <v>2.9469911780862002E-3</v>
      </c>
      <c r="BO37">
        <f t="shared" si="2"/>
        <v>0.99864567694810946</v>
      </c>
      <c r="BP37">
        <f t="shared" si="3"/>
        <v>1.213240822228012E-2</v>
      </c>
      <c r="BQ37">
        <f t="shared" si="4"/>
        <v>1.2148861705742437E-2</v>
      </c>
    </row>
    <row r="38" spans="1:69" x14ac:dyDescent="0.25">
      <c r="A38" t="s">
        <v>148</v>
      </c>
      <c r="B38" s="1">
        <v>44244.358680555553</v>
      </c>
      <c r="C38">
        <v>37.85</v>
      </c>
      <c r="D38">
        <v>0</v>
      </c>
      <c r="E38">
        <v>0</v>
      </c>
      <c r="F38">
        <v>1</v>
      </c>
      <c r="G38">
        <v>-2.70455E-2</v>
      </c>
      <c r="H38">
        <v>-2.926289E-2</v>
      </c>
      <c r="I38">
        <v>2.5070000000000001</v>
      </c>
      <c r="J38">
        <v>0</v>
      </c>
      <c r="K38">
        <v>0</v>
      </c>
      <c r="L38">
        <v>1</v>
      </c>
      <c r="M38">
        <v>1.10684E-3</v>
      </c>
      <c r="N38">
        <v>9.0543999999999998E-4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-1.2009421499999999</v>
      </c>
      <c r="AI38">
        <v>-1.2005599899999999</v>
      </c>
      <c r="AJ38">
        <v>-0.99550000000000005</v>
      </c>
      <c r="AK38">
        <v>0</v>
      </c>
      <c r="AL38">
        <v>5.5589999999999997E-3</v>
      </c>
      <c r="AM38">
        <v>0</v>
      </c>
      <c r="AN38">
        <v>5.94149E-2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3.8044000000000001E-4</v>
      </c>
      <c r="AV38">
        <v>0</v>
      </c>
      <c r="AW38" t="s">
        <v>113</v>
      </c>
      <c r="AX38" t="s">
        <v>113</v>
      </c>
      <c r="AY38">
        <v>0</v>
      </c>
      <c r="AZ38">
        <v>-5.5589999999999997E-3</v>
      </c>
      <c r="BA38">
        <v>5.94149E-2</v>
      </c>
      <c r="BB38">
        <v>-5.5589999999999997E-3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1"/>
        <v>2.9469835494904E-3</v>
      </c>
      <c r="BO38">
        <f t="shared" si="2"/>
        <v>0.99864826205389268</v>
      </c>
      <c r="BP38">
        <f t="shared" si="3"/>
        <v>1.2132439628372776E-2</v>
      </c>
      <c r="BQ38">
        <f t="shared" si="4"/>
        <v>1.2148861705742437E-2</v>
      </c>
    </row>
    <row r="39" spans="1:69" x14ac:dyDescent="0.25">
      <c r="A39" t="s">
        <v>149</v>
      </c>
      <c r="B39" s="1">
        <v>44244.35869212963</v>
      </c>
      <c r="C39">
        <v>38.85</v>
      </c>
      <c r="D39">
        <v>0</v>
      </c>
      <c r="E39">
        <v>0</v>
      </c>
      <c r="F39">
        <v>1</v>
      </c>
      <c r="G39">
        <v>-2.688509E-2</v>
      </c>
      <c r="H39">
        <v>-2.926289E-2</v>
      </c>
      <c r="I39">
        <v>2.5070000000000001</v>
      </c>
      <c r="J39">
        <v>0</v>
      </c>
      <c r="K39">
        <v>0</v>
      </c>
      <c r="L39">
        <v>1</v>
      </c>
      <c r="M39">
        <v>9.4642999999999995E-4</v>
      </c>
      <c r="N39">
        <v>9.0543999999999998E-4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-1.20110256</v>
      </c>
      <c r="AI39">
        <v>-1.2005599899999999</v>
      </c>
      <c r="AJ39">
        <v>-0.99550000000000005</v>
      </c>
      <c r="AK39">
        <v>0</v>
      </c>
      <c r="AL39">
        <v>5.9611500000000001E-3</v>
      </c>
      <c r="AM39">
        <v>0</v>
      </c>
      <c r="AN39">
        <v>1.20933E-2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5.4012999999999999E-4</v>
      </c>
      <c r="AV39">
        <v>0</v>
      </c>
      <c r="AW39" t="s">
        <v>113</v>
      </c>
      <c r="AX39" t="s">
        <v>113</v>
      </c>
      <c r="AY39">
        <v>0</v>
      </c>
      <c r="AZ39">
        <v>-5.9611500000000001E-3</v>
      </c>
      <c r="BA39">
        <v>1.20933E-2</v>
      </c>
      <c r="BB39">
        <v>-5.9611500000000001E-3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1"/>
        <v>2.9469835494904E-3</v>
      </c>
      <c r="BO39">
        <f t="shared" si="2"/>
        <v>0.99864826205389268</v>
      </c>
      <c r="BP39">
        <f t="shared" si="3"/>
        <v>2.0161259471663553E-2</v>
      </c>
      <c r="BQ39">
        <f t="shared" si="4"/>
        <v>2.0188549099558275E-2</v>
      </c>
    </row>
    <row r="40" spans="1:69" x14ac:dyDescent="0.25">
      <c r="A40" t="s">
        <v>150</v>
      </c>
      <c r="B40" s="1">
        <v>44244.358703703707</v>
      </c>
      <c r="C40">
        <v>39.85</v>
      </c>
      <c r="D40">
        <v>0</v>
      </c>
      <c r="E40">
        <v>0</v>
      </c>
      <c r="F40">
        <v>1</v>
      </c>
      <c r="G40">
        <v>-2.6724669999999999E-2</v>
      </c>
      <c r="H40">
        <v>-2.926289E-2</v>
      </c>
      <c r="I40">
        <v>2.5070000000000001</v>
      </c>
      <c r="J40">
        <v>0</v>
      </c>
      <c r="K40">
        <v>0</v>
      </c>
      <c r="L40">
        <v>1</v>
      </c>
      <c r="M40">
        <v>1.0266400000000001E-3</v>
      </c>
      <c r="N40">
        <v>9.0543999999999998E-4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-1.2007817300000001</v>
      </c>
      <c r="AI40">
        <v>-1.2005599899999999</v>
      </c>
      <c r="AJ40">
        <v>-0.99550000000000005</v>
      </c>
      <c r="AK40">
        <v>0</v>
      </c>
      <c r="AL40">
        <v>6.3632999999999997E-3</v>
      </c>
      <c r="AM40">
        <v>0</v>
      </c>
      <c r="AN40">
        <v>3.5754099999999997E-2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2.2075E-4</v>
      </c>
      <c r="AV40">
        <v>0</v>
      </c>
      <c r="AW40" t="s">
        <v>113</v>
      </c>
      <c r="AX40" t="s">
        <v>113</v>
      </c>
      <c r="AY40">
        <v>0</v>
      </c>
      <c r="AZ40">
        <v>-6.3632999999999997E-3</v>
      </c>
      <c r="BA40">
        <v>3.5754099999999997E-2</v>
      </c>
      <c r="BB40">
        <v>-6.3632999999999997E-3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1"/>
        <v>2.9469682915399999E-3</v>
      </c>
      <c r="BO40">
        <f t="shared" si="2"/>
        <v>0.99865343256274863</v>
      </c>
      <c r="BP40">
        <f t="shared" si="3"/>
        <v>4.1036410316041758E-3</v>
      </c>
      <c r="BQ40">
        <f t="shared" si="4"/>
        <v>4.1091743119266062E-3</v>
      </c>
    </row>
    <row r="41" spans="1:69" x14ac:dyDescent="0.25">
      <c r="A41" t="s">
        <v>151</v>
      </c>
      <c r="B41" s="1">
        <v>44244.358715277776</v>
      </c>
      <c r="C41">
        <v>40.85</v>
      </c>
      <c r="D41">
        <v>0</v>
      </c>
      <c r="E41">
        <v>0</v>
      </c>
      <c r="F41">
        <v>1</v>
      </c>
      <c r="G41">
        <v>-2.664447E-2</v>
      </c>
      <c r="H41">
        <v>-2.926289E-2</v>
      </c>
      <c r="I41">
        <v>2.5070000000000001</v>
      </c>
      <c r="J41">
        <v>0</v>
      </c>
      <c r="K41">
        <v>0</v>
      </c>
      <c r="L41">
        <v>1</v>
      </c>
      <c r="M41">
        <v>1.0266400000000001E-3</v>
      </c>
      <c r="N41">
        <v>9.0543999999999998E-4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-1.2009421499999999</v>
      </c>
      <c r="AI41">
        <v>-1.2005599899999999</v>
      </c>
      <c r="AJ41">
        <v>-0.99550000000000005</v>
      </c>
      <c r="AK41">
        <v>0</v>
      </c>
      <c r="AL41">
        <v>6.5643799999999999E-3</v>
      </c>
      <c r="AM41">
        <v>0</v>
      </c>
      <c r="AN41">
        <v>3.5754099999999997E-2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3.8044000000000001E-4</v>
      </c>
      <c r="AV41">
        <v>0</v>
      </c>
      <c r="AW41" t="s">
        <v>113</v>
      </c>
      <c r="AX41" t="s">
        <v>113</v>
      </c>
      <c r="AY41">
        <v>0</v>
      </c>
      <c r="AZ41">
        <v>-6.5643799999999999E-3</v>
      </c>
      <c r="BA41">
        <v>3.5754099999999997E-2</v>
      </c>
      <c r="BB41">
        <v>-6.5643799999999999E-3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1"/>
        <v>2.9469530339689999E-3</v>
      </c>
      <c r="BO41">
        <f t="shared" si="2"/>
        <v>0.99865860299657505</v>
      </c>
      <c r="BP41">
        <f t="shared" si="3"/>
        <v>1.2132565259055331E-2</v>
      </c>
      <c r="BQ41">
        <f t="shared" si="4"/>
        <v>1.2148861705742437E-2</v>
      </c>
    </row>
    <row r="42" spans="1:69" x14ac:dyDescent="0.25">
      <c r="A42" t="s">
        <v>152</v>
      </c>
      <c r="B42" s="1">
        <v>44244.358726851853</v>
      </c>
      <c r="C42">
        <v>41.85</v>
      </c>
      <c r="D42">
        <v>0</v>
      </c>
      <c r="E42">
        <v>0</v>
      </c>
      <c r="F42">
        <v>1</v>
      </c>
      <c r="G42">
        <v>-2.6564259999999999E-2</v>
      </c>
      <c r="H42">
        <v>-2.926289E-2</v>
      </c>
      <c r="I42">
        <v>2.5070000000000001</v>
      </c>
      <c r="J42">
        <v>0</v>
      </c>
      <c r="K42">
        <v>0</v>
      </c>
      <c r="L42">
        <v>1</v>
      </c>
      <c r="M42">
        <v>1.0266400000000001E-3</v>
      </c>
      <c r="N42">
        <v>9.0543999999999998E-4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-1.2007817300000001</v>
      </c>
      <c r="AI42">
        <v>-1.2005599899999999</v>
      </c>
      <c r="AJ42">
        <v>-0.99550000000000005</v>
      </c>
      <c r="AK42">
        <v>0</v>
      </c>
      <c r="AL42">
        <v>6.7654600000000001E-3</v>
      </c>
      <c r="AM42">
        <v>0</v>
      </c>
      <c r="AN42">
        <v>3.5754099999999997E-2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2.2075E-4</v>
      </c>
      <c r="AV42">
        <v>0</v>
      </c>
      <c r="AW42" t="s">
        <v>113</v>
      </c>
      <c r="AX42" t="s">
        <v>113</v>
      </c>
      <c r="AY42">
        <v>0</v>
      </c>
      <c r="AZ42">
        <v>-6.7654600000000001E-3</v>
      </c>
      <c r="BA42">
        <v>3.5754099999999997E-2</v>
      </c>
      <c r="BB42">
        <v>-6.7654600000000001E-3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1"/>
        <v>2.9469377763980003E-3</v>
      </c>
      <c r="BO42">
        <f t="shared" si="2"/>
        <v>0.99866377348394053</v>
      </c>
      <c r="BP42">
        <f t="shared" si="3"/>
        <v>1.2132628074591284E-2</v>
      </c>
      <c r="BQ42">
        <f t="shared" si="4"/>
        <v>1.2148861705742437E-2</v>
      </c>
    </row>
    <row r="43" spans="1:69" x14ac:dyDescent="0.25">
      <c r="A43" t="s">
        <v>153</v>
      </c>
      <c r="B43" s="1">
        <v>44244.358738425923</v>
      </c>
      <c r="C43">
        <v>42.85</v>
      </c>
      <c r="D43">
        <v>0</v>
      </c>
      <c r="E43">
        <v>0</v>
      </c>
      <c r="F43">
        <v>1</v>
      </c>
      <c r="G43">
        <v>-2.640385E-2</v>
      </c>
      <c r="H43">
        <v>-2.926289E-2</v>
      </c>
      <c r="I43">
        <v>2.5070000000000001</v>
      </c>
      <c r="J43">
        <v>0</v>
      </c>
      <c r="K43">
        <v>0</v>
      </c>
      <c r="L43">
        <v>1</v>
      </c>
      <c r="M43">
        <v>9.4642999999999995E-4</v>
      </c>
      <c r="N43">
        <v>9.0543999999999998E-4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-1.20086194</v>
      </c>
      <c r="AI43">
        <v>-1.2005599899999999</v>
      </c>
      <c r="AJ43">
        <v>-0.99550000000000005</v>
      </c>
      <c r="AK43">
        <v>0</v>
      </c>
      <c r="AL43">
        <v>7.1676099999999996E-3</v>
      </c>
      <c r="AM43">
        <v>0</v>
      </c>
      <c r="AN43">
        <v>1.20933E-2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3.0058999999999999E-4</v>
      </c>
      <c r="AV43">
        <v>0</v>
      </c>
      <c r="AW43" t="s">
        <v>113</v>
      </c>
      <c r="AX43" t="s">
        <v>113</v>
      </c>
      <c r="AY43">
        <v>0</v>
      </c>
      <c r="AZ43">
        <v>-7.1676099999999996E-3</v>
      </c>
      <c r="BA43">
        <v>1.20933E-2</v>
      </c>
      <c r="BB43">
        <v>-7.1676099999999996E-3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1"/>
        <v>2.9469301474228E-3</v>
      </c>
      <c r="BO43">
        <f t="shared" si="2"/>
        <v>0.99866635881198706</v>
      </c>
      <c r="BP43">
        <f t="shared" si="3"/>
        <v>1.2132659483384186E-2</v>
      </c>
      <c r="BQ43">
        <f t="shared" si="4"/>
        <v>1.2148861705742437E-2</v>
      </c>
    </row>
    <row r="44" spans="1:69" x14ac:dyDescent="0.25">
      <c r="A44" t="s">
        <v>154</v>
      </c>
      <c r="B44" s="1">
        <v>44244.358749999999</v>
      </c>
      <c r="C44">
        <v>43.85</v>
      </c>
      <c r="D44">
        <v>0</v>
      </c>
      <c r="E44">
        <v>0</v>
      </c>
      <c r="F44">
        <v>1</v>
      </c>
      <c r="G44">
        <v>-2.6564259999999999E-2</v>
      </c>
      <c r="H44">
        <v>-2.926289E-2</v>
      </c>
      <c r="I44">
        <v>2.5070000000000001</v>
      </c>
      <c r="J44">
        <v>0</v>
      </c>
      <c r="K44">
        <v>0</v>
      </c>
      <c r="L44">
        <v>1</v>
      </c>
      <c r="M44">
        <v>1.10684E-3</v>
      </c>
      <c r="N44">
        <v>9.0543999999999998E-4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-1.20110256</v>
      </c>
      <c r="AI44">
        <v>-1.2005599899999999</v>
      </c>
      <c r="AJ44">
        <v>-0.99550000000000005</v>
      </c>
      <c r="AK44">
        <v>0</v>
      </c>
      <c r="AL44">
        <v>6.7654600000000001E-3</v>
      </c>
      <c r="AM44">
        <v>0</v>
      </c>
      <c r="AN44">
        <v>5.94149E-2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5.4012999999999999E-4</v>
      </c>
      <c r="AV44">
        <v>0</v>
      </c>
      <c r="AW44" t="s">
        <v>113</v>
      </c>
      <c r="AX44" t="s">
        <v>113</v>
      </c>
      <c r="AY44">
        <v>0</v>
      </c>
      <c r="AZ44">
        <v>-6.7654600000000001E-3</v>
      </c>
      <c r="BA44">
        <v>5.94149E-2</v>
      </c>
      <c r="BB44">
        <v>-6.7654600000000001E-3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1"/>
        <v>2.9469225184476002E-3</v>
      </c>
      <c r="BO44">
        <f t="shared" si="2"/>
        <v>0.99866894415341922</v>
      </c>
      <c r="BP44">
        <f t="shared" si="3"/>
        <v>4.103704771434096E-3</v>
      </c>
      <c r="BQ44">
        <f t="shared" si="4"/>
        <v>4.1091743119266054E-3</v>
      </c>
    </row>
    <row r="45" spans="1:69" x14ac:dyDescent="0.25">
      <c r="A45" t="s">
        <v>155</v>
      </c>
      <c r="B45" s="1">
        <v>44244.358761574076</v>
      </c>
      <c r="C45">
        <v>44.85</v>
      </c>
      <c r="D45">
        <v>0</v>
      </c>
      <c r="E45">
        <v>0</v>
      </c>
      <c r="F45">
        <v>1</v>
      </c>
      <c r="G45">
        <v>-2.6323639999999999E-2</v>
      </c>
      <c r="H45">
        <v>-2.926289E-2</v>
      </c>
      <c r="I45">
        <v>2.5070000000000001</v>
      </c>
      <c r="J45">
        <v>0</v>
      </c>
      <c r="K45">
        <v>0</v>
      </c>
      <c r="L45">
        <v>1</v>
      </c>
      <c r="M45">
        <v>1.18705E-3</v>
      </c>
      <c r="N45">
        <v>9.0543999999999998E-4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-1.2013431800000001</v>
      </c>
      <c r="AI45">
        <v>-1.2005599899999999</v>
      </c>
      <c r="AJ45">
        <v>-0.99550000000000005</v>
      </c>
      <c r="AK45">
        <v>0</v>
      </c>
      <c r="AL45">
        <v>7.3686899999999998E-3</v>
      </c>
      <c r="AM45">
        <v>0</v>
      </c>
      <c r="AN45">
        <v>8.3075700000000002E-2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7.7966000000000005E-4</v>
      </c>
      <c r="AV45">
        <v>0</v>
      </c>
      <c r="AW45" t="s">
        <v>113</v>
      </c>
      <c r="AX45" t="s">
        <v>113</v>
      </c>
      <c r="AY45">
        <v>0</v>
      </c>
      <c r="AZ45">
        <v>-7.3686899999999998E-3</v>
      </c>
      <c r="BA45">
        <v>8.3075700000000002E-2</v>
      </c>
      <c r="BB45">
        <v>-7.3686899999999998E-3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1"/>
        <v>2.9469072608766002E-3</v>
      </c>
      <c r="BO45">
        <f t="shared" si="2"/>
        <v>0.99867411474786683</v>
      </c>
      <c r="BP45">
        <f t="shared" si="3"/>
        <v>2.0161781400045205E-2</v>
      </c>
      <c r="BQ45">
        <f t="shared" si="4"/>
        <v>2.0188549099558275E-2</v>
      </c>
    </row>
    <row r="46" spans="1:69" x14ac:dyDescent="0.25">
      <c r="A46" t="s">
        <v>156</v>
      </c>
      <c r="B46" s="1">
        <v>44244.358773148146</v>
      </c>
      <c r="C46">
        <v>45.85</v>
      </c>
      <c r="D46">
        <v>0</v>
      </c>
      <c r="E46">
        <v>0</v>
      </c>
      <c r="F46">
        <v>1</v>
      </c>
      <c r="G46">
        <v>-2.6163229999999999E-2</v>
      </c>
      <c r="H46">
        <v>-2.926289E-2</v>
      </c>
      <c r="I46">
        <v>2.5070000000000001</v>
      </c>
      <c r="J46">
        <v>0</v>
      </c>
      <c r="K46">
        <v>0</v>
      </c>
      <c r="L46">
        <v>1</v>
      </c>
      <c r="M46">
        <v>1.0266400000000001E-3</v>
      </c>
      <c r="N46">
        <v>9.0543999999999998E-4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-1.20118276</v>
      </c>
      <c r="AI46">
        <v>-1.2005599899999999</v>
      </c>
      <c r="AJ46">
        <v>-0.99550000000000005</v>
      </c>
      <c r="AK46">
        <v>0</v>
      </c>
      <c r="AL46">
        <v>7.7708400000000002E-3</v>
      </c>
      <c r="AM46">
        <v>0</v>
      </c>
      <c r="AN46">
        <v>3.5754099999999997E-2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6.1996999999999996E-4</v>
      </c>
      <c r="AV46">
        <v>0</v>
      </c>
      <c r="AW46" t="s">
        <v>113</v>
      </c>
      <c r="AX46" t="s">
        <v>113</v>
      </c>
      <c r="AY46">
        <v>0</v>
      </c>
      <c r="AZ46">
        <v>-7.7708400000000002E-3</v>
      </c>
      <c r="BA46">
        <v>3.5754099999999997E-2</v>
      </c>
      <c r="BB46">
        <v>-7.7708400000000002E-3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1"/>
        <v>2.9469225184476002E-3</v>
      </c>
      <c r="BO46">
        <f t="shared" si="2"/>
        <v>0.99866894415341922</v>
      </c>
      <c r="BP46">
        <f t="shared" si="3"/>
        <v>2.8190663134150938E-2</v>
      </c>
      <c r="BQ46">
        <f t="shared" si="4"/>
        <v>2.8228236493374109E-2</v>
      </c>
    </row>
    <row r="47" spans="1:69" x14ac:dyDescent="0.25">
      <c r="A47" t="s">
        <v>157</v>
      </c>
      <c r="B47" s="1">
        <v>44244.358784722222</v>
      </c>
      <c r="C47">
        <v>46.85</v>
      </c>
      <c r="D47">
        <v>0</v>
      </c>
      <c r="E47">
        <v>0</v>
      </c>
      <c r="F47">
        <v>1</v>
      </c>
      <c r="G47">
        <v>-2.608303E-2</v>
      </c>
      <c r="H47">
        <v>-2.926289E-2</v>
      </c>
      <c r="I47">
        <v>2.5070000000000001</v>
      </c>
      <c r="J47">
        <v>0</v>
      </c>
      <c r="K47">
        <v>0</v>
      </c>
      <c r="L47">
        <v>1</v>
      </c>
      <c r="M47">
        <v>1.10684E-3</v>
      </c>
      <c r="N47">
        <v>9.0543999999999998E-4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-1.2010223499999999</v>
      </c>
      <c r="AI47">
        <v>-1.2005599899999999</v>
      </c>
      <c r="AJ47">
        <v>-0.99550000000000005</v>
      </c>
      <c r="AK47">
        <v>0</v>
      </c>
      <c r="AL47">
        <v>7.9719200000000004E-3</v>
      </c>
      <c r="AM47">
        <v>0</v>
      </c>
      <c r="AN47">
        <v>5.94149E-2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4.6027999999999998E-4</v>
      </c>
      <c r="AV47">
        <v>0</v>
      </c>
      <c r="AW47" t="s">
        <v>113</v>
      </c>
      <c r="AX47" t="s">
        <v>113</v>
      </c>
      <c r="AY47">
        <v>0</v>
      </c>
      <c r="AZ47">
        <v>-7.9719200000000004E-3</v>
      </c>
      <c r="BA47">
        <v>5.94149E-2</v>
      </c>
      <c r="BB47">
        <v>-7.9719200000000004E-3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1"/>
        <v>2.9468996319013999E-3</v>
      </c>
      <c r="BO47">
        <f t="shared" si="2"/>
        <v>0.99867670012945642</v>
      </c>
      <c r="BP47">
        <f t="shared" si="3"/>
        <v>1.2132785118619977E-2</v>
      </c>
      <c r="BQ47">
        <f t="shared" si="4"/>
        <v>1.2148861705742437E-2</v>
      </c>
    </row>
    <row r="48" spans="1:69" x14ac:dyDescent="0.25">
      <c r="A48" t="s">
        <v>158</v>
      </c>
      <c r="B48" s="1">
        <v>44244.358796296299</v>
      </c>
      <c r="C48">
        <v>47.85</v>
      </c>
      <c r="D48">
        <v>0</v>
      </c>
      <c r="E48">
        <v>0</v>
      </c>
      <c r="F48">
        <v>1</v>
      </c>
      <c r="G48">
        <v>-2.6002819999999999E-2</v>
      </c>
      <c r="H48">
        <v>-2.926289E-2</v>
      </c>
      <c r="I48">
        <v>2.5070000000000001</v>
      </c>
      <c r="J48">
        <v>0</v>
      </c>
      <c r="K48">
        <v>0</v>
      </c>
      <c r="L48">
        <v>1</v>
      </c>
      <c r="M48">
        <v>1.0266400000000001E-3</v>
      </c>
      <c r="N48">
        <v>9.0543999999999998E-4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-1.2009421499999999</v>
      </c>
      <c r="AI48">
        <v>-1.2005599899999999</v>
      </c>
      <c r="AJ48">
        <v>-0.99550000000000005</v>
      </c>
      <c r="AK48">
        <v>0</v>
      </c>
      <c r="AL48">
        <v>8.1729899999999998E-3</v>
      </c>
      <c r="AM48">
        <v>0</v>
      </c>
      <c r="AN48">
        <v>3.5754099999999997E-2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3.8044000000000001E-4</v>
      </c>
      <c r="AV48">
        <v>0</v>
      </c>
      <c r="AW48" t="s">
        <v>113</v>
      </c>
      <c r="AX48" t="s">
        <v>113</v>
      </c>
      <c r="AY48">
        <v>0</v>
      </c>
      <c r="AZ48">
        <v>-8.1729899999999998E-3</v>
      </c>
      <c r="BA48">
        <v>3.5754099999999997E-2</v>
      </c>
      <c r="BB48">
        <v>-8.1729899999999998E-3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1"/>
        <v>2.9468843743303995E-3</v>
      </c>
      <c r="BO48">
        <f t="shared" si="2"/>
        <v>0.99868187080421778</v>
      </c>
      <c r="BP48">
        <f t="shared" si="3"/>
        <v>2.0161937983569665E-2</v>
      </c>
      <c r="BQ48">
        <f t="shared" si="4"/>
        <v>2.0188549099558275E-2</v>
      </c>
    </row>
    <row r="49" spans="1:69" x14ac:dyDescent="0.25">
      <c r="A49" t="s">
        <v>159</v>
      </c>
      <c r="B49" s="1">
        <v>44244.358807870369</v>
      </c>
      <c r="C49">
        <v>48.85</v>
      </c>
      <c r="D49">
        <v>0</v>
      </c>
      <c r="E49">
        <v>0</v>
      </c>
      <c r="F49">
        <v>1</v>
      </c>
      <c r="G49">
        <v>-2.6002819999999999E-2</v>
      </c>
      <c r="H49">
        <v>-2.926289E-2</v>
      </c>
      <c r="I49">
        <v>2.5070000000000001</v>
      </c>
      <c r="J49">
        <v>0</v>
      </c>
      <c r="K49">
        <v>0</v>
      </c>
      <c r="L49">
        <v>1</v>
      </c>
      <c r="M49">
        <v>1.18705E-3</v>
      </c>
      <c r="N49">
        <v>9.0543999999999998E-4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-1.2010223499999999</v>
      </c>
      <c r="AI49">
        <v>-1.2005599899999999</v>
      </c>
      <c r="AJ49">
        <v>-0.99550000000000005</v>
      </c>
      <c r="AK49">
        <v>0</v>
      </c>
      <c r="AL49">
        <v>8.1729899999999998E-3</v>
      </c>
      <c r="AM49">
        <v>0</v>
      </c>
      <c r="AN49">
        <v>8.3075700000000002E-2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4.6027999999999998E-4</v>
      </c>
      <c r="AV49">
        <v>0</v>
      </c>
      <c r="AW49" t="s">
        <v>113</v>
      </c>
      <c r="AX49" t="s">
        <v>113</v>
      </c>
      <c r="AY49">
        <v>0</v>
      </c>
      <c r="AZ49">
        <v>-8.1729899999999998E-3</v>
      </c>
      <c r="BA49">
        <v>8.3075700000000002E-2</v>
      </c>
      <c r="BB49">
        <v>-8.1729899999999998E-3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1"/>
        <v>2.9468767453552001E-3</v>
      </c>
      <c r="BO49">
        <f t="shared" si="2"/>
        <v>0.99868445622596513</v>
      </c>
      <c r="BP49">
        <f t="shared" si="3"/>
        <v>1.2132879346363838E-2</v>
      </c>
      <c r="BQ49">
        <f t="shared" si="4"/>
        <v>1.2148861705742437E-2</v>
      </c>
    </row>
    <row r="50" spans="1:69" x14ac:dyDescent="0.25">
      <c r="A50" t="s">
        <v>160</v>
      </c>
      <c r="B50" s="1">
        <v>44244.358819444446</v>
      </c>
      <c r="C50">
        <v>49.85</v>
      </c>
      <c r="D50">
        <v>0</v>
      </c>
      <c r="E50">
        <v>0</v>
      </c>
      <c r="F50">
        <v>1</v>
      </c>
      <c r="G50">
        <v>-2.5922609999999999E-2</v>
      </c>
      <c r="H50">
        <v>-2.926289E-2</v>
      </c>
      <c r="I50">
        <v>2.5070000000000001</v>
      </c>
      <c r="J50">
        <v>0</v>
      </c>
      <c r="K50">
        <v>0</v>
      </c>
      <c r="L50">
        <v>1</v>
      </c>
      <c r="M50">
        <v>1.10684E-3</v>
      </c>
      <c r="N50">
        <v>9.0543999999999998E-4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-1.2010223499999999</v>
      </c>
      <c r="AI50">
        <v>-1.2005599899999999</v>
      </c>
      <c r="AJ50">
        <v>-0.99550000000000005</v>
      </c>
      <c r="AK50">
        <v>0</v>
      </c>
      <c r="AL50">
        <v>8.3740700000000008E-3</v>
      </c>
      <c r="AM50">
        <v>0</v>
      </c>
      <c r="AN50">
        <v>5.94149E-2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4.6027999999999998E-4</v>
      </c>
      <c r="AV50">
        <v>0</v>
      </c>
      <c r="AW50" t="s">
        <v>113</v>
      </c>
      <c r="AX50" t="s">
        <v>113</v>
      </c>
      <c r="AY50">
        <v>0</v>
      </c>
      <c r="AZ50">
        <v>-8.3740700000000008E-3</v>
      </c>
      <c r="BA50">
        <v>5.94149E-2</v>
      </c>
      <c r="BB50">
        <v>-8.3740700000000008E-3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1"/>
        <v>2.9468691167593999E-3</v>
      </c>
      <c r="BO50">
        <f t="shared" si="2"/>
        <v>0.99868704153252164</v>
      </c>
      <c r="BP50">
        <f t="shared" si="3"/>
        <v>2.8191173991248149E-2</v>
      </c>
      <c r="BQ50">
        <f t="shared" si="4"/>
        <v>2.8228236493374106E-2</v>
      </c>
    </row>
    <row r="51" spans="1:69" x14ac:dyDescent="0.25">
      <c r="A51" t="s">
        <v>161</v>
      </c>
      <c r="B51" s="1">
        <v>44244.358831018515</v>
      </c>
      <c r="C51">
        <v>50.85</v>
      </c>
      <c r="D51">
        <v>0</v>
      </c>
      <c r="E51">
        <v>0</v>
      </c>
      <c r="F51">
        <v>1</v>
      </c>
      <c r="G51">
        <v>-2.584241E-2</v>
      </c>
      <c r="H51">
        <v>-2.926289E-2</v>
      </c>
      <c r="I51">
        <v>2.5070000000000001</v>
      </c>
      <c r="J51">
        <v>0</v>
      </c>
      <c r="K51">
        <v>0</v>
      </c>
      <c r="L51">
        <v>1</v>
      </c>
      <c r="M51">
        <v>1.0266400000000001E-3</v>
      </c>
      <c r="N51">
        <v>9.0543999999999998E-4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-1.20110256</v>
      </c>
      <c r="AI51">
        <v>-1.2005599899999999</v>
      </c>
      <c r="AJ51">
        <v>-0.99550000000000005</v>
      </c>
      <c r="AK51">
        <v>0</v>
      </c>
      <c r="AL51">
        <v>8.5751500000000001E-3</v>
      </c>
      <c r="AM51">
        <v>0</v>
      </c>
      <c r="AN51">
        <v>3.5754099999999997E-2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5.4012999999999999E-4</v>
      </c>
      <c r="AV51">
        <v>0</v>
      </c>
      <c r="AW51" t="s">
        <v>113</v>
      </c>
      <c r="AX51" t="s">
        <v>113</v>
      </c>
      <c r="AY51">
        <v>0</v>
      </c>
      <c r="AZ51">
        <v>-8.5751500000000001E-3</v>
      </c>
      <c r="BA51">
        <v>3.5754099999999997E-2</v>
      </c>
      <c r="BB51">
        <v>-8.5751500000000001E-3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1"/>
        <v>2.9468691167593999E-3</v>
      </c>
      <c r="BO51">
        <f t="shared" si="2"/>
        <v>0.99868704153252164</v>
      </c>
      <c r="BP51">
        <f t="shared" si="3"/>
        <v>2.0162042373071905E-2</v>
      </c>
      <c r="BQ51">
        <f t="shared" si="4"/>
        <v>2.0188549099558271E-2</v>
      </c>
    </row>
    <row r="52" spans="1:69" x14ac:dyDescent="0.25">
      <c r="A52" t="s">
        <v>162</v>
      </c>
      <c r="B52" s="1">
        <v>44244.358842592592</v>
      </c>
      <c r="C52">
        <v>51.85</v>
      </c>
      <c r="D52">
        <v>0</v>
      </c>
      <c r="E52">
        <v>0</v>
      </c>
      <c r="F52">
        <v>1</v>
      </c>
      <c r="G52">
        <v>-2.5682E-2</v>
      </c>
      <c r="H52">
        <v>-2.926289E-2</v>
      </c>
      <c r="I52">
        <v>2.5070000000000001</v>
      </c>
      <c r="J52">
        <v>0</v>
      </c>
      <c r="K52">
        <v>0</v>
      </c>
      <c r="L52">
        <v>1</v>
      </c>
      <c r="M52">
        <v>1.10684E-3</v>
      </c>
      <c r="N52">
        <v>9.0543999999999998E-4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-1.20110256</v>
      </c>
      <c r="AI52">
        <v>-1.2005599899999999</v>
      </c>
      <c r="AJ52">
        <v>-0.99550000000000005</v>
      </c>
      <c r="AK52">
        <v>0</v>
      </c>
      <c r="AL52">
        <v>8.9773000000000006E-3</v>
      </c>
      <c r="AM52">
        <v>0</v>
      </c>
      <c r="AN52">
        <v>5.94149E-2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5.4012999999999999E-4</v>
      </c>
      <c r="AV52">
        <v>0</v>
      </c>
      <c r="AW52" t="s">
        <v>113</v>
      </c>
      <c r="AX52" t="s">
        <v>113</v>
      </c>
      <c r="AY52">
        <v>0</v>
      </c>
      <c r="AZ52">
        <v>-8.9773000000000006E-3</v>
      </c>
      <c r="BA52">
        <v>5.94149E-2</v>
      </c>
      <c r="BB52">
        <v>-8.9773000000000006E-3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1"/>
        <v>2.9468614877842E-3</v>
      </c>
      <c r="BO52">
        <f t="shared" si="2"/>
        <v>0.99868962698104158</v>
      </c>
      <c r="BP52">
        <f t="shared" si="3"/>
        <v>1.2132942165152176E-2</v>
      </c>
      <c r="BQ52">
        <f t="shared" si="4"/>
        <v>1.2148861705742437E-2</v>
      </c>
    </row>
    <row r="53" spans="1:69" x14ac:dyDescent="0.25">
      <c r="A53" t="s">
        <v>163</v>
      </c>
      <c r="B53" s="1">
        <v>44244.358854166669</v>
      </c>
      <c r="C53">
        <v>52.85</v>
      </c>
      <c r="D53">
        <v>0</v>
      </c>
      <c r="E53">
        <v>0</v>
      </c>
      <c r="F53">
        <v>1</v>
      </c>
      <c r="G53">
        <v>-2.5762199999999999E-2</v>
      </c>
      <c r="H53">
        <v>-2.926289E-2</v>
      </c>
      <c r="I53">
        <v>2.5070000000000001</v>
      </c>
      <c r="J53">
        <v>0</v>
      </c>
      <c r="K53">
        <v>0</v>
      </c>
      <c r="L53">
        <v>1</v>
      </c>
      <c r="M53">
        <v>1.10684E-3</v>
      </c>
      <c r="N53">
        <v>9.0543999999999998E-4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-1.2010223499999999</v>
      </c>
      <c r="AI53">
        <v>-1.2005599899999999</v>
      </c>
      <c r="AJ53">
        <v>-0.99550000000000005</v>
      </c>
      <c r="AK53">
        <v>0</v>
      </c>
      <c r="AL53">
        <v>8.7762199999999995E-3</v>
      </c>
      <c r="AM53">
        <v>0</v>
      </c>
      <c r="AN53">
        <v>5.94149E-2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4.6027999999999998E-4</v>
      </c>
      <c r="AV53">
        <v>0</v>
      </c>
      <c r="AW53" t="s">
        <v>113</v>
      </c>
      <c r="AX53" t="s">
        <v>113</v>
      </c>
      <c r="AY53">
        <v>0</v>
      </c>
      <c r="AZ53">
        <v>-8.7762199999999995E-3</v>
      </c>
      <c r="BA53">
        <v>5.94149E-2</v>
      </c>
      <c r="BB53">
        <v>-8.7762199999999995E-3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1"/>
        <v>2.9468538588090002E-3</v>
      </c>
      <c r="BO53">
        <f t="shared" si="2"/>
        <v>0.99869221244294826</v>
      </c>
      <c r="BP53">
        <f t="shared" si="3"/>
        <v>2.0162146766250947E-2</v>
      </c>
      <c r="BQ53">
        <f t="shared" si="4"/>
        <v>2.0188549099558278E-2</v>
      </c>
    </row>
    <row r="54" spans="1:69" x14ac:dyDescent="0.25">
      <c r="A54" t="s">
        <v>164</v>
      </c>
      <c r="B54" s="1">
        <v>44244.358865740738</v>
      </c>
      <c r="C54">
        <v>53.85</v>
      </c>
      <c r="D54">
        <v>0</v>
      </c>
      <c r="E54">
        <v>0</v>
      </c>
      <c r="F54">
        <v>1</v>
      </c>
      <c r="G54">
        <v>-2.5601789999999999E-2</v>
      </c>
      <c r="H54">
        <v>-2.926289E-2</v>
      </c>
      <c r="I54">
        <v>2.5070000000000001</v>
      </c>
      <c r="J54">
        <v>0</v>
      </c>
      <c r="K54">
        <v>0</v>
      </c>
      <c r="L54">
        <v>1</v>
      </c>
      <c r="M54">
        <v>1.2672600000000001E-3</v>
      </c>
      <c r="N54">
        <v>9.0543999999999998E-4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-1.20118276</v>
      </c>
      <c r="AI54">
        <v>-1.2005599899999999</v>
      </c>
      <c r="AJ54">
        <v>-0.99550000000000005</v>
      </c>
      <c r="AK54">
        <v>0</v>
      </c>
      <c r="AL54">
        <v>9.1783799999999999E-3</v>
      </c>
      <c r="AM54">
        <v>0</v>
      </c>
      <c r="AN54">
        <v>0.1067365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6.1996999999999996E-4</v>
      </c>
      <c r="AV54">
        <v>0</v>
      </c>
      <c r="AW54" t="s">
        <v>113</v>
      </c>
      <c r="AX54" t="s">
        <v>113</v>
      </c>
      <c r="AY54">
        <v>0</v>
      </c>
      <c r="AZ54">
        <v>-9.1783799999999999E-3</v>
      </c>
      <c r="BA54">
        <v>0.1067365</v>
      </c>
      <c r="BB54">
        <v>-9.1783799999999999E-3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1"/>
        <v>2.9468386012380002E-3</v>
      </c>
      <c r="BO54">
        <f t="shared" si="2"/>
        <v>0.99869738327834201</v>
      </c>
      <c r="BP54">
        <f t="shared" si="3"/>
        <v>2.0162251157915177E-2</v>
      </c>
      <c r="BQ54">
        <f t="shared" si="4"/>
        <v>2.0188549099558275E-2</v>
      </c>
    </row>
    <row r="55" spans="1:69" x14ac:dyDescent="0.25">
      <c r="A55" t="s">
        <v>165</v>
      </c>
      <c r="B55" s="1">
        <v>44244.358877314815</v>
      </c>
      <c r="C55">
        <v>54.85</v>
      </c>
      <c r="D55">
        <v>0</v>
      </c>
      <c r="E55">
        <v>0</v>
      </c>
      <c r="F55">
        <v>1</v>
      </c>
      <c r="G55">
        <v>-2.5521579999999999E-2</v>
      </c>
      <c r="H55">
        <v>-2.926289E-2</v>
      </c>
      <c r="I55">
        <v>2.5070000000000001</v>
      </c>
      <c r="J55">
        <v>0</v>
      </c>
      <c r="K55">
        <v>0</v>
      </c>
      <c r="L55">
        <v>1</v>
      </c>
      <c r="M55">
        <v>1.10684E-3</v>
      </c>
      <c r="N55">
        <v>9.0543999999999998E-4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-1.20118276</v>
      </c>
      <c r="AI55">
        <v>-1.2005599899999999</v>
      </c>
      <c r="AJ55">
        <v>-0.99550000000000005</v>
      </c>
      <c r="AK55">
        <v>0</v>
      </c>
      <c r="AL55">
        <v>9.3794499999999992E-3</v>
      </c>
      <c r="AM55">
        <v>0</v>
      </c>
      <c r="AN55">
        <v>5.94149E-2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6.1996999999999996E-4</v>
      </c>
      <c r="AV55">
        <v>0</v>
      </c>
      <c r="AW55" t="s">
        <v>113</v>
      </c>
      <c r="AX55" t="s">
        <v>113</v>
      </c>
      <c r="AY55">
        <v>0</v>
      </c>
      <c r="AZ55">
        <v>-9.3794499999999992E-3</v>
      </c>
      <c r="BA55">
        <v>5.94149E-2</v>
      </c>
      <c r="BB55">
        <v>-9.3794499999999992E-3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1"/>
        <v>2.9468462302132004E-3</v>
      </c>
      <c r="BO55">
        <f t="shared" si="2"/>
        <v>0.99869479778966208</v>
      </c>
      <c r="BP55">
        <f t="shared" si="3"/>
        <v>3.6220586912768013E-2</v>
      </c>
      <c r="BQ55">
        <f t="shared" si="4"/>
        <v>3.626792388718994E-2</v>
      </c>
    </row>
    <row r="56" spans="1:69" x14ac:dyDescent="0.25">
      <c r="A56" t="s">
        <v>166</v>
      </c>
      <c r="B56" s="1">
        <v>44244.358888888892</v>
      </c>
      <c r="C56">
        <v>55.85</v>
      </c>
      <c r="D56">
        <v>0</v>
      </c>
      <c r="E56">
        <v>0</v>
      </c>
      <c r="F56">
        <v>1</v>
      </c>
      <c r="G56">
        <v>-2.544138E-2</v>
      </c>
      <c r="H56">
        <v>-2.926289E-2</v>
      </c>
      <c r="I56">
        <v>2.5070000000000001</v>
      </c>
      <c r="J56">
        <v>0</v>
      </c>
      <c r="K56">
        <v>0</v>
      </c>
      <c r="L56">
        <v>1</v>
      </c>
      <c r="M56">
        <v>1.0266400000000001E-3</v>
      </c>
      <c r="N56">
        <v>9.0543999999999998E-4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-1.2010223499999999</v>
      </c>
      <c r="AI56">
        <v>-1.2005599899999999</v>
      </c>
      <c r="AJ56">
        <v>-0.99550000000000005</v>
      </c>
      <c r="AK56">
        <v>0</v>
      </c>
      <c r="AL56">
        <v>9.5805300000000003E-3</v>
      </c>
      <c r="AM56">
        <v>0</v>
      </c>
      <c r="AN56">
        <v>3.5754099999999997E-2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4.6027999999999998E-4</v>
      </c>
      <c r="AV56">
        <v>0</v>
      </c>
      <c r="AW56" t="s">
        <v>113</v>
      </c>
      <c r="AX56" t="s">
        <v>113</v>
      </c>
      <c r="AY56">
        <v>0</v>
      </c>
      <c r="AZ56">
        <v>-9.5805300000000003E-3</v>
      </c>
      <c r="BA56">
        <v>3.5754099999999997E-2</v>
      </c>
      <c r="BB56">
        <v>-9.5805300000000003E-3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1"/>
        <v>2.9468309722628003E-3</v>
      </c>
      <c r="BO56">
        <f t="shared" si="2"/>
        <v>0.99869996878040856</v>
      </c>
      <c r="BP56">
        <f t="shared" si="3"/>
        <v>2.0162303355450596E-2</v>
      </c>
      <c r="BQ56">
        <f t="shared" si="4"/>
        <v>2.0188549099558275E-2</v>
      </c>
    </row>
    <row r="57" spans="1:69" x14ac:dyDescent="0.25">
      <c r="A57" t="s">
        <v>167</v>
      </c>
      <c r="B57" s="1">
        <v>44244.358900462961</v>
      </c>
      <c r="C57">
        <v>56.85</v>
      </c>
      <c r="D57">
        <v>0</v>
      </c>
      <c r="E57">
        <v>0</v>
      </c>
      <c r="F57">
        <v>1</v>
      </c>
      <c r="G57">
        <v>-2.544138E-2</v>
      </c>
      <c r="H57">
        <v>-2.926289E-2</v>
      </c>
      <c r="I57">
        <v>2.5070000000000001</v>
      </c>
      <c r="J57">
        <v>0</v>
      </c>
      <c r="K57">
        <v>0</v>
      </c>
      <c r="L57">
        <v>1</v>
      </c>
      <c r="M57">
        <v>1.10684E-3</v>
      </c>
      <c r="N57">
        <v>9.0543999999999998E-4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-1.20118276</v>
      </c>
      <c r="AI57">
        <v>-1.2005599899999999</v>
      </c>
      <c r="AJ57">
        <v>-0.99550000000000005</v>
      </c>
      <c r="AK57">
        <v>0</v>
      </c>
      <c r="AL57">
        <v>9.5805300000000003E-3</v>
      </c>
      <c r="AM57">
        <v>0</v>
      </c>
      <c r="AN57">
        <v>5.94149E-2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6.1996999999999996E-4</v>
      </c>
      <c r="AV57">
        <v>0</v>
      </c>
      <c r="AW57" t="s">
        <v>113</v>
      </c>
      <c r="AX57" t="s">
        <v>113</v>
      </c>
      <c r="AY57">
        <v>0</v>
      </c>
      <c r="AZ57">
        <v>-9.5805300000000003E-3</v>
      </c>
      <c r="BA57">
        <v>5.94149E-2</v>
      </c>
      <c r="BB57">
        <v>-9.5805300000000003E-3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1"/>
        <v>2.9468233436670001E-3</v>
      </c>
      <c r="BO57">
        <f t="shared" si="2"/>
        <v>0.99870255416728093</v>
      </c>
      <c r="BP57">
        <f t="shared" si="3"/>
        <v>1.2133099215750042E-2</v>
      </c>
      <c r="BQ57">
        <f t="shared" si="4"/>
        <v>1.2148861705742439E-2</v>
      </c>
    </row>
    <row r="58" spans="1:69" x14ac:dyDescent="0.25">
      <c r="A58" t="s">
        <v>168</v>
      </c>
      <c r="B58" s="1">
        <v>44244.358912037038</v>
      </c>
      <c r="C58">
        <v>57.85</v>
      </c>
      <c r="D58">
        <v>0</v>
      </c>
      <c r="E58">
        <v>0</v>
      </c>
      <c r="F58">
        <v>1</v>
      </c>
      <c r="G58">
        <v>-2.5200759999999999E-2</v>
      </c>
      <c r="H58">
        <v>-2.926289E-2</v>
      </c>
      <c r="I58">
        <v>2.5070000000000001</v>
      </c>
      <c r="J58">
        <v>0</v>
      </c>
      <c r="K58">
        <v>0</v>
      </c>
      <c r="L58">
        <v>1</v>
      </c>
      <c r="M58">
        <v>1.0266400000000001E-3</v>
      </c>
      <c r="N58">
        <v>9.0543999999999998E-4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-1.2010223499999999</v>
      </c>
      <c r="AI58">
        <v>-1.2005599899999999</v>
      </c>
      <c r="AJ58">
        <v>-0.99550000000000005</v>
      </c>
      <c r="AK58">
        <v>0</v>
      </c>
      <c r="AL58">
        <v>1.018376E-2</v>
      </c>
      <c r="AM58">
        <v>0</v>
      </c>
      <c r="AN58">
        <v>3.5754099999999997E-2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4.6027999999999998E-4</v>
      </c>
      <c r="AV58">
        <v>0</v>
      </c>
      <c r="AW58" t="s">
        <v>113</v>
      </c>
      <c r="AX58" t="s">
        <v>113</v>
      </c>
      <c r="AY58">
        <v>0</v>
      </c>
      <c r="AZ58">
        <v>-1.018376E-2</v>
      </c>
      <c r="BA58">
        <v>3.5754099999999997E-2</v>
      </c>
      <c r="BB58">
        <v>-1.018376E-2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1"/>
        <v>2.9468157146918003E-3</v>
      </c>
      <c r="BO58">
        <f t="shared" si="2"/>
        <v>0.99870513969612129</v>
      </c>
      <c r="BP58">
        <f t="shared" si="3"/>
        <v>2.0162407748736351E-2</v>
      </c>
      <c r="BQ58">
        <f t="shared" si="4"/>
        <v>2.0188549099558275E-2</v>
      </c>
    </row>
    <row r="59" spans="1:69" x14ac:dyDescent="0.25">
      <c r="A59" t="s">
        <v>169</v>
      </c>
      <c r="B59" s="1">
        <v>44244.358923611115</v>
      </c>
      <c r="C59">
        <v>58.85</v>
      </c>
      <c r="D59">
        <v>0</v>
      </c>
      <c r="E59">
        <v>0</v>
      </c>
      <c r="F59">
        <v>1</v>
      </c>
      <c r="G59">
        <v>-2.528097E-2</v>
      </c>
      <c r="H59">
        <v>-2.926289E-2</v>
      </c>
      <c r="I59">
        <v>2.5070000000000001</v>
      </c>
      <c r="J59">
        <v>0</v>
      </c>
      <c r="K59">
        <v>0</v>
      </c>
      <c r="L59">
        <v>1</v>
      </c>
      <c r="M59">
        <v>1.18705E-3</v>
      </c>
      <c r="N59">
        <v>9.0543999999999998E-4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-1.20118276</v>
      </c>
      <c r="AI59">
        <v>-1.2005599899999999</v>
      </c>
      <c r="AJ59">
        <v>-0.99550000000000005</v>
      </c>
      <c r="AK59">
        <v>0</v>
      </c>
      <c r="AL59">
        <v>9.9826900000000007E-3</v>
      </c>
      <c r="AM59">
        <v>0</v>
      </c>
      <c r="AN59">
        <v>8.3075700000000002E-2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6.1996999999999996E-4</v>
      </c>
      <c r="AV59">
        <v>0</v>
      </c>
      <c r="AW59" t="s">
        <v>113</v>
      </c>
      <c r="AX59" t="s">
        <v>113</v>
      </c>
      <c r="AY59">
        <v>0</v>
      </c>
      <c r="AZ59">
        <v>-9.9826900000000007E-3</v>
      </c>
      <c r="BA59">
        <v>8.3075700000000002E-2</v>
      </c>
      <c r="BB59">
        <v>-9.9826900000000007E-3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1"/>
        <v>2.9468157146918003E-3</v>
      </c>
      <c r="BO59">
        <f t="shared" si="2"/>
        <v>0.99870513969612129</v>
      </c>
      <c r="BP59">
        <f t="shared" si="3"/>
        <v>1.2133130626982359E-2</v>
      </c>
      <c r="BQ59">
        <f t="shared" si="4"/>
        <v>1.2148861705742437E-2</v>
      </c>
    </row>
    <row r="60" spans="1:69" x14ac:dyDescent="0.25">
      <c r="A60" t="s">
        <v>170</v>
      </c>
      <c r="B60" s="1">
        <v>44244.358935185184</v>
      </c>
      <c r="C60">
        <v>59.85</v>
      </c>
      <c r="D60">
        <v>0</v>
      </c>
      <c r="E60">
        <v>0</v>
      </c>
      <c r="F60">
        <v>1</v>
      </c>
      <c r="G60">
        <v>-2.528097E-2</v>
      </c>
      <c r="H60">
        <v>-2.926289E-2</v>
      </c>
      <c r="I60">
        <v>2.5070000000000001</v>
      </c>
      <c r="J60">
        <v>0</v>
      </c>
      <c r="K60">
        <v>0</v>
      </c>
      <c r="L60">
        <v>1</v>
      </c>
      <c r="M60">
        <v>1.18705E-3</v>
      </c>
      <c r="N60">
        <v>9.0543999999999998E-4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-1.20118276</v>
      </c>
      <c r="AI60">
        <v>-1.2005599899999999</v>
      </c>
      <c r="AJ60">
        <v>-0.99550000000000005</v>
      </c>
      <c r="AK60">
        <v>0</v>
      </c>
      <c r="AL60">
        <v>9.9826900000000007E-3</v>
      </c>
      <c r="AM60">
        <v>0</v>
      </c>
      <c r="AN60">
        <v>8.3075700000000002E-2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6.1996999999999996E-4</v>
      </c>
      <c r="AV60">
        <v>0</v>
      </c>
      <c r="AW60" t="s">
        <v>113</v>
      </c>
      <c r="AX60" t="s">
        <v>113</v>
      </c>
      <c r="AY60">
        <v>0</v>
      </c>
      <c r="AZ60">
        <v>-9.9826900000000007E-3</v>
      </c>
      <c r="BA60">
        <v>8.3075700000000002E-2</v>
      </c>
      <c r="BB60">
        <v>-9.9826900000000007E-3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1"/>
        <v>2.9467928281455996E-3</v>
      </c>
      <c r="BO60">
        <f t="shared" si="2"/>
        <v>0.99871289623438286</v>
      </c>
      <c r="BP60">
        <f t="shared" si="3"/>
        <v>2.8191903823886758E-2</v>
      </c>
      <c r="BQ60">
        <f t="shared" si="4"/>
        <v>2.8228236493374113E-2</v>
      </c>
    </row>
    <row r="61" spans="1:69" x14ac:dyDescent="0.25">
      <c r="A61" t="s">
        <v>171</v>
      </c>
      <c r="B61" s="1">
        <v>44244.358946759261</v>
      </c>
      <c r="C61">
        <v>60.85</v>
      </c>
      <c r="D61">
        <v>0</v>
      </c>
      <c r="E61">
        <v>0</v>
      </c>
      <c r="F61">
        <v>1</v>
      </c>
      <c r="G61">
        <v>-2.5040349999999999E-2</v>
      </c>
      <c r="H61">
        <v>-2.926289E-2</v>
      </c>
      <c r="I61">
        <v>2.5070000000000001</v>
      </c>
      <c r="J61">
        <v>0</v>
      </c>
      <c r="K61">
        <v>0</v>
      </c>
      <c r="L61">
        <v>1</v>
      </c>
      <c r="M61">
        <v>1.0266400000000001E-3</v>
      </c>
      <c r="N61">
        <v>9.0543999999999998E-4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-1.2012629699999999</v>
      </c>
      <c r="AI61">
        <v>-1.2005599899999999</v>
      </c>
      <c r="AJ61">
        <v>-0.99550000000000005</v>
      </c>
      <c r="AK61">
        <v>0</v>
      </c>
      <c r="AL61">
        <v>1.058592E-2</v>
      </c>
      <c r="AM61">
        <v>0</v>
      </c>
      <c r="AN61">
        <v>3.5754099999999997E-2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6.9981999999999998E-4</v>
      </c>
      <c r="AV61">
        <v>0</v>
      </c>
      <c r="AW61" t="s">
        <v>113</v>
      </c>
      <c r="AX61" t="s">
        <v>113</v>
      </c>
      <c r="AY61">
        <v>0</v>
      </c>
      <c r="AZ61">
        <v>-1.058592E-2</v>
      </c>
      <c r="BA61">
        <v>3.5754099999999997E-2</v>
      </c>
      <c r="BB61">
        <v>-1.058592E-2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1"/>
        <v>2.9468004567414002E-3</v>
      </c>
      <c r="BO61">
        <f t="shared" si="2"/>
        <v>0.99871031079396444</v>
      </c>
      <c r="BP61">
        <f t="shared" si="3"/>
        <v>2.8191830841463181E-2</v>
      </c>
      <c r="BQ61">
        <f t="shared" si="4"/>
        <v>2.8228236493374106E-2</v>
      </c>
    </row>
    <row r="62" spans="1:69" x14ac:dyDescent="0.25">
      <c r="A62" t="s">
        <v>172</v>
      </c>
      <c r="B62" s="1">
        <v>44244.358958333331</v>
      </c>
      <c r="C62">
        <v>61.85</v>
      </c>
      <c r="D62">
        <v>0</v>
      </c>
      <c r="E62">
        <v>0</v>
      </c>
      <c r="F62">
        <v>1</v>
      </c>
      <c r="G62">
        <v>-2.4960139999999999E-2</v>
      </c>
      <c r="H62">
        <v>-2.926289E-2</v>
      </c>
      <c r="I62">
        <v>2.5070000000000001</v>
      </c>
      <c r="J62">
        <v>0</v>
      </c>
      <c r="K62">
        <v>0</v>
      </c>
      <c r="L62">
        <v>1</v>
      </c>
      <c r="M62">
        <v>1.34746E-3</v>
      </c>
      <c r="N62">
        <v>9.0543999999999998E-4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-1.20142338</v>
      </c>
      <c r="AI62">
        <v>-1.2005599899999999</v>
      </c>
      <c r="AJ62">
        <v>-0.99550000000000005</v>
      </c>
      <c r="AK62">
        <v>0</v>
      </c>
      <c r="AL62">
        <v>1.078699E-2</v>
      </c>
      <c r="AM62">
        <v>0</v>
      </c>
      <c r="AN62">
        <v>0.13039729999999999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8.5950999999999996E-4</v>
      </c>
      <c r="AV62">
        <v>0</v>
      </c>
      <c r="AW62" t="s">
        <v>113</v>
      </c>
      <c r="AX62" t="s">
        <v>113</v>
      </c>
      <c r="AY62">
        <v>0</v>
      </c>
      <c r="AZ62">
        <v>-1.078699E-2</v>
      </c>
      <c r="BA62">
        <v>0.13039729999999999</v>
      </c>
      <c r="BB62">
        <v>-1.078699E-2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1"/>
        <v>2.9468004567414002E-3</v>
      </c>
      <c r="BO62">
        <f t="shared" si="2"/>
        <v>0.99871031079396444</v>
      </c>
      <c r="BP62">
        <f t="shared" si="3"/>
        <v>1.2133193449934923E-2</v>
      </c>
      <c r="BQ62">
        <f t="shared" si="4"/>
        <v>1.2148861705742437E-2</v>
      </c>
    </row>
    <row r="63" spans="1:69" x14ac:dyDescent="0.25">
      <c r="A63" t="s">
        <v>173</v>
      </c>
      <c r="B63" s="1">
        <v>44244.358969907407</v>
      </c>
      <c r="C63">
        <v>62.85</v>
      </c>
      <c r="D63">
        <v>0</v>
      </c>
      <c r="E63">
        <v>0</v>
      </c>
      <c r="F63">
        <v>1</v>
      </c>
      <c r="G63">
        <v>-2.4879930000000001E-2</v>
      </c>
      <c r="H63">
        <v>-2.926289E-2</v>
      </c>
      <c r="I63">
        <v>2.5070000000000001</v>
      </c>
      <c r="J63">
        <v>0</v>
      </c>
      <c r="K63">
        <v>0</v>
      </c>
      <c r="L63">
        <v>1</v>
      </c>
      <c r="M63">
        <v>1.2672600000000001E-3</v>
      </c>
      <c r="N63">
        <v>9.0543999999999998E-4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-1.2012629699999999</v>
      </c>
      <c r="AI63">
        <v>-1.2005599899999999</v>
      </c>
      <c r="AJ63">
        <v>-0.99550000000000005</v>
      </c>
      <c r="AK63">
        <v>0</v>
      </c>
      <c r="AL63">
        <v>1.0988070000000001E-2</v>
      </c>
      <c r="AM63">
        <v>0</v>
      </c>
      <c r="AN63">
        <v>0.1067365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6.9981999999999998E-4</v>
      </c>
      <c r="AV63">
        <v>0</v>
      </c>
      <c r="AW63" t="s">
        <v>113</v>
      </c>
      <c r="AX63" t="s">
        <v>113</v>
      </c>
      <c r="AY63">
        <v>0</v>
      </c>
      <c r="AZ63">
        <v>-1.0988070000000001E-2</v>
      </c>
      <c r="BA63">
        <v>0.1067365</v>
      </c>
      <c r="BB63">
        <v>-1.0988070000000001E-2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1"/>
        <v>2.9467775701951999E-3</v>
      </c>
      <c r="BO63">
        <f t="shared" si="2"/>
        <v>0.99871806741254998</v>
      </c>
      <c r="BP63">
        <f t="shared" si="3"/>
        <v>4.4250811910232585E-2</v>
      </c>
      <c r="BQ63">
        <f t="shared" si="4"/>
        <v>4.4307611281005771E-2</v>
      </c>
    </row>
    <row r="64" spans="1:69" x14ac:dyDescent="0.25">
      <c r="A64" t="s">
        <v>174</v>
      </c>
      <c r="B64" s="1">
        <v>44244.358981481484</v>
      </c>
      <c r="C64">
        <v>63.85</v>
      </c>
      <c r="D64">
        <v>0</v>
      </c>
      <c r="E64">
        <v>0</v>
      </c>
      <c r="F64">
        <v>1</v>
      </c>
      <c r="G64">
        <v>-2.4879930000000001E-2</v>
      </c>
      <c r="H64">
        <v>-2.926289E-2</v>
      </c>
      <c r="I64">
        <v>2.5070000000000001</v>
      </c>
      <c r="J64">
        <v>0</v>
      </c>
      <c r="K64">
        <v>0</v>
      </c>
      <c r="L64">
        <v>1</v>
      </c>
      <c r="M64">
        <v>1.0266400000000001E-3</v>
      </c>
      <c r="N64">
        <v>9.0543999999999998E-4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-1.2012629699999999</v>
      </c>
      <c r="AI64">
        <v>-1.2005599899999999</v>
      </c>
      <c r="AJ64">
        <v>-0.99550000000000005</v>
      </c>
      <c r="AK64">
        <v>0</v>
      </c>
      <c r="AL64">
        <v>1.0988070000000001E-2</v>
      </c>
      <c r="AM64">
        <v>0</v>
      </c>
      <c r="AN64">
        <v>3.5754099999999997E-2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6.9981999999999998E-4</v>
      </c>
      <c r="AV64">
        <v>0</v>
      </c>
      <c r="AW64" t="s">
        <v>113</v>
      </c>
      <c r="AX64" t="s">
        <v>113</v>
      </c>
      <c r="AY64">
        <v>0</v>
      </c>
      <c r="AZ64">
        <v>-1.0988070000000001E-2</v>
      </c>
      <c r="BA64">
        <v>3.5754099999999997E-2</v>
      </c>
      <c r="BB64">
        <v>-1.0988070000000001E-2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1"/>
        <v>2.9467699415994001E-3</v>
      </c>
      <c r="BO64">
        <f t="shared" si="2"/>
        <v>0.99872065289312884</v>
      </c>
      <c r="BP64">
        <f t="shared" si="3"/>
        <v>3.6221524623692637E-2</v>
      </c>
      <c r="BQ64">
        <f t="shared" si="4"/>
        <v>3.626792388718994E-2</v>
      </c>
    </row>
    <row r="65" spans="1:69" x14ac:dyDescent="0.25">
      <c r="A65" t="s">
        <v>175</v>
      </c>
      <c r="B65" s="1">
        <v>44244.358993055554</v>
      </c>
      <c r="C65">
        <v>64.849999999999994</v>
      </c>
      <c r="D65">
        <v>0</v>
      </c>
      <c r="E65">
        <v>0</v>
      </c>
      <c r="F65">
        <v>1</v>
      </c>
      <c r="G65">
        <v>-2.4799729999999999E-2</v>
      </c>
      <c r="H65">
        <v>-2.926289E-2</v>
      </c>
      <c r="I65">
        <v>2.5070000000000001</v>
      </c>
      <c r="J65">
        <v>0</v>
      </c>
      <c r="K65">
        <v>0</v>
      </c>
      <c r="L65">
        <v>1</v>
      </c>
      <c r="M65">
        <v>1.18705E-3</v>
      </c>
      <c r="N65">
        <v>9.0543999999999998E-4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-1.20142338</v>
      </c>
      <c r="AI65">
        <v>-1.2005599899999999</v>
      </c>
      <c r="AJ65">
        <v>-0.99550000000000005</v>
      </c>
      <c r="AK65">
        <v>0</v>
      </c>
      <c r="AL65">
        <v>1.118915E-2</v>
      </c>
      <c r="AM65">
        <v>0</v>
      </c>
      <c r="AN65">
        <v>8.3075700000000002E-2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8.5950999999999996E-4</v>
      </c>
      <c r="AV65">
        <v>0</v>
      </c>
      <c r="AW65" t="s">
        <v>113</v>
      </c>
      <c r="AX65" t="s">
        <v>113</v>
      </c>
      <c r="AY65">
        <v>0</v>
      </c>
      <c r="AZ65">
        <v>-1.118915E-2</v>
      </c>
      <c r="BA65">
        <v>8.3075700000000002E-2</v>
      </c>
      <c r="BB65">
        <v>-1.118915E-2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1"/>
        <v>2.9467623126242003E-3</v>
      </c>
      <c r="BO65">
        <f t="shared" si="2"/>
        <v>0.99872323851568134</v>
      </c>
      <c r="BP65">
        <f t="shared" si="3"/>
        <v>1.2133350507038232E-2</v>
      </c>
      <c r="BQ65">
        <f t="shared" si="4"/>
        <v>1.2148861705742437E-2</v>
      </c>
    </row>
    <row r="66" spans="1:69" x14ac:dyDescent="0.25">
      <c r="A66" t="s">
        <v>176</v>
      </c>
      <c r="B66" s="1">
        <v>44244.35900462963</v>
      </c>
      <c r="C66">
        <v>65.849999999999994</v>
      </c>
      <c r="D66">
        <v>0</v>
      </c>
      <c r="E66">
        <v>0</v>
      </c>
      <c r="F66">
        <v>1</v>
      </c>
      <c r="G66">
        <v>-2.4719519999999998E-2</v>
      </c>
      <c r="H66">
        <v>-2.926289E-2</v>
      </c>
      <c r="I66">
        <v>2.5070000000000001</v>
      </c>
      <c r="J66">
        <v>0</v>
      </c>
      <c r="K66">
        <v>0</v>
      </c>
      <c r="L66">
        <v>1</v>
      </c>
      <c r="M66">
        <v>1.18705E-3</v>
      </c>
      <c r="N66">
        <v>9.0543999999999998E-4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-1.20142338</v>
      </c>
      <c r="AI66">
        <v>-1.2005599899999999</v>
      </c>
      <c r="AJ66">
        <v>-0.99550000000000005</v>
      </c>
      <c r="AK66">
        <v>0</v>
      </c>
      <c r="AL66">
        <v>1.139022E-2</v>
      </c>
      <c r="AM66">
        <v>0</v>
      </c>
      <c r="AN66">
        <v>8.3075700000000002E-2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8.5950999999999996E-4</v>
      </c>
      <c r="AV66">
        <v>0</v>
      </c>
      <c r="AW66" t="s">
        <v>113</v>
      </c>
      <c r="AX66" t="s">
        <v>113</v>
      </c>
      <c r="AY66">
        <v>0</v>
      </c>
      <c r="AZ66">
        <v>-1.139022E-2</v>
      </c>
      <c r="BA66">
        <v>8.3075700000000002E-2</v>
      </c>
      <c r="BB66">
        <v>-1.139022E-2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1"/>
        <v>2.9467623126242003E-3</v>
      </c>
      <c r="BO66">
        <f t="shared" si="2"/>
        <v>0.99872323851568134</v>
      </c>
      <c r="BP66">
        <f t="shared" si="3"/>
        <v>2.8192195768249131E-2</v>
      </c>
      <c r="BQ66">
        <f t="shared" si="4"/>
        <v>2.8228236493374109E-2</v>
      </c>
    </row>
    <row r="67" spans="1:69" x14ac:dyDescent="0.25">
      <c r="A67" t="s">
        <v>177</v>
      </c>
      <c r="B67" s="1">
        <v>44244.359016203707</v>
      </c>
      <c r="C67">
        <v>66.849999999999994</v>
      </c>
      <c r="D67">
        <v>0</v>
      </c>
      <c r="E67">
        <v>0</v>
      </c>
      <c r="F67">
        <v>1</v>
      </c>
      <c r="G67">
        <v>-2.4559109999999999E-2</v>
      </c>
      <c r="H67">
        <v>-2.926289E-2</v>
      </c>
      <c r="I67">
        <v>2.5070000000000001</v>
      </c>
      <c r="J67">
        <v>0</v>
      </c>
      <c r="K67">
        <v>0</v>
      </c>
      <c r="L67">
        <v>1</v>
      </c>
      <c r="M67">
        <v>1.18705E-3</v>
      </c>
      <c r="N67">
        <v>9.0543999999999998E-4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-1.20142338</v>
      </c>
      <c r="AI67">
        <v>-1.2005599899999999</v>
      </c>
      <c r="AJ67">
        <v>-0.99550000000000005</v>
      </c>
      <c r="AK67">
        <v>0</v>
      </c>
      <c r="AL67">
        <v>1.179238E-2</v>
      </c>
      <c r="AM67">
        <v>0</v>
      </c>
      <c r="AN67">
        <v>8.3075700000000002E-2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8.5950999999999996E-4</v>
      </c>
      <c r="AV67">
        <v>0</v>
      </c>
      <c r="AW67" t="s">
        <v>113</v>
      </c>
      <c r="AX67" t="s">
        <v>113</v>
      </c>
      <c r="AY67">
        <v>0</v>
      </c>
      <c r="AZ67">
        <v>-1.179238E-2</v>
      </c>
      <c r="BA67">
        <v>8.3075700000000002E-2</v>
      </c>
      <c r="BB67">
        <v>-1.179238E-2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1"/>
        <v>2.9467546836489996E-3</v>
      </c>
      <c r="BO67">
        <f t="shared" si="2"/>
        <v>0.99872582415162225</v>
      </c>
      <c r="BP67">
        <f t="shared" si="3"/>
        <v>2.8192268756191956E-2</v>
      </c>
      <c r="BQ67">
        <f t="shared" si="4"/>
        <v>2.8228236493374109E-2</v>
      </c>
    </row>
    <row r="68" spans="1:69" x14ac:dyDescent="0.25">
      <c r="A68" t="s">
        <v>178</v>
      </c>
      <c r="B68" s="1">
        <v>44244.359027777777</v>
      </c>
      <c r="C68">
        <v>67.849999999999994</v>
      </c>
      <c r="D68">
        <v>0</v>
      </c>
      <c r="E68">
        <v>0</v>
      </c>
      <c r="F68">
        <v>1</v>
      </c>
      <c r="G68">
        <v>-2.4559109999999999E-2</v>
      </c>
      <c r="H68">
        <v>-2.926289E-2</v>
      </c>
      <c r="I68">
        <v>2.5070000000000001</v>
      </c>
      <c r="J68">
        <v>0</v>
      </c>
      <c r="K68">
        <v>0</v>
      </c>
      <c r="L68">
        <v>1</v>
      </c>
      <c r="M68">
        <v>1.18705E-3</v>
      </c>
      <c r="N68">
        <v>9.0543999999999998E-4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-1.2013431800000001</v>
      </c>
      <c r="AI68">
        <v>-1.2005599899999999</v>
      </c>
      <c r="AJ68">
        <v>-0.99550000000000005</v>
      </c>
      <c r="AK68">
        <v>0</v>
      </c>
      <c r="AL68">
        <v>1.179238E-2</v>
      </c>
      <c r="AM68">
        <v>0</v>
      </c>
      <c r="AN68">
        <v>8.3075700000000002E-2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7.7966000000000005E-4</v>
      </c>
      <c r="AV68">
        <v>0</v>
      </c>
      <c r="AW68" t="s">
        <v>113</v>
      </c>
      <c r="AX68" t="s">
        <v>113</v>
      </c>
      <c r="AY68">
        <v>0</v>
      </c>
      <c r="AZ68">
        <v>-1.179238E-2</v>
      </c>
      <c r="BA68">
        <v>8.3075700000000002E-2</v>
      </c>
      <c r="BB68">
        <v>-1.179238E-2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1"/>
        <v>2.9467470550532003E-3</v>
      </c>
      <c r="BO68">
        <f t="shared" si="2"/>
        <v>0.99872840967236243</v>
      </c>
      <c r="BP68">
        <f t="shared" si="3"/>
        <v>2.8192341740882865E-2</v>
      </c>
      <c r="BQ68">
        <f t="shared" si="4"/>
        <v>2.8228236493374106E-2</v>
      </c>
    </row>
    <row r="69" spans="1:69" x14ac:dyDescent="0.25">
      <c r="A69" t="s">
        <v>179</v>
      </c>
      <c r="B69" s="1">
        <v>44244.359039351853</v>
      </c>
      <c r="C69">
        <v>68.849999999999994</v>
      </c>
      <c r="D69">
        <v>0</v>
      </c>
      <c r="E69">
        <v>0</v>
      </c>
      <c r="F69">
        <v>1</v>
      </c>
      <c r="G69">
        <v>-2.4398699999999999E-2</v>
      </c>
      <c r="H69">
        <v>-2.926289E-2</v>
      </c>
      <c r="I69">
        <v>2.5070000000000001</v>
      </c>
      <c r="J69">
        <v>0</v>
      </c>
      <c r="K69">
        <v>0</v>
      </c>
      <c r="L69">
        <v>1</v>
      </c>
      <c r="M69">
        <v>1.18705E-3</v>
      </c>
      <c r="N69">
        <v>9.0543999999999998E-4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-1.2012629699999999</v>
      </c>
      <c r="AI69">
        <v>-1.2005599899999999</v>
      </c>
      <c r="AJ69">
        <v>-0.99550000000000005</v>
      </c>
      <c r="AK69">
        <v>0</v>
      </c>
      <c r="AL69">
        <v>1.219453E-2</v>
      </c>
      <c r="AM69">
        <v>0</v>
      </c>
      <c r="AN69">
        <v>8.3075700000000002E-2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6.9981999999999998E-4</v>
      </c>
      <c r="AV69">
        <v>0</v>
      </c>
      <c r="AW69" t="s">
        <v>113</v>
      </c>
      <c r="AX69" t="s">
        <v>113</v>
      </c>
      <c r="AY69">
        <v>0</v>
      </c>
      <c r="AZ69">
        <v>-1.219453E-2</v>
      </c>
      <c r="BA69">
        <v>8.3075700000000002E-2</v>
      </c>
      <c r="BB69">
        <v>-1.219453E-2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1"/>
        <v>2.9467317971028002E-3</v>
      </c>
      <c r="BO69">
        <f t="shared" si="2"/>
        <v>0.99873358101118359</v>
      </c>
      <c r="BP69">
        <f t="shared" si="3"/>
        <v>2.8192487718658097E-2</v>
      </c>
      <c r="BQ69">
        <f t="shared" si="4"/>
        <v>2.8228236493374106E-2</v>
      </c>
    </row>
    <row r="70" spans="1:69" x14ac:dyDescent="0.25">
      <c r="A70" t="s">
        <v>180</v>
      </c>
      <c r="B70" s="1">
        <v>44244.359050925923</v>
      </c>
      <c r="C70">
        <v>69.849999999999994</v>
      </c>
      <c r="D70">
        <v>0</v>
      </c>
      <c r="E70">
        <v>0</v>
      </c>
      <c r="F70">
        <v>1</v>
      </c>
      <c r="G70">
        <v>-2.4398699999999999E-2</v>
      </c>
      <c r="H70">
        <v>-2.926289E-2</v>
      </c>
      <c r="I70">
        <v>2.5070000000000001</v>
      </c>
      <c r="J70">
        <v>0</v>
      </c>
      <c r="K70">
        <v>0</v>
      </c>
      <c r="L70">
        <v>1</v>
      </c>
      <c r="M70">
        <v>1.10684E-3</v>
      </c>
      <c r="N70">
        <v>9.0543999999999998E-4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-1.2013431800000001</v>
      </c>
      <c r="AI70">
        <v>-1.2005599899999999</v>
      </c>
      <c r="AJ70">
        <v>-0.99550000000000005</v>
      </c>
      <c r="AK70">
        <v>0</v>
      </c>
      <c r="AL70">
        <v>1.219453E-2</v>
      </c>
      <c r="AM70">
        <v>0</v>
      </c>
      <c r="AN70">
        <v>5.94149E-2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7.7966000000000005E-4</v>
      </c>
      <c r="AV70">
        <v>0</v>
      </c>
      <c r="AW70" t="s">
        <v>113</v>
      </c>
      <c r="AX70" t="s">
        <v>113</v>
      </c>
      <c r="AY70">
        <v>0</v>
      </c>
      <c r="AZ70">
        <v>-1.219453E-2</v>
      </c>
      <c r="BA70">
        <v>5.94149E-2</v>
      </c>
      <c r="BB70">
        <v>-1.219453E-2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1"/>
        <v>2.9467317971028002E-3</v>
      </c>
      <c r="BO70">
        <f t="shared" si="2"/>
        <v>0.99873358101118359</v>
      </c>
      <c r="BP70">
        <f t="shared" si="3"/>
        <v>2.8192487718658097E-2</v>
      </c>
      <c r="BQ70">
        <f t="shared" si="4"/>
        <v>2.8228236493374106E-2</v>
      </c>
    </row>
    <row r="71" spans="1:69" x14ac:dyDescent="0.25">
      <c r="A71" t="s">
        <v>181</v>
      </c>
      <c r="B71" s="1">
        <v>44244.3590625</v>
      </c>
      <c r="C71">
        <v>70.849999999999994</v>
      </c>
      <c r="D71">
        <v>0</v>
      </c>
      <c r="E71">
        <v>0</v>
      </c>
      <c r="F71">
        <v>1</v>
      </c>
      <c r="G71">
        <v>-2.4158079999999998E-2</v>
      </c>
      <c r="H71">
        <v>-2.926289E-2</v>
      </c>
      <c r="I71">
        <v>2.5070000000000001</v>
      </c>
      <c r="J71">
        <v>0</v>
      </c>
      <c r="K71">
        <v>0</v>
      </c>
      <c r="L71">
        <v>1</v>
      </c>
      <c r="M71">
        <v>1.18705E-3</v>
      </c>
      <c r="N71">
        <v>9.0543999999999998E-4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-1.2013431800000001</v>
      </c>
      <c r="AI71">
        <v>-1.2005599899999999</v>
      </c>
      <c r="AJ71">
        <v>-0.99550000000000005</v>
      </c>
      <c r="AK71">
        <v>0</v>
      </c>
      <c r="AL71">
        <v>1.279776E-2</v>
      </c>
      <c r="AM71">
        <v>0</v>
      </c>
      <c r="AN71">
        <v>8.3075700000000002E-2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7.7966000000000005E-4</v>
      </c>
      <c r="AV71">
        <v>0</v>
      </c>
      <c r="AW71" t="s">
        <v>113</v>
      </c>
      <c r="AX71" t="s">
        <v>113</v>
      </c>
      <c r="AY71">
        <v>0</v>
      </c>
      <c r="AZ71">
        <v>-1.279776E-2</v>
      </c>
      <c r="BA71">
        <v>8.3075700000000002E-2</v>
      </c>
      <c r="BB71">
        <v>-1.279776E-2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si="1"/>
        <v>2.9467165395318001E-3</v>
      </c>
      <c r="BO71">
        <f t="shared" si="2"/>
        <v>0.99873875227496745</v>
      </c>
      <c r="BP71">
        <f t="shared" si="3"/>
        <v>2.016308633793475E-2</v>
      </c>
      <c r="BQ71">
        <f t="shared" si="4"/>
        <v>2.0188549099558275E-2</v>
      </c>
    </row>
    <row r="72" spans="1:69" x14ac:dyDescent="0.25">
      <c r="A72" t="s">
        <v>182</v>
      </c>
      <c r="B72" s="1">
        <v>44244.359074074076</v>
      </c>
      <c r="C72">
        <v>71.849999999999994</v>
      </c>
      <c r="D72">
        <v>0</v>
      </c>
      <c r="E72">
        <v>0</v>
      </c>
      <c r="F72">
        <v>1</v>
      </c>
      <c r="G72">
        <v>-2.4158079999999998E-2</v>
      </c>
      <c r="H72">
        <v>-2.926289E-2</v>
      </c>
      <c r="I72">
        <v>2.5070000000000001</v>
      </c>
      <c r="J72">
        <v>0</v>
      </c>
      <c r="K72">
        <v>0</v>
      </c>
      <c r="L72">
        <v>1</v>
      </c>
      <c r="M72">
        <v>1.2672600000000001E-3</v>
      </c>
      <c r="N72">
        <v>9.0543999999999998E-4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-1.20142338</v>
      </c>
      <c r="AI72">
        <v>-1.2005599899999999</v>
      </c>
      <c r="AJ72">
        <v>-0.99550000000000005</v>
      </c>
      <c r="AK72">
        <v>0</v>
      </c>
      <c r="AL72">
        <v>1.279776E-2</v>
      </c>
      <c r="AM72">
        <v>0</v>
      </c>
      <c r="AN72">
        <v>0.1067365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8.5950999999999996E-4</v>
      </c>
      <c r="AV72">
        <v>0</v>
      </c>
      <c r="AW72" t="s">
        <v>113</v>
      </c>
      <c r="AX72" t="s">
        <v>113</v>
      </c>
      <c r="AY72">
        <v>0</v>
      </c>
      <c r="AZ72">
        <v>-1.279776E-2</v>
      </c>
      <c r="BA72">
        <v>0.1067365</v>
      </c>
      <c r="BB72">
        <v>-1.279776E-2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ref="BN72:BN135" si="6">(BQ$2*(BO$2-AL70)/1000000)</f>
        <v>2.9467165395318001E-3</v>
      </c>
      <c r="BO72">
        <f t="shared" ref="BO72:BO135" si="7">((30*10)*9.81/BN72)/1000000</f>
        <v>0.99873875227496745</v>
      </c>
      <c r="BP72">
        <f t="shared" ref="BP72:BP135" si="8">((AN71*1000)/BN72)/1000000</f>
        <v>2.8192633694315159E-2</v>
      </c>
      <c r="BQ72">
        <f t="shared" ref="BQ72:BQ135" si="9">BP72/BO72</f>
        <v>2.8228236493374109E-2</v>
      </c>
    </row>
    <row r="73" spans="1:69" x14ac:dyDescent="0.25">
      <c r="A73" t="s">
        <v>183</v>
      </c>
      <c r="B73" s="1">
        <v>44244.359085648146</v>
      </c>
      <c r="C73">
        <v>72.849999999999994</v>
      </c>
      <c r="D73">
        <v>0</v>
      </c>
      <c r="E73">
        <v>0</v>
      </c>
      <c r="F73">
        <v>1</v>
      </c>
      <c r="G73">
        <v>-2.4077870000000001E-2</v>
      </c>
      <c r="H73">
        <v>-2.926289E-2</v>
      </c>
      <c r="I73">
        <v>2.5070000000000001</v>
      </c>
      <c r="J73">
        <v>0</v>
      </c>
      <c r="K73">
        <v>0</v>
      </c>
      <c r="L73">
        <v>1</v>
      </c>
      <c r="M73">
        <v>1.2672600000000001E-3</v>
      </c>
      <c r="N73">
        <v>9.0543999999999998E-4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-1.2012629699999999</v>
      </c>
      <c r="AI73">
        <v>-1.2005599899999999</v>
      </c>
      <c r="AJ73">
        <v>-0.99550000000000005</v>
      </c>
      <c r="AK73">
        <v>0</v>
      </c>
      <c r="AL73">
        <v>1.2998839999999999E-2</v>
      </c>
      <c r="AM73">
        <v>0</v>
      </c>
      <c r="AN73">
        <v>0.1067365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6.9981999999999998E-4</v>
      </c>
      <c r="AV73">
        <v>0</v>
      </c>
      <c r="AW73" t="s">
        <v>113</v>
      </c>
      <c r="AX73" t="s">
        <v>113</v>
      </c>
      <c r="AY73">
        <v>0</v>
      </c>
      <c r="AZ73">
        <v>-1.2998839999999999E-2</v>
      </c>
      <c r="BA73">
        <v>0.1067365</v>
      </c>
      <c r="BB73">
        <v>-1.2998839999999999E-2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6"/>
        <v>2.9466936529856003E-3</v>
      </c>
      <c r="BO73">
        <f t="shared" si="7"/>
        <v>0.99874650933535025</v>
      </c>
      <c r="BP73">
        <f t="shared" si="8"/>
        <v>3.6222462383171117E-2</v>
      </c>
      <c r="BQ73">
        <f t="shared" si="9"/>
        <v>3.626792388718994E-2</v>
      </c>
    </row>
    <row r="74" spans="1:69" x14ac:dyDescent="0.25">
      <c r="A74" t="s">
        <v>184</v>
      </c>
      <c r="B74" s="1">
        <v>44244.359097222223</v>
      </c>
      <c r="C74">
        <v>73.849999999999994</v>
      </c>
      <c r="D74">
        <v>0</v>
      </c>
      <c r="E74">
        <v>0</v>
      </c>
      <c r="F74">
        <v>1</v>
      </c>
      <c r="G74">
        <v>-2.3997669999999999E-2</v>
      </c>
      <c r="H74">
        <v>-2.926289E-2</v>
      </c>
      <c r="I74">
        <v>2.5070000000000001</v>
      </c>
      <c r="J74">
        <v>0</v>
      </c>
      <c r="K74">
        <v>0</v>
      </c>
      <c r="L74">
        <v>1</v>
      </c>
      <c r="M74">
        <v>1.10684E-3</v>
      </c>
      <c r="N74">
        <v>9.0543999999999998E-4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-1.20142338</v>
      </c>
      <c r="AI74">
        <v>-1.2005599899999999</v>
      </c>
      <c r="AJ74">
        <v>-0.99550000000000005</v>
      </c>
      <c r="AK74">
        <v>0</v>
      </c>
      <c r="AL74">
        <v>1.319991E-2</v>
      </c>
      <c r="AM74">
        <v>0</v>
      </c>
      <c r="AN74">
        <v>5.94149E-2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8.5950999999999996E-4</v>
      </c>
      <c r="AV74">
        <v>0</v>
      </c>
      <c r="AW74" t="s">
        <v>113</v>
      </c>
      <c r="AX74" t="s">
        <v>113</v>
      </c>
      <c r="AY74">
        <v>0</v>
      </c>
      <c r="AZ74">
        <v>-1.319991E-2</v>
      </c>
      <c r="BA74">
        <v>5.94149E-2</v>
      </c>
      <c r="BB74">
        <v>-1.319991E-2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6"/>
        <v>2.9466936529856003E-3</v>
      </c>
      <c r="BO74">
        <f t="shared" si="7"/>
        <v>0.99874650933535025</v>
      </c>
      <c r="BP74">
        <f t="shared" si="8"/>
        <v>3.6222462383171117E-2</v>
      </c>
      <c r="BQ74">
        <f t="shared" si="9"/>
        <v>3.626792388718994E-2</v>
      </c>
    </row>
    <row r="75" spans="1:69" x14ac:dyDescent="0.25">
      <c r="A75" t="s">
        <v>185</v>
      </c>
      <c r="B75" s="1">
        <v>44244.3591087963</v>
      </c>
      <c r="C75">
        <v>74.849999999999994</v>
      </c>
      <c r="D75">
        <v>0</v>
      </c>
      <c r="E75">
        <v>0</v>
      </c>
      <c r="F75">
        <v>1</v>
      </c>
      <c r="G75">
        <v>-2.3837259999999999E-2</v>
      </c>
      <c r="H75">
        <v>-2.926289E-2</v>
      </c>
      <c r="I75">
        <v>2.5070000000000001</v>
      </c>
      <c r="J75">
        <v>0</v>
      </c>
      <c r="K75">
        <v>0</v>
      </c>
      <c r="L75">
        <v>1</v>
      </c>
      <c r="M75">
        <v>1.2672600000000001E-3</v>
      </c>
      <c r="N75">
        <v>9.0543999999999998E-4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-1.20150359</v>
      </c>
      <c r="AI75">
        <v>-1.2005599899999999</v>
      </c>
      <c r="AJ75">
        <v>-0.99550000000000005</v>
      </c>
      <c r="AK75">
        <v>0</v>
      </c>
      <c r="AL75">
        <v>1.3602070000000001E-2</v>
      </c>
      <c r="AM75">
        <v>0</v>
      </c>
      <c r="AN75">
        <v>0.1067365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9.3935999999999998E-4</v>
      </c>
      <c r="AV75">
        <v>0</v>
      </c>
      <c r="AW75" t="s">
        <v>113</v>
      </c>
      <c r="AX75" t="s">
        <v>113</v>
      </c>
      <c r="AY75">
        <v>0</v>
      </c>
      <c r="AZ75">
        <v>-1.3602070000000001E-2</v>
      </c>
      <c r="BA75">
        <v>0.1067365</v>
      </c>
      <c r="BB75">
        <v>-1.3602070000000001E-2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6"/>
        <v>2.9466860240104E-3</v>
      </c>
      <c r="BO75">
        <f t="shared" si="7"/>
        <v>0.99874909509178611</v>
      </c>
      <c r="BP75">
        <f t="shared" si="8"/>
        <v>2.016329514439992E-2</v>
      </c>
      <c r="BQ75">
        <f t="shared" si="9"/>
        <v>2.0188549099558275E-2</v>
      </c>
    </row>
    <row r="76" spans="1:69" x14ac:dyDescent="0.25">
      <c r="A76" t="s">
        <v>186</v>
      </c>
      <c r="B76" s="1">
        <v>44244.359120370369</v>
      </c>
      <c r="C76">
        <v>75.849999999999994</v>
      </c>
      <c r="D76">
        <v>0</v>
      </c>
      <c r="E76">
        <v>0</v>
      </c>
      <c r="F76">
        <v>1</v>
      </c>
      <c r="G76">
        <v>-2.3837259999999999E-2</v>
      </c>
      <c r="H76">
        <v>-2.926289E-2</v>
      </c>
      <c r="I76">
        <v>2.5070000000000001</v>
      </c>
      <c r="J76">
        <v>0</v>
      </c>
      <c r="K76">
        <v>0</v>
      </c>
      <c r="L76">
        <v>1</v>
      </c>
      <c r="M76">
        <v>1.18705E-3</v>
      </c>
      <c r="N76">
        <v>9.0543999999999998E-4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-1.2013431800000001</v>
      </c>
      <c r="AI76">
        <v>-1.2005599899999999</v>
      </c>
      <c r="AJ76">
        <v>-0.99550000000000005</v>
      </c>
      <c r="AK76">
        <v>0</v>
      </c>
      <c r="AL76">
        <v>1.3602070000000001E-2</v>
      </c>
      <c r="AM76">
        <v>0</v>
      </c>
      <c r="AN76">
        <v>8.3075700000000002E-2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7.7966000000000005E-4</v>
      </c>
      <c r="AV76">
        <v>0</v>
      </c>
      <c r="AW76" t="s">
        <v>113</v>
      </c>
      <c r="AX76" t="s">
        <v>113</v>
      </c>
      <c r="AY76">
        <v>0</v>
      </c>
      <c r="AZ76">
        <v>-1.3602070000000001E-2</v>
      </c>
      <c r="BA76">
        <v>8.3075700000000002E-2</v>
      </c>
      <c r="BB76">
        <v>-1.3602070000000001E-2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6"/>
        <v>2.9466783954146003E-3</v>
      </c>
      <c r="BO76">
        <f t="shared" si="7"/>
        <v>0.99875168073301646</v>
      </c>
      <c r="BP76">
        <f t="shared" si="8"/>
        <v>3.6222649939028066E-2</v>
      </c>
      <c r="BQ76">
        <f t="shared" si="9"/>
        <v>3.626792388718994E-2</v>
      </c>
    </row>
    <row r="77" spans="1:69" x14ac:dyDescent="0.25">
      <c r="A77" t="s">
        <v>187</v>
      </c>
      <c r="B77" s="1">
        <v>44244.359131944446</v>
      </c>
      <c r="C77">
        <v>76.849999999999994</v>
      </c>
      <c r="D77">
        <v>0</v>
      </c>
      <c r="E77">
        <v>0</v>
      </c>
      <c r="F77">
        <v>1</v>
      </c>
      <c r="G77">
        <v>-2.3757049999999998E-2</v>
      </c>
      <c r="H77">
        <v>-2.926289E-2</v>
      </c>
      <c r="I77">
        <v>2.5070000000000001</v>
      </c>
      <c r="J77">
        <v>0</v>
      </c>
      <c r="K77">
        <v>0</v>
      </c>
      <c r="L77">
        <v>1</v>
      </c>
      <c r="M77">
        <v>1.2672600000000001E-3</v>
      </c>
      <c r="N77">
        <v>9.0543999999999998E-4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-1.20142338</v>
      </c>
      <c r="AI77">
        <v>-1.2005599899999999</v>
      </c>
      <c r="AJ77">
        <v>-0.99550000000000005</v>
      </c>
      <c r="AK77">
        <v>0</v>
      </c>
      <c r="AL77">
        <v>1.380314E-2</v>
      </c>
      <c r="AM77">
        <v>0</v>
      </c>
      <c r="AN77">
        <v>0.1067365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8.5950999999999996E-4</v>
      </c>
      <c r="AV77">
        <v>0</v>
      </c>
      <c r="AW77" t="s">
        <v>113</v>
      </c>
      <c r="AX77" t="s">
        <v>113</v>
      </c>
      <c r="AY77">
        <v>0</v>
      </c>
      <c r="AZ77">
        <v>-1.380314E-2</v>
      </c>
      <c r="BA77">
        <v>0.1067365</v>
      </c>
      <c r="BB77">
        <v>-1.380314E-2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6"/>
        <v>2.9466631374641997E-3</v>
      </c>
      <c r="BO77">
        <f t="shared" si="7"/>
        <v>0.99875685231283273</v>
      </c>
      <c r="BP77">
        <f t="shared" si="8"/>
        <v>2.8193144626464557E-2</v>
      </c>
      <c r="BQ77">
        <f t="shared" si="9"/>
        <v>2.8228236493374106E-2</v>
      </c>
    </row>
    <row r="78" spans="1:69" x14ac:dyDescent="0.25">
      <c r="A78" t="s">
        <v>188</v>
      </c>
      <c r="B78" s="1">
        <v>44244.359143518515</v>
      </c>
      <c r="C78">
        <v>77.849999999999994</v>
      </c>
      <c r="D78">
        <v>0</v>
      </c>
      <c r="E78">
        <v>0</v>
      </c>
      <c r="F78">
        <v>1</v>
      </c>
      <c r="G78">
        <v>-2.3436220000000001E-2</v>
      </c>
      <c r="H78">
        <v>-2.926289E-2</v>
      </c>
      <c r="I78">
        <v>2.5070000000000001</v>
      </c>
      <c r="J78">
        <v>0</v>
      </c>
      <c r="K78">
        <v>0</v>
      </c>
      <c r="L78">
        <v>1</v>
      </c>
      <c r="M78">
        <v>1.18705E-3</v>
      </c>
      <c r="N78">
        <v>9.0543999999999998E-4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-1.20142338</v>
      </c>
      <c r="AI78">
        <v>-1.2005599899999999</v>
      </c>
      <c r="AJ78">
        <v>-0.99550000000000005</v>
      </c>
      <c r="AK78">
        <v>0</v>
      </c>
      <c r="AL78">
        <v>1.4607449999999999E-2</v>
      </c>
      <c r="AM78">
        <v>0</v>
      </c>
      <c r="AN78">
        <v>8.3075700000000002E-2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8.5950999999999996E-4</v>
      </c>
      <c r="AV78">
        <v>0</v>
      </c>
      <c r="AW78" t="s">
        <v>113</v>
      </c>
      <c r="AX78" t="s">
        <v>113</v>
      </c>
      <c r="AY78">
        <v>0</v>
      </c>
      <c r="AZ78">
        <v>-1.4607449999999999E-2</v>
      </c>
      <c r="BA78">
        <v>8.3075700000000002E-2</v>
      </c>
      <c r="BB78">
        <v>-1.4607449999999999E-2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6"/>
        <v>2.9466631374641997E-3</v>
      </c>
      <c r="BO78">
        <f t="shared" si="7"/>
        <v>0.99875685231283273</v>
      </c>
      <c r="BP78">
        <f t="shared" si="8"/>
        <v>3.6222837501491224E-2</v>
      </c>
      <c r="BQ78">
        <f t="shared" si="9"/>
        <v>3.626792388718994E-2</v>
      </c>
    </row>
    <row r="79" spans="1:69" x14ac:dyDescent="0.25">
      <c r="A79" t="s">
        <v>189</v>
      </c>
      <c r="B79" s="1">
        <v>44244.359155092592</v>
      </c>
      <c r="C79">
        <v>78.849999999999994</v>
      </c>
      <c r="D79">
        <v>0</v>
      </c>
      <c r="E79">
        <v>0</v>
      </c>
      <c r="F79">
        <v>1</v>
      </c>
      <c r="G79">
        <v>-2.3436220000000001E-2</v>
      </c>
      <c r="H79">
        <v>-2.926289E-2</v>
      </c>
      <c r="I79">
        <v>2.5070000000000001</v>
      </c>
      <c r="J79">
        <v>0</v>
      </c>
      <c r="K79">
        <v>0</v>
      </c>
      <c r="L79">
        <v>1</v>
      </c>
      <c r="M79">
        <v>1.2672600000000001E-3</v>
      </c>
      <c r="N79">
        <v>9.0543999999999998E-4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-1.2015837899999999</v>
      </c>
      <c r="AI79">
        <v>-1.2005599899999999</v>
      </c>
      <c r="AJ79">
        <v>-0.99550000000000005</v>
      </c>
      <c r="AK79">
        <v>0</v>
      </c>
      <c r="AL79">
        <v>1.4607449999999999E-2</v>
      </c>
      <c r="AM79">
        <v>0</v>
      </c>
      <c r="AN79">
        <v>0.1067365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1.0192000000000001E-3</v>
      </c>
      <c r="AV79">
        <v>0</v>
      </c>
      <c r="AW79" t="s">
        <v>113</v>
      </c>
      <c r="AX79" t="s">
        <v>113</v>
      </c>
      <c r="AY79">
        <v>0</v>
      </c>
      <c r="AZ79">
        <v>-1.4607449999999999E-2</v>
      </c>
      <c r="BA79">
        <v>0.1067365</v>
      </c>
      <c r="BB79">
        <v>-1.4607449999999999E-2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6"/>
        <v>2.9466555088684004E-3</v>
      </c>
      <c r="BO79">
        <f t="shared" si="7"/>
        <v>0.99875943799422817</v>
      </c>
      <c r="BP79">
        <f t="shared" si="8"/>
        <v>2.8193217615690488E-2</v>
      </c>
      <c r="BQ79">
        <f t="shared" si="9"/>
        <v>2.8228236493374109E-2</v>
      </c>
    </row>
    <row r="80" spans="1:69" x14ac:dyDescent="0.25">
      <c r="A80" t="s">
        <v>190</v>
      </c>
      <c r="B80" s="1">
        <v>44244.359166666669</v>
      </c>
      <c r="C80">
        <v>79.849999999999994</v>
      </c>
      <c r="D80">
        <v>0</v>
      </c>
      <c r="E80">
        <v>0</v>
      </c>
      <c r="F80">
        <v>1</v>
      </c>
      <c r="G80">
        <v>-2.3436220000000001E-2</v>
      </c>
      <c r="H80">
        <v>-2.926289E-2</v>
      </c>
      <c r="I80">
        <v>2.5070000000000001</v>
      </c>
      <c r="J80">
        <v>0</v>
      </c>
      <c r="K80">
        <v>0</v>
      </c>
      <c r="L80">
        <v>1</v>
      </c>
      <c r="M80">
        <v>1.2672600000000001E-3</v>
      </c>
      <c r="N80">
        <v>9.0543999999999998E-4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-1.20150359</v>
      </c>
      <c r="AI80">
        <v>-1.2005599899999999</v>
      </c>
      <c r="AJ80">
        <v>-0.99550000000000005</v>
      </c>
      <c r="AK80">
        <v>0</v>
      </c>
      <c r="AL80">
        <v>1.4607449999999999E-2</v>
      </c>
      <c r="AM80">
        <v>0</v>
      </c>
      <c r="AN80">
        <v>0.1067365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9.3935999999999998E-4</v>
      </c>
      <c r="AV80">
        <v>0</v>
      </c>
      <c r="AW80" t="s">
        <v>113</v>
      </c>
      <c r="AX80" t="s">
        <v>113</v>
      </c>
      <c r="AY80">
        <v>0</v>
      </c>
      <c r="AZ80">
        <v>-1.4607449999999999E-2</v>
      </c>
      <c r="BA80">
        <v>0.1067365</v>
      </c>
      <c r="BB80">
        <v>-1.4607449999999999E-2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6"/>
        <v>2.9466249933469998E-3</v>
      </c>
      <c r="BO80">
        <f t="shared" si="7"/>
        <v>0.99876978123949112</v>
      </c>
      <c r="BP80">
        <f t="shared" si="8"/>
        <v>3.6223306406819214E-2</v>
      </c>
      <c r="BQ80">
        <f t="shared" si="9"/>
        <v>3.626792388718994E-2</v>
      </c>
    </row>
    <row r="81" spans="1:69" x14ac:dyDescent="0.25">
      <c r="A81" t="s">
        <v>191</v>
      </c>
      <c r="B81" s="1">
        <v>44244.359178240738</v>
      </c>
      <c r="C81">
        <v>80.849999999999994</v>
      </c>
      <c r="D81">
        <v>0</v>
      </c>
      <c r="E81">
        <v>0</v>
      </c>
      <c r="F81">
        <v>1</v>
      </c>
      <c r="G81">
        <v>-2.3275810000000001E-2</v>
      </c>
      <c r="H81">
        <v>-2.926289E-2</v>
      </c>
      <c r="I81">
        <v>2.5070000000000001</v>
      </c>
      <c r="J81">
        <v>0</v>
      </c>
      <c r="K81">
        <v>0</v>
      </c>
      <c r="L81">
        <v>1</v>
      </c>
      <c r="M81">
        <v>1.34746E-3</v>
      </c>
      <c r="N81">
        <v>9.0543999999999998E-4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-1.20150359</v>
      </c>
      <c r="AI81">
        <v>-1.2005599899999999</v>
      </c>
      <c r="AJ81">
        <v>-0.99550000000000005</v>
      </c>
      <c r="AK81">
        <v>0</v>
      </c>
      <c r="AL81">
        <v>1.50096E-2</v>
      </c>
      <c r="AM81">
        <v>0</v>
      </c>
      <c r="AN81">
        <v>0.13039729999999999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9.3935999999999998E-4</v>
      </c>
      <c r="AV81">
        <v>0</v>
      </c>
      <c r="AW81" t="s">
        <v>113</v>
      </c>
      <c r="AX81" t="s">
        <v>113</v>
      </c>
      <c r="AY81">
        <v>0</v>
      </c>
      <c r="AZ81">
        <v>-1.50096E-2</v>
      </c>
      <c r="BA81">
        <v>0.13039729999999999</v>
      </c>
      <c r="BB81">
        <v>-1.50096E-2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6"/>
        <v>2.9466249933469998E-3</v>
      </c>
      <c r="BO81">
        <f t="shared" si="7"/>
        <v>0.99876978123949112</v>
      </c>
      <c r="BP81">
        <f t="shared" si="8"/>
        <v>3.6223306406819214E-2</v>
      </c>
      <c r="BQ81">
        <f t="shared" si="9"/>
        <v>3.626792388718994E-2</v>
      </c>
    </row>
    <row r="82" spans="1:69" x14ac:dyDescent="0.25">
      <c r="A82" t="s">
        <v>192</v>
      </c>
      <c r="B82" s="1">
        <v>44244.359189814815</v>
      </c>
      <c r="C82">
        <v>81.849999999999994</v>
      </c>
      <c r="D82">
        <v>0</v>
      </c>
      <c r="E82">
        <v>0</v>
      </c>
      <c r="F82">
        <v>1</v>
      </c>
      <c r="G82">
        <v>-2.3195609999999998E-2</v>
      </c>
      <c r="H82">
        <v>-2.926289E-2</v>
      </c>
      <c r="I82">
        <v>2.5070000000000001</v>
      </c>
      <c r="J82">
        <v>0</v>
      </c>
      <c r="K82">
        <v>0</v>
      </c>
      <c r="L82">
        <v>1</v>
      </c>
      <c r="M82">
        <v>1.42767E-3</v>
      </c>
      <c r="N82">
        <v>9.0543999999999998E-4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-1.20150359</v>
      </c>
      <c r="AI82">
        <v>-1.2005599899999999</v>
      </c>
      <c r="AJ82">
        <v>-0.99550000000000005</v>
      </c>
      <c r="AK82">
        <v>0</v>
      </c>
      <c r="AL82">
        <v>1.5210680000000001E-2</v>
      </c>
      <c r="AM82">
        <v>0</v>
      </c>
      <c r="AN82">
        <v>0.15405811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9.3935999999999998E-4</v>
      </c>
      <c r="AV82">
        <v>0</v>
      </c>
      <c r="AW82" t="s">
        <v>113</v>
      </c>
      <c r="AX82" t="s">
        <v>113</v>
      </c>
      <c r="AY82">
        <v>0</v>
      </c>
      <c r="AZ82">
        <v>-1.5210680000000001E-2</v>
      </c>
      <c r="BA82">
        <v>0.15405811</v>
      </c>
      <c r="BB82">
        <v>-1.5210680000000001E-2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6"/>
        <v>2.9466249933469998E-3</v>
      </c>
      <c r="BO82">
        <f t="shared" si="7"/>
        <v>0.99876978123949112</v>
      </c>
      <c r="BP82">
        <f t="shared" si="8"/>
        <v>4.4253103226374553E-2</v>
      </c>
      <c r="BQ82">
        <f t="shared" si="9"/>
        <v>4.4307611281005778E-2</v>
      </c>
    </row>
    <row r="83" spans="1:69" x14ac:dyDescent="0.25">
      <c r="A83" t="s">
        <v>193</v>
      </c>
      <c r="B83" s="1">
        <v>44244.359201388892</v>
      </c>
      <c r="C83">
        <v>82.85</v>
      </c>
      <c r="D83">
        <v>0</v>
      </c>
      <c r="E83">
        <v>0</v>
      </c>
      <c r="F83">
        <v>1</v>
      </c>
      <c r="G83">
        <v>-2.3115400000000001E-2</v>
      </c>
      <c r="H83">
        <v>-2.926289E-2</v>
      </c>
      <c r="I83">
        <v>2.5070000000000001</v>
      </c>
      <c r="J83">
        <v>0</v>
      </c>
      <c r="K83">
        <v>0</v>
      </c>
      <c r="L83">
        <v>1</v>
      </c>
      <c r="M83">
        <v>1.34746E-3</v>
      </c>
      <c r="N83">
        <v>9.0543999999999998E-4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-1.2015837899999999</v>
      </c>
      <c r="AI83">
        <v>-1.2005599899999999</v>
      </c>
      <c r="AJ83">
        <v>-0.99550000000000005</v>
      </c>
      <c r="AK83">
        <v>0</v>
      </c>
      <c r="AL83">
        <v>1.541176E-2</v>
      </c>
      <c r="AM83">
        <v>0</v>
      </c>
      <c r="AN83">
        <v>0.13039729999999999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1.0192000000000001E-3</v>
      </c>
      <c r="AV83">
        <v>0</v>
      </c>
      <c r="AW83" t="s">
        <v>113</v>
      </c>
      <c r="AX83" t="s">
        <v>113</v>
      </c>
      <c r="AY83">
        <v>0</v>
      </c>
      <c r="AZ83">
        <v>-1.541176E-2</v>
      </c>
      <c r="BA83">
        <v>0.13039729999999999</v>
      </c>
      <c r="BB83">
        <v>-1.541176E-2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6"/>
        <v>2.9466097357759998E-3</v>
      </c>
      <c r="BO83">
        <f t="shared" si="7"/>
        <v>0.99877495287815943</v>
      </c>
      <c r="BP83">
        <f t="shared" si="8"/>
        <v>5.2283174160974617E-2</v>
      </c>
      <c r="BQ83">
        <f t="shared" si="9"/>
        <v>5.2347302072714916E-2</v>
      </c>
    </row>
    <row r="84" spans="1:69" x14ac:dyDescent="0.25">
      <c r="A84" t="s">
        <v>194</v>
      </c>
      <c r="B84" s="1">
        <v>44244.359212962961</v>
      </c>
      <c r="C84">
        <v>83.85</v>
      </c>
      <c r="D84">
        <v>0</v>
      </c>
      <c r="E84">
        <v>0</v>
      </c>
      <c r="F84">
        <v>1</v>
      </c>
      <c r="G84">
        <v>-2.2954990000000002E-2</v>
      </c>
      <c r="H84">
        <v>-2.926289E-2</v>
      </c>
      <c r="I84">
        <v>2.5070000000000001</v>
      </c>
      <c r="J84">
        <v>0</v>
      </c>
      <c r="K84">
        <v>0</v>
      </c>
      <c r="L84">
        <v>1</v>
      </c>
      <c r="M84">
        <v>1.34746E-3</v>
      </c>
      <c r="N84">
        <v>9.0543999999999998E-4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-1.2016640000000001</v>
      </c>
      <c r="AI84">
        <v>-1.2005599899999999</v>
      </c>
      <c r="AJ84">
        <v>-0.99550000000000005</v>
      </c>
      <c r="AK84">
        <v>0</v>
      </c>
      <c r="AL84">
        <v>1.581391E-2</v>
      </c>
      <c r="AM84">
        <v>0</v>
      </c>
      <c r="AN84">
        <v>0.13039729999999999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1.0990500000000001E-3</v>
      </c>
      <c r="AV84">
        <v>0</v>
      </c>
      <c r="AW84" t="s">
        <v>113</v>
      </c>
      <c r="AX84" t="s">
        <v>113</v>
      </c>
      <c r="AY84">
        <v>0</v>
      </c>
      <c r="AZ84">
        <v>-1.581391E-2</v>
      </c>
      <c r="BA84">
        <v>0.13039729999999999</v>
      </c>
      <c r="BB84">
        <v>-1.581391E-2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6"/>
        <v>2.9466021068008004E-3</v>
      </c>
      <c r="BO84">
        <f t="shared" si="7"/>
        <v>0.99877753878187803</v>
      </c>
      <c r="BP84">
        <f t="shared" si="8"/>
        <v>4.4253446944547123E-2</v>
      </c>
      <c r="BQ84">
        <f t="shared" si="9"/>
        <v>4.4307611281005778E-2</v>
      </c>
    </row>
    <row r="85" spans="1:69" x14ac:dyDescent="0.25">
      <c r="A85" t="s">
        <v>195</v>
      </c>
      <c r="B85" s="1">
        <v>44244.359224537038</v>
      </c>
      <c r="C85">
        <v>84.85</v>
      </c>
      <c r="D85">
        <v>0</v>
      </c>
      <c r="E85">
        <v>0</v>
      </c>
      <c r="F85">
        <v>1</v>
      </c>
      <c r="G85">
        <v>-2.2954990000000002E-2</v>
      </c>
      <c r="H85">
        <v>-2.926289E-2</v>
      </c>
      <c r="I85">
        <v>2.5070000000000001</v>
      </c>
      <c r="J85">
        <v>0</v>
      </c>
      <c r="K85">
        <v>0</v>
      </c>
      <c r="L85">
        <v>1</v>
      </c>
      <c r="M85">
        <v>1.42767E-3</v>
      </c>
      <c r="N85">
        <v>9.0543999999999998E-4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-1.2016640000000001</v>
      </c>
      <c r="AI85">
        <v>-1.2005599899999999</v>
      </c>
      <c r="AJ85">
        <v>-0.99550000000000005</v>
      </c>
      <c r="AK85">
        <v>0</v>
      </c>
      <c r="AL85">
        <v>1.581391E-2</v>
      </c>
      <c r="AM85">
        <v>0</v>
      </c>
      <c r="AN85">
        <v>0.15405811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1.0990500000000001E-3</v>
      </c>
      <c r="AV85">
        <v>0</v>
      </c>
      <c r="AW85" t="s">
        <v>113</v>
      </c>
      <c r="AX85" t="s">
        <v>113</v>
      </c>
      <c r="AY85">
        <v>0</v>
      </c>
      <c r="AZ85">
        <v>-1.581391E-2</v>
      </c>
      <c r="BA85">
        <v>0.15405811</v>
      </c>
      <c r="BB85">
        <v>-1.581391E-2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6"/>
        <v>2.9465944778255997E-3</v>
      </c>
      <c r="BO85">
        <f t="shared" si="7"/>
        <v>0.99878012469898736</v>
      </c>
      <c r="BP85">
        <f t="shared" si="8"/>
        <v>4.4253561520357206E-2</v>
      </c>
      <c r="BQ85">
        <f t="shared" si="9"/>
        <v>4.4307611281005771E-2</v>
      </c>
    </row>
    <row r="86" spans="1:69" x14ac:dyDescent="0.25">
      <c r="A86" t="s">
        <v>196</v>
      </c>
      <c r="B86" s="1">
        <v>44244.359236111108</v>
      </c>
      <c r="C86">
        <v>85.85</v>
      </c>
      <c r="D86">
        <v>0</v>
      </c>
      <c r="E86">
        <v>0</v>
      </c>
      <c r="F86">
        <v>1</v>
      </c>
      <c r="G86">
        <v>-2.3035190000000001E-2</v>
      </c>
      <c r="H86">
        <v>-2.926289E-2</v>
      </c>
      <c r="I86">
        <v>2.5070000000000001</v>
      </c>
      <c r="J86">
        <v>0</v>
      </c>
      <c r="K86">
        <v>0</v>
      </c>
      <c r="L86">
        <v>1</v>
      </c>
      <c r="M86">
        <v>1.42767E-3</v>
      </c>
      <c r="N86">
        <v>9.0543999999999998E-4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-1.20182441</v>
      </c>
      <c r="AI86">
        <v>-1.2005599899999999</v>
      </c>
      <c r="AJ86">
        <v>-0.99550000000000005</v>
      </c>
      <c r="AK86">
        <v>0</v>
      </c>
      <c r="AL86">
        <v>1.5612829999999999E-2</v>
      </c>
      <c r="AM86">
        <v>0</v>
      </c>
      <c r="AN86">
        <v>0.15405811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1.2587399999999999E-3</v>
      </c>
      <c r="AV86">
        <v>0</v>
      </c>
      <c r="AW86" t="s">
        <v>113</v>
      </c>
      <c r="AX86" t="s">
        <v>113</v>
      </c>
      <c r="AY86">
        <v>0</v>
      </c>
      <c r="AZ86">
        <v>-1.5612829999999999E-2</v>
      </c>
      <c r="BA86">
        <v>0.15405811</v>
      </c>
      <c r="BB86">
        <v>-1.5612829999999999E-2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6"/>
        <v>2.9465792202546001E-3</v>
      </c>
      <c r="BO86">
        <f t="shared" si="7"/>
        <v>0.99878529644477343</v>
      </c>
      <c r="BP86">
        <f t="shared" si="8"/>
        <v>5.2283715618780667E-2</v>
      </c>
      <c r="BQ86">
        <f t="shared" si="9"/>
        <v>5.2347302072714916E-2</v>
      </c>
    </row>
    <row r="87" spans="1:69" x14ac:dyDescent="0.25">
      <c r="A87" t="s">
        <v>197</v>
      </c>
      <c r="B87" s="1">
        <v>44244.359247685185</v>
      </c>
      <c r="C87">
        <v>86.85</v>
      </c>
      <c r="D87">
        <v>0</v>
      </c>
      <c r="E87">
        <v>0</v>
      </c>
      <c r="F87">
        <v>1</v>
      </c>
      <c r="G87">
        <v>-2.2794579999999998E-2</v>
      </c>
      <c r="H87">
        <v>-2.926289E-2</v>
      </c>
      <c r="I87">
        <v>2.5070000000000001</v>
      </c>
      <c r="J87">
        <v>0</v>
      </c>
      <c r="K87">
        <v>0</v>
      </c>
      <c r="L87">
        <v>1</v>
      </c>
      <c r="M87">
        <v>1.34746E-3</v>
      </c>
      <c r="N87">
        <v>9.0543999999999998E-4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-1.2016640000000001</v>
      </c>
      <c r="AI87">
        <v>-1.2005599899999999</v>
      </c>
      <c r="AJ87">
        <v>-0.99550000000000005</v>
      </c>
      <c r="AK87">
        <v>0</v>
      </c>
      <c r="AL87">
        <v>1.6216060000000001E-2</v>
      </c>
      <c r="AM87">
        <v>0</v>
      </c>
      <c r="AN87">
        <v>0.13039729999999999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1.0990500000000001E-3</v>
      </c>
      <c r="AV87">
        <v>0</v>
      </c>
      <c r="AW87" t="s">
        <v>113</v>
      </c>
      <c r="AX87" t="s">
        <v>113</v>
      </c>
      <c r="AY87">
        <v>0</v>
      </c>
      <c r="AZ87">
        <v>-1.6216060000000001E-2</v>
      </c>
      <c r="BA87">
        <v>0.13039729999999999</v>
      </c>
      <c r="BB87">
        <v>-1.6216060000000001E-2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6"/>
        <v>2.9465792202546001E-3</v>
      </c>
      <c r="BO87">
        <f t="shared" si="7"/>
        <v>0.99878529644477343</v>
      </c>
      <c r="BP87">
        <f t="shared" si="8"/>
        <v>5.2283715618780667E-2</v>
      </c>
      <c r="BQ87">
        <f t="shared" si="9"/>
        <v>5.2347302072714916E-2</v>
      </c>
    </row>
    <row r="88" spans="1:69" x14ac:dyDescent="0.25">
      <c r="A88" t="s">
        <v>198</v>
      </c>
      <c r="B88" s="1">
        <v>44244.359259259261</v>
      </c>
      <c r="C88">
        <v>87.85</v>
      </c>
      <c r="D88">
        <v>0</v>
      </c>
      <c r="E88">
        <v>0</v>
      </c>
      <c r="F88">
        <v>1</v>
      </c>
      <c r="G88">
        <v>-2.263416E-2</v>
      </c>
      <c r="H88">
        <v>-2.926289E-2</v>
      </c>
      <c r="I88">
        <v>2.5070000000000001</v>
      </c>
      <c r="J88">
        <v>0</v>
      </c>
      <c r="K88">
        <v>0</v>
      </c>
      <c r="L88">
        <v>1</v>
      </c>
      <c r="M88">
        <v>1.34746E-3</v>
      </c>
      <c r="N88">
        <v>9.0543999999999998E-4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-1.20174421</v>
      </c>
      <c r="AI88">
        <v>-1.2005599899999999</v>
      </c>
      <c r="AJ88">
        <v>-0.99550000000000005</v>
      </c>
      <c r="AK88">
        <v>0</v>
      </c>
      <c r="AL88">
        <v>1.661822E-2</v>
      </c>
      <c r="AM88">
        <v>0</v>
      </c>
      <c r="AN88">
        <v>0.13039729999999999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1.1788899999999999E-3</v>
      </c>
      <c r="AV88">
        <v>0</v>
      </c>
      <c r="AW88" t="s">
        <v>113</v>
      </c>
      <c r="AX88" t="s">
        <v>113</v>
      </c>
      <c r="AY88">
        <v>0</v>
      </c>
      <c r="AZ88">
        <v>-1.661822E-2</v>
      </c>
      <c r="BA88">
        <v>0.13039729999999999</v>
      </c>
      <c r="BB88">
        <v>-1.661822E-2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6"/>
        <v>2.9465868492298004E-3</v>
      </c>
      <c r="BO88">
        <f t="shared" si="7"/>
        <v>0.99878271050088407</v>
      </c>
      <c r="BP88">
        <f t="shared" si="8"/>
        <v>4.4253676091062503E-2</v>
      </c>
      <c r="BQ88">
        <f t="shared" si="9"/>
        <v>4.4307611281005785E-2</v>
      </c>
    </row>
    <row r="89" spans="1:69" x14ac:dyDescent="0.25">
      <c r="A89" t="s">
        <v>199</v>
      </c>
      <c r="B89" s="1">
        <v>44244.359270833331</v>
      </c>
      <c r="C89">
        <v>88.85</v>
      </c>
      <c r="D89">
        <v>0</v>
      </c>
      <c r="E89">
        <v>0</v>
      </c>
      <c r="F89">
        <v>1</v>
      </c>
      <c r="G89">
        <v>-2.2553960000000001E-2</v>
      </c>
      <c r="H89">
        <v>-2.926289E-2</v>
      </c>
      <c r="I89">
        <v>2.5070000000000001</v>
      </c>
      <c r="J89">
        <v>0</v>
      </c>
      <c r="K89">
        <v>0</v>
      </c>
      <c r="L89">
        <v>1</v>
      </c>
      <c r="M89">
        <v>1.2672600000000001E-3</v>
      </c>
      <c r="N89">
        <v>9.0543999999999998E-4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-1.20174421</v>
      </c>
      <c r="AI89">
        <v>-1.2005599899999999</v>
      </c>
      <c r="AJ89">
        <v>-0.99550000000000005</v>
      </c>
      <c r="AK89">
        <v>0</v>
      </c>
      <c r="AL89">
        <v>1.6819290000000001E-2</v>
      </c>
      <c r="AM89">
        <v>0</v>
      </c>
      <c r="AN89">
        <v>0.1067365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1.1788899999999999E-3</v>
      </c>
      <c r="AV89">
        <v>0</v>
      </c>
      <c r="AW89" t="s">
        <v>113</v>
      </c>
      <c r="AX89" t="s">
        <v>113</v>
      </c>
      <c r="AY89">
        <v>0</v>
      </c>
      <c r="AZ89">
        <v>-1.6819290000000001E-2</v>
      </c>
      <c r="BA89">
        <v>0.1067365</v>
      </c>
      <c r="BB89">
        <v>-1.6819290000000001E-2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6"/>
        <v>2.9465639626836001E-3</v>
      </c>
      <c r="BO89">
        <f t="shared" si="7"/>
        <v>0.9987904682441191</v>
      </c>
      <c r="BP89">
        <f t="shared" si="8"/>
        <v>4.4254019818134177E-2</v>
      </c>
      <c r="BQ89">
        <f t="shared" si="9"/>
        <v>4.4307611281005778E-2</v>
      </c>
    </row>
    <row r="90" spans="1:69" x14ac:dyDescent="0.25">
      <c r="A90" t="s">
        <v>200</v>
      </c>
      <c r="B90" s="1">
        <v>44244.359282407408</v>
      </c>
      <c r="C90">
        <v>89.85</v>
      </c>
      <c r="D90">
        <v>0</v>
      </c>
      <c r="E90">
        <v>0</v>
      </c>
      <c r="F90">
        <v>1</v>
      </c>
      <c r="G90">
        <v>-2.263416E-2</v>
      </c>
      <c r="H90">
        <v>-2.926289E-2</v>
      </c>
      <c r="I90">
        <v>2.5070000000000001</v>
      </c>
      <c r="J90">
        <v>0</v>
      </c>
      <c r="K90">
        <v>0</v>
      </c>
      <c r="L90">
        <v>1</v>
      </c>
      <c r="M90">
        <v>1.2672600000000001E-3</v>
      </c>
      <c r="N90">
        <v>9.0543999999999998E-4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-1.20174421</v>
      </c>
      <c r="AI90">
        <v>-1.2005599899999999</v>
      </c>
      <c r="AJ90">
        <v>-0.99550000000000005</v>
      </c>
      <c r="AK90">
        <v>0</v>
      </c>
      <c r="AL90">
        <v>1.661822E-2</v>
      </c>
      <c r="AM90">
        <v>0</v>
      </c>
      <c r="AN90">
        <v>0.1067365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1.1788899999999999E-3</v>
      </c>
      <c r="AV90">
        <v>0</v>
      </c>
      <c r="AW90" t="s">
        <v>113</v>
      </c>
      <c r="AX90" t="s">
        <v>113</v>
      </c>
      <c r="AY90">
        <v>0</v>
      </c>
      <c r="AZ90">
        <v>-1.661822E-2</v>
      </c>
      <c r="BA90">
        <v>0.1067365</v>
      </c>
      <c r="BB90">
        <v>-1.661822E-2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6"/>
        <v>2.9465487047332004E-3</v>
      </c>
      <c r="BO90">
        <f t="shared" si="7"/>
        <v>0.99879564022563072</v>
      </c>
      <c r="BP90">
        <f t="shared" si="8"/>
        <v>3.6224244258560322E-2</v>
      </c>
      <c r="BQ90">
        <f t="shared" si="9"/>
        <v>3.626792388718994E-2</v>
      </c>
    </row>
    <row r="91" spans="1:69" x14ac:dyDescent="0.25">
      <c r="A91" t="s">
        <v>201</v>
      </c>
      <c r="B91" s="1">
        <v>44244.359293981484</v>
      </c>
      <c r="C91">
        <v>90.85</v>
      </c>
      <c r="D91">
        <v>0</v>
      </c>
      <c r="E91">
        <v>0</v>
      </c>
      <c r="F91">
        <v>1</v>
      </c>
      <c r="G91">
        <v>-2.2313340000000001E-2</v>
      </c>
      <c r="H91">
        <v>-2.926289E-2</v>
      </c>
      <c r="I91">
        <v>2.5070000000000001</v>
      </c>
      <c r="J91">
        <v>0</v>
      </c>
      <c r="K91">
        <v>0</v>
      </c>
      <c r="L91">
        <v>1</v>
      </c>
      <c r="M91">
        <v>1.42767E-3</v>
      </c>
      <c r="N91">
        <v>9.0543999999999998E-4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-1.20174421</v>
      </c>
      <c r="AI91">
        <v>-1.2005599899999999</v>
      </c>
      <c r="AJ91">
        <v>-0.99550000000000005</v>
      </c>
      <c r="AK91">
        <v>0</v>
      </c>
      <c r="AL91">
        <v>1.742252E-2</v>
      </c>
      <c r="AM91">
        <v>0</v>
      </c>
      <c r="AN91">
        <v>0.15405811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1.1788899999999999E-3</v>
      </c>
      <c r="AV91">
        <v>0</v>
      </c>
      <c r="AW91" t="s">
        <v>113</v>
      </c>
      <c r="AX91" t="s">
        <v>113</v>
      </c>
      <c r="AY91">
        <v>0</v>
      </c>
      <c r="AZ91">
        <v>-1.742252E-2</v>
      </c>
      <c r="BA91">
        <v>0.15405811</v>
      </c>
      <c r="BB91">
        <v>-1.742252E-2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6"/>
        <v>2.9465410761374002E-3</v>
      </c>
      <c r="BO91">
        <f t="shared" si="7"/>
        <v>0.99879822610786673</v>
      </c>
      <c r="BP91">
        <f t="shared" si="8"/>
        <v>3.6224338043140437E-2</v>
      </c>
      <c r="BQ91">
        <f t="shared" si="9"/>
        <v>3.626792388718994E-2</v>
      </c>
    </row>
    <row r="92" spans="1:69" x14ac:dyDescent="0.25">
      <c r="A92" t="s">
        <v>202</v>
      </c>
      <c r="B92" s="1">
        <v>44244.359305555554</v>
      </c>
      <c r="C92">
        <v>91.85</v>
      </c>
      <c r="D92">
        <v>0</v>
      </c>
      <c r="E92">
        <v>0</v>
      </c>
      <c r="F92">
        <v>1</v>
      </c>
      <c r="G92">
        <v>-2.2152930000000001E-2</v>
      </c>
      <c r="H92">
        <v>-2.926289E-2</v>
      </c>
      <c r="I92">
        <v>2.5070000000000001</v>
      </c>
      <c r="J92">
        <v>0</v>
      </c>
      <c r="K92">
        <v>0</v>
      </c>
      <c r="L92">
        <v>1</v>
      </c>
      <c r="M92">
        <v>1.2672600000000001E-3</v>
      </c>
      <c r="N92">
        <v>9.0543999999999998E-4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-1.20174421</v>
      </c>
      <c r="AI92">
        <v>-1.2005599899999999</v>
      </c>
      <c r="AJ92">
        <v>-0.99550000000000005</v>
      </c>
      <c r="AK92">
        <v>0</v>
      </c>
      <c r="AL92">
        <v>1.7824679999999999E-2</v>
      </c>
      <c r="AM92">
        <v>0</v>
      </c>
      <c r="AN92">
        <v>0.1067365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1.1788899999999999E-3</v>
      </c>
      <c r="AV92">
        <v>0</v>
      </c>
      <c r="AW92" t="s">
        <v>113</v>
      </c>
      <c r="AX92" t="s">
        <v>113</v>
      </c>
      <c r="AY92">
        <v>0</v>
      </c>
      <c r="AZ92">
        <v>-1.7824679999999999E-2</v>
      </c>
      <c r="BA92">
        <v>0.1067365</v>
      </c>
      <c r="BB92">
        <v>-1.7824679999999999E-2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6"/>
        <v>2.9465487047332004E-3</v>
      </c>
      <c r="BO92">
        <f t="shared" si="7"/>
        <v>0.99879564022563072</v>
      </c>
      <c r="BP92">
        <f t="shared" si="8"/>
        <v>5.2284257087801787E-2</v>
      </c>
      <c r="BQ92">
        <f t="shared" si="9"/>
        <v>5.2347302072714923E-2</v>
      </c>
    </row>
    <row r="93" spans="1:69" x14ac:dyDescent="0.25">
      <c r="A93" t="s">
        <v>203</v>
      </c>
      <c r="B93" s="1">
        <v>44244.359317129631</v>
      </c>
      <c r="C93">
        <v>92.85</v>
      </c>
      <c r="D93">
        <v>0</v>
      </c>
      <c r="E93">
        <v>0</v>
      </c>
      <c r="F93">
        <v>1</v>
      </c>
      <c r="G93">
        <v>-2.2313340000000001E-2</v>
      </c>
      <c r="H93">
        <v>-2.926289E-2</v>
      </c>
      <c r="I93">
        <v>2.5070000000000001</v>
      </c>
      <c r="J93">
        <v>0</v>
      </c>
      <c r="K93">
        <v>0</v>
      </c>
      <c r="L93">
        <v>1</v>
      </c>
      <c r="M93">
        <v>1.34746E-3</v>
      </c>
      <c r="N93">
        <v>9.0543999999999998E-4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-1.2019046200000001</v>
      </c>
      <c r="AI93">
        <v>-1.2005599899999999</v>
      </c>
      <c r="AJ93">
        <v>-0.99550000000000005</v>
      </c>
      <c r="AK93">
        <v>0</v>
      </c>
      <c r="AL93">
        <v>1.742252E-2</v>
      </c>
      <c r="AM93">
        <v>0</v>
      </c>
      <c r="AN93">
        <v>0.13039729999999999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1.33858E-3</v>
      </c>
      <c r="AV93">
        <v>0</v>
      </c>
      <c r="AW93" t="s">
        <v>113</v>
      </c>
      <c r="AX93" t="s">
        <v>113</v>
      </c>
      <c r="AY93">
        <v>0</v>
      </c>
      <c r="AZ93">
        <v>-1.742252E-2</v>
      </c>
      <c r="BA93">
        <v>0.13039729999999999</v>
      </c>
      <c r="BB93">
        <v>-1.742252E-2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6"/>
        <v>2.9465181895911999E-3</v>
      </c>
      <c r="BO93">
        <f t="shared" si="7"/>
        <v>0.99880598409213006</v>
      </c>
      <c r="BP93">
        <f t="shared" si="8"/>
        <v>3.6224619409123214E-2</v>
      </c>
      <c r="BQ93">
        <f t="shared" si="9"/>
        <v>3.6267923887189933E-2</v>
      </c>
    </row>
    <row r="94" spans="1:69" x14ac:dyDescent="0.25">
      <c r="A94" t="s">
        <v>204</v>
      </c>
      <c r="B94" s="1">
        <v>44244.3593287037</v>
      </c>
      <c r="C94">
        <v>93.85</v>
      </c>
      <c r="D94">
        <v>0</v>
      </c>
      <c r="E94">
        <v>0</v>
      </c>
      <c r="F94">
        <v>1</v>
      </c>
      <c r="G94">
        <v>-2.223313E-2</v>
      </c>
      <c r="H94">
        <v>-2.926289E-2</v>
      </c>
      <c r="I94">
        <v>2.5070000000000001</v>
      </c>
      <c r="J94">
        <v>0</v>
      </c>
      <c r="K94">
        <v>0</v>
      </c>
      <c r="L94">
        <v>1</v>
      </c>
      <c r="M94">
        <v>1.34746E-3</v>
      </c>
      <c r="N94">
        <v>9.0543999999999998E-4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-1.2019046200000001</v>
      </c>
      <c r="AI94">
        <v>-1.2005599899999999</v>
      </c>
      <c r="AJ94">
        <v>-0.99550000000000005</v>
      </c>
      <c r="AK94">
        <v>0</v>
      </c>
      <c r="AL94">
        <v>1.76236E-2</v>
      </c>
      <c r="AM94">
        <v>0</v>
      </c>
      <c r="AN94">
        <v>0.13039729999999999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1.33858E-3</v>
      </c>
      <c r="AV94">
        <v>0</v>
      </c>
      <c r="AW94" t="s">
        <v>113</v>
      </c>
      <c r="AX94" t="s">
        <v>113</v>
      </c>
      <c r="AY94">
        <v>0</v>
      </c>
      <c r="AZ94">
        <v>-1.76236E-2</v>
      </c>
      <c r="BA94">
        <v>0.13039729999999999</v>
      </c>
      <c r="BB94">
        <v>-1.76236E-2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6"/>
        <v>2.9465029316407998E-3</v>
      </c>
      <c r="BO94">
        <f t="shared" si="7"/>
        <v>0.99881115623433325</v>
      </c>
      <c r="BP94">
        <f t="shared" si="8"/>
        <v>4.4254936453562765E-2</v>
      </c>
      <c r="BQ94">
        <f t="shared" si="9"/>
        <v>4.4307611281005778E-2</v>
      </c>
    </row>
    <row r="95" spans="1:69" x14ac:dyDescent="0.25">
      <c r="A95" t="s">
        <v>205</v>
      </c>
      <c r="B95" s="1">
        <v>44244.359340277777</v>
      </c>
      <c r="C95">
        <v>94.85</v>
      </c>
      <c r="D95">
        <v>0</v>
      </c>
      <c r="E95">
        <v>0</v>
      </c>
      <c r="F95">
        <v>1</v>
      </c>
      <c r="G95">
        <v>-2.2072720000000001E-2</v>
      </c>
      <c r="H95">
        <v>-2.926289E-2</v>
      </c>
      <c r="I95">
        <v>2.5070000000000001</v>
      </c>
      <c r="J95">
        <v>0</v>
      </c>
      <c r="K95">
        <v>0</v>
      </c>
      <c r="L95">
        <v>1</v>
      </c>
      <c r="M95">
        <v>1.42767E-3</v>
      </c>
      <c r="N95">
        <v>9.0543999999999998E-4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-1.2019046200000001</v>
      </c>
      <c r="AI95">
        <v>-1.2005599899999999</v>
      </c>
      <c r="AJ95">
        <v>-0.99550000000000005</v>
      </c>
      <c r="AK95">
        <v>0</v>
      </c>
      <c r="AL95">
        <v>1.802575E-2</v>
      </c>
      <c r="AM95">
        <v>0</v>
      </c>
      <c r="AN95">
        <v>0.15405811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1.33858E-3</v>
      </c>
      <c r="AV95">
        <v>0</v>
      </c>
      <c r="AW95" t="s">
        <v>113</v>
      </c>
      <c r="AX95" t="s">
        <v>113</v>
      </c>
      <c r="AY95">
        <v>0</v>
      </c>
      <c r="AZ95">
        <v>-1.802575E-2</v>
      </c>
      <c r="BA95">
        <v>0.15405811</v>
      </c>
      <c r="BB95">
        <v>-1.802575E-2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6"/>
        <v>2.9465181895911999E-3</v>
      </c>
      <c r="BO95">
        <f t="shared" si="7"/>
        <v>0.99880598409213006</v>
      </c>
      <c r="BP95">
        <f t="shared" si="8"/>
        <v>4.4254707288296537E-2</v>
      </c>
      <c r="BQ95">
        <f t="shared" si="9"/>
        <v>4.4307611281005778E-2</v>
      </c>
    </row>
    <row r="96" spans="1:69" x14ac:dyDescent="0.25">
      <c r="A96" t="s">
        <v>206</v>
      </c>
      <c r="B96" s="1">
        <v>44244.359351851854</v>
      </c>
      <c r="C96">
        <v>95.85</v>
      </c>
      <c r="D96">
        <v>0</v>
      </c>
      <c r="E96">
        <v>0</v>
      </c>
      <c r="F96">
        <v>1</v>
      </c>
      <c r="G96">
        <v>-2.18321E-2</v>
      </c>
      <c r="H96">
        <v>-2.926289E-2</v>
      </c>
      <c r="I96">
        <v>2.5070000000000001</v>
      </c>
      <c r="J96">
        <v>0</v>
      </c>
      <c r="K96">
        <v>0</v>
      </c>
      <c r="L96">
        <v>1</v>
      </c>
      <c r="M96">
        <v>1.5078699999999999E-3</v>
      </c>
      <c r="N96">
        <v>9.0543999999999998E-4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-1.2019046200000001</v>
      </c>
      <c r="AI96">
        <v>-1.2005599899999999</v>
      </c>
      <c r="AJ96">
        <v>-0.99550000000000005</v>
      </c>
      <c r="AK96">
        <v>0</v>
      </c>
      <c r="AL96">
        <v>1.862898E-2</v>
      </c>
      <c r="AM96">
        <v>0</v>
      </c>
      <c r="AN96">
        <v>0.17771891000000001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1.33858E-3</v>
      </c>
      <c r="AV96">
        <v>0</v>
      </c>
      <c r="AW96" t="s">
        <v>113</v>
      </c>
      <c r="AX96" t="s">
        <v>113</v>
      </c>
      <c r="AY96">
        <v>0</v>
      </c>
      <c r="AZ96">
        <v>-1.862898E-2</v>
      </c>
      <c r="BA96">
        <v>0.17771891000000001</v>
      </c>
      <c r="BB96">
        <v>-1.862898E-2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6"/>
        <v>2.9465105606160005E-3</v>
      </c>
      <c r="BO96">
        <f t="shared" si="7"/>
        <v>0.99880857015653568</v>
      </c>
      <c r="BP96">
        <f t="shared" si="8"/>
        <v>5.2284933934800645E-2</v>
      </c>
      <c r="BQ96">
        <f t="shared" si="9"/>
        <v>5.2347302072714923E-2</v>
      </c>
    </row>
    <row r="97" spans="1:69" x14ac:dyDescent="0.25">
      <c r="A97" t="s">
        <v>207</v>
      </c>
      <c r="B97" s="1">
        <v>44244.359363425923</v>
      </c>
      <c r="C97">
        <v>96.85</v>
      </c>
      <c r="D97">
        <v>0</v>
      </c>
      <c r="E97">
        <v>0</v>
      </c>
      <c r="F97">
        <v>1</v>
      </c>
      <c r="G97">
        <v>-2.167169E-2</v>
      </c>
      <c r="H97">
        <v>-2.926289E-2</v>
      </c>
      <c r="I97">
        <v>2.5070000000000001</v>
      </c>
      <c r="J97">
        <v>0</v>
      </c>
      <c r="K97">
        <v>0</v>
      </c>
      <c r="L97">
        <v>1</v>
      </c>
      <c r="M97">
        <v>1.5078699999999999E-3</v>
      </c>
      <c r="N97">
        <v>9.0543999999999998E-4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-1.20174421</v>
      </c>
      <c r="AI97">
        <v>-1.2005599899999999</v>
      </c>
      <c r="AJ97">
        <v>-0.99550000000000005</v>
      </c>
      <c r="AK97">
        <v>0</v>
      </c>
      <c r="AL97">
        <v>1.9031139999999998E-2</v>
      </c>
      <c r="AM97">
        <v>0</v>
      </c>
      <c r="AN97">
        <v>0.17771891000000001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1.1788899999999999E-3</v>
      </c>
      <c r="AV97">
        <v>0</v>
      </c>
      <c r="AW97" t="s">
        <v>113</v>
      </c>
      <c r="AX97" t="s">
        <v>113</v>
      </c>
      <c r="AY97">
        <v>0</v>
      </c>
      <c r="AZ97">
        <v>-1.9031139999999998E-2</v>
      </c>
      <c r="BA97">
        <v>0.17771891000000001</v>
      </c>
      <c r="BB97">
        <v>-1.9031139999999998E-2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6"/>
        <v>2.9464953030449996E-3</v>
      </c>
      <c r="BO97">
        <f t="shared" si="7"/>
        <v>0.99881374219691188</v>
      </c>
      <c r="BP97">
        <f t="shared" si="8"/>
        <v>6.0315354929071079E-2</v>
      </c>
      <c r="BQ97">
        <f t="shared" si="9"/>
        <v>6.0386989466530754E-2</v>
      </c>
    </row>
    <row r="98" spans="1:69" x14ac:dyDescent="0.25">
      <c r="A98" t="s">
        <v>208</v>
      </c>
      <c r="B98" s="1">
        <v>44244.359375</v>
      </c>
      <c r="C98">
        <v>97.85</v>
      </c>
      <c r="D98">
        <v>0</v>
      </c>
      <c r="E98">
        <v>0</v>
      </c>
      <c r="F98">
        <v>1</v>
      </c>
      <c r="G98">
        <v>-2.167169E-2</v>
      </c>
      <c r="H98">
        <v>-2.926289E-2</v>
      </c>
      <c r="I98">
        <v>2.5070000000000001</v>
      </c>
      <c r="J98">
        <v>0</v>
      </c>
      <c r="K98">
        <v>0</v>
      </c>
      <c r="L98">
        <v>1</v>
      </c>
      <c r="M98">
        <v>1.42767E-3</v>
      </c>
      <c r="N98">
        <v>9.0543999999999998E-4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-1.2019848200000001</v>
      </c>
      <c r="AI98">
        <v>-1.2005599899999999</v>
      </c>
      <c r="AJ98">
        <v>-0.99550000000000005</v>
      </c>
      <c r="AK98">
        <v>0</v>
      </c>
      <c r="AL98">
        <v>1.9031139999999998E-2</v>
      </c>
      <c r="AM98">
        <v>0</v>
      </c>
      <c r="AN98">
        <v>0.15405811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1.41843E-3</v>
      </c>
      <c r="AV98">
        <v>0</v>
      </c>
      <c r="AW98" t="s">
        <v>113</v>
      </c>
      <c r="AX98" t="s">
        <v>113</v>
      </c>
      <c r="AY98">
        <v>0</v>
      </c>
      <c r="AZ98">
        <v>-1.9031139999999998E-2</v>
      </c>
      <c r="BA98">
        <v>0.15405811</v>
      </c>
      <c r="BB98">
        <v>-1.9031139999999998E-2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6"/>
        <v>2.9464724164988002E-3</v>
      </c>
      <c r="BO98">
        <f t="shared" si="7"/>
        <v>0.99882150042221463</v>
      </c>
      <c r="BP98">
        <f t="shared" si="8"/>
        <v>6.0315823424940712E-2</v>
      </c>
      <c r="BQ98">
        <f t="shared" si="9"/>
        <v>6.0386989466530747E-2</v>
      </c>
    </row>
    <row r="99" spans="1:69" x14ac:dyDescent="0.25">
      <c r="A99" t="s">
        <v>209</v>
      </c>
      <c r="B99" s="1">
        <v>44244.359386574077</v>
      </c>
      <c r="C99">
        <v>98.85</v>
      </c>
      <c r="D99">
        <v>0</v>
      </c>
      <c r="E99">
        <v>0</v>
      </c>
      <c r="F99">
        <v>1</v>
      </c>
      <c r="G99">
        <v>-2.159148E-2</v>
      </c>
      <c r="H99">
        <v>-2.926289E-2</v>
      </c>
      <c r="I99">
        <v>2.5070000000000001</v>
      </c>
      <c r="J99">
        <v>0</v>
      </c>
      <c r="K99">
        <v>0</v>
      </c>
      <c r="L99">
        <v>1</v>
      </c>
      <c r="M99">
        <v>1.42767E-3</v>
      </c>
      <c r="N99">
        <v>9.0543999999999998E-4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-1.2019848200000001</v>
      </c>
      <c r="AI99">
        <v>-1.2005599899999999</v>
      </c>
      <c r="AJ99">
        <v>-0.99550000000000005</v>
      </c>
      <c r="AK99">
        <v>0</v>
      </c>
      <c r="AL99">
        <v>1.923221E-2</v>
      </c>
      <c r="AM99">
        <v>0</v>
      </c>
      <c r="AN99">
        <v>0.15405811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1.41843E-3</v>
      </c>
      <c r="AV99">
        <v>0</v>
      </c>
      <c r="AW99" t="s">
        <v>113</v>
      </c>
      <c r="AX99" t="s">
        <v>113</v>
      </c>
      <c r="AY99">
        <v>0</v>
      </c>
      <c r="AZ99">
        <v>-1.923221E-2</v>
      </c>
      <c r="BA99">
        <v>0.15405811</v>
      </c>
      <c r="BB99">
        <v>-1.923221E-2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6"/>
        <v>2.9464571585484005E-3</v>
      </c>
      <c r="BO99">
        <f t="shared" si="7"/>
        <v>0.99882667272511649</v>
      </c>
      <c r="BP99">
        <f t="shared" si="8"/>
        <v>5.2285881555426433E-2</v>
      </c>
      <c r="BQ99">
        <f t="shared" si="9"/>
        <v>5.2347302072714916E-2</v>
      </c>
    </row>
    <row r="100" spans="1:69" x14ac:dyDescent="0.25">
      <c r="A100" t="s">
        <v>210</v>
      </c>
      <c r="B100" s="1">
        <v>44244.359398148146</v>
      </c>
      <c r="C100">
        <v>99.85</v>
      </c>
      <c r="D100">
        <v>0</v>
      </c>
      <c r="E100">
        <v>0</v>
      </c>
      <c r="F100">
        <v>1</v>
      </c>
      <c r="G100">
        <v>-2.1511280000000001E-2</v>
      </c>
      <c r="H100">
        <v>-2.926289E-2</v>
      </c>
      <c r="I100">
        <v>2.5070000000000001</v>
      </c>
      <c r="J100">
        <v>0</v>
      </c>
      <c r="K100">
        <v>0</v>
      </c>
      <c r="L100">
        <v>1</v>
      </c>
      <c r="M100">
        <v>1.42767E-3</v>
      </c>
      <c r="N100">
        <v>9.0543999999999998E-4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-1.2021452399999999</v>
      </c>
      <c r="AI100">
        <v>-1.2005599899999999</v>
      </c>
      <c r="AJ100">
        <v>-0.99550000000000005</v>
      </c>
      <c r="AK100">
        <v>0</v>
      </c>
      <c r="AL100">
        <v>1.9433289999999999E-2</v>
      </c>
      <c r="AM100">
        <v>0</v>
      </c>
      <c r="AN100">
        <v>0.15405811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1.5781199999999999E-3</v>
      </c>
      <c r="AV100">
        <v>0</v>
      </c>
      <c r="AW100" t="s">
        <v>113</v>
      </c>
      <c r="AX100" t="s">
        <v>113</v>
      </c>
      <c r="AY100">
        <v>0</v>
      </c>
      <c r="AZ100">
        <v>-1.9433289999999999E-2</v>
      </c>
      <c r="BA100">
        <v>0.15405811</v>
      </c>
      <c r="BB100">
        <v>-1.9433289999999999E-2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6"/>
        <v>2.9464571585484005E-3</v>
      </c>
      <c r="BO100">
        <f t="shared" si="7"/>
        <v>0.99882667272511649</v>
      </c>
      <c r="BP100">
        <f t="shared" si="8"/>
        <v>5.2285881555426433E-2</v>
      </c>
      <c r="BQ100">
        <f t="shared" si="9"/>
        <v>5.2347302072714916E-2</v>
      </c>
    </row>
    <row r="101" spans="1:69" x14ac:dyDescent="0.25">
      <c r="A101" t="s">
        <v>211</v>
      </c>
      <c r="B101" s="1">
        <v>44244.359409722223</v>
      </c>
      <c r="C101">
        <v>100.85</v>
      </c>
      <c r="D101">
        <v>0</v>
      </c>
      <c r="E101">
        <v>0</v>
      </c>
      <c r="F101">
        <v>1</v>
      </c>
      <c r="G101">
        <v>-2.1350870000000001E-2</v>
      </c>
      <c r="H101">
        <v>-2.926289E-2</v>
      </c>
      <c r="I101">
        <v>2.5070000000000001</v>
      </c>
      <c r="J101">
        <v>0</v>
      </c>
      <c r="K101">
        <v>0</v>
      </c>
      <c r="L101">
        <v>1</v>
      </c>
      <c r="M101">
        <v>1.34746E-3</v>
      </c>
      <c r="N101">
        <v>9.0543999999999998E-4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-1.2019848200000001</v>
      </c>
      <c r="AI101">
        <v>-1.2005599899999999</v>
      </c>
      <c r="AJ101">
        <v>-0.99550000000000005</v>
      </c>
      <c r="AK101">
        <v>0</v>
      </c>
      <c r="AL101">
        <v>1.9835439999999999E-2</v>
      </c>
      <c r="AM101">
        <v>0</v>
      </c>
      <c r="AN101">
        <v>0.13039729999999999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1.41843E-3</v>
      </c>
      <c r="AV101">
        <v>0</v>
      </c>
      <c r="AW101" t="s">
        <v>113</v>
      </c>
      <c r="AX101" t="s">
        <v>113</v>
      </c>
      <c r="AY101">
        <v>0</v>
      </c>
      <c r="AZ101">
        <v>-1.9835439999999999E-2</v>
      </c>
      <c r="BA101">
        <v>0.13039729999999999</v>
      </c>
      <c r="BB101">
        <v>-1.9835439999999999E-2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6"/>
        <v>2.9464495299526003E-3</v>
      </c>
      <c r="BO101">
        <f t="shared" si="7"/>
        <v>0.99882925876804152</v>
      </c>
      <c r="BP101">
        <f t="shared" si="8"/>
        <v>5.2286016927796601E-2</v>
      </c>
      <c r="BQ101">
        <f t="shared" si="9"/>
        <v>5.2347302072714916E-2</v>
      </c>
    </row>
    <row r="102" spans="1:69" x14ac:dyDescent="0.25">
      <c r="A102" t="s">
        <v>212</v>
      </c>
      <c r="B102" s="1">
        <v>44244.3594212963</v>
      </c>
      <c r="C102">
        <v>101.85</v>
      </c>
      <c r="D102">
        <v>0</v>
      </c>
      <c r="E102">
        <v>0</v>
      </c>
      <c r="F102">
        <v>1</v>
      </c>
      <c r="G102">
        <v>-2.1110250000000001E-2</v>
      </c>
      <c r="H102">
        <v>-2.926289E-2</v>
      </c>
      <c r="I102">
        <v>2.5070000000000001</v>
      </c>
      <c r="J102">
        <v>0</v>
      </c>
      <c r="K102">
        <v>0</v>
      </c>
      <c r="L102">
        <v>1</v>
      </c>
      <c r="M102">
        <v>1.42767E-3</v>
      </c>
      <c r="N102">
        <v>9.0543999999999998E-4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-1.2019046200000001</v>
      </c>
      <c r="AI102">
        <v>-1.2005599899999999</v>
      </c>
      <c r="AJ102">
        <v>-0.99550000000000005</v>
      </c>
      <c r="AK102">
        <v>0</v>
      </c>
      <c r="AL102">
        <v>2.0438669999999999E-2</v>
      </c>
      <c r="AM102">
        <v>0</v>
      </c>
      <c r="AN102">
        <v>0.15405811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1.33858E-3</v>
      </c>
      <c r="AV102">
        <v>0</v>
      </c>
      <c r="AW102" t="s">
        <v>113</v>
      </c>
      <c r="AX102" t="s">
        <v>113</v>
      </c>
      <c r="AY102">
        <v>0</v>
      </c>
      <c r="AZ102">
        <v>-2.0438669999999999E-2</v>
      </c>
      <c r="BA102">
        <v>0.15405811</v>
      </c>
      <c r="BB102">
        <v>-2.0438669999999999E-2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6"/>
        <v>2.9464419009774001E-3</v>
      </c>
      <c r="BO102">
        <f t="shared" si="7"/>
        <v>0.9988318449529725</v>
      </c>
      <c r="BP102">
        <f t="shared" si="8"/>
        <v>4.4255853121266141E-2</v>
      </c>
      <c r="BQ102">
        <f t="shared" si="9"/>
        <v>4.4307611281005778E-2</v>
      </c>
    </row>
    <row r="103" spans="1:69" x14ac:dyDescent="0.25">
      <c r="A103" t="s">
        <v>213</v>
      </c>
      <c r="B103" s="1">
        <v>44244.359432870369</v>
      </c>
      <c r="C103">
        <v>102.85</v>
      </c>
      <c r="D103">
        <v>0</v>
      </c>
      <c r="E103">
        <v>0</v>
      </c>
      <c r="F103">
        <v>1</v>
      </c>
      <c r="G103">
        <v>-2.119045E-2</v>
      </c>
      <c r="H103">
        <v>-2.926289E-2</v>
      </c>
      <c r="I103">
        <v>2.5070000000000001</v>
      </c>
      <c r="J103">
        <v>0</v>
      </c>
      <c r="K103">
        <v>0</v>
      </c>
      <c r="L103">
        <v>1</v>
      </c>
      <c r="M103">
        <v>1.42767E-3</v>
      </c>
      <c r="N103">
        <v>9.0543999999999998E-4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-1.2019848200000001</v>
      </c>
      <c r="AI103">
        <v>-1.2005599899999999</v>
      </c>
      <c r="AJ103">
        <v>-0.99550000000000005</v>
      </c>
      <c r="AK103">
        <v>0</v>
      </c>
      <c r="AL103">
        <v>2.0237600000000001E-2</v>
      </c>
      <c r="AM103">
        <v>0</v>
      </c>
      <c r="AN103">
        <v>0.15405811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1.41843E-3</v>
      </c>
      <c r="AV103">
        <v>0</v>
      </c>
      <c r="AW103" t="s">
        <v>113</v>
      </c>
      <c r="AX103" t="s">
        <v>113</v>
      </c>
      <c r="AY103">
        <v>0</v>
      </c>
      <c r="AZ103">
        <v>-2.0237600000000001E-2</v>
      </c>
      <c r="BA103">
        <v>0.15405811</v>
      </c>
      <c r="BB103">
        <v>-2.0237600000000001E-2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6"/>
        <v>2.9464266434064E-3</v>
      </c>
      <c r="BO103">
        <f t="shared" si="7"/>
        <v>0.99883701723439533</v>
      </c>
      <c r="BP103">
        <f t="shared" si="8"/>
        <v>5.2286423062578448E-2</v>
      </c>
      <c r="BQ103">
        <f t="shared" si="9"/>
        <v>5.2347302072714916E-2</v>
      </c>
    </row>
    <row r="104" spans="1:69" x14ac:dyDescent="0.25">
      <c r="A104" t="s">
        <v>214</v>
      </c>
      <c r="B104" s="1">
        <v>44244.359444444446</v>
      </c>
      <c r="C104">
        <v>103.85</v>
      </c>
      <c r="D104">
        <v>0</v>
      </c>
      <c r="E104">
        <v>0</v>
      </c>
      <c r="F104">
        <v>1</v>
      </c>
      <c r="G104">
        <v>-2.103004E-2</v>
      </c>
      <c r="H104">
        <v>-2.926289E-2</v>
      </c>
      <c r="I104">
        <v>2.5070000000000001</v>
      </c>
      <c r="J104">
        <v>0</v>
      </c>
      <c r="K104">
        <v>0</v>
      </c>
      <c r="L104">
        <v>1</v>
      </c>
      <c r="M104">
        <v>1.34746E-3</v>
      </c>
      <c r="N104">
        <v>9.0543999999999998E-4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-1.2021452399999999</v>
      </c>
      <c r="AI104">
        <v>-1.2005599899999999</v>
      </c>
      <c r="AJ104">
        <v>-0.99550000000000005</v>
      </c>
      <c r="AK104">
        <v>0</v>
      </c>
      <c r="AL104">
        <v>2.0639749999999998E-2</v>
      </c>
      <c r="AM104">
        <v>0</v>
      </c>
      <c r="AN104">
        <v>0.13039729999999999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1.5781199999999999E-3</v>
      </c>
      <c r="AV104">
        <v>0</v>
      </c>
      <c r="AW104" t="s">
        <v>113</v>
      </c>
      <c r="AX104" t="s">
        <v>113</v>
      </c>
      <c r="AY104">
        <v>0</v>
      </c>
      <c r="AZ104">
        <v>-2.0639749999999998E-2</v>
      </c>
      <c r="BA104">
        <v>0.13039729999999999</v>
      </c>
      <c r="BB104">
        <v>-2.0639749999999998E-2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6"/>
        <v>2.9464037568601997E-3</v>
      </c>
      <c r="BO104">
        <f t="shared" si="7"/>
        <v>0.99884477582127884</v>
      </c>
      <c r="BP104">
        <f t="shared" si="8"/>
        <v>5.2286829203669692E-2</v>
      </c>
      <c r="BQ104">
        <f t="shared" si="9"/>
        <v>5.2347302072714916E-2</v>
      </c>
    </row>
    <row r="105" spans="1:69" x14ac:dyDescent="0.25">
      <c r="A105" t="s">
        <v>215</v>
      </c>
      <c r="B105" s="1">
        <v>44244.359456018516</v>
      </c>
      <c r="C105">
        <v>104.85</v>
      </c>
      <c r="D105">
        <v>0</v>
      </c>
      <c r="E105">
        <v>0</v>
      </c>
      <c r="F105">
        <v>1</v>
      </c>
      <c r="G105">
        <v>-2.0949840000000001E-2</v>
      </c>
      <c r="H105">
        <v>-2.926289E-2</v>
      </c>
      <c r="I105">
        <v>2.5070000000000001</v>
      </c>
      <c r="J105">
        <v>0</v>
      </c>
      <c r="K105">
        <v>0</v>
      </c>
      <c r="L105">
        <v>1</v>
      </c>
      <c r="M105">
        <v>1.5078699999999999E-3</v>
      </c>
      <c r="N105">
        <v>9.0543999999999998E-4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-1.20206503</v>
      </c>
      <c r="AI105">
        <v>-1.2005599899999999</v>
      </c>
      <c r="AJ105">
        <v>-0.99550000000000005</v>
      </c>
      <c r="AK105">
        <v>0</v>
      </c>
      <c r="AL105">
        <v>2.0840830000000001E-2</v>
      </c>
      <c r="AM105">
        <v>0</v>
      </c>
      <c r="AN105">
        <v>0.17771891000000001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1.4982699999999999E-3</v>
      </c>
      <c r="AV105">
        <v>0</v>
      </c>
      <c r="AW105" t="s">
        <v>113</v>
      </c>
      <c r="AX105" t="s">
        <v>113</v>
      </c>
      <c r="AY105">
        <v>0</v>
      </c>
      <c r="AZ105">
        <v>-2.0840830000000001E-2</v>
      </c>
      <c r="BA105">
        <v>0.17771891000000001</v>
      </c>
      <c r="BB105">
        <v>-2.0840830000000001E-2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6"/>
        <v>2.9464113854559999E-3</v>
      </c>
      <c r="BO105">
        <f t="shared" si="7"/>
        <v>0.99884218969800387</v>
      </c>
      <c r="BP105">
        <f t="shared" si="8"/>
        <v>4.4256311472207779E-2</v>
      </c>
      <c r="BQ105">
        <f t="shared" si="9"/>
        <v>4.4307611281005771E-2</v>
      </c>
    </row>
    <row r="106" spans="1:69" x14ac:dyDescent="0.25">
      <c r="A106" t="s">
        <v>216</v>
      </c>
      <c r="B106" s="1">
        <v>44244.359467592592</v>
      </c>
      <c r="C106">
        <v>105.85</v>
      </c>
      <c r="D106">
        <v>0</v>
      </c>
      <c r="E106">
        <v>0</v>
      </c>
      <c r="F106">
        <v>1</v>
      </c>
      <c r="G106">
        <v>-2.0789419999999999E-2</v>
      </c>
      <c r="H106">
        <v>-2.926289E-2</v>
      </c>
      <c r="I106">
        <v>2.5070000000000001</v>
      </c>
      <c r="J106">
        <v>0</v>
      </c>
      <c r="K106">
        <v>0</v>
      </c>
      <c r="L106">
        <v>1</v>
      </c>
      <c r="M106">
        <v>1.5078699999999999E-3</v>
      </c>
      <c r="N106">
        <v>9.0543999999999998E-4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-1.2019848200000001</v>
      </c>
      <c r="AI106">
        <v>-1.2005599899999999</v>
      </c>
      <c r="AJ106">
        <v>-0.99550000000000005</v>
      </c>
      <c r="AK106">
        <v>0</v>
      </c>
      <c r="AL106">
        <v>2.1242980000000002E-2</v>
      </c>
      <c r="AM106">
        <v>0</v>
      </c>
      <c r="AN106">
        <v>0.17771891000000001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1.41843E-3</v>
      </c>
      <c r="AV106">
        <v>0</v>
      </c>
      <c r="AW106" t="s">
        <v>113</v>
      </c>
      <c r="AX106" t="s">
        <v>113</v>
      </c>
      <c r="AY106">
        <v>0</v>
      </c>
      <c r="AZ106">
        <v>-2.1242980000000002E-2</v>
      </c>
      <c r="BA106">
        <v>0.17771891000000001</v>
      </c>
      <c r="BB106">
        <v>-2.1242980000000002E-2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6"/>
        <v>2.9463961278850003E-3</v>
      </c>
      <c r="BO106">
        <f t="shared" si="7"/>
        <v>0.99884736208656433</v>
      </c>
      <c r="BP106">
        <f t="shared" si="8"/>
        <v>6.0317385132993381E-2</v>
      </c>
      <c r="BQ106">
        <f t="shared" si="9"/>
        <v>6.0386989466530747E-2</v>
      </c>
    </row>
    <row r="107" spans="1:69" x14ac:dyDescent="0.25">
      <c r="A107" t="s">
        <v>217</v>
      </c>
      <c r="B107" s="1">
        <v>44244.359479166669</v>
      </c>
      <c r="C107">
        <v>106.85</v>
      </c>
      <c r="D107">
        <v>0</v>
      </c>
      <c r="E107">
        <v>0</v>
      </c>
      <c r="F107">
        <v>1</v>
      </c>
      <c r="G107">
        <v>-2.062901E-2</v>
      </c>
      <c r="H107">
        <v>-2.926289E-2</v>
      </c>
      <c r="I107">
        <v>2.5070000000000001</v>
      </c>
      <c r="J107">
        <v>0</v>
      </c>
      <c r="K107">
        <v>0</v>
      </c>
      <c r="L107">
        <v>1</v>
      </c>
      <c r="M107">
        <v>1.34746E-3</v>
      </c>
      <c r="N107">
        <v>9.0543999999999998E-4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-1.2022254400000001</v>
      </c>
      <c r="AI107">
        <v>-1.2005599899999999</v>
      </c>
      <c r="AJ107">
        <v>-0.99550000000000005</v>
      </c>
      <c r="AK107">
        <v>0</v>
      </c>
      <c r="AL107">
        <v>2.1645129999999999E-2</v>
      </c>
      <c r="AM107">
        <v>0</v>
      </c>
      <c r="AN107">
        <v>0.13039729999999999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1.65796E-3</v>
      </c>
      <c r="AV107">
        <v>0</v>
      </c>
      <c r="AW107" t="s">
        <v>113</v>
      </c>
      <c r="AX107" t="s">
        <v>113</v>
      </c>
      <c r="AY107">
        <v>0</v>
      </c>
      <c r="AZ107">
        <v>-2.1645129999999999E-2</v>
      </c>
      <c r="BA107">
        <v>0.13039729999999999</v>
      </c>
      <c r="BB107">
        <v>-2.1645129999999999E-2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6"/>
        <v>2.9463884989098001E-3</v>
      </c>
      <c r="BO107">
        <f t="shared" si="7"/>
        <v>0.9988499483652431</v>
      </c>
      <c r="BP107">
        <f t="shared" si="8"/>
        <v>6.0317541310576719E-2</v>
      </c>
      <c r="BQ107">
        <f t="shared" si="9"/>
        <v>6.0386989466530754E-2</v>
      </c>
    </row>
    <row r="108" spans="1:69" x14ac:dyDescent="0.25">
      <c r="A108" t="s">
        <v>218</v>
      </c>
      <c r="B108" s="1">
        <v>44244.359490740739</v>
      </c>
      <c r="C108">
        <v>107.85</v>
      </c>
      <c r="D108">
        <v>0</v>
      </c>
      <c r="E108">
        <v>0</v>
      </c>
      <c r="F108">
        <v>1</v>
      </c>
      <c r="G108">
        <v>-2.062901E-2</v>
      </c>
      <c r="H108">
        <v>-2.926289E-2</v>
      </c>
      <c r="I108">
        <v>2.5070000000000001</v>
      </c>
      <c r="J108">
        <v>0</v>
      </c>
      <c r="K108">
        <v>0</v>
      </c>
      <c r="L108">
        <v>1</v>
      </c>
      <c r="M108">
        <v>1.42767E-3</v>
      </c>
      <c r="N108">
        <v>9.0543999999999998E-4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-1.2021452399999999</v>
      </c>
      <c r="AI108">
        <v>-1.2005599899999999</v>
      </c>
      <c r="AJ108">
        <v>-0.99550000000000005</v>
      </c>
      <c r="AK108">
        <v>0</v>
      </c>
      <c r="AL108">
        <v>2.1645129999999999E-2</v>
      </c>
      <c r="AM108">
        <v>0</v>
      </c>
      <c r="AN108">
        <v>0.15405811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1.5781199999999999E-3</v>
      </c>
      <c r="AV108">
        <v>0</v>
      </c>
      <c r="AW108" t="s">
        <v>113</v>
      </c>
      <c r="AX108" t="s">
        <v>113</v>
      </c>
      <c r="AY108">
        <v>0</v>
      </c>
      <c r="AZ108">
        <v>-2.1645129999999999E-2</v>
      </c>
      <c r="BA108">
        <v>0.15405811</v>
      </c>
      <c r="BB108">
        <v>-2.1645129999999999E-2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6"/>
        <v>2.9463732413388E-3</v>
      </c>
      <c r="BO108">
        <f t="shared" si="7"/>
        <v>0.99885512083415906</v>
      </c>
      <c r="BP108">
        <f t="shared" si="8"/>
        <v>4.4256884419961971E-2</v>
      </c>
      <c r="BQ108">
        <f t="shared" si="9"/>
        <v>4.4307611281005771E-2</v>
      </c>
    </row>
    <row r="109" spans="1:69" x14ac:dyDescent="0.25">
      <c r="A109" t="s">
        <v>219</v>
      </c>
      <c r="B109" s="1">
        <v>44244.359502314815</v>
      </c>
      <c r="C109">
        <v>108.85</v>
      </c>
      <c r="D109">
        <v>0</v>
      </c>
      <c r="E109">
        <v>0</v>
      </c>
      <c r="F109">
        <v>1</v>
      </c>
      <c r="G109">
        <v>-2.0548799999999999E-2</v>
      </c>
      <c r="H109">
        <v>-2.926289E-2</v>
      </c>
      <c r="I109">
        <v>2.5070000000000001</v>
      </c>
      <c r="J109">
        <v>0</v>
      </c>
      <c r="K109">
        <v>0</v>
      </c>
      <c r="L109">
        <v>1</v>
      </c>
      <c r="M109">
        <v>1.42767E-3</v>
      </c>
      <c r="N109">
        <v>9.0543999999999998E-4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-1.2022254400000001</v>
      </c>
      <c r="AI109">
        <v>-1.2005599899999999</v>
      </c>
      <c r="AJ109">
        <v>-0.99550000000000005</v>
      </c>
      <c r="AK109">
        <v>0</v>
      </c>
      <c r="AL109">
        <v>2.1846210000000001E-2</v>
      </c>
      <c r="AM109">
        <v>0</v>
      </c>
      <c r="AN109">
        <v>0.15405811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1.65796E-3</v>
      </c>
      <c r="AV109">
        <v>0</v>
      </c>
      <c r="AW109" t="s">
        <v>113</v>
      </c>
      <c r="AX109" t="s">
        <v>113</v>
      </c>
      <c r="AY109">
        <v>0</v>
      </c>
      <c r="AZ109">
        <v>-2.1846210000000001E-2</v>
      </c>
      <c r="BA109">
        <v>0.15405811</v>
      </c>
      <c r="BB109">
        <v>-2.1846210000000001E-2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6"/>
        <v>2.9463579837678004E-3</v>
      </c>
      <c r="BO109">
        <f t="shared" si="7"/>
        <v>0.99886029335664561</v>
      </c>
      <c r="BP109">
        <f t="shared" si="8"/>
        <v>5.2287641504780963E-2</v>
      </c>
      <c r="BQ109">
        <f t="shared" si="9"/>
        <v>5.2347302072714916E-2</v>
      </c>
    </row>
    <row r="110" spans="1:69" x14ac:dyDescent="0.25">
      <c r="A110" t="s">
        <v>220</v>
      </c>
      <c r="B110" s="1">
        <v>44244.359513888892</v>
      </c>
      <c r="C110">
        <v>109.85</v>
      </c>
      <c r="D110">
        <v>0</v>
      </c>
      <c r="E110">
        <v>0</v>
      </c>
      <c r="F110">
        <v>1</v>
      </c>
      <c r="G110">
        <v>-2.030819E-2</v>
      </c>
      <c r="H110">
        <v>-2.926289E-2</v>
      </c>
      <c r="I110">
        <v>2.5070000000000001</v>
      </c>
      <c r="J110">
        <v>0</v>
      </c>
      <c r="K110">
        <v>0</v>
      </c>
      <c r="L110">
        <v>1</v>
      </c>
      <c r="M110">
        <v>1.42767E-3</v>
      </c>
      <c r="N110">
        <v>9.0543999999999998E-4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-1.20230565</v>
      </c>
      <c r="AI110">
        <v>-1.2005599899999999</v>
      </c>
      <c r="AJ110">
        <v>-0.99550000000000005</v>
      </c>
      <c r="AK110">
        <v>0</v>
      </c>
      <c r="AL110">
        <v>2.2449440000000001E-2</v>
      </c>
      <c r="AM110">
        <v>0</v>
      </c>
      <c r="AN110">
        <v>0.15405811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1.73781E-3</v>
      </c>
      <c r="AV110">
        <v>0</v>
      </c>
      <c r="AW110" t="s">
        <v>113</v>
      </c>
      <c r="AX110" t="s">
        <v>113</v>
      </c>
      <c r="AY110">
        <v>0</v>
      </c>
      <c r="AZ110">
        <v>-2.2449440000000001E-2</v>
      </c>
      <c r="BA110">
        <v>0.15405811</v>
      </c>
      <c r="BB110">
        <v>-2.2449440000000001E-2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6"/>
        <v>2.9463579837678004E-3</v>
      </c>
      <c r="BO110">
        <f t="shared" si="7"/>
        <v>0.99886029335664561</v>
      </c>
      <c r="BP110">
        <f t="shared" si="8"/>
        <v>5.2287641504780963E-2</v>
      </c>
      <c r="BQ110">
        <f t="shared" si="9"/>
        <v>5.2347302072714916E-2</v>
      </c>
    </row>
    <row r="111" spans="1:69" x14ac:dyDescent="0.25">
      <c r="A111" t="s">
        <v>221</v>
      </c>
      <c r="B111" s="1">
        <v>44244.359525462962</v>
      </c>
      <c r="C111">
        <v>110.85</v>
      </c>
      <c r="D111">
        <v>0</v>
      </c>
      <c r="E111">
        <v>0</v>
      </c>
      <c r="F111">
        <v>1</v>
      </c>
      <c r="G111">
        <v>-2.030819E-2</v>
      </c>
      <c r="H111">
        <v>-2.926289E-2</v>
      </c>
      <c r="I111">
        <v>2.5070000000000001</v>
      </c>
      <c r="J111">
        <v>0</v>
      </c>
      <c r="K111">
        <v>0</v>
      </c>
      <c r="L111">
        <v>1</v>
      </c>
      <c r="M111">
        <v>1.42767E-3</v>
      </c>
      <c r="N111">
        <v>9.0543999999999998E-4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-1.2022254400000001</v>
      </c>
      <c r="AI111">
        <v>-1.2005599899999999</v>
      </c>
      <c r="AJ111">
        <v>-0.99550000000000005</v>
      </c>
      <c r="AK111">
        <v>0</v>
      </c>
      <c r="AL111">
        <v>2.2449440000000001E-2</v>
      </c>
      <c r="AM111">
        <v>0</v>
      </c>
      <c r="AN111">
        <v>0.15405811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1.65796E-3</v>
      </c>
      <c r="AV111">
        <v>0</v>
      </c>
      <c r="AW111" t="s">
        <v>113</v>
      </c>
      <c r="AX111" t="s">
        <v>113</v>
      </c>
      <c r="AY111">
        <v>0</v>
      </c>
      <c r="AZ111">
        <v>-2.2449440000000001E-2</v>
      </c>
      <c r="BA111">
        <v>0.15405811</v>
      </c>
      <c r="BB111">
        <v>-2.2449440000000001E-2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6"/>
        <v>2.9463503547925997E-3</v>
      </c>
      <c r="BO111">
        <f t="shared" si="7"/>
        <v>0.99886287970228993</v>
      </c>
      <c r="BP111">
        <f t="shared" si="8"/>
        <v>5.2287776892997677E-2</v>
      </c>
      <c r="BQ111">
        <f t="shared" si="9"/>
        <v>5.2347302072714923E-2</v>
      </c>
    </row>
    <row r="112" spans="1:69" x14ac:dyDescent="0.25">
      <c r="A112" t="s">
        <v>222</v>
      </c>
      <c r="B112" s="1">
        <v>44244.359537037039</v>
      </c>
      <c r="C112">
        <v>111.85</v>
      </c>
      <c r="D112">
        <v>0</v>
      </c>
      <c r="E112">
        <v>0</v>
      </c>
      <c r="F112">
        <v>1</v>
      </c>
      <c r="G112">
        <v>-2.022798E-2</v>
      </c>
      <c r="H112">
        <v>-2.926289E-2</v>
      </c>
      <c r="I112">
        <v>2.5070000000000001</v>
      </c>
      <c r="J112">
        <v>0</v>
      </c>
      <c r="K112">
        <v>0</v>
      </c>
      <c r="L112">
        <v>1</v>
      </c>
      <c r="M112">
        <v>1.42767E-3</v>
      </c>
      <c r="N112">
        <v>9.0543999999999998E-4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-1.2022254400000001</v>
      </c>
      <c r="AI112">
        <v>-1.2005599899999999</v>
      </c>
      <c r="AJ112">
        <v>-0.99550000000000005</v>
      </c>
      <c r="AK112">
        <v>0</v>
      </c>
      <c r="AL112">
        <v>2.265052E-2</v>
      </c>
      <c r="AM112">
        <v>0</v>
      </c>
      <c r="AN112">
        <v>0.15405811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1.65796E-3</v>
      </c>
      <c r="AV112">
        <v>0</v>
      </c>
      <c r="AW112" t="s">
        <v>113</v>
      </c>
      <c r="AX112" t="s">
        <v>113</v>
      </c>
      <c r="AY112">
        <v>0</v>
      </c>
      <c r="AZ112">
        <v>-2.265052E-2</v>
      </c>
      <c r="BA112">
        <v>0.15405811</v>
      </c>
      <c r="BB112">
        <v>-2.265052E-2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6"/>
        <v>2.9463274682463999E-3</v>
      </c>
      <c r="BO112">
        <f t="shared" si="7"/>
        <v>0.99887063869095982</v>
      </c>
      <c r="BP112">
        <f t="shared" si="8"/>
        <v>5.2288183055121347E-2</v>
      </c>
      <c r="BQ112">
        <f t="shared" si="9"/>
        <v>5.2347302072714909E-2</v>
      </c>
    </row>
    <row r="113" spans="1:69" x14ac:dyDescent="0.25">
      <c r="A113" t="s">
        <v>223</v>
      </c>
      <c r="B113" s="1">
        <v>44244.359548611108</v>
      </c>
      <c r="C113">
        <v>112.85</v>
      </c>
      <c r="D113">
        <v>0</v>
      </c>
      <c r="E113">
        <v>0</v>
      </c>
      <c r="F113">
        <v>1</v>
      </c>
      <c r="G113">
        <v>-2.0147769999999999E-2</v>
      </c>
      <c r="H113">
        <v>-2.926289E-2</v>
      </c>
      <c r="I113">
        <v>2.5070000000000001</v>
      </c>
      <c r="J113">
        <v>0</v>
      </c>
      <c r="K113">
        <v>0</v>
      </c>
      <c r="L113">
        <v>1</v>
      </c>
      <c r="M113">
        <v>1.5078699999999999E-3</v>
      </c>
      <c r="N113">
        <v>9.0543999999999998E-4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-1.2023858599999999</v>
      </c>
      <c r="AI113">
        <v>-1.2005599899999999</v>
      </c>
      <c r="AJ113">
        <v>-0.99550000000000005</v>
      </c>
      <c r="AK113">
        <v>0</v>
      </c>
      <c r="AL113">
        <v>2.2851590000000001E-2</v>
      </c>
      <c r="AM113">
        <v>0</v>
      </c>
      <c r="AN113">
        <v>0.17771891000000001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1.8176500000000001E-3</v>
      </c>
      <c r="AV113">
        <v>0</v>
      </c>
      <c r="AW113" t="s">
        <v>113</v>
      </c>
      <c r="AX113" t="s">
        <v>113</v>
      </c>
      <c r="AY113">
        <v>0</v>
      </c>
      <c r="AZ113">
        <v>-2.2851590000000001E-2</v>
      </c>
      <c r="BA113">
        <v>0.17771891000000001</v>
      </c>
      <c r="BB113">
        <v>-2.2851590000000001E-2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6"/>
        <v>2.9463274682463999E-3</v>
      </c>
      <c r="BO113">
        <f t="shared" si="7"/>
        <v>0.99887063869095982</v>
      </c>
      <c r="BP113">
        <f t="shared" si="8"/>
        <v>5.2288183055121347E-2</v>
      </c>
      <c r="BQ113">
        <f t="shared" si="9"/>
        <v>5.2347302072714909E-2</v>
      </c>
    </row>
    <row r="114" spans="1:69" x14ac:dyDescent="0.25">
      <c r="A114" t="s">
        <v>224</v>
      </c>
      <c r="B114" s="1">
        <v>44244.359560185185</v>
      </c>
      <c r="C114">
        <v>113.85</v>
      </c>
      <c r="D114">
        <v>0</v>
      </c>
      <c r="E114">
        <v>0</v>
      </c>
      <c r="F114">
        <v>1</v>
      </c>
      <c r="G114">
        <v>-1.9987359999999999E-2</v>
      </c>
      <c r="H114">
        <v>-2.926289E-2</v>
      </c>
      <c r="I114">
        <v>2.5070000000000001</v>
      </c>
      <c r="J114">
        <v>0</v>
      </c>
      <c r="K114">
        <v>0</v>
      </c>
      <c r="L114">
        <v>1</v>
      </c>
      <c r="M114">
        <v>1.42767E-3</v>
      </c>
      <c r="N114">
        <v>9.0543999999999998E-4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-1.20230565</v>
      </c>
      <c r="AI114">
        <v>-1.2005599899999999</v>
      </c>
      <c r="AJ114">
        <v>-0.99550000000000005</v>
      </c>
      <c r="AK114">
        <v>0</v>
      </c>
      <c r="AL114">
        <v>2.325375E-2</v>
      </c>
      <c r="AM114">
        <v>0</v>
      </c>
      <c r="AN114">
        <v>0.15405811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1.73781E-3</v>
      </c>
      <c r="AV114">
        <v>0</v>
      </c>
      <c r="AW114" t="s">
        <v>113</v>
      </c>
      <c r="AX114" t="s">
        <v>113</v>
      </c>
      <c r="AY114">
        <v>0</v>
      </c>
      <c r="AZ114">
        <v>-2.325375E-2</v>
      </c>
      <c r="BA114">
        <v>0.15405811</v>
      </c>
      <c r="BB114">
        <v>-2.325375E-2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6"/>
        <v>2.9463198392712E-3</v>
      </c>
      <c r="BO114">
        <f t="shared" si="7"/>
        <v>0.99887322509017851</v>
      </c>
      <c r="BP114">
        <f t="shared" si="8"/>
        <v>6.0318946921920205E-2</v>
      </c>
      <c r="BQ114">
        <f t="shared" si="9"/>
        <v>6.0386989466530747E-2</v>
      </c>
    </row>
    <row r="115" spans="1:69" x14ac:dyDescent="0.25">
      <c r="A115" t="s">
        <v>225</v>
      </c>
      <c r="B115" s="1">
        <v>44244.359571759262</v>
      </c>
      <c r="C115">
        <v>114.85</v>
      </c>
      <c r="D115">
        <v>0</v>
      </c>
      <c r="E115">
        <v>0</v>
      </c>
      <c r="F115">
        <v>1</v>
      </c>
      <c r="G115">
        <v>-1.9826949999999999E-2</v>
      </c>
      <c r="H115">
        <v>-2.926289E-2</v>
      </c>
      <c r="I115">
        <v>2.5070000000000001</v>
      </c>
      <c r="J115">
        <v>0</v>
      </c>
      <c r="K115">
        <v>0</v>
      </c>
      <c r="L115">
        <v>1</v>
      </c>
      <c r="M115">
        <v>1.42767E-3</v>
      </c>
      <c r="N115">
        <v>9.0543999999999998E-4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-1.2024660599999999</v>
      </c>
      <c r="AI115">
        <v>-1.2005599899999999</v>
      </c>
      <c r="AJ115">
        <v>-0.99550000000000005</v>
      </c>
      <c r="AK115">
        <v>0</v>
      </c>
      <c r="AL115">
        <v>2.3655900000000001E-2</v>
      </c>
      <c r="AM115">
        <v>0</v>
      </c>
      <c r="AN115">
        <v>0.15405811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1.8975000000000001E-3</v>
      </c>
      <c r="AV115">
        <v>0</v>
      </c>
      <c r="AW115" t="s">
        <v>113</v>
      </c>
      <c r="AX115" t="s">
        <v>113</v>
      </c>
      <c r="AY115">
        <v>0</v>
      </c>
      <c r="AZ115">
        <v>-2.3655900000000001E-2</v>
      </c>
      <c r="BA115">
        <v>0.15405811</v>
      </c>
      <c r="BB115">
        <v>-2.3655900000000001E-2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6"/>
        <v>2.9463122106753998E-3</v>
      </c>
      <c r="BO115">
        <f t="shared" si="7"/>
        <v>0.99887581137416515</v>
      </c>
      <c r="BP115">
        <f t="shared" si="8"/>
        <v>5.2288453831131627E-2</v>
      </c>
      <c r="BQ115">
        <f t="shared" si="9"/>
        <v>5.2347302072714916E-2</v>
      </c>
    </row>
    <row r="116" spans="1:69" x14ac:dyDescent="0.25">
      <c r="A116" t="s">
        <v>226</v>
      </c>
      <c r="B116" s="1">
        <v>44244.359583333331</v>
      </c>
      <c r="C116">
        <v>115.85</v>
      </c>
      <c r="D116">
        <v>0</v>
      </c>
      <c r="E116">
        <v>0</v>
      </c>
      <c r="F116">
        <v>1</v>
      </c>
      <c r="G116">
        <v>-1.966654E-2</v>
      </c>
      <c r="H116">
        <v>-2.926289E-2</v>
      </c>
      <c r="I116">
        <v>2.5070000000000001</v>
      </c>
      <c r="J116">
        <v>0</v>
      </c>
      <c r="K116">
        <v>0</v>
      </c>
      <c r="L116">
        <v>1</v>
      </c>
      <c r="M116">
        <v>1.58808E-3</v>
      </c>
      <c r="N116">
        <v>9.0543999999999998E-4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-1.2022254400000001</v>
      </c>
      <c r="AI116">
        <v>-1.2005599899999999</v>
      </c>
      <c r="AJ116">
        <v>-0.99550000000000005</v>
      </c>
      <c r="AK116">
        <v>0</v>
      </c>
      <c r="AL116">
        <v>2.4058050000000001E-2</v>
      </c>
      <c r="AM116">
        <v>0</v>
      </c>
      <c r="AN116">
        <v>0.20137970999999999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1.65796E-3</v>
      </c>
      <c r="AV116">
        <v>0</v>
      </c>
      <c r="AW116" t="s">
        <v>113</v>
      </c>
      <c r="AX116" t="s">
        <v>113</v>
      </c>
      <c r="AY116">
        <v>0</v>
      </c>
      <c r="AZ116">
        <v>-2.4058050000000001E-2</v>
      </c>
      <c r="BA116">
        <v>0.20137970999999999</v>
      </c>
      <c r="BB116">
        <v>-2.4058050000000001E-2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6"/>
        <v>2.9462969527250002E-3</v>
      </c>
      <c r="BO116">
        <f t="shared" si="7"/>
        <v>0.99888098423957206</v>
      </c>
      <c r="BP116">
        <f t="shared" si="8"/>
        <v>5.228872461667966E-2</v>
      </c>
      <c r="BQ116">
        <f t="shared" si="9"/>
        <v>5.2347302072714909E-2</v>
      </c>
    </row>
    <row r="117" spans="1:69" x14ac:dyDescent="0.25">
      <c r="A117" t="s">
        <v>227</v>
      </c>
      <c r="B117" s="1">
        <v>44244.359594907408</v>
      </c>
      <c r="C117">
        <v>116.85</v>
      </c>
      <c r="D117">
        <v>0</v>
      </c>
      <c r="E117">
        <v>0</v>
      </c>
      <c r="F117">
        <v>1</v>
      </c>
      <c r="G117">
        <v>-1.966654E-2</v>
      </c>
      <c r="H117">
        <v>-2.926289E-2</v>
      </c>
      <c r="I117">
        <v>2.5070000000000001</v>
      </c>
      <c r="J117">
        <v>0</v>
      </c>
      <c r="K117">
        <v>0</v>
      </c>
      <c r="L117">
        <v>1</v>
      </c>
      <c r="M117">
        <v>1.34746E-3</v>
      </c>
      <c r="N117">
        <v>9.0543999999999998E-4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-1.2022254400000001</v>
      </c>
      <c r="AI117">
        <v>-1.2005599899999999</v>
      </c>
      <c r="AJ117">
        <v>-0.99550000000000005</v>
      </c>
      <c r="AK117">
        <v>0</v>
      </c>
      <c r="AL117">
        <v>2.4058050000000001E-2</v>
      </c>
      <c r="AM117">
        <v>0</v>
      </c>
      <c r="AN117">
        <v>0.13039729999999999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1.65796E-3</v>
      </c>
      <c r="AV117">
        <v>0</v>
      </c>
      <c r="AW117" t="s">
        <v>113</v>
      </c>
      <c r="AX117" t="s">
        <v>113</v>
      </c>
      <c r="AY117">
        <v>0</v>
      </c>
      <c r="AZ117">
        <v>-2.4058050000000001E-2</v>
      </c>
      <c r="BA117">
        <v>0.13039729999999999</v>
      </c>
      <c r="BB117">
        <v>-2.4058050000000001E-2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6"/>
        <v>2.9462816951540001E-3</v>
      </c>
      <c r="BO117">
        <f t="shared" si="7"/>
        <v>0.99888615702992756</v>
      </c>
      <c r="BP117">
        <f t="shared" si="8"/>
        <v>6.8350460287360276E-2</v>
      </c>
      <c r="BQ117">
        <f t="shared" si="9"/>
        <v>6.8426676860346591E-2</v>
      </c>
    </row>
    <row r="118" spans="1:69" x14ac:dyDescent="0.25">
      <c r="A118" t="s">
        <v>228</v>
      </c>
      <c r="B118" s="1">
        <v>44244.359606481485</v>
      </c>
      <c r="C118">
        <v>117.85</v>
      </c>
      <c r="D118">
        <v>0</v>
      </c>
      <c r="E118">
        <v>0</v>
      </c>
      <c r="F118">
        <v>1</v>
      </c>
      <c r="G118">
        <v>-1.9425919999999999E-2</v>
      </c>
      <c r="H118">
        <v>-2.926289E-2</v>
      </c>
      <c r="I118">
        <v>2.5070000000000001</v>
      </c>
      <c r="J118">
        <v>0</v>
      </c>
      <c r="K118">
        <v>0</v>
      </c>
      <c r="L118">
        <v>1</v>
      </c>
      <c r="M118">
        <v>1.5078699999999999E-3</v>
      </c>
      <c r="N118">
        <v>9.0543999999999998E-4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-1.20230565</v>
      </c>
      <c r="AI118">
        <v>-1.2005599899999999</v>
      </c>
      <c r="AJ118">
        <v>-0.99550000000000005</v>
      </c>
      <c r="AK118">
        <v>0</v>
      </c>
      <c r="AL118">
        <v>2.4661280000000001E-2</v>
      </c>
      <c r="AM118">
        <v>0</v>
      </c>
      <c r="AN118">
        <v>0.17771891000000001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1.73781E-3</v>
      </c>
      <c r="AV118">
        <v>0</v>
      </c>
      <c r="AW118" t="s">
        <v>113</v>
      </c>
      <c r="AX118" t="s">
        <v>113</v>
      </c>
      <c r="AY118">
        <v>0</v>
      </c>
      <c r="AZ118">
        <v>-2.4661280000000001E-2</v>
      </c>
      <c r="BA118">
        <v>0.17771891000000001</v>
      </c>
      <c r="BB118">
        <v>-2.4661280000000001E-2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6"/>
        <v>2.9462664375830006E-3</v>
      </c>
      <c r="BO118">
        <f t="shared" si="7"/>
        <v>0.99889132987385887</v>
      </c>
      <c r="BP118">
        <f t="shared" si="8"/>
        <v>4.4258488756017851E-2</v>
      </c>
      <c r="BQ118">
        <f t="shared" si="9"/>
        <v>4.4307611281005778E-2</v>
      </c>
    </row>
    <row r="119" spans="1:69" x14ac:dyDescent="0.25">
      <c r="A119" t="s">
        <v>229</v>
      </c>
      <c r="B119" s="1">
        <v>44244.359618055554</v>
      </c>
      <c r="C119">
        <v>118.85</v>
      </c>
      <c r="D119">
        <v>0</v>
      </c>
      <c r="E119">
        <v>0</v>
      </c>
      <c r="F119">
        <v>1</v>
      </c>
      <c r="G119">
        <v>-1.9345709999999999E-2</v>
      </c>
      <c r="H119">
        <v>-2.926289E-2</v>
      </c>
      <c r="I119">
        <v>2.5070000000000001</v>
      </c>
      <c r="J119">
        <v>0</v>
      </c>
      <c r="K119">
        <v>0</v>
      </c>
      <c r="L119">
        <v>1</v>
      </c>
      <c r="M119">
        <v>1.58808E-3</v>
      </c>
      <c r="N119">
        <v>9.0543999999999998E-4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-1.2024660599999999</v>
      </c>
      <c r="AI119">
        <v>-1.2005599899999999</v>
      </c>
      <c r="AJ119">
        <v>-0.99550000000000005</v>
      </c>
      <c r="AK119">
        <v>0</v>
      </c>
      <c r="AL119">
        <v>2.486236E-2</v>
      </c>
      <c r="AM119">
        <v>0</v>
      </c>
      <c r="AN119">
        <v>0.20137970999999999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1.8975000000000001E-3</v>
      </c>
      <c r="AV119">
        <v>0</v>
      </c>
      <c r="AW119" t="s">
        <v>113</v>
      </c>
      <c r="AX119" t="s">
        <v>113</v>
      </c>
      <c r="AY119">
        <v>0</v>
      </c>
      <c r="AZ119">
        <v>-2.486236E-2</v>
      </c>
      <c r="BA119">
        <v>0.20137970999999999</v>
      </c>
      <c r="BB119">
        <v>-2.486236E-2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6"/>
        <v>2.9462664375830006E-3</v>
      </c>
      <c r="BO119">
        <f t="shared" si="7"/>
        <v>0.99889132987385887</v>
      </c>
      <c r="BP119">
        <f t="shared" si="8"/>
        <v>6.0320040215301601E-2</v>
      </c>
      <c r="BQ119">
        <f t="shared" si="9"/>
        <v>6.038698946653074E-2</v>
      </c>
    </row>
    <row r="120" spans="1:69" x14ac:dyDescent="0.25">
      <c r="A120" t="s">
        <v>230</v>
      </c>
      <c r="B120" s="1">
        <v>44244.359629629631</v>
      </c>
      <c r="C120">
        <v>119.85</v>
      </c>
      <c r="D120">
        <v>0</v>
      </c>
      <c r="E120">
        <v>0</v>
      </c>
      <c r="F120">
        <v>1</v>
      </c>
      <c r="G120">
        <v>-1.9185299999999999E-2</v>
      </c>
      <c r="H120">
        <v>-2.926289E-2</v>
      </c>
      <c r="I120">
        <v>2.5070000000000001</v>
      </c>
      <c r="J120">
        <v>0</v>
      </c>
      <c r="K120">
        <v>0</v>
      </c>
      <c r="L120">
        <v>1</v>
      </c>
      <c r="M120">
        <v>1.42767E-3</v>
      </c>
      <c r="N120">
        <v>9.0543999999999998E-4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-1.20254627</v>
      </c>
      <c r="AI120">
        <v>-1.2005599899999999</v>
      </c>
      <c r="AJ120">
        <v>-0.99550000000000005</v>
      </c>
      <c r="AK120">
        <v>0</v>
      </c>
      <c r="AL120">
        <v>2.526451E-2</v>
      </c>
      <c r="AM120">
        <v>0</v>
      </c>
      <c r="AN120">
        <v>0.15405811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1.9773400000000002E-3</v>
      </c>
      <c r="AV120">
        <v>0</v>
      </c>
      <c r="AW120" t="s">
        <v>113</v>
      </c>
      <c r="AX120" t="s">
        <v>113</v>
      </c>
      <c r="AY120">
        <v>0</v>
      </c>
      <c r="AZ120">
        <v>-2.526451E-2</v>
      </c>
      <c r="BA120">
        <v>0.15405811</v>
      </c>
      <c r="BB120">
        <v>-2.526451E-2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6"/>
        <v>2.9462435510367998E-3</v>
      </c>
      <c r="BO120">
        <f t="shared" si="7"/>
        <v>0.99889908930452864</v>
      </c>
      <c r="BP120">
        <f t="shared" si="8"/>
        <v>6.8351345199935479E-2</v>
      </c>
      <c r="BQ120">
        <f t="shared" si="9"/>
        <v>6.8426676860346591E-2</v>
      </c>
    </row>
    <row r="121" spans="1:69" x14ac:dyDescent="0.25">
      <c r="A121" t="s">
        <v>231</v>
      </c>
      <c r="B121" s="1">
        <v>44244.3596412037</v>
      </c>
      <c r="C121">
        <v>120.85</v>
      </c>
      <c r="D121">
        <v>0</v>
      </c>
      <c r="E121">
        <v>0</v>
      </c>
      <c r="F121">
        <v>1</v>
      </c>
      <c r="G121">
        <v>-1.926551E-2</v>
      </c>
      <c r="H121">
        <v>-2.926289E-2</v>
      </c>
      <c r="I121">
        <v>2.5070000000000001</v>
      </c>
      <c r="J121">
        <v>0</v>
      </c>
      <c r="K121">
        <v>0</v>
      </c>
      <c r="L121">
        <v>1</v>
      </c>
      <c r="M121">
        <v>1.5078699999999999E-3</v>
      </c>
      <c r="N121">
        <v>9.0543999999999998E-4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-1.2023858599999999</v>
      </c>
      <c r="AI121">
        <v>-1.2005599899999999</v>
      </c>
      <c r="AJ121">
        <v>-0.99550000000000005</v>
      </c>
      <c r="AK121">
        <v>0</v>
      </c>
      <c r="AL121">
        <v>2.5063439999999999E-2</v>
      </c>
      <c r="AM121">
        <v>0</v>
      </c>
      <c r="AN121">
        <v>0.17771891000000001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1.8176500000000001E-3</v>
      </c>
      <c r="AV121">
        <v>0</v>
      </c>
      <c r="AW121" t="s">
        <v>113</v>
      </c>
      <c r="AX121" t="s">
        <v>113</v>
      </c>
      <c r="AY121">
        <v>0</v>
      </c>
      <c r="AZ121">
        <v>-2.5063439999999999E-2</v>
      </c>
      <c r="BA121">
        <v>0.17771891000000001</v>
      </c>
      <c r="BB121">
        <v>-2.5063439999999999E-2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6"/>
        <v>2.9462359220616E-3</v>
      </c>
      <c r="BO121">
        <f t="shared" si="7"/>
        <v>0.99890167585108536</v>
      </c>
      <c r="BP121">
        <f t="shared" si="8"/>
        <v>5.2289807766717926E-2</v>
      </c>
      <c r="BQ121">
        <f t="shared" si="9"/>
        <v>5.2347302072714916E-2</v>
      </c>
    </row>
    <row r="122" spans="1:69" x14ac:dyDescent="0.25">
      <c r="A122" t="s">
        <v>232</v>
      </c>
      <c r="B122" s="1">
        <v>44244.359652777777</v>
      </c>
      <c r="C122">
        <v>121.85</v>
      </c>
      <c r="D122">
        <v>0</v>
      </c>
      <c r="E122">
        <v>0</v>
      </c>
      <c r="F122">
        <v>1</v>
      </c>
      <c r="G122">
        <v>-1.9024889999999999E-2</v>
      </c>
      <c r="H122">
        <v>-2.926289E-2</v>
      </c>
      <c r="I122">
        <v>2.5070000000000001</v>
      </c>
      <c r="J122">
        <v>0</v>
      </c>
      <c r="K122">
        <v>0</v>
      </c>
      <c r="L122">
        <v>1</v>
      </c>
      <c r="M122">
        <v>1.58808E-3</v>
      </c>
      <c r="N122">
        <v>9.0543999999999998E-4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-1.2024660599999999</v>
      </c>
      <c r="AI122">
        <v>-1.2005599899999999</v>
      </c>
      <c r="AJ122">
        <v>-0.99550000000000005</v>
      </c>
      <c r="AK122">
        <v>0</v>
      </c>
      <c r="AL122">
        <v>2.5666669999999999E-2</v>
      </c>
      <c r="AM122">
        <v>0</v>
      </c>
      <c r="AN122">
        <v>0.20137970999999999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1.8975000000000001E-3</v>
      </c>
      <c r="AV122">
        <v>0</v>
      </c>
      <c r="AW122" t="s">
        <v>113</v>
      </c>
      <c r="AX122" t="s">
        <v>113</v>
      </c>
      <c r="AY122">
        <v>0</v>
      </c>
      <c r="AZ122">
        <v>-2.5666669999999999E-2</v>
      </c>
      <c r="BA122">
        <v>0.20137970999999999</v>
      </c>
      <c r="BB122">
        <v>-2.5666669999999999E-2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6"/>
        <v>2.9462206644906E-3</v>
      </c>
      <c r="BO122">
        <f t="shared" si="7"/>
        <v>0.99890684885575032</v>
      </c>
      <c r="BP122">
        <f t="shared" si="8"/>
        <v>6.0320977359897616E-2</v>
      </c>
      <c r="BQ122">
        <f t="shared" si="9"/>
        <v>6.0386989466530747E-2</v>
      </c>
    </row>
    <row r="123" spans="1:69" x14ac:dyDescent="0.25">
      <c r="A123" t="s">
        <v>233</v>
      </c>
      <c r="B123" s="1">
        <v>44244.359664351854</v>
      </c>
      <c r="C123">
        <v>122.85</v>
      </c>
      <c r="D123">
        <v>0</v>
      </c>
      <c r="E123">
        <v>0</v>
      </c>
      <c r="F123">
        <v>1</v>
      </c>
      <c r="G123">
        <v>-1.8864479999999999E-2</v>
      </c>
      <c r="H123">
        <v>-2.926289E-2</v>
      </c>
      <c r="I123">
        <v>2.5070000000000001</v>
      </c>
      <c r="J123">
        <v>0</v>
      </c>
      <c r="K123">
        <v>0</v>
      </c>
      <c r="L123">
        <v>1</v>
      </c>
      <c r="M123">
        <v>1.5078699999999999E-3</v>
      </c>
      <c r="N123">
        <v>9.0543999999999998E-4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-1.2023858599999999</v>
      </c>
      <c r="AI123">
        <v>-1.2005599899999999</v>
      </c>
      <c r="AJ123">
        <v>-0.99550000000000005</v>
      </c>
      <c r="AK123">
        <v>0</v>
      </c>
      <c r="AL123">
        <v>2.6068819999999999E-2</v>
      </c>
      <c r="AM123">
        <v>0</v>
      </c>
      <c r="AN123">
        <v>0.17771891000000001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1.8176500000000001E-3</v>
      </c>
      <c r="AV123">
        <v>0</v>
      </c>
      <c r="AW123" t="s">
        <v>113</v>
      </c>
      <c r="AX123" t="s">
        <v>113</v>
      </c>
      <c r="AY123">
        <v>0</v>
      </c>
      <c r="AZ123">
        <v>-2.6068819999999999E-2</v>
      </c>
      <c r="BA123">
        <v>0.17771891000000001</v>
      </c>
      <c r="BB123">
        <v>-2.6068819999999999E-2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6"/>
        <v>2.9462282930864002E-3</v>
      </c>
      <c r="BO123">
        <f t="shared" si="7"/>
        <v>0.99890426241103736</v>
      </c>
      <c r="BP123">
        <f t="shared" si="8"/>
        <v>6.8351699178422903E-2</v>
      </c>
      <c r="BQ123">
        <f t="shared" si="9"/>
        <v>6.8426676860346591E-2</v>
      </c>
    </row>
    <row r="124" spans="1:69" x14ac:dyDescent="0.25">
      <c r="A124" t="s">
        <v>234</v>
      </c>
      <c r="B124" s="1">
        <v>44244.359675925924</v>
      </c>
      <c r="C124">
        <v>123.85</v>
      </c>
      <c r="D124">
        <v>0</v>
      </c>
      <c r="E124">
        <v>0</v>
      </c>
      <c r="F124">
        <v>1</v>
      </c>
      <c r="G124">
        <v>-1.8784269999999999E-2</v>
      </c>
      <c r="H124">
        <v>-2.926289E-2</v>
      </c>
      <c r="I124">
        <v>2.5070000000000001</v>
      </c>
      <c r="J124">
        <v>0</v>
      </c>
      <c r="K124">
        <v>0</v>
      </c>
      <c r="L124">
        <v>1</v>
      </c>
      <c r="M124">
        <v>1.58808E-3</v>
      </c>
      <c r="N124">
        <v>9.0543999999999998E-4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-1.20262647</v>
      </c>
      <c r="AI124">
        <v>-1.2005599899999999</v>
      </c>
      <c r="AJ124">
        <v>-0.99550000000000005</v>
      </c>
      <c r="AK124">
        <v>0</v>
      </c>
      <c r="AL124">
        <v>2.6269899999999999E-2</v>
      </c>
      <c r="AM124">
        <v>0</v>
      </c>
      <c r="AN124">
        <v>0.20137970999999999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2.05719E-3</v>
      </c>
      <c r="AV124">
        <v>0</v>
      </c>
      <c r="AW124" t="s">
        <v>113</v>
      </c>
      <c r="AX124" t="s">
        <v>113</v>
      </c>
      <c r="AY124">
        <v>0</v>
      </c>
      <c r="AZ124">
        <v>-2.6269899999999999E-2</v>
      </c>
      <c r="BA124">
        <v>0.20137970999999999</v>
      </c>
      <c r="BB124">
        <v>-2.6269899999999999E-2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6"/>
        <v>2.9462054065401999E-3</v>
      </c>
      <c r="BO124">
        <f t="shared" si="7"/>
        <v>0.99891202204263008</v>
      </c>
      <c r="BP124">
        <f t="shared" si="8"/>
        <v>6.0321289753079231E-2</v>
      </c>
      <c r="BQ124">
        <f t="shared" si="9"/>
        <v>6.0386989466530747E-2</v>
      </c>
    </row>
    <row r="125" spans="1:69" x14ac:dyDescent="0.25">
      <c r="A125" t="s">
        <v>235</v>
      </c>
      <c r="B125" s="1">
        <v>44244.3596875</v>
      </c>
      <c r="C125">
        <v>124.85</v>
      </c>
      <c r="D125">
        <v>0</v>
      </c>
      <c r="E125">
        <v>0</v>
      </c>
      <c r="F125">
        <v>1</v>
      </c>
      <c r="G125">
        <v>-1.8623859999999999E-2</v>
      </c>
      <c r="H125">
        <v>-2.926289E-2</v>
      </c>
      <c r="I125">
        <v>2.5070000000000001</v>
      </c>
      <c r="J125">
        <v>0</v>
      </c>
      <c r="K125">
        <v>0</v>
      </c>
      <c r="L125">
        <v>1</v>
      </c>
      <c r="M125">
        <v>1.5078699999999999E-3</v>
      </c>
      <c r="N125">
        <v>9.0543999999999998E-4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-1.2024660599999999</v>
      </c>
      <c r="AI125">
        <v>-1.2005599899999999</v>
      </c>
      <c r="AJ125">
        <v>-0.99550000000000005</v>
      </c>
      <c r="AK125">
        <v>0</v>
      </c>
      <c r="AL125">
        <v>2.6672049999999999E-2</v>
      </c>
      <c r="AM125">
        <v>0</v>
      </c>
      <c r="AN125">
        <v>0.17771891000000001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1.8975000000000001E-3</v>
      </c>
      <c r="AV125">
        <v>0</v>
      </c>
      <c r="AW125" t="s">
        <v>113</v>
      </c>
      <c r="AX125" t="s">
        <v>113</v>
      </c>
      <c r="AY125">
        <v>0</v>
      </c>
      <c r="AZ125">
        <v>-2.6672049999999999E-2</v>
      </c>
      <c r="BA125">
        <v>0.17771891000000001</v>
      </c>
      <c r="BB125">
        <v>-2.6672049999999999E-2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6"/>
        <v>2.9461901489691998E-3</v>
      </c>
      <c r="BO125">
        <f t="shared" si="7"/>
        <v>0.99891719515445543</v>
      </c>
      <c r="BP125">
        <f t="shared" si="8"/>
        <v>6.8352584123077667E-2</v>
      </c>
      <c r="BQ125">
        <f t="shared" si="9"/>
        <v>6.8426676860346564E-2</v>
      </c>
    </row>
    <row r="126" spans="1:69" x14ac:dyDescent="0.25">
      <c r="A126" t="s">
        <v>236</v>
      </c>
      <c r="B126" s="1">
        <v>44244.359699074077</v>
      </c>
      <c r="C126">
        <v>125.85</v>
      </c>
      <c r="D126">
        <v>0</v>
      </c>
      <c r="E126">
        <v>0</v>
      </c>
      <c r="F126">
        <v>1</v>
      </c>
      <c r="G126">
        <v>-1.8704060000000002E-2</v>
      </c>
      <c r="H126">
        <v>-2.926289E-2</v>
      </c>
      <c r="I126">
        <v>2.5070000000000001</v>
      </c>
      <c r="J126">
        <v>0</v>
      </c>
      <c r="K126">
        <v>0</v>
      </c>
      <c r="L126">
        <v>1</v>
      </c>
      <c r="M126">
        <v>1.5078699999999999E-3</v>
      </c>
      <c r="N126">
        <v>9.0543999999999998E-4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-1.20262647</v>
      </c>
      <c r="AI126">
        <v>-1.2005599899999999</v>
      </c>
      <c r="AJ126">
        <v>-0.99550000000000005</v>
      </c>
      <c r="AK126">
        <v>0</v>
      </c>
      <c r="AL126">
        <v>2.6470980000000002E-2</v>
      </c>
      <c r="AM126">
        <v>0</v>
      </c>
      <c r="AN126">
        <v>0.17771891000000001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2.05719E-3</v>
      </c>
      <c r="AV126">
        <v>0</v>
      </c>
      <c r="AW126" t="s">
        <v>113</v>
      </c>
      <c r="AX126" t="s">
        <v>113</v>
      </c>
      <c r="AY126">
        <v>0</v>
      </c>
      <c r="AZ126">
        <v>-2.6470980000000002E-2</v>
      </c>
      <c r="BA126">
        <v>0.17771891000000001</v>
      </c>
      <c r="BB126">
        <v>-2.6470980000000002E-2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6"/>
        <v>2.946182519994E-3</v>
      </c>
      <c r="BO126">
        <f t="shared" si="7"/>
        <v>0.99891978179477947</v>
      </c>
      <c r="BP126">
        <f t="shared" si="8"/>
        <v>6.0321758341150541E-2</v>
      </c>
      <c r="BQ126">
        <f t="shared" si="9"/>
        <v>6.0386989466530747E-2</v>
      </c>
    </row>
    <row r="127" spans="1:69" x14ac:dyDescent="0.25">
      <c r="A127" t="s">
        <v>237</v>
      </c>
      <c r="B127" s="1">
        <v>44244.359710648147</v>
      </c>
      <c r="C127">
        <v>126.85</v>
      </c>
      <c r="D127">
        <v>0</v>
      </c>
      <c r="E127">
        <v>0</v>
      </c>
      <c r="F127">
        <v>1</v>
      </c>
      <c r="G127">
        <v>-1.8463449999999999E-2</v>
      </c>
      <c r="H127">
        <v>-2.926289E-2</v>
      </c>
      <c r="I127">
        <v>2.5070000000000001</v>
      </c>
      <c r="J127">
        <v>0</v>
      </c>
      <c r="K127">
        <v>0</v>
      </c>
      <c r="L127">
        <v>1</v>
      </c>
      <c r="M127">
        <v>1.34746E-3</v>
      </c>
      <c r="N127">
        <v>9.0543999999999998E-4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-1.2023858599999999</v>
      </c>
      <c r="AI127">
        <v>-1.2005599899999999</v>
      </c>
      <c r="AJ127">
        <v>-0.99550000000000005</v>
      </c>
      <c r="AK127">
        <v>0</v>
      </c>
      <c r="AL127">
        <v>2.7074210000000001E-2</v>
      </c>
      <c r="AM127">
        <v>0</v>
      </c>
      <c r="AN127">
        <v>0.13039729999999999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1.8176500000000001E-3</v>
      </c>
      <c r="AV127">
        <v>0</v>
      </c>
      <c r="AW127" t="s">
        <v>113</v>
      </c>
      <c r="AX127" t="s">
        <v>113</v>
      </c>
      <c r="AY127">
        <v>0</v>
      </c>
      <c r="AZ127">
        <v>-2.7074210000000001E-2</v>
      </c>
      <c r="BA127">
        <v>0.13039729999999999</v>
      </c>
      <c r="BB127">
        <v>-2.7074210000000001E-2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6"/>
        <v>2.946167262423E-3</v>
      </c>
      <c r="BO127">
        <f t="shared" si="7"/>
        <v>0.99892495498697675</v>
      </c>
      <c r="BP127">
        <f t="shared" si="8"/>
        <v>6.0322070734653274E-2</v>
      </c>
      <c r="BQ127">
        <f t="shared" si="9"/>
        <v>6.0386989466530754E-2</v>
      </c>
    </row>
    <row r="128" spans="1:69" x14ac:dyDescent="0.25">
      <c r="A128" t="s">
        <v>238</v>
      </c>
      <c r="B128" s="1">
        <v>44244.359722222223</v>
      </c>
      <c r="C128">
        <v>127.85</v>
      </c>
      <c r="D128">
        <v>0</v>
      </c>
      <c r="E128">
        <v>0</v>
      </c>
      <c r="F128">
        <v>1</v>
      </c>
      <c r="G128">
        <v>-1.8222829999999999E-2</v>
      </c>
      <c r="H128">
        <v>-2.926289E-2</v>
      </c>
      <c r="I128">
        <v>2.5070000000000001</v>
      </c>
      <c r="J128">
        <v>0</v>
      </c>
      <c r="K128">
        <v>0</v>
      </c>
      <c r="L128">
        <v>1</v>
      </c>
      <c r="M128">
        <v>1.34746E-3</v>
      </c>
      <c r="N128">
        <v>9.0543999999999998E-4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-1.2024660599999999</v>
      </c>
      <c r="AI128">
        <v>-1.2005599899999999</v>
      </c>
      <c r="AJ128">
        <v>-0.99550000000000005</v>
      </c>
      <c r="AK128">
        <v>0</v>
      </c>
      <c r="AL128">
        <v>2.7677440000000001E-2</v>
      </c>
      <c r="AM128">
        <v>0</v>
      </c>
      <c r="AN128">
        <v>0.13039729999999999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1.8975000000000001E-3</v>
      </c>
      <c r="AV128">
        <v>0</v>
      </c>
      <c r="AW128" t="s">
        <v>113</v>
      </c>
      <c r="AX128" t="s">
        <v>113</v>
      </c>
      <c r="AY128">
        <v>0</v>
      </c>
      <c r="AZ128">
        <v>-2.7677440000000001E-2</v>
      </c>
      <c r="BA128">
        <v>0.13039729999999999</v>
      </c>
      <c r="BB128">
        <v>-2.7677440000000001E-2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6"/>
        <v>2.9461748910188002E-3</v>
      </c>
      <c r="BO128">
        <f t="shared" si="7"/>
        <v>0.99892236844849958</v>
      </c>
      <c r="BP128">
        <f t="shared" si="8"/>
        <v>4.4259864001117748E-2</v>
      </c>
      <c r="BQ128">
        <f t="shared" si="9"/>
        <v>4.4307611281005778E-2</v>
      </c>
    </row>
    <row r="129" spans="1:69" x14ac:dyDescent="0.25">
      <c r="A129" t="s">
        <v>239</v>
      </c>
      <c r="B129" s="1">
        <v>44244.359733796293</v>
      </c>
      <c r="C129">
        <v>128.85</v>
      </c>
      <c r="D129">
        <v>0</v>
      </c>
      <c r="E129">
        <v>0</v>
      </c>
      <c r="F129">
        <v>1</v>
      </c>
      <c r="G129">
        <v>-1.8222829999999999E-2</v>
      </c>
      <c r="H129">
        <v>-2.926289E-2</v>
      </c>
      <c r="I129">
        <v>2.5070000000000001</v>
      </c>
      <c r="J129">
        <v>0</v>
      </c>
      <c r="K129">
        <v>0</v>
      </c>
      <c r="L129">
        <v>1</v>
      </c>
      <c r="M129">
        <v>1.58808E-3</v>
      </c>
      <c r="N129">
        <v>9.0543999999999998E-4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-1.2024660599999999</v>
      </c>
      <c r="AI129">
        <v>-1.2005599899999999</v>
      </c>
      <c r="AJ129">
        <v>-0.99550000000000005</v>
      </c>
      <c r="AK129">
        <v>0</v>
      </c>
      <c r="AL129">
        <v>2.7677440000000001E-2</v>
      </c>
      <c r="AM129">
        <v>0</v>
      </c>
      <c r="AN129">
        <v>0.20137970999999999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1.8975000000000001E-3</v>
      </c>
      <c r="AV129">
        <v>0</v>
      </c>
      <c r="AW129" t="s">
        <v>113</v>
      </c>
      <c r="AX129" t="s">
        <v>113</v>
      </c>
      <c r="AY129">
        <v>0</v>
      </c>
      <c r="AZ129">
        <v>-2.7677440000000001E-2</v>
      </c>
      <c r="BA129">
        <v>0.20137970999999999</v>
      </c>
      <c r="BB129">
        <v>-2.7677440000000001E-2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6"/>
        <v>2.9461520044726003E-3</v>
      </c>
      <c r="BO129">
        <f t="shared" si="7"/>
        <v>0.99893012836139639</v>
      </c>
      <c r="BP129">
        <f t="shared" si="8"/>
        <v>4.4260207824321961E-2</v>
      </c>
      <c r="BQ129">
        <f t="shared" si="9"/>
        <v>4.4307611281005785E-2</v>
      </c>
    </row>
    <row r="130" spans="1:69" x14ac:dyDescent="0.25">
      <c r="A130" t="s">
        <v>240</v>
      </c>
      <c r="B130" s="1">
        <v>44244.35974537037</v>
      </c>
      <c r="C130">
        <v>129.85</v>
      </c>
      <c r="D130">
        <v>0</v>
      </c>
      <c r="E130">
        <v>0</v>
      </c>
      <c r="F130">
        <v>1</v>
      </c>
      <c r="G130">
        <v>-1.8062419999999999E-2</v>
      </c>
      <c r="H130">
        <v>-2.926289E-2</v>
      </c>
      <c r="I130">
        <v>2.5070000000000001</v>
      </c>
      <c r="J130">
        <v>0</v>
      </c>
      <c r="K130">
        <v>0</v>
      </c>
      <c r="L130">
        <v>1</v>
      </c>
      <c r="M130">
        <v>1.58808E-3</v>
      </c>
      <c r="N130">
        <v>9.0543999999999998E-4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-1.2027066799999999</v>
      </c>
      <c r="AI130">
        <v>-1.2005599899999999</v>
      </c>
      <c r="AJ130">
        <v>-0.99550000000000005</v>
      </c>
      <c r="AK130">
        <v>0</v>
      </c>
      <c r="AL130">
        <v>2.8079590000000001E-2</v>
      </c>
      <c r="AM130">
        <v>0</v>
      </c>
      <c r="AN130">
        <v>0.20137970999999999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2.1370299999999998E-3</v>
      </c>
      <c r="AV130">
        <v>0</v>
      </c>
      <c r="AW130" t="s">
        <v>113</v>
      </c>
      <c r="AX130" t="s">
        <v>113</v>
      </c>
      <c r="AY130">
        <v>0</v>
      </c>
      <c r="AZ130">
        <v>-2.8079590000000001E-2</v>
      </c>
      <c r="BA130">
        <v>0.20137970999999999</v>
      </c>
      <c r="BB130">
        <v>-2.8079590000000001E-2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6"/>
        <v>2.9461291179264E-3</v>
      </c>
      <c r="BO130">
        <f t="shared" si="7"/>
        <v>0.99893788839485687</v>
      </c>
      <c r="BP130">
        <f t="shared" si="8"/>
        <v>6.8354000092751832E-2</v>
      </c>
      <c r="BQ130">
        <f t="shared" si="9"/>
        <v>6.8426676860346591E-2</v>
      </c>
    </row>
    <row r="131" spans="1:69" x14ac:dyDescent="0.25">
      <c r="A131" t="s">
        <v>241</v>
      </c>
      <c r="B131" s="1">
        <v>44244.359756944446</v>
      </c>
      <c r="C131">
        <v>130.85</v>
      </c>
      <c r="D131">
        <v>0</v>
      </c>
      <c r="E131">
        <v>0</v>
      </c>
      <c r="F131">
        <v>1</v>
      </c>
      <c r="G131">
        <v>-1.7902000000000001E-2</v>
      </c>
      <c r="H131">
        <v>-2.926289E-2</v>
      </c>
      <c r="I131">
        <v>2.5070000000000001</v>
      </c>
      <c r="J131">
        <v>0</v>
      </c>
      <c r="K131">
        <v>0</v>
      </c>
      <c r="L131">
        <v>1</v>
      </c>
      <c r="M131">
        <v>1.66829E-3</v>
      </c>
      <c r="N131">
        <v>9.0543999999999998E-4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-1.2024660599999999</v>
      </c>
      <c r="AI131">
        <v>-1.2005599899999999</v>
      </c>
      <c r="AJ131">
        <v>-0.99550000000000005</v>
      </c>
      <c r="AK131">
        <v>0</v>
      </c>
      <c r="AL131">
        <v>2.8481739999999998E-2</v>
      </c>
      <c r="AM131">
        <v>0</v>
      </c>
      <c r="AN131">
        <v>0.22504051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1.8975000000000001E-3</v>
      </c>
      <c r="AV131">
        <v>0</v>
      </c>
      <c r="AW131" t="s">
        <v>113</v>
      </c>
      <c r="AX131" t="s">
        <v>113</v>
      </c>
      <c r="AY131">
        <v>0</v>
      </c>
      <c r="AZ131">
        <v>-2.8481739999999998E-2</v>
      </c>
      <c r="BA131">
        <v>0.22504051</v>
      </c>
      <c r="BB131">
        <v>-2.8481739999999998E-2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6"/>
        <v>2.9461291179264E-3</v>
      </c>
      <c r="BO131">
        <f t="shared" si="7"/>
        <v>0.99893788839485687</v>
      </c>
      <c r="BP131">
        <f t="shared" si="8"/>
        <v>6.8354000092751832E-2</v>
      </c>
      <c r="BQ131">
        <f t="shared" si="9"/>
        <v>6.8426676860346591E-2</v>
      </c>
    </row>
    <row r="132" spans="1:69" x14ac:dyDescent="0.25">
      <c r="A132" t="s">
        <v>242</v>
      </c>
      <c r="B132" s="1">
        <v>44244.359768518516</v>
      </c>
      <c r="C132">
        <v>131.85</v>
      </c>
      <c r="D132">
        <v>0</v>
      </c>
      <c r="E132">
        <v>0</v>
      </c>
      <c r="F132">
        <v>1</v>
      </c>
      <c r="G132">
        <v>-1.7741590000000002E-2</v>
      </c>
      <c r="H132">
        <v>-2.926289E-2</v>
      </c>
      <c r="I132">
        <v>2.5070000000000001</v>
      </c>
      <c r="J132">
        <v>0</v>
      </c>
      <c r="K132">
        <v>0</v>
      </c>
      <c r="L132">
        <v>1</v>
      </c>
      <c r="M132">
        <v>1.58808E-3</v>
      </c>
      <c r="N132">
        <v>9.0543999999999998E-4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-1.20262647</v>
      </c>
      <c r="AI132">
        <v>-1.2005599899999999</v>
      </c>
      <c r="AJ132">
        <v>-0.99550000000000005</v>
      </c>
      <c r="AK132">
        <v>0</v>
      </c>
      <c r="AL132">
        <v>2.8883900000000001E-2</v>
      </c>
      <c r="AM132">
        <v>0</v>
      </c>
      <c r="AN132">
        <v>0.20137970999999999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2.05719E-3</v>
      </c>
      <c r="AV132">
        <v>0</v>
      </c>
      <c r="AW132" t="s">
        <v>113</v>
      </c>
      <c r="AX132" t="s">
        <v>113</v>
      </c>
      <c r="AY132">
        <v>0</v>
      </c>
      <c r="AZ132">
        <v>-2.8883900000000001E-2</v>
      </c>
      <c r="BA132">
        <v>0.20137970999999999</v>
      </c>
      <c r="BB132">
        <v>-2.8883900000000001E-2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6"/>
        <v>2.9461138603554E-3</v>
      </c>
      <c r="BO132">
        <f t="shared" si="7"/>
        <v>0.99894306177459669</v>
      </c>
      <c r="BP132">
        <f t="shared" si="8"/>
        <v>7.6385544030824593E-2</v>
      </c>
      <c r="BQ132">
        <f t="shared" si="9"/>
        <v>7.6466364254162436E-2</v>
      </c>
    </row>
    <row r="133" spans="1:69" x14ac:dyDescent="0.25">
      <c r="A133" t="s">
        <v>243</v>
      </c>
      <c r="B133" s="1">
        <v>44244.359780092593</v>
      </c>
      <c r="C133">
        <v>132.85</v>
      </c>
      <c r="D133">
        <v>0</v>
      </c>
      <c r="E133">
        <v>0</v>
      </c>
      <c r="F133">
        <v>1</v>
      </c>
      <c r="G133">
        <v>-1.7661389999999999E-2</v>
      </c>
      <c r="H133">
        <v>-2.926289E-2</v>
      </c>
      <c r="I133">
        <v>2.5070000000000001</v>
      </c>
      <c r="J133">
        <v>0</v>
      </c>
      <c r="K133">
        <v>0</v>
      </c>
      <c r="L133">
        <v>1</v>
      </c>
      <c r="M133">
        <v>1.7484899999999999E-3</v>
      </c>
      <c r="N133">
        <v>9.0543999999999998E-4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-1.20262647</v>
      </c>
      <c r="AI133">
        <v>-1.2005599899999999</v>
      </c>
      <c r="AJ133">
        <v>-0.99550000000000005</v>
      </c>
      <c r="AK133">
        <v>0</v>
      </c>
      <c r="AL133">
        <v>2.9084970000000002E-2</v>
      </c>
      <c r="AM133">
        <v>0</v>
      </c>
      <c r="AN133">
        <v>0.24870131000000001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2.05719E-3</v>
      </c>
      <c r="AV133">
        <v>0</v>
      </c>
      <c r="AW133" t="s">
        <v>113</v>
      </c>
      <c r="AX133" t="s">
        <v>113</v>
      </c>
      <c r="AY133">
        <v>0</v>
      </c>
      <c r="AZ133">
        <v>-2.9084970000000002E-2</v>
      </c>
      <c r="BA133">
        <v>0.24870131000000001</v>
      </c>
      <c r="BB133">
        <v>-2.9084970000000002E-2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6"/>
        <v>2.9460986027843999E-3</v>
      </c>
      <c r="BO133">
        <f t="shared" si="7"/>
        <v>0.99894823520792164</v>
      </c>
      <c r="BP133">
        <f t="shared" si="8"/>
        <v>6.8354708090785948E-2</v>
      </c>
      <c r="BQ133">
        <f t="shared" si="9"/>
        <v>6.8426676860346577E-2</v>
      </c>
    </row>
    <row r="134" spans="1:69" x14ac:dyDescent="0.25">
      <c r="A134" t="s">
        <v>244</v>
      </c>
      <c r="B134" s="1">
        <v>44244.359791666669</v>
      </c>
      <c r="C134">
        <v>133.85</v>
      </c>
      <c r="D134">
        <v>0</v>
      </c>
      <c r="E134">
        <v>0</v>
      </c>
      <c r="F134">
        <v>1</v>
      </c>
      <c r="G134">
        <v>-1.7581179999999998E-2</v>
      </c>
      <c r="H134">
        <v>-2.926289E-2</v>
      </c>
      <c r="I134">
        <v>2.5070000000000001</v>
      </c>
      <c r="J134">
        <v>0</v>
      </c>
      <c r="K134">
        <v>0</v>
      </c>
      <c r="L134">
        <v>1</v>
      </c>
      <c r="M134">
        <v>1.58808E-3</v>
      </c>
      <c r="N134">
        <v>9.0543999999999998E-4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-1.2027868900000001</v>
      </c>
      <c r="AI134">
        <v>-1.2005599899999999</v>
      </c>
      <c r="AJ134">
        <v>-0.99550000000000005</v>
      </c>
      <c r="AK134">
        <v>0</v>
      </c>
      <c r="AL134">
        <v>2.9286050000000001E-2</v>
      </c>
      <c r="AM134">
        <v>0</v>
      </c>
      <c r="AN134">
        <v>0.20137970999999999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2.2168800000000001E-3</v>
      </c>
      <c r="AV134">
        <v>0</v>
      </c>
      <c r="AW134" t="s">
        <v>113</v>
      </c>
      <c r="AX134" t="s">
        <v>113</v>
      </c>
      <c r="AY134">
        <v>0</v>
      </c>
      <c r="AZ134">
        <v>-2.9286050000000001E-2</v>
      </c>
      <c r="BA134">
        <v>0.20137970999999999</v>
      </c>
      <c r="BB134">
        <v>-2.9286050000000001E-2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6"/>
        <v>2.9460833448340003E-3</v>
      </c>
      <c r="BO134">
        <f t="shared" si="7"/>
        <v>0.99895340882347849</v>
      </c>
      <c r="BP134">
        <f t="shared" si="8"/>
        <v>8.4417608359960816E-2</v>
      </c>
      <c r="BQ134">
        <f t="shared" si="9"/>
        <v>8.4506051647978267E-2</v>
      </c>
    </row>
    <row r="135" spans="1:69" x14ac:dyDescent="0.25">
      <c r="A135" t="s">
        <v>245</v>
      </c>
      <c r="B135" s="1">
        <v>44244.359803240739</v>
      </c>
      <c r="C135">
        <v>134.85</v>
      </c>
      <c r="D135">
        <v>0</v>
      </c>
      <c r="E135">
        <v>0</v>
      </c>
      <c r="F135">
        <v>1</v>
      </c>
      <c r="G135">
        <v>-1.7420769999999999E-2</v>
      </c>
      <c r="H135">
        <v>-2.926289E-2</v>
      </c>
      <c r="I135">
        <v>2.5070000000000001</v>
      </c>
      <c r="J135">
        <v>0</v>
      </c>
      <c r="K135">
        <v>0</v>
      </c>
      <c r="L135">
        <v>1</v>
      </c>
      <c r="M135">
        <v>1.58808E-3</v>
      </c>
      <c r="N135">
        <v>9.0543999999999998E-4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-1.2027066799999999</v>
      </c>
      <c r="AI135">
        <v>-1.2005599899999999</v>
      </c>
      <c r="AJ135">
        <v>-0.99550000000000005</v>
      </c>
      <c r="AK135">
        <v>0</v>
      </c>
      <c r="AL135">
        <v>2.9688200000000001E-2</v>
      </c>
      <c r="AM135">
        <v>0</v>
      </c>
      <c r="AN135">
        <v>0.20137970999999999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2.1370299999999998E-3</v>
      </c>
      <c r="AV135">
        <v>0</v>
      </c>
      <c r="AW135" t="s">
        <v>113</v>
      </c>
      <c r="AX135" t="s">
        <v>113</v>
      </c>
      <c r="AY135">
        <v>0</v>
      </c>
      <c r="AZ135">
        <v>-2.9688200000000001E-2</v>
      </c>
      <c r="BA135">
        <v>0.20137970999999999</v>
      </c>
      <c r="BB135">
        <v>-2.9688200000000001E-2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si="6"/>
        <v>2.9460757162382001E-3</v>
      </c>
      <c r="BO135">
        <f t="shared" si="7"/>
        <v>0.99895599552270598</v>
      </c>
      <c r="BP135">
        <f t="shared" si="8"/>
        <v>6.8355239103338031E-2</v>
      </c>
      <c r="BQ135">
        <f t="shared" si="9"/>
        <v>6.8426676860346577E-2</v>
      </c>
    </row>
    <row r="136" spans="1:69" x14ac:dyDescent="0.25">
      <c r="A136" t="s">
        <v>246</v>
      </c>
      <c r="B136" s="1">
        <v>44244.359814814816</v>
      </c>
      <c r="C136">
        <v>135.85</v>
      </c>
      <c r="D136">
        <v>0</v>
      </c>
      <c r="E136">
        <v>0</v>
      </c>
      <c r="F136">
        <v>1</v>
      </c>
      <c r="G136">
        <v>-1.7260350000000001E-2</v>
      </c>
      <c r="H136">
        <v>-2.926289E-2</v>
      </c>
      <c r="I136">
        <v>2.5070000000000001</v>
      </c>
      <c r="J136">
        <v>0</v>
      </c>
      <c r="K136">
        <v>0</v>
      </c>
      <c r="L136">
        <v>1</v>
      </c>
      <c r="M136">
        <v>1.58808E-3</v>
      </c>
      <c r="N136">
        <v>9.0543999999999998E-4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-1.2027066799999999</v>
      </c>
      <c r="AI136">
        <v>-1.2005599899999999</v>
      </c>
      <c r="AJ136">
        <v>-0.99550000000000005</v>
      </c>
      <c r="AK136">
        <v>0</v>
      </c>
      <c r="AL136">
        <v>3.009036E-2</v>
      </c>
      <c r="AM136">
        <v>0</v>
      </c>
      <c r="AN136">
        <v>0.20137970999999999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2.1370299999999998E-3</v>
      </c>
      <c r="AV136">
        <v>0</v>
      </c>
      <c r="AW136" t="s">
        <v>113</v>
      </c>
      <c r="AX136" t="s">
        <v>113</v>
      </c>
      <c r="AY136">
        <v>0</v>
      </c>
      <c r="AZ136">
        <v>-3.009036E-2</v>
      </c>
      <c r="BA136">
        <v>0.20137970999999999</v>
      </c>
      <c r="BB136">
        <v>-3.009036E-2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ref="BN136:BN199" si="10">(BQ$2*(BO$2-AL134)/1000000)</f>
        <v>2.9460680872630002E-3</v>
      </c>
      <c r="BO136">
        <f t="shared" ref="BO136:BO199" si="11">((30*10)*9.81/BN136)/1000000</f>
        <v>0.99895858236397694</v>
      </c>
      <c r="BP136">
        <f t="shared" ref="BP136:BP199" si="12">((AN135*1000)/BN136)/1000000</f>
        <v>6.8355416112289763E-2</v>
      </c>
      <c r="BQ136">
        <f t="shared" ref="BQ136:BQ199" si="13">BP136/BO136</f>
        <v>6.8426676860346577E-2</v>
      </c>
    </row>
    <row r="137" spans="1:69" x14ac:dyDescent="0.25">
      <c r="A137" t="s">
        <v>247</v>
      </c>
      <c r="B137" s="1">
        <v>44244.359826388885</v>
      </c>
      <c r="C137">
        <v>136.85</v>
      </c>
      <c r="D137">
        <v>0</v>
      </c>
      <c r="E137">
        <v>0</v>
      </c>
      <c r="F137">
        <v>1</v>
      </c>
      <c r="G137">
        <v>-1.7180150000000002E-2</v>
      </c>
      <c r="H137">
        <v>-2.926289E-2</v>
      </c>
      <c r="I137">
        <v>2.5070000000000001</v>
      </c>
      <c r="J137">
        <v>0</v>
      </c>
      <c r="K137">
        <v>0</v>
      </c>
      <c r="L137">
        <v>1</v>
      </c>
      <c r="M137">
        <v>1.58808E-3</v>
      </c>
      <c r="N137">
        <v>9.0543999999999998E-4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-1.2027868900000001</v>
      </c>
      <c r="AI137">
        <v>-1.2005599899999999</v>
      </c>
      <c r="AJ137">
        <v>-0.99550000000000005</v>
      </c>
      <c r="AK137">
        <v>0</v>
      </c>
      <c r="AL137">
        <v>3.0291430000000001E-2</v>
      </c>
      <c r="AM137">
        <v>0</v>
      </c>
      <c r="AN137">
        <v>0.20137970999999999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2.2168800000000001E-3</v>
      </c>
      <c r="AV137">
        <v>0</v>
      </c>
      <c r="AW137" t="s">
        <v>113</v>
      </c>
      <c r="AX137" t="s">
        <v>113</v>
      </c>
      <c r="AY137">
        <v>0</v>
      </c>
      <c r="AZ137">
        <v>-3.0291430000000001E-2</v>
      </c>
      <c r="BA137">
        <v>0.20137970999999999</v>
      </c>
      <c r="BB137">
        <v>-3.0291430000000001E-2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10"/>
        <v>2.9460528296920002E-3</v>
      </c>
      <c r="BO137">
        <f t="shared" si="11"/>
        <v>0.99896375595806297</v>
      </c>
      <c r="BP137">
        <f t="shared" si="12"/>
        <v>6.8355770124140486E-2</v>
      </c>
      <c r="BQ137">
        <f t="shared" si="13"/>
        <v>6.8426676860346564E-2</v>
      </c>
    </row>
    <row r="138" spans="1:69" x14ac:dyDescent="0.25">
      <c r="A138" t="s">
        <v>248</v>
      </c>
      <c r="B138" s="1">
        <v>44244.359837962962</v>
      </c>
      <c r="C138">
        <v>137.85</v>
      </c>
      <c r="D138">
        <v>0</v>
      </c>
      <c r="E138">
        <v>0</v>
      </c>
      <c r="F138">
        <v>1</v>
      </c>
      <c r="G138">
        <v>-1.7099940000000001E-2</v>
      </c>
      <c r="H138">
        <v>-2.926289E-2</v>
      </c>
      <c r="I138">
        <v>2.5070000000000001</v>
      </c>
      <c r="J138">
        <v>0</v>
      </c>
      <c r="K138">
        <v>0</v>
      </c>
      <c r="L138">
        <v>1</v>
      </c>
      <c r="M138">
        <v>1.58808E-3</v>
      </c>
      <c r="N138">
        <v>9.0543999999999998E-4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-1.2027066799999999</v>
      </c>
      <c r="AI138">
        <v>-1.2005599899999999</v>
      </c>
      <c r="AJ138">
        <v>-0.99550000000000005</v>
      </c>
      <c r="AK138">
        <v>0</v>
      </c>
      <c r="AL138">
        <v>3.049251E-2</v>
      </c>
      <c r="AM138">
        <v>0</v>
      </c>
      <c r="AN138">
        <v>0.20137970999999999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2.1370299999999998E-3</v>
      </c>
      <c r="AV138">
        <v>0</v>
      </c>
      <c r="AW138" t="s">
        <v>113</v>
      </c>
      <c r="AX138" t="s">
        <v>113</v>
      </c>
      <c r="AY138">
        <v>0</v>
      </c>
      <c r="AZ138">
        <v>-3.049251E-2</v>
      </c>
      <c r="BA138">
        <v>0.20137970999999999</v>
      </c>
      <c r="BB138">
        <v>-3.049251E-2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10"/>
        <v>2.9460375717416001E-3</v>
      </c>
      <c r="BO138">
        <f t="shared" si="11"/>
        <v>0.99896892973438745</v>
      </c>
      <c r="BP138">
        <f t="shared" si="12"/>
        <v>6.8356124148461192E-2</v>
      </c>
      <c r="BQ138">
        <f t="shared" si="13"/>
        <v>6.8426676860346577E-2</v>
      </c>
    </row>
    <row r="139" spans="1:69" x14ac:dyDescent="0.25">
      <c r="A139" t="s">
        <v>249</v>
      </c>
      <c r="B139" s="1">
        <v>44244.359849537039</v>
      </c>
      <c r="C139">
        <v>138.85</v>
      </c>
      <c r="D139">
        <v>0</v>
      </c>
      <c r="E139">
        <v>0</v>
      </c>
      <c r="F139">
        <v>1</v>
      </c>
      <c r="G139">
        <v>-1.6939530000000001E-2</v>
      </c>
      <c r="H139">
        <v>-2.926289E-2</v>
      </c>
      <c r="I139">
        <v>2.5070000000000001</v>
      </c>
      <c r="J139">
        <v>0</v>
      </c>
      <c r="K139">
        <v>0</v>
      </c>
      <c r="L139">
        <v>1</v>
      </c>
      <c r="M139">
        <v>1.5078699999999999E-3</v>
      </c>
      <c r="N139">
        <v>9.0543999999999998E-4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-1.20286709</v>
      </c>
      <c r="AI139">
        <v>-1.2005599899999999</v>
      </c>
      <c r="AJ139">
        <v>-0.99550000000000005</v>
      </c>
      <c r="AK139">
        <v>0</v>
      </c>
      <c r="AL139">
        <v>3.0894660000000001E-2</v>
      </c>
      <c r="AM139">
        <v>0</v>
      </c>
      <c r="AN139">
        <v>0.17771891000000001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2.2967199999999999E-3</v>
      </c>
      <c r="AV139">
        <v>0</v>
      </c>
      <c r="AW139" t="s">
        <v>113</v>
      </c>
      <c r="AX139" t="s">
        <v>113</v>
      </c>
      <c r="AY139">
        <v>0</v>
      </c>
      <c r="AZ139">
        <v>-3.0894660000000001E-2</v>
      </c>
      <c r="BA139">
        <v>0.17771891000000001</v>
      </c>
      <c r="BB139">
        <v>-3.0894660000000001E-2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10"/>
        <v>2.9460299431457999E-3</v>
      </c>
      <c r="BO139">
        <f t="shared" si="11"/>
        <v>0.99897151651399563</v>
      </c>
      <c r="BP139">
        <f t="shared" si="12"/>
        <v>6.8356301153193563E-2</v>
      </c>
      <c r="BQ139">
        <f t="shared" si="13"/>
        <v>6.8426676860346591E-2</v>
      </c>
    </row>
    <row r="140" spans="1:69" x14ac:dyDescent="0.25">
      <c r="A140" t="s">
        <v>250</v>
      </c>
      <c r="B140" s="1">
        <v>44244.359861111108</v>
      </c>
      <c r="C140">
        <v>139.85</v>
      </c>
      <c r="D140">
        <v>0</v>
      </c>
      <c r="E140">
        <v>0</v>
      </c>
      <c r="F140">
        <v>1</v>
      </c>
      <c r="G140">
        <v>-1.6698910000000001E-2</v>
      </c>
      <c r="H140">
        <v>-2.926289E-2</v>
      </c>
      <c r="I140">
        <v>2.5070000000000001</v>
      </c>
      <c r="J140">
        <v>0</v>
      </c>
      <c r="K140">
        <v>0</v>
      </c>
      <c r="L140">
        <v>1</v>
      </c>
      <c r="M140">
        <v>1.58808E-3</v>
      </c>
      <c r="N140">
        <v>9.0543999999999998E-4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-1.2029472999999999</v>
      </c>
      <c r="AI140">
        <v>-1.2005599899999999</v>
      </c>
      <c r="AJ140">
        <v>-0.99550000000000005</v>
      </c>
      <c r="AK140">
        <v>0</v>
      </c>
      <c r="AL140">
        <v>3.1497890000000001E-2</v>
      </c>
      <c r="AM140">
        <v>0</v>
      </c>
      <c r="AN140">
        <v>0.20137970999999999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2.3765700000000002E-3</v>
      </c>
      <c r="AV140">
        <v>0</v>
      </c>
      <c r="AW140" t="s">
        <v>113</v>
      </c>
      <c r="AX140" t="s">
        <v>113</v>
      </c>
      <c r="AY140">
        <v>0</v>
      </c>
      <c r="AZ140">
        <v>-3.1497890000000001E-2</v>
      </c>
      <c r="BA140">
        <v>0.20137970999999999</v>
      </c>
      <c r="BB140">
        <v>-3.1497890000000001E-2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10"/>
        <v>2.9460223141706001E-3</v>
      </c>
      <c r="BO140">
        <f t="shared" si="11"/>
        <v>0.99897410343565196</v>
      </c>
      <c r="BP140">
        <f t="shared" si="12"/>
        <v>6.0325038661505716E-2</v>
      </c>
      <c r="BQ140">
        <f t="shared" si="13"/>
        <v>6.0386989466530754E-2</v>
      </c>
    </row>
    <row r="141" spans="1:69" x14ac:dyDescent="0.25">
      <c r="A141" t="s">
        <v>251</v>
      </c>
      <c r="B141" s="1">
        <v>44244.359872685185</v>
      </c>
      <c r="C141">
        <v>140.85</v>
      </c>
      <c r="D141">
        <v>0</v>
      </c>
      <c r="E141">
        <v>0</v>
      </c>
      <c r="F141">
        <v>1</v>
      </c>
      <c r="G141">
        <v>-1.6618709999999998E-2</v>
      </c>
      <c r="H141">
        <v>-2.926289E-2</v>
      </c>
      <c r="I141">
        <v>2.5070000000000001</v>
      </c>
      <c r="J141">
        <v>0</v>
      </c>
      <c r="K141">
        <v>0</v>
      </c>
      <c r="L141">
        <v>1</v>
      </c>
      <c r="M141">
        <v>1.58808E-3</v>
      </c>
      <c r="N141">
        <v>9.0543999999999998E-4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-1.20286709</v>
      </c>
      <c r="AI141">
        <v>-1.2005599899999999</v>
      </c>
      <c r="AJ141">
        <v>-0.99550000000000005</v>
      </c>
      <c r="AK141">
        <v>0</v>
      </c>
      <c r="AL141">
        <v>3.169897E-2</v>
      </c>
      <c r="AM141">
        <v>0</v>
      </c>
      <c r="AN141">
        <v>0.20137970999999999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2.2967199999999999E-3</v>
      </c>
      <c r="AV141">
        <v>0</v>
      </c>
      <c r="AW141" t="s">
        <v>113</v>
      </c>
      <c r="AX141" t="s">
        <v>113</v>
      </c>
      <c r="AY141">
        <v>0</v>
      </c>
      <c r="AZ141">
        <v>-3.169897E-2</v>
      </c>
      <c r="BA141">
        <v>0.20137970999999999</v>
      </c>
      <c r="BB141">
        <v>-3.169897E-2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10"/>
        <v>2.9460070565996001E-3</v>
      </c>
      <c r="BO141">
        <f t="shared" si="11"/>
        <v>0.9989792771905065</v>
      </c>
      <c r="BP141">
        <f t="shared" si="12"/>
        <v>6.8356832190497388E-2</v>
      </c>
      <c r="BQ141">
        <f t="shared" si="13"/>
        <v>6.8426676860346591E-2</v>
      </c>
    </row>
    <row r="142" spans="1:69" x14ac:dyDescent="0.25">
      <c r="A142" t="s">
        <v>252</v>
      </c>
      <c r="B142" s="1">
        <v>44244.359884259262</v>
      </c>
      <c r="C142">
        <v>141.85</v>
      </c>
      <c r="D142">
        <v>0</v>
      </c>
      <c r="E142">
        <v>0</v>
      </c>
      <c r="F142">
        <v>1</v>
      </c>
      <c r="G142">
        <v>-1.6538500000000001E-2</v>
      </c>
      <c r="H142">
        <v>-2.926289E-2</v>
      </c>
      <c r="I142">
        <v>2.5070000000000001</v>
      </c>
      <c r="J142">
        <v>0</v>
      </c>
      <c r="K142">
        <v>0</v>
      </c>
      <c r="L142">
        <v>1</v>
      </c>
      <c r="M142">
        <v>1.58808E-3</v>
      </c>
      <c r="N142">
        <v>9.0543999999999998E-4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-1.2027868900000001</v>
      </c>
      <c r="AI142">
        <v>-1.2005599899999999</v>
      </c>
      <c r="AJ142">
        <v>-0.99550000000000005</v>
      </c>
      <c r="AK142">
        <v>0</v>
      </c>
      <c r="AL142">
        <v>3.1900049999999999E-2</v>
      </c>
      <c r="AM142">
        <v>0</v>
      </c>
      <c r="AN142">
        <v>0.20137970999999999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2.2168800000000001E-3</v>
      </c>
      <c r="AV142">
        <v>0</v>
      </c>
      <c r="AW142" t="s">
        <v>113</v>
      </c>
      <c r="AX142" t="s">
        <v>113</v>
      </c>
      <c r="AY142">
        <v>0</v>
      </c>
      <c r="AZ142">
        <v>-3.1900049999999999E-2</v>
      </c>
      <c r="BA142">
        <v>0.20137970999999999</v>
      </c>
      <c r="BB142">
        <v>-3.1900049999999999E-2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10"/>
        <v>2.9459841700534002E-3</v>
      </c>
      <c r="BO142">
        <f t="shared" si="11"/>
        <v>0.99898703798759858</v>
      </c>
      <c r="BP142">
        <f t="shared" si="12"/>
        <v>6.8357363236052168E-2</v>
      </c>
      <c r="BQ142">
        <f t="shared" si="13"/>
        <v>6.8426676860346564E-2</v>
      </c>
    </row>
    <row r="143" spans="1:69" x14ac:dyDescent="0.25">
      <c r="A143" t="s">
        <v>253</v>
      </c>
      <c r="B143" s="1">
        <v>44244.359895833331</v>
      </c>
      <c r="C143">
        <v>142.85</v>
      </c>
      <c r="D143">
        <v>0</v>
      </c>
      <c r="E143">
        <v>0</v>
      </c>
      <c r="F143">
        <v>1</v>
      </c>
      <c r="G143">
        <v>-1.6297880000000001E-2</v>
      </c>
      <c r="H143">
        <v>-2.926289E-2</v>
      </c>
      <c r="I143">
        <v>2.5070000000000001</v>
      </c>
      <c r="J143">
        <v>0</v>
      </c>
      <c r="K143">
        <v>0</v>
      </c>
      <c r="L143">
        <v>1</v>
      </c>
      <c r="M143">
        <v>1.66829E-3</v>
      </c>
      <c r="N143">
        <v>9.0543999999999998E-4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-1.2029472999999999</v>
      </c>
      <c r="AI143">
        <v>-1.2005599899999999</v>
      </c>
      <c r="AJ143">
        <v>-0.99550000000000005</v>
      </c>
      <c r="AK143">
        <v>0</v>
      </c>
      <c r="AL143">
        <v>3.2503280000000002E-2</v>
      </c>
      <c r="AM143">
        <v>0</v>
      </c>
      <c r="AN143">
        <v>0.22504051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2.3765700000000002E-3</v>
      </c>
      <c r="AV143">
        <v>0</v>
      </c>
      <c r="AW143" t="s">
        <v>113</v>
      </c>
      <c r="AX143" t="s">
        <v>113</v>
      </c>
      <c r="AY143">
        <v>0</v>
      </c>
      <c r="AZ143">
        <v>-3.2503280000000002E-2</v>
      </c>
      <c r="BA143">
        <v>0.22504051</v>
      </c>
      <c r="BB143">
        <v>-3.2503280000000002E-2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10"/>
        <v>2.9459765410782004E-3</v>
      </c>
      <c r="BO143">
        <f t="shared" si="11"/>
        <v>0.99898962498964405</v>
      </c>
      <c r="BP143">
        <f t="shared" si="12"/>
        <v>6.8357540256005184E-2</v>
      </c>
      <c r="BQ143">
        <f t="shared" si="13"/>
        <v>6.8426676860346577E-2</v>
      </c>
    </row>
    <row r="144" spans="1:69" x14ac:dyDescent="0.25">
      <c r="A144" t="s">
        <v>254</v>
      </c>
      <c r="B144" s="1">
        <v>44244.359907407408</v>
      </c>
      <c r="C144">
        <v>143.85</v>
      </c>
      <c r="D144">
        <v>0</v>
      </c>
      <c r="E144">
        <v>0</v>
      </c>
      <c r="F144">
        <v>1</v>
      </c>
      <c r="G144">
        <v>-1.6217680000000002E-2</v>
      </c>
      <c r="H144">
        <v>-2.926289E-2</v>
      </c>
      <c r="I144">
        <v>2.5070000000000001</v>
      </c>
      <c r="J144">
        <v>0</v>
      </c>
      <c r="K144">
        <v>0</v>
      </c>
      <c r="L144">
        <v>1</v>
      </c>
      <c r="M144">
        <v>1.5078699999999999E-3</v>
      </c>
      <c r="N144">
        <v>9.0543999999999998E-4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-1.20286709</v>
      </c>
      <c r="AI144">
        <v>-1.2005599899999999</v>
      </c>
      <c r="AJ144">
        <v>-0.99550000000000005</v>
      </c>
      <c r="AK144">
        <v>0</v>
      </c>
      <c r="AL144">
        <v>3.270435E-2</v>
      </c>
      <c r="AM144">
        <v>0</v>
      </c>
      <c r="AN144">
        <v>0.17771891000000001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2.2967199999999999E-3</v>
      </c>
      <c r="AV144">
        <v>0</v>
      </c>
      <c r="AW144" t="s">
        <v>113</v>
      </c>
      <c r="AX144" t="s">
        <v>113</v>
      </c>
      <c r="AY144">
        <v>0</v>
      </c>
      <c r="AZ144">
        <v>-3.270435E-2</v>
      </c>
      <c r="BA144">
        <v>0.17771891000000001</v>
      </c>
      <c r="BB144">
        <v>-3.270435E-2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10"/>
        <v>2.9459689121030001E-3</v>
      </c>
      <c r="BO144">
        <f t="shared" si="11"/>
        <v>0.99899221200508848</v>
      </c>
      <c r="BP144">
        <f t="shared" si="12"/>
        <v>7.6389302370252543E-2</v>
      </c>
      <c r="BQ144">
        <f t="shared" si="13"/>
        <v>7.6466364254162422E-2</v>
      </c>
    </row>
    <row r="145" spans="1:69" x14ac:dyDescent="0.25">
      <c r="A145" t="s">
        <v>255</v>
      </c>
      <c r="B145" s="1">
        <v>44244.359918981485</v>
      </c>
      <c r="C145">
        <v>144.85</v>
      </c>
      <c r="D145">
        <v>0</v>
      </c>
      <c r="E145">
        <v>0</v>
      </c>
      <c r="F145">
        <v>1</v>
      </c>
      <c r="G145">
        <v>-1.6297880000000001E-2</v>
      </c>
      <c r="H145">
        <v>-2.926289E-2</v>
      </c>
      <c r="I145">
        <v>2.5070000000000001</v>
      </c>
      <c r="J145">
        <v>0</v>
      </c>
      <c r="K145">
        <v>0</v>
      </c>
      <c r="L145">
        <v>1</v>
      </c>
      <c r="M145">
        <v>1.5078699999999999E-3</v>
      </c>
      <c r="N145">
        <v>9.0543999999999998E-4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-1.20262647</v>
      </c>
      <c r="AI145">
        <v>-1.2005599899999999</v>
      </c>
      <c r="AJ145">
        <v>-0.99550000000000005</v>
      </c>
      <c r="AK145">
        <v>0</v>
      </c>
      <c r="AL145">
        <v>3.2503280000000002E-2</v>
      </c>
      <c r="AM145">
        <v>0</v>
      </c>
      <c r="AN145">
        <v>0.17771891000000001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2.05719E-3</v>
      </c>
      <c r="AV145">
        <v>0</v>
      </c>
      <c r="AW145" t="s">
        <v>113</v>
      </c>
      <c r="AX145" t="s">
        <v>113</v>
      </c>
      <c r="AY145">
        <v>0</v>
      </c>
      <c r="AZ145">
        <v>-3.2503280000000002E-2</v>
      </c>
      <c r="BA145">
        <v>0.17771891000000001</v>
      </c>
      <c r="BB145">
        <v>-3.2503280000000002E-2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10"/>
        <v>2.9459460255568002E-3</v>
      </c>
      <c r="BO145">
        <f t="shared" si="11"/>
        <v>0.99899997300315657</v>
      </c>
      <c r="BP145">
        <f t="shared" si="12"/>
        <v>6.0326600846806119E-2</v>
      </c>
      <c r="BQ145">
        <f t="shared" si="13"/>
        <v>6.0386989466530747E-2</v>
      </c>
    </row>
    <row r="146" spans="1:69" x14ac:dyDescent="0.25">
      <c r="A146" t="s">
        <v>256</v>
      </c>
      <c r="B146" s="1">
        <v>44244.359930555554</v>
      </c>
      <c r="C146">
        <v>145.85</v>
      </c>
      <c r="D146">
        <v>0</v>
      </c>
      <c r="E146">
        <v>0</v>
      </c>
      <c r="F146">
        <v>1</v>
      </c>
      <c r="G146">
        <v>-1.5977060000000001E-2</v>
      </c>
      <c r="H146">
        <v>-2.926289E-2</v>
      </c>
      <c r="I146">
        <v>2.5070000000000001</v>
      </c>
      <c r="J146">
        <v>0</v>
      </c>
      <c r="K146">
        <v>0</v>
      </c>
      <c r="L146">
        <v>1</v>
      </c>
      <c r="M146">
        <v>1.5078699999999999E-3</v>
      </c>
      <c r="N146">
        <v>9.0543999999999998E-4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-1.2027868900000001</v>
      </c>
      <c r="AI146">
        <v>-1.2005599899999999</v>
      </c>
      <c r="AJ146">
        <v>-0.99550000000000005</v>
      </c>
      <c r="AK146">
        <v>0</v>
      </c>
      <c r="AL146">
        <v>3.3307580000000003E-2</v>
      </c>
      <c r="AM146">
        <v>0</v>
      </c>
      <c r="AN146">
        <v>0.17771891000000001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2.2168800000000001E-3</v>
      </c>
      <c r="AV146">
        <v>0</v>
      </c>
      <c r="AW146" t="s">
        <v>113</v>
      </c>
      <c r="AX146" t="s">
        <v>113</v>
      </c>
      <c r="AY146">
        <v>0</v>
      </c>
      <c r="AZ146">
        <v>-3.3307580000000003E-2</v>
      </c>
      <c r="BA146">
        <v>0.17771891000000001</v>
      </c>
      <c r="BB146">
        <v>-3.3307580000000003E-2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10"/>
        <v>2.945938396961E-3</v>
      </c>
      <c r="BO146">
        <f t="shared" si="11"/>
        <v>0.99900255994353748</v>
      </c>
      <c r="BP146">
        <f t="shared" si="12"/>
        <v>6.0326757064347647E-2</v>
      </c>
      <c r="BQ146">
        <f t="shared" si="13"/>
        <v>6.0386989466530747E-2</v>
      </c>
    </row>
    <row r="147" spans="1:69" x14ac:dyDescent="0.25">
      <c r="A147" t="s">
        <v>257</v>
      </c>
      <c r="B147" s="1">
        <v>44244.359942129631</v>
      </c>
      <c r="C147">
        <v>146.85</v>
      </c>
      <c r="D147">
        <v>0</v>
      </c>
      <c r="E147">
        <v>0</v>
      </c>
      <c r="F147">
        <v>1</v>
      </c>
      <c r="G147">
        <v>-1.5896850000000001E-2</v>
      </c>
      <c r="H147">
        <v>-2.926289E-2</v>
      </c>
      <c r="I147">
        <v>2.5070000000000001</v>
      </c>
      <c r="J147">
        <v>0</v>
      </c>
      <c r="K147">
        <v>0</v>
      </c>
      <c r="L147">
        <v>1</v>
      </c>
      <c r="M147">
        <v>1.66829E-3</v>
      </c>
      <c r="N147">
        <v>9.0543999999999998E-4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-1.2027868900000001</v>
      </c>
      <c r="AI147">
        <v>-1.2005599899999999</v>
      </c>
      <c r="AJ147">
        <v>-0.99550000000000005</v>
      </c>
      <c r="AK147">
        <v>0</v>
      </c>
      <c r="AL147">
        <v>3.3508660000000003E-2</v>
      </c>
      <c r="AM147">
        <v>0</v>
      </c>
      <c r="AN147">
        <v>0.22504051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2.2168800000000001E-3</v>
      </c>
      <c r="AV147">
        <v>0</v>
      </c>
      <c r="AW147" t="s">
        <v>113</v>
      </c>
      <c r="AX147" t="s">
        <v>113</v>
      </c>
      <c r="AY147">
        <v>0</v>
      </c>
      <c r="AZ147">
        <v>-3.3508660000000003E-2</v>
      </c>
      <c r="BA147">
        <v>0.22504051</v>
      </c>
      <c r="BB147">
        <v>-3.3508660000000003E-2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10"/>
        <v>2.9459460255568002E-3</v>
      </c>
      <c r="BO147">
        <f t="shared" si="11"/>
        <v>0.99899997300315657</v>
      </c>
      <c r="BP147">
        <f t="shared" si="12"/>
        <v>6.0326600846806119E-2</v>
      </c>
      <c r="BQ147">
        <f t="shared" si="13"/>
        <v>6.0386989466530747E-2</v>
      </c>
    </row>
    <row r="148" spans="1:69" x14ac:dyDescent="0.25">
      <c r="A148" t="s">
        <v>258</v>
      </c>
      <c r="B148" s="1">
        <v>44244.359953703701</v>
      </c>
      <c r="C148">
        <v>147.85</v>
      </c>
      <c r="D148">
        <v>0</v>
      </c>
      <c r="E148">
        <v>0</v>
      </c>
      <c r="F148">
        <v>1</v>
      </c>
      <c r="G148">
        <v>-1.581664E-2</v>
      </c>
      <c r="H148">
        <v>-2.926289E-2</v>
      </c>
      <c r="I148">
        <v>2.5070000000000001</v>
      </c>
      <c r="J148">
        <v>0</v>
      </c>
      <c r="K148">
        <v>0</v>
      </c>
      <c r="L148">
        <v>1</v>
      </c>
      <c r="M148">
        <v>1.58808E-3</v>
      </c>
      <c r="N148">
        <v>9.0543999999999998E-4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-1.2029472999999999</v>
      </c>
      <c r="AI148">
        <v>-1.2005599899999999</v>
      </c>
      <c r="AJ148">
        <v>-0.99550000000000005</v>
      </c>
      <c r="AK148">
        <v>0</v>
      </c>
      <c r="AL148">
        <v>3.3709740000000002E-2</v>
      </c>
      <c r="AM148">
        <v>0</v>
      </c>
      <c r="AN148">
        <v>0.20137970999999999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2.3765700000000002E-3</v>
      </c>
      <c r="AV148">
        <v>0</v>
      </c>
      <c r="AW148" t="s">
        <v>113</v>
      </c>
      <c r="AX148" t="s">
        <v>113</v>
      </c>
      <c r="AY148">
        <v>0</v>
      </c>
      <c r="AZ148">
        <v>-3.3709740000000002E-2</v>
      </c>
      <c r="BA148">
        <v>0.20137970999999999</v>
      </c>
      <c r="BB148">
        <v>-3.3709740000000002E-2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10"/>
        <v>2.9459155104148002E-3</v>
      </c>
      <c r="BO148">
        <f t="shared" si="11"/>
        <v>0.99901032110238985</v>
      </c>
      <c r="BP148">
        <f t="shared" si="12"/>
        <v>7.6390687107083091E-2</v>
      </c>
      <c r="BQ148">
        <f t="shared" si="13"/>
        <v>7.6466364254162408E-2</v>
      </c>
    </row>
    <row r="149" spans="1:69" x14ac:dyDescent="0.25">
      <c r="A149" t="s">
        <v>259</v>
      </c>
      <c r="B149" s="1">
        <v>44244.359965277778</v>
      </c>
      <c r="C149">
        <v>148.85</v>
      </c>
      <c r="D149">
        <v>0</v>
      </c>
      <c r="E149">
        <v>0</v>
      </c>
      <c r="F149">
        <v>1</v>
      </c>
      <c r="G149">
        <v>-1.565623E-2</v>
      </c>
      <c r="H149">
        <v>-2.926289E-2</v>
      </c>
      <c r="I149">
        <v>2.5070000000000001</v>
      </c>
      <c r="J149">
        <v>0</v>
      </c>
      <c r="K149">
        <v>0</v>
      </c>
      <c r="L149">
        <v>1</v>
      </c>
      <c r="M149">
        <v>1.58808E-3</v>
      </c>
      <c r="N149">
        <v>9.0543999999999998E-4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-1.20286709</v>
      </c>
      <c r="AI149">
        <v>-1.2005599899999999</v>
      </c>
      <c r="AJ149">
        <v>-0.99550000000000005</v>
      </c>
      <c r="AK149">
        <v>0</v>
      </c>
      <c r="AL149">
        <v>3.4111889999999999E-2</v>
      </c>
      <c r="AM149">
        <v>0</v>
      </c>
      <c r="AN149">
        <v>0.20137970999999999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2.2967199999999999E-3</v>
      </c>
      <c r="AV149">
        <v>0</v>
      </c>
      <c r="AW149" t="s">
        <v>113</v>
      </c>
      <c r="AX149" t="s">
        <v>113</v>
      </c>
      <c r="AY149">
        <v>0</v>
      </c>
      <c r="AZ149">
        <v>-3.4111889999999999E-2</v>
      </c>
      <c r="BA149">
        <v>0.20137970999999999</v>
      </c>
      <c r="BB149">
        <v>-3.4111889999999999E-2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10"/>
        <v>2.9459078814396003E-3</v>
      </c>
      <c r="BO149">
        <f t="shared" si="11"/>
        <v>0.99901290822502586</v>
      </c>
      <c r="BP149">
        <f t="shared" si="12"/>
        <v>6.8359133450428933E-2</v>
      </c>
      <c r="BQ149">
        <f t="shared" si="13"/>
        <v>6.8426676860346591E-2</v>
      </c>
    </row>
    <row r="150" spans="1:69" x14ac:dyDescent="0.25">
      <c r="A150" t="s">
        <v>260</v>
      </c>
      <c r="B150" s="1">
        <v>44244.359976851854</v>
      </c>
      <c r="C150">
        <v>149.85</v>
      </c>
      <c r="D150">
        <v>0</v>
      </c>
      <c r="E150">
        <v>0</v>
      </c>
      <c r="F150">
        <v>1</v>
      </c>
      <c r="G150">
        <v>-1.549582E-2</v>
      </c>
      <c r="H150">
        <v>-2.926289E-2</v>
      </c>
      <c r="I150">
        <v>2.5070000000000001</v>
      </c>
      <c r="J150">
        <v>0</v>
      </c>
      <c r="K150">
        <v>0</v>
      </c>
      <c r="L150">
        <v>1</v>
      </c>
      <c r="M150">
        <v>1.5078699999999999E-3</v>
      </c>
      <c r="N150">
        <v>9.0543999999999998E-4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-1.2027868900000001</v>
      </c>
      <c r="AI150">
        <v>-1.2005599899999999</v>
      </c>
      <c r="AJ150">
        <v>-0.99550000000000005</v>
      </c>
      <c r="AK150">
        <v>0</v>
      </c>
      <c r="AL150">
        <v>3.4514040000000003E-2</v>
      </c>
      <c r="AM150">
        <v>0</v>
      </c>
      <c r="AN150">
        <v>0.17771891000000001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2.2168800000000001E-3</v>
      </c>
      <c r="AV150">
        <v>0</v>
      </c>
      <c r="AW150" t="s">
        <v>113</v>
      </c>
      <c r="AX150" t="s">
        <v>113</v>
      </c>
      <c r="AY150">
        <v>0</v>
      </c>
      <c r="AZ150">
        <v>-3.4514040000000003E-2</v>
      </c>
      <c r="BA150">
        <v>0.17771891000000001</v>
      </c>
      <c r="BB150">
        <v>-3.4514040000000003E-2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10"/>
        <v>2.9459002524643996E-3</v>
      </c>
      <c r="BO150">
        <f t="shared" si="11"/>
        <v>0.99901549536106216</v>
      </c>
      <c r="BP150">
        <f t="shared" si="12"/>
        <v>6.8359310479550461E-2</v>
      </c>
      <c r="BQ150">
        <f t="shared" si="13"/>
        <v>6.8426676860346577E-2</v>
      </c>
    </row>
    <row r="151" spans="1:69" x14ac:dyDescent="0.25">
      <c r="A151" t="s">
        <v>261</v>
      </c>
      <c r="B151" s="1">
        <v>44244.359988425924</v>
      </c>
      <c r="C151">
        <v>150.85</v>
      </c>
      <c r="D151">
        <v>0</v>
      </c>
      <c r="E151">
        <v>0</v>
      </c>
      <c r="F151">
        <v>1</v>
      </c>
      <c r="G151">
        <v>-1.5174999999999999E-2</v>
      </c>
      <c r="H151">
        <v>-2.926289E-2</v>
      </c>
      <c r="I151">
        <v>2.5070000000000001</v>
      </c>
      <c r="J151">
        <v>0</v>
      </c>
      <c r="K151">
        <v>0</v>
      </c>
      <c r="L151">
        <v>1</v>
      </c>
      <c r="M151">
        <v>1.66829E-3</v>
      </c>
      <c r="N151">
        <v>9.0543999999999998E-4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-1.2030274999999999</v>
      </c>
      <c r="AI151">
        <v>-1.2005599899999999</v>
      </c>
      <c r="AJ151">
        <v>-0.99550000000000005</v>
      </c>
      <c r="AK151">
        <v>0</v>
      </c>
      <c r="AL151">
        <v>3.5318349999999998E-2</v>
      </c>
      <c r="AM151">
        <v>0</v>
      </c>
      <c r="AN151">
        <v>0.22504051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2.45641E-3</v>
      </c>
      <c r="AV151">
        <v>0</v>
      </c>
      <c r="AW151" t="s">
        <v>113</v>
      </c>
      <c r="AX151" t="s">
        <v>113</v>
      </c>
      <c r="AY151">
        <v>0</v>
      </c>
      <c r="AZ151">
        <v>-3.5318349999999998E-2</v>
      </c>
      <c r="BA151">
        <v>0.22504051</v>
      </c>
      <c r="BB151">
        <v>-3.5318349999999998E-2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10"/>
        <v>2.9458849948934E-3</v>
      </c>
      <c r="BO151">
        <f t="shared" si="11"/>
        <v>0.99902066954466962</v>
      </c>
      <c r="BP151">
        <f t="shared" si="12"/>
        <v>6.0327850648640456E-2</v>
      </c>
      <c r="BQ151">
        <f t="shared" si="13"/>
        <v>6.0386989466530747E-2</v>
      </c>
    </row>
    <row r="152" spans="1:69" x14ac:dyDescent="0.25">
      <c r="A152" t="s">
        <v>262</v>
      </c>
      <c r="B152" s="1">
        <v>44244.36</v>
      </c>
      <c r="C152">
        <v>151.85</v>
      </c>
      <c r="D152">
        <v>0</v>
      </c>
      <c r="E152">
        <v>0</v>
      </c>
      <c r="F152">
        <v>1</v>
      </c>
      <c r="G152">
        <v>-1.52552E-2</v>
      </c>
      <c r="H152">
        <v>-2.926289E-2</v>
      </c>
      <c r="I152">
        <v>2.5070000000000001</v>
      </c>
      <c r="J152">
        <v>0</v>
      </c>
      <c r="K152">
        <v>0</v>
      </c>
      <c r="L152">
        <v>1</v>
      </c>
      <c r="M152">
        <v>1.58808E-3</v>
      </c>
      <c r="N152">
        <v>9.0543999999999998E-4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-1.2029472999999999</v>
      </c>
      <c r="AI152">
        <v>-1.2005599899999999</v>
      </c>
      <c r="AJ152">
        <v>-0.99550000000000005</v>
      </c>
      <c r="AK152">
        <v>0</v>
      </c>
      <c r="AL152">
        <v>3.5117269999999999E-2</v>
      </c>
      <c r="AM152">
        <v>0</v>
      </c>
      <c r="AN152">
        <v>0.20137970999999999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2.3765700000000002E-3</v>
      </c>
      <c r="AV152">
        <v>0</v>
      </c>
      <c r="AW152" t="s">
        <v>113</v>
      </c>
      <c r="AX152" t="s">
        <v>113</v>
      </c>
      <c r="AY152">
        <v>0</v>
      </c>
      <c r="AZ152">
        <v>-3.5117269999999999E-2</v>
      </c>
      <c r="BA152">
        <v>0.20137970999999999</v>
      </c>
      <c r="BB152">
        <v>-3.5117269999999999E-2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10"/>
        <v>2.9458697373224E-3</v>
      </c>
      <c r="BO152">
        <f t="shared" si="11"/>
        <v>0.99902584378187465</v>
      </c>
      <c r="BP152">
        <f t="shared" si="12"/>
        <v>7.6391874069946783E-2</v>
      </c>
      <c r="BQ152">
        <f t="shared" si="13"/>
        <v>7.6466364254162408E-2</v>
      </c>
    </row>
    <row r="153" spans="1:69" x14ac:dyDescent="0.25">
      <c r="A153" t="s">
        <v>263</v>
      </c>
      <c r="B153" s="1">
        <v>44244.360011574077</v>
      </c>
      <c r="C153">
        <v>152.85</v>
      </c>
      <c r="D153">
        <v>0</v>
      </c>
      <c r="E153">
        <v>0</v>
      </c>
      <c r="F153">
        <v>1</v>
      </c>
      <c r="G153">
        <v>-1.5174999999999999E-2</v>
      </c>
      <c r="H153">
        <v>-2.926289E-2</v>
      </c>
      <c r="I153">
        <v>2.5070000000000001</v>
      </c>
      <c r="J153">
        <v>0</v>
      </c>
      <c r="K153">
        <v>0</v>
      </c>
      <c r="L153">
        <v>1</v>
      </c>
      <c r="M153">
        <v>1.5078699999999999E-3</v>
      </c>
      <c r="N153">
        <v>9.0543999999999998E-4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-1.2030274999999999</v>
      </c>
      <c r="AI153">
        <v>-1.2005599899999999</v>
      </c>
      <c r="AJ153">
        <v>-0.99550000000000005</v>
      </c>
      <c r="AK153">
        <v>0</v>
      </c>
      <c r="AL153">
        <v>3.5318349999999998E-2</v>
      </c>
      <c r="AM153">
        <v>0</v>
      </c>
      <c r="AN153">
        <v>0.17771891000000001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2.45641E-3</v>
      </c>
      <c r="AV153">
        <v>0</v>
      </c>
      <c r="AW153" t="s">
        <v>113</v>
      </c>
      <c r="AX153" t="s">
        <v>113</v>
      </c>
      <c r="AY153">
        <v>0</v>
      </c>
      <c r="AZ153">
        <v>-3.5318349999999998E-2</v>
      </c>
      <c r="BA153">
        <v>0.17771891000000001</v>
      </c>
      <c r="BB153">
        <v>-3.5318349999999998E-2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10"/>
        <v>2.9458392218010003E-3</v>
      </c>
      <c r="BO153">
        <f t="shared" si="11"/>
        <v>0.99903619254574783</v>
      </c>
      <c r="BP153">
        <f t="shared" si="12"/>
        <v>6.8360726719118872E-2</v>
      </c>
      <c r="BQ153">
        <f t="shared" si="13"/>
        <v>6.8426676860346577E-2</v>
      </c>
    </row>
    <row r="154" spans="1:69" x14ac:dyDescent="0.25">
      <c r="A154" t="s">
        <v>264</v>
      </c>
      <c r="B154" s="1">
        <v>44244.360023148147</v>
      </c>
      <c r="C154">
        <v>153.85</v>
      </c>
      <c r="D154">
        <v>0</v>
      </c>
      <c r="E154">
        <v>0</v>
      </c>
      <c r="F154">
        <v>1</v>
      </c>
      <c r="G154">
        <v>-1.485417E-2</v>
      </c>
      <c r="H154">
        <v>-2.926289E-2</v>
      </c>
      <c r="I154">
        <v>2.5070000000000001</v>
      </c>
      <c r="J154">
        <v>0</v>
      </c>
      <c r="K154">
        <v>0</v>
      </c>
      <c r="L154">
        <v>1</v>
      </c>
      <c r="M154">
        <v>1.66829E-3</v>
      </c>
      <c r="N154">
        <v>9.0543999999999998E-4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-1.2029472999999999</v>
      </c>
      <c r="AI154">
        <v>-1.2005599899999999</v>
      </c>
      <c r="AJ154">
        <v>-0.99550000000000005</v>
      </c>
      <c r="AK154">
        <v>0</v>
      </c>
      <c r="AL154">
        <v>3.6122660000000001E-2</v>
      </c>
      <c r="AM154">
        <v>0</v>
      </c>
      <c r="AN154">
        <v>0.22504051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2.3765700000000002E-3</v>
      </c>
      <c r="AV154">
        <v>0</v>
      </c>
      <c r="AW154" t="s">
        <v>113</v>
      </c>
      <c r="AX154" t="s">
        <v>113</v>
      </c>
      <c r="AY154">
        <v>0</v>
      </c>
      <c r="AZ154">
        <v>-3.6122660000000001E-2</v>
      </c>
      <c r="BA154">
        <v>0.22504051</v>
      </c>
      <c r="BB154">
        <v>-3.6122660000000001E-2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10"/>
        <v>2.9458468507762002E-3</v>
      </c>
      <c r="BO154">
        <f t="shared" si="11"/>
        <v>0.99903360530251251</v>
      </c>
      <c r="BP154">
        <f t="shared" si="12"/>
        <v>6.0328631800113067E-2</v>
      </c>
      <c r="BQ154">
        <f t="shared" si="13"/>
        <v>6.0386989466530754E-2</v>
      </c>
    </row>
    <row r="155" spans="1:69" x14ac:dyDescent="0.25">
      <c r="A155" t="s">
        <v>265</v>
      </c>
      <c r="B155" s="1">
        <v>44244.360034722224</v>
      </c>
      <c r="C155">
        <v>154.85</v>
      </c>
      <c r="D155">
        <v>0</v>
      </c>
      <c r="E155">
        <v>0</v>
      </c>
      <c r="F155">
        <v>1</v>
      </c>
      <c r="G155">
        <v>-1.4773970000000001E-2</v>
      </c>
      <c r="H155">
        <v>-2.926289E-2</v>
      </c>
      <c r="I155">
        <v>2.5070000000000001</v>
      </c>
      <c r="J155">
        <v>0</v>
      </c>
      <c r="K155">
        <v>0</v>
      </c>
      <c r="L155">
        <v>1</v>
      </c>
      <c r="M155">
        <v>1.58808E-3</v>
      </c>
      <c r="N155">
        <v>9.0543999999999998E-4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-1.2029472999999999</v>
      </c>
      <c r="AI155">
        <v>-1.2005599899999999</v>
      </c>
      <c r="AJ155">
        <v>-0.99550000000000005</v>
      </c>
      <c r="AK155">
        <v>0</v>
      </c>
      <c r="AL155">
        <v>3.6323729999999999E-2</v>
      </c>
      <c r="AM155">
        <v>0</v>
      </c>
      <c r="AN155">
        <v>0.20137970999999999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2.3765700000000002E-3</v>
      </c>
      <c r="AV155">
        <v>0</v>
      </c>
      <c r="AW155" t="s">
        <v>113</v>
      </c>
      <c r="AX155" t="s">
        <v>113</v>
      </c>
      <c r="AY155">
        <v>0</v>
      </c>
      <c r="AZ155">
        <v>-3.6323729999999999E-2</v>
      </c>
      <c r="BA155">
        <v>0.20137970999999999</v>
      </c>
      <c r="BB155">
        <v>-3.6323729999999999E-2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10"/>
        <v>2.9458392218010003E-3</v>
      </c>
      <c r="BO155">
        <f t="shared" si="11"/>
        <v>0.99903619254574783</v>
      </c>
      <c r="BP155">
        <f t="shared" si="12"/>
        <v>7.639266540229471E-2</v>
      </c>
      <c r="BQ155">
        <f t="shared" si="13"/>
        <v>7.6466364254162436E-2</v>
      </c>
    </row>
    <row r="156" spans="1:69" x14ac:dyDescent="0.25">
      <c r="A156" t="s">
        <v>266</v>
      </c>
      <c r="B156" s="1">
        <v>44244.360046296293</v>
      </c>
      <c r="C156">
        <v>155.85</v>
      </c>
      <c r="D156">
        <v>0</v>
      </c>
      <c r="E156">
        <v>0</v>
      </c>
      <c r="F156">
        <v>1</v>
      </c>
      <c r="G156">
        <v>-1.4773970000000001E-2</v>
      </c>
      <c r="H156">
        <v>-2.926289E-2</v>
      </c>
      <c r="I156">
        <v>2.5070000000000001</v>
      </c>
      <c r="J156">
        <v>0</v>
      </c>
      <c r="K156">
        <v>0</v>
      </c>
      <c r="L156">
        <v>1</v>
      </c>
      <c r="M156">
        <v>1.66829E-3</v>
      </c>
      <c r="N156">
        <v>9.0543999999999998E-4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-1.2030274999999999</v>
      </c>
      <c r="AI156">
        <v>-1.2005599899999999</v>
      </c>
      <c r="AJ156">
        <v>-0.99550000000000005</v>
      </c>
      <c r="AK156">
        <v>0</v>
      </c>
      <c r="AL156">
        <v>3.6323729999999999E-2</v>
      </c>
      <c r="AM156">
        <v>0</v>
      </c>
      <c r="AN156">
        <v>0.22504051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2.45641E-3</v>
      </c>
      <c r="AV156">
        <v>0</v>
      </c>
      <c r="AW156" t="s">
        <v>113</v>
      </c>
      <c r="AX156" t="s">
        <v>113</v>
      </c>
      <c r="AY156">
        <v>0</v>
      </c>
      <c r="AZ156">
        <v>-3.6323729999999999E-2</v>
      </c>
      <c r="BA156">
        <v>0.22504051</v>
      </c>
      <c r="BB156">
        <v>-3.6323729999999999E-2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10"/>
        <v>2.9458087062795998E-3</v>
      </c>
      <c r="BO156">
        <f t="shared" si="11"/>
        <v>0.99904654152402617</v>
      </c>
      <c r="BP156">
        <f t="shared" si="12"/>
        <v>6.8361434865311349E-2</v>
      </c>
      <c r="BQ156">
        <f t="shared" si="13"/>
        <v>6.8426676860346564E-2</v>
      </c>
    </row>
    <row r="157" spans="1:69" x14ac:dyDescent="0.25">
      <c r="A157" t="s">
        <v>267</v>
      </c>
      <c r="B157" s="1">
        <v>44244.36005787037</v>
      </c>
      <c r="C157">
        <v>156.85</v>
      </c>
      <c r="D157">
        <v>0</v>
      </c>
      <c r="E157">
        <v>0</v>
      </c>
      <c r="F157">
        <v>1</v>
      </c>
      <c r="G157">
        <v>-1.4613549999999999E-2</v>
      </c>
      <c r="H157">
        <v>-2.926289E-2</v>
      </c>
      <c r="I157">
        <v>2.5070000000000001</v>
      </c>
      <c r="J157">
        <v>0</v>
      </c>
      <c r="K157">
        <v>0</v>
      </c>
      <c r="L157">
        <v>1</v>
      </c>
      <c r="M157">
        <v>1.7484899999999999E-3</v>
      </c>
      <c r="N157">
        <v>9.0543999999999998E-4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-1.2030274999999999</v>
      </c>
      <c r="AI157">
        <v>-1.2005599899999999</v>
      </c>
      <c r="AJ157">
        <v>-0.99550000000000005</v>
      </c>
      <c r="AK157">
        <v>0</v>
      </c>
      <c r="AL157">
        <v>3.6725889999999997E-2</v>
      </c>
      <c r="AM157">
        <v>0</v>
      </c>
      <c r="AN157">
        <v>0.24870131000000001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2.45641E-3</v>
      </c>
      <c r="AV157">
        <v>0</v>
      </c>
      <c r="AW157" t="s">
        <v>113</v>
      </c>
      <c r="AX157" t="s">
        <v>113</v>
      </c>
      <c r="AY157">
        <v>0</v>
      </c>
      <c r="AZ157">
        <v>-3.6725889999999997E-2</v>
      </c>
      <c r="BA157">
        <v>0.24870131000000001</v>
      </c>
      <c r="BB157">
        <v>-3.6725889999999997E-2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10"/>
        <v>2.9458010776838E-3</v>
      </c>
      <c r="BO157">
        <f t="shared" si="11"/>
        <v>0.99904912870559393</v>
      </c>
      <c r="BP157">
        <f t="shared" si="12"/>
        <v>7.6393654583405537E-2</v>
      </c>
      <c r="BQ157">
        <f t="shared" si="13"/>
        <v>7.6466364254162422E-2</v>
      </c>
    </row>
    <row r="158" spans="1:69" x14ac:dyDescent="0.25">
      <c r="A158" t="s">
        <v>268</v>
      </c>
      <c r="B158" s="1">
        <v>44244.360069444447</v>
      </c>
      <c r="C158">
        <v>157.85</v>
      </c>
      <c r="D158">
        <v>0</v>
      </c>
      <c r="E158">
        <v>0</v>
      </c>
      <c r="F158">
        <v>1</v>
      </c>
      <c r="G158">
        <v>-1.4372930000000001E-2</v>
      </c>
      <c r="H158">
        <v>-2.926289E-2</v>
      </c>
      <c r="I158">
        <v>2.5070000000000001</v>
      </c>
      <c r="J158">
        <v>0</v>
      </c>
      <c r="K158">
        <v>0</v>
      </c>
      <c r="L158">
        <v>1</v>
      </c>
      <c r="M158">
        <v>1.66829E-3</v>
      </c>
      <c r="N158">
        <v>9.0543999999999998E-4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-1.2030274999999999</v>
      </c>
      <c r="AI158">
        <v>-1.2005599899999999</v>
      </c>
      <c r="AJ158">
        <v>-0.99550000000000005</v>
      </c>
      <c r="AK158">
        <v>0</v>
      </c>
      <c r="AL158">
        <v>3.732912E-2</v>
      </c>
      <c r="AM158">
        <v>0</v>
      </c>
      <c r="AN158">
        <v>0.22504051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2.45641E-3</v>
      </c>
      <c r="AV158">
        <v>0</v>
      </c>
      <c r="AW158" t="s">
        <v>113</v>
      </c>
      <c r="AX158" t="s">
        <v>113</v>
      </c>
      <c r="AY158">
        <v>0</v>
      </c>
      <c r="AZ158">
        <v>-3.732912E-2</v>
      </c>
      <c r="BA158">
        <v>0.22504051</v>
      </c>
      <c r="BB158">
        <v>-3.732912E-2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10"/>
        <v>2.9458010776838E-3</v>
      </c>
      <c r="BO158">
        <f t="shared" si="11"/>
        <v>0.99904912870559393</v>
      </c>
      <c r="BP158">
        <f t="shared" si="12"/>
        <v>8.4425697269262606E-2</v>
      </c>
      <c r="BQ158">
        <f t="shared" si="13"/>
        <v>8.4506051647978267E-2</v>
      </c>
    </row>
    <row r="159" spans="1:69" x14ac:dyDescent="0.25">
      <c r="A159" t="s">
        <v>269</v>
      </c>
      <c r="B159" s="1">
        <v>44244.360081018516</v>
      </c>
      <c r="C159">
        <v>158.85</v>
      </c>
      <c r="D159">
        <v>0</v>
      </c>
      <c r="E159">
        <v>0</v>
      </c>
      <c r="F159">
        <v>1</v>
      </c>
      <c r="G159">
        <v>-1.4372930000000001E-2</v>
      </c>
      <c r="H159">
        <v>-2.926289E-2</v>
      </c>
      <c r="I159">
        <v>2.5070000000000001</v>
      </c>
      <c r="J159">
        <v>0</v>
      </c>
      <c r="K159">
        <v>0</v>
      </c>
      <c r="L159">
        <v>1</v>
      </c>
      <c r="M159">
        <v>1.5078699999999999E-3</v>
      </c>
      <c r="N159">
        <v>9.0543999999999998E-4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-1.2032681199999999</v>
      </c>
      <c r="AI159">
        <v>-1.2005599899999999</v>
      </c>
      <c r="AJ159">
        <v>-0.99550000000000005</v>
      </c>
      <c r="AK159">
        <v>0</v>
      </c>
      <c r="AL159">
        <v>3.732912E-2</v>
      </c>
      <c r="AM159">
        <v>0</v>
      </c>
      <c r="AN159">
        <v>0.17771891000000001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2.6959499999999999E-3</v>
      </c>
      <c r="AV159">
        <v>0</v>
      </c>
      <c r="AW159" t="s">
        <v>113</v>
      </c>
      <c r="AX159" t="s">
        <v>113</v>
      </c>
      <c r="AY159">
        <v>0</v>
      </c>
      <c r="AZ159">
        <v>-3.732912E-2</v>
      </c>
      <c r="BA159">
        <v>0.17771891000000001</v>
      </c>
      <c r="BB159">
        <v>-3.732912E-2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10"/>
        <v>2.9457858197333999E-3</v>
      </c>
      <c r="BO159">
        <f t="shared" si="11"/>
        <v>0.99905430336627388</v>
      </c>
      <c r="BP159">
        <f t="shared" si="12"/>
        <v>7.6394050270893993E-2</v>
      </c>
      <c r="BQ159">
        <f t="shared" si="13"/>
        <v>7.6466364254162436E-2</v>
      </c>
    </row>
    <row r="160" spans="1:69" x14ac:dyDescent="0.25">
      <c r="A160" t="s">
        <v>270</v>
      </c>
      <c r="B160" s="1">
        <v>44244.360092592593</v>
      </c>
      <c r="C160">
        <v>159.85</v>
      </c>
      <c r="D160">
        <v>0</v>
      </c>
      <c r="E160">
        <v>0</v>
      </c>
      <c r="F160">
        <v>1</v>
      </c>
      <c r="G160">
        <v>-1.405211E-2</v>
      </c>
      <c r="H160">
        <v>-2.926289E-2</v>
      </c>
      <c r="I160">
        <v>2.5070000000000001</v>
      </c>
      <c r="J160">
        <v>0</v>
      </c>
      <c r="K160">
        <v>0</v>
      </c>
      <c r="L160">
        <v>1</v>
      </c>
      <c r="M160">
        <v>1.66829E-3</v>
      </c>
      <c r="N160">
        <v>9.0543999999999998E-4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-1.2031077100000001</v>
      </c>
      <c r="AI160">
        <v>-1.2005599899999999</v>
      </c>
      <c r="AJ160">
        <v>-0.99550000000000005</v>
      </c>
      <c r="AK160">
        <v>0</v>
      </c>
      <c r="AL160">
        <v>3.8133420000000001E-2</v>
      </c>
      <c r="AM160">
        <v>0</v>
      </c>
      <c r="AN160">
        <v>0.22504051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2.5362599999999998E-3</v>
      </c>
      <c r="AV160">
        <v>0</v>
      </c>
      <c r="AW160" t="s">
        <v>113</v>
      </c>
      <c r="AX160" t="s">
        <v>113</v>
      </c>
      <c r="AY160">
        <v>0</v>
      </c>
      <c r="AZ160">
        <v>-3.8133420000000001E-2</v>
      </c>
      <c r="BA160">
        <v>0.22504051</v>
      </c>
      <c r="BB160">
        <v>-3.8133420000000001E-2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10"/>
        <v>2.9457629331872005E-3</v>
      </c>
      <c r="BO160">
        <f t="shared" si="11"/>
        <v>0.99906206532912978</v>
      </c>
      <c r="BP160">
        <f t="shared" si="12"/>
        <v>6.0330350415440617E-2</v>
      </c>
      <c r="BQ160">
        <f t="shared" si="13"/>
        <v>6.0386989466530754E-2</v>
      </c>
    </row>
    <row r="161" spans="1:69" x14ac:dyDescent="0.25">
      <c r="A161" t="s">
        <v>271</v>
      </c>
      <c r="B161" s="1">
        <v>44244.36010416667</v>
      </c>
      <c r="C161">
        <v>160.85</v>
      </c>
      <c r="D161">
        <v>0</v>
      </c>
      <c r="E161">
        <v>0</v>
      </c>
      <c r="F161">
        <v>1</v>
      </c>
      <c r="G161">
        <v>-1.413232E-2</v>
      </c>
      <c r="H161">
        <v>-2.926289E-2</v>
      </c>
      <c r="I161">
        <v>2.5070000000000001</v>
      </c>
      <c r="J161">
        <v>0</v>
      </c>
      <c r="K161">
        <v>0</v>
      </c>
      <c r="L161">
        <v>1</v>
      </c>
      <c r="M161">
        <v>1.7484899999999999E-3</v>
      </c>
      <c r="N161">
        <v>9.0543999999999998E-4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-1.2032681199999999</v>
      </c>
      <c r="AI161">
        <v>-1.2005599899999999</v>
      </c>
      <c r="AJ161">
        <v>-0.99550000000000005</v>
      </c>
      <c r="AK161">
        <v>0</v>
      </c>
      <c r="AL161">
        <v>3.7932349999999997E-2</v>
      </c>
      <c r="AM161">
        <v>0</v>
      </c>
      <c r="AN161">
        <v>0.24870131000000001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2.6959499999999999E-3</v>
      </c>
      <c r="AV161">
        <v>0</v>
      </c>
      <c r="AW161" t="s">
        <v>113</v>
      </c>
      <c r="AX161" t="s">
        <v>113</v>
      </c>
      <c r="AY161">
        <v>0</v>
      </c>
      <c r="AZ161">
        <v>-3.7932349999999997E-2</v>
      </c>
      <c r="BA161">
        <v>0.24870131000000001</v>
      </c>
      <c r="BB161">
        <v>-3.7932349999999997E-2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10"/>
        <v>2.9457629331872005E-3</v>
      </c>
      <c r="BO161">
        <f t="shared" si="11"/>
        <v>0.99906206532912978</v>
      </c>
      <c r="BP161">
        <f t="shared" si="12"/>
        <v>7.6394643799973058E-2</v>
      </c>
      <c r="BQ161">
        <f t="shared" si="13"/>
        <v>7.6466364254162422E-2</v>
      </c>
    </row>
    <row r="162" spans="1:69" x14ac:dyDescent="0.25">
      <c r="A162" t="s">
        <v>272</v>
      </c>
      <c r="B162" s="1">
        <v>44244.360115740739</v>
      </c>
      <c r="C162">
        <v>161.85</v>
      </c>
      <c r="D162">
        <v>0</v>
      </c>
      <c r="E162">
        <v>0</v>
      </c>
      <c r="F162">
        <v>1</v>
      </c>
      <c r="G162">
        <v>-1.3971900000000001E-2</v>
      </c>
      <c r="H162">
        <v>-2.926289E-2</v>
      </c>
      <c r="I162">
        <v>2.5070000000000001</v>
      </c>
      <c r="J162">
        <v>0</v>
      </c>
      <c r="K162">
        <v>0</v>
      </c>
      <c r="L162">
        <v>1</v>
      </c>
      <c r="M162">
        <v>1.7484899999999999E-3</v>
      </c>
      <c r="N162">
        <v>9.0543999999999998E-4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-1.20318792</v>
      </c>
      <c r="AI162">
        <v>-1.2005599899999999</v>
      </c>
      <c r="AJ162">
        <v>-0.99550000000000005</v>
      </c>
      <c r="AK162">
        <v>0</v>
      </c>
      <c r="AL162">
        <v>3.8334500000000001E-2</v>
      </c>
      <c r="AM162">
        <v>0</v>
      </c>
      <c r="AN162">
        <v>0.24870131000000001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2.6161000000000001E-3</v>
      </c>
      <c r="AV162">
        <v>0</v>
      </c>
      <c r="AW162" t="s">
        <v>113</v>
      </c>
      <c r="AX162" t="s">
        <v>113</v>
      </c>
      <c r="AY162">
        <v>0</v>
      </c>
      <c r="AZ162">
        <v>-3.8334500000000001E-2</v>
      </c>
      <c r="BA162">
        <v>0.24870131000000001</v>
      </c>
      <c r="BB162">
        <v>-3.8334500000000001E-2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10"/>
        <v>2.9457324180452E-3</v>
      </c>
      <c r="BO162">
        <f t="shared" si="11"/>
        <v>0.99907241471477137</v>
      </c>
      <c r="BP162">
        <f t="shared" si="12"/>
        <v>8.4427665077956821E-2</v>
      </c>
      <c r="BQ162">
        <f t="shared" si="13"/>
        <v>8.4506051647978253E-2</v>
      </c>
    </row>
    <row r="163" spans="1:69" x14ac:dyDescent="0.25">
      <c r="A163" t="s">
        <v>273</v>
      </c>
      <c r="B163" s="1">
        <v>44244.360127314816</v>
      </c>
      <c r="C163">
        <v>162.85</v>
      </c>
      <c r="D163">
        <v>0</v>
      </c>
      <c r="E163">
        <v>0</v>
      </c>
      <c r="F163">
        <v>1</v>
      </c>
      <c r="G163">
        <v>-1.3811489999999999E-2</v>
      </c>
      <c r="H163">
        <v>-2.926289E-2</v>
      </c>
      <c r="I163">
        <v>2.5070000000000001</v>
      </c>
      <c r="J163">
        <v>0</v>
      </c>
      <c r="K163">
        <v>0</v>
      </c>
      <c r="L163">
        <v>1</v>
      </c>
      <c r="M163">
        <v>1.8286999999999999E-3</v>
      </c>
      <c r="N163">
        <v>9.0543999999999998E-4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-1.2033483300000001</v>
      </c>
      <c r="AI163">
        <v>-1.2005599899999999</v>
      </c>
      <c r="AJ163">
        <v>-0.99550000000000005</v>
      </c>
      <c r="AK163">
        <v>0</v>
      </c>
      <c r="AL163">
        <v>3.8736649999999997E-2</v>
      </c>
      <c r="AM163">
        <v>0</v>
      </c>
      <c r="AN163">
        <v>0.27236210999999999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2.7758000000000001E-3</v>
      </c>
      <c r="AV163">
        <v>0</v>
      </c>
      <c r="AW163" t="s">
        <v>113</v>
      </c>
      <c r="AX163" t="s">
        <v>113</v>
      </c>
      <c r="AY163">
        <v>0</v>
      </c>
      <c r="AZ163">
        <v>-3.8736649999999997E-2</v>
      </c>
      <c r="BA163">
        <v>0.27236210999999999</v>
      </c>
      <c r="BB163">
        <v>-3.8736649999999997E-2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10"/>
        <v>2.9457400466409997E-3</v>
      </c>
      <c r="BO163">
        <f t="shared" si="11"/>
        <v>0.99906982741259742</v>
      </c>
      <c r="BP163">
        <f t="shared" si="12"/>
        <v>8.442744643526566E-2</v>
      </c>
      <c r="BQ163">
        <f t="shared" si="13"/>
        <v>8.4506051647978239E-2</v>
      </c>
    </row>
    <row r="164" spans="1:69" x14ac:dyDescent="0.25">
      <c r="A164" t="s">
        <v>274</v>
      </c>
      <c r="B164" s="1">
        <v>44244.360138888886</v>
      </c>
      <c r="C164">
        <v>163.85</v>
      </c>
      <c r="D164">
        <v>0</v>
      </c>
      <c r="E164">
        <v>0</v>
      </c>
      <c r="F164">
        <v>1</v>
      </c>
      <c r="G164">
        <v>-1.3570870000000001E-2</v>
      </c>
      <c r="H164">
        <v>-2.926289E-2</v>
      </c>
      <c r="I164">
        <v>2.5070000000000001</v>
      </c>
      <c r="J164">
        <v>0</v>
      </c>
      <c r="K164">
        <v>0</v>
      </c>
      <c r="L164">
        <v>1</v>
      </c>
      <c r="M164">
        <v>1.7484899999999999E-3</v>
      </c>
      <c r="N164">
        <v>9.0543999999999998E-4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-1.2031077100000001</v>
      </c>
      <c r="AI164">
        <v>-1.2005599899999999</v>
      </c>
      <c r="AJ164">
        <v>-0.99550000000000005</v>
      </c>
      <c r="AK164">
        <v>0</v>
      </c>
      <c r="AL164">
        <v>3.9339880000000001E-2</v>
      </c>
      <c r="AM164">
        <v>0</v>
      </c>
      <c r="AN164">
        <v>0.24870131000000001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2.5362599999999998E-3</v>
      </c>
      <c r="AV164">
        <v>0</v>
      </c>
      <c r="AW164" t="s">
        <v>113</v>
      </c>
      <c r="AX164" t="s">
        <v>113</v>
      </c>
      <c r="AY164">
        <v>0</v>
      </c>
      <c r="AZ164">
        <v>-3.9339880000000001E-2</v>
      </c>
      <c r="BA164">
        <v>0.24870131000000001</v>
      </c>
      <c r="BB164">
        <v>-3.9339880000000001E-2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10"/>
        <v>2.9457247890700001E-3</v>
      </c>
      <c r="BO164">
        <f t="shared" si="11"/>
        <v>0.99907500215902367</v>
      </c>
      <c r="BP164">
        <f t="shared" si="12"/>
        <v>9.2460134432988866E-2</v>
      </c>
      <c r="BQ164">
        <f t="shared" si="13"/>
        <v>9.2545739041794084E-2</v>
      </c>
    </row>
    <row r="165" spans="1:69" x14ac:dyDescent="0.25">
      <c r="A165" t="s">
        <v>275</v>
      </c>
      <c r="B165" s="1">
        <v>44244.360150462962</v>
      </c>
      <c r="C165">
        <v>164.85</v>
      </c>
      <c r="D165">
        <v>0</v>
      </c>
      <c r="E165">
        <v>0</v>
      </c>
      <c r="F165">
        <v>1</v>
      </c>
      <c r="G165">
        <v>-1.3410460000000001E-2</v>
      </c>
      <c r="H165">
        <v>-2.926289E-2</v>
      </c>
      <c r="I165">
        <v>2.5070000000000001</v>
      </c>
      <c r="J165">
        <v>0</v>
      </c>
      <c r="K165">
        <v>0</v>
      </c>
      <c r="L165">
        <v>1</v>
      </c>
      <c r="M165">
        <v>1.66829E-3</v>
      </c>
      <c r="N165">
        <v>9.0543999999999998E-4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-1.20318792</v>
      </c>
      <c r="AI165">
        <v>-1.2005599899999999</v>
      </c>
      <c r="AJ165">
        <v>-0.99550000000000005</v>
      </c>
      <c r="AK165">
        <v>0</v>
      </c>
      <c r="AL165">
        <v>3.9742039999999999E-2</v>
      </c>
      <c r="AM165">
        <v>0</v>
      </c>
      <c r="AN165">
        <v>0.22504051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2.6161000000000001E-3</v>
      </c>
      <c r="AV165">
        <v>0</v>
      </c>
      <c r="AW165" t="s">
        <v>113</v>
      </c>
      <c r="AX165" t="s">
        <v>113</v>
      </c>
      <c r="AY165">
        <v>0</v>
      </c>
      <c r="AZ165">
        <v>-3.9742039999999999E-2</v>
      </c>
      <c r="BA165">
        <v>0.22504051</v>
      </c>
      <c r="BB165">
        <v>-3.9742039999999999E-2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10"/>
        <v>2.9457095314990001E-3</v>
      </c>
      <c r="BO165">
        <f t="shared" si="11"/>
        <v>0.99908017695905638</v>
      </c>
      <c r="BP165">
        <f t="shared" si="12"/>
        <v>8.4428321034573262E-2</v>
      </c>
      <c r="BQ165">
        <f t="shared" si="13"/>
        <v>8.4506051647978239E-2</v>
      </c>
    </row>
    <row r="166" spans="1:69" x14ac:dyDescent="0.25">
      <c r="A166" t="s">
        <v>276</v>
      </c>
      <c r="B166" s="1">
        <v>44244.360162037039</v>
      </c>
      <c r="C166">
        <v>165.85</v>
      </c>
      <c r="D166">
        <v>0</v>
      </c>
      <c r="E166">
        <v>0</v>
      </c>
      <c r="F166">
        <v>1</v>
      </c>
      <c r="G166">
        <v>-1.333026E-2</v>
      </c>
      <c r="H166">
        <v>-2.926289E-2</v>
      </c>
      <c r="I166">
        <v>2.5070000000000001</v>
      </c>
      <c r="J166">
        <v>0</v>
      </c>
      <c r="K166">
        <v>0</v>
      </c>
      <c r="L166">
        <v>1</v>
      </c>
      <c r="M166">
        <v>1.7484899999999999E-3</v>
      </c>
      <c r="N166">
        <v>9.0543999999999998E-4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-1.20342854</v>
      </c>
      <c r="AI166">
        <v>-1.2005599899999999</v>
      </c>
      <c r="AJ166">
        <v>-0.99550000000000005</v>
      </c>
      <c r="AK166">
        <v>0</v>
      </c>
      <c r="AL166">
        <v>3.9943109999999997E-2</v>
      </c>
      <c r="AM166">
        <v>0</v>
      </c>
      <c r="AN166">
        <v>0.24870131000000001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2.85564E-3</v>
      </c>
      <c r="AV166">
        <v>0</v>
      </c>
      <c r="AW166" t="s">
        <v>113</v>
      </c>
      <c r="AX166" t="s">
        <v>113</v>
      </c>
      <c r="AY166">
        <v>0</v>
      </c>
      <c r="AZ166">
        <v>-3.9943109999999997E-2</v>
      </c>
      <c r="BA166">
        <v>0.24870131000000001</v>
      </c>
      <c r="BB166">
        <v>-3.9943109999999997E-2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10"/>
        <v>2.9456866449528002E-3</v>
      </c>
      <c r="BO166">
        <f t="shared" si="11"/>
        <v>0.99908793932395923</v>
      </c>
      <c r="BP166">
        <f t="shared" si="12"/>
        <v>7.6396622290286376E-2</v>
      </c>
      <c r="BQ166">
        <f t="shared" si="13"/>
        <v>7.6466364254162408E-2</v>
      </c>
    </row>
    <row r="167" spans="1:69" x14ac:dyDescent="0.25">
      <c r="A167" t="s">
        <v>277</v>
      </c>
      <c r="B167" s="1">
        <v>44244.360173611109</v>
      </c>
      <c r="C167">
        <v>166.85</v>
      </c>
      <c r="D167">
        <v>0</v>
      </c>
      <c r="E167">
        <v>0</v>
      </c>
      <c r="F167">
        <v>1</v>
      </c>
      <c r="G167">
        <v>-1.3250049999999999E-2</v>
      </c>
      <c r="H167">
        <v>-2.926289E-2</v>
      </c>
      <c r="I167">
        <v>2.5070000000000001</v>
      </c>
      <c r="J167">
        <v>0</v>
      </c>
      <c r="K167">
        <v>0</v>
      </c>
      <c r="L167">
        <v>1</v>
      </c>
      <c r="M167">
        <v>1.8286999999999999E-3</v>
      </c>
      <c r="N167">
        <v>9.0543999999999998E-4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-1.20342854</v>
      </c>
      <c r="AI167">
        <v>-1.2005599899999999</v>
      </c>
      <c r="AJ167">
        <v>-0.99550000000000005</v>
      </c>
      <c r="AK167">
        <v>0</v>
      </c>
      <c r="AL167">
        <v>4.0144190000000003E-2</v>
      </c>
      <c r="AM167">
        <v>0</v>
      </c>
      <c r="AN167">
        <v>0.27236210999999999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2.85564E-3</v>
      </c>
      <c r="AV167">
        <v>0</v>
      </c>
      <c r="AW167" t="s">
        <v>113</v>
      </c>
      <c r="AX167" t="s">
        <v>113</v>
      </c>
      <c r="AY167">
        <v>0</v>
      </c>
      <c r="AZ167">
        <v>-4.0144190000000003E-2</v>
      </c>
      <c r="BA167">
        <v>0.27236210999999999</v>
      </c>
      <c r="BB167">
        <v>-4.0144190000000003E-2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10"/>
        <v>2.9456713870024006E-3</v>
      </c>
      <c r="BO167">
        <f t="shared" si="11"/>
        <v>0.99909311438669368</v>
      </c>
      <c r="BP167">
        <f t="shared" si="12"/>
        <v>8.442941432550137E-2</v>
      </c>
      <c r="BQ167">
        <f t="shared" si="13"/>
        <v>8.4506051647978239E-2</v>
      </c>
    </row>
    <row r="168" spans="1:69" x14ac:dyDescent="0.25">
      <c r="A168" t="s">
        <v>278</v>
      </c>
      <c r="B168" s="1">
        <v>44244.360185185185</v>
      </c>
      <c r="C168">
        <v>167.85</v>
      </c>
      <c r="D168">
        <v>0</v>
      </c>
      <c r="E168">
        <v>0</v>
      </c>
      <c r="F168">
        <v>1</v>
      </c>
      <c r="G168">
        <v>-1.3009430000000001E-2</v>
      </c>
      <c r="H168">
        <v>-2.926289E-2</v>
      </c>
      <c r="I168">
        <v>2.5070000000000001</v>
      </c>
      <c r="J168">
        <v>0</v>
      </c>
      <c r="K168">
        <v>0</v>
      </c>
      <c r="L168">
        <v>1</v>
      </c>
      <c r="M168">
        <v>1.9089E-3</v>
      </c>
      <c r="N168">
        <v>9.0543999999999998E-4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-1.2033483300000001</v>
      </c>
      <c r="AI168">
        <v>-1.2005599899999999</v>
      </c>
      <c r="AJ168">
        <v>-0.99550000000000005</v>
      </c>
      <c r="AK168">
        <v>0</v>
      </c>
      <c r="AL168">
        <v>4.0747419999999999E-2</v>
      </c>
      <c r="AM168">
        <v>0</v>
      </c>
      <c r="AN168">
        <v>0.29602290999999997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2.7758000000000001E-3</v>
      </c>
      <c r="AV168">
        <v>0</v>
      </c>
      <c r="AW168" t="s">
        <v>113</v>
      </c>
      <c r="AX168" t="s">
        <v>113</v>
      </c>
      <c r="AY168">
        <v>0</v>
      </c>
      <c r="AZ168">
        <v>-4.0747419999999999E-2</v>
      </c>
      <c r="BA168">
        <v>0.29602290999999997</v>
      </c>
      <c r="BB168">
        <v>-4.0747419999999999E-2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10"/>
        <v>2.9456637584066004E-3</v>
      </c>
      <c r="BO168">
        <f t="shared" si="11"/>
        <v>0.99909570180948237</v>
      </c>
      <c r="BP168">
        <f t="shared" si="12"/>
        <v>9.2462050097438464E-2</v>
      </c>
      <c r="BQ168">
        <f t="shared" si="13"/>
        <v>9.254573904179407E-2</v>
      </c>
    </row>
    <row r="169" spans="1:69" x14ac:dyDescent="0.25">
      <c r="A169" t="s">
        <v>279</v>
      </c>
      <c r="B169" s="1">
        <v>44244.360196759262</v>
      </c>
      <c r="C169">
        <v>168.85</v>
      </c>
      <c r="D169">
        <v>0</v>
      </c>
      <c r="E169">
        <v>0</v>
      </c>
      <c r="F169">
        <v>1</v>
      </c>
      <c r="G169">
        <v>-1.2849019999999999E-2</v>
      </c>
      <c r="H169">
        <v>-2.926289E-2</v>
      </c>
      <c r="I169">
        <v>2.5070000000000001</v>
      </c>
      <c r="J169">
        <v>0</v>
      </c>
      <c r="K169">
        <v>0</v>
      </c>
      <c r="L169">
        <v>1</v>
      </c>
      <c r="M169">
        <v>1.7484899999999999E-3</v>
      </c>
      <c r="N169">
        <v>9.0543999999999998E-4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-1.20318792</v>
      </c>
      <c r="AI169">
        <v>-1.2005599899999999</v>
      </c>
      <c r="AJ169">
        <v>-0.99550000000000005</v>
      </c>
      <c r="AK169">
        <v>0</v>
      </c>
      <c r="AL169">
        <v>4.1149570000000003E-2</v>
      </c>
      <c r="AM169">
        <v>0</v>
      </c>
      <c r="AN169">
        <v>0.24870131000000001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2.6161000000000001E-3</v>
      </c>
      <c r="AV169">
        <v>0</v>
      </c>
      <c r="AW169" t="s">
        <v>113</v>
      </c>
      <c r="AX169" t="s">
        <v>113</v>
      </c>
      <c r="AY169">
        <v>0</v>
      </c>
      <c r="AZ169">
        <v>-4.1149570000000003E-2</v>
      </c>
      <c r="BA169">
        <v>0.24870131000000001</v>
      </c>
      <c r="BB169">
        <v>-4.1149570000000003E-2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10"/>
        <v>2.9456561294313997E-3</v>
      </c>
      <c r="BO169">
        <f t="shared" si="11"/>
        <v>0.99909828937435663</v>
      </c>
      <c r="BP169">
        <f t="shared" si="12"/>
        <v>0.10049472748780805</v>
      </c>
      <c r="BQ169">
        <f t="shared" si="13"/>
        <v>0.10058542643560991</v>
      </c>
    </row>
    <row r="170" spans="1:69" x14ac:dyDescent="0.25">
      <c r="A170" t="s">
        <v>280</v>
      </c>
      <c r="B170" s="1">
        <v>44244.360208333332</v>
      </c>
      <c r="C170">
        <v>169.85</v>
      </c>
      <c r="D170">
        <v>0</v>
      </c>
      <c r="E170">
        <v>0</v>
      </c>
      <c r="F170">
        <v>1</v>
      </c>
      <c r="G170">
        <v>-1.2849019999999999E-2</v>
      </c>
      <c r="H170">
        <v>-2.926289E-2</v>
      </c>
      <c r="I170">
        <v>2.5070000000000001</v>
      </c>
      <c r="J170">
        <v>0</v>
      </c>
      <c r="K170">
        <v>0</v>
      </c>
      <c r="L170">
        <v>1</v>
      </c>
      <c r="M170">
        <v>1.7484899999999999E-3</v>
      </c>
      <c r="N170">
        <v>9.0543999999999998E-4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-1.2032681199999999</v>
      </c>
      <c r="AI170">
        <v>-1.2005599899999999</v>
      </c>
      <c r="AJ170">
        <v>-0.99550000000000005</v>
      </c>
      <c r="AK170">
        <v>0</v>
      </c>
      <c r="AL170">
        <v>4.1149570000000003E-2</v>
      </c>
      <c r="AM170">
        <v>0</v>
      </c>
      <c r="AN170">
        <v>0.24870131000000001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2.6959499999999999E-3</v>
      </c>
      <c r="AV170">
        <v>0</v>
      </c>
      <c r="AW170" t="s">
        <v>113</v>
      </c>
      <c r="AX170" t="s">
        <v>113</v>
      </c>
      <c r="AY170">
        <v>0</v>
      </c>
      <c r="AZ170">
        <v>-4.1149570000000003E-2</v>
      </c>
      <c r="BA170">
        <v>0.24870131000000001</v>
      </c>
      <c r="BB170">
        <v>-4.1149570000000003E-2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10"/>
        <v>2.9456332428852003E-3</v>
      </c>
      <c r="BO170">
        <f t="shared" si="11"/>
        <v>0.99910605202071212</v>
      </c>
      <c r="BP170">
        <f t="shared" si="12"/>
        <v>8.4430507633869958E-2</v>
      </c>
      <c r="BQ170">
        <f t="shared" si="13"/>
        <v>8.4506051647978267E-2</v>
      </c>
    </row>
    <row r="171" spans="1:69" x14ac:dyDescent="0.25">
      <c r="A171" t="s">
        <v>281</v>
      </c>
      <c r="B171" s="1">
        <v>44244.360219907408</v>
      </c>
      <c r="C171">
        <v>170.85</v>
      </c>
      <c r="D171">
        <v>0</v>
      </c>
      <c r="E171">
        <v>0</v>
      </c>
      <c r="F171">
        <v>1</v>
      </c>
      <c r="G171">
        <v>-1.2849019999999999E-2</v>
      </c>
      <c r="H171">
        <v>-2.926289E-2</v>
      </c>
      <c r="I171">
        <v>2.5070000000000001</v>
      </c>
      <c r="J171">
        <v>0</v>
      </c>
      <c r="K171">
        <v>0</v>
      </c>
      <c r="L171">
        <v>1</v>
      </c>
      <c r="M171">
        <v>1.7484899999999999E-3</v>
      </c>
      <c r="N171">
        <v>9.0543999999999998E-4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-1.20342854</v>
      </c>
      <c r="AI171">
        <v>-1.2005599899999999</v>
      </c>
      <c r="AJ171">
        <v>-0.99550000000000005</v>
      </c>
      <c r="AK171">
        <v>0</v>
      </c>
      <c r="AL171">
        <v>4.1149570000000003E-2</v>
      </c>
      <c r="AM171">
        <v>0</v>
      </c>
      <c r="AN171">
        <v>0.24870131000000001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2.85564E-3</v>
      </c>
      <c r="AV171">
        <v>0</v>
      </c>
      <c r="AW171" t="s">
        <v>113</v>
      </c>
      <c r="AX171" t="s">
        <v>113</v>
      </c>
      <c r="AY171">
        <v>0</v>
      </c>
      <c r="AZ171">
        <v>-4.1149570000000003E-2</v>
      </c>
      <c r="BA171">
        <v>0.24870131000000001</v>
      </c>
      <c r="BB171">
        <v>-4.1149570000000003E-2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10"/>
        <v>2.9456179853141998E-3</v>
      </c>
      <c r="BO171">
        <f t="shared" si="11"/>
        <v>0.99911122714240197</v>
      </c>
      <c r="BP171">
        <f t="shared" si="12"/>
        <v>8.4430944962970753E-2</v>
      </c>
      <c r="BQ171">
        <f t="shared" si="13"/>
        <v>8.4506051647978253E-2</v>
      </c>
    </row>
    <row r="172" spans="1:69" x14ac:dyDescent="0.25">
      <c r="A172" t="s">
        <v>282</v>
      </c>
      <c r="B172" s="1">
        <v>44244.360231481478</v>
      </c>
      <c r="C172">
        <v>171.85</v>
      </c>
      <c r="D172">
        <v>0</v>
      </c>
      <c r="E172">
        <v>0</v>
      </c>
      <c r="F172">
        <v>1</v>
      </c>
      <c r="G172">
        <v>-1.252819E-2</v>
      </c>
      <c r="H172">
        <v>-2.926289E-2</v>
      </c>
      <c r="I172">
        <v>2.5070000000000001</v>
      </c>
      <c r="J172">
        <v>0</v>
      </c>
      <c r="K172">
        <v>0</v>
      </c>
      <c r="L172">
        <v>1</v>
      </c>
      <c r="M172">
        <v>1.66829E-3</v>
      </c>
      <c r="N172">
        <v>9.0543999999999998E-4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-1.2033483300000001</v>
      </c>
      <c r="AI172">
        <v>-1.2005599899999999</v>
      </c>
      <c r="AJ172">
        <v>-0.99550000000000005</v>
      </c>
      <c r="AK172">
        <v>0</v>
      </c>
      <c r="AL172">
        <v>4.1953879999999999E-2</v>
      </c>
      <c r="AM172">
        <v>0</v>
      </c>
      <c r="AN172">
        <v>0.22504051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2.7758000000000001E-3</v>
      </c>
      <c r="AV172">
        <v>0</v>
      </c>
      <c r="AW172" t="s">
        <v>113</v>
      </c>
      <c r="AX172" t="s">
        <v>113</v>
      </c>
      <c r="AY172">
        <v>0</v>
      </c>
      <c r="AZ172">
        <v>-4.1953879999999999E-2</v>
      </c>
      <c r="BA172">
        <v>0.22504051</v>
      </c>
      <c r="BB172">
        <v>-4.1953879999999999E-2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10"/>
        <v>2.9456179853141998E-3</v>
      </c>
      <c r="BO172">
        <f t="shared" si="11"/>
        <v>0.99911122714240197</v>
      </c>
      <c r="BP172">
        <f t="shared" si="12"/>
        <v>8.4430944962970753E-2</v>
      </c>
      <c r="BQ172">
        <f t="shared" si="13"/>
        <v>8.4506051647978253E-2</v>
      </c>
    </row>
    <row r="173" spans="1:69" x14ac:dyDescent="0.25">
      <c r="A173" t="s">
        <v>283</v>
      </c>
      <c r="B173" s="1">
        <v>44244.360243055555</v>
      </c>
      <c r="C173">
        <v>172.85</v>
      </c>
      <c r="D173">
        <v>0</v>
      </c>
      <c r="E173">
        <v>0</v>
      </c>
      <c r="F173">
        <v>1</v>
      </c>
      <c r="G173">
        <v>-1.236778E-2</v>
      </c>
      <c r="H173">
        <v>-2.926289E-2</v>
      </c>
      <c r="I173">
        <v>2.5070000000000001</v>
      </c>
      <c r="J173">
        <v>0</v>
      </c>
      <c r="K173">
        <v>0</v>
      </c>
      <c r="L173">
        <v>1</v>
      </c>
      <c r="M173">
        <v>1.8286999999999999E-3</v>
      </c>
      <c r="N173">
        <v>9.0543999999999998E-4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-1.2033483300000001</v>
      </c>
      <c r="AI173">
        <v>-1.2005599899999999</v>
      </c>
      <c r="AJ173">
        <v>-0.99550000000000005</v>
      </c>
      <c r="AK173">
        <v>0</v>
      </c>
      <c r="AL173">
        <v>4.2356030000000003E-2</v>
      </c>
      <c r="AM173">
        <v>0</v>
      </c>
      <c r="AN173">
        <v>0.27236210999999999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2.7758000000000001E-3</v>
      </c>
      <c r="AV173">
        <v>0</v>
      </c>
      <c r="AW173" t="s">
        <v>113</v>
      </c>
      <c r="AX173" t="s">
        <v>113</v>
      </c>
      <c r="AY173">
        <v>0</v>
      </c>
      <c r="AZ173">
        <v>-4.2356030000000003E-2</v>
      </c>
      <c r="BA173">
        <v>0.27236210999999999</v>
      </c>
      <c r="BB173">
        <v>-4.2356030000000003E-2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10"/>
        <v>2.9456179853141998E-3</v>
      </c>
      <c r="BO173">
        <f t="shared" si="11"/>
        <v>0.99911122714240197</v>
      </c>
      <c r="BP173">
        <f t="shared" si="12"/>
        <v>7.6398403025094111E-2</v>
      </c>
      <c r="BQ173">
        <f t="shared" si="13"/>
        <v>7.6466364254162408E-2</v>
      </c>
    </row>
    <row r="174" spans="1:69" x14ac:dyDescent="0.25">
      <c r="A174" t="s">
        <v>284</v>
      </c>
      <c r="B174" s="1">
        <v>44244.360254629632</v>
      </c>
      <c r="C174">
        <v>173.85</v>
      </c>
      <c r="D174">
        <v>0</v>
      </c>
      <c r="E174">
        <v>0</v>
      </c>
      <c r="F174">
        <v>1</v>
      </c>
      <c r="G174">
        <v>-1.2046960000000001E-2</v>
      </c>
      <c r="H174">
        <v>-2.926289E-2</v>
      </c>
      <c r="I174">
        <v>2.5070000000000001</v>
      </c>
      <c r="J174">
        <v>0</v>
      </c>
      <c r="K174">
        <v>0</v>
      </c>
      <c r="L174">
        <v>1</v>
      </c>
      <c r="M174">
        <v>1.7484899999999999E-3</v>
      </c>
      <c r="N174">
        <v>9.0543999999999998E-4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-1.2035889500000001</v>
      </c>
      <c r="AI174">
        <v>-1.2005599899999999</v>
      </c>
      <c r="AJ174">
        <v>-0.99550000000000005</v>
      </c>
      <c r="AK174">
        <v>0</v>
      </c>
      <c r="AL174">
        <v>4.3160339999999998E-2</v>
      </c>
      <c r="AM174">
        <v>0</v>
      </c>
      <c r="AN174">
        <v>0.24870131000000001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3.0153300000000001E-3</v>
      </c>
      <c r="AV174">
        <v>0</v>
      </c>
      <c r="AW174" t="s">
        <v>113</v>
      </c>
      <c r="AX174" t="s">
        <v>113</v>
      </c>
      <c r="AY174">
        <v>0</v>
      </c>
      <c r="AZ174">
        <v>-4.3160339999999998E-2</v>
      </c>
      <c r="BA174">
        <v>0.24870131000000001</v>
      </c>
      <c r="BB174">
        <v>-4.3160339999999998E-2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10"/>
        <v>2.9455874697928001E-3</v>
      </c>
      <c r="BO174">
        <f t="shared" si="11"/>
        <v>0.99912157767530763</v>
      </c>
      <c r="BP174">
        <f t="shared" si="12"/>
        <v>9.246444479856461E-2</v>
      </c>
      <c r="BQ174">
        <f t="shared" si="13"/>
        <v>9.254573904179407E-2</v>
      </c>
    </row>
    <row r="175" spans="1:69" x14ac:dyDescent="0.25">
      <c r="A175" t="s">
        <v>285</v>
      </c>
      <c r="B175" s="1">
        <v>44244.360266203701</v>
      </c>
      <c r="C175">
        <v>174.85</v>
      </c>
      <c r="D175">
        <v>0</v>
      </c>
      <c r="E175">
        <v>0</v>
      </c>
      <c r="F175">
        <v>1</v>
      </c>
      <c r="G175">
        <v>-1.212716E-2</v>
      </c>
      <c r="H175">
        <v>-2.926289E-2</v>
      </c>
      <c r="I175">
        <v>2.5070000000000001</v>
      </c>
      <c r="J175">
        <v>0</v>
      </c>
      <c r="K175">
        <v>0</v>
      </c>
      <c r="L175">
        <v>1</v>
      </c>
      <c r="M175">
        <v>1.8286999999999999E-3</v>
      </c>
      <c r="N175">
        <v>9.0543999999999998E-4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-1.2033483300000001</v>
      </c>
      <c r="AI175">
        <v>-1.2005599899999999</v>
      </c>
      <c r="AJ175">
        <v>-0.99550000000000005</v>
      </c>
      <c r="AK175">
        <v>0</v>
      </c>
      <c r="AL175">
        <v>4.2959259999999999E-2</v>
      </c>
      <c r="AM175">
        <v>0</v>
      </c>
      <c r="AN175">
        <v>0.27236210999999999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2.7758000000000001E-3</v>
      </c>
      <c r="AV175">
        <v>0</v>
      </c>
      <c r="AW175" t="s">
        <v>113</v>
      </c>
      <c r="AX175" t="s">
        <v>113</v>
      </c>
      <c r="AY175">
        <v>0</v>
      </c>
      <c r="AZ175">
        <v>-4.2959259999999999E-2</v>
      </c>
      <c r="BA175">
        <v>0.27236210999999999</v>
      </c>
      <c r="BB175">
        <v>-4.2959259999999999E-2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10"/>
        <v>2.9455722122218005E-3</v>
      </c>
      <c r="BO175">
        <f t="shared" si="11"/>
        <v>0.99912675295783693</v>
      </c>
      <c r="BP175">
        <f t="shared" si="12"/>
        <v>8.4432256988331775E-2</v>
      </c>
      <c r="BQ175">
        <f t="shared" si="13"/>
        <v>8.4506051647978253E-2</v>
      </c>
    </row>
    <row r="176" spans="1:69" x14ac:dyDescent="0.25">
      <c r="A176" t="s">
        <v>286</v>
      </c>
      <c r="B176" s="1">
        <v>44244.360277777778</v>
      </c>
      <c r="C176">
        <v>175.85</v>
      </c>
      <c r="D176">
        <v>0</v>
      </c>
      <c r="E176">
        <v>0</v>
      </c>
      <c r="F176">
        <v>1</v>
      </c>
      <c r="G176">
        <v>-1.1886549999999999E-2</v>
      </c>
      <c r="H176">
        <v>-2.926289E-2</v>
      </c>
      <c r="I176">
        <v>2.5070000000000001</v>
      </c>
      <c r="J176">
        <v>0</v>
      </c>
      <c r="K176">
        <v>0</v>
      </c>
      <c r="L176">
        <v>1</v>
      </c>
      <c r="M176">
        <v>1.9089E-3</v>
      </c>
      <c r="N176">
        <v>9.0543999999999998E-4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-1.20342854</v>
      </c>
      <c r="AI176">
        <v>-1.2005599899999999</v>
      </c>
      <c r="AJ176">
        <v>-0.99550000000000005</v>
      </c>
      <c r="AK176">
        <v>0</v>
      </c>
      <c r="AL176">
        <v>4.3562499999999997E-2</v>
      </c>
      <c r="AM176">
        <v>0</v>
      </c>
      <c r="AN176">
        <v>0.29602290999999997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2.85564E-3</v>
      </c>
      <c r="AV176">
        <v>0</v>
      </c>
      <c r="AW176" t="s">
        <v>113</v>
      </c>
      <c r="AX176" t="s">
        <v>113</v>
      </c>
      <c r="AY176">
        <v>0</v>
      </c>
      <c r="AZ176">
        <v>-4.3562499999999997E-2</v>
      </c>
      <c r="BA176">
        <v>0.29602290999999997</v>
      </c>
      <c r="BB176">
        <v>-4.3562499999999997E-2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10"/>
        <v>2.9455416967004004E-3</v>
      </c>
      <c r="BO176">
        <f t="shared" si="11"/>
        <v>0.9991371038124337</v>
      </c>
      <c r="BP176">
        <f t="shared" si="12"/>
        <v>9.2465881676399408E-2</v>
      </c>
      <c r="BQ176">
        <f t="shared" si="13"/>
        <v>9.2545739041794084E-2</v>
      </c>
    </row>
    <row r="177" spans="1:69" x14ac:dyDescent="0.25">
      <c r="A177" t="s">
        <v>287</v>
      </c>
      <c r="B177" s="1">
        <v>44244.360289351855</v>
      </c>
      <c r="C177">
        <v>176.85</v>
      </c>
      <c r="D177">
        <v>0</v>
      </c>
      <c r="E177">
        <v>0</v>
      </c>
      <c r="F177">
        <v>1</v>
      </c>
      <c r="G177">
        <v>-1.196675E-2</v>
      </c>
      <c r="H177">
        <v>-2.926289E-2</v>
      </c>
      <c r="I177">
        <v>2.5070000000000001</v>
      </c>
      <c r="J177">
        <v>0</v>
      </c>
      <c r="K177">
        <v>0</v>
      </c>
      <c r="L177">
        <v>1</v>
      </c>
      <c r="M177">
        <v>1.7484899999999999E-3</v>
      </c>
      <c r="N177">
        <v>9.0543999999999998E-4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-1.2035889500000001</v>
      </c>
      <c r="AI177">
        <v>-1.2005599899999999</v>
      </c>
      <c r="AJ177">
        <v>-0.99550000000000005</v>
      </c>
      <c r="AK177">
        <v>0</v>
      </c>
      <c r="AL177">
        <v>4.3361419999999998E-2</v>
      </c>
      <c r="AM177">
        <v>0</v>
      </c>
      <c r="AN177">
        <v>0.24870131000000001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3.0153300000000001E-3</v>
      </c>
      <c r="AV177">
        <v>0</v>
      </c>
      <c r="AW177" t="s">
        <v>113</v>
      </c>
      <c r="AX177" t="s">
        <v>113</v>
      </c>
      <c r="AY177">
        <v>0</v>
      </c>
      <c r="AZ177">
        <v>-4.3361419999999998E-2</v>
      </c>
      <c r="BA177">
        <v>0.24870131000000001</v>
      </c>
      <c r="BB177">
        <v>-4.3361419999999998E-2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10"/>
        <v>2.9455493256755998E-3</v>
      </c>
      <c r="BO177">
        <f t="shared" si="11"/>
        <v>0.99913451604650516</v>
      </c>
      <c r="BP177">
        <f t="shared" si="12"/>
        <v>0.10049837136307446</v>
      </c>
      <c r="BQ177">
        <f t="shared" si="13"/>
        <v>0.10058542643560991</v>
      </c>
    </row>
    <row r="178" spans="1:69" x14ac:dyDescent="0.25">
      <c r="A178" t="s">
        <v>288</v>
      </c>
      <c r="B178" s="1">
        <v>44244.360300925924</v>
      </c>
      <c r="C178">
        <v>177.85</v>
      </c>
      <c r="D178">
        <v>0</v>
      </c>
      <c r="E178">
        <v>0</v>
      </c>
      <c r="F178">
        <v>1</v>
      </c>
      <c r="G178">
        <v>-1.1485510000000001E-2</v>
      </c>
      <c r="H178">
        <v>-2.926289E-2</v>
      </c>
      <c r="I178">
        <v>2.5070000000000001</v>
      </c>
      <c r="J178">
        <v>0</v>
      </c>
      <c r="K178">
        <v>0</v>
      </c>
      <c r="L178">
        <v>1</v>
      </c>
      <c r="M178">
        <v>1.9089E-3</v>
      </c>
      <c r="N178">
        <v>9.0543999999999998E-4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-1.20350874</v>
      </c>
      <c r="AI178">
        <v>-1.2005599899999999</v>
      </c>
      <c r="AJ178">
        <v>-0.99550000000000005</v>
      </c>
      <c r="AK178">
        <v>0</v>
      </c>
      <c r="AL178">
        <v>4.4567879999999997E-2</v>
      </c>
      <c r="AM178">
        <v>0</v>
      </c>
      <c r="AN178">
        <v>0.29602290999999997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2.9354899999999998E-3</v>
      </c>
      <c r="AV178">
        <v>0</v>
      </c>
      <c r="AW178" t="s">
        <v>113</v>
      </c>
      <c r="AX178" t="s">
        <v>113</v>
      </c>
      <c r="AY178">
        <v>0</v>
      </c>
      <c r="AZ178">
        <v>-4.4567879999999997E-2</v>
      </c>
      <c r="BA178">
        <v>0.29602290999999997</v>
      </c>
      <c r="BB178">
        <v>-4.4567879999999997E-2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10"/>
        <v>2.9455264387500003E-3</v>
      </c>
      <c r="BO178">
        <f t="shared" si="11"/>
        <v>0.99914227938450539</v>
      </c>
      <c r="BP178">
        <f t="shared" si="12"/>
        <v>8.4433569065345729E-2</v>
      </c>
      <c r="BQ178">
        <f t="shared" si="13"/>
        <v>8.4506051647978253E-2</v>
      </c>
    </row>
    <row r="179" spans="1:69" x14ac:dyDescent="0.25">
      <c r="A179" t="s">
        <v>289</v>
      </c>
      <c r="B179" s="1">
        <v>44244.360312500001</v>
      </c>
      <c r="C179">
        <v>178.85</v>
      </c>
      <c r="D179">
        <v>0</v>
      </c>
      <c r="E179">
        <v>0</v>
      </c>
      <c r="F179">
        <v>1</v>
      </c>
      <c r="G179">
        <v>-1.140531E-2</v>
      </c>
      <c r="H179">
        <v>-2.926289E-2</v>
      </c>
      <c r="I179">
        <v>2.5070000000000001</v>
      </c>
      <c r="J179">
        <v>0</v>
      </c>
      <c r="K179">
        <v>0</v>
      </c>
      <c r="L179">
        <v>1</v>
      </c>
      <c r="M179">
        <v>1.8286999999999999E-3</v>
      </c>
      <c r="N179">
        <v>9.0543999999999998E-4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-1.2035889500000001</v>
      </c>
      <c r="AI179">
        <v>-1.2005599899999999</v>
      </c>
      <c r="AJ179">
        <v>-0.99550000000000005</v>
      </c>
      <c r="AK179">
        <v>0</v>
      </c>
      <c r="AL179">
        <v>4.4768959999999997E-2</v>
      </c>
      <c r="AM179">
        <v>0</v>
      </c>
      <c r="AN179">
        <v>0.27236210999999999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3.0153300000000001E-3</v>
      </c>
      <c r="AV179">
        <v>0</v>
      </c>
      <c r="AW179" t="s">
        <v>113</v>
      </c>
      <c r="AX179" t="s">
        <v>113</v>
      </c>
      <c r="AY179">
        <v>0</v>
      </c>
      <c r="AZ179">
        <v>-4.4768959999999997E-2</v>
      </c>
      <c r="BA179">
        <v>0.27236210999999999</v>
      </c>
      <c r="BB179">
        <v>-4.4768959999999997E-2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10"/>
        <v>2.9455340677252001E-3</v>
      </c>
      <c r="BO179">
        <f t="shared" si="11"/>
        <v>0.9991396915917673</v>
      </c>
      <c r="BP179">
        <f t="shared" si="12"/>
        <v>0.10049889194750167</v>
      </c>
      <c r="BQ179">
        <f t="shared" si="13"/>
        <v>0.1005854264356099</v>
      </c>
    </row>
    <row r="180" spans="1:69" x14ac:dyDescent="0.25">
      <c r="A180" t="s">
        <v>290</v>
      </c>
      <c r="B180" s="1">
        <v>44244.360324074078</v>
      </c>
      <c r="C180">
        <v>179.85</v>
      </c>
      <c r="D180">
        <v>0</v>
      </c>
      <c r="E180">
        <v>0</v>
      </c>
      <c r="F180">
        <v>1</v>
      </c>
      <c r="G180">
        <v>-1.1325099999999999E-2</v>
      </c>
      <c r="H180">
        <v>-2.926289E-2</v>
      </c>
      <c r="I180">
        <v>2.5070000000000001</v>
      </c>
      <c r="J180">
        <v>0</v>
      </c>
      <c r="K180">
        <v>0</v>
      </c>
      <c r="L180">
        <v>1</v>
      </c>
      <c r="M180">
        <v>1.7484899999999999E-3</v>
      </c>
      <c r="N180">
        <v>9.0543999999999998E-4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-1.2035889500000001</v>
      </c>
      <c r="AI180">
        <v>-1.2005599899999999</v>
      </c>
      <c r="AJ180">
        <v>-0.99550000000000005</v>
      </c>
      <c r="AK180">
        <v>0</v>
      </c>
      <c r="AL180">
        <v>4.4970030000000001E-2</v>
      </c>
      <c r="AM180">
        <v>0</v>
      </c>
      <c r="AN180">
        <v>0.24870131000000001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3.0153300000000001E-3</v>
      </c>
      <c r="AV180">
        <v>0</v>
      </c>
      <c r="AW180" t="s">
        <v>113</v>
      </c>
      <c r="AX180" t="s">
        <v>113</v>
      </c>
      <c r="AY180">
        <v>0</v>
      </c>
      <c r="AZ180">
        <v>-4.4970030000000001E-2</v>
      </c>
      <c r="BA180">
        <v>0.24870131000000001</v>
      </c>
      <c r="BB180">
        <v>-4.4970030000000001E-2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10"/>
        <v>2.9454882946327999E-3</v>
      </c>
      <c r="BO180">
        <f t="shared" si="11"/>
        <v>0.9991552182918757</v>
      </c>
      <c r="BP180">
        <f t="shared" si="12"/>
        <v>9.2467558094286723E-2</v>
      </c>
      <c r="BQ180">
        <f t="shared" si="13"/>
        <v>9.254573904179407E-2</v>
      </c>
    </row>
    <row r="181" spans="1:69" x14ac:dyDescent="0.25">
      <c r="A181" t="s">
        <v>291</v>
      </c>
      <c r="B181" s="1">
        <v>44244.360335648147</v>
      </c>
      <c r="C181">
        <v>180.85</v>
      </c>
      <c r="D181">
        <v>0</v>
      </c>
      <c r="E181">
        <v>0</v>
      </c>
      <c r="F181">
        <v>1</v>
      </c>
      <c r="G181">
        <v>-1.116469E-2</v>
      </c>
      <c r="H181">
        <v>-2.926289E-2</v>
      </c>
      <c r="I181">
        <v>2.5070000000000001</v>
      </c>
      <c r="J181">
        <v>0</v>
      </c>
      <c r="K181">
        <v>0</v>
      </c>
      <c r="L181">
        <v>1</v>
      </c>
      <c r="M181">
        <v>1.7484899999999999E-3</v>
      </c>
      <c r="N181">
        <v>9.0543999999999998E-4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-1.20342854</v>
      </c>
      <c r="AI181">
        <v>-1.2005599899999999</v>
      </c>
      <c r="AJ181">
        <v>-0.99550000000000005</v>
      </c>
      <c r="AK181">
        <v>0</v>
      </c>
      <c r="AL181">
        <v>4.537219E-2</v>
      </c>
      <c r="AM181">
        <v>0</v>
      </c>
      <c r="AN181">
        <v>0.24870131000000001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2.85564E-3</v>
      </c>
      <c r="AV181">
        <v>0</v>
      </c>
      <c r="AW181" t="s">
        <v>113</v>
      </c>
      <c r="AX181" t="s">
        <v>113</v>
      </c>
      <c r="AY181">
        <v>0</v>
      </c>
      <c r="AZ181">
        <v>-4.537219E-2</v>
      </c>
      <c r="BA181">
        <v>0.24870131000000001</v>
      </c>
      <c r="BB181">
        <v>-4.537219E-2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10"/>
        <v>2.9454806656576001E-3</v>
      </c>
      <c r="BO181">
        <f t="shared" si="11"/>
        <v>0.99915780616504357</v>
      </c>
      <c r="BP181">
        <f t="shared" si="12"/>
        <v>8.4434881172263818E-2</v>
      </c>
      <c r="BQ181">
        <f t="shared" si="13"/>
        <v>8.4506051647978253E-2</v>
      </c>
    </row>
    <row r="182" spans="1:69" x14ac:dyDescent="0.25">
      <c r="A182" t="s">
        <v>292</v>
      </c>
      <c r="B182" s="1">
        <v>44244.360347222224</v>
      </c>
      <c r="C182">
        <v>181.85</v>
      </c>
      <c r="D182">
        <v>0</v>
      </c>
      <c r="E182">
        <v>0</v>
      </c>
      <c r="F182">
        <v>1</v>
      </c>
      <c r="G182">
        <v>-1.100428E-2</v>
      </c>
      <c r="H182">
        <v>-2.926289E-2</v>
      </c>
      <c r="I182">
        <v>2.5070000000000001</v>
      </c>
      <c r="J182">
        <v>0</v>
      </c>
      <c r="K182">
        <v>0</v>
      </c>
      <c r="L182">
        <v>1</v>
      </c>
      <c r="M182">
        <v>1.9089E-3</v>
      </c>
      <c r="N182">
        <v>9.0543999999999998E-4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-1.2036691500000001</v>
      </c>
      <c r="AI182">
        <v>-1.2005599899999999</v>
      </c>
      <c r="AJ182">
        <v>-0.99550000000000005</v>
      </c>
      <c r="AK182">
        <v>0</v>
      </c>
      <c r="AL182">
        <v>4.5774339999999997E-2</v>
      </c>
      <c r="AM182">
        <v>0</v>
      </c>
      <c r="AN182">
        <v>0.29602290999999997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3.0951799999999999E-3</v>
      </c>
      <c r="AV182">
        <v>0</v>
      </c>
      <c r="AW182" t="s">
        <v>113</v>
      </c>
      <c r="AX182" t="s">
        <v>113</v>
      </c>
      <c r="AY182">
        <v>0</v>
      </c>
      <c r="AZ182">
        <v>-4.5774339999999997E-2</v>
      </c>
      <c r="BA182">
        <v>0.29602290999999997</v>
      </c>
      <c r="BB182">
        <v>-4.5774339999999997E-2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10"/>
        <v>2.9454730370617999E-3</v>
      </c>
      <c r="BO182">
        <f t="shared" si="11"/>
        <v>0.99916039392291744</v>
      </c>
      <c r="BP182">
        <f t="shared" si="12"/>
        <v>8.4435099853464354E-2</v>
      </c>
      <c r="BQ182">
        <f t="shared" si="13"/>
        <v>8.4506051647978253E-2</v>
      </c>
    </row>
    <row r="183" spans="1:69" x14ac:dyDescent="0.25">
      <c r="A183" t="s">
        <v>293</v>
      </c>
      <c r="B183" s="1">
        <v>44244.360358796293</v>
      </c>
      <c r="C183">
        <v>182.85</v>
      </c>
      <c r="D183">
        <v>0</v>
      </c>
      <c r="E183">
        <v>0</v>
      </c>
      <c r="F183">
        <v>1</v>
      </c>
      <c r="G183">
        <v>-1.076366E-2</v>
      </c>
      <c r="H183">
        <v>-2.926289E-2</v>
      </c>
      <c r="I183">
        <v>2.5070000000000001</v>
      </c>
      <c r="J183">
        <v>0</v>
      </c>
      <c r="K183">
        <v>0</v>
      </c>
      <c r="L183">
        <v>1</v>
      </c>
      <c r="M183">
        <v>1.7484899999999999E-3</v>
      </c>
      <c r="N183">
        <v>9.0543999999999998E-4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-1.20374936</v>
      </c>
      <c r="AI183">
        <v>-1.2005599899999999</v>
      </c>
      <c r="AJ183">
        <v>-0.99550000000000005</v>
      </c>
      <c r="AK183">
        <v>0</v>
      </c>
      <c r="AL183">
        <v>4.637757E-2</v>
      </c>
      <c r="AM183">
        <v>0</v>
      </c>
      <c r="AN183">
        <v>0.24870131000000001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3.1750200000000002E-3</v>
      </c>
      <c r="AV183">
        <v>0</v>
      </c>
      <c r="AW183" t="s">
        <v>113</v>
      </c>
      <c r="AX183" t="s">
        <v>113</v>
      </c>
      <c r="AY183">
        <v>0</v>
      </c>
      <c r="AZ183">
        <v>-4.637757E-2</v>
      </c>
      <c r="BA183">
        <v>0.24870131000000001</v>
      </c>
      <c r="BB183">
        <v>-4.637757E-2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10"/>
        <v>2.9454577791114002E-3</v>
      </c>
      <c r="BO183">
        <f t="shared" si="11"/>
        <v>0.9991655697362799</v>
      </c>
      <c r="BP183">
        <f t="shared" si="12"/>
        <v>0.10050149491170285</v>
      </c>
      <c r="BQ183">
        <f t="shared" si="13"/>
        <v>0.10058542643560991</v>
      </c>
    </row>
    <row r="184" spans="1:69" x14ac:dyDescent="0.25">
      <c r="A184" t="s">
        <v>294</v>
      </c>
      <c r="B184" s="1">
        <v>44244.36037037037</v>
      </c>
      <c r="C184">
        <v>183.85</v>
      </c>
      <c r="D184">
        <v>0</v>
      </c>
      <c r="E184">
        <v>0</v>
      </c>
      <c r="F184">
        <v>1</v>
      </c>
      <c r="G184">
        <v>-1.084387E-2</v>
      </c>
      <c r="H184">
        <v>-2.926289E-2</v>
      </c>
      <c r="I184">
        <v>2.5070000000000001</v>
      </c>
      <c r="J184">
        <v>0</v>
      </c>
      <c r="K184">
        <v>0</v>
      </c>
      <c r="L184">
        <v>1</v>
      </c>
      <c r="M184">
        <v>1.8286999999999999E-3</v>
      </c>
      <c r="N184">
        <v>9.0543999999999998E-4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-1.2036691500000001</v>
      </c>
      <c r="AI184">
        <v>-1.2005599899999999</v>
      </c>
      <c r="AJ184">
        <v>-0.99550000000000005</v>
      </c>
      <c r="AK184">
        <v>0</v>
      </c>
      <c r="AL184">
        <v>4.6176490000000001E-2</v>
      </c>
      <c r="AM184">
        <v>0</v>
      </c>
      <c r="AN184">
        <v>0.27236210999999999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3.0951799999999999E-3</v>
      </c>
      <c r="AV184">
        <v>0</v>
      </c>
      <c r="AW184" t="s">
        <v>113</v>
      </c>
      <c r="AX184" t="s">
        <v>113</v>
      </c>
      <c r="AY184">
        <v>0</v>
      </c>
      <c r="AZ184">
        <v>-4.6176490000000001E-2</v>
      </c>
      <c r="BA184">
        <v>0.27236210999999999</v>
      </c>
      <c r="BB184">
        <v>-4.6176490000000001E-2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10"/>
        <v>2.9454425215404002E-3</v>
      </c>
      <c r="BO184">
        <f t="shared" si="11"/>
        <v>0.99917074547456353</v>
      </c>
      <c r="BP184">
        <f t="shared" si="12"/>
        <v>8.4435974622222409E-2</v>
      </c>
      <c r="BQ184">
        <f t="shared" si="13"/>
        <v>8.4506051647978267E-2</v>
      </c>
    </row>
    <row r="185" spans="1:69" x14ac:dyDescent="0.25">
      <c r="A185" t="s">
        <v>295</v>
      </c>
      <c r="B185" s="1">
        <v>44244.360381944447</v>
      </c>
      <c r="C185">
        <v>184.85</v>
      </c>
      <c r="D185">
        <v>0</v>
      </c>
      <c r="E185">
        <v>0</v>
      </c>
      <c r="F185">
        <v>1</v>
      </c>
      <c r="G185">
        <v>-1.060325E-2</v>
      </c>
      <c r="H185">
        <v>-2.926289E-2</v>
      </c>
      <c r="I185">
        <v>2.5070000000000001</v>
      </c>
      <c r="J185">
        <v>0</v>
      </c>
      <c r="K185">
        <v>0</v>
      </c>
      <c r="L185">
        <v>1</v>
      </c>
      <c r="M185">
        <v>1.8286999999999999E-3</v>
      </c>
      <c r="N185">
        <v>9.0543999999999998E-4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-1.20374936</v>
      </c>
      <c r="AI185">
        <v>-1.2005599899999999</v>
      </c>
      <c r="AJ185">
        <v>-0.99550000000000005</v>
      </c>
      <c r="AK185">
        <v>0</v>
      </c>
      <c r="AL185">
        <v>4.6779719999999997E-2</v>
      </c>
      <c r="AM185">
        <v>0</v>
      </c>
      <c r="AN185">
        <v>0.27236210999999999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3.1750200000000002E-3</v>
      </c>
      <c r="AV185">
        <v>0</v>
      </c>
      <c r="AW185" t="s">
        <v>113</v>
      </c>
      <c r="AX185" t="s">
        <v>113</v>
      </c>
      <c r="AY185">
        <v>0</v>
      </c>
      <c r="AZ185">
        <v>-4.6779719999999997E-2</v>
      </c>
      <c r="BA185">
        <v>0.27236210999999999</v>
      </c>
      <c r="BB185">
        <v>-4.6779719999999997E-2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10"/>
        <v>2.9454196349941999E-3</v>
      </c>
      <c r="BO185">
        <f t="shared" si="11"/>
        <v>0.99917850924688201</v>
      </c>
      <c r="BP185">
        <f t="shared" si="12"/>
        <v>9.2469713572930781E-2</v>
      </c>
      <c r="BQ185">
        <f t="shared" si="13"/>
        <v>9.2545739041794084E-2</v>
      </c>
    </row>
    <row r="186" spans="1:69" x14ac:dyDescent="0.25">
      <c r="A186" t="s">
        <v>296</v>
      </c>
      <c r="B186" s="1">
        <v>44244.360393518517</v>
      </c>
      <c r="C186">
        <v>185.85</v>
      </c>
      <c r="D186">
        <v>0</v>
      </c>
      <c r="E186">
        <v>0</v>
      </c>
      <c r="F186">
        <v>1</v>
      </c>
      <c r="G186">
        <v>-1.044284E-2</v>
      </c>
      <c r="H186">
        <v>-2.926289E-2</v>
      </c>
      <c r="I186">
        <v>2.5070000000000001</v>
      </c>
      <c r="J186">
        <v>0</v>
      </c>
      <c r="K186">
        <v>0</v>
      </c>
      <c r="L186">
        <v>1</v>
      </c>
      <c r="M186">
        <v>1.9891100000000001E-3</v>
      </c>
      <c r="N186">
        <v>9.0543999999999998E-4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-1.2038295699999999</v>
      </c>
      <c r="AI186">
        <v>-1.2005599899999999</v>
      </c>
      <c r="AJ186">
        <v>-0.99550000000000005</v>
      </c>
      <c r="AK186">
        <v>0</v>
      </c>
      <c r="AL186">
        <v>4.7181880000000002E-2</v>
      </c>
      <c r="AM186">
        <v>0</v>
      </c>
      <c r="AN186">
        <v>0.31968371000000001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3.25487E-3</v>
      </c>
      <c r="AV186">
        <v>0</v>
      </c>
      <c r="AW186" t="s">
        <v>113</v>
      </c>
      <c r="AX186" t="s">
        <v>113</v>
      </c>
      <c r="AY186">
        <v>0</v>
      </c>
      <c r="AZ186">
        <v>-4.7181880000000002E-2</v>
      </c>
      <c r="BA186">
        <v>0.31968371000000001</v>
      </c>
      <c r="BB186">
        <v>-4.7181880000000002E-2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10"/>
        <v>2.9454272639694006E-3</v>
      </c>
      <c r="BO186">
        <f t="shared" si="11"/>
        <v>0.99917592126646859</v>
      </c>
      <c r="BP186">
        <f t="shared" si="12"/>
        <v>9.2469474066370794E-2</v>
      </c>
      <c r="BQ186">
        <f t="shared" si="13"/>
        <v>9.2545739041794084E-2</v>
      </c>
    </row>
    <row r="187" spans="1:69" x14ac:dyDescent="0.25">
      <c r="A187" t="s">
        <v>297</v>
      </c>
      <c r="B187" s="1">
        <v>44244.360405092593</v>
      </c>
      <c r="C187">
        <v>186.85</v>
      </c>
      <c r="D187">
        <v>0</v>
      </c>
      <c r="E187">
        <v>0</v>
      </c>
      <c r="F187">
        <v>1</v>
      </c>
      <c r="G187">
        <v>-1.020222E-2</v>
      </c>
      <c r="H187">
        <v>-2.926289E-2</v>
      </c>
      <c r="I187">
        <v>2.5070000000000001</v>
      </c>
      <c r="J187">
        <v>0</v>
      </c>
      <c r="K187">
        <v>0</v>
      </c>
      <c r="L187">
        <v>1</v>
      </c>
      <c r="M187">
        <v>1.8286999999999999E-3</v>
      </c>
      <c r="N187">
        <v>9.0543999999999998E-4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-1.2038295699999999</v>
      </c>
      <c r="AI187">
        <v>-1.2005599899999999</v>
      </c>
      <c r="AJ187">
        <v>-0.99550000000000005</v>
      </c>
      <c r="AK187">
        <v>0</v>
      </c>
      <c r="AL187">
        <v>4.7785109999999999E-2</v>
      </c>
      <c r="AM187">
        <v>0</v>
      </c>
      <c r="AN187">
        <v>0.27236210999999999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3.25487E-3</v>
      </c>
      <c r="AV187">
        <v>0</v>
      </c>
      <c r="AW187" t="s">
        <v>113</v>
      </c>
      <c r="AX187" t="s">
        <v>113</v>
      </c>
      <c r="AY187">
        <v>0</v>
      </c>
      <c r="AZ187">
        <v>-4.7785109999999999E-2</v>
      </c>
      <c r="BA187">
        <v>0.27236210999999999</v>
      </c>
      <c r="BB187">
        <v>-4.7785109999999999E-2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10"/>
        <v>2.9454043774231999E-3</v>
      </c>
      <c r="BO187">
        <f t="shared" si="11"/>
        <v>0.99918368511922184</v>
      </c>
      <c r="BP187">
        <f t="shared" si="12"/>
        <v>0.10853644153258057</v>
      </c>
      <c r="BQ187">
        <f t="shared" si="13"/>
        <v>0.10862511382942576</v>
      </c>
    </row>
    <row r="188" spans="1:69" x14ac:dyDescent="0.25">
      <c r="A188" t="s">
        <v>298</v>
      </c>
      <c r="B188" s="1">
        <v>44244.36041666667</v>
      </c>
      <c r="C188">
        <v>187.85</v>
      </c>
      <c r="D188">
        <v>0</v>
      </c>
      <c r="E188">
        <v>0</v>
      </c>
      <c r="F188">
        <v>1</v>
      </c>
      <c r="G188">
        <v>-1.0122010000000001E-2</v>
      </c>
      <c r="H188">
        <v>-2.926289E-2</v>
      </c>
      <c r="I188">
        <v>2.5070000000000001</v>
      </c>
      <c r="J188">
        <v>0</v>
      </c>
      <c r="K188">
        <v>0</v>
      </c>
      <c r="L188">
        <v>1</v>
      </c>
      <c r="M188">
        <v>1.8286999999999999E-3</v>
      </c>
      <c r="N188">
        <v>9.0543999999999998E-4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-1.2036691500000001</v>
      </c>
      <c r="AI188">
        <v>-1.2005599899999999</v>
      </c>
      <c r="AJ188">
        <v>-0.99550000000000005</v>
      </c>
      <c r="AK188">
        <v>0</v>
      </c>
      <c r="AL188">
        <v>4.7986180000000003E-2</v>
      </c>
      <c r="AM188">
        <v>0</v>
      </c>
      <c r="AN188">
        <v>0.27236210999999999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3.0951799999999999E-3</v>
      </c>
      <c r="AV188">
        <v>0</v>
      </c>
      <c r="AW188" t="s">
        <v>113</v>
      </c>
      <c r="AX188" t="s">
        <v>113</v>
      </c>
      <c r="AY188">
        <v>0</v>
      </c>
      <c r="AZ188">
        <v>-4.7986180000000003E-2</v>
      </c>
      <c r="BA188">
        <v>0.27236210999999999</v>
      </c>
      <c r="BB188">
        <v>-4.7986180000000003E-2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10"/>
        <v>2.9453891194728002E-3</v>
      </c>
      <c r="BO188">
        <f t="shared" si="11"/>
        <v>0.99918886117389205</v>
      </c>
      <c r="BP188">
        <f t="shared" si="12"/>
        <v>9.2470671599666432E-2</v>
      </c>
      <c r="BQ188">
        <f t="shared" si="13"/>
        <v>9.2545739041794084E-2</v>
      </c>
    </row>
    <row r="189" spans="1:69" x14ac:dyDescent="0.25">
      <c r="A189" t="s">
        <v>299</v>
      </c>
      <c r="B189" s="1">
        <v>44244.36042824074</v>
      </c>
      <c r="C189">
        <v>188.85</v>
      </c>
      <c r="D189">
        <v>0</v>
      </c>
      <c r="E189">
        <v>0</v>
      </c>
      <c r="F189">
        <v>1</v>
      </c>
      <c r="G189">
        <v>-1.0122010000000001E-2</v>
      </c>
      <c r="H189">
        <v>-2.926289E-2</v>
      </c>
      <c r="I189">
        <v>2.5070000000000001</v>
      </c>
      <c r="J189">
        <v>0</v>
      </c>
      <c r="K189">
        <v>0</v>
      </c>
      <c r="L189">
        <v>1</v>
      </c>
      <c r="M189">
        <v>1.8286999999999999E-3</v>
      </c>
      <c r="N189">
        <v>9.0543999999999998E-4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-1.2038295699999999</v>
      </c>
      <c r="AI189">
        <v>-1.2005599899999999</v>
      </c>
      <c r="AJ189">
        <v>-0.99550000000000005</v>
      </c>
      <c r="AK189">
        <v>0</v>
      </c>
      <c r="AL189">
        <v>4.7986180000000003E-2</v>
      </c>
      <c r="AM189">
        <v>0</v>
      </c>
      <c r="AN189">
        <v>0.27236210999999999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3.25487E-3</v>
      </c>
      <c r="AV189">
        <v>0</v>
      </c>
      <c r="AW189" t="s">
        <v>113</v>
      </c>
      <c r="AX189" t="s">
        <v>113</v>
      </c>
      <c r="AY189">
        <v>0</v>
      </c>
      <c r="AZ189">
        <v>-4.7986180000000003E-2</v>
      </c>
      <c r="BA189">
        <v>0.27236210999999999</v>
      </c>
      <c r="BB189">
        <v>-4.7986180000000003E-2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10"/>
        <v>2.9453662329265999E-3</v>
      </c>
      <c r="BO189">
        <f t="shared" si="11"/>
        <v>0.99919662522773989</v>
      </c>
      <c r="BP189">
        <f t="shared" si="12"/>
        <v>9.2471390129767739E-2</v>
      </c>
      <c r="BQ189">
        <f t="shared" si="13"/>
        <v>9.2545739041794084E-2</v>
      </c>
    </row>
    <row r="190" spans="1:69" x14ac:dyDescent="0.25">
      <c r="A190" t="s">
        <v>300</v>
      </c>
      <c r="B190" s="1">
        <v>44244.360439814816</v>
      </c>
      <c r="C190">
        <v>189.85</v>
      </c>
      <c r="D190">
        <v>0</v>
      </c>
      <c r="E190">
        <v>0</v>
      </c>
      <c r="F190">
        <v>1</v>
      </c>
      <c r="G190">
        <v>-9.9615999999999993E-3</v>
      </c>
      <c r="H190">
        <v>-2.926289E-2</v>
      </c>
      <c r="I190">
        <v>2.5070000000000001</v>
      </c>
      <c r="J190">
        <v>0</v>
      </c>
      <c r="K190">
        <v>0</v>
      </c>
      <c r="L190">
        <v>1</v>
      </c>
      <c r="M190">
        <v>1.9089E-3</v>
      </c>
      <c r="N190">
        <v>9.0543999999999998E-4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-1.2038295699999999</v>
      </c>
      <c r="AI190">
        <v>-1.2005599899999999</v>
      </c>
      <c r="AJ190">
        <v>-0.99550000000000005</v>
      </c>
      <c r="AK190">
        <v>0</v>
      </c>
      <c r="AL190">
        <v>4.8388340000000002E-2</v>
      </c>
      <c r="AM190">
        <v>0</v>
      </c>
      <c r="AN190">
        <v>0.29602290999999997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3.25487E-3</v>
      </c>
      <c r="AV190">
        <v>0</v>
      </c>
      <c r="AW190" t="s">
        <v>113</v>
      </c>
      <c r="AX190" t="s">
        <v>113</v>
      </c>
      <c r="AY190">
        <v>0</v>
      </c>
      <c r="AZ190">
        <v>-4.8388340000000002E-2</v>
      </c>
      <c r="BA190">
        <v>0.29602290999999997</v>
      </c>
      <c r="BB190">
        <v>-4.8388340000000002E-2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10"/>
        <v>2.9453586043308002E-3</v>
      </c>
      <c r="BO190">
        <f t="shared" si="11"/>
        <v>0.9991992131866958</v>
      </c>
      <c r="BP190">
        <f t="shared" si="12"/>
        <v>9.2471629634341926E-2</v>
      </c>
      <c r="BQ190">
        <f t="shared" si="13"/>
        <v>9.2545739041794084E-2</v>
      </c>
    </row>
    <row r="191" spans="1:69" x14ac:dyDescent="0.25">
      <c r="A191" t="s">
        <v>301</v>
      </c>
      <c r="B191" s="1">
        <v>44244.360451388886</v>
      </c>
      <c r="C191">
        <v>190.85</v>
      </c>
      <c r="D191">
        <v>0</v>
      </c>
      <c r="E191">
        <v>0</v>
      </c>
      <c r="F191">
        <v>1</v>
      </c>
      <c r="G191">
        <v>-9.7209800000000006E-3</v>
      </c>
      <c r="H191">
        <v>-2.926289E-2</v>
      </c>
      <c r="I191">
        <v>2.5070000000000001</v>
      </c>
      <c r="J191">
        <v>0</v>
      </c>
      <c r="K191">
        <v>0</v>
      </c>
      <c r="L191">
        <v>1</v>
      </c>
      <c r="M191">
        <v>1.9891100000000001E-3</v>
      </c>
      <c r="N191">
        <v>9.0543999999999998E-4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-1.2039097700000001</v>
      </c>
      <c r="AI191">
        <v>-1.2005599899999999</v>
      </c>
      <c r="AJ191">
        <v>-0.99550000000000005</v>
      </c>
      <c r="AK191">
        <v>0</v>
      </c>
      <c r="AL191">
        <v>4.8991569999999998E-2</v>
      </c>
      <c r="AM191">
        <v>0</v>
      </c>
      <c r="AN191">
        <v>0.31968371000000001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3.3347099999999998E-3</v>
      </c>
      <c r="AV191">
        <v>0</v>
      </c>
      <c r="AW191" t="s">
        <v>113</v>
      </c>
      <c r="AX191" t="s">
        <v>113</v>
      </c>
      <c r="AY191">
        <v>0</v>
      </c>
      <c r="AZ191">
        <v>-4.8991569999999998E-2</v>
      </c>
      <c r="BA191">
        <v>0.31968371000000001</v>
      </c>
      <c r="BB191">
        <v>-4.8991569999999998E-2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10"/>
        <v>2.9453586043308002E-3</v>
      </c>
      <c r="BO191">
        <f t="shared" si="11"/>
        <v>0.9991992131866958</v>
      </c>
      <c r="BP191">
        <f t="shared" si="12"/>
        <v>0.10050487895250969</v>
      </c>
      <c r="BQ191">
        <f t="shared" si="13"/>
        <v>0.1005854264356099</v>
      </c>
    </row>
    <row r="192" spans="1:69" x14ac:dyDescent="0.25">
      <c r="A192" t="s">
        <v>302</v>
      </c>
      <c r="B192" s="1">
        <v>44244.360462962963</v>
      </c>
      <c r="C192">
        <v>191.85</v>
      </c>
      <c r="D192">
        <v>0</v>
      </c>
      <c r="E192">
        <v>0</v>
      </c>
      <c r="F192">
        <v>1</v>
      </c>
      <c r="G192">
        <v>-9.4001599999999994E-3</v>
      </c>
      <c r="H192">
        <v>-2.926289E-2</v>
      </c>
      <c r="I192">
        <v>2.5070000000000001</v>
      </c>
      <c r="J192">
        <v>0</v>
      </c>
      <c r="K192">
        <v>0</v>
      </c>
      <c r="L192">
        <v>1</v>
      </c>
      <c r="M192">
        <v>1.9891100000000001E-3</v>
      </c>
      <c r="N192">
        <v>9.0543999999999998E-4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-1.20398998</v>
      </c>
      <c r="AI192">
        <v>-1.2005599899999999</v>
      </c>
      <c r="AJ192">
        <v>-0.99550000000000005</v>
      </c>
      <c r="AK192">
        <v>0</v>
      </c>
      <c r="AL192">
        <v>4.9795869999999999E-2</v>
      </c>
      <c r="AM192">
        <v>0</v>
      </c>
      <c r="AN192">
        <v>0.31968371000000001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3.4145600000000001E-3</v>
      </c>
      <c r="AV192">
        <v>0</v>
      </c>
      <c r="AW192" t="s">
        <v>113</v>
      </c>
      <c r="AX192" t="s">
        <v>113</v>
      </c>
      <c r="AY192">
        <v>0</v>
      </c>
      <c r="AZ192">
        <v>-4.9795869999999999E-2</v>
      </c>
      <c r="BA192">
        <v>0.31968371000000001</v>
      </c>
      <c r="BB192">
        <v>-4.9795869999999999E-2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10"/>
        <v>2.9453433463804001E-3</v>
      </c>
      <c r="BO192">
        <f t="shared" si="11"/>
        <v>0.99920438940224754</v>
      </c>
      <c r="BP192">
        <f t="shared" si="12"/>
        <v>0.108538690537681</v>
      </c>
      <c r="BQ192">
        <f t="shared" si="13"/>
        <v>0.10862511382942576</v>
      </c>
    </row>
    <row r="193" spans="1:69" x14ac:dyDescent="0.25">
      <c r="A193" t="s">
        <v>303</v>
      </c>
      <c r="B193" s="1">
        <v>44244.360474537039</v>
      </c>
      <c r="C193">
        <v>192.85</v>
      </c>
      <c r="D193">
        <v>0</v>
      </c>
      <c r="E193">
        <v>0</v>
      </c>
      <c r="F193">
        <v>1</v>
      </c>
      <c r="G193">
        <v>-9.4803600000000002E-3</v>
      </c>
      <c r="H193">
        <v>-2.926289E-2</v>
      </c>
      <c r="I193">
        <v>2.5070000000000001</v>
      </c>
      <c r="J193">
        <v>0</v>
      </c>
      <c r="K193">
        <v>0</v>
      </c>
      <c r="L193">
        <v>1</v>
      </c>
      <c r="M193">
        <v>1.66829E-3</v>
      </c>
      <c r="N193">
        <v>9.0543999999999998E-4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-1.2035889500000001</v>
      </c>
      <c r="AI193">
        <v>-1.2005599899999999</v>
      </c>
      <c r="AJ193">
        <v>-0.99550000000000005</v>
      </c>
      <c r="AK193">
        <v>0</v>
      </c>
      <c r="AL193">
        <v>4.9594800000000001E-2</v>
      </c>
      <c r="AM193">
        <v>0</v>
      </c>
      <c r="AN193">
        <v>0.22504051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3.0153300000000001E-3</v>
      </c>
      <c r="AV193">
        <v>0</v>
      </c>
      <c r="AW193" t="s">
        <v>113</v>
      </c>
      <c r="AX193" t="s">
        <v>113</v>
      </c>
      <c r="AY193">
        <v>0</v>
      </c>
      <c r="AZ193">
        <v>-4.9594800000000001E-2</v>
      </c>
      <c r="BA193">
        <v>0.22504051</v>
      </c>
      <c r="BB193">
        <v>-4.9594800000000001E-2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10"/>
        <v>2.9453204598341998E-3</v>
      </c>
      <c r="BO193">
        <f t="shared" si="11"/>
        <v>0.99921215369741789</v>
      </c>
      <c r="BP193">
        <f t="shared" si="12"/>
        <v>0.10853953393512769</v>
      </c>
      <c r="BQ193">
        <f t="shared" si="13"/>
        <v>0.10862511382942576</v>
      </c>
    </row>
    <row r="194" spans="1:69" x14ac:dyDescent="0.25">
      <c r="A194" t="s">
        <v>304</v>
      </c>
      <c r="B194" s="1">
        <v>44244.360486111109</v>
      </c>
      <c r="C194">
        <v>193.85</v>
      </c>
      <c r="D194">
        <v>0</v>
      </c>
      <c r="E194">
        <v>0</v>
      </c>
      <c r="F194">
        <v>1</v>
      </c>
      <c r="G194">
        <v>-9.3199500000000005E-3</v>
      </c>
      <c r="H194">
        <v>-2.926289E-2</v>
      </c>
      <c r="I194">
        <v>2.5070000000000001</v>
      </c>
      <c r="J194">
        <v>0</v>
      </c>
      <c r="K194">
        <v>0</v>
      </c>
      <c r="L194">
        <v>1</v>
      </c>
      <c r="M194">
        <v>1.9089E-3</v>
      </c>
      <c r="N194">
        <v>9.0543999999999998E-4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-1.20398998</v>
      </c>
      <c r="AI194">
        <v>-1.2005599899999999</v>
      </c>
      <c r="AJ194">
        <v>-0.99550000000000005</v>
      </c>
      <c r="AK194">
        <v>0</v>
      </c>
      <c r="AL194">
        <v>4.9996949999999998E-2</v>
      </c>
      <c r="AM194">
        <v>0</v>
      </c>
      <c r="AN194">
        <v>0.29602290999999997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3.4145600000000001E-3</v>
      </c>
      <c r="AV194">
        <v>0</v>
      </c>
      <c r="AW194" t="s">
        <v>113</v>
      </c>
      <c r="AX194" t="s">
        <v>113</v>
      </c>
      <c r="AY194">
        <v>0</v>
      </c>
      <c r="AZ194">
        <v>-4.9996949999999998E-2</v>
      </c>
      <c r="BA194">
        <v>0.29602290999999997</v>
      </c>
      <c r="BB194">
        <v>-4.9996949999999998E-2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10"/>
        <v>2.9452899446922001E-3</v>
      </c>
      <c r="BO194">
        <f t="shared" si="11"/>
        <v>0.99922250619287012</v>
      </c>
      <c r="BP194">
        <f t="shared" si="12"/>
        <v>7.640691212950107E-2</v>
      </c>
      <c r="BQ194">
        <f t="shared" si="13"/>
        <v>7.6466364254162422E-2</v>
      </c>
    </row>
    <row r="195" spans="1:69" x14ac:dyDescent="0.25">
      <c r="A195" t="s">
        <v>305</v>
      </c>
      <c r="B195" s="1">
        <v>44244.360497685186</v>
      </c>
      <c r="C195">
        <v>194.85</v>
      </c>
      <c r="D195">
        <v>0</v>
      </c>
      <c r="E195">
        <v>0</v>
      </c>
      <c r="F195">
        <v>1</v>
      </c>
      <c r="G195">
        <v>-9.2397399999999998E-3</v>
      </c>
      <c r="H195">
        <v>-2.926289E-2</v>
      </c>
      <c r="I195">
        <v>2.5070000000000001</v>
      </c>
      <c r="J195">
        <v>0</v>
      </c>
      <c r="K195">
        <v>0</v>
      </c>
      <c r="L195">
        <v>1</v>
      </c>
      <c r="M195">
        <v>1.9891100000000001E-3</v>
      </c>
      <c r="N195">
        <v>9.0543999999999998E-4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-1.2039097700000001</v>
      </c>
      <c r="AI195">
        <v>-1.2005599899999999</v>
      </c>
      <c r="AJ195">
        <v>-0.99550000000000005</v>
      </c>
      <c r="AK195">
        <v>0</v>
      </c>
      <c r="AL195">
        <v>5.0198029999999998E-2</v>
      </c>
      <c r="AM195">
        <v>0</v>
      </c>
      <c r="AN195">
        <v>0.31968371000000001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3.3347099999999998E-3</v>
      </c>
      <c r="AV195">
        <v>0</v>
      </c>
      <c r="AW195" t="s">
        <v>113</v>
      </c>
      <c r="AX195" t="s">
        <v>113</v>
      </c>
      <c r="AY195">
        <v>0</v>
      </c>
      <c r="AZ195">
        <v>-5.0198029999999998E-2</v>
      </c>
      <c r="BA195">
        <v>0.31968371000000001</v>
      </c>
      <c r="BB195">
        <v>-5.0198029999999998E-2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10"/>
        <v>2.9452975732880003E-3</v>
      </c>
      <c r="BO195">
        <f t="shared" si="11"/>
        <v>0.9992199181132535</v>
      </c>
      <c r="BP195">
        <f t="shared" si="12"/>
        <v>0.10050696156637683</v>
      </c>
      <c r="BQ195">
        <f t="shared" si="13"/>
        <v>0.10058542643560991</v>
      </c>
    </row>
    <row r="196" spans="1:69" x14ac:dyDescent="0.25">
      <c r="A196" t="s">
        <v>306</v>
      </c>
      <c r="B196" s="1">
        <v>44244.360509259262</v>
      </c>
      <c r="C196">
        <v>195.85</v>
      </c>
      <c r="D196">
        <v>0</v>
      </c>
      <c r="E196">
        <v>0</v>
      </c>
      <c r="F196">
        <v>1</v>
      </c>
      <c r="G196">
        <v>-8.9991299999999993E-3</v>
      </c>
      <c r="H196">
        <v>-2.926289E-2</v>
      </c>
      <c r="I196">
        <v>2.5070000000000001</v>
      </c>
      <c r="J196">
        <v>0</v>
      </c>
      <c r="K196">
        <v>0</v>
      </c>
      <c r="L196">
        <v>1</v>
      </c>
      <c r="M196">
        <v>1.9891100000000001E-3</v>
      </c>
      <c r="N196">
        <v>9.0543999999999998E-4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-1.2039097700000001</v>
      </c>
      <c r="AI196">
        <v>-1.2005599899999999</v>
      </c>
      <c r="AJ196">
        <v>-0.99550000000000005</v>
      </c>
      <c r="AK196">
        <v>0</v>
      </c>
      <c r="AL196">
        <v>5.0801260000000001E-2</v>
      </c>
      <c r="AM196">
        <v>0</v>
      </c>
      <c r="AN196">
        <v>0.31968371000000001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3.3347099999999998E-3</v>
      </c>
      <c r="AV196">
        <v>0</v>
      </c>
      <c r="AW196" t="s">
        <v>113</v>
      </c>
      <c r="AX196" t="s">
        <v>113</v>
      </c>
      <c r="AY196">
        <v>0</v>
      </c>
      <c r="AZ196">
        <v>-5.0801260000000001E-2</v>
      </c>
      <c r="BA196">
        <v>0.31968371000000001</v>
      </c>
      <c r="BB196">
        <v>-5.0801260000000001E-2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10"/>
        <v>2.9452823157170007E-3</v>
      </c>
      <c r="BO196">
        <f t="shared" si="11"/>
        <v>0.9992250944146096</v>
      </c>
      <c r="BP196">
        <f t="shared" si="12"/>
        <v>0.10854093962200567</v>
      </c>
      <c r="BQ196">
        <f t="shared" si="13"/>
        <v>0.10862511382942576</v>
      </c>
    </row>
    <row r="197" spans="1:69" x14ac:dyDescent="0.25">
      <c r="A197" t="s">
        <v>307</v>
      </c>
      <c r="B197" s="1">
        <v>44244.360520833332</v>
      </c>
      <c r="C197">
        <v>196.85</v>
      </c>
      <c r="D197">
        <v>0</v>
      </c>
      <c r="E197">
        <v>0</v>
      </c>
      <c r="F197">
        <v>1</v>
      </c>
      <c r="G197">
        <v>-8.9189200000000003E-3</v>
      </c>
      <c r="H197">
        <v>-2.926289E-2</v>
      </c>
      <c r="I197">
        <v>2.5070000000000001</v>
      </c>
      <c r="J197">
        <v>0</v>
      </c>
      <c r="K197">
        <v>0</v>
      </c>
      <c r="L197">
        <v>1</v>
      </c>
      <c r="M197">
        <v>1.9089E-3</v>
      </c>
      <c r="N197">
        <v>9.0543999999999998E-4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-1.2039097700000001</v>
      </c>
      <c r="AI197">
        <v>-1.2005599899999999</v>
      </c>
      <c r="AJ197">
        <v>-0.99550000000000005</v>
      </c>
      <c r="AK197">
        <v>0</v>
      </c>
      <c r="AL197">
        <v>5.1002329999999998E-2</v>
      </c>
      <c r="AM197">
        <v>0</v>
      </c>
      <c r="AN197">
        <v>0.29602290999999997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3.3347099999999998E-3</v>
      </c>
      <c r="AV197">
        <v>0</v>
      </c>
      <c r="AW197" t="s">
        <v>113</v>
      </c>
      <c r="AX197" t="s">
        <v>113</v>
      </c>
      <c r="AY197">
        <v>0</v>
      </c>
      <c r="AZ197">
        <v>-5.1002329999999998E-2</v>
      </c>
      <c r="BA197">
        <v>0.29602290999999997</v>
      </c>
      <c r="BB197">
        <v>-5.1002329999999998E-2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10"/>
        <v>2.9452746867418E-3</v>
      </c>
      <c r="BO197">
        <f t="shared" si="11"/>
        <v>0.9992276826497577</v>
      </c>
      <c r="BP197">
        <f t="shared" si="12"/>
        <v>0.10854122076934326</v>
      </c>
      <c r="BQ197">
        <f t="shared" si="13"/>
        <v>0.10862511382942577</v>
      </c>
    </row>
    <row r="198" spans="1:69" x14ac:dyDescent="0.25">
      <c r="A198" t="s">
        <v>308</v>
      </c>
      <c r="B198" s="1">
        <v>44244.360532407409</v>
      </c>
      <c r="C198">
        <v>197.85</v>
      </c>
      <c r="D198">
        <v>0</v>
      </c>
      <c r="E198">
        <v>0</v>
      </c>
      <c r="F198">
        <v>1</v>
      </c>
      <c r="G198">
        <v>-8.6782999999999999E-3</v>
      </c>
      <c r="H198">
        <v>-2.926289E-2</v>
      </c>
      <c r="I198">
        <v>2.5070000000000001</v>
      </c>
      <c r="J198">
        <v>0</v>
      </c>
      <c r="K198">
        <v>0</v>
      </c>
      <c r="L198">
        <v>1</v>
      </c>
      <c r="M198">
        <v>1.9089E-3</v>
      </c>
      <c r="N198">
        <v>9.0543999999999998E-4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-1.20398998</v>
      </c>
      <c r="AI198">
        <v>-1.2005599899999999</v>
      </c>
      <c r="AJ198">
        <v>-0.99550000000000005</v>
      </c>
      <c r="AK198">
        <v>0</v>
      </c>
      <c r="AL198">
        <v>5.1605560000000002E-2</v>
      </c>
      <c r="AM198">
        <v>0</v>
      </c>
      <c r="AN198">
        <v>0.29602290999999997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3.4145600000000001E-3</v>
      </c>
      <c r="AV198">
        <v>0</v>
      </c>
      <c r="AW198" t="s">
        <v>113</v>
      </c>
      <c r="AX198" t="s">
        <v>113</v>
      </c>
      <c r="AY198">
        <v>0</v>
      </c>
      <c r="AZ198">
        <v>-5.1605560000000002E-2</v>
      </c>
      <c r="BA198">
        <v>0.29602290999999997</v>
      </c>
      <c r="BB198">
        <v>-5.1605560000000002E-2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10"/>
        <v>2.9452518001956002E-3</v>
      </c>
      <c r="BO198">
        <f t="shared" si="11"/>
        <v>0.99923544730693292</v>
      </c>
      <c r="BP198">
        <f t="shared" si="12"/>
        <v>0.10050852357694527</v>
      </c>
      <c r="BQ198">
        <f t="shared" si="13"/>
        <v>0.10058542643560991</v>
      </c>
    </row>
    <row r="199" spans="1:69" x14ac:dyDescent="0.25">
      <c r="A199" t="s">
        <v>309</v>
      </c>
      <c r="B199" s="1">
        <v>44244.360543981478</v>
      </c>
      <c r="C199">
        <v>198.85</v>
      </c>
      <c r="D199">
        <v>0</v>
      </c>
      <c r="E199">
        <v>0</v>
      </c>
      <c r="F199">
        <v>1</v>
      </c>
      <c r="G199">
        <v>-8.4376799999999995E-3</v>
      </c>
      <c r="H199">
        <v>-2.926289E-2</v>
      </c>
      <c r="I199">
        <v>2.5070000000000001</v>
      </c>
      <c r="J199">
        <v>0</v>
      </c>
      <c r="K199">
        <v>0</v>
      </c>
      <c r="L199">
        <v>1</v>
      </c>
      <c r="M199">
        <v>2.0693199999999999E-3</v>
      </c>
      <c r="N199">
        <v>9.0543999999999998E-4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-1.20407018</v>
      </c>
      <c r="AI199">
        <v>-1.2005599899999999</v>
      </c>
      <c r="AJ199">
        <v>-0.99550000000000005</v>
      </c>
      <c r="AK199">
        <v>0</v>
      </c>
      <c r="AL199">
        <v>5.2208789999999998E-2</v>
      </c>
      <c r="AM199">
        <v>0</v>
      </c>
      <c r="AN199">
        <v>0.34334451999999999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3.4943999999999999E-3</v>
      </c>
      <c r="AV199">
        <v>0</v>
      </c>
      <c r="AW199" t="s">
        <v>113</v>
      </c>
      <c r="AX199" t="s">
        <v>113</v>
      </c>
      <c r="AY199">
        <v>0</v>
      </c>
      <c r="AZ199">
        <v>-5.2208789999999998E-2</v>
      </c>
      <c r="BA199">
        <v>0.34334451999999999</v>
      </c>
      <c r="BB199">
        <v>-5.2208789999999998E-2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si="10"/>
        <v>2.9452441715997995E-3</v>
      </c>
      <c r="BO199">
        <f t="shared" si="11"/>
        <v>0.99923803546699475</v>
      </c>
      <c r="BP199">
        <f t="shared" si="12"/>
        <v>0.10050878390812877</v>
      </c>
      <c r="BQ199">
        <f t="shared" si="13"/>
        <v>0.10058542643560991</v>
      </c>
    </row>
    <row r="200" spans="1:69" x14ac:dyDescent="0.25">
      <c r="A200" t="s">
        <v>310</v>
      </c>
      <c r="B200" s="1">
        <v>44244.360555555555</v>
      </c>
      <c r="C200">
        <v>199.85</v>
      </c>
      <c r="D200">
        <v>0</v>
      </c>
      <c r="E200">
        <v>0</v>
      </c>
      <c r="F200">
        <v>1</v>
      </c>
      <c r="G200">
        <v>-8.4376799999999995E-3</v>
      </c>
      <c r="H200">
        <v>-2.926289E-2</v>
      </c>
      <c r="I200">
        <v>2.5070000000000001</v>
      </c>
      <c r="J200">
        <v>0</v>
      </c>
      <c r="K200">
        <v>0</v>
      </c>
      <c r="L200">
        <v>1</v>
      </c>
      <c r="M200">
        <v>1.9089E-3</v>
      </c>
      <c r="N200">
        <v>9.0543999999999998E-4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-1.2043108</v>
      </c>
      <c r="AI200">
        <v>-1.2005599899999999</v>
      </c>
      <c r="AJ200">
        <v>-0.99550000000000005</v>
      </c>
      <c r="AK200">
        <v>0</v>
      </c>
      <c r="AL200">
        <v>5.2208789999999998E-2</v>
      </c>
      <c r="AM200">
        <v>0</v>
      </c>
      <c r="AN200">
        <v>0.29602290999999997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3.7339399999999998E-3</v>
      </c>
      <c r="AV200">
        <v>0</v>
      </c>
      <c r="AW200" t="s">
        <v>113</v>
      </c>
      <c r="AX200" t="s">
        <v>113</v>
      </c>
      <c r="AY200">
        <v>0</v>
      </c>
      <c r="AZ200">
        <v>-5.2208789999999998E-2</v>
      </c>
      <c r="BA200">
        <v>0.29602290999999997</v>
      </c>
      <c r="BB200">
        <v>-5.2208789999999998E-2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ref="BN200:BN263" si="14">(BQ$2*(BO$2-AL198)/1000000)</f>
        <v>2.9452212850536001E-3</v>
      </c>
      <c r="BO200">
        <f t="shared" ref="BO200:BO263" si="15">((30*10)*9.81/BN200)/1000000</f>
        <v>0.9992458002850676</v>
      </c>
      <c r="BP200">
        <f t="shared" ref="BP200:BP263" si="16">((AN199*1000)/BN200)/1000000</f>
        <v>0.11657681605874699</v>
      </c>
      <c r="BQ200">
        <f t="shared" ref="BQ200:BQ263" si="17">BP200/BO200</f>
        <v>0.1166648046211349</v>
      </c>
    </row>
    <row r="201" spans="1:69" x14ac:dyDescent="0.25">
      <c r="A201" t="s">
        <v>311</v>
      </c>
      <c r="B201" s="1">
        <v>44244.360567129632</v>
      </c>
      <c r="C201">
        <v>200.85</v>
      </c>
      <c r="D201">
        <v>0</v>
      </c>
      <c r="E201">
        <v>0</v>
      </c>
      <c r="F201">
        <v>1</v>
      </c>
      <c r="G201">
        <v>-8.1970600000000008E-3</v>
      </c>
      <c r="H201">
        <v>-2.926289E-2</v>
      </c>
      <c r="I201">
        <v>2.5070000000000001</v>
      </c>
      <c r="J201">
        <v>0</v>
      </c>
      <c r="K201">
        <v>0</v>
      </c>
      <c r="L201">
        <v>1</v>
      </c>
      <c r="M201">
        <v>1.9891100000000001E-3</v>
      </c>
      <c r="N201">
        <v>9.0543999999999998E-4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-1.20407018</v>
      </c>
      <c r="AI201">
        <v>-1.2005599899999999</v>
      </c>
      <c r="AJ201">
        <v>-0.99550000000000005</v>
      </c>
      <c r="AK201">
        <v>0</v>
      </c>
      <c r="AL201">
        <v>5.2812020000000001E-2</v>
      </c>
      <c r="AM201">
        <v>0</v>
      </c>
      <c r="AN201">
        <v>0.31968371000000001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3.4943999999999999E-3</v>
      </c>
      <c r="AV201">
        <v>0</v>
      </c>
      <c r="AW201" t="s">
        <v>113</v>
      </c>
      <c r="AX201" t="s">
        <v>113</v>
      </c>
      <c r="AY201">
        <v>0</v>
      </c>
      <c r="AZ201">
        <v>-5.2812020000000001E-2</v>
      </c>
      <c r="BA201">
        <v>0.31968371000000001</v>
      </c>
      <c r="BB201">
        <v>-5.2812020000000001E-2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4"/>
        <v>2.9451983985074003E-3</v>
      </c>
      <c r="BO201">
        <f t="shared" si="15"/>
        <v>0.99925356522381836</v>
      </c>
      <c r="BP201">
        <f t="shared" si="16"/>
        <v>0.10051034597534132</v>
      </c>
      <c r="BQ201">
        <f t="shared" si="17"/>
        <v>0.10058542643560991</v>
      </c>
    </row>
    <row r="202" spans="1:69" x14ac:dyDescent="0.25">
      <c r="A202" t="s">
        <v>312</v>
      </c>
      <c r="B202" s="1">
        <v>44244.360578703701</v>
      </c>
      <c r="C202">
        <v>201.85</v>
      </c>
      <c r="D202">
        <v>0</v>
      </c>
      <c r="E202">
        <v>0</v>
      </c>
      <c r="F202">
        <v>1</v>
      </c>
      <c r="G202">
        <v>-7.9564500000000003E-3</v>
      </c>
      <c r="H202">
        <v>-2.926289E-2</v>
      </c>
      <c r="I202">
        <v>2.5070000000000001</v>
      </c>
      <c r="J202">
        <v>0</v>
      </c>
      <c r="K202">
        <v>0</v>
      </c>
      <c r="L202">
        <v>1</v>
      </c>
      <c r="M202">
        <v>1.9089E-3</v>
      </c>
      <c r="N202">
        <v>9.0543999999999998E-4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-1.2041503899999999</v>
      </c>
      <c r="AI202">
        <v>-1.2005599899999999</v>
      </c>
      <c r="AJ202">
        <v>-0.99550000000000005</v>
      </c>
      <c r="AK202">
        <v>0</v>
      </c>
      <c r="AL202">
        <v>5.3415249999999997E-2</v>
      </c>
      <c r="AM202">
        <v>0</v>
      </c>
      <c r="AN202">
        <v>0.29602290999999997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3.5742500000000002E-3</v>
      </c>
      <c r="AV202">
        <v>0</v>
      </c>
      <c r="AW202" t="s">
        <v>113</v>
      </c>
      <c r="AX202" t="s">
        <v>113</v>
      </c>
      <c r="AY202">
        <v>0</v>
      </c>
      <c r="AZ202">
        <v>-5.3415249999999997E-2</v>
      </c>
      <c r="BA202">
        <v>0.29602290999999997</v>
      </c>
      <c r="BB202">
        <v>-5.3415249999999997E-2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4"/>
        <v>2.9451983985074003E-3</v>
      </c>
      <c r="BO202">
        <f t="shared" si="15"/>
        <v>0.99925356522381836</v>
      </c>
      <c r="BP202">
        <f t="shared" si="16"/>
        <v>0.10854403226689679</v>
      </c>
      <c r="BQ202">
        <f t="shared" si="17"/>
        <v>0.10862511382942577</v>
      </c>
    </row>
    <row r="203" spans="1:69" x14ac:dyDescent="0.25">
      <c r="A203" t="s">
        <v>313</v>
      </c>
      <c r="B203" s="1">
        <v>44244.360590277778</v>
      </c>
      <c r="C203">
        <v>202.85</v>
      </c>
      <c r="D203">
        <v>0</v>
      </c>
      <c r="E203">
        <v>0</v>
      </c>
      <c r="F203">
        <v>1</v>
      </c>
      <c r="G203">
        <v>-8.0366499999999993E-3</v>
      </c>
      <c r="H203">
        <v>-2.926289E-2</v>
      </c>
      <c r="I203">
        <v>2.5070000000000001</v>
      </c>
      <c r="J203">
        <v>0</v>
      </c>
      <c r="K203">
        <v>0</v>
      </c>
      <c r="L203">
        <v>1</v>
      </c>
      <c r="M203">
        <v>1.9891100000000001E-3</v>
      </c>
      <c r="N203">
        <v>9.0543999999999998E-4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-1.20407018</v>
      </c>
      <c r="AI203">
        <v>-1.2005599899999999</v>
      </c>
      <c r="AJ203">
        <v>-0.99550000000000005</v>
      </c>
      <c r="AK203">
        <v>0</v>
      </c>
      <c r="AL203">
        <v>5.321418E-2</v>
      </c>
      <c r="AM203">
        <v>0</v>
      </c>
      <c r="AN203">
        <v>0.31968371000000001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3.4943999999999999E-3</v>
      </c>
      <c r="AV203">
        <v>0</v>
      </c>
      <c r="AW203" t="s">
        <v>113</v>
      </c>
      <c r="AX203" t="s">
        <v>113</v>
      </c>
      <c r="AY203">
        <v>0</v>
      </c>
      <c r="AZ203">
        <v>-5.321418E-2</v>
      </c>
      <c r="BA203">
        <v>0.31968371000000001</v>
      </c>
      <c r="BB203">
        <v>-5.321418E-2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4"/>
        <v>2.9451755119612E-3</v>
      </c>
      <c r="BO203">
        <f t="shared" si="15"/>
        <v>0.99926133028324982</v>
      </c>
      <c r="BP203">
        <f t="shared" si="16"/>
        <v>0.10051112702715552</v>
      </c>
      <c r="BQ203">
        <f t="shared" si="17"/>
        <v>0.10058542643560991</v>
      </c>
    </row>
    <row r="204" spans="1:69" x14ac:dyDescent="0.25">
      <c r="A204" t="s">
        <v>314</v>
      </c>
      <c r="B204" s="1">
        <v>44244.360601851855</v>
      </c>
      <c r="C204">
        <v>203.85</v>
      </c>
      <c r="D204">
        <v>0</v>
      </c>
      <c r="E204">
        <v>0</v>
      </c>
      <c r="F204">
        <v>1</v>
      </c>
      <c r="G204">
        <v>-7.7960299999999998E-3</v>
      </c>
      <c r="H204">
        <v>-2.926289E-2</v>
      </c>
      <c r="I204">
        <v>2.5070000000000001</v>
      </c>
      <c r="J204">
        <v>0</v>
      </c>
      <c r="K204">
        <v>0</v>
      </c>
      <c r="L204">
        <v>1</v>
      </c>
      <c r="M204">
        <v>1.9089E-3</v>
      </c>
      <c r="N204">
        <v>9.0543999999999998E-4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-1.2042306</v>
      </c>
      <c r="AI204">
        <v>-1.2005599899999999</v>
      </c>
      <c r="AJ204">
        <v>-0.99550000000000005</v>
      </c>
      <c r="AK204">
        <v>0</v>
      </c>
      <c r="AL204">
        <v>5.3817410000000003E-2</v>
      </c>
      <c r="AM204">
        <v>0</v>
      </c>
      <c r="AN204">
        <v>0.29602290999999997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3.65409E-3</v>
      </c>
      <c r="AV204">
        <v>0</v>
      </c>
      <c r="AW204" t="s">
        <v>113</v>
      </c>
      <c r="AX204" t="s">
        <v>113</v>
      </c>
      <c r="AY204">
        <v>0</v>
      </c>
      <c r="AZ204">
        <v>-5.3817410000000003E-2</v>
      </c>
      <c r="BA204">
        <v>0.29602290999999997</v>
      </c>
      <c r="BB204">
        <v>-5.3817410000000003E-2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4"/>
        <v>2.9451526254149997E-3</v>
      </c>
      <c r="BO204">
        <f t="shared" si="15"/>
        <v>0.99926909546336451</v>
      </c>
      <c r="BP204">
        <f t="shared" si="16"/>
        <v>0.10854571924093528</v>
      </c>
      <c r="BQ204">
        <f t="shared" si="17"/>
        <v>0.10862511382942576</v>
      </c>
    </row>
    <row r="205" spans="1:69" x14ac:dyDescent="0.25">
      <c r="A205" t="s">
        <v>315</v>
      </c>
      <c r="B205" s="1">
        <v>44244.360613425924</v>
      </c>
      <c r="C205">
        <v>204.85</v>
      </c>
      <c r="D205">
        <v>0</v>
      </c>
      <c r="E205">
        <v>0</v>
      </c>
      <c r="F205">
        <v>1</v>
      </c>
      <c r="G205">
        <v>-7.6356200000000001E-3</v>
      </c>
      <c r="H205">
        <v>-2.926289E-2</v>
      </c>
      <c r="I205">
        <v>2.5070000000000001</v>
      </c>
      <c r="J205">
        <v>0</v>
      </c>
      <c r="K205">
        <v>0</v>
      </c>
      <c r="L205">
        <v>1</v>
      </c>
      <c r="M205">
        <v>1.9891100000000001E-3</v>
      </c>
      <c r="N205">
        <v>9.0543999999999998E-4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-1.2042306</v>
      </c>
      <c r="AI205">
        <v>-1.2005599899999999</v>
      </c>
      <c r="AJ205">
        <v>-0.99550000000000005</v>
      </c>
      <c r="AK205">
        <v>0</v>
      </c>
      <c r="AL205">
        <v>5.421956E-2</v>
      </c>
      <c r="AM205">
        <v>0</v>
      </c>
      <c r="AN205">
        <v>0.31968371000000001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3.65409E-3</v>
      </c>
      <c r="AV205">
        <v>0</v>
      </c>
      <c r="AW205" t="s">
        <v>113</v>
      </c>
      <c r="AX205" t="s">
        <v>113</v>
      </c>
      <c r="AY205">
        <v>0</v>
      </c>
      <c r="AZ205">
        <v>-5.421956E-2</v>
      </c>
      <c r="BA205">
        <v>0.31968371000000001</v>
      </c>
      <c r="BB205">
        <v>-5.421956E-2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4"/>
        <v>2.9451602540108003E-3</v>
      </c>
      <c r="BO205">
        <f t="shared" si="15"/>
        <v>0.99926650714240139</v>
      </c>
      <c r="BP205">
        <f t="shared" si="16"/>
        <v>0.10051164774374087</v>
      </c>
      <c r="BQ205">
        <f t="shared" si="17"/>
        <v>0.1005854264356099</v>
      </c>
    </row>
    <row r="206" spans="1:69" x14ac:dyDescent="0.25">
      <c r="A206" t="s">
        <v>316</v>
      </c>
      <c r="B206" s="1">
        <v>44244.360625000001</v>
      </c>
      <c r="C206">
        <v>205.85</v>
      </c>
      <c r="D206">
        <v>0</v>
      </c>
      <c r="E206">
        <v>0</v>
      </c>
      <c r="F206">
        <v>1</v>
      </c>
      <c r="G206">
        <v>-7.4752100000000004E-3</v>
      </c>
      <c r="H206">
        <v>-2.926289E-2</v>
      </c>
      <c r="I206">
        <v>2.5070000000000001</v>
      </c>
      <c r="J206">
        <v>0</v>
      </c>
      <c r="K206">
        <v>0</v>
      </c>
      <c r="L206">
        <v>1</v>
      </c>
      <c r="M206">
        <v>1.9089E-3</v>
      </c>
      <c r="N206">
        <v>9.0543999999999998E-4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-1.2042306</v>
      </c>
      <c r="AI206">
        <v>-1.2005599899999999</v>
      </c>
      <c r="AJ206">
        <v>-0.99550000000000005</v>
      </c>
      <c r="AK206">
        <v>0</v>
      </c>
      <c r="AL206">
        <v>5.4621709999999997E-2</v>
      </c>
      <c r="AM206">
        <v>0</v>
      </c>
      <c r="AN206">
        <v>0.29602290999999997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3.65409E-3</v>
      </c>
      <c r="AV206">
        <v>0</v>
      </c>
      <c r="AW206" t="s">
        <v>113</v>
      </c>
      <c r="AX206" t="s">
        <v>113</v>
      </c>
      <c r="AY206">
        <v>0</v>
      </c>
      <c r="AZ206">
        <v>-5.4621709999999997E-2</v>
      </c>
      <c r="BA206">
        <v>0.29602290999999997</v>
      </c>
      <c r="BB206">
        <v>-5.4621709999999997E-2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4"/>
        <v>2.9451373674646E-3</v>
      </c>
      <c r="BO206">
        <f t="shared" si="15"/>
        <v>0.99927427240297451</v>
      </c>
      <c r="BP206">
        <f t="shared" si="16"/>
        <v>0.10854628158658972</v>
      </c>
      <c r="BQ206">
        <f t="shared" si="17"/>
        <v>0.10862511382942576</v>
      </c>
    </row>
    <row r="207" spans="1:69" x14ac:dyDescent="0.25">
      <c r="A207" t="s">
        <v>317</v>
      </c>
      <c r="B207" s="1">
        <v>44244.360636574071</v>
      </c>
      <c r="C207">
        <v>206.85</v>
      </c>
      <c r="D207">
        <v>0</v>
      </c>
      <c r="E207">
        <v>0</v>
      </c>
      <c r="F207">
        <v>1</v>
      </c>
      <c r="G207">
        <v>-7.3949999999999997E-3</v>
      </c>
      <c r="H207">
        <v>-2.926289E-2</v>
      </c>
      <c r="I207">
        <v>2.5070000000000001</v>
      </c>
      <c r="J207">
        <v>0</v>
      </c>
      <c r="K207">
        <v>0</v>
      </c>
      <c r="L207">
        <v>1</v>
      </c>
      <c r="M207">
        <v>1.9089E-3</v>
      </c>
      <c r="N207">
        <v>9.0543999999999998E-4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-1.2043108</v>
      </c>
      <c r="AI207">
        <v>-1.2005599899999999</v>
      </c>
      <c r="AJ207">
        <v>-0.99550000000000005</v>
      </c>
      <c r="AK207">
        <v>0</v>
      </c>
      <c r="AL207">
        <v>5.4822790000000003E-2</v>
      </c>
      <c r="AM207">
        <v>0</v>
      </c>
      <c r="AN207">
        <v>0.29602290999999997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3.7339399999999998E-3</v>
      </c>
      <c r="AV207">
        <v>0</v>
      </c>
      <c r="AW207" t="s">
        <v>113</v>
      </c>
      <c r="AX207" t="s">
        <v>113</v>
      </c>
      <c r="AY207">
        <v>0</v>
      </c>
      <c r="AZ207">
        <v>-5.4822790000000003E-2</v>
      </c>
      <c r="BA207">
        <v>0.29602290999999997</v>
      </c>
      <c r="BB207">
        <v>-5.4822790000000003E-2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4"/>
        <v>2.9451221098936E-3</v>
      </c>
      <c r="BO207">
        <f t="shared" si="15"/>
        <v>0.99927944926749523</v>
      </c>
      <c r="BP207">
        <f t="shared" si="16"/>
        <v>0.10051294953291241</v>
      </c>
      <c r="BQ207">
        <f t="shared" si="17"/>
        <v>0.1005854264356099</v>
      </c>
    </row>
    <row r="208" spans="1:69" x14ac:dyDescent="0.25">
      <c r="A208" t="s">
        <v>318</v>
      </c>
      <c r="B208" s="1">
        <v>44244.360648148147</v>
      </c>
      <c r="C208">
        <v>207.85</v>
      </c>
      <c r="D208">
        <v>0</v>
      </c>
      <c r="E208">
        <v>0</v>
      </c>
      <c r="F208">
        <v>1</v>
      </c>
      <c r="G208">
        <v>-7.0741800000000002E-3</v>
      </c>
      <c r="H208">
        <v>-2.926289E-2</v>
      </c>
      <c r="I208">
        <v>2.5070000000000001</v>
      </c>
      <c r="J208">
        <v>0</v>
      </c>
      <c r="K208">
        <v>0</v>
      </c>
      <c r="L208">
        <v>1</v>
      </c>
      <c r="M208">
        <v>1.9089E-3</v>
      </c>
      <c r="N208">
        <v>9.0543999999999998E-4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-1.2042306</v>
      </c>
      <c r="AI208">
        <v>-1.2005599899999999</v>
      </c>
      <c r="AJ208">
        <v>-0.99550000000000005</v>
      </c>
      <c r="AK208">
        <v>0</v>
      </c>
      <c r="AL208">
        <v>5.5627099999999999E-2</v>
      </c>
      <c r="AM208">
        <v>0</v>
      </c>
      <c r="AN208">
        <v>0.29602290999999997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3.65409E-3</v>
      </c>
      <c r="AV208">
        <v>0</v>
      </c>
      <c r="AW208" t="s">
        <v>113</v>
      </c>
      <c r="AX208" t="s">
        <v>113</v>
      </c>
      <c r="AY208">
        <v>0</v>
      </c>
      <c r="AZ208">
        <v>-5.5627099999999999E-2</v>
      </c>
      <c r="BA208">
        <v>0.29602290999999997</v>
      </c>
      <c r="BB208">
        <v>-5.5627099999999999E-2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4"/>
        <v>2.9451068523225999E-3</v>
      </c>
      <c r="BO208">
        <f t="shared" si="15"/>
        <v>0.99928462618565495</v>
      </c>
      <c r="BP208">
        <f t="shared" si="16"/>
        <v>0.10051347025543314</v>
      </c>
      <c r="BQ208">
        <f t="shared" si="17"/>
        <v>0.1005854264356099</v>
      </c>
    </row>
    <row r="209" spans="1:69" x14ac:dyDescent="0.25">
      <c r="A209" t="s">
        <v>319</v>
      </c>
      <c r="B209" s="1">
        <v>44244.360659722224</v>
      </c>
      <c r="C209">
        <v>208.85</v>
      </c>
      <c r="D209">
        <v>0</v>
      </c>
      <c r="E209">
        <v>0</v>
      </c>
      <c r="F209">
        <v>1</v>
      </c>
      <c r="G209">
        <v>-6.9939700000000004E-3</v>
      </c>
      <c r="H209">
        <v>-2.926289E-2</v>
      </c>
      <c r="I209">
        <v>2.5070000000000001</v>
      </c>
      <c r="J209">
        <v>0</v>
      </c>
      <c r="K209">
        <v>0</v>
      </c>
      <c r="L209">
        <v>1</v>
      </c>
      <c r="M209">
        <v>1.9089E-3</v>
      </c>
      <c r="N209">
        <v>9.0543999999999998E-4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-1.2042306</v>
      </c>
      <c r="AI209">
        <v>-1.2005599899999999</v>
      </c>
      <c r="AJ209">
        <v>-0.99550000000000005</v>
      </c>
      <c r="AK209">
        <v>0</v>
      </c>
      <c r="AL209">
        <v>5.5828170000000003E-2</v>
      </c>
      <c r="AM209">
        <v>0</v>
      </c>
      <c r="AN209">
        <v>0.29602290999999997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3.65409E-3</v>
      </c>
      <c r="AV209">
        <v>0</v>
      </c>
      <c r="AW209" t="s">
        <v>113</v>
      </c>
      <c r="AX209" t="s">
        <v>113</v>
      </c>
      <c r="AY209">
        <v>0</v>
      </c>
      <c r="AZ209">
        <v>-5.5828170000000003E-2</v>
      </c>
      <c r="BA209">
        <v>0.29602290999999997</v>
      </c>
      <c r="BB209">
        <v>-5.5828170000000003E-2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4"/>
        <v>2.9450992233473997E-3</v>
      </c>
      <c r="BO209">
        <f t="shared" si="15"/>
        <v>0.999287214729216</v>
      </c>
      <c r="BP209">
        <f t="shared" si="16"/>
        <v>0.10051373062519108</v>
      </c>
      <c r="BQ209">
        <f t="shared" si="17"/>
        <v>0.1005854264356099</v>
      </c>
    </row>
    <row r="210" spans="1:69" x14ac:dyDescent="0.25">
      <c r="A210" t="s">
        <v>320</v>
      </c>
      <c r="B210" s="1">
        <v>44244.360671296294</v>
      </c>
      <c r="C210">
        <v>209.85</v>
      </c>
      <c r="D210">
        <v>0</v>
      </c>
      <c r="E210">
        <v>0</v>
      </c>
      <c r="F210">
        <v>1</v>
      </c>
      <c r="G210">
        <v>-6.8335599999999998E-3</v>
      </c>
      <c r="H210">
        <v>-2.926289E-2</v>
      </c>
      <c r="I210">
        <v>2.5070000000000001</v>
      </c>
      <c r="J210">
        <v>0</v>
      </c>
      <c r="K210">
        <v>0</v>
      </c>
      <c r="L210">
        <v>1</v>
      </c>
      <c r="M210">
        <v>1.9089E-3</v>
      </c>
      <c r="N210">
        <v>9.0543999999999998E-4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-1.2043910099999999</v>
      </c>
      <c r="AI210">
        <v>-1.2005599899999999</v>
      </c>
      <c r="AJ210">
        <v>-0.99550000000000005</v>
      </c>
      <c r="AK210">
        <v>0</v>
      </c>
      <c r="AL210">
        <v>5.6230330000000002E-2</v>
      </c>
      <c r="AM210">
        <v>0</v>
      </c>
      <c r="AN210">
        <v>0.29602290999999997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3.8137800000000001E-3</v>
      </c>
      <c r="AV210">
        <v>0</v>
      </c>
      <c r="AW210" t="s">
        <v>113</v>
      </c>
      <c r="AX210" t="s">
        <v>113</v>
      </c>
      <c r="AY210">
        <v>0</v>
      </c>
      <c r="AZ210">
        <v>-5.6230330000000002E-2</v>
      </c>
      <c r="BA210">
        <v>0.29602290999999997</v>
      </c>
      <c r="BB210">
        <v>-5.6230330000000002E-2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4"/>
        <v>2.9450687078260004E-3</v>
      </c>
      <c r="BO210">
        <f t="shared" si="15"/>
        <v>0.99929756890883281</v>
      </c>
      <c r="BP210">
        <f t="shared" si="16"/>
        <v>0.10051477210476324</v>
      </c>
      <c r="BQ210">
        <f t="shared" si="17"/>
        <v>0.10058542643560993</v>
      </c>
    </row>
    <row r="211" spans="1:69" x14ac:dyDescent="0.25">
      <c r="A211" t="s">
        <v>321</v>
      </c>
      <c r="B211" s="1">
        <v>44244.360682870371</v>
      </c>
      <c r="C211">
        <v>210.85</v>
      </c>
      <c r="D211">
        <v>0</v>
      </c>
      <c r="E211">
        <v>0</v>
      </c>
      <c r="F211">
        <v>1</v>
      </c>
      <c r="G211">
        <v>-6.5929400000000003E-3</v>
      </c>
      <c r="H211">
        <v>-2.926289E-2</v>
      </c>
      <c r="I211">
        <v>2.5070000000000001</v>
      </c>
      <c r="J211">
        <v>0</v>
      </c>
      <c r="K211">
        <v>0</v>
      </c>
      <c r="L211">
        <v>1</v>
      </c>
      <c r="M211">
        <v>1.9891100000000001E-3</v>
      </c>
      <c r="N211">
        <v>9.0543999999999998E-4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-1.2043108</v>
      </c>
      <c r="AI211">
        <v>-1.2005599899999999</v>
      </c>
      <c r="AJ211">
        <v>-0.99550000000000005</v>
      </c>
      <c r="AK211">
        <v>0</v>
      </c>
      <c r="AL211">
        <v>5.6833559999999998E-2</v>
      </c>
      <c r="AM211">
        <v>0</v>
      </c>
      <c r="AN211">
        <v>0.31968371000000001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3.7339399999999998E-3</v>
      </c>
      <c r="AV211">
        <v>0</v>
      </c>
      <c r="AW211" t="s">
        <v>113</v>
      </c>
      <c r="AX211" t="s">
        <v>113</v>
      </c>
      <c r="AY211">
        <v>0</v>
      </c>
      <c r="AZ211">
        <v>-5.6833559999999998E-2</v>
      </c>
      <c r="BA211">
        <v>0.31968371000000001</v>
      </c>
      <c r="BB211">
        <v>-5.6833559999999998E-2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4"/>
        <v>2.9450610792301998E-3</v>
      </c>
      <c r="BO211">
        <f t="shared" si="15"/>
        <v>0.99930015739071243</v>
      </c>
      <c r="BP211">
        <f t="shared" si="16"/>
        <v>0.1005150324683169</v>
      </c>
      <c r="BQ211">
        <f t="shared" si="17"/>
        <v>0.1005854264356099</v>
      </c>
    </row>
    <row r="212" spans="1:69" x14ac:dyDescent="0.25">
      <c r="A212" t="s">
        <v>322</v>
      </c>
      <c r="B212" s="1">
        <v>44244.360694444447</v>
      </c>
      <c r="C212">
        <v>211.85</v>
      </c>
      <c r="D212">
        <v>0</v>
      </c>
      <c r="E212">
        <v>0</v>
      </c>
      <c r="F212">
        <v>1</v>
      </c>
      <c r="G212">
        <v>-6.4325299999999997E-3</v>
      </c>
      <c r="H212">
        <v>-2.926289E-2</v>
      </c>
      <c r="I212">
        <v>2.5070000000000001</v>
      </c>
      <c r="J212">
        <v>0</v>
      </c>
      <c r="K212">
        <v>0</v>
      </c>
      <c r="L212">
        <v>1</v>
      </c>
      <c r="M212">
        <v>1.9891100000000001E-3</v>
      </c>
      <c r="N212">
        <v>9.0543999999999998E-4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-1.2043910099999999</v>
      </c>
      <c r="AI212">
        <v>-1.2005599899999999</v>
      </c>
      <c r="AJ212">
        <v>-0.99550000000000005</v>
      </c>
      <c r="AK212">
        <v>0</v>
      </c>
      <c r="AL212">
        <v>5.7235710000000002E-2</v>
      </c>
      <c r="AM212">
        <v>0</v>
      </c>
      <c r="AN212">
        <v>0.31968371000000001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3.8137800000000001E-3</v>
      </c>
      <c r="AV212">
        <v>0</v>
      </c>
      <c r="AW212" t="s">
        <v>113</v>
      </c>
      <c r="AX212" t="s">
        <v>113</v>
      </c>
      <c r="AY212">
        <v>0</v>
      </c>
      <c r="AZ212">
        <v>-5.7235710000000002E-2</v>
      </c>
      <c r="BA212">
        <v>0.31968371000000001</v>
      </c>
      <c r="BB212">
        <v>-5.7235710000000002E-2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4"/>
        <v>2.9450458212797997E-3</v>
      </c>
      <c r="BO212">
        <f t="shared" si="15"/>
        <v>0.99930533465217508</v>
      </c>
      <c r="BP212">
        <f t="shared" si="16"/>
        <v>0.10854965572694493</v>
      </c>
      <c r="BQ212">
        <f t="shared" si="17"/>
        <v>0.10862511382942577</v>
      </c>
    </row>
    <row r="213" spans="1:69" x14ac:dyDescent="0.25">
      <c r="A213" t="s">
        <v>323</v>
      </c>
      <c r="B213" s="1">
        <v>44244.360706018517</v>
      </c>
      <c r="C213">
        <v>212.85</v>
      </c>
      <c r="D213">
        <v>0</v>
      </c>
      <c r="E213">
        <v>0</v>
      </c>
      <c r="F213">
        <v>1</v>
      </c>
      <c r="G213">
        <v>-6.5127400000000004E-3</v>
      </c>
      <c r="H213">
        <v>-2.926289E-2</v>
      </c>
      <c r="I213">
        <v>2.5070000000000001</v>
      </c>
      <c r="J213">
        <v>0</v>
      </c>
      <c r="K213">
        <v>0</v>
      </c>
      <c r="L213">
        <v>1</v>
      </c>
      <c r="M213">
        <v>1.9891100000000001E-3</v>
      </c>
      <c r="N213">
        <v>9.0543999999999998E-4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-1.20455142</v>
      </c>
      <c r="AI213">
        <v>-1.2005599899999999</v>
      </c>
      <c r="AJ213">
        <v>-0.99550000000000005</v>
      </c>
      <c r="AK213">
        <v>0</v>
      </c>
      <c r="AL213">
        <v>5.7034630000000003E-2</v>
      </c>
      <c r="AM213">
        <v>0</v>
      </c>
      <c r="AN213">
        <v>0.31968371000000001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3.9734699999999998E-3</v>
      </c>
      <c r="AV213">
        <v>0</v>
      </c>
      <c r="AW213" t="s">
        <v>113</v>
      </c>
      <c r="AX213" t="s">
        <v>113</v>
      </c>
      <c r="AY213">
        <v>0</v>
      </c>
      <c r="AZ213">
        <v>-5.7034630000000003E-2</v>
      </c>
      <c r="BA213">
        <v>0.31968371000000001</v>
      </c>
      <c r="BB213">
        <v>-5.7034630000000003E-2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4"/>
        <v>2.9450229347335998E-3</v>
      </c>
      <c r="BO213">
        <f t="shared" si="15"/>
        <v>0.99931310051621625</v>
      </c>
      <c r="BP213">
        <f t="shared" si="16"/>
        <v>0.10855049929481038</v>
      </c>
      <c r="BQ213">
        <f t="shared" si="17"/>
        <v>0.10862511382942576</v>
      </c>
    </row>
    <row r="214" spans="1:69" x14ac:dyDescent="0.25">
      <c r="A214" t="s">
        <v>324</v>
      </c>
      <c r="B214" s="1">
        <v>44244.360717592594</v>
      </c>
      <c r="C214">
        <v>213.85</v>
      </c>
      <c r="D214">
        <v>0</v>
      </c>
      <c r="E214">
        <v>0</v>
      </c>
      <c r="F214">
        <v>1</v>
      </c>
      <c r="G214">
        <v>-6.1919100000000001E-3</v>
      </c>
      <c r="H214">
        <v>-2.926289E-2</v>
      </c>
      <c r="I214">
        <v>2.5070000000000001</v>
      </c>
      <c r="J214">
        <v>0</v>
      </c>
      <c r="K214">
        <v>0</v>
      </c>
      <c r="L214">
        <v>1</v>
      </c>
      <c r="M214">
        <v>2.0693199999999999E-3</v>
      </c>
      <c r="N214">
        <v>9.0543999999999998E-4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-1.2043910099999999</v>
      </c>
      <c r="AI214">
        <v>-1.2005599899999999</v>
      </c>
      <c r="AJ214">
        <v>-0.99550000000000005</v>
      </c>
      <c r="AK214">
        <v>0</v>
      </c>
      <c r="AL214">
        <v>5.7838939999999998E-2</v>
      </c>
      <c r="AM214">
        <v>0</v>
      </c>
      <c r="AN214">
        <v>0.34334451999999999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3.8137800000000001E-3</v>
      </c>
      <c r="AV214">
        <v>0</v>
      </c>
      <c r="AW214" t="s">
        <v>113</v>
      </c>
      <c r="AX214" t="s">
        <v>113</v>
      </c>
      <c r="AY214">
        <v>0</v>
      </c>
      <c r="AZ214">
        <v>-5.7838939999999998E-2</v>
      </c>
      <c r="BA214">
        <v>0.34334451999999999</v>
      </c>
      <c r="BB214">
        <v>-5.7838939999999998E-2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4"/>
        <v>2.9450076771625998E-3</v>
      </c>
      <c r="BO214">
        <f t="shared" si="15"/>
        <v>0.99931827778305349</v>
      </c>
      <c r="BP214">
        <f t="shared" si="16"/>
        <v>0.10855106167600989</v>
      </c>
      <c r="BQ214">
        <f t="shared" si="17"/>
        <v>0.10862511382942576</v>
      </c>
    </row>
    <row r="215" spans="1:69" x14ac:dyDescent="0.25">
      <c r="A215" t="s">
        <v>325</v>
      </c>
      <c r="B215" s="1">
        <v>44244.360729166663</v>
      </c>
      <c r="C215">
        <v>214.85</v>
      </c>
      <c r="D215">
        <v>0</v>
      </c>
      <c r="E215">
        <v>0</v>
      </c>
      <c r="F215">
        <v>1</v>
      </c>
      <c r="G215">
        <v>-6.1117100000000002E-3</v>
      </c>
      <c r="H215">
        <v>-2.926289E-2</v>
      </c>
      <c r="I215">
        <v>2.5070000000000001</v>
      </c>
      <c r="J215">
        <v>0</v>
      </c>
      <c r="K215">
        <v>0</v>
      </c>
      <c r="L215">
        <v>1</v>
      </c>
      <c r="M215">
        <v>2.0693199999999999E-3</v>
      </c>
      <c r="N215">
        <v>9.0543999999999998E-4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-1.20455142</v>
      </c>
      <c r="AI215">
        <v>-1.2005599899999999</v>
      </c>
      <c r="AJ215">
        <v>-0.99550000000000005</v>
      </c>
      <c r="AK215">
        <v>0</v>
      </c>
      <c r="AL215">
        <v>5.8040019999999998E-2</v>
      </c>
      <c r="AM215">
        <v>0</v>
      </c>
      <c r="AN215">
        <v>0.34334451999999999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3.9734699999999998E-3</v>
      </c>
      <c r="AV215">
        <v>0</v>
      </c>
      <c r="AW215" t="s">
        <v>113</v>
      </c>
      <c r="AX215" t="s">
        <v>113</v>
      </c>
      <c r="AY215">
        <v>0</v>
      </c>
      <c r="AZ215">
        <v>-5.8040019999999998E-2</v>
      </c>
      <c r="BA215">
        <v>0.34334451999999999</v>
      </c>
      <c r="BB215">
        <v>-5.8040019999999998E-2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4"/>
        <v>2.9450153061378001E-3</v>
      </c>
      <c r="BO215">
        <f t="shared" si="15"/>
        <v>0.99931568907855928</v>
      </c>
      <c r="BP215">
        <f t="shared" si="16"/>
        <v>0.11658496962118491</v>
      </c>
      <c r="BQ215">
        <f t="shared" si="17"/>
        <v>0.11666480462113489</v>
      </c>
    </row>
    <row r="216" spans="1:69" x14ac:dyDescent="0.25">
      <c r="A216" t="s">
        <v>326</v>
      </c>
      <c r="B216" s="1">
        <v>44244.36074074074</v>
      </c>
      <c r="C216">
        <v>215.85</v>
      </c>
      <c r="D216">
        <v>0</v>
      </c>
      <c r="E216">
        <v>0</v>
      </c>
      <c r="F216">
        <v>1</v>
      </c>
      <c r="G216">
        <v>-5.9512899999999997E-3</v>
      </c>
      <c r="H216">
        <v>-2.926289E-2</v>
      </c>
      <c r="I216">
        <v>2.5070000000000001</v>
      </c>
      <c r="J216">
        <v>0</v>
      </c>
      <c r="K216">
        <v>0</v>
      </c>
      <c r="L216">
        <v>1</v>
      </c>
      <c r="M216">
        <v>2.0693199999999999E-3</v>
      </c>
      <c r="N216">
        <v>9.0543999999999998E-4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-1.20455142</v>
      </c>
      <c r="AI216">
        <v>-1.2005599899999999</v>
      </c>
      <c r="AJ216">
        <v>-0.99550000000000005</v>
      </c>
      <c r="AK216">
        <v>0</v>
      </c>
      <c r="AL216">
        <v>5.8442170000000002E-2</v>
      </c>
      <c r="AM216">
        <v>0</v>
      </c>
      <c r="AN216">
        <v>0.34334451999999999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3.9734699999999998E-3</v>
      </c>
      <c r="AV216">
        <v>0</v>
      </c>
      <c r="AW216" t="s">
        <v>113</v>
      </c>
      <c r="AX216" t="s">
        <v>113</v>
      </c>
      <c r="AY216">
        <v>0</v>
      </c>
      <c r="AZ216">
        <v>-5.8442170000000002E-2</v>
      </c>
      <c r="BA216">
        <v>0.34334451999999999</v>
      </c>
      <c r="BB216">
        <v>-5.8442170000000002E-2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4"/>
        <v>2.9449847906163999E-3</v>
      </c>
      <c r="BO216">
        <f t="shared" si="15"/>
        <v>0.99932604384826562</v>
      </c>
      <c r="BP216">
        <f t="shared" si="16"/>
        <v>0.11658617765836959</v>
      </c>
      <c r="BQ216">
        <f t="shared" si="17"/>
        <v>0.11666480462113489</v>
      </c>
    </row>
    <row r="217" spans="1:69" x14ac:dyDescent="0.25">
      <c r="A217" t="s">
        <v>327</v>
      </c>
      <c r="B217" s="1">
        <v>44244.360752314817</v>
      </c>
      <c r="C217">
        <v>216.85</v>
      </c>
      <c r="D217">
        <v>0</v>
      </c>
      <c r="E217">
        <v>0</v>
      </c>
      <c r="F217">
        <v>1</v>
      </c>
      <c r="G217">
        <v>-5.79088E-3</v>
      </c>
      <c r="H217">
        <v>-2.926289E-2</v>
      </c>
      <c r="I217">
        <v>2.5070000000000001</v>
      </c>
      <c r="J217">
        <v>0</v>
      </c>
      <c r="K217">
        <v>0</v>
      </c>
      <c r="L217">
        <v>1</v>
      </c>
      <c r="M217">
        <v>2.0693199999999999E-3</v>
      </c>
      <c r="N217">
        <v>9.0543999999999998E-4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-1.20463163</v>
      </c>
      <c r="AI217">
        <v>-1.2005599899999999</v>
      </c>
      <c r="AJ217">
        <v>-0.99550000000000005</v>
      </c>
      <c r="AK217">
        <v>0</v>
      </c>
      <c r="AL217">
        <v>5.8844319999999999E-2</v>
      </c>
      <c r="AM217">
        <v>0</v>
      </c>
      <c r="AN217">
        <v>0.34334451999999999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4.05332E-3</v>
      </c>
      <c r="AV217">
        <v>0</v>
      </c>
      <c r="AW217" t="s">
        <v>113</v>
      </c>
      <c r="AX217" t="s">
        <v>113</v>
      </c>
      <c r="AY217">
        <v>0</v>
      </c>
      <c r="AZ217">
        <v>-5.8844319999999999E-2</v>
      </c>
      <c r="BA217">
        <v>0.34334451999999999</v>
      </c>
      <c r="BB217">
        <v>-5.8844319999999999E-2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4"/>
        <v>2.9449771616412001E-3</v>
      </c>
      <c r="BO217">
        <f t="shared" si="15"/>
        <v>0.99932863260640759</v>
      </c>
      <c r="BP217">
        <f t="shared" si="16"/>
        <v>0.11658647967533244</v>
      </c>
      <c r="BQ217">
        <f t="shared" si="17"/>
        <v>0.11666480462113489</v>
      </c>
    </row>
    <row r="218" spans="1:69" x14ac:dyDescent="0.25">
      <c r="A218" t="s">
        <v>328</v>
      </c>
      <c r="B218" s="1">
        <v>44244.360763888886</v>
      </c>
      <c r="C218">
        <v>217.85</v>
      </c>
      <c r="D218">
        <v>0</v>
      </c>
      <c r="E218">
        <v>0</v>
      </c>
      <c r="F218">
        <v>1</v>
      </c>
      <c r="G218">
        <v>-5.5502599999999996E-3</v>
      </c>
      <c r="H218">
        <v>-2.926289E-2</v>
      </c>
      <c r="I218">
        <v>2.5070000000000001</v>
      </c>
      <c r="J218">
        <v>0</v>
      </c>
      <c r="K218">
        <v>0</v>
      </c>
      <c r="L218">
        <v>1</v>
      </c>
      <c r="M218">
        <v>2.0693199999999999E-3</v>
      </c>
      <c r="N218">
        <v>9.0543999999999998E-4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-1.2043910099999999</v>
      </c>
      <c r="AI218">
        <v>-1.2005599899999999</v>
      </c>
      <c r="AJ218">
        <v>-0.99550000000000005</v>
      </c>
      <c r="AK218">
        <v>0</v>
      </c>
      <c r="AL218">
        <v>5.9447550000000002E-2</v>
      </c>
      <c r="AM218">
        <v>0</v>
      </c>
      <c r="AN218">
        <v>0.34334451999999999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3.8137800000000001E-3</v>
      </c>
      <c r="AV218">
        <v>0</v>
      </c>
      <c r="AW218" t="s">
        <v>113</v>
      </c>
      <c r="AX218" t="s">
        <v>113</v>
      </c>
      <c r="AY218">
        <v>0</v>
      </c>
      <c r="AZ218">
        <v>-5.9447550000000002E-2</v>
      </c>
      <c r="BA218">
        <v>0.34334451999999999</v>
      </c>
      <c r="BB218">
        <v>-5.9447550000000002E-2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4"/>
        <v>2.9449619040702001E-3</v>
      </c>
      <c r="BO218">
        <f t="shared" si="15"/>
        <v>0.99933381003418464</v>
      </c>
      <c r="BP218">
        <f t="shared" si="16"/>
        <v>0.11658708369893249</v>
      </c>
      <c r="BQ218">
        <f t="shared" si="17"/>
        <v>0.1166648046211349</v>
      </c>
    </row>
    <row r="219" spans="1:69" x14ac:dyDescent="0.25">
      <c r="A219" t="s">
        <v>329</v>
      </c>
      <c r="B219" s="1">
        <v>44244.360775462963</v>
      </c>
      <c r="C219">
        <v>218.85</v>
      </c>
      <c r="D219">
        <v>0</v>
      </c>
      <c r="E219">
        <v>0</v>
      </c>
      <c r="F219">
        <v>1</v>
      </c>
      <c r="G219">
        <v>-5.5502599999999996E-3</v>
      </c>
      <c r="H219">
        <v>-2.926289E-2</v>
      </c>
      <c r="I219">
        <v>2.5070000000000001</v>
      </c>
      <c r="J219">
        <v>0</v>
      </c>
      <c r="K219">
        <v>0</v>
      </c>
      <c r="L219">
        <v>1</v>
      </c>
      <c r="M219">
        <v>2.0693199999999999E-3</v>
      </c>
      <c r="N219">
        <v>9.0543999999999998E-4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-1.20463163</v>
      </c>
      <c r="AI219">
        <v>-1.2005599899999999</v>
      </c>
      <c r="AJ219">
        <v>-0.99550000000000005</v>
      </c>
      <c r="AK219">
        <v>0</v>
      </c>
      <c r="AL219">
        <v>5.9447550000000002E-2</v>
      </c>
      <c r="AM219">
        <v>0</v>
      </c>
      <c r="AN219">
        <v>0.34334451999999999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4.05332E-3</v>
      </c>
      <c r="AV219">
        <v>0</v>
      </c>
      <c r="AW219" t="s">
        <v>113</v>
      </c>
      <c r="AX219" t="s">
        <v>113</v>
      </c>
      <c r="AY219">
        <v>0</v>
      </c>
      <c r="AZ219">
        <v>-5.9447550000000002E-2</v>
      </c>
      <c r="BA219">
        <v>0.34334451999999999</v>
      </c>
      <c r="BB219">
        <v>-5.9447550000000002E-2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4"/>
        <v>2.9449466464991996E-3</v>
      </c>
      <c r="BO219">
        <f t="shared" si="15"/>
        <v>0.99933898751560957</v>
      </c>
      <c r="BP219">
        <f t="shared" si="16"/>
        <v>0.11658768772879136</v>
      </c>
      <c r="BQ219">
        <f t="shared" si="17"/>
        <v>0.11666480462113489</v>
      </c>
    </row>
    <row r="220" spans="1:69" x14ac:dyDescent="0.25">
      <c r="A220" t="s">
        <v>330</v>
      </c>
      <c r="B220" s="1">
        <v>44244.36078703704</v>
      </c>
      <c r="C220">
        <v>219.85</v>
      </c>
      <c r="D220">
        <v>0</v>
      </c>
      <c r="E220">
        <v>0</v>
      </c>
      <c r="F220">
        <v>1</v>
      </c>
      <c r="G220">
        <v>-5.1492300000000003E-3</v>
      </c>
      <c r="H220">
        <v>-2.926289E-2</v>
      </c>
      <c r="I220">
        <v>2.5070000000000001</v>
      </c>
      <c r="J220">
        <v>0</v>
      </c>
      <c r="K220">
        <v>0</v>
      </c>
      <c r="L220">
        <v>1</v>
      </c>
      <c r="M220">
        <v>2.0693199999999999E-3</v>
      </c>
      <c r="N220">
        <v>9.0543999999999998E-4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-1.20455142</v>
      </c>
      <c r="AI220">
        <v>-1.2005599899999999</v>
      </c>
      <c r="AJ220">
        <v>-0.99550000000000005</v>
      </c>
      <c r="AK220">
        <v>0</v>
      </c>
      <c r="AL220">
        <v>6.0452939999999997E-2</v>
      </c>
      <c r="AM220">
        <v>0</v>
      </c>
      <c r="AN220">
        <v>0.34334451999999999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3.9734699999999998E-3</v>
      </c>
      <c r="AV220">
        <v>0</v>
      </c>
      <c r="AW220" t="s">
        <v>113</v>
      </c>
      <c r="AX220" t="s">
        <v>113</v>
      </c>
      <c r="AY220">
        <v>0</v>
      </c>
      <c r="AZ220">
        <v>-6.0452939999999997E-2</v>
      </c>
      <c r="BA220">
        <v>0.34334451999999999</v>
      </c>
      <c r="BB220">
        <v>-6.0452939999999997E-2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4"/>
        <v>2.9449237599530002E-3</v>
      </c>
      <c r="BO220">
        <f t="shared" si="15"/>
        <v>0.99934675390271188</v>
      </c>
      <c r="BP220">
        <f t="shared" si="16"/>
        <v>0.11658859379282527</v>
      </c>
      <c r="BQ220">
        <f t="shared" si="17"/>
        <v>0.1166648046211349</v>
      </c>
    </row>
    <row r="221" spans="1:69" x14ac:dyDescent="0.25">
      <c r="A221" t="s">
        <v>331</v>
      </c>
      <c r="B221" s="1">
        <v>44244.360798611109</v>
      </c>
      <c r="C221">
        <v>220.85</v>
      </c>
      <c r="D221">
        <v>0</v>
      </c>
      <c r="E221">
        <v>0</v>
      </c>
      <c r="F221">
        <v>1</v>
      </c>
      <c r="G221">
        <v>-5.0690300000000004E-3</v>
      </c>
      <c r="H221">
        <v>-2.926289E-2</v>
      </c>
      <c r="I221">
        <v>2.5070000000000001</v>
      </c>
      <c r="J221">
        <v>0</v>
      </c>
      <c r="K221">
        <v>0</v>
      </c>
      <c r="L221">
        <v>1</v>
      </c>
      <c r="M221">
        <v>1.9891100000000001E-3</v>
      </c>
      <c r="N221">
        <v>9.0543999999999998E-4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-1.20463163</v>
      </c>
      <c r="AI221">
        <v>-1.2005599899999999</v>
      </c>
      <c r="AJ221">
        <v>-0.99550000000000005</v>
      </c>
      <c r="AK221">
        <v>0</v>
      </c>
      <c r="AL221">
        <v>6.0654020000000003E-2</v>
      </c>
      <c r="AM221">
        <v>0</v>
      </c>
      <c r="AN221">
        <v>0.31968371000000001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4.05332E-3</v>
      </c>
      <c r="AV221">
        <v>0</v>
      </c>
      <c r="AW221" t="s">
        <v>113</v>
      </c>
      <c r="AX221" t="s">
        <v>113</v>
      </c>
      <c r="AY221">
        <v>0</v>
      </c>
      <c r="AZ221">
        <v>-6.0654020000000003E-2</v>
      </c>
      <c r="BA221">
        <v>0.31968371000000001</v>
      </c>
      <c r="BB221">
        <v>-6.0654020000000003E-2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4"/>
        <v>2.9449237599530002E-3</v>
      </c>
      <c r="BO221">
        <f t="shared" si="15"/>
        <v>0.99934675390271188</v>
      </c>
      <c r="BP221">
        <f t="shared" si="16"/>
        <v>0.11658859379282527</v>
      </c>
      <c r="BQ221">
        <f t="shared" si="17"/>
        <v>0.1166648046211349</v>
      </c>
    </row>
    <row r="222" spans="1:69" x14ac:dyDescent="0.25">
      <c r="A222" t="s">
        <v>332</v>
      </c>
      <c r="B222" s="1">
        <v>44244.360810185186</v>
      </c>
      <c r="C222">
        <v>221.85</v>
      </c>
      <c r="D222">
        <v>0</v>
      </c>
      <c r="E222">
        <v>0</v>
      </c>
      <c r="F222">
        <v>1</v>
      </c>
      <c r="G222">
        <v>-4.9888199999999997E-3</v>
      </c>
      <c r="H222">
        <v>-2.926289E-2</v>
      </c>
      <c r="I222">
        <v>2.5070000000000001</v>
      </c>
      <c r="J222">
        <v>0</v>
      </c>
      <c r="K222">
        <v>0</v>
      </c>
      <c r="L222">
        <v>1</v>
      </c>
      <c r="M222">
        <v>2.0693199999999999E-3</v>
      </c>
      <c r="N222">
        <v>9.0543999999999998E-4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-1.20455142</v>
      </c>
      <c r="AI222">
        <v>-1.2005599899999999</v>
      </c>
      <c r="AJ222">
        <v>-0.99550000000000005</v>
      </c>
      <c r="AK222">
        <v>0</v>
      </c>
      <c r="AL222">
        <v>6.0855090000000001E-2</v>
      </c>
      <c r="AM222">
        <v>0</v>
      </c>
      <c r="AN222">
        <v>0.34334451999999999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3.9734699999999998E-3</v>
      </c>
      <c r="AV222">
        <v>0</v>
      </c>
      <c r="AW222" t="s">
        <v>113</v>
      </c>
      <c r="AX222" t="s">
        <v>113</v>
      </c>
      <c r="AY222">
        <v>0</v>
      </c>
      <c r="AZ222">
        <v>-6.0855090000000001E-2</v>
      </c>
      <c r="BA222">
        <v>0.34334451999999999</v>
      </c>
      <c r="BB222">
        <v>-6.0855090000000001E-2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4"/>
        <v>2.9448856154564002E-3</v>
      </c>
      <c r="BO222">
        <f t="shared" si="15"/>
        <v>0.99935969823530546</v>
      </c>
      <c r="BP222">
        <f t="shared" si="16"/>
        <v>0.10855556097735064</v>
      </c>
      <c r="BQ222">
        <f t="shared" si="17"/>
        <v>0.10862511382942577</v>
      </c>
    </row>
    <row r="223" spans="1:69" x14ac:dyDescent="0.25">
      <c r="A223" t="s">
        <v>333</v>
      </c>
      <c r="B223" s="1">
        <v>44244.360821759263</v>
      </c>
      <c r="C223">
        <v>222.85</v>
      </c>
      <c r="D223">
        <v>0</v>
      </c>
      <c r="E223">
        <v>0</v>
      </c>
      <c r="F223">
        <v>1</v>
      </c>
      <c r="G223">
        <v>-4.9086099999999999E-3</v>
      </c>
      <c r="H223">
        <v>-2.926289E-2</v>
      </c>
      <c r="I223">
        <v>2.5070000000000001</v>
      </c>
      <c r="J223">
        <v>0</v>
      </c>
      <c r="K223">
        <v>0</v>
      </c>
      <c r="L223">
        <v>1</v>
      </c>
      <c r="M223">
        <v>2.1495199999999998E-3</v>
      </c>
      <c r="N223">
        <v>9.0543999999999998E-4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-1.2047920400000001</v>
      </c>
      <c r="AI223">
        <v>-1.2005599899999999</v>
      </c>
      <c r="AJ223">
        <v>-0.99550000000000005</v>
      </c>
      <c r="AK223">
        <v>0</v>
      </c>
      <c r="AL223">
        <v>6.105617E-2</v>
      </c>
      <c r="AM223">
        <v>0</v>
      </c>
      <c r="AN223">
        <v>0.36700532000000002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4.2130099999999997E-3</v>
      </c>
      <c r="AV223">
        <v>0</v>
      </c>
      <c r="AW223" t="s">
        <v>113</v>
      </c>
      <c r="AX223" t="s">
        <v>113</v>
      </c>
      <c r="AY223">
        <v>0</v>
      </c>
      <c r="AZ223">
        <v>-6.105617E-2</v>
      </c>
      <c r="BA223">
        <v>0.36700532000000002</v>
      </c>
      <c r="BB223">
        <v>-6.105617E-2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4"/>
        <v>2.9448779864811999E-3</v>
      </c>
      <c r="BO223">
        <f t="shared" si="15"/>
        <v>0.99936228716781439</v>
      </c>
      <c r="BP223">
        <f t="shared" si="16"/>
        <v>0.11659040597816357</v>
      </c>
      <c r="BQ223">
        <f t="shared" si="17"/>
        <v>0.11666480462113489</v>
      </c>
    </row>
    <row r="224" spans="1:69" x14ac:dyDescent="0.25">
      <c r="A224" t="s">
        <v>334</v>
      </c>
      <c r="B224" s="1">
        <v>44244.360833333332</v>
      </c>
      <c r="C224">
        <v>223.85</v>
      </c>
      <c r="D224">
        <v>0</v>
      </c>
      <c r="E224">
        <v>0</v>
      </c>
      <c r="F224">
        <v>1</v>
      </c>
      <c r="G224">
        <v>-4.5877899999999996E-3</v>
      </c>
      <c r="H224">
        <v>-2.926289E-2</v>
      </c>
      <c r="I224">
        <v>2.5070000000000001</v>
      </c>
      <c r="J224">
        <v>0</v>
      </c>
      <c r="K224">
        <v>0</v>
      </c>
      <c r="L224">
        <v>1</v>
      </c>
      <c r="M224">
        <v>2.0693199999999999E-3</v>
      </c>
      <c r="N224">
        <v>9.0543999999999998E-4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-1.2047118299999999</v>
      </c>
      <c r="AI224">
        <v>-1.2005599899999999</v>
      </c>
      <c r="AJ224">
        <v>-0.99550000000000005</v>
      </c>
      <c r="AK224">
        <v>0</v>
      </c>
      <c r="AL224">
        <v>6.1860480000000002E-2</v>
      </c>
      <c r="AM224">
        <v>0</v>
      </c>
      <c r="AN224">
        <v>0.34334451999999999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4.1331600000000003E-3</v>
      </c>
      <c r="AV224">
        <v>0</v>
      </c>
      <c r="AW224" t="s">
        <v>113</v>
      </c>
      <c r="AX224" t="s">
        <v>113</v>
      </c>
      <c r="AY224">
        <v>0</v>
      </c>
      <c r="AZ224">
        <v>-6.1860480000000002E-2</v>
      </c>
      <c r="BA224">
        <v>0.34334451999999999</v>
      </c>
      <c r="BB224">
        <v>-6.1860480000000002E-2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4"/>
        <v>2.9448703578854002E-3</v>
      </c>
      <c r="BO224">
        <f t="shared" si="15"/>
        <v>0.99936487598498458</v>
      </c>
      <c r="BP224">
        <f t="shared" si="16"/>
        <v>0.12462528919729174</v>
      </c>
      <c r="BQ224">
        <f t="shared" si="17"/>
        <v>0.12470449201495074</v>
      </c>
    </row>
    <row r="225" spans="1:69" x14ac:dyDescent="0.25">
      <c r="A225" t="s">
        <v>335</v>
      </c>
      <c r="B225" s="1">
        <v>44244.360844907409</v>
      </c>
      <c r="C225">
        <v>224.85</v>
      </c>
      <c r="D225">
        <v>0</v>
      </c>
      <c r="E225">
        <v>0</v>
      </c>
      <c r="F225">
        <v>1</v>
      </c>
      <c r="G225">
        <v>-4.4273799999999999E-3</v>
      </c>
      <c r="H225">
        <v>-2.926289E-2</v>
      </c>
      <c r="I225">
        <v>2.5070000000000001</v>
      </c>
      <c r="J225">
        <v>0</v>
      </c>
      <c r="K225">
        <v>0</v>
      </c>
      <c r="L225">
        <v>1</v>
      </c>
      <c r="M225">
        <v>1.9891100000000001E-3</v>
      </c>
      <c r="N225">
        <v>9.0543999999999998E-4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-1.2047118299999999</v>
      </c>
      <c r="AI225">
        <v>-1.2005599899999999</v>
      </c>
      <c r="AJ225">
        <v>-0.99550000000000005</v>
      </c>
      <c r="AK225">
        <v>0</v>
      </c>
      <c r="AL225">
        <v>6.2262629999999999E-2</v>
      </c>
      <c r="AM225">
        <v>0</v>
      </c>
      <c r="AN225">
        <v>0.31968371000000001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4.1331600000000003E-3</v>
      </c>
      <c r="AV225">
        <v>0</v>
      </c>
      <c r="AW225" t="s">
        <v>113</v>
      </c>
      <c r="AX225" t="s">
        <v>113</v>
      </c>
      <c r="AY225">
        <v>0</v>
      </c>
      <c r="AZ225">
        <v>-6.2262629999999999E-2</v>
      </c>
      <c r="BA225">
        <v>0.31968371000000001</v>
      </c>
      <c r="BB225">
        <v>-6.2262629999999999E-2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4"/>
        <v>2.9448627289101999E-3</v>
      </c>
      <c r="BO225">
        <f t="shared" si="15"/>
        <v>0.99936746494432038</v>
      </c>
      <c r="BP225">
        <f t="shared" si="16"/>
        <v>0.11659101004244801</v>
      </c>
      <c r="BQ225">
        <f t="shared" si="17"/>
        <v>0.11666480462113489</v>
      </c>
    </row>
    <row r="226" spans="1:69" x14ac:dyDescent="0.25">
      <c r="A226" t="s">
        <v>336</v>
      </c>
      <c r="B226" s="1">
        <v>44244.360856481479</v>
      </c>
      <c r="C226">
        <v>225.85</v>
      </c>
      <c r="D226">
        <v>0</v>
      </c>
      <c r="E226">
        <v>0</v>
      </c>
      <c r="F226">
        <v>1</v>
      </c>
      <c r="G226">
        <v>-4.34717E-3</v>
      </c>
      <c r="H226">
        <v>-2.926289E-2</v>
      </c>
      <c r="I226">
        <v>2.5070000000000001</v>
      </c>
      <c r="J226">
        <v>0</v>
      </c>
      <c r="K226">
        <v>0</v>
      </c>
      <c r="L226">
        <v>1</v>
      </c>
      <c r="M226">
        <v>2.0693199999999999E-3</v>
      </c>
      <c r="N226">
        <v>9.0543999999999998E-4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-1.20463163</v>
      </c>
      <c r="AI226">
        <v>-1.2005599899999999</v>
      </c>
      <c r="AJ226">
        <v>-0.99550000000000005</v>
      </c>
      <c r="AK226">
        <v>0</v>
      </c>
      <c r="AL226">
        <v>6.2463709999999999E-2</v>
      </c>
      <c r="AM226">
        <v>0</v>
      </c>
      <c r="AN226">
        <v>0.34334451999999999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4.05332E-3</v>
      </c>
      <c r="AV226">
        <v>0</v>
      </c>
      <c r="AW226" t="s">
        <v>113</v>
      </c>
      <c r="AX226" t="s">
        <v>113</v>
      </c>
      <c r="AY226">
        <v>0</v>
      </c>
      <c r="AZ226">
        <v>-6.2463709999999999E-2</v>
      </c>
      <c r="BA226">
        <v>0.34334451999999999</v>
      </c>
      <c r="BB226">
        <v>-6.2463709999999999E-2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4"/>
        <v>2.9448322133888002E-3</v>
      </c>
      <c r="BO226">
        <f t="shared" si="15"/>
        <v>0.99937782078704851</v>
      </c>
      <c r="BP226">
        <f t="shared" si="16"/>
        <v>0.10855752954159661</v>
      </c>
      <c r="BQ226">
        <f t="shared" si="17"/>
        <v>0.10862511382942577</v>
      </c>
    </row>
    <row r="227" spans="1:69" x14ac:dyDescent="0.25">
      <c r="A227" t="s">
        <v>337</v>
      </c>
      <c r="B227" s="1">
        <v>44244.360868055555</v>
      </c>
      <c r="C227">
        <v>226.85</v>
      </c>
      <c r="D227">
        <v>0</v>
      </c>
      <c r="E227">
        <v>0</v>
      </c>
      <c r="F227">
        <v>1</v>
      </c>
      <c r="G227">
        <v>-4.0263499999999997E-3</v>
      </c>
      <c r="H227">
        <v>-2.926289E-2</v>
      </c>
      <c r="I227">
        <v>2.5070000000000001</v>
      </c>
      <c r="J227">
        <v>0</v>
      </c>
      <c r="K227">
        <v>0</v>
      </c>
      <c r="L227">
        <v>1</v>
      </c>
      <c r="M227">
        <v>2.0693199999999999E-3</v>
      </c>
      <c r="N227">
        <v>9.0543999999999998E-4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-1.2047118299999999</v>
      </c>
      <c r="AI227">
        <v>-1.2005599899999999</v>
      </c>
      <c r="AJ227">
        <v>-0.99550000000000005</v>
      </c>
      <c r="AK227">
        <v>0</v>
      </c>
      <c r="AL227">
        <v>6.326801E-2</v>
      </c>
      <c r="AM227">
        <v>0</v>
      </c>
      <c r="AN227">
        <v>0.34334451999999999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4.1331600000000003E-3</v>
      </c>
      <c r="AV227">
        <v>0</v>
      </c>
      <c r="AW227" t="s">
        <v>113</v>
      </c>
      <c r="AX227" t="s">
        <v>113</v>
      </c>
      <c r="AY227">
        <v>0</v>
      </c>
      <c r="AZ227">
        <v>-6.326801E-2</v>
      </c>
      <c r="BA227">
        <v>0.34334451999999999</v>
      </c>
      <c r="BB227">
        <v>-6.326801E-2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4"/>
        <v>2.9448169558177997E-3</v>
      </c>
      <c r="BO227">
        <f t="shared" si="15"/>
        <v>0.9993829987245183</v>
      </c>
      <c r="BP227">
        <f t="shared" si="16"/>
        <v>0.11659282228787983</v>
      </c>
      <c r="BQ227">
        <f t="shared" si="17"/>
        <v>0.11666480462113489</v>
      </c>
    </row>
    <row r="228" spans="1:69" x14ac:dyDescent="0.25">
      <c r="A228" t="s">
        <v>338</v>
      </c>
      <c r="B228" s="1">
        <v>44244.360879629632</v>
      </c>
      <c r="C228">
        <v>227.85</v>
      </c>
      <c r="D228">
        <v>0</v>
      </c>
      <c r="E228">
        <v>0</v>
      </c>
      <c r="F228">
        <v>1</v>
      </c>
      <c r="G228">
        <v>-4.0263499999999997E-3</v>
      </c>
      <c r="H228">
        <v>-2.926289E-2</v>
      </c>
      <c r="I228">
        <v>2.5070000000000001</v>
      </c>
      <c r="J228">
        <v>0</v>
      </c>
      <c r="K228">
        <v>0</v>
      </c>
      <c r="L228">
        <v>1</v>
      </c>
      <c r="M228">
        <v>2.0693199999999999E-3</v>
      </c>
      <c r="N228">
        <v>9.0543999999999998E-4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-1.20487225</v>
      </c>
      <c r="AI228">
        <v>-1.2005599899999999</v>
      </c>
      <c r="AJ228">
        <v>-0.99550000000000005</v>
      </c>
      <c r="AK228">
        <v>0</v>
      </c>
      <c r="AL228">
        <v>6.326801E-2</v>
      </c>
      <c r="AM228">
        <v>0</v>
      </c>
      <c r="AN228">
        <v>0.34334451999999999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4.29285E-3</v>
      </c>
      <c r="AV228">
        <v>0</v>
      </c>
      <c r="AW228" t="s">
        <v>113</v>
      </c>
      <c r="AX228" t="s">
        <v>113</v>
      </c>
      <c r="AY228">
        <v>0</v>
      </c>
      <c r="AZ228">
        <v>-6.326801E-2</v>
      </c>
      <c r="BA228">
        <v>0.34334451999999999</v>
      </c>
      <c r="BB228">
        <v>-6.326801E-2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4"/>
        <v>2.9448093268425999E-3</v>
      </c>
      <c r="BO228">
        <f t="shared" si="15"/>
        <v>0.99938558777775266</v>
      </c>
      <c r="BP228">
        <f t="shared" si="16"/>
        <v>0.11659312433926958</v>
      </c>
      <c r="BQ228">
        <f t="shared" si="17"/>
        <v>0.1166648046211349</v>
      </c>
    </row>
    <row r="229" spans="1:69" x14ac:dyDescent="0.25">
      <c r="A229" t="s">
        <v>339</v>
      </c>
      <c r="B229" s="1">
        <v>44244.360891203702</v>
      </c>
      <c r="C229">
        <v>228.85</v>
      </c>
      <c r="D229">
        <v>0</v>
      </c>
      <c r="E229">
        <v>0</v>
      </c>
      <c r="F229">
        <v>1</v>
      </c>
      <c r="G229">
        <v>-3.7055199999999999E-3</v>
      </c>
      <c r="H229">
        <v>-2.926289E-2</v>
      </c>
      <c r="I229">
        <v>2.5070000000000001</v>
      </c>
      <c r="J229">
        <v>0</v>
      </c>
      <c r="K229">
        <v>0</v>
      </c>
      <c r="L229">
        <v>1</v>
      </c>
      <c r="M229">
        <v>2.1495199999999998E-3</v>
      </c>
      <c r="N229">
        <v>9.0543999999999998E-4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-1.20487225</v>
      </c>
      <c r="AI229">
        <v>-1.2005599899999999</v>
      </c>
      <c r="AJ229">
        <v>-0.99550000000000005</v>
      </c>
      <c r="AK229">
        <v>0</v>
      </c>
      <c r="AL229">
        <v>6.4072320000000002E-2</v>
      </c>
      <c r="AM229">
        <v>0</v>
      </c>
      <c r="AN229">
        <v>0.36700532000000002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4.29285E-3</v>
      </c>
      <c r="AV229">
        <v>0</v>
      </c>
      <c r="AW229" t="s">
        <v>113</v>
      </c>
      <c r="AX229" t="s">
        <v>113</v>
      </c>
      <c r="AY229">
        <v>0</v>
      </c>
      <c r="AZ229">
        <v>-6.4072320000000002E-2</v>
      </c>
      <c r="BA229">
        <v>0.36700532000000002</v>
      </c>
      <c r="BB229">
        <v>-6.4072320000000002E-2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4"/>
        <v>2.9447788117005999E-3</v>
      </c>
      <c r="BO229">
        <f t="shared" si="15"/>
        <v>0.999395943867318</v>
      </c>
      <c r="BP229">
        <f t="shared" si="16"/>
        <v>0.11659433253043534</v>
      </c>
      <c r="BQ229">
        <f t="shared" si="17"/>
        <v>0.11666480462113489</v>
      </c>
    </row>
    <row r="230" spans="1:69" x14ac:dyDescent="0.25">
      <c r="A230" t="s">
        <v>340</v>
      </c>
      <c r="B230" s="1">
        <v>44244.360902777778</v>
      </c>
      <c r="C230">
        <v>229.85</v>
      </c>
      <c r="D230">
        <v>0</v>
      </c>
      <c r="E230">
        <v>0</v>
      </c>
      <c r="F230">
        <v>1</v>
      </c>
      <c r="G230">
        <v>-3.5451100000000002E-3</v>
      </c>
      <c r="H230">
        <v>-2.926289E-2</v>
      </c>
      <c r="I230">
        <v>2.5070000000000001</v>
      </c>
      <c r="J230">
        <v>0</v>
      </c>
      <c r="K230">
        <v>0</v>
      </c>
      <c r="L230">
        <v>1</v>
      </c>
      <c r="M230">
        <v>2.0693199999999999E-3</v>
      </c>
      <c r="N230">
        <v>9.0543999999999998E-4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-1.20487225</v>
      </c>
      <c r="AI230">
        <v>-1.2005599899999999</v>
      </c>
      <c r="AJ230">
        <v>-0.99550000000000005</v>
      </c>
      <c r="AK230">
        <v>0</v>
      </c>
      <c r="AL230">
        <v>6.4474470000000006E-2</v>
      </c>
      <c r="AM230">
        <v>0</v>
      </c>
      <c r="AN230">
        <v>0.34334451999999999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4.29285E-3</v>
      </c>
      <c r="AV230">
        <v>0</v>
      </c>
      <c r="AW230" t="s">
        <v>113</v>
      </c>
      <c r="AX230" t="s">
        <v>113</v>
      </c>
      <c r="AY230">
        <v>0</v>
      </c>
      <c r="AZ230">
        <v>-6.4474470000000006E-2</v>
      </c>
      <c r="BA230">
        <v>0.34334451999999999</v>
      </c>
      <c r="BB230">
        <v>-6.4474470000000006E-2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4"/>
        <v>2.9447788117005999E-3</v>
      </c>
      <c r="BO230">
        <f t="shared" si="15"/>
        <v>0.999395943867318</v>
      </c>
      <c r="BP230">
        <f t="shared" si="16"/>
        <v>0.12462916350177611</v>
      </c>
      <c r="BQ230">
        <f t="shared" si="17"/>
        <v>0.12470449201495074</v>
      </c>
    </row>
    <row r="231" spans="1:69" x14ac:dyDescent="0.25">
      <c r="A231" t="s">
        <v>341</v>
      </c>
      <c r="B231" s="1">
        <v>44244.360914351855</v>
      </c>
      <c r="C231">
        <v>230.85</v>
      </c>
      <c r="D231">
        <v>0</v>
      </c>
      <c r="E231">
        <v>0</v>
      </c>
      <c r="F231">
        <v>1</v>
      </c>
      <c r="G231">
        <v>-3.3847E-3</v>
      </c>
      <c r="H231">
        <v>-2.926289E-2</v>
      </c>
      <c r="I231">
        <v>2.5070000000000001</v>
      </c>
      <c r="J231">
        <v>0</v>
      </c>
      <c r="K231">
        <v>0</v>
      </c>
      <c r="L231">
        <v>1</v>
      </c>
      <c r="M231">
        <v>2.2297300000000001E-3</v>
      </c>
      <c r="N231">
        <v>9.0543999999999998E-4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-1.20487225</v>
      </c>
      <c r="AI231">
        <v>-1.2005599899999999</v>
      </c>
      <c r="AJ231">
        <v>-0.99550000000000005</v>
      </c>
      <c r="AK231">
        <v>0</v>
      </c>
      <c r="AL231">
        <v>6.4876630000000005E-2</v>
      </c>
      <c r="AM231">
        <v>0</v>
      </c>
      <c r="AN231">
        <v>0.39066612000000001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4.29285E-3</v>
      </c>
      <c r="AV231">
        <v>0</v>
      </c>
      <c r="AW231" t="s">
        <v>113</v>
      </c>
      <c r="AX231" t="s">
        <v>113</v>
      </c>
      <c r="AY231">
        <v>0</v>
      </c>
      <c r="AZ231">
        <v>-6.4876630000000005E-2</v>
      </c>
      <c r="BA231">
        <v>0.39066612000000001</v>
      </c>
      <c r="BB231">
        <v>-6.4876630000000005E-2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4"/>
        <v>2.9447482961792002E-3</v>
      </c>
      <c r="BO231">
        <f t="shared" si="15"/>
        <v>0.99940630030027744</v>
      </c>
      <c r="BP231">
        <f t="shared" si="16"/>
        <v>0.11659554076166313</v>
      </c>
      <c r="BQ231">
        <f t="shared" si="17"/>
        <v>0.11666480462113489</v>
      </c>
    </row>
    <row r="232" spans="1:69" x14ac:dyDescent="0.25">
      <c r="A232" t="s">
        <v>342</v>
      </c>
      <c r="B232" s="1">
        <v>44244.360925925925</v>
      </c>
      <c r="C232">
        <v>231.85</v>
      </c>
      <c r="D232">
        <v>0</v>
      </c>
      <c r="E232">
        <v>0</v>
      </c>
      <c r="F232">
        <v>1</v>
      </c>
      <c r="G232">
        <v>-3.3847E-3</v>
      </c>
      <c r="H232">
        <v>-2.926289E-2</v>
      </c>
      <c r="I232">
        <v>2.5070000000000001</v>
      </c>
      <c r="J232">
        <v>0</v>
      </c>
      <c r="K232">
        <v>0</v>
      </c>
      <c r="L232">
        <v>1</v>
      </c>
      <c r="M232">
        <v>1.9891100000000001E-3</v>
      </c>
      <c r="N232">
        <v>9.0543999999999998E-4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-1.20487225</v>
      </c>
      <c r="AI232">
        <v>-1.2005599899999999</v>
      </c>
      <c r="AJ232">
        <v>-0.99550000000000005</v>
      </c>
      <c r="AK232">
        <v>0</v>
      </c>
      <c r="AL232">
        <v>6.4876630000000005E-2</v>
      </c>
      <c r="AM232">
        <v>0</v>
      </c>
      <c r="AN232">
        <v>0.31968371000000001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4.29285E-3</v>
      </c>
      <c r="AV232">
        <v>0</v>
      </c>
      <c r="AW232" t="s">
        <v>113</v>
      </c>
      <c r="AX232" t="s">
        <v>113</v>
      </c>
      <c r="AY232">
        <v>0</v>
      </c>
      <c r="AZ232">
        <v>-6.4876630000000005E-2</v>
      </c>
      <c r="BA232">
        <v>0.31968371000000001</v>
      </c>
      <c r="BB232">
        <v>-6.4876630000000005E-2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4"/>
        <v>2.9447330386082001E-3</v>
      </c>
      <c r="BO232">
        <f t="shared" si="15"/>
        <v>0.99941147853286583</v>
      </c>
      <c r="BP232">
        <f t="shared" si="16"/>
        <v>0.13266605660954739</v>
      </c>
      <c r="BQ232">
        <f t="shared" si="17"/>
        <v>0.13274417940876657</v>
      </c>
    </row>
    <row r="233" spans="1:69" x14ac:dyDescent="0.25">
      <c r="A233" t="s">
        <v>343</v>
      </c>
      <c r="B233" s="1">
        <v>44244.360937500001</v>
      </c>
      <c r="C233">
        <v>232.85</v>
      </c>
      <c r="D233">
        <v>0</v>
      </c>
      <c r="E233">
        <v>0</v>
      </c>
      <c r="F233">
        <v>1</v>
      </c>
      <c r="G233">
        <v>-3.2242899999999999E-3</v>
      </c>
      <c r="H233">
        <v>-2.926289E-2</v>
      </c>
      <c r="I233">
        <v>2.5070000000000001</v>
      </c>
      <c r="J233">
        <v>0</v>
      </c>
      <c r="K233">
        <v>0</v>
      </c>
      <c r="L233">
        <v>1</v>
      </c>
      <c r="M233">
        <v>2.1495199999999998E-3</v>
      </c>
      <c r="N233">
        <v>9.0543999999999998E-4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-1.20495245</v>
      </c>
      <c r="AI233">
        <v>-1.2005599899999999</v>
      </c>
      <c r="AJ233">
        <v>-0.99550000000000005</v>
      </c>
      <c r="AK233">
        <v>0</v>
      </c>
      <c r="AL233">
        <v>6.5278779999999995E-2</v>
      </c>
      <c r="AM233">
        <v>0</v>
      </c>
      <c r="AN233">
        <v>0.36700532000000002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4.3727000000000002E-3</v>
      </c>
      <c r="AV233">
        <v>0</v>
      </c>
      <c r="AW233" t="s">
        <v>113</v>
      </c>
      <c r="AX233" t="s">
        <v>113</v>
      </c>
      <c r="AY233">
        <v>0</v>
      </c>
      <c r="AZ233">
        <v>-6.5278779999999995E-2</v>
      </c>
      <c r="BA233">
        <v>0.36700532000000002</v>
      </c>
      <c r="BB233">
        <v>-6.5278779999999995E-2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4"/>
        <v>2.9447177806578E-3</v>
      </c>
      <c r="BO233">
        <f t="shared" si="15"/>
        <v>0.99941665694788029</v>
      </c>
      <c r="BP233">
        <f t="shared" si="16"/>
        <v>0.10856174812398765</v>
      </c>
      <c r="BQ233">
        <f t="shared" si="17"/>
        <v>0.10862511382942576</v>
      </c>
    </row>
    <row r="234" spans="1:69" x14ac:dyDescent="0.25">
      <c r="A234" t="s">
        <v>344</v>
      </c>
      <c r="B234" s="1">
        <v>44244.360949074071</v>
      </c>
      <c r="C234">
        <v>233.85</v>
      </c>
      <c r="D234">
        <v>0</v>
      </c>
      <c r="E234">
        <v>0</v>
      </c>
      <c r="F234">
        <v>1</v>
      </c>
      <c r="G234">
        <v>-2.9034600000000001E-3</v>
      </c>
      <c r="H234">
        <v>-2.926289E-2</v>
      </c>
      <c r="I234">
        <v>2.5070000000000001</v>
      </c>
      <c r="J234">
        <v>0</v>
      </c>
      <c r="K234">
        <v>0</v>
      </c>
      <c r="L234">
        <v>1</v>
      </c>
      <c r="M234">
        <v>2.1495199999999998E-3</v>
      </c>
      <c r="N234">
        <v>9.0543999999999998E-4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-1.2051128600000001</v>
      </c>
      <c r="AI234">
        <v>-1.2005599899999999</v>
      </c>
      <c r="AJ234">
        <v>-0.99550000000000005</v>
      </c>
      <c r="AK234">
        <v>0</v>
      </c>
      <c r="AL234">
        <v>6.6083089999999997E-2</v>
      </c>
      <c r="AM234">
        <v>0</v>
      </c>
      <c r="AN234">
        <v>0.36700532000000002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4.5323899999999999E-3</v>
      </c>
      <c r="AV234">
        <v>0</v>
      </c>
      <c r="AW234" t="s">
        <v>113</v>
      </c>
      <c r="AX234" t="s">
        <v>113</v>
      </c>
      <c r="AY234">
        <v>0</v>
      </c>
      <c r="AZ234">
        <v>-6.6083089999999997E-2</v>
      </c>
      <c r="BA234">
        <v>0.36700532000000002</v>
      </c>
      <c r="BB234">
        <v>-6.6083089999999997E-2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4"/>
        <v>2.9447177806578E-3</v>
      </c>
      <c r="BO234">
        <f t="shared" si="15"/>
        <v>0.99941665694788029</v>
      </c>
      <c r="BP234">
        <f t="shared" si="16"/>
        <v>0.12463174651596572</v>
      </c>
      <c r="BQ234">
        <f t="shared" si="17"/>
        <v>0.12470449201495075</v>
      </c>
    </row>
    <row r="235" spans="1:69" x14ac:dyDescent="0.25">
      <c r="A235" t="s">
        <v>345</v>
      </c>
      <c r="B235" s="1">
        <v>44244.360960648148</v>
      </c>
      <c r="C235">
        <v>234.85</v>
      </c>
      <c r="D235">
        <v>0</v>
      </c>
      <c r="E235">
        <v>0</v>
      </c>
      <c r="F235">
        <v>1</v>
      </c>
      <c r="G235">
        <v>-2.7430499999999999E-3</v>
      </c>
      <c r="H235">
        <v>-2.926289E-2</v>
      </c>
      <c r="I235">
        <v>2.5070000000000001</v>
      </c>
      <c r="J235">
        <v>0</v>
      </c>
      <c r="K235">
        <v>0</v>
      </c>
      <c r="L235">
        <v>1</v>
      </c>
      <c r="M235">
        <v>2.1495199999999998E-3</v>
      </c>
      <c r="N235">
        <v>9.0543999999999998E-4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-1.20495245</v>
      </c>
      <c r="AI235">
        <v>-1.2005599899999999</v>
      </c>
      <c r="AJ235">
        <v>-0.99550000000000005</v>
      </c>
      <c r="AK235">
        <v>0</v>
      </c>
      <c r="AL235">
        <v>6.6485240000000001E-2</v>
      </c>
      <c r="AM235">
        <v>0</v>
      </c>
      <c r="AN235">
        <v>0.36700532000000002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4.3727000000000002E-3</v>
      </c>
      <c r="AV235">
        <v>0</v>
      </c>
      <c r="AW235" t="s">
        <v>113</v>
      </c>
      <c r="AX235" t="s">
        <v>113</v>
      </c>
      <c r="AY235">
        <v>0</v>
      </c>
      <c r="AZ235">
        <v>-6.6485240000000001E-2</v>
      </c>
      <c r="BA235">
        <v>0.36700532000000002</v>
      </c>
      <c r="BB235">
        <v>-6.6485240000000001E-2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4"/>
        <v>2.9447025230868004E-3</v>
      </c>
      <c r="BO235">
        <f t="shared" si="15"/>
        <v>0.99942183528779149</v>
      </c>
      <c r="BP235">
        <f t="shared" si="16"/>
        <v>0.12463239227821379</v>
      </c>
      <c r="BQ235">
        <f t="shared" si="17"/>
        <v>0.12470449201495072</v>
      </c>
    </row>
    <row r="236" spans="1:69" x14ac:dyDescent="0.25">
      <c r="A236" t="s">
        <v>346</v>
      </c>
      <c r="B236" s="1">
        <v>44244.360972222225</v>
      </c>
      <c r="C236">
        <v>235.85</v>
      </c>
      <c r="D236">
        <v>0</v>
      </c>
      <c r="E236">
        <v>0</v>
      </c>
      <c r="F236">
        <v>1</v>
      </c>
      <c r="G236">
        <v>-2.7430499999999999E-3</v>
      </c>
      <c r="H236">
        <v>-2.926289E-2</v>
      </c>
      <c r="I236">
        <v>2.5070000000000001</v>
      </c>
      <c r="J236">
        <v>0</v>
      </c>
      <c r="K236">
        <v>0</v>
      </c>
      <c r="L236">
        <v>1</v>
      </c>
      <c r="M236">
        <v>2.1495199999999998E-3</v>
      </c>
      <c r="N236">
        <v>9.0543999999999998E-4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-1.2051128600000001</v>
      </c>
      <c r="AI236">
        <v>-1.2005599899999999</v>
      </c>
      <c r="AJ236">
        <v>-0.99550000000000005</v>
      </c>
      <c r="AK236">
        <v>0</v>
      </c>
      <c r="AL236">
        <v>6.6485240000000001E-2</v>
      </c>
      <c r="AM236">
        <v>0</v>
      </c>
      <c r="AN236">
        <v>0.36700532000000002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4.5323899999999999E-3</v>
      </c>
      <c r="AV236">
        <v>0</v>
      </c>
      <c r="AW236" t="s">
        <v>113</v>
      </c>
      <c r="AX236" t="s">
        <v>113</v>
      </c>
      <c r="AY236">
        <v>0</v>
      </c>
      <c r="AZ236">
        <v>-6.6485240000000001E-2</v>
      </c>
      <c r="BA236">
        <v>0.36700532000000002</v>
      </c>
      <c r="BB236">
        <v>-6.6485240000000001E-2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4"/>
        <v>2.9446720075653999E-3</v>
      </c>
      <c r="BO236">
        <f t="shared" si="15"/>
        <v>0.99943219225737057</v>
      </c>
      <c r="BP236">
        <f t="shared" si="16"/>
        <v>0.12463368383884398</v>
      </c>
      <c r="BQ236">
        <f t="shared" si="17"/>
        <v>0.12470449201495074</v>
      </c>
    </row>
    <row r="237" spans="1:69" x14ac:dyDescent="0.25">
      <c r="A237" t="s">
        <v>347</v>
      </c>
      <c r="B237" s="1">
        <v>44244.360983796294</v>
      </c>
      <c r="C237">
        <v>236.85</v>
      </c>
      <c r="D237">
        <v>0</v>
      </c>
      <c r="E237">
        <v>0</v>
      </c>
      <c r="F237">
        <v>1</v>
      </c>
      <c r="G237">
        <v>-2.6628400000000001E-3</v>
      </c>
      <c r="H237">
        <v>-2.926289E-2</v>
      </c>
      <c r="I237">
        <v>2.5070000000000001</v>
      </c>
      <c r="J237">
        <v>0</v>
      </c>
      <c r="K237">
        <v>0</v>
      </c>
      <c r="L237">
        <v>1</v>
      </c>
      <c r="M237">
        <v>2.0693199999999999E-3</v>
      </c>
      <c r="N237">
        <v>9.0543999999999998E-4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-1.20519307</v>
      </c>
      <c r="AI237">
        <v>-1.2005599899999999</v>
      </c>
      <c r="AJ237">
        <v>-0.99550000000000005</v>
      </c>
      <c r="AK237">
        <v>0</v>
      </c>
      <c r="AL237">
        <v>6.6686319999999993E-2</v>
      </c>
      <c r="AM237">
        <v>0</v>
      </c>
      <c r="AN237">
        <v>0.34334451999999999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4.6122300000000001E-3</v>
      </c>
      <c r="AV237">
        <v>0</v>
      </c>
      <c r="AW237" t="s">
        <v>113</v>
      </c>
      <c r="AX237" t="s">
        <v>113</v>
      </c>
      <c r="AY237">
        <v>0</v>
      </c>
      <c r="AZ237">
        <v>-6.6686319999999993E-2</v>
      </c>
      <c r="BA237">
        <v>0.34334451999999999</v>
      </c>
      <c r="BB237">
        <v>-6.6686319999999993E-2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4"/>
        <v>2.9446567499943998E-3</v>
      </c>
      <c r="BO237">
        <f t="shared" si="15"/>
        <v>0.99943737075827155</v>
      </c>
      <c r="BP237">
        <f t="shared" si="16"/>
        <v>0.12463432962116824</v>
      </c>
      <c r="BQ237">
        <f t="shared" si="17"/>
        <v>0.12470449201495075</v>
      </c>
    </row>
    <row r="238" spans="1:69" x14ac:dyDescent="0.25">
      <c r="A238" t="s">
        <v>348</v>
      </c>
      <c r="B238" s="1">
        <v>44244.360995370371</v>
      </c>
      <c r="C238">
        <v>237.85</v>
      </c>
      <c r="D238">
        <v>0</v>
      </c>
      <c r="E238">
        <v>0</v>
      </c>
      <c r="F238">
        <v>1</v>
      </c>
      <c r="G238">
        <v>-2.3420200000000002E-3</v>
      </c>
      <c r="H238">
        <v>-2.926289E-2</v>
      </c>
      <c r="I238">
        <v>2.5070000000000001</v>
      </c>
      <c r="J238">
        <v>0</v>
      </c>
      <c r="K238">
        <v>0</v>
      </c>
      <c r="L238">
        <v>1</v>
      </c>
      <c r="M238">
        <v>2.1495199999999998E-3</v>
      </c>
      <c r="N238">
        <v>9.0543999999999998E-4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-1.2050326600000001</v>
      </c>
      <c r="AI238">
        <v>-1.2005599899999999</v>
      </c>
      <c r="AJ238">
        <v>-0.99550000000000005</v>
      </c>
      <c r="AK238">
        <v>0</v>
      </c>
      <c r="AL238">
        <v>6.7490620000000001E-2</v>
      </c>
      <c r="AM238">
        <v>0</v>
      </c>
      <c r="AN238">
        <v>0.36700532000000002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4.4525399999999996E-3</v>
      </c>
      <c r="AV238">
        <v>0</v>
      </c>
      <c r="AW238" t="s">
        <v>113</v>
      </c>
      <c r="AX238" t="s">
        <v>113</v>
      </c>
      <c r="AY238">
        <v>0</v>
      </c>
      <c r="AZ238">
        <v>-6.7490620000000001E-2</v>
      </c>
      <c r="BA238">
        <v>0.36700532000000002</v>
      </c>
      <c r="BB238">
        <v>-6.7490620000000001E-2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4"/>
        <v>2.9446567499943998E-3</v>
      </c>
      <c r="BO238">
        <f t="shared" si="15"/>
        <v>0.99943737075827155</v>
      </c>
      <c r="BP238">
        <f t="shared" si="16"/>
        <v>0.11659916559057451</v>
      </c>
      <c r="BQ238">
        <f t="shared" si="17"/>
        <v>0.1166648046211349</v>
      </c>
    </row>
    <row r="239" spans="1:69" x14ac:dyDescent="0.25">
      <c r="A239" t="s">
        <v>349</v>
      </c>
      <c r="B239" s="1">
        <v>44244.361006944448</v>
      </c>
      <c r="C239">
        <v>238.85</v>
      </c>
      <c r="D239">
        <v>0</v>
      </c>
      <c r="E239">
        <v>0</v>
      </c>
      <c r="F239">
        <v>1</v>
      </c>
      <c r="G239">
        <v>-2.2618099999999999E-3</v>
      </c>
      <c r="H239">
        <v>-2.926289E-2</v>
      </c>
      <c r="I239">
        <v>2.5070000000000001</v>
      </c>
      <c r="J239">
        <v>0</v>
      </c>
      <c r="K239">
        <v>0</v>
      </c>
      <c r="L239">
        <v>1</v>
      </c>
      <c r="M239">
        <v>2.0693199999999999E-3</v>
      </c>
      <c r="N239">
        <v>9.0543999999999998E-4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-1.2051128600000001</v>
      </c>
      <c r="AI239">
        <v>-1.2005599899999999</v>
      </c>
      <c r="AJ239">
        <v>-0.99550000000000005</v>
      </c>
      <c r="AK239">
        <v>0</v>
      </c>
      <c r="AL239">
        <v>6.7691699999999994E-2</v>
      </c>
      <c r="AM239">
        <v>0</v>
      </c>
      <c r="AN239">
        <v>0.34334451999999999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4.5323899999999999E-3</v>
      </c>
      <c r="AV239">
        <v>0</v>
      </c>
      <c r="AW239" t="s">
        <v>113</v>
      </c>
      <c r="AX239" t="s">
        <v>113</v>
      </c>
      <c r="AY239">
        <v>0</v>
      </c>
      <c r="AZ239">
        <v>-6.7691699999999994E-2</v>
      </c>
      <c r="BA239">
        <v>0.34334451999999999</v>
      </c>
      <c r="BB239">
        <v>-6.7691699999999994E-2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4"/>
        <v>2.9446491210192E-3</v>
      </c>
      <c r="BO239">
        <f t="shared" si="15"/>
        <v>0.99943996009323199</v>
      </c>
      <c r="BP239">
        <f t="shared" si="16"/>
        <v>0.12463465252286915</v>
      </c>
      <c r="BQ239">
        <f t="shared" si="17"/>
        <v>0.12470449201495075</v>
      </c>
    </row>
    <row r="240" spans="1:69" x14ac:dyDescent="0.25">
      <c r="A240" t="s">
        <v>350</v>
      </c>
      <c r="B240" s="1">
        <v>44244.361018518517</v>
      </c>
      <c r="C240">
        <v>239.85</v>
      </c>
      <c r="D240">
        <v>0</v>
      </c>
      <c r="E240">
        <v>0</v>
      </c>
      <c r="F240">
        <v>1</v>
      </c>
      <c r="G240">
        <v>-1.9409900000000001E-3</v>
      </c>
      <c r="H240">
        <v>-2.926289E-2</v>
      </c>
      <c r="I240">
        <v>2.5070000000000001</v>
      </c>
      <c r="J240">
        <v>0</v>
      </c>
      <c r="K240">
        <v>0</v>
      </c>
      <c r="L240">
        <v>1</v>
      </c>
      <c r="M240">
        <v>2.2297300000000001E-3</v>
      </c>
      <c r="N240">
        <v>9.0543999999999998E-4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-1.20519307</v>
      </c>
      <c r="AI240">
        <v>-1.2005599899999999</v>
      </c>
      <c r="AJ240">
        <v>-0.99550000000000005</v>
      </c>
      <c r="AK240">
        <v>0</v>
      </c>
      <c r="AL240">
        <v>6.8496009999999996E-2</v>
      </c>
      <c r="AM240">
        <v>0</v>
      </c>
      <c r="AN240">
        <v>0.39066612000000001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4.6122300000000001E-3</v>
      </c>
      <c r="AV240">
        <v>0</v>
      </c>
      <c r="AW240" t="s">
        <v>113</v>
      </c>
      <c r="AX240" t="s">
        <v>113</v>
      </c>
      <c r="AY240">
        <v>0</v>
      </c>
      <c r="AZ240">
        <v>-6.8496009999999996E-2</v>
      </c>
      <c r="BA240">
        <v>0.39066612000000001</v>
      </c>
      <c r="BB240">
        <v>-6.8496009999999996E-2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4"/>
        <v>2.9446186058771999E-3</v>
      </c>
      <c r="BO240">
        <f t="shared" si="15"/>
        <v>0.99945031730969525</v>
      </c>
      <c r="BP240">
        <f t="shared" si="16"/>
        <v>0.11660067599746687</v>
      </c>
      <c r="BQ240">
        <f t="shared" si="17"/>
        <v>0.1166648046211349</v>
      </c>
    </row>
    <row r="241" spans="1:69" x14ac:dyDescent="0.25">
      <c r="A241" t="s">
        <v>351</v>
      </c>
      <c r="B241" s="1">
        <v>44244.361030092594</v>
      </c>
      <c r="C241">
        <v>240.85</v>
      </c>
      <c r="D241">
        <v>0</v>
      </c>
      <c r="E241">
        <v>0</v>
      </c>
      <c r="F241">
        <v>1</v>
      </c>
      <c r="G241">
        <v>-2.02119E-3</v>
      </c>
      <c r="H241">
        <v>-2.926289E-2</v>
      </c>
      <c r="I241">
        <v>2.5070000000000001</v>
      </c>
      <c r="J241">
        <v>0</v>
      </c>
      <c r="K241">
        <v>0</v>
      </c>
      <c r="L241">
        <v>1</v>
      </c>
      <c r="M241">
        <v>1.9891100000000001E-3</v>
      </c>
      <c r="N241">
        <v>9.0543999999999998E-4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-1.2052732799999999</v>
      </c>
      <c r="AI241">
        <v>-1.2005599899999999</v>
      </c>
      <c r="AJ241">
        <v>-0.99550000000000005</v>
      </c>
      <c r="AK241">
        <v>0</v>
      </c>
      <c r="AL241">
        <v>6.8294930000000004E-2</v>
      </c>
      <c r="AM241">
        <v>0</v>
      </c>
      <c r="AN241">
        <v>0.31968371000000001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4.6920800000000004E-3</v>
      </c>
      <c r="AV241">
        <v>0</v>
      </c>
      <c r="AW241" t="s">
        <v>113</v>
      </c>
      <c r="AX241" t="s">
        <v>113</v>
      </c>
      <c r="AY241">
        <v>0</v>
      </c>
      <c r="AZ241">
        <v>-6.8294930000000004E-2</v>
      </c>
      <c r="BA241">
        <v>0.31968371000000001</v>
      </c>
      <c r="BB241">
        <v>-6.8294930000000004E-2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4"/>
        <v>2.9446109769020005E-3</v>
      </c>
      <c r="BO241">
        <f t="shared" si="15"/>
        <v>0.9994529067117397</v>
      </c>
      <c r="BP241">
        <f t="shared" si="16"/>
        <v>0.13267155595915639</v>
      </c>
      <c r="BQ241">
        <f t="shared" si="17"/>
        <v>0.13274417940876654</v>
      </c>
    </row>
    <row r="242" spans="1:69" x14ac:dyDescent="0.25">
      <c r="A242" t="s">
        <v>352</v>
      </c>
      <c r="B242" s="1">
        <v>44244.361041666663</v>
      </c>
      <c r="C242">
        <v>241.85</v>
      </c>
      <c r="D242">
        <v>0</v>
      </c>
      <c r="E242">
        <v>0</v>
      </c>
      <c r="F242">
        <v>1</v>
      </c>
      <c r="G242">
        <v>-1.7805799999999999E-3</v>
      </c>
      <c r="H242">
        <v>-2.926289E-2</v>
      </c>
      <c r="I242">
        <v>2.5070000000000001</v>
      </c>
      <c r="J242">
        <v>0</v>
      </c>
      <c r="K242">
        <v>0</v>
      </c>
      <c r="L242">
        <v>1</v>
      </c>
      <c r="M242">
        <v>2.1495199999999998E-3</v>
      </c>
      <c r="N242">
        <v>9.0543999999999998E-4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-1.20519307</v>
      </c>
      <c r="AI242">
        <v>-1.2005599899999999</v>
      </c>
      <c r="AJ242">
        <v>-0.99550000000000005</v>
      </c>
      <c r="AK242">
        <v>0</v>
      </c>
      <c r="AL242">
        <v>6.889816E-2</v>
      </c>
      <c r="AM242">
        <v>0</v>
      </c>
      <c r="AN242">
        <v>0.36700532000000002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4.6122300000000001E-3</v>
      </c>
      <c r="AV242">
        <v>0</v>
      </c>
      <c r="AW242" t="s">
        <v>113</v>
      </c>
      <c r="AX242" t="s">
        <v>113</v>
      </c>
      <c r="AY242">
        <v>0</v>
      </c>
      <c r="AZ242">
        <v>-6.889816E-2</v>
      </c>
      <c r="BA242">
        <v>0.36700532000000002</v>
      </c>
      <c r="BB242">
        <v>-6.889816E-2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4"/>
        <v>2.9445804613806E-3</v>
      </c>
      <c r="BO242">
        <f t="shared" si="15"/>
        <v>0.99946326432531618</v>
      </c>
      <c r="BP242">
        <f t="shared" si="16"/>
        <v>0.10856681085566691</v>
      </c>
      <c r="BQ242">
        <f t="shared" si="17"/>
        <v>0.10862511382942576</v>
      </c>
    </row>
    <row r="243" spans="1:69" x14ac:dyDescent="0.25">
      <c r="A243" t="s">
        <v>353</v>
      </c>
      <c r="B243" s="1">
        <v>44244.36105324074</v>
      </c>
      <c r="C243">
        <v>242.85</v>
      </c>
      <c r="D243">
        <v>0</v>
      </c>
      <c r="E243">
        <v>0</v>
      </c>
      <c r="F243">
        <v>1</v>
      </c>
      <c r="G243">
        <v>-1.62016E-3</v>
      </c>
      <c r="H243">
        <v>-2.926289E-2</v>
      </c>
      <c r="I243">
        <v>2.5070000000000001</v>
      </c>
      <c r="J243">
        <v>0</v>
      </c>
      <c r="K243">
        <v>0</v>
      </c>
      <c r="L243">
        <v>1</v>
      </c>
      <c r="M243">
        <v>2.0693199999999999E-3</v>
      </c>
      <c r="N243">
        <v>9.0543999999999998E-4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-1.2053534800000001</v>
      </c>
      <c r="AI243">
        <v>-1.2005599899999999</v>
      </c>
      <c r="AJ243">
        <v>-0.99550000000000005</v>
      </c>
      <c r="AK243">
        <v>0</v>
      </c>
      <c r="AL243">
        <v>6.9300310000000004E-2</v>
      </c>
      <c r="AM243">
        <v>0</v>
      </c>
      <c r="AN243">
        <v>0.34334451999999999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4.7719299999999997E-3</v>
      </c>
      <c r="AV243">
        <v>0</v>
      </c>
      <c r="AW243" t="s">
        <v>113</v>
      </c>
      <c r="AX243" t="s">
        <v>113</v>
      </c>
      <c r="AY243">
        <v>0</v>
      </c>
      <c r="AZ243">
        <v>-6.9300310000000004E-2</v>
      </c>
      <c r="BA243">
        <v>0.34334451999999999</v>
      </c>
      <c r="BB243">
        <v>-6.9300310000000004E-2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4"/>
        <v>2.9445880903558003E-3</v>
      </c>
      <c r="BO243">
        <f t="shared" si="15"/>
        <v>0.99946067486960177</v>
      </c>
      <c r="BP243">
        <f t="shared" si="16"/>
        <v>0.12463723574853354</v>
      </c>
      <c r="BQ243">
        <f t="shared" si="17"/>
        <v>0.12470449201495075</v>
      </c>
    </row>
    <row r="244" spans="1:69" x14ac:dyDescent="0.25">
      <c r="A244" t="s">
        <v>354</v>
      </c>
      <c r="B244" s="1">
        <v>44244.361064814817</v>
      </c>
      <c r="C244">
        <v>243.85</v>
      </c>
      <c r="D244">
        <v>0</v>
      </c>
      <c r="E244">
        <v>0</v>
      </c>
      <c r="F244">
        <v>1</v>
      </c>
      <c r="G244">
        <v>-1.29934E-3</v>
      </c>
      <c r="H244">
        <v>-2.926289E-2</v>
      </c>
      <c r="I244">
        <v>2.5070000000000001</v>
      </c>
      <c r="J244">
        <v>0</v>
      </c>
      <c r="K244">
        <v>0</v>
      </c>
      <c r="L244">
        <v>1</v>
      </c>
      <c r="M244">
        <v>1.9891100000000001E-3</v>
      </c>
      <c r="N244">
        <v>9.0543999999999998E-4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-1.20543369</v>
      </c>
      <c r="AI244">
        <v>-1.2005599899999999</v>
      </c>
      <c r="AJ244">
        <v>-0.99550000000000005</v>
      </c>
      <c r="AK244">
        <v>0</v>
      </c>
      <c r="AL244">
        <v>7.0104620000000006E-2</v>
      </c>
      <c r="AM244">
        <v>0</v>
      </c>
      <c r="AN244">
        <v>0.31968371000000001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4.85177E-3</v>
      </c>
      <c r="AV244">
        <v>0</v>
      </c>
      <c r="AW244" t="s">
        <v>113</v>
      </c>
      <c r="AX244" t="s">
        <v>113</v>
      </c>
      <c r="AY244">
        <v>0</v>
      </c>
      <c r="AZ244">
        <v>-7.0104620000000006E-2</v>
      </c>
      <c r="BA244">
        <v>0.31968371000000001</v>
      </c>
      <c r="BB244">
        <v>-7.0104620000000006E-2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4"/>
        <v>2.9445652038096E-3</v>
      </c>
      <c r="BO244">
        <f t="shared" si="15"/>
        <v>0.99946844314821937</v>
      </c>
      <c r="BP244">
        <f t="shared" si="16"/>
        <v>0.11660279064487687</v>
      </c>
      <c r="BQ244">
        <f t="shared" si="17"/>
        <v>0.11666480462113489</v>
      </c>
    </row>
    <row r="245" spans="1:69" x14ac:dyDescent="0.25">
      <c r="A245" t="s">
        <v>355</v>
      </c>
      <c r="B245" s="1">
        <v>44244.361076388886</v>
      </c>
      <c r="C245">
        <v>244.85</v>
      </c>
      <c r="D245">
        <v>0</v>
      </c>
      <c r="E245">
        <v>0</v>
      </c>
      <c r="F245">
        <v>1</v>
      </c>
      <c r="G245">
        <v>-1.13893E-3</v>
      </c>
      <c r="H245">
        <v>-2.926289E-2</v>
      </c>
      <c r="I245">
        <v>2.5070000000000001</v>
      </c>
      <c r="J245">
        <v>0</v>
      </c>
      <c r="K245">
        <v>0</v>
      </c>
      <c r="L245">
        <v>1</v>
      </c>
      <c r="M245">
        <v>2.0693199999999999E-3</v>
      </c>
      <c r="N245">
        <v>9.0543999999999998E-4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-1.2053534800000001</v>
      </c>
      <c r="AI245">
        <v>-1.2005599899999999</v>
      </c>
      <c r="AJ245">
        <v>-0.99550000000000005</v>
      </c>
      <c r="AK245">
        <v>0</v>
      </c>
      <c r="AL245">
        <v>7.0506769999999996E-2</v>
      </c>
      <c r="AM245">
        <v>0</v>
      </c>
      <c r="AN245">
        <v>0.34334451999999999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4.7719299999999997E-3</v>
      </c>
      <c r="AV245">
        <v>0</v>
      </c>
      <c r="AW245" t="s">
        <v>113</v>
      </c>
      <c r="AX245" t="s">
        <v>113</v>
      </c>
      <c r="AY245">
        <v>0</v>
      </c>
      <c r="AZ245">
        <v>-7.0506769999999996E-2</v>
      </c>
      <c r="BA245">
        <v>0.34334451999999999</v>
      </c>
      <c r="BB245">
        <v>-7.0506769999999996E-2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4"/>
        <v>2.9445499462385999E-3</v>
      </c>
      <c r="BO245">
        <f t="shared" si="15"/>
        <v>0.99947362202479206</v>
      </c>
      <c r="BP245">
        <f t="shared" si="16"/>
        <v>0.10856793596195148</v>
      </c>
      <c r="BQ245">
        <f t="shared" si="17"/>
        <v>0.10862511382942575</v>
      </c>
    </row>
    <row r="246" spans="1:69" x14ac:dyDescent="0.25">
      <c r="A246" t="s">
        <v>356</v>
      </c>
      <c r="B246" s="1">
        <v>44244.361087962963</v>
      </c>
      <c r="C246">
        <v>245.85</v>
      </c>
      <c r="D246">
        <v>0</v>
      </c>
      <c r="E246">
        <v>0</v>
      </c>
      <c r="F246">
        <v>1</v>
      </c>
      <c r="G246">
        <v>-8.1809999999999999E-4</v>
      </c>
      <c r="H246">
        <v>-2.926289E-2</v>
      </c>
      <c r="I246">
        <v>2.5070000000000001</v>
      </c>
      <c r="J246">
        <v>0</v>
      </c>
      <c r="K246">
        <v>0</v>
      </c>
      <c r="L246">
        <v>1</v>
      </c>
      <c r="M246">
        <v>2.1495199999999998E-3</v>
      </c>
      <c r="N246">
        <v>9.0543999999999998E-4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-1.20551389</v>
      </c>
      <c r="AI246">
        <v>-1.2005599899999999</v>
      </c>
      <c r="AJ246">
        <v>-0.99550000000000005</v>
      </c>
      <c r="AK246">
        <v>0</v>
      </c>
      <c r="AL246">
        <v>7.1311079999999999E-2</v>
      </c>
      <c r="AM246">
        <v>0</v>
      </c>
      <c r="AN246">
        <v>0.36700532000000002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4.9316200000000003E-3</v>
      </c>
      <c r="AV246">
        <v>0</v>
      </c>
      <c r="AW246" t="s">
        <v>113</v>
      </c>
      <c r="AX246" t="s">
        <v>113</v>
      </c>
      <c r="AY246">
        <v>0</v>
      </c>
      <c r="AZ246">
        <v>-7.1311079999999999E-2</v>
      </c>
      <c r="BA246">
        <v>0.36700532000000002</v>
      </c>
      <c r="BB246">
        <v>-7.1311079999999999E-2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4"/>
        <v>2.9445194307172002E-3</v>
      </c>
      <c r="BO246">
        <f t="shared" si="15"/>
        <v>0.99948398006773209</v>
      </c>
      <c r="BP246">
        <f t="shared" si="16"/>
        <v>0.11660460325655625</v>
      </c>
      <c r="BQ246">
        <f t="shared" si="17"/>
        <v>0.11666480462113489</v>
      </c>
    </row>
    <row r="247" spans="1:69" x14ac:dyDescent="0.25">
      <c r="A247" t="s">
        <v>357</v>
      </c>
      <c r="B247" s="1">
        <v>44244.36109953704</v>
      </c>
      <c r="C247">
        <v>246.85</v>
      </c>
      <c r="D247">
        <v>0</v>
      </c>
      <c r="E247">
        <v>0</v>
      </c>
      <c r="F247">
        <v>1</v>
      </c>
      <c r="G247">
        <v>-8.1809999999999999E-4</v>
      </c>
      <c r="H247">
        <v>-2.926289E-2</v>
      </c>
      <c r="I247">
        <v>2.5070000000000001</v>
      </c>
      <c r="J247">
        <v>0</v>
      </c>
      <c r="K247">
        <v>0</v>
      </c>
      <c r="L247">
        <v>1</v>
      </c>
      <c r="M247">
        <v>2.2297300000000001E-3</v>
      </c>
      <c r="N247">
        <v>9.0543999999999998E-4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-1.20551389</v>
      </c>
      <c r="AI247">
        <v>-1.2005599899999999</v>
      </c>
      <c r="AJ247">
        <v>-0.99550000000000005</v>
      </c>
      <c r="AK247">
        <v>0</v>
      </c>
      <c r="AL247">
        <v>7.1311079999999999E-2</v>
      </c>
      <c r="AM247">
        <v>0</v>
      </c>
      <c r="AN247">
        <v>0.39066612000000001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4.9316200000000003E-3</v>
      </c>
      <c r="AV247">
        <v>0</v>
      </c>
      <c r="AW247" t="s">
        <v>113</v>
      </c>
      <c r="AX247" t="s">
        <v>113</v>
      </c>
      <c r="AY247">
        <v>0</v>
      </c>
      <c r="AZ247">
        <v>-7.1311079999999999E-2</v>
      </c>
      <c r="BA247">
        <v>0.39066612000000001</v>
      </c>
      <c r="BB247">
        <v>-7.1311079999999999E-2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4"/>
        <v>2.9445041731462002E-3</v>
      </c>
      <c r="BO247">
        <f t="shared" si="15"/>
        <v>0.99948915910531966</v>
      </c>
      <c r="BP247">
        <f t="shared" si="16"/>
        <v>0.12464078786067917</v>
      </c>
      <c r="BQ247">
        <f t="shared" si="17"/>
        <v>0.12470449201495075</v>
      </c>
    </row>
    <row r="248" spans="1:69" x14ac:dyDescent="0.25">
      <c r="A248" t="s">
        <v>358</v>
      </c>
      <c r="B248" s="1">
        <v>44244.361111111109</v>
      </c>
      <c r="C248">
        <v>247.85</v>
      </c>
      <c r="D248">
        <v>0</v>
      </c>
      <c r="E248">
        <v>0</v>
      </c>
      <c r="F248">
        <v>1</v>
      </c>
      <c r="G248">
        <v>-6.5769000000000005E-4</v>
      </c>
      <c r="H248">
        <v>-2.926289E-2</v>
      </c>
      <c r="I248">
        <v>2.5070000000000001</v>
      </c>
      <c r="J248">
        <v>0</v>
      </c>
      <c r="K248">
        <v>0</v>
      </c>
      <c r="L248">
        <v>1</v>
      </c>
      <c r="M248">
        <v>1.9891100000000001E-3</v>
      </c>
      <c r="N248">
        <v>9.0543999999999998E-4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-1.20543369</v>
      </c>
      <c r="AI248">
        <v>-1.2005599899999999</v>
      </c>
      <c r="AJ248">
        <v>-0.99550000000000005</v>
      </c>
      <c r="AK248">
        <v>0</v>
      </c>
      <c r="AL248">
        <v>7.1713230000000003E-2</v>
      </c>
      <c r="AM248">
        <v>0</v>
      </c>
      <c r="AN248">
        <v>0.31968371000000001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4.85177E-3</v>
      </c>
      <c r="AV248">
        <v>0</v>
      </c>
      <c r="AW248" t="s">
        <v>113</v>
      </c>
      <c r="AX248" t="s">
        <v>113</v>
      </c>
      <c r="AY248">
        <v>0</v>
      </c>
      <c r="AZ248">
        <v>-7.1713230000000003E-2</v>
      </c>
      <c r="BA248">
        <v>0.31968371000000001</v>
      </c>
      <c r="BB248">
        <v>-7.1713230000000003E-2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4"/>
        <v>2.9444736576248001E-3</v>
      </c>
      <c r="BO248">
        <f t="shared" si="15"/>
        <v>0.99949951747030097</v>
      </c>
      <c r="BP248">
        <f t="shared" si="16"/>
        <v>0.13267774326605325</v>
      </c>
      <c r="BQ248">
        <f t="shared" si="17"/>
        <v>0.13274417940876657</v>
      </c>
    </row>
    <row r="249" spans="1:69" x14ac:dyDescent="0.25">
      <c r="A249" t="s">
        <v>359</v>
      </c>
      <c r="B249" s="1">
        <v>44244.361122685186</v>
      </c>
      <c r="C249">
        <v>248.85</v>
      </c>
      <c r="D249">
        <v>0</v>
      </c>
      <c r="E249">
        <v>0</v>
      </c>
      <c r="F249">
        <v>1</v>
      </c>
      <c r="G249">
        <v>-4.9728000000000001E-4</v>
      </c>
      <c r="H249">
        <v>-2.926289E-2</v>
      </c>
      <c r="I249">
        <v>2.5070000000000001</v>
      </c>
      <c r="J249">
        <v>0</v>
      </c>
      <c r="K249">
        <v>0</v>
      </c>
      <c r="L249">
        <v>1</v>
      </c>
      <c r="M249">
        <v>2.2297300000000001E-3</v>
      </c>
      <c r="N249">
        <v>9.0543999999999998E-4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-1.20551389</v>
      </c>
      <c r="AI249">
        <v>-1.2005599899999999</v>
      </c>
      <c r="AJ249">
        <v>-0.99550000000000005</v>
      </c>
      <c r="AK249">
        <v>0</v>
      </c>
      <c r="AL249">
        <v>7.2115390000000001E-2</v>
      </c>
      <c r="AM249">
        <v>0</v>
      </c>
      <c r="AN249">
        <v>0.39066612000000001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4.9316200000000003E-3</v>
      </c>
      <c r="AV249">
        <v>0</v>
      </c>
      <c r="AW249" t="s">
        <v>113</v>
      </c>
      <c r="AX249" t="s">
        <v>113</v>
      </c>
      <c r="AY249">
        <v>0</v>
      </c>
      <c r="AZ249">
        <v>-7.2115390000000001E-2</v>
      </c>
      <c r="BA249">
        <v>0.39066612000000001</v>
      </c>
      <c r="BB249">
        <v>-7.2115390000000001E-2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4"/>
        <v>2.9444736576248001E-3</v>
      </c>
      <c r="BO249">
        <f t="shared" si="15"/>
        <v>0.99949951747030097</v>
      </c>
      <c r="BP249">
        <f t="shared" si="16"/>
        <v>0.10857074885766757</v>
      </c>
      <c r="BQ249">
        <f t="shared" si="17"/>
        <v>0.10862511382942577</v>
      </c>
    </row>
    <row r="250" spans="1:69" x14ac:dyDescent="0.25">
      <c r="A250" t="s">
        <v>360</v>
      </c>
      <c r="B250" s="1">
        <v>44244.361134259256</v>
      </c>
      <c r="C250">
        <v>249.85</v>
      </c>
      <c r="D250">
        <v>0</v>
      </c>
      <c r="E250">
        <v>0</v>
      </c>
      <c r="F250">
        <v>1</v>
      </c>
      <c r="G250">
        <v>-4.1707000000000002E-4</v>
      </c>
      <c r="H250">
        <v>-2.926289E-2</v>
      </c>
      <c r="I250">
        <v>2.5070000000000001</v>
      </c>
      <c r="J250">
        <v>0</v>
      </c>
      <c r="K250">
        <v>0</v>
      </c>
      <c r="L250">
        <v>1</v>
      </c>
      <c r="M250">
        <v>2.2297300000000001E-3</v>
      </c>
      <c r="N250">
        <v>9.0543999999999998E-4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-1.2055940999999999</v>
      </c>
      <c r="AI250">
        <v>-1.2005599899999999</v>
      </c>
      <c r="AJ250">
        <v>-0.99550000000000005</v>
      </c>
      <c r="AK250">
        <v>0</v>
      </c>
      <c r="AL250">
        <v>7.2316459999999999E-2</v>
      </c>
      <c r="AM250">
        <v>0</v>
      </c>
      <c r="AN250">
        <v>0.39066612000000001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5.0114599999999997E-3</v>
      </c>
      <c r="AV250">
        <v>0</v>
      </c>
      <c r="AW250" t="s">
        <v>113</v>
      </c>
      <c r="AX250" t="s">
        <v>113</v>
      </c>
      <c r="AY250">
        <v>0</v>
      </c>
      <c r="AZ250">
        <v>-7.2316459999999999E-2</v>
      </c>
      <c r="BA250">
        <v>0.39066612000000001</v>
      </c>
      <c r="BB250">
        <v>-7.2316459999999999E-2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4"/>
        <v>2.9444584000538E-3</v>
      </c>
      <c r="BO250">
        <f t="shared" si="15"/>
        <v>0.99950469666891095</v>
      </c>
      <c r="BP250">
        <f t="shared" si="16"/>
        <v>0.13267843077452271</v>
      </c>
      <c r="BQ250">
        <f t="shared" si="17"/>
        <v>0.13274417940876657</v>
      </c>
    </row>
    <row r="251" spans="1:69" x14ac:dyDescent="0.25">
      <c r="A251" t="s">
        <v>361</v>
      </c>
      <c r="B251" s="1">
        <v>44244.361145833333</v>
      </c>
      <c r="C251">
        <v>250.85</v>
      </c>
      <c r="D251">
        <v>0</v>
      </c>
      <c r="E251">
        <v>0</v>
      </c>
      <c r="F251">
        <v>1</v>
      </c>
      <c r="G251">
        <v>-1.7645000000000001E-4</v>
      </c>
      <c r="H251">
        <v>-2.926289E-2</v>
      </c>
      <c r="I251">
        <v>2.5070000000000001</v>
      </c>
      <c r="J251">
        <v>0</v>
      </c>
      <c r="K251">
        <v>0</v>
      </c>
      <c r="L251">
        <v>1</v>
      </c>
      <c r="M251">
        <v>2.2297300000000001E-3</v>
      </c>
      <c r="N251">
        <v>9.0543999999999998E-4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-1.20551389</v>
      </c>
      <c r="AI251">
        <v>-1.2005599899999999</v>
      </c>
      <c r="AJ251">
        <v>-0.99550000000000005</v>
      </c>
      <c r="AK251">
        <v>0</v>
      </c>
      <c r="AL251">
        <v>7.2919689999999995E-2</v>
      </c>
      <c r="AM251">
        <v>0</v>
      </c>
      <c r="AN251">
        <v>0.39066612000000001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4.9316200000000003E-3</v>
      </c>
      <c r="AV251">
        <v>0</v>
      </c>
      <c r="AW251" t="s">
        <v>113</v>
      </c>
      <c r="AX251" t="s">
        <v>113</v>
      </c>
      <c r="AY251">
        <v>0</v>
      </c>
      <c r="AZ251">
        <v>-7.2919689999999995E-2</v>
      </c>
      <c r="BA251">
        <v>0.39066612000000001</v>
      </c>
      <c r="BB251">
        <v>-7.2919689999999995E-2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4"/>
        <v>2.9444431421034004E-3</v>
      </c>
      <c r="BO251">
        <f t="shared" si="15"/>
        <v>0.99950987604998565</v>
      </c>
      <c r="BP251">
        <f t="shared" si="16"/>
        <v>0.13267911830721332</v>
      </c>
      <c r="BQ251">
        <f t="shared" si="17"/>
        <v>0.13274417940876657</v>
      </c>
    </row>
    <row r="252" spans="1:69" x14ac:dyDescent="0.25">
      <c r="A252" t="s">
        <v>362</v>
      </c>
      <c r="B252" s="1">
        <v>44244.361157407409</v>
      </c>
      <c r="C252">
        <v>251.85</v>
      </c>
      <c r="D252">
        <v>0</v>
      </c>
      <c r="E252">
        <v>0</v>
      </c>
      <c r="F252">
        <v>1</v>
      </c>
      <c r="G252">
        <v>-9.6249999999999995E-5</v>
      </c>
      <c r="H252">
        <v>-2.926289E-2</v>
      </c>
      <c r="I252">
        <v>2.5070000000000001</v>
      </c>
      <c r="J252">
        <v>0</v>
      </c>
      <c r="K252">
        <v>0</v>
      </c>
      <c r="L252">
        <v>1</v>
      </c>
      <c r="M252">
        <v>2.3099399999999999E-3</v>
      </c>
      <c r="N252">
        <v>9.0543999999999998E-4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-1.2055940999999999</v>
      </c>
      <c r="AI252">
        <v>-1.2005599899999999</v>
      </c>
      <c r="AJ252">
        <v>-0.99550000000000005</v>
      </c>
      <c r="AK252">
        <v>0</v>
      </c>
      <c r="AL252">
        <v>7.3120770000000002E-2</v>
      </c>
      <c r="AM252">
        <v>0</v>
      </c>
      <c r="AN252">
        <v>0.41432691999999999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5.0114599999999997E-3</v>
      </c>
      <c r="AV252">
        <v>0</v>
      </c>
      <c r="AW252" t="s">
        <v>113</v>
      </c>
      <c r="AX252" t="s">
        <v>113</v>
      </c>
      <c r="AY252">
        <v>0</v>
      </c>
      <c r="AZ252">
        <v>-7.3120770000000002E-2</v>
      </c>
      <c r="BA252">
        <v>0.41432691999999999</v>
      </c>
      <c r="BB252">
        <v>-7.3120770000000002E-2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4"/>
        <v>2.9444355135076002E-3</v>
      </c>
      <c r="BO252">
        <f t="shared" si="15"/>
        <v>0.99951246563186225</v>
      </c>
      <c r="BP252">
        <f t="shared" si="16"/>
        <v>0.13267946205913456</v>
      </c>
      <c r="BQ252">
        <f t="shared" si="17"/>
        <v>0.13274417940876657</v>
      </c>
    </row>
    <row r="253" spans="1:69" x14ac:dyDescent="0.25">
      <c r="A253" t="s">
        <v>363</v>
      </c>
      <c r="B253" s="1">
        <v>44244.361168981479</v>
      </c>
      <c r="C253">
        <v>252.85</v>
      </c>
      <c r="D253">
        <v>0</v>
      </c>
      <c r="E253">
        <v>0</v>
      </c>
      <c r="F253">
        <v>1</v>
      </c>
      <c r="G253">
        <v>6.4159999999999996E-5</v>
      </c>
      <c r="H253">
        <v>-2.926289E-2</v>
      </c>
      <c r="I253">
        <v>2.5070000000000001</v>
      </c>
      <c r="J253">
        <v>0</v>
      </c>
      <c r="K253">
        <v>0</v>
      </c>
      <c r="L253">
        <v>1</v>
      </c>
      <c r="M253">
        <v>2.1495199999999998E-3</v>
      </c>
      <c r="N253">
        <v>9.0543999999999998E-4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-1.2055940999999999</v>
      </c>
      <c r="AI253">
        <v>-1.2005599899999999</v>
      </c>
      <c r="AJ253">
        <v>-0.99550000000000005</v>
      </c>
      <c r="AK253">
        <v>0</v>
      </c>
      <c r="AL253">
        <v>7.3522920000000005E-2</v>
      </c>
      <c r="AM253">
        <v>0</v>
      </c>
      <c r="AN253">
        <v>0.36700532000000002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5.0114599999999997E-3</v>
      </c>
      <c r="AV253">
        <v>0</v>
      </c>
      <c r="AW253" t="s">
        <v>113</v>
      </c>
      <c r="AX253" t="s">
        <v>113</v>
      </c>
      <c r="AY253">
        <v>0</v>
      </c>
      <c r="AZ253">
        <v>-7.3522920000000005E-2</v>
      </c>
      <c r="BA253">
        <v>0.36700532000000002</v>
      </c>
      <c r="BB253">
        <v>-7.3522920000000005E-2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4"/>
        <v>2.9444126269613999E-3</v>
      </c>
      <c r="BO253">
        <f t="shared" si="15"/>
        <v>0.99952023471558815</v>
      </c>
      <c r="BP253">
        <f t="shared" si="16"/>
        <v>0.14071632359068525</v>
      </c>
      <c r="BQ253">
        <f t="shared" si="17"/>
        <v>0.1407838668025824</v>
      </c>
    </row>
    <row r="254" spans="1:69" x14ac:dyDescent="0.25">
      <c r="A254" t="s">
        <v>364</v>
      </c>
      <c r="B254" s="1">
        <v>44244.361180555556</v>
      </c>
      <c r="C254">
        <v>253.85</v>
      </c>
      <c r="D254">
        <v>0</v>
      </c>
      <c r="E254">
        <v>0</v>
      </c>
      <c r="F254">
        <v>1</v>
      </c>
      <c r="G254">
        <v>3.8498999999999999E-4</v>
      </c>
      <c r="H254">
        <v>-2.926289E-2</v>
      </c>
      <c r="I254">
        <v>2.5070000000000001</v>
      </c>
      <c r="J254">
        <v>0</v>
      </c>
      <c r="K254">
        <v>0</v>
      </c>
      <c r="L254">
        <v>1</v>
      </c>
      <c r="M254">
        <v>2.1495199999999998E-3</v>
      </c>
      <c r="N254">
        <v>9.0543999999999998E-4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-1.20551389</v>
      </c>
      <c r="AI254">
        <v>-1.2005599899999999</v>
      </c>
      <c r="AJ254">
        <v>-0.99550000000000005</v>
      </c>
      <c r="AK254">
        <v>0</v>
      </c>
      <c r="AL254">
        <v>7.4327229999999994E-2</v>
      </c>
      <c r="AM254">
        <v>0</v>
      </c>
      <c r="AN254">
        <v>0.36700532000000002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4.9316200000000003E-3</v>
      </c>
      <c r="AV254">
        <v>0</v>
      </c>
      <c r="AW254" t="s">
        <v>113</v>
      </c>
      <c r="AX254" t="s">
        <v>113</v>
      </c>
      <c r="AY254">
        <v>0</v>
      </c>
      <c r="AZ254">
        <v>-7.4327229999999994E-2</v>
      </c>
      <c r="BA254">
        <v>0.36700532000000002</v>
      </c>
      <c r="BB254">
        <v>-7.4327229999999994E-2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4"/>
        <v>2.9444049979861996E-3</v>
      </c>
      <c r="BO254">
        <f t="shared" si="15"/>
        <v>0.99952282447993379</v>
      </c>
      <c r="BP254">
        <f t="shared" si="16"/>
        <v>0.12464498608411892</v>
      </c>
      <c r="BQ254">
        <f t="shared" si="17"/>
        <v>0.12470449201495075</v>
      </c>
    </row>
    <row r="255" spans="1:69" x14ac:dyDescent="0.25">
      <c r="A255" t="s">
        <v>365</v>
      </c>
      <c r="B255" s="1">
        <v>44244.361192129632</v>
      </c>
      <c r="C255">
        <v>254.85</v>
      </c>
      <c r="D255">
        <v>0</v>
      </c>
      <c r="E255">
        <v>0</v>
      </c>
      <c r="F255">
        <v>1</v>
      </c>
      <c r="G255">
        <v>4.6518999999999998E-4</v>
      </c>
      <c r="H255">
        <v>-2.926289E-2</v>
      </c>
      <c r="I255">
        <v>2.5070000000000001</v>
      </c>
      <c r="J255">
        <v>0</v>
      </c>
      <c r="K255">
        <v>0</v>
      </c>
      <c r="L255">
        <v>1</v>
      </c>
      <c r="M255">
        <v>2.1495199999999998E-3</v>
      </c>
      <c r="N255">
        <v>9.0543999999999998E-4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-1.20575451</v>
      </c>
      <c r="AI255">
        <v>-1.2005599899999999</v>
      </c>
      <c r="AJ255">
        <v>-0.99550000000000005</v>
      </c>
      <c r="AK255">
        <v>0</v>
      </c>
      <c r="AL255">
        <v>7.452831E-2</v>
      </c>
      <c r="AM255">
        <v>0</v>
      </c>
      <c r="AN255">
        <v>0.36700532000000002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5.1711500000000002E-3</v>
      </c>
      <c r="AV255">
        <v>0</v>
      </c>
      <c r="AW255" t="s">
        <v>113</v>
      </c>
      <c r="AX255" t="s">
        <v>113</v>
      </c>
      <c r="AY255">
        <v>0</v>
      </c>
      <c r="AZ255">
        <v>-7.452831E-2</v>
      </c>
      <c r="BA255">
        <v>0.36700532000000002</v>
      </c>
      <c r="BB255">
        <v>-7.452831E-2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4"/>
        <v>2.9443897404152E-3</v>
      </c>
      <c r="BO255">
        <f t="shared" si="15"/>
        <v>0.99952800392009111</v>
      </c>
      <c r="BP255">
        <f t="shared" si="16"/>
        <v>0.12464563198357266</v>
      </c>
      <c r="BQ255">
        <f t="shared" si="17"/>
        <v>0.12470449201495075</v>
      </c>
    </row>
    <row r="256" spans="1:69" x14ac:dyDescent="0.25">
      <c r="A256" t="s">
        <v>366</v>
      </c>
      <c r="B256" s="1">
        <v>44244.361203703702</v>
      </c>
      <c r="C256">
        <v>255.85</v>
      </c>
      <c r="D256">
        <v>0</v>
      </c>
      <c r="E256">
        <v>0</v>
      </c>
      <c r="F256">
        <v>1</v>
      </c>
      <c r="G256">
        <v>6.2560999999999997E-4</v>
      </c>
      <c r="H256">
        <v>-2.926289E-2</v>
      </c>
      <c r="I256">
        <v>2.5070000000000001</v>
      </c>
      <c r="J256">
        <v>0</v>
      </c>
      <c r="K256">
        <v>0</v>
      </c>
      <c r="L256">
        <v>1</v>
      </c>
      <c r="M256">
        <v>2.3099399999999999E-3</v>
      </c>
      <c r="N256">
        <v>9.0543999999999998E-4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-1.2055940999999999</v>
      </c>
      <c r="AI256">
        <v>-1.2005599899999999</v>
      </c>
      <c r="AJ256">
        <v>-0.99550000000000005</v>
      </c>
      <c r="AK256">
        <v>0</v>
      </c>
      <c r="AL256">
        <v>7.4930460000000004E-2</v>
      </c>
      <c r="AM256">
        <v>0</v>
      </c>
      <c r="AN256">
        <v>0.41432691999999999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5.0114599999999997E-3</v>
      </c>
      <c r="AV256">
        <v>0</v>
      </c>
      <c r="AW256" t="s">
        <v>113</v>
      </c>
      <c r="AX256" t="s">
        <v>113</v>
      </c>
      <c r="AY256">
        <v>0</v>
      </c>
      <c r="AZ256">
        <v>-7.4930460000000004E-2</v>
      </c>
      <c r="BA256">
        <v>0.41432691999999999</v>
      </c>
      <c r="BB256">
        <v>-7.4930460000000004E-2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4"/>
        <v>2.9443592248938003E-3</v>
      </c>
      <c r="BO256">
        <f t="shared" si="15"/>
        <v>0.99953836309024102</v>
      </c>
      <c r="BP256">
        <f t="shared" si="16"/>
        <v>0.1246469238186239</v>
      </c>
      <c r="BQ256">
        <f t="shared" si="17"/>
        <v>0.12470449201495075</v>
      </c>
    </row>
    <row r="257" spans="1:69" x14ac:dyDescent="0.25">
      <c r="A257" t="s">
        <v>367</v>
      </c>
      <c r="B257" s="1">
        <v>44244.361215277779</v>
      </c>
      <c r="C257">
        <v>256.85000000000002</v>
      </c>
      <c r="D257">
        <v>0</v>
      </c>
      <c r="E257">
        <v>0</v>
      </c>
      <c r="F257">
        <v>1</v>
      </c>
      <c r="G257">
        <v>7.8602000000000001E-4</v>
      </c>
      <c r="H257">
        <v>-2.926289E-2</v>
      </c>
      <c r="I257">
        <v>2.5070000000000001</v>
      </c>
      <c r="J257">
        <v>0</v>
      </c>
      <c r="K257">
        <v>0</v>
      </c>
      <c r="L257">
        <v>1</v>
      </c>
      <c r="M257">
        <v>2.1495199999999998E-3</v>
      </c>
      <c r="N257">
        <v>9.0543999999999998E-4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-1.20567431</v>
      </c>
      <c r="AI257">
        <v>-1.2005599899999999</v>
      </c>
      <c r="AJ257">
        <v>-0.99550000000000005</v>
      </c>
      <c r="AK257">
        <v>0</v>
      </c>
      <c r="AL257">
        <v>7.5332609999999994E-2</v>
      </c>
      <c r="AM257">
        <v>0</v>
      </c>
      <c r="AN257">
        <v>0.36700532000000002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5.0913099999999999E-3</v>
      </c>
      <c r="AV257">
        <v>0</v>
      </c>
      <c r="AW257" t="s">
        <v>113</v>
      </c>
      <c r="AX257" t="s">
        <v>113</v>
      </c>
      <c r="AY257">
        <v>0</v>
      </c>
      <c r="AZ257">
        <v>-7.5332609999999994E-2</v>
      </c>
      <c r="BA257">
        <v>0.36700532000000002</v>
      </c>
      <c r="BB257">
        <v>-7.5332609999999994E-2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4"/>
        <v>2.9443515959185996E-3</v>
      </c>
      <c r="BO257">
        <f t="shared" si="15"/>
        <v>0.99954095294852929</v>
      </c>
      <c r="BP257">
        <f t="shared" si="16"/>
        <v>0.14071924038363201</v>
      </c>
      <c r="BQ257">
        <f t="shared" si="17"/>
        <v>0.14078386680258237</v>
      </c>
    </row>
    <row r="258" spans="1:69" x14ac:dyDescent="0.25">
      <c r="A258" t="s">
        <v>368</v>
      </c>
      <c r="B258" s="1">
        <v>44244.361226851855</v>
      </c>
      <c r="C258">
        <v>257.85000000000002</v>
      </c>
      <c r="D258">
        <v>0</v>
      </c>
      <c r="E258">
        <v>0</v>
      </c>
      <c r="F258">
        <v>1</v>
      </c>
      <c r="G258">
        <v>8.6622999999999995E-4</v>
      </c>
      <c r="H258">
        <v>-2.926289E-2</v>
      </c>
      <c r="I258">
        <v>2.5070000000000001</v>
      </c>
      <c r="J258">
        <v>0</v>
      </c>
      <c r="K258">
        <v>0</v>
      </c>
      <c r="L258">
        <v>1</v>
      </c>
      <c r="M258">
        <v>2.1495199999999998E-3</v>
      </c>
      <c r="N258">
        <v>9.0543999999999998E-4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-1.2058347199999999</v>
      </c>
      <c r="AI258">
        <v>-1.2005599899999999</v>
      </c>
      <c r="AJ258">
        <v>-0.99550000000000005</v>
      </c>
      <c r="AK258">
        <v>0</v>
      </c>
      <c r="AL258">
        <v>7.5533690000000001E-2</v>
      </c>
      <c r="AM258">
        <v>0</v>
      </c>
      <c r="AN258">
        <v>0.36700532000000002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5.2509999999999996E-3</v>
      </c>
      <c r="AV258">
        <v>0</v>
      </c>
      <c r="AW258" t="s">
        <v>113</v>
      </c>
      <c r="AX258" t="s">
        <v>113</v>
      </c>
      <c r="AY258">
        <v>0</v>
      </c>
      <c r="AZ258">
        <v>-7.5533690000000001E-2</v>
      </c>
      <c r="BA258">
        <v>0.36700532000000002</v>
      </c>
      <c r="BB258">
        <v>-7.5533690000000001E-2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4"/>
        <v>2.9443363383476E-3</v>
      </c>
      <c r="BO258">
        <f t="shared" si="15"/>
        <v>0.99954613257656899</v>
      </c>
      <c r="BP258">
        <f t="shared" si="16"/>
        <v>0.12464789270846965</v>
      </c>
      <c r="BQ258">
        <f t="shared" si="17"/>
        <v>0.12470449201495075</v>
      </c>
    </row>
    <row r="259" spans="1:69" x14ac:dyDescent="0.25">
      <c r="A259" t="s">
        <v>369</v>
      </c>
      <c r="B259" s="1">
        <v>44244.361238425925</v>
      </c>
      <c r="C259">
        <v>258.85000000000002</v>
      </c>
      <c r="D259">
        <v>0</v>
      </c>
      <c r="E259">
        <v>0</v>
      </c>
      <c r="F259">
        <v>1</v>
      </c>
      <c r="G259">
        <v>9.4642999999999995E-4</v>
      </c>
      <c r="H259">
        <v>-2.926289E-2</v>
      </c>
      <c r="I259">
        <v>2.5070000000000001</v>
      </c>
      <c r="J259">
        <v>0</v>
      </c>
      <c r="K259">
        <v>0</v>
      </c>
      <c r="L259">
        <v>1</v>
      </c>
      <c r="M259">
        <v>2.3099399999999999E-3</v>
      </c>
      <c r="N259">
        <v>9.0543999999999998E-4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-1.20567431</v>
      </c>
      <c r="AI259">
        <v>-1.2005599899999999</v>
      </c>
      <c r="AJ259">
        <v>-0.99550000000000005</v>
      </c>
      <c r="AK259">
        <v>0</v>
      </c>
      <c r="AL259">
        <v>7.5734770000000007E-2</v>
      </c>
      <c r="AM259">
        <v>0</v>
      </c>
      <c r="AN259">
        <v>0.41432691999999999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5.0913099999999999E-3</v>
      </c>
      <c r="AV259">
        <v>0</v>
      </c>
      <c r="AW259" t="s">
        <v>113</v>
      </c>
      <c r="AX259" t="s">
        <v>113</v>
      </c>
      <c r="AY259">
        <v>0</v>
      </c>
      <c r="AZ259">
        <v>-7.5734770000000007E-2</v>
      </c>
      <c r="BA259">
        <v>0.41432691999999999</v>
      </c>
      <c r="BB259">
        <v>-7.5734770000000007E-2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4"/>
        <v>2.9443210807766E-3</v>
      </c>
      <c r="BO259">
        <f t="shared" si="15"/>
        <v>0.99955131225829097</v>
      </c>
      <c r="BP259">
        <f t="shared" si="16"/>
        <v>0.12464853863804758</v>
      </c>
      <c r="BQ259">
        <f t="shared" si="17"/>
        <v>0.12470449201495074</v>
      </c>
    </row>
    <row r="260" spans="1:69" x14ac:dyDescent="0.25">
      <c r="A260" t="s">
        <v>370</v>
      </c>
      <c r="B260" s="1">
        <v>44244.361250000002</v>
      </c>
      <c r="C260">
        <v>259.85000000000002</v>
      </c>
      <c r="D260">
        <v>0</v>
      </c>
      <c r="E260">
        <v>0</v>
      </c>
      <c r="F260">
        <v>1</v>
      </c>
      <c r="G260">
        <v>1.10684E-3</v>
      </c>
      <c r="H260">
        <v>-2.926289E-2</v>
      </c>
      <c r="I260">
        <v>2.5070000000000001</v>
      </c>
      <c r="J260">
        <v>0</v>
      </c>
      <c r="K260">
        <v>0</v>
      </c>
      <c r="L260">
        <v>1</v>
      </c>
      <c r="M260">
        <v>2.3099399999999999E-3</v>
      </c>
      <c r="N260">
        <v>9.0543999999999998E-4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-1.20599513</v>
      </c>
      <c r="AI260">
        <v>-1.2005599899999999</v>
      </c>
      <c r="AJ260">
        <v>-0.99550000000000005</v>
      </c>
      <c r="AK260">
        <v>0</v>
      </c>
      <c r="AL260">
        <v>7.6136919999999997E-2</v>
      </c>
      <c r="AM260">
        <v>0</v>
      </c>
      <c r="AN260">
        <v>0.41432691999999999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5.4106900000000001E-3</v>
      </c>
      <c r="AV260">
        <v>0</v>
      </c>
      <c r="AW260" t="s">
        <v>113</v>
      </c>
      <c r="AX260" t="s">
        <v>113</v>
      </c>
      <c r="AY260">
        <v>0</v>
      </c>
      <c r="AZ260">
        <v>-7.6136919999999997E-2</v>
      </c>
      <c r="BA260">
        <v>0.41432691999999999</v>
      </c>
      <c r="BB260">
        <v>-7.6136919999999997E-2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4"/>
        <v>2.9443134518013997E-3</v>
      </c>
      <c r="BO260">
        <f t="shared" si="15"/>
        <v>0.99955390218368356</v>
      </c>
      <c r="BP260">
        <f t="shared" si="16"/>
        <v>0.14072106342702917</v>
      </c>
      <c r="BQ260">
        <f t="shared" si="17"/>
        <v>0.1407838668025824</v>
      </c>
    </row>
    <row r="261" spans="1:69" x14ac:dyDescent="0.25">
      <c r="A261" t="s">
        <v>371</v>
      </c>
      <c r="B261" s="1">
        <v>44244.361261574071</v>
      </c>
      <c r="C261">
        <v>260.85000000000002</v>
      </c>
      <c r="D261">
        <v>0</v>
      </c>
      <c r="E261">
        <v>0</v>
      </c>
      <c r="F261">
        <v>1</v>
      </c>
      <c r="G261">
        <v>1.34746E-3</v>
      </c>
      <c r="H261">
        <v>-2.926289E-2</v>
      </c>
      <c r="I261">
        <v>2.5070000000000001</v>
      </c>
      <c r="J261">
        <v>0</v>
      </c>
      <c r="K261">
        <v>0</v>
      </c>
      <c r="L261">
        <v>1</v>
      </c>
      <c r="M261">
        <v>2.1495199999999998E-3</v>
      </c>
      <c r="N261">
        <v>9.0543999999999998E-4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-1.20567431</v>
      </c>
      <c r="AI261">
        <v>-1.2005599899999999</v>
      </c>
      <c r="AJ261">
        <v>-0.99550000000000005</v>
      </c>
      <c r="AK261">
        <v>0</v>
      </c>
      <c r="AL261">
        <v>7.6740149999999993E-2</v>
      </c>
      <c r="AM261">
        <v>0</v>
      </c>
      <c r="AN261">
        <v>0.36700532000000002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5.0913099999999999E-3</v>
      </c>
      <c r="AV261">
        <v>0</v>
      </c>
      <c r="AW261" t="s">
        <v>113</v>
      </c>
      <c r="AX261" t="s">
        <v>113</v>
      </c>
      <c r="AY261">
        <v>0</v>
      </c>
      <c r="AZ261">
        <v>-7.6740149999999993E-2</v>
      </c>
      <c r="BA261">
        <v>0.36700532000000002</v>
      </c>
      <c r="BB261">
        <v>-7.6740149999999993E-2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4"/>
        <v>2.9443058228262003E-3</v>
      </c>
      <c r="BO261">
        <f t="shared" si="15"/>
        <v>0.99955649212249742</v>
      </c>
      <c r="BP261">
        <f t="shared" si="16"/>
        <v>0.14072142804863016</v>
      </c>
      <c r="BQ261">
        <f t="shared" si="17"/>
        <v>0.1407838668025824</v>
      </c>
    </row>
    <row r="262" spans="1:69" x14ac:dyDescent="0.25">
      <c r="A262" t="s">
        <v>372</v>
      </c>
      <c r="B262" s="1">
        <v>44244.361273148148</v>
      </c>
      <c r="C262">
        <v>261.85000000000002</v>
      </c>
      <c r="D262">
        <v>0</v>
      </c>
      <c r="E262">
        <v>0</v>
      </c>
      <c r="F262">
        <v>1</v>
      </c>
      <c r="G262">
        <v>1.58808E-3</v>
      </c>
      <c r="H262">
        <v>-2.926289E-2</v>
      </c>
      <c r="I262">
        <v>2.5070000000000001</v>
      </c>
      <c r="J262">
        <v>0</v>
      </c>
      <c r="K262">
        <v>0</v>
      </c>
      <c r="L262">
        <v>1</v>
      </c>
      <c r="M262">
        <v>2.2297300000000001E-3</v>
      </c>
      <c r="N262">
        <v>9.0543999999999998E-4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-1.2058347199999999</v>
      </c>
      <c r="AI262">
        <v>-1.2005599899999999</v>
      </c>
      <c r="AJ262">
        <v>-0.99550000000000005</v>
      </c>
      <c r="AK262">
        <v>0</v>
      </c>
      <c r="AL262">
        <v>7.7343380000000003E-2</v>
      </c>
      <c r="AM262">
        <v>0</v>
      </c>
      <c r="AN262">
        <v>0.39066612000000001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5.2509999999999996E-3</v>
      </c>
      <c r="AV262">
        <v>0</v>
      </c>
      <c r="AW262" t="s">
        <v>113</v>
      </c>
      <c r="AX262" t="s">
        <v>113</v>
      </c>
      <c r="AY262">
        <v>0</v>
      </c>
      <c r="AZ262">
        <v>-7.7343380000000003E-2</v>
      </c>
      <c r="BA262">
        <v>0.39066612000000001</v>
      </c>
      <c r="BB262">
        <v>-7.7343380000000003E-2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4"/>
        <v>2.9442905652552003E-3</v>
      </c>
      <c r="BO262">
        <f t="shared" si="15"/>
        <v>0.99956167191158707</v>
      </c>
      <c r="BP262">
        <f t="shared" si="16"/>
        <v>0.12464983053334934</v>
      </c>
      <c r="BQ262">
        <f t="shared" si="17"/>
        <v>0.12470449201495076</v>
      </c>
    </row>
    <row r="263" spans="1:69" x14ac:dyDescent="0.25">
      <c r="A263" t="s">
        <v>373</v>
      </c>
      <c r="B263" s="1">
        <v>44244.361284722225</v>
      </c>
      <c r="C263">
        <v>262.85000000000002</v>
      </c>
      <c r="D263">
        <v>0</v>
      </c>
      <c r="E263">
        <v>0</v>
      </c>
      <c r="F263">
        <v>1</v>
      </c>
      <c r="G263">
        <v>1.7484899999999999E-3</v>
      </c>
      <c r="H263">
        <v>-2.926289E-2</v>
      </c>
      <c r="I263">
        <v>2.5070000000000001</v>
      </c>
      <c r="J263">
        <v>0</v>
      </c>
      <c r="K263">
        <v>0</v>
      </c>
      <c r="L263">
        <v>1</v>
      </c>
      <c r="M263">
        <v>2.2297300000000001E-3</v>
      </c>
      <c r="N263">
        <v>9.0543999999999998E-4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-1.2060753399999999</v>
      </c>
      <c r="AI263">
        <v>-1.2005599899999999</v>
      </c>
      <c r="AJ263">
        <v>-0.99550000000000005</v>
      </c>
      <c r="AK263">
        <v>0</v>
      </c>
      <c r="AL263">
        <v>7.7745540000000002E-2</v>
      </c>
      <c r="AM263">
        <v>0</v>
      </c>
      <c r="AN263">
        <v>0.39066612000000001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5.4905300000000004E-3</v>
      </c>
      <c r="AV263">
        <v>0</v>
      </c>
      <c r="AW263" t="s">
        <v>113</v>
      </c>
      <c r="AX263" t="s">
        <v>113</v>
      </c>
      <c r="AY263">
        <v>0</v>
      </c>
      <c r="AZ263">
        <v>-7.7745540000000002E-2</v>
      </c>
      <c r="BA263">
        <v>0.39066612000000001</v>
      </c>
      <c r="BB263">
        <v>-7.7745540000000002E-2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si="14"/>
        <v>2.944267678709E-3</v>
      </c>
      <c r="BO263">
        <f t="shared" si="15"/>
        <v>0.99956944176028317</v>
      </c>
      <c r="BP263">
        <f t="shared" si="16"/>
        <v>0.13268702530854765</v>
      </c>
      <c r="BQ263">
        <f t="shared" si="17"/>
        <v>0.13274417940876654</v>
      </c>
    </row>
    <row r="264" spans="1:69" x14ac:dyDescent="0.25">
      <c r="A264" t="s">
        <v>374</v>
      </c>
      <c r="B264" s="1">
        <v>44244.361296296294</v>
      </c>
      <c r="C264">
        <v>263.85000000000002</v>
      </c>
      <c r="D264">
        <v>0</v>
      </c>
      <c r="E264">
        <v>0</v>
      </c>
      <c r="F264">
        <v>1</v>
      </c>
      <c r="G264">
        <v>1.9891100000000001E-3</v>
      </c>
      <c r="H264">
        <v>-2.926289E-2</v>
      </c>
      <c r="I264">
        <v>2.5070000000000001</v>
      </c>
      <c r="J264">
        <v>0</v>
      </c>
      <c r="K264">
        <v>0</v>
      </c>
      <c r="L264">
        <v>1</v>
      </c>
      <c r="M264">
        <v>2.2297300000000001E-3</v>
      </c>
      <c r="N264">
        <v>9.0543999999999998E-4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-1.2060753399999999</v>
      </c>
      <c r="AI264">
        <v>-1.2005599899999999</v>
      </c>
      <c r="AJ264">
        <v>-0.99550000000000005</v>
      </c>
      <c r="AK264">
        <v>0</v>
      </c>
      <c r="AL264">
        <v>7.8348769999999998E-2</v>
      </c>
      <c r="AM264">
        <v>0</v>
      </c>
      <c r="AN264">
        <v>0.39066612000000001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5.4905300000000004E-3</v>
      </c>
      <c r="AV264">
        <v>0</v>
      </c>
      <c r="AW264" t="s">
        <v>113</v>
      </c>
      <c r="AX264" t="s">
        <v>113</v>
      </c>
      <c r="AY264">
        <v>0</v>
      </c>
      <c r="AZ264">
        <v>-7.8348769999999998E-2</v>
      </c>
      <c r="BA264">
        <v>0.39066612000000001</v>
      </c>
      <c r="BB264">
        <v>-7.8348769999999998E-2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ref="BN264:BN327" si="18">(BQ$2*(BO$2-AL262)/1000000)</f>
        <v>2.9442447921628001E-3</v>
      </c>
      <c r="BO264">
        <f t="shared" ref="BO264:BO327" si="19">((30*10)*9.81/BN264)/1000000</f>
        <v>0.9995772117297741</v>
      </c>
      <c r="BP264">
        <f t="shared" ref="BP264:BP327" si="20">((AN263*1000)/BN264)/1000000</f>
        <v>0.13268805672677175</v>
      </c>
      <c r="BQ264">
        <f t="shared" ref="BQ264:BQ327" si="21">BP264/BO264</f>
        <v>0.13274417940876654</v>
      </c>
    </row>
    <row r="265" spans="1:69" x14ac:dyDescent="0.25">
      <c r="A265" t="s">
        <v>375</v>
      </c>
      <c r="B265" s="1">
        <v>44244.361307870371</v>
      </c>
      <c r="C265">
        <v>264.85000000000002</v>
      </c>
      <c r="D265">
        <v>0</v>
      </c>
      <c r="E265">
        <v>0</v>
      </c>
      <c r="F265">
        <v>1</v>
      </c>
      <c r="G265">
        <v>2.0693199999999999E-3</v>
      </c>
      <c r="H265">
        <v>-2.926289E-2</v>
      </c>
      <c r="I265">
        <v>2.5070000000000001</v>
      </c>
      <c r="J265">
        <v>0</v>
      </c>
      <c r="K265">
        <v>0</v>
      </c>
      <c r="L265">
        <v>1</v>
      </c>
      <c r="M265">
        <v>2.2297300000000001E-3</v>
      </c>
      <c r="N265">
        <v>9.0543999999999998E-4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-1.20599513</v>
      </c>
      <c r="AI265">
        <v>-1.2005599899999999</v>
      </c>
      <c r="AJ265">
        <v>-0.99550000000000005</v>
      </c>
      <c r="AK265">
        <v>0</v>
      </c>
      <c r="AL265">
        <v>7.8549839999999996E-2</v>
      </c>
      <c r="AM265">
        <v>0</v>
      </c>
      <c r="AN265">
        <v>0.39066612000000001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5.4106900000000001E-3</v>
      </c>
      <c r="AV265">
        <v>0</v>
      </c>
      <c r="AW265" t="s">
        <v>113</v>
      </c>
      <c r="AX265" t="s">
        <v>113</v>
      </c>
      <c r="AY265">
        <v>0</v>
      </c>
      <c r="AZ265">
        <v>-7.8549839999999996E-2</v>
      </c>
      <c r="BA265">
        <v>0.39066612000000001</v>
      </c>
      <c r="BB265">
        <v>-7.8549839999999996E-2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8"/>
        <v>2.9442295342124005E-3</v>
      </c>
      <c r="BO265">
        <f t="shared" si="19"/>
        <v>0.9995823918624166</v>
      </c>
      <c r="BP265">
        <f t="shared" si="20"/>
        <v>0.13268874435922862</v>
      </c>
      <c r="BQ265">
        <f t="shared" si="21"/>
        <v>0.13274417940876654</v>
      </c>
    </row>
    <row r="266" spans="1:69" x14ac:dyDescent="0.25">
      <c r="A266" t="s">
        <v>376</v>
      </c>
      <c r="B266" s="1">
        <v>44244.361319444448</v>
      </c>
      <c r="C266">
        <v>265.85000000000002</v>
      </c>
      <c r="D266">
        <v>0</v>
      </c>
      <c r="E266">
        <v>0</v>
      </c>
      <c r="F266">
        <v>1</v>
      </c>
      <c r="G266">
        <v>2.2297300000000001E-3</v>
      </c>
      <c r="H266">
        <v>-2.926289E-2</v>
      </c>
      <c r="I266">
        <v>2.5070000000000001</v>
      </c>
      <c r="J266">
        <v>0</v>
      </c>
      <c r="K266">
        <v>0</v>
      </c>
      <c r="L266">
        <v>1</v>
      </c>
      <c r="M266">
        <v>2.3901399999999998E-3</v>
      </c>
      <c r="N266">
        <v>9.0543999999999998E-4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-1.2062357500000001</v>
      </c>
      <c r="AI266">
        <v>-1.2005599899999999</v>
      </c>
      <c r="AJ266">
        <v>-0.99550000000000005</v>
      </c>
      <c r="AK266">
        <v>0</v>
      </c>
      <c r="AL266">
        <v>7.8951999999999994E-2</v>
      </c>
      <c r="AM266">
        <v>0</v>
      </c>
      <c r="AN266">
        <v>0.43798772000000002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5.6502200000000001E-3</v>
      </c>
      <c r="AV266">
        <v>0</v>
      </c>
      <c r="AW266" t="s">
        <v>113</v>
      </c>
      <c r="AX266" t="s">
        <v>113</v>
      </c>
      <c r="AY266">
        <v>0</v>
      </c>
      <c r="AZ266">
        <v>-7.8951999999999994E-2</v>
      </c>
      <c r="BA266">
        <v>0.43798772000000002</v>
      </c>
      <c r="BB266">
        <v>-7.8951999999999994E-2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8"/>
        <v>2.9442066476661997E-3</v>
      </c>
      <c r="BO266">
        <f t="shared" si="19"/>
        <v>0.99959016203324036</v>
      </c>
      <c r="BP266">
        <f t="shared" si="20"/>
        <v>0.13268977580417851</v>
      </c>
      <c r="BQ266">
        <f t="shared" si="21"/>
        <v>0.13274417940876657</v>
      </c>
    </row>
    <row r="267" spans="1:69" x14ac:dyDescent="0.25">
      <c r="A267" t="s">
        <v>377</v>
      </c>
      <c r="B267" s="1">
        <v>44244.361331018517</v>
      </c>
      <c r="C267">
        <v>266.85000000000002</v>
      </c>
      <c r="D267">
        <v>0</v>
      </c>
      <c r="E267">
        <v>0</v>
      </c>
      <c r="F267">
        <v>1</v>
      </c>
      <c r="G267">
        <v>2.3901399999999998E-3</v>
      </c>
      <c r="H267">
        <v>-2.926289E-2</v>
      </c>
      <c r="I267">
        <v>2.5070000000000001</v>
      </c>
      <c r="J267">
        <v>0</v>
      </c>
      <c r="K267">
        <v>0</v>
      </c>
      <c r="L267">
        <v>1</v>
      </c>
      <c r="M267">
        <v>2.3901399999999998E-3</v>
      </c>
      <c r="N267">
        <v>9.0543999999999998E-4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-1.2061555399999999</v>
      </c>
      <c r="AI267">
        <v>-1.2005599899999999</v>
      </c>
      <c r="AJ267">
        <v>-0.99550000000000005</v>
      </c>
      <c r="AK267">
        <v>0</v>
      </c>
      <c r="AL267">
        <v>7.9354149999999998E-2</v>
      </c>
      <c r="AM267">
        <v>0</v>
      </c>
      <c r="AN267">
        <v>0.43798772000000002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5.5703799999999998E-3</v>
      </c>
      <c r="AV267">
        <v>0</v>
      </c>
      <c r="AW267" t="s">
        <v>113</v>
      </c>
      <c r="AX267" t="s">
        <v>113</v>
      </c>
      <c r="AY267">
        <v>0</v>
      </c>
      <c r="AZ267">
        <v>-7.9354149999999998E-2</v>
      </c>
      <c r="BA267">
        <v>0.43798772000000002</v>
      </c>
      <c r="BB267">
        <v>-7.9354149999999998E-2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8"/>
        <v>2.9441990190704004E-3</v>
      </c>
      <c r="BO267">
        <f t="shared" si="19"/>
        <v>0.99959275203115217</v>
      </c>
      <c r="BP267">
        <f t="shared" si="20"/>
        <v>0.14876294610623503</v>
      </c>
      <c r="BQ267">
        <f t="shared" si="21"/>
        <v>0.14882355419639823</v>
      </c>
    </row>
    <row r="268" spans="1:69" x14ac:dyDescent="0.25">
      <c r="A268" t="s">
        <v>378</v>
      </c>
      <c r="B268" s="1">
        <v>44244.361342592594</v>
      </c>
      <c r="C268">
        <v>267.85000000000002</v>
      </c>
      <c r="D268">
        <v>0</v>
      </c>
      <c r="E268">
        <v>0</v>
      </c>
      <c r="F268">
        <v>1</v>
      </c>
      <c r="G268">
        <v>2.6307600000000002E-3</v>
      </c>
      <c r="H268">
        <v>-2.926289E-2</v>
      </c>
      <c r="I268">
        <v>2.5070000000000001</v>
      </c>
      <c r="J268">
        <v>0</v>
      </c>
      <c r="K268">
        <v>0</v>
      </c>
      <c r="L268">
        <v>1</v>
      </c>
      <c r="M268">
        <v>2.2297300000000001E-3</v>
      </c>
      <c r="N268">
        <v>9.0543999999999998E-4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-1.2062357500000001</v>
      </c>
      <c r="AI268">
        <v>-1.2005599899999999</v>
      </c>
      <c r="AJ268">
        <v>-0.99550000000000005</v>
      </c>
      <c r="AK268">
        <v>0</v>
      </c>
      <c r="AL268">
        <v>7.9957379999999995E-2</v>
      </c>
      <c r="AM268">
        <v>0</v>
      </c>
      <c r="AN268">
        <v>0.39066612000000001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5.6502200000000001E-3</v>
      </c>
      <c r="AV268">
        <v>0</v>
      </c>
      <c r="AW268" t="s">
        <v>113</v>
      </c>
      <c r="AX268" t="s">
        <v>113</v>
      </c>
      <c r="AY268">
        <v>0</v>
      </c>
      <c r="AZ268">
        <v>-7.9957379999999995E-2</v>
      </c>
      <c r="BA268">
        <v>0.39066612000000001</v>
      </c>
      <c r="BB268">
        <v>-7.9957379999999995E-2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8"/>
        <v>2.9441837611199999E-3</v>
      </c>
      <c r="BO268">
        <f t="shared" si="19"/>
        <v>0.99959793232486627</v>
      </c>
      <c r="BP268">
        <f t="shared" si="20"/>
        <v>0.14876371705595737</v>
      </c>
      <c r="BQ268">
        <f t="shared" si="21"/>
        <v>0.14882355419639826</v>
      </c>
    </row>
    <row r="269" spans="1:69" x14ac:dyDescent="0.25">
      <c r="A269" t="s">
        <v>379</v>
      </c>
      <c r="B269" s="1">
        <v>44244.361354166664</v>
      </c>
      <c r="C269">
        <v>268.85000000000002</v>
      </c>
      <c r="D269">
        <v>0</v>
      </c>
      <c r="E269">
        <v>0</v>
      </c>
      <c r="F269">
        <v>1</v>
      </c>
      <c r="G269">
        <v>2.71097E-3</v>
      </c>
      <c r="H269">
        <v>-2.926289E-2</v>
      </c>
      <c r="I269">
        <v>2.5070000000000001</v>
      </c>
      <c r="J269">
        <v>0</v>
      </c>
      <c r="K269">
        <v>0</v>
      </c>
      <c r="L269">
        <v>1</v>
      </c>
      <c r="M269">
        <v>2.3099399999999999E-3</v>
      </c>
      <c r="N269">
        <v>9.0543999999999998E-4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-1.2062357500000001</v>
      </c>
      <c r="AI269">
        <v>-1.2005599899999999</v>
      </c>
      <c r="AJ269">
        <v>-0.99550000000000005</v>
      </c>
      <c r="AK269">
        <v>0</v>
      </c>
      <c r="AL269">
        <v>8.0158460000000001E-2</v>
      </c>
      <c r="AM269">
        <v>0</v>
      </c>
      <c r="AN269">
        <v>0.41432691999999999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5.6502200000000001E-3</v>
      </c>
      <c r="AV269">
        <v>0</v>
      </c>
      <c r="AW269" t="s">
        <v>113</v>
      </c>
      <c r="AX269" t="s">
        <v>113</v>
      </c>
      <c r="AY269">
        <v>0</v>
      </c>
      <c r="AZ269">
        <v>-8.0158460000000001E-2</v>
      </c>
      <c r="BA269">
        <v>0.41432691999999999</v>
      </c>
      <c r="BB269">
        <v>-8.0158460000000001E-2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8"/>
        <v>2.9441685035489999E-3</v>
      </c>
      <c r="BO269">
        <f t="shared" si="19"/>
        <v>0.99960311254345968</v>
      </c>
      <c r="BP269">
        <f t="shared" si="20"/>
        <v>0.13269149490903048</v>
      </c>
      <c r="BQ269">
        <f t="shared" si="21"/>
        <v>0.13274417940876657</v>
      </c>
    </row>
    <row r="270" spans="1:69" x14ac:dyDescent="0.25">
      <c r="A270" t="s">
        <v>380</v>
      </c>
      <c r="B270" s="1">
        <v>44244.36136574074</v>
      </c>
      <c r="C270">
        <v>269.85000000000002</v>
      </c>
      <c r="D270">
        <v>0</v>
      </c>
      <c r="E270">
        <v>0</v>
      </c>
      <c r="F270">
        <v>1</v>
      </c>
      <c r="G270">
        <v>3.0317899999999999E-3</v>
      </c>
      <c r="H270">
        <v>-2.926289E-2</v>
      </c>
      <c r="I270">
        <v>2.5070000000000001</v>
      </c>
      <c r="J270">
        <v>0</v>
      </c>
      <c r="K270">
        <v>0</v>
      </c>
      <c r="L270">
        <v>1</v>
      </c>
      <c r="M270">
        <v>2.3901399999999998E-3</v>
      </c>
      <c r="N270">
        <v>9.0543999999999998E-4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-1.2062357500000001</v>
      </c>
      <c r="AI270">
        <v>-1.2005599899999999</v>
      </c>
      <c r="AJ270">
        <v>-0.99550000000000005</v>
      </c>
      <c r="AK270">
        <v>0</v>
      </c>
      <c r="AL270">
        <v>8.0962759999999995E-2</v>
      </c>
      <c r="AM270">
        <v>0</v>
      </c>
      <c r="AN270">
        <v>0.43798772000000002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5.6502200000000001E-3</v>
      </c>
      <c r="AV270">
        <v>0</v>
      </c>
      <c r="AW270" t="s">
        <v>113</v>
      </c>
      <c r="AX270" t="s">
        <v>113</v>
      </c>
      <c r="AY270">
        <v>0</v>
      </c>
      <c r="AZ270">
        <v>-8.0962759999999995E-2</v>
      </c>
      <c r="BA270">
        <v>0.43798772000000002</v>
      </c>
      <c r="BB270">
        <v>-8.0962759999999995E-2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8"/>
        <v>2.9441456170028E-3</v>
      </c>
      <c r="BO270">
        <f t="shared" si="19"/>
        <v>0.99961088303642875</v>
      </c>
      <c r="BP270">
        <f t="shared" si="20"/>
        <v>0.14072908541181234</v>
      </c>
      <c r="BQ270">
        <f t="shared" si="21"/>
        <v>0.14078386680258237</v>
      </c>
    </row>
    <row r="271" spans="1:69" x14ac:dyDescent="0.25">
      <c r="A271" t="s">
        <v>381</v>
      </c>
      <c r="B271" s="1">
        <v>44244.361377314817</v>
      </c>
      <c r="C271">
        <v>270.85000000000002</v>
      </c>
      <c r="D271">
        <v>0</v>
      </c>
      <c r="E271">
        <v>0</v>
      </c>
      <c r="F271">
        <v>1</v>
      </c>
      <c r="G271">
        <v>3.1120000000000002E-3</v>
      </c>
      <c r="H271">
        <v>-2.926289E-2</v>
      </c>
      <c r="I271">
        <v>2.5070000000000001</v>
      </c>
      <c r="J271">
        <v>0</v>
      </c>
      <c r="K271">
        <v>0</v>
      </c>
      <c r="L271">
        <v>1</v>
      </c>
      <c r="M271">
        <v>2.3099399999999999E-3</v>
      </c>
      <c r="N271">
        <v>9.0543999999999998E-4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-1.20631596</v>
      </c>
      <c r="AI271">
        <v>-1.2005599899999999</v>
      </c>
      <c r="AJ271">
        <v>-0.99550000000000005</v>
      </c>
      <c r="AK271">
        <v>0</v>
      </c>
      <c r="AL271">
        <v>8.1163840000000001E-2</v>
      </c>
      <c r="AM271">
        <v>0</v>
      </c>
      <c r="AN271">
        <v>0.41432691999999999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5.7300700000000003E-3</v>
      </c>
      <c r="AV271">
        <v>0</v>
      </c>
      <c r="AW271" t="s">
        <v>113</v>
      </c>
      <c r="AX271" t="s">
        <v>113</v>
      </c>
      <c r="AY271">
        <v>0</v>
      </c>
      <c r="AZ271">
        <v>-8.1163840000000001E-2</v>
      </c>
      <c r="BA271">
        <v>0.41432691999999999</v>
      </c>
      <c r="BB271">
        <v>-8.1163840000000001E-2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8"/>
        <v>2.9441379880275997E-3</v>
      </c>
      <c r="BO271">
        <f t="shared" si="19"/>
        <v>0.99961347327053707</v>
      </c>
      <c r="BP271">
        <f t="shared" si="20"/>
        <v>0.14876602991472768</v>
      </c>
      <c r="BQ271">
        <f t="shared" si="21"/>
        <v>0.14882355419639826</v>
      </c>
    </row>
    <row r="272" spans="1:69" x14ac:dyDescent="0.25">
      <c r="A272" t="s">
        <v>382</v>
      </c>
      <c r="B272" s="1">
        <v>44244.361388888887</v>
      </c>
      <c r="C272">
        <v>271.85000000000002</v>
      </c>
      <c r="D272">
        <v>0</v>
      </c>
      <c r="E272">
        <v>0</v>
      </c>
      <c r="F272">
        <v>1</v>
      </c>
      <c r="G272">
        <v>3.3526099999999998E-3</v>
      </c>
      <c r="H272">
        <v>-2.926289E-2</v>
      </c>
      <c r="I272">
        <v>2.5070000000000001</v>
      </c>
      <c r="J272">
        <v>0</v>
      </c>
      <c r="K272">
        <v>0</v>
      </c>
      <c r="L272">
        <v>1</v>
      </c>
      <c r="M272">
        <v>2.0693199999999999E-3</v>
      </c>
      <c r="N272">
        <v>9.0543999999999998E-4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-1.20631596</v>
      </c>
      <c r="AI272">
        <v>-1.2005599899999999</v>
      </c>
      <c r="AJ272">
        <v>-0.99550000000000005</v>
      </c>
      <c r="AK272">
        <v>0</v>
      </c>
      <c r="AL272">
        <v>8.1767069999999997E-2</v>
      </c>
      <c r="AM272">
        <v>0</v>
      </c>
      <c r="AN272">
        <v>0.34334451999999999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5.7300700000000003E-3</v>
      </c>
      <c r="AV272">
        <v>0</v>
      </c>
      <c r="AW272" t="s">
        <v>113</v>
      </c>
      <c r="AX272" t="s">
        <v>113</v>
      </c>
      <c r="AY272">
        <v>0</v>
      </c>
      <c r="AZ272">
        <v>-8.1767069999999997E-2</v>
      </c>
      <c r="BA272">
        <v>0.34334451999999999</v>
      </c>
      <c r="BB272">
        <v>-8.1767069999999997E-2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8"/>
        <v>2.9441074728855997E-3</v>
      </c>
      <c r="BO272">
        <f t="shared" si="19"/>
        <v>0.99962383408357225</v>
      </c>
      <c r="BP272">
        <f t="shared" si="20"/>
        <v>0.14073090871030838</v>
      </c>
      <c r="BQ272">
        <f t="shared" si="21"/>
        <v>0.14078386680258242</v>
      </c>
    </row>
    <row r="273" spans="1:69" x14ac:dyDescent="0.25">
      <c r="A273" t="s">
        <v>383</v>
      </c>
      <c r="B273" s="1">
        <v>44244.361400462964</v>
      </c>
      <c r="C273">
        <v>272.85000000000002</v>
      </c>
      <c r="D273">
        <v>0</v>
      </c>
      <c r="E273">
        <v>0</v>
      </c>
      <c r="F273">
        <v>1</v>
      </c>
      <c r="G273">
        <v>3.67344E-3</v>
      </c>
      <c r="H273">
        <v>-2.926289E-2</v>
      </c>
      <c r="I273">
        <v>2.5070000000000001</v>
      </c>
      <c r="J273">
        <v>0</v>
      </c>
      <c r="K273">
        <v>0</v>
      </c>
      <c r="L273">
        <v>1</v>
      </c>
      <c r="M273">
        <v>2.3901399999999998E-3</v>
      </c>
      <c r="N273">
        <v>9.0543999999999998E-4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-1.2063961599999999</v>
      </c>
      <c r="AI273">
        <v>-1.2005599899999999</v>
      </c>
      <c r="AJ273">
        <v>-0.99550000000000005</v>
      </c>
      <c r="AK273">
        <v>0</v>
      </c>
      <c r="AL273">
        <v>8.257138E-2</v>
      </c>
      <c r="AM273">
        <v>0</v>
      </c>
      <c r="AN273">
        <v>0.43798772000000002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5.8099099999999997E-3</v>
      </c>
      <c r="AV273">
        <v>0</v>
      </c>
      <c r="AW273" t="s">
        <v>113</v>
      </c>
      <c r="AX273" t="s">
        <v>113</v>
      </c>
      <c r="AY273">
        <v>0</v>
      </c>
      <c r="AZ273">
        <v>-8.257138E-2</v>
      </c>
      <c r="BA273">
        <v>0.43798772000000002</v>
      </c>
      <c r="BB273">
        <v>-8.257138E-2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8"/>
        <v>2.9440998439104003E-3</v>
      </c>
      <c r="BO273">
        <f t="shared" si="19"/>
        <v>0.99962642438479954</v>
      </c>
      <c r="BP273">
        <f t="shared" si="20"/>
        <v>0.11662122149497632</v>
      </c>
      <c r="BQ273">
        <f t="shared" si="21"/>
        <v>0.1166648046211349</v>
      </c>
    </row>
    <row r="274" spans="1:69" x14ac:dyDescent="0.25">
      <c r="A274" t="s">
        <v>384</v>
      </c>
      <c r="B274" s="1">
        <v>44244.36141203704</v>
      </c>
      <c r="C274">
        <v>273.85000000000002</v>
      </c>
      <c r="D274">
        <v>0</v>
      </c>
      <c r="E274">
        <v>0</v>
      </c>
      <c r="F274">
        <v>1</v>
      </c>
      <c r="G274">
        <v>3.7536499999999999E-3</v>
      </c>
      <c r="H274">
        <v>-2.926289E-2</v>
      </c>
      <c r="I274">
        <v>2.5070000000000001</v>
      </c>
      <c r="J274">
        <v>0</v>
      </c>
      <c r="K274">
        <v>0</v>
      </c>
      <c r="L274">
        <v>1</v>
      </c>
      <c r="M274">
        <v>2.1495199999999998E-3</v>
      </c>
      <c r="N274">
        <v>9.0543999999999998E-4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-1.2061555399999999</v>
      </c>
      <c r="AI274">
        <v>-1.2005599899999999</v>
      </c>
      <c r="AJ274">
        <v>-0.99550000000000005</v>
      </c>
      <c r="AK274">
        <v>0</v>
      </c>
      <c r="AL274">
        <v>8.2772449999999997E-2</v>
      </c>
      <c r="AM274">
        <v>0</v>
      </c>
      <c r="AN274">
        <v>0.36700532000000002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5.5703799999999998E-3</v>
      </c>
      <c r="AV274">
        <v>0</v>
      </c>
      <c r="AW274" t="s">
        <v>113</v>
      </c>
      <c r="AX274" t="s">
        <v>113</v>
      </c>
      <c r="AY274">
        <v>0</v>
      </c>
      <c r="AZ274">
        <v>-8.2772449999999997E-2</v>
      </c>
      <c r="BA274">
        <v>0.36700532000000002</v>
      </c>
      <c r="BB274">
        <v>-8.2772449999999997E-2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8"/>
        <v>2.9440769573642E-3</v>
      </c>
      <c r="BO274">
        <f t="shared" si="19"/>
        <v>0.99963419524020725</v>
      </c>
      <c r="BP274">
        <f t="shared" si="20"/>
        <v>0.14876911383190394</v>
      </c>
      <c r="BQ274">
        <f t="shared" si="21"/>
        <v>0.14882355419639826</v>
      </c>
    </row>
    <row r="275" spans="1:69" x14ac:dyDescent="0.25">
      <c r="A275" t="s">
        <v>385</v>
      </c>
      <c r="B275" s="1">
        <v>44244.36142361111</v>
      </c>
      <c r="C275">
        <v>274.85000000000002</v>
      </c>
      <c r="D275">
        <v>0</v>
      </c>
      <c r="E275">
        <v>0</v>
      </c>
      <c r="F275">
        <v>1</v>
      </c>
      <c r="G275">
        <v>3.7536499999999999E-3</v>
      </c>
      <c r="H275">
        <v>-2.926289E-2</v>
      </c>
      <c r="I275">
        <v>2.5070000000000001</v>
      </c>
      <c r="J275">
        <v>0</v>
      </c>
      <c r="K275">
        <v>0</v>
      </c>
      <c r="L275">
        <v>1</v>
      </c>
      <c r="M275">
        <v>2.3099399999999999E-3</v>
      </c>
      <c r="N275">
        <v>9.0543999999999998E-4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-1.2064763700000001</v>
      </c>
      <c r="AI275">
        <v>-1.2005599899999999</v>
      </c>
      <c r="AJ275">
        <v>-0.99550000000000005</v>
      </c>
      <c r="AK275">
        <v>0</v>
      </c>
      <c r="AL275">
        <v>8.2772449999999997E-2</v>
      </c>
      <c r="AM275">
        <v>0</v>
      </c>
      <c r="AN275">
        <v>0.41432691999999999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5.88976E-3</v>
      </c>
      <c r="AV275">
        <v>0</v>
      </c>
      <c r="AW275" t="s">
        <v>113</v>
      </c>
      <c r="AX275" t="s">
        <v>113</v>
      </c>
      <c r="AY275">
        <v>0</v>
      </c>
      <c r="AZ275">
        <v>-8.2772449999999997E-2</v>
      </c>
      <c r="BA275">
        <v>0.41432691999999999</v>
      </c>
      <c r="BB275">
        <v>-8.2772449999999997E-2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8"/>
        <v>2.9440464418427998E-3</v>
      </c>
      <c r="BO275">
        <f t="shared" si="19"/>
        <v>0.99964455661163243</v>
      </c>
      <c r="BP275">
        <f t="shared" si="20"/>
        <v>0.12466016662776432</v>
      </c>
      <c r="BQ275">
        <f t="shared" si="21"/>
        <v>0.12470449201495076</v>
      </c>
    </row>
    <row r="276" spans="1:69" x14ac:dyDescent="0.25">
      <c r="A276" t="s">
        <v>386</v>
      </c>
      <c r="B276" s="1">
        <v>44244.361435185187</v>
      </c>
      <c r="C276">
        <v>275.85000000000002</v>
      </c>
      <c r="D276">
        <v>0</v>
      </c>
      <c r="E276">
        <v>0</v>
      </c>
      <c r="F276">
        <v>1</v>
      </c>
      <c r="G276">
        <v>4.0744700000000002E-3</v>
      </c>
      <c r="H276">
        <v>-2.926289E-2</v>
      </c>
      <c r="I276">
        <v>2.5070000000000001</v>
      </c>
      <c r="J276">
        <v>0</v>
      </c>
      <c r="K276">
        <v>0</v>
      </c>
      <c r="L276">
        <v>1</v>
      </c>
      <c r="M276">
        <v>2.3901399999999998E-3</v>
      </c>
      <c r="N276">
        <v>9.0543999999999998E-4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-1.2065565700000001</v>
      </c>
      <c r="AI276">
        <v>-1.2005599899999999</v>
      </c>
      <c r="AJ276">
        <v>-0.99550000000000005</v>
      </c>
      <c r="AK276">
        <v>0</v>
      </c>
      <c r="AL276">
        <v>8.357676E-2</v>
      </c>
      <c r="AM276">
        <v>0</v>
      </c>
      <c r="AN276">
        <v>0.43798772000000002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5.9696000000000003E-3</v>
      </c>
      <c r="AV276">
        <v>0</v>
      </c>
      <c r="AW276" t="s">
        <v>113</v>
      </c>
      <c r="AX276" t="s">
        <v>113</v>
      </c>
      <c r="AY276">
        <v>0</v>
      </c>
      <c r="AZ276">
        <v>-8.357676E-2</v>
      </c>
      <c r="BA276">
        <v>0.43798772000000002</v>
      </c>
      <c r="BB276">
        <v>-8.357676E-2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8"/>
        <v>2.9440388132470001E-3</v>
      </c>
      <c r="BO276">
        <f t="shared" si="19"/>
        <v>0.99964714689143164</v>
      </c>
      <c r="BP276">
        <f t="shared" si="20"/>
        <v>0.14073419077754484</v>
      </c>
      <c r="BQ276">
        <f t="shared" si="21"/>
        <v>0.1407838668025824</v>
      </c>
    </row>
    <row r="277" spans="1:69" x14ac:dyDescent="0.25">
      <c r="A277" t="s">
        <v>387</v>
      </c>
      <c r="B277" s="1">
        <v>44244.361446759256</v>
      </c>
      <c r="C277">
        <v>276.85000000000002</v>
      </c>
      <c r="D277">
        <v>0</v>
      </c>
      <c r="E277">
        <v>0</v>
      </c>
      <c r="F277">
        <v>1</v>
      </c>
      <c r="G277">
        <v>4.15468E-3</v>
      </c>
      <c r="H277">
        <v>-2.926289E-2</v>
      </c>
      <c r="I277">
        <v>2.5070000000000001</v>
      </c>
      <c r="J277">
        <v>0</v>
      </c>
      <c r="K277">
        <v>0</v>
      </c>
      <c r="L277">
        <v>1</v>
      </c>
      <c r="M277">
        <v>2.2297300000000001E-3</v>
      </c>
      <c r="N277">
        <v>9.0543999999999998E-4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-1.2064763700000001</v>
      </c>
      <c r="AI277">
        <v>-1.2005599899999999</v>
      </c>
      <c r="AJ277">
        <v>-0.99550000000000005</v>
      </c>
      <c r="AK277">
        <v>0</v>
      </c>
      <c r="AL277">
        <v>8.3777840000000006E-2</v>
      </c>
      <c r="AM277">
        <v>0</v>
      </c>
      <c r="AN277">
        <v>0.39066612000000001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5.88976E-3</v>
      </c>
      <c r="AV277">
        <v>0</v>
      </c>
      <c r="AW277" t="s">
        <v>113</v>
      </c>
      <c r="AX277" t="s">
        <v>113</v>
      </c>
      <c r="AY277">
        <v>0</v>
      </c>
      <c r="AZ277">
        <v>-8.3777840000000006E-2</v>
      </c>
      <c r="BA277">
        <v>0.39066612000000001</v>
      </c>
      <c r="BB277">
        <v>-8.3777840000000006E-2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8"/>
        <v>2.9440388132470001E-3</v>
      </c>
      <c r="BO277">
        <f t="shared" si="19"/>
        <v>0.99964714689143164</v>
      </c>
      <c r="BP277">
        <f t="shared" si="20"/>
        <v>0.14877104134267186</v>
      </c>
      <c r="BQ277">
        <f t="shared" si="21"/>
        <v>0.14882355419639826</v>
      </c>
    </row>
    <row r="278" spans="1:69" x14ac:dyDescent="0.25">
      <c r="A278" t="s">
        <v>388</v>
      </c>
      <c r="B278" s="1">
        <v>44244.361458333333</v>
      </c>
      <c r="C278">
        <v>277.85000000000002</v>
      </c>
      <c r="D278">
        <v>0</v>
      </c>
      <c r="E278">
        <v>0</v>
      </c>
      <c r="F278">
        <v>1</v>
      </c>
      <c r="G278">
        <v>4.3952899999999996E-3</v>
      </c>
      <c r="H278">
        <v>-2.926289E-2</v>
      </c>
      <c r="I278">
        <v>2.5070000000000001</v>
      </c>
      <c r="J278">
        <v>0</v>
      </c>
      <c r="K278">
        <v>0</v>
      </c>
      <c r="L278">
        <v>1</v>
      </c>
      <c r="M278">
        <v>2.3901399999999998E-3</v>
      </c>
      <c r="N278">
        <v>9.0543999999999998E-4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-1.2065565700000001</v>
      </c>
      <c r="AI278">
        <v>-1.2005599899999999</v>
      </c>
      <c r="AJ278">
        <v>-0.99550000000000005</v>
      </c>
      <c r="AK278">
        <v>0</v>
      </c>
      <c r="AL278">
        <v>8.4381070000000002E-2</v>
      </c>
      <c r="AM278">
        <v>0</v>
      </c>
      <c r="AN278">
        <v>0.43798772000000002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5.9696000000000003E-3</v>
      </c>
      <c r="AV278">
        <v>0</v>
      </c>
      <c r="AW278" t="s">
        <v>113</v>
      </c>
      <c r="AX278" t="s">
        <v>113</v>
      </c>
      <c r="AY278">
        <v>0</v>
      </c>
      <c r="AZ278">
        <v>-8.4381070000000002E-2</v>
      </c>
      <c r="BA278">
        <v>0.43798772000000002</v>
      </c>
      <c r="BB278">
        <v>-8.4381070000000002E-2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8"/>
        <v>2.9440082977256004E-3</v>
      </c>
      <c r="BO278">
        <f t="shared" si="19"/>
        <v>0.99965750853135182</v>
      </c>
      <c r="BP278">
        <f t="shared" si="20"/>
        <v>0.13269871565980637</v>
      </c>
      <c r="BQ278">
        <f t="shared" si="21"/>
        <v>0.13274417940876657</v>
      </c>
    </row>
    <row r="279" spans="1:69" x14ac:dyDescent="0.25">
      <c r="A279" t="s">
        <v>389</v>
      </c>
      <c r="B279" s="1">
        <v>44244.36146990741</v>
      </c>
      <c r="C279">
        <v>278.85000000000002</v>
      </c>
      <c r="D279">
        <v>0</v>
      </c>
      <c r="E279">
        <v>0</v>
      </c>
      <c r="F279">
        <v>1</v>
      </c>
      <c r="G279">
        <v>4.63591E-3</v>
      </c>
      <c r="H279">
        <v>-2.926289E-2</v>
      </c>
      <c r="I279">
        <v>2.5070000000000001</v>
      </c>
      <c r="J279">
        <v>0</v>
      </c>
      <c r="K279">
        <v>0</v>
      </c>
      <c r="L279">
        <v>1</v>
      </c>
      <c r="M279">
        <v>2.4703500000000001E-3</v>
      </c>
      <c r="N279">
        <v>9.0543999999999998E-4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-1.20663678</v>
      </c>
      <c r="AI279">
        <v>-1.2005599899999999</v>
      </c>
      <c r="AJ279">
        <v>-0.99550000000000005</v>
      </c>
      <c r="AK279">
        <v>0</v>
      </c>
      <c r="AL279">
        <v>8.4984299999999999E-2</v>
      </c>
      <c r="AM279">
        <v>0</v>
      </c>
      <c r="AN279">
        <v>0.46164852000000001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6.0494499999999996E-3</v>
      </c>
      <c r="AV279">
        <v>0</v>
      </c>
      <c r="AW279" t="s">
        <v>113</v>
      </c>
      <c r="AX279" t="s">
        <v>113</v>
      </c>
      <c r="AY279">
        <v>0</v>
      </c>
      <c r="AZ279">
        <v>-8.4984299999999999E-2</v>
      </c>
      <c r="BA279">
        <v>0.46164852000000001</v>
      </c>
      <c r="BB279">
        <v>-8.4984299999999999E-2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8"/>
        <v>2.9440006687504001E-3</v>
      </c>
      <c r="BO279">
        <f t="shared" si="19"/>
        <v>0.99966009900710218</v>
      </c>
      <c r="BP279">
        <f t="shared" si="20"/>
        <v>0.14877296892256031</v>
      </c>
      <c r="BQ279">
        <f t="shared" si="21"/>
        <v>0.14882355419639826</v>
      </c>
    </row>
    <row r="280" spans="1:69" x14ac:dyDescent="0.25">
      <c r="A280" t="s">
        <v>390</v>
      </c>
      <c r="B280" s="1">
        <v>44244.361481481479</v>
      </c>
      <c r="C280">
        <v>279.85000000000002</v>
      </c>
      <c r="D280">
        <v>0</v>
      </c>
      <c r="E280">
        <v>0</v>
      </c>
      <c r="F280">
        <v>1</v>
      </c>
      <c r="G280">
        <v>4.63591E-3</v>
      </c>
      <c r="H280">
        <v>-2.926289E-2</v>
      </c>
      <c r="I280">
        <v>2.5070000000000001</v>
      </c>
      <c r="J280">
        <v>0</v>
      </c>
      <c r="K280">
        <v>0</v>
      </c>
      <c r="L280">
        <v>1</v>
      </c>
      <c r="M280">
        <v>2.3901399999999998E-3</v>
      </c>
      <c r="N280">
        <v>9.0543999999999998E-4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-1.2064763700000001</v>
      </c>
      <c r="AI280">
        <v>-1.2005599899999999</v>
      </c>
      <c r="AJ280">
        <v>-0.99550000000000005</v>
      </c>
      <c r="AK280">
        <v>0</v>
      </c>
      <c r="AL280">
        <v>8.4984299999999999E-2</v>
      </c>
      <c r="AM280">
        <v>0</v>
      </c>
      <c r="AN280">
        <v>0.43798772000000002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5.88976E-3</v>
      </c>
      <c r="AV280">
        <v>0</v>
      </c>
      <c r="AW280" t="s">
        <v>113</v>
      </c>
      <c r="AX280" t="s">
        <v>113</v>
      </c>
      <c r="AY280">
        <v>0</v>
      </c>
      <c r="AZ280">
        <v>-8.4984299999999999E-2</v>
      </c>
      <c r="BA280">
        <v>0.43798772000000002</v>
      </c>
      <c r="BB280">
        <v>-8.4984299999999999E-2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8"/>
        <v>2.9439777822041998E-3</v>
      </c>
      <c r="BO280">
        <f t="shared" si="19"/>
        <v>0.99966787038607752</v>
      </c>
      <c r="BP280">
        <f t="shared" si="20"/>
        <v>0.15681114266234611</v>
      </c>
      <c r="BQ280">
        <f t="shared" si="21"/>
        <v>0.15686324159021409</v>
      </c>
    </row>
    <row r="281" spans="1:69" x14ac:dyDescent="0.25">
      <c r="A281" t="s">
        <v>391</v>
      </c>
      <c r="B281" s="1">
        <v>44244.361493055556</v>
      </c>
      <c r="C281">
        <v>280.85000000000002</v>
      </c>
      <c r="D281">
        <v>0</v>
      </c>
      <c r="E281">
        <v>0</v>
      </c>
      <c r="F281">
        <v>1</v>
      </c>
      <c r="G281">
        <v>4.9567400000000003E-3</v>
      </c>
      <c r="H281">
        <v>-2.926289E-2</v>
      </c>
      <c r="I281">
        <v>2.5070000000000001</v>
      </c>
      <c r="J281">
        <v>0</v>
      </c>
      <c r="K281">
        <v>0</v>
      </c>
      <c r="L281">
        <v>1</v>
      </c>
      <c r="M281">
        <v>2.4703500000000001E-3</v>
      </c>
      <c r="N281">
        <v>9.0543999999999998E-4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-1.2067971900000001</v>
      </c>
      <c r="AI281">
        <v>-1.2005599899999999</v>
      </c>
      <c r="AJ281">
        <v>-0.99550000000000005</v>
      </c>
      <c r="AK281">
        <v>0</v>
      </c>
      <c r="AL281">
        <v>8.5788600000000007E-2</v>
      </c>
      <c r="AM281">
        <v>0</v>
      </c>
      <c r="AN281">
        <v>0.46164852000000001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6.2091400000000001E-3</v>
      </c>
      <c r="AV281">
        <v>0</v>
      </c>
      <c r="AW281" t="s">
        <v>113</v>
      </c>
      <c r="AX281" t="s">
        <v>113</v>
      </c>
      <c r="AY281">
        <v>0</v>
      </c>
      <c r="AZ281">
        <v>-8.5788600000000007E-2</v>
      </c>
      <c r="BA281">
        <v>0.46164852000000001</v>
      </c>
      <c r="BB281">
        <v>-8.5788600000000007E-2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8"/>
        <v>2.9439548956580004E-3</v>
      </c>
      <c r="BO281">
        <f t="shared" si="19"/>
        <v>0.99967564188588331</v>
      </c>
      <c r="BP281">
        <f t="shared" si="20"/>
        <v>0.14877528206902293</v>
      </c>
      <c r="BQ281">
        <f t="shared" si="21"/>
        <v>0.14882355419639823</v>
      </c>
    </row>
    <row r="282" spans="1:69" x14ac:dyDescent="0.25">
      <c r="A282" t="s">
        <v>392</v>
      </c>
      <c r="B282" s="1">
        <v>44244.361504629633</v>
      </c>
      <c r="C282">
        <v>281.85000000000002</v>
      </c>
      <c r="D282">
        <v>0</v>
      </c>
      <c r="E282">
        <v>0</v>
      </c>
      <c r="F282">
        <v>1</v>
      </c>
      <c r="G282">
        <v>4.9567400000000003E-3</v>
      </c>
      <c r="H282">
        <v>-2.926289E-2</v>
      </c>
      <c r="I282">
        <v>2.5070000000000001</v>
      </c>
      <c r="J282">
        <v>0</v>
      </c>
      <c r="K282">
        <v>0</v>
      </c>
      <c r="L282">
        <v>1</v>
      </c>
      <c r="M282">
        <v>2.3901399999999998E-3</v>
      </c>
      <c r="N282">
        <v>9.0543999999999998E-4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-1.20663678</v>
      </c>
      <c r="AI282">
        <v>-1.2005599899999999</v>
      </c>
      <c r="AJ282">
        <v>-0.99550000000000005</v>
      </c>
      <c r="AK282">
        <v>0</v>
      </c>
      <c r="AL282">
        <v>8.5788600000000007E-2</v>
      </c>
      <c r="AM282">
        <v>0</v>
      </c>
      <c r="AN282">
        <v>0.43798772000000002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6.0494499999999996E-3</v>
      </c>
      <c r="AV282">
        <v>0</v>
      </c>
      <c r="AW282" t="s">
        <v>113</v>
      </c>
      <c r="AX282" t="s">
        <v>113</v>
      </c>
      <c r="AY282">
        <v>0</v>
      </c>
      <c r="AZ282">
        <v>-8.5788600000000007E-2</v>
      </c>
      <c r="BA282">
        <v>0.43798772000000002</v>
      </c>
      <c r="BB282">
        <v>-8.5788600000000007E-2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8"/>
        <v>2.9439548956580004E-3</v>
      </c>
      <c r="BO282">
        <f t="shared" si="19"/>
        <v>0.99967564188588331</v>
      </c>
      <c r="BP282">
        <f t="shared" si="20"/>
        <v>0.15681236172499763</v>
      </c>
      <c r="BQ282">
        <f t="shared" si="21"/>
        <v>0.15686324159021406</v>
      </c>
    </row>
    <row r="283" spans="1:69" x14ac:dyDescent="0.25">
      <c r="A283" t="s">
        <v>393</v>
      </c>
      <c r="B283" s="1">
        <v>44244.361516203702</v>
      </c>
      <c r="C283">
        <v>282.85000000000002</v>
      </c>
      <c r="D283">
        <v>0</v>
      </c>
      <c r="E283">
        <v>0</v>
      </c>
      <c r="F283">
        <v>1</v>
      </c>
      <c r="G283">
        <v>5.1973599999999998E-3</v>
      </c>
      <c r="H283">
        <v>-2.926289E-2</v>
      </c>
      <c r="I283">
        <v>2.5070000000000001</v>
      </c>
      <c r="J283">
        <v>0</v>
      </c>
      <c r="K283">
        <v>0</v>
      </c>
      <c r="L283">
        <v>1</v>
      </c>
      <c r="M283">
        <v>2.3901399999999998E-3</v>
      </c>
      <c r="N283">
        <v>9.0543999999999998E-4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-1.2069576099999999</v>
      </c>
      <c r="AI283">
        <v>-1.2005599899999999</v>
      </c>
      <c r="AJ283">
        <v>-0.99550000000000005</v>
      </c>
      <c r="AK283">
        <v>0</v>
      </c>
      <c r="AL283">
        <v>8.6391830000000003E-2</v>
      </c>
      <c r="AM283">
        <v>0</v>
      </c>
      <c r="AN283">
        <v>0.43798772000000002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6.3688299999999998E-3</v>
      </c>
      <c r="AV283">
        <v>0</v>
      </c>
      <c r="AW283" t="s">
        <v>113</v>
      </c>
      <c r="AX283" t="s">
        <v>113</v>
      </c>
      <c r="AY283">
        <v>0</v>
      </c>
      <c r="AZ283">
        <v>-8.6391830000000003E-2</v>
      </c>
      <c r="BA283">
        <v>0.43798772000000002</v>
      </c>
      <c r="BB283">
        <v>-8.6391830000000003E-2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8"/>
        <v>2.9439243805159999E-3</v>
      </c>
      <c r="BO283">
        <f t="shared" si="19"/>
        <v>0.99968600398769825</v>
      </c>
      <c r="BP283">
        <f t="shared" si="20"/>
        <v>0.148776824193844</v>
      </c>
      <c r="BQ283">
        <f t="shared" si="21"/>
        <v>0.14882355419639823</v>
      </c>
    </row>
    <row r="284" spans="1:69" x14ac:dyDescent="0.25">
      <c r="A284" t="s">
        <v>394</v>
      </c>
      <c r="B284" s="1">
        <v>44244.361527777779</v>
      </c>
      <c r="C284">
        <v>283.85000000000002</v>
      </c>
      <c r="D284">
        <v>0</v>
      </c>
      <c r="E284">
        <v>0</v>
      </c>
      <c r="F284">
        <v>1</v>
      </c>
      <c r="G284">
        <v>5.5181800000000001E-3</v>
      </c>
      <c r="H284">
        <v>-2.926289E-2</v>
      </c>
      <c r="I284">
        <v>2.5070000000000001</v>
      </c>
      <c r="J284">
        <v>0</v>
      </c>
      <c r="K284">
        <v>0</v>
      </c>
      <c r="L284">
        <v>1</v>
      </c>
      <c r="M284">
        <v>2.4703500000000001E-3</v>
      </c>
      <c r="N284">
        <v>9.0543999999999998E-4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-1.2067169900000001</v>
      </c>
      <c r="AI284">
        <v>-1.2005599899999999</v>
      </c>
      <c r="AJ284">
        <v>-0.99550000000000005</v>
      </c>
      <c r="AK284">
        <v>0</v>
      </c>
      <c r="AL284">
        <v>8.7196140000000005E-2</v>
      </c>
      <c r="AM284">
        <v>0</v>
      </c>
      <c r="AN284">
        <v>0.46164852000000001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6.1292899999999999E-3</v>
      </c>
      <c r="AV284">
        <v>0</v>
      </c>
      <c r="AW284" t="s">
        <v>113</v>
      </c>
      <c r="AX284" t="s">
        <v>113</v>
      </c>
      <c r="AY284">
        <v>0</v>
      </c>
      <c r="AZ284">
        <v>-8.7196140000000005E-2</v>
      </c>
      <c r="BA284">
        <v>0.46164852000000001</v>
      </c>
      <c r="BB284">
        <v>-8.7196140000000005E-2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8"/>
        <v>2.9439243805159999E-3</v>
      </c>
      <c r="BO284">
        <f t="shared" si="19"/>
        <v>0.99968600398769825</v>
      </c>
      <c r="BP284">
        <f t="shared" si="20"/>
        <v>0.148776824193844</v>
      </c>
      <c r="BQ284">
        <f t="shared" si="21"/>
        <v>0.14882355419639823</v>
      </c>
    </row>
    <row r="285" spans="1:69" x14ac:dyDescent="0.25">
      <c r="A285" t="s">
        <v>395</v>
      </c>
      <c r="B285" s="1">
        <v>44244.361539351848</v>
      </c>
      <c r="C285">
        <v>284.85000000000002</v>
      </c>
      <c r="D285">
        <v>0</v>
      </c>
      <c r="E285">
        <v>0</v>
      </c>
      <c r="F285">
        <v>1</v>
      </c>
      <c r="G285">
        <v>5.59839E-3</v>
      </c>
      <c r="H285">
        <v>-2.926289E-2</v>
      </c>
      <c r="I285">
        <v>2.5070000000000001</v>
      </c>
      <c r="J285">
        <v>0</v>
      </c>
      <c r="K285">
        <v>0</v>
      </c>
      <c r="L285">
        <v>1</v>
      </c>
      <c r="M285">
        <v>2.2297300000000001E-3</v>
      </c>
      <c r="N285">
        <v>9.0543999999999998E-4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-1.2068774</v>
      </c>
      <c r="AI285">
        <v>-1.2005599899999999</v>
      </c>
      <c r="AJ285">
        <v>-0.99550000000000005</v>
      </c>
      <c r="AK285">
        <v>0</v>
      </c>
      <c r="AL285">
        <v>8.7397219999999998E-2</v>
      </c>
      <c r="AM285">
        <v>0</v>
      </c>
      <c r="AN285">
        <v>0.39066612000000001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6.2889799999999996E-3</v>
      </c>
      <c r="AV285">
        <v>0</v>
      </c>
      <c r="AW285" t="s">
        <v>113</v>
      </c>
      <c r="AX285" t="s">
        <v>113</v>
      </c>
      <c r="AY285">
        <v>0</v>
      </c>
      <c r="AZ285">
        <v>-8.7397219999999998E-2</v>
      </c>
      <c r="BA285">
        <v>0.39066612000000001</v>
      </c>
      <c r="BB285">
        <v>-8.7397219999999998E-2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8"/>
        <v>2.9439014939698005E-3</v>
      </c>
      <c r="BO285">
        <f t="shared" si="19"/>
        <v>0.99969377576945184</v>
      </c>
      <c r="BP285">
        <f t="shared" si="20"/>
        <v>0.15681520626475681</v>
      </c>
      <c r="BQ285">
        <f t="shared" si="21"/>
        <v>0.15686324159021406</v>
      </c>
    </row>
    <row r="286" spans="1:69" x14ac:dyDescent="0.25">
      <c r="A286" t="s">
        <v>396</v>
      </c>
      <c r="B286" s="1">
        <v>44244.361550925925</v>
      </c>
      <c r="C286">
        <v>285.85000000000002</v>
      </c>
      <c r="D286">
        <v>0</v>
      </c>
      <c r="E286">
        <v>0</v>
      </c>
      <c r="F286">
        <v>1</v>
      </c>
      <c r="G286">
        <v>5.7587999999999997E-3</v>
      </c>
      <c r="H286">
        <v>-2.926289E-2</v>
      </c>
      <c r="I286">
        <v>2.5070000000000001</v>
      </c>
      <c r="J286">
        <v>0</v>
      </c>
      <c r="K286">
        <v>0</v>
      </c>
      <c r="L286">
        <v>1</v>
      </c>
      <c r="M286">
        <v>2.4703500000000001E-3</v>
      </c>
      <c r="N286">
        <v>9.0543999999999998E-4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-1.2069576099999999</v>
      </c>
      <c r="AI286">
        <v>-1.2005599899999999</v>
      </c>
      <c r="AJ286">
        <v>-0.99550000000000005</v>
      </c>
      <c r="AK286">
        <v>0</v>
      </c>
      <c r="AL286">
        <v>8.7799370000000002E-2</v>
      </c>
      <c r="AM286">
        <v>0</v>
      </c>
      <c r="AN286">
        <v>0.46164852000000001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6.3688299999999998E-3</v>
      </c>
      <c r="AV286">
        <v>0</v>
      </c>
      <c r="AW286" t="s">
        <v>113</v>
      </c>
      <c r="AX286" t="s">
        <v>113</v>
      </c>
      <c r="AY286">
        <v>0</v>
      </c>
      <c r="AZ286">
        <v>-8.7799370000000002E-2</v>
      </c>
      <c r="BA286">
        <v>0.46164852000000001</v>
      </c>
      <c r="BB286">
        <v>-8.7799370000000002E-2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8"/>
        <v>2.9438709784483999E-3</v>
      </c>
      <c r="BO286">
        <f t="shared" si="19"/>
        <v>0.99970413837604422</v>
      </c>
      <c r="BP286">
        <f t="shared" si="20"/>
        <v>0.13270490550027603</v>
      </c>
      <c r="BQ286">
        <f t="shared" si="21"/>
        <v>0.13274417940876659</v>
      </c>
    </row>
    <row r="287" spans="1:69" x14ac:dyDescent="0.25">
      <c r="A287" t="s">
        <v>397</v>
      </c>
      <c r="B287" s="1">
        <v>44244.361562500002</v>
      </c>
      <c r="C287">
        <v>286.85000000000002</v>
      </c>
      <c r="D287">
        <v>0</v>
      </c>
      <c r="E287">
        <v>0</v>
      </c>
      <c r="F287">
        <v>1</v>
      </c>
      <c r="G287">
        <v>5.9994200000000001E-3</v>
      </c>
      <c r="H287">
        <v>-2.926289E-2</v>
      </c>
      <c r="I287">
        <v>2.5070000000000001</v>
      </c>
      <c r="J287">
        <v>0</v>
      </c>
      <c r="K287">
        <v>0</v>
      </c>
      <c r="L287">
        <v>1</v>
      </c>
      <c r="M287">
        <v>2.4703500000000001E-3</v>
      </c>
      <c r="N287">
        <v>9.0543999999999998E-4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-1.2067971900000001</v>
      </c>
      <c r="AI287">
        <v>-1.2005599899999999</v>
      </c>
      <c r="AJ287">
        <v>-0.99550000000000005</v>
      </c>
      <c r="AK287">
        <v>0</v>
      </c>
      <c r="AL287">
        <v>8.8402599999999998E-2</v>
      </c>
      <c r="AM287">
        <v>0</v>
      </c>
      <c r="AN287">
        <v>0.46164852000000001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6.2091400000000001E-3</v>
      </c>
      <c r="AV287">
        <v>0</v>
      </c>
      <c r="AW287" t="s">
        <v>113</v>
      </c>
      <c r="AX287" t="s">
        <v>113</v>
      </c>
      <c r="AY287">
        <v>0</v>
      </c>
      <c r="AZ287">
        <v>-8.8402599999999998E-2</v>
      </c>
      <c r="BA287">
        <v>0.46164852000000001</v>
      </c>
      <c r="BB287">
        <v>-8.8402599999999998E-2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8"/>
        <v>2.9438633494732005E-3</v>
      </c>
      <c r="BO287">
        <f t="shared" si="19"/>
        <v>0.99970672909347003</v>
      </c>
      <c r="BP287">
        <f t="shared" si="20"/>
        <v>0.15681723816515167</v>
      </c>
      <c r="BQ287">
        <f t="shared" si="21"/>
        <v>0.15686324159021406</v>
      </c>
    </row>
    <row r="288" spans="1:69" x14ac:dyDescent="0.25">
      <c r="A288" t="s">
        <v>398</v>
      </c>
      <c r="B288" s="1">
        <v>44244.361574074072</v>
      </c>
      <c r="C288">
        <v>287.85000000000002</v>
      </c>
      <c r="D288">
        <v>0</v>
      </c>
      <c r="E288">
        <v>0</v>
      </c>
      <c r="F288">
        <v>1</v>
      </c>
      <c r="G288">
        <v>5.9192100000000003E-3</v>
      </c>
      <c r="H288">
        <v>-2.926289E-2</v>
      </c>
      <c r="I288">
        <v>2.5070000000000001</v>
      </c>
      <c r="J288">
        <v>0</v>
      </c>
      <c r="K288">
        <v>0</v>
      </c>
      <c r="L288">
        <v>1</v>
      </c>
      <c r="M288">
        <v>2.3901399999999998E-3</v>
      </c>
      <c r="N288">
        <v>9.0543999999999998E-4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-1.20711802</v>
      </c>
      <c r="AI288">
        <v>-1.2005599899999999</v>
      </c>
      <c r="AJ288">
        <v>-0.99550000000000005</v>
      </c>
      <c r="AK288">
        <v>0</v>
      </c>
      <c r="AL288">
        <v>8.8201520000000005E-2</v>
      </c>
      <c r="AM288">
        <v>0</v>
      </c>
      <c r="AN288">
        <v>0.43798772000000002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6.5285200000000003E-3</v>
      </c>
      <c r="AV288">
        <v>0</v>
      </c>
      <c r="AW288" t="s">
        <v>113</v>
      </c>
      <c r="AX288" t="s">
        <v>113</v>
      </c>
      <c r="AY288">
        <v>0</v>
      </c>
      <c r="AZ288">
        <v>-8.8201520000000005E-2</v>
      </c>
      <c r="BA288">
        <v>0.43798772000000002</v>
      </c>
      <c r="BB288">
        <v>-8.8201520000000005E-2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8"/>
        <v>2.9438480919022E-3</v>
      </c>
      <c r="BO288">
        <f t="shared" si="19"/>
        <v>0.99971191043976326</v>
      </c>
      <c r="BP288">
        <f t="shared" si="20"/>
        <v>0.15681805092792703</v>
      </c>
      <c r="BQ288">
        <f t="shared" si="21"/>
        <v>0.15686324159021406</v>
      </c>
    </row>
    <row r="289" spans="1:69" x14ac:dyDescent="0.25">
      <c r="A289" t="s">
        <v>399</v>
      </c>
      <c r="B289" s="1">
        <v>44244.361585648148</v>
      </c>
      <c r="C289">
        <v>288.85000000000002</v>
      </c>
      <c r="D289">
        <v>0</v>
      </c>
      <c r="E289">
        <v>0</v>
      </c>
      <c r="F289">
        <v>1</v>
      </c>
      <c r="G289">
        <v>6.4004500000000002E-3</v>
      </c>
      <c r="H289">
        <v>-2.926289E-2</v>
      </c>
      <c r="I289">
        <v>2.5070000000000001</v>
      </c>
      <c r="J289">
        <v>0</v>
      </c>
      <c r="K289">
        <v>0</v>
      </c>
      <c r="L289">
        <v>1</v>
      </c>
      <c r="M289">
        <v>2.3901399999999998E-3</v>
      </c>
      <c r="N289">
        <v>9.0543999999999998E-4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-1.2070378100000001</v>
      </c>
      <c r="AI289">
        <v>-1.2005599899999999</v>
      </c>
      <c r="AJ289">
        <v>-0.99550000000000005</v>
      </c>
      <c r="AK289">
        <v>0</v>
      </c>
      <c r="AL289">
        <v>8.9407979999999998E-2</v>
      </c>
      <c r="AM289">
        <v>0</v>
      </c>
      <c r="AN289">
        <v>0.43798772000000002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6.4486700000000001E-3</v>
      </c>
      <c r="AV289">
        <v>0</v>
      </c>
      <c r="AW289" t="s">
        <v>113</v>
      </c>
      <c r="AX289" t="s">
        <v>113</v>
      </c>
      <c r="AY289">
        <v>0</v>
      </c>
      <c r="AZ289">
        <v>-8.9407979999999998E-2</v>
      </c>
      <c r="BA289">
        <v>0.43798772000000002</v>
      </c>
      <c r="BB289">
        <v>-8.9407979999999998E-2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8"/>
        <v>2.9438252053560006E-3</v>
      </c>
      <c r="BO289">
        <f t="shared" si="19"/>
        <v>0.99971968262432864</v>
      </c>
      <c r="BP289">
        <f t="shared" si="20"/>
        <v>0.14878183636824782</v>
      </c>
      <c r="BQ289">
        <f t="shared" si="21"/>
        <v>0.14882355419639823</v>
      </c>
    </row>
    <row r="290" spans="1:69" x14ac:dyDescent="0.25">
      <c r="A290" t="s">
        <v>400</v>
      </c>
      <c r="B290" s="1">
        <v>44244.361597222225</v>
      </c>
      <c r="C290">
        <v>289.85000000000002</v>
      </c>
      <c r="D290">
        <v>0</v>
      </c>
      <c r="E290">
        <v>0</v>
      </c>
      <c r="F290">
        <v>1</v>
      </c>
      <c r="G290">
        <v>6.4004500000000002E-3</v>
      </c>
      <c r="H290">
        <v>-2.926289E-2</v>
      </c>
      <c r="I290">
        <v>2.5070000000000001</v>
      </c>
      <c r="J290">
        <v>0</v>
      </c>
      <c r="K290">
        <v>0</v>
      </c>
      <c r="L290">
        <v>1</v>
      </c>
      <c r="M290">
        <v>2.3901399999999998E-3</v>
      </c>
      <c r="N290">
        <v>9.0543999999999998E-4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-1.2069576099999999</v>
      </c>
      <c r="AI290">
        <v>-1.2005599899999999</v>
      </c>
      <c r="AJ290">
        <v>-0.99550000000000005</v>
      </c>
      <c r="AK290">
        <v>0</v>
      </c>
      <c r="AL290">
        <v>8.9407979999999998E-2</v>
      </c>
      <c r="AM290">
        <v>0</v>
      </c>
      <c r="AN290">
        <v>0.43798772000000002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6.3688299999999998E-3</v>
      </c>
      <c r="AV290">
        <v>0</v>
      </c>
      <c r="AW290" t="s">
        <v>113</v>
      </c>
      <c r="AX290" t="s">
        <v>113</v>
      </c>
      <c r="AY290">
        <v>0</v>
      </c>
      <c r="AZ290">
        <v>-8.9407979999999998E-2</v>
      </c>
      <c r="BA290">
        <v>0.43798772000000002</v>
      </c>
      <c r="BB290">
        <v>-8.9407979999999998E-2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8"/>
        <v>2.9438328343312E-3</v>
      </c>
      <c r="BO290">
        <f t="shared" si="19"/>
        <v>0.99971709183976498</v>
      </c>
      <c r="BP290">
        <f t="shared" si="20"/>
        <v>0.14878145079848093</v>
      </c>
      <c r="BQ290">
        <f t="shared" si="21"/>
        <v>0.14882355419639826</v>
      </c>
    </row>
    <row r="291" spans="1:69" x14ac:dyDescent="0.25">
      <c r="A291" t="s">
        <v>401</v>
      </c>
      <c r="B291" s="1">
        <v>44244.361608796295</v>
      </c>
      <c r="C291">
        <v>290.85000000000002</v>
      </c>
      <c r="D291">
        <v>0</v>
      </c>
      <c r="E291">
        <v>0</v>
      </c>
      <c r="F291">
        <v>1</v>
      </c>
      <c r="G291">
        <v>6.56086E-3</v>
      </c>
      <c r="H291">
        <v>-2.926289E-2</v>
      </c>
      <c r="I291">
        <v>2.5070000000000001</v>
      </c>
      <c r="J291">
        <v>0</v>
      </c>
      <c r="K291">
        <v>0</v>
      </c>
      <c r="L291">
        <v>1</v>
      </c>
      <c r="M291">
        <v>2.4703500000000001E-3</v>
      </c>
      <c r="N291">
        <v>9.0543999999999998E-4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-1.2069576099999999</v>
      </c>
      <c r="AI291">
        <v>-1.2005599899999999</v>
      </c>
      <c r="AJ291">
        <v>-0.99550000000000005</v>
      </c>
      <c r="AK291">
        <v>0</v>
      </c>
      <c r="AL291">
        <v>8.9810139999999997E-2</v>
      </c>
      <c r="AM291">
        <v>0</v>
      </c>
      <c r="AN291">
        <v>0.46164852000000001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6.3688299999999998E-3</v>
      </c>
      <c r="AV291">
        <v>0</v>
      </c>
      <c r="AW291" t="s">
        <v>113</v>
      </c>
      <c r="AX291" t="s">
        <v>113</v>
      </c>
      <c r="AY291">
        <v>0</v>
      </c>
      <c r="AZ291">
        <v>-8.9810139999999997E-2</v>
      </c>
      <c r="BA291">
        <v>0.46164852000000001</v>
      </c>
      <c r="BB291">
        <v>-8.9810139999999997E-2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8"/>
        <v>2.9437870612388003E-3</v>
      </c>
      <c r="BO291">
        <f t="shared" si="19"/>
        <v>0.99973263649087818</v>
      </c>
      <c r="BP291">
        <f t="shared" si="20"/>
        <v>0.14878376420870831</v>
      </c>
      <c r="BQ291">
        <f t="shared" si="21"/>
        <v>0.14882355419639826</v>
      </c>
    </row>
    <row r="292" spans="1:69" x14ac:dyDescent="0.25">
      <c r="A292" t="s">
        <v>402</v>
      </c>
      <c r="B292" s="1">
        <v>44244.361620370371</v>
      </c>
      <c r="C292">
        <v>291.85000000000002</v>
      </c>
      <c r="D292">
        <v>0</v>
      </c>
      <c r="E292">
        <v>0</v>
      </c>
      <c r="F292">
        <v>1</v>
      </c>
      <c r="G292">
        <v>6.7212699999999997E-3</v>
      </c>
      <c r="H292">
        <v>-2.926289E-2</v>
      </c>
      <c r="I292">
        <v>2.5070000000000001</v>
      </c>
      <c r="J292">
        <v>0</v>
      </c>
      <c r="K292">
        <v>0</v>
      </c>
      <c r="L292">
        <v>1</v>
      </c>
      <c r="M292">
        <v>2.4703500000000001E-3</v>
      </c>
      <c r="N292">
        <v>9.0543999999999998E-4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-1.20719822</v>
      </c>
      <c r="AI292">
        <v>-1.2005599899999999</v>
      </c>
      <c r="AJ292">
        <v>-0.99550000000000005</v>
      </c>
      <c r="AK292">
        <v>0</v>
      </c>
      <c r="AL292">
        <v>9.0212290000000001E-2</v>
      </c>
      <c r="AM292">
        <v>0</v>
      </c>
      <c r="AN292">
        <v>0.46164852000000001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6.6083699999999997E-3</v>
      </c>
      <c r="AV292">
        <v>0</v>
      </c>
      <c r="AW292" t="s">
        <v>113</v>
      </c>
      <c r="AX292" t="s">
        <v>113</v>
      </c>
      <c r="AY292">
        <v>0</v>
      </c>
      <c r="AZ292">
        <v>-9.0212290000000001E-2</v>
      </c>
      <c r="BA292">
        <v>0.46164852000000001</v>
      </c>
      <c r="BB292">
        <v>-9.0212290000000001E-2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8"/>
        <v>2.9437870612388003E-3</v>
      </c>
      <c r="BO292">
        <f t="shared" si="19"/>
        <v>0.99973263649087818</v>
      </c>
      <c r="BP292">
        <f t="shared" si="20"/>
        <v>0.15682130208349029</v>
      </c>
      <c r="BQ292">
        <f t="shared" si="21"/>
        <v>0.15686324159021409</v>
      </c>
    </row>
    <row r="293" spans="1:69" x14ac:dyDescent="0.25">
      <c r="A293" t="s">
        <v>403</v>
      </c>
      <c r="B293" s="1">
        <v>44244.361631944441</v>
      </c>
      <c r="C293">
        <v>292.85000000000002</v>
      </c>
      <c r="D293">
        <v>0</v>
      </c>
      <c r="E293">
        <v>0</v>
      </c>
      <c r="F293">
        <v>1</v>
      </c>
      <c r="G293">
        <v>6.8816800000000003E-3</v>
      </c>
      <c r="H293">
        <v>-2.926289E-2</v>
      </c>
      <c r="I293">
        <v>2.5070000000000001</v>
      </c>
      <c r="J293">
        <v>0</v>
      </c>
      <c r="K293">
        <v>0</v>
      </c>
      <c r="L293">
        <v>1</v>
      </c>
      <c r="M293">
        <v>2.3099399999999999E-3</v>
      </c>
      <c r="N293">
        <v>9.0543999999999998E-4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-1.2070378100000001</v>
      </c>
      <c r="AI293">
        <v>-1.2005599899999999</v>
      </c>
      <c r="AJ293">
        <v>-0.99550000000000005</v>
      </c>
      <c r="AK293">
        <v>0</v>
      </c>
      <c r="AL293">
        <v>9.0614440000000004E-2</v>
      </c>
      <c r="AM293">
        <v>0</v>
      </c>
      <c r="AN293">
        <v>0.41432691999999999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6.4486700000000001E-3</v>
      </c>
      <c r="AV293">
        <v>0</v>
      </c>
      <c r="AW293" t="s">
        <v>113</v>
      </c>
      <c r="AX293" t="s">
        <v>113</v>
      </c>
      <c r="AY293">
        <v>0</v>
      </c>
      <c r="AZ293">
        <v>-9.0614440000000004E-2</v>
      </c>
      <c r="BA293">
        <v>0.41432691999999999</v>
      </c>
      <c r="BB293">
        <v>-9.0614440000000004E-2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8"/>
        <v>2.9437718032884006E-3</v>
      </c>
      <c r="BO293">
        <f t="shared" si="19"/>
        <v>0.99973781823457286</v>
      </c>
      <c r="BP293">
        <f t="shared" si="20"/>
        <v>0.15682211490860334</v>
      </c>
      <c r="BQ293">
        <f t="shared" si="21"/>
        <v>0.15686324159021409</v>
      </c>
    </row>
    <row r="294" spans="1:69" x14ac:dyDescent="0.25">
      <c r="A294" t="s">
        <v>404</v>
      </c>
      <c r="B294" s="1">
        <v>44244.361643518518</v>
      </c>
      <c r="C294">
        <v>293.85000000000002</v>
      </c>
      <c r="D294">
        <v>0</v>
      </c>
      <c r="E294">
        <v>0</v>
      </c>
      <c r="F294">
        <v>1</v>
      </c>
      <c r="G294">
        <v>7.0420999999999999E-3</v>
      </c>
      <c r="H294">
        <v>-2.926289E-2</v>
      </c>
      <c r="I294">
        <v>2.5070000000000001</v>
      </c>
      <c r="J294">
        <v>0</v>
      </c>
      <c r="K294">
        <v>0</v>
      </c>
      <c r="L294">
        <v>1</v>
      </c>
      <c r="M294">
        <v>2.55055E-3</v>
      </c>
      <c r="N294">
        <v>9.0543999999999998E-4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-1.20711802</v>
      </c>
      <c r="AI294">
        <v>-1.2005599899999999</v>
      </c>
      <c r="AJ294">
        <v>-0.99550000000000005</v>
      </c>
      <c r="AK294">
        <v>0</v>
      </c>
      <c r="AL294">
        <v>9.1016600000000003E-2</v>
      </c>
      <c r="AM294">
        <v>0</v>
      </c>
      <c r="AN294">
        <v>0.48530931999999999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6.5285200000000003E-3</v>
      </c>
      <c r="AV294">
        <v>0</v>
      </c>
      <c r="AW294" t="s">
        <v>113</v>
      </c>
      <c r="AX294" t="s">
        <v>113</v>
      </c>
      <c r="AY294">
        <v>0</v>
      </c>
      <c r="AZ294">
        <v>-9.1016600000000003E-2</v>
      </c>
      <c r="BA294">
        <v>0.48530931999999999</v>
      </c>
      <c r="BB294">
        <v>-9.1016600000000003E-2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8"/>
        <v>2.9437565457174002E-3</v>
      </c>
      <c r="BO294">
        <f t="shared" si="19"/>
        <v>0.99974299990313376</v>
      </c>
      <c r="BP294">
        <f t="shared" si="20"/>
        <v>0.1407476853351769</v>
      </c>
      <c r="BQ294">
        <f t="shared" si="21"/>
        <v>0.14078386680258237</v>
      </c>
    </row>
    <row r="295" spans="1:69" x14ac:dyDescent="0.25">
      <c r="A295" t="s">
        <v>405</v>
      </c>
      <c r="B295" s="1">
        <v>44244.361655092594</v>
      </c>
      <c r="C295">
        <v>294.85000000000002</v>
      </c>
      <c r="D295">
        <v>0</v>
      </c>
      <c r="E295">
        <v>0</v>
      </c>
      <c r="F295">
        <v>1</v>
      </c>
      <c r="G295">
        <v>7.2025099999999996E-3</v>
      </c>
      <c r="H295">
        <v>-2.926289E-2</v>
      </c>
      <c r="I295">
        <v>2.5070000000000001</v>
      </c>
      <c r="J295">
        <v>0</v>
      </c>
      <c r="K295">
        <v>0</v>
      </c>
      <c r="L295">
        <v>1</v>
      </c>
      <c r="M295">
        <v>2.3901399999999998E-3</v>
      </c>
      <c r="N295">
        <v>9.0543999999999998E-4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-1.2070378100000001</v>
      </c>
      <c r="AI295">
        <v>-1.2005599899999999</v>
      </c>
      <c r="AJ295">
        <v>-0.99550000000000005</v>
      </c>
      <c r="AK295">
        <v>0</v>
      </c>
      <c r="AL295">
        <v>9.1418749999999993E-2</v>
      </c>
      <c r="AM295">
        <v>0</v>
      </c>
      <c r="AN295">
        <v>0.43798772000000002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6.4486700000000001E-3</v>
      </c>
      <c r="AV295">
        <v>0</v>
      </c>
      <c r="AW295" t="s">
        <v>113</v>
      </c>
      <c r="AX295" t="s">
        <v>113</v>
      </c>
      <c r="AY295">
        <v>0</v>
      </c>
      <c r="AZ295">
        <v>-9.1418749999999993E-2</v>
      </c>
      <c r="BA295">
        <v>0.43798772000000002</v>
      </c>
      <c r="BB295">
        <v>-9.1418749999999993E-2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8"/>
        <v>2.9437412881464001E-3</v>
      </c>
      <c r="BO295">
        <f t="shared" si="19"/>
        <v>0.99974818162540813</v>
      </c>
      <c r="BP295">
        <f t="shared" si="20"/>
        <v>0.16486140339648769</v>
      </c>
      <c r="BQ295">
        <f t="shared" si="21"/>
        <v>0.16490292898402989</v>
      </c>
    </row>
    <row r="296" spans="1:69" x14ac:dyDescent="0.25">
      <c r="A296" t="s">
        <v>406</v>
      </c>
      <c r="B296" s="1">
        <v>44244.361666666664</v>
      </c>
      <c r="C296">
        <v>295.85000000000002</v>
      </c>
      <c r="D296">
        <v>0</v>
      </c>
      <c r="E296">
        <v>0</v>
      </c>
      <c r="F296">
        <v>1</v>
      </c>
      <c r="G296">
        <v>7.4431300000000001E-3</v>
      </c>
      <c r="H296">
        <v>-2.926289E-2</v>
      </c>
      <c r="I296">
        <v>2.5070000000000001</v>
      </c>
      <c r="J296">
        <v>0</v>
      </c>
      <c r="K296">
        <v>0</v>
      </c>
      <c r="L296">
        <v>1</v>
      </c>
      <c r="M296">
        <v>2.3901399999999998E-3</v>
      </c>
      <c r="N296">
        <v>9.0543999999999998E-4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-1.20719822</v>
      </c>
      <c r="AI296">
        <v>-1.2005599899999999</v>
      </c>
      <c r="AJ296">
        <v>-0.99550000000000005</v>
      </c>
      <c r="AK296">
        <v>0</v>
      </c>
      <c r="AL296">
        <v>9.2021980000000003E-2</v>
      </c>
      <c r="AM296">
        <v>0</v>
      </c>
      <c r="AN296">
        <v>0.43798772000000002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6.6083699999999997E-3</v>
      </c>
      <c r="AV296">
        <v>0</v>
      </c>
      <c r="AW296" t="s">
        <v>113</v>
      </c>
      <c r="AX296" t="s">
        <v>113</v>
      </c>
      <c r="AY296">
        <v>0</v>
      </c>
      <c r="AZ296">
        <v>-9.2021980000000003E-2</v>
      </c>
      <c r="BA296">
        <v>0.43798772000000002</v>
      </c>
      <c r="BB296">
        <v>-9.2021980000000003E-2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8"/>
        <v>2.943726030196E-3</v>
      </c>
      <c r="BO296">
        <f t="shared" si="19"/>
        <v>0.99975336353024957</v>
      </c>
      <c r="BP296">
        <f t="shared" si="20"/>
        <v>0.14878684888037552</v>
      </c>
      <c r="BQ296">
        <f t="shared" si="21"/>
        <v>0.14882355419639823</v>
      </c>
    </row>
    <row r="297" spans="1:69" x14ac:dyDescent="0.25">
      <c r="A297" t="s">
        <v>407</v>
      </c>
      <c r="B297" s="1">
        <v>44244.361678240741</v>
      </c>
      <c r="C297">
        <v>296.85000000000002</v>
      </c>
      <c r="D297">
        <v>0</v>
      </c>
      <c r="E297">
        <v>0</v>
      </c>
      <c r="F297">
        <v>1</v>
      </c>
      <c r="G297">
        <v>7.5233299999999999E-3</v>
      </c>
      <c r="H297">
        <v>-2.926289E-2</v>
      </c>
      <c r="I297">
        <v>2.5070000000000001</v>
      </c>
      <c r="J297">
        <v>0</v>
      </c>
      <c r="K297">
        <v>0</v>
      </c>
      <c r="L297">
        <v>1</v>
      </c>
      <c r="M297">
        <v>2.4703500000000001E-3</v>
      </c>
      <c r="N297">
        <v>9.0543999999999998E-4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-1.20719822</v>
      </c>
      <c r="AI297">
        <v>-1.2005599899999999</v>
      </c>
      <c r="AJ297">
        <v>-0.99550000000000005</v>
      </c>
      <c r="AK297">
        <v>0</v>
      </c>
      <c r="AL297">
        <v>9.2223059999999996E-2</v>
      </c>
      <c r="AM297">
        <v>0</v>
      </c>
      <c r="AN297">
        <v>0.46164852000000001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6.6083699999999997E-3</v>
      </c>
      <c r="AV297">
        <v>0</v>
      </c>
      <c r="AW297" t="s">
        <v>113</v>
      </c>
      <c r="AX297" t="s">
        <v>113</v>
      </c>
      <c r="AY297">
        <v>0</v>
      </c>
      <c r="AZ297">
        <v>-9.2223059999999996E-2</v>
      </c>
      <c r="BA297">
        <v>0.46164852000000001</v>
      </c>
      <c r="BB297">
        <v>-9.2223059999999996E-2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8"/>
        <v>2.943710772625E-3</v>
      </c>
      <c r="BO297">
        <f t="shared" si="19"/>
        <v>0.99975854535995523</v>
      </c>
      <c r="BP297">
        <f t="shared" si="20"/>
        <v>0.14878762005868956</v>
      </c>
      <c r="BQ297">
        <f t="shared" si="21"/>
        <v>0.14882355419639823</v>
      </c>
    </row>
    <row r="298" spans="1:69" x14ac:dyDescent="0.25">
      <c r="A298" t="s">
        <v>408</v>
      </c>
      <c r="B298" s="1">
        <v>44244.361689814818</v>
      </c>
      <c r="C298">
        <v>297.85000000000002</v>
      </c>
      <c r="D298">
        <v>0</v>
      </c>
      <c r="E298">
        <v>0</v>
      </c>
      <c r="F298">
        <v>1</v>
      </c>
      <c r="G298">
        <v>7.6035399999999998E-3</v>
      </c>
      <c r="H298">
        <v>-2.926289E-2</v>
      </c>
      <c r="I298">
        <v>2.5070000000000001</v>
      </c>
      <c r="J298">
        <v>0</v>
      </c>
      <c r="K298">
        <v>0</v>
      </c>
      <c r="L298">
        <v>1</v>
      </c>
      <c r="M298">
        <v>2.4703500000000001E-3</v>
      </c>
      <c r="N298">
        <v>9.0543999999999998E-4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-1.2072784299999999</v>
      </c>
      <c r="AI298">
        <v>-1.2005599899999999</v>
      </c>
      <c r="AJ298">
        <v>-0.99550000000000005</v>
      </c>
      <c r="AK298">
        <v>0</v>
      </c>
      <c r="AL298">
        <v>9.2424140000000002E-2</v>
      </c>
      <c r="AM298">
        <v>0</v>
      </c>
      <c r="AN298">
        <v>0.46164852000000001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6.68821E-3</v>
      </c>
      <c r="AV298">
        <v>0</v>
      </c>
      <c r="AW298" t="s">
        <v>113</v>
      </c>
      <c r="AX298" t="s">
        <v>113</v>
      </c>
      <c r="AY298">
        <v>0</v>
      </c>
      <c r="AZ298">
        <v>-9.2424140000000002E-2</v>
      </c>
      <c r="BA298">
        <v>0.46164852000000001</v>
      </c>
      <c r="BB298">
        <v>-9.2424140000000002E-2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8"/>
        <v>2.9436878860788001E-3</v>
      </c>
      <c r="BO298">
        <f t="shared" si="19"/>
        <v>0.99976631826965989</v>
      </c>
      <c r="BP298">
        <f t="shared" si="20"/>
        <v>0.15682658551649251</v>
      </c>
      <c r="BQ298">
        <f t="shared" si="21"/>
        <v>0.15686324159021406</v>
      </c>
    </row>
    <row r="299" spans="1:69" x14ac:dyDescent="0.25">
      <c r="A299" t="s">
        <v>409</v>
      </c>
      <c r="B299" s="1">
        <v>44244.361701388887</v>
      </c>
      <c r="C299">
        <v>298.85000000000002</v>
      </c>
      <c r="D299">
        <v>0</v>
      </c>
      <c r="E299">
        <v>0</v>
      </c>
      <c r="F299">
        <v>1</v>
      </c>
      <c r="G299">
        <v>7.9243600000000001E-3</v>
      </c>
      <c r="H299">
        <v>-2.926289E-2</v>
      </c>
      <c r="I299">
        <v>2.5070000000000001</v>
      </c>
      <c r="J299">
        <v>0</v>
      </c>
      <c r="K299">
        <v>0</v>
      </c>
      <c r="L299">
        <v>1</v>
      </c>
      <c r="M299">
        <v>2.3901399999999998E-3</v>
      </c>
      <c r="N299">
        <v>9.0543999999999998E-4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-1.20735864</v>
      </c>
      <c r="AI299">
        <v>-1.2005599899999999</v>
      </c>
      <c r="AJ299">
        <v>-0.99550000000000005</v>
      </c>
      <c r="AK299">
        <v>0</v>
      </c>
      <c r="AL299">
        <v>9.3228439999999996E-2</v>
      </c>
      <c r="AM299">
        <v>0</v>
      </c>
      <c r="AN299">
        <v>0.43798772000000002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6.7680600000000002E-3</v>
      </c>
      <c r="AV299">
        <v>0</v>
      </c>
      <c r="AW299" t="s">
        <v>113</v>
      </c>
      <c r="AX299" t="s">
        <v>113</v>
      </c>
      <c r="AY299">
        <v>0</v>
      </c>
      <c r="AZ299">
        <v>-9.3228439999999996E-2</v>
      </c>
      <c r="BA299">
        <v>0.43798772000000002</v>
      </c>
      <c r="BB299">
        <v>-9.3228439999999996E-2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8"/>
        <v>2.9436802571035999E-3</v>
      </c>
      <c r="BO299">
        <f t="shared" si="19"/>
        <v>0.99976890930937279</v>
      </c>
      <c r="BP299">
        <f t="shared" si="20"/>
        <v>0.15682699195538097</v>
      </c>
      <c r="BQ299">
        <f t="shared" si="21"/>
        <v>0.15686324159021409</v>
      </c>
    </row>
    <row r="300" spans="1:69" x14ac:dyDescent="0.25">
      <c r="A300" t="s">
        <v>410</v>
      </c>
      <c r="B300" s="1">
        <v>44244.361712962964</v>
      </c>
      <c r="C300">
        <v>299.85000000000002</v>
      </c>
      <c r="D300">
        <v>0</v>
      </c>
      <c r="E300">
        <v>0</v>
      </c>
      <c r="F300">
        <v>1</v>
      </c>
      <c r="G300">
        <v>8.0847699999999998E-3</v>
      </c>
      <c r="H300">
        <v>-2.926289E-2</v>
      </c>
      <c r="I300">
        <v>2.5070000000000001</v>
      </c>
      <c r="J300">
        <v>0</v>
      </c>
      <c r="K300">
        <v>0</v>
      </c>
      <c r="L300">
        <v>1</v>
      </c>
      <c r="M300">
        <v>2.55055E-3</v>
      </c>
      <c r="N300">
        <v>9.0543999999999998E-4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-1.20743884</v>
      </c>
      <c r="AI300">
        <v>-1.2005599899999999</v>
      </c>
      <c r="AJ300">
        <v>-0.99550000000000005</v>
      </c>
      <c r="AK300">
        <v>0</v>
      </c>
      <c r="AL300">
        <v>9.3630599999999994E-2</v>
      </c>
      <c r="AM300">
        <v>0</v>
      </c>
      <c r="AN300">
        <v>0.48530931999999999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6.8478999999999996E-3</v>
      </c>
      <c r="AV300">
        <v>0</v>
      </c>
      <c r="AW300" t="s">
        <v>113</v>
      </c>
      <c r="AX300" t="s">
        <v>113</v>
      </c>
      <c r="AY300">
        <v>0</v>
      </c>
      <c r="AZ300">
        <v>-9.3630599999999994E-2</v>
      </c>
      <c r="BA300">
        <v>0.48530931999999999</v>
      </c>
      <c r="BB300">
        <v>-9.3630599999999994E-2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8"/>
        <v>2.9436726281284E-3</v>
      </c>
      <c r="BO300">
        <f t="shared" si="19"/>
        <v>0.99977150036251561</v>
      </c>
      <c r="BP300">
        <f t="shared" si="20"/>
        <v>0.14878954806821523</v>
      </c>
      <c r="BQ300">
        <f t="shared" si="21"/>
        <v>0.14882355419639826</v>
      </c>
    </row>
    <row r="301" spans="1:69" x14ac:dyDescent="0.25">
      <c r="A301" t="s">
        <v>411</v>
      </c>
      <c r="B301" s="1">
        <v>44244.361724537041</v>
      </c>
      <c r="C301">
        <v>300.85000000000002</v>
      </c>
      <c r="D301">
        <v>0</v>
      </c>
      <c r="E301">
        <v>0</v>
      </c>
      <c r="F301">
        <v>1</v>
      </c>
      <c r="G301">
        <v>8.3253900000000002E-3</v>
      </c>
      <c r="H301">
        <v>-2.926289E-2</v>
      </c>
      <c r="I301">
        <v>2.5070000000000001</v>
      </c>
      <c r="J301">
        <v>0</v>
      </c>
      <c r="K301">
        <v>0</v>
      </c>
      <c r="L301">
        <v>1</v>
      </c>
      <c r="M301">
        <v>2.3901399999999998E-3</v>
      </c>
      <c r="N301">
        <v>9.0543999999999998E-4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-1.20743884</v>
      </c>
      <c r="AI301">
        <v>-1.2005599899999999</v>
      </c>
      <c r="AJ301">
        <v>-0.99550000000000005</v>
      </c>
      <c r="AK301">
        <v>0</v>
      </c>
      <c r="AL301">
        <v>9.4233830000000005E-2</v>
      </c>
      <c r="AM301">
        <v>0</v>
      </c>
      <c r="AN301">
        <v>0.43798772000000002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6.8478999999999996E-3</v>
      </c>
      <c r="AV301">
        <v>0</v>
      </c>
      <c r="AW301" t="s">
        <v>113</v>
      </c>
      <c r="AX301" t="s">
        <v>113</v>
      </c>
      <c r="AY301">
        <v>0</v>
      </c>
      <c r="AZ301">
        <v>-9.4233830000000005E-2</v>
      </c>
      <c r="BA301">
        <v>0.43798772000000002</v>
      </c>
      <c r="BB301">
        <v>-9.4233830000000005E-2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8"/>
        <v>2.9436421129863995E-3</v>
      </c>
      <c r="BO301">
        <f t="shared" si="19"/>
        <v>0.99978186445167139</v>
      </c>
      <c r="BP301">
        <f t="shared" si="20"/>
        <v>0.16486695779319496</v>
      </c>
      <c r="BQ301">
        <f t="shared" si="21"/>
        <v>0.16490292898402989</v>
      </c>
    </row>
    <row r="302" spans="1:69" x14ac:dyDescent="0.25">
      <c r="A302" t="s">
        <v>412</v>
      </c>
      <c r="B302" s="1">
        <v>44244.36173611111</v>
      </c>
      <c r="C302">
        <v>301.85000000000002</v>
      </c>
      <c r="D302">
        <v>0</v>
      </c>
      <c r="E302">
        <v>0</v>
      </c>
      <c r="F302">
        <v>1</v>
      </c>
      <c r="G302">
        <v>8.4055999999999992E-3</v>
      </c>
      <c r="H302">
        <v>-2.926289E-2</v>
      </c>
      <c r="I302">
        <v>2.5070000000000001</v>
      </c>
      <c r="J302">
        <v>0</v>
      </c>
      <c r="K302">
        <v>0</v>
      </c>
      <c r="L302">
        <v>1</v>
      </c>
      <c r="M302">
        <v>2.4703500000000001E-3</v>
      </c>
      <c r="N302">
        <v>9.0543999999999998E-4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-1.20735864</v>
      </c>
      <c r="AI302">
        <v>-1.2005599899999999</v>
      </c>
      <c r="AJ302">
        <v>-0.99550000000000005</v>
      </c>
      <c r="AK302">
        <v>0</v>
      </c>
      <c r="AL302">
        <v>9.4434900000000002E-2</v>
      </c>
      <c r="AM302">
        <v>0</v>
      </c>
      <c r="AN302">
        <v>0.46164852000000001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6.7680600000000002E-3</v>
      </c>
      <c r="AV302">
        <v>0</v>
      </c>
      <c r="AW302" t="s">
        <v>113</v>
      </c>
      <c r="AX302" t="s">
        <v>113</v>
      </c>
      <c r="AY302">
        <v>0</v>
      </c>
      <c r="AZ302">
        <v>-9.4434900000000002E-2</v>
      </c>
      <c r="BA302">
        <v>0.46164852000000001</v>
      </c>
      <c r="BB302">
        <v>-9.4434900000000002E-2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8"/>
        <v>2.9436268550359999E-3</v>
      </c>
      <c r="BO302">
        <f t="shared" si="19"/>
        <v>0.99978704670568985</v>
      </c>
      <c r="BP302">
        <f t="shared" si="20"/>
        <v>0.14879186173026115</v>
      </c>
      <c r="BQ302">
        <f t="shared" si="21"/>
        <v>0.14882355419639823</v>
      </c>
    </row>
    <row r="303" spans="1:69" x14ac:dyDescent="0.25">
      <c r="A303" t="s">
        <v>413</v>
      </c>
      <c r="B303" s="1">
        <v>44244.361747685187</v>
      </c>
      <c r="C303">
        <v>302.85000000000002</v>
      </c>
      <c r="D303">
        <v>0</v>
      </c>
      <c r="E303">
        <v>0</v>
      </c>
      <c r="F303">
        <v>1</v>
      </c>
      <c r="G303">
        <v>8.6462199999999996E-3</v>
      </c>
      <c r="H303">
        <v>-2.926289E-2</v>
      </c>
      <c r="I303">
        <v>2.5070000000000001</v>
      </c>
      <c r="J303">
        <v>0</v>
      </c>
      <c r="K303">
        <v>0</v>
      </c>
      <c r="L303">
        <v>1</v>
      </c>
      <c r="M303">
        <v>2.4703500000000001E-3</v>
      </c>
      <c r="N303">
        <v>9.0543999999999998E-4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-1.2075992499999999</v>
      </c>
      <c r="AI303">
        <v>-1.2005599899999999</v>
      </c>
      <c r="AJ303">
        <v>-0.99550000000000005</v>
      </c>
      <c r="AK303">
        <v>0</v>
      </c>
      <c r="AL303">
        <v>9.5038129999999998E-2</v>
      </c>
      <c r="AM303">
        <v>0</v>
      </c>
      <c r="AN303">
        <v>0.46164852000000001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7.0075900000000002E-3</v>
      </c>
      <c r="AV303">
        <v>0</v>
      </c>
      <c r="AW303" t="s">
        <v>113</v>
      </c>
      <c r="AX303" t="s">
        <v>113</v>
      </c>
      <c r="AY303">
        <v>0</v>
      </c>
      <c r="AZ303">
        <v>-9.5038129999999998E-2</v>
      </c>
      <c r="BA303">
        <v>0.46164852000000001</v>
      </c>
      <c r="BB303">
        <v>-9.5038129999999998E-2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8"/>
        <v>2.9436039684898004E-3</v>
      </c>
      <c r="BO303">
        <f t="shared" si="19"/>
        <v>0.99979482005858611</v>
      </c>
      <c r="BP303">
        <f t="shared" si="20"/>
        <v>0.1568310563994946</v>
      </c>
      <c r="BQ303">
        <f t="shared" si="21"/>
        <v>0.15686324159021409</v>
      </c>
    </row>
    <row r="304" spans="1:69" x14ac:dyDescent="0.25">
      <c r="A304" t="s">
        <v>414</v>
      </c>
      <c r="B304" s="1">
        <v>44244.361759259256</v>
      </c>
      <c r="C304">
        <v>303.85000000000002</v>
      </c>
      <c r="D304">
        <v>0</v>
      </c>
      <c r="E304">
        <v>0</v>
      </c>
      <c r="F304">
        <v>1</v>
      </c>
      <c r="G304">
        <v>8.8066299999999993E-3</v>
      </c>
      <c r="H304">
        <v>-2.926289E-2</v>
      </c>
      <c r="I304">
        <v>2.5070000000000001</v>
      </c>
      <c r="J304">
        <v>0</v>
      </c>
      <c r="K304">
        <v>0</v>
      </c>
      <c r="L304">
        <v>1</v>
      </c>
      <c r="M304">
        <v>2.3901399999999998E-3</v>
      </c>
      <c r="N304">
        <v>9.0543999999999998E-4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-1.20743884</v>
      </c>
      <c r="AI304">
        <v>-1.2005599899999999</v>
      </c>
      <c r="AJ304">
        <v>-0.99550000000000005</v>
      </c>
      <c r="AK304">
        <v>0</v>
      </c>
      <c r="AL304">
        <v>9.5440289999999997E-2</v>
      </c>
      <c r="AM304">
        <v>0</v>
      </c>
      <c r="AN304">
        <v>0.43798772000000002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6.8478999999999996E-3</v>
      </c>
      <c r="AV304">
        <v>0</v>
      </c>
      <c r="AW304" t="s">
        <v>113</v>
      </c>
      <c r="AX304" t="s">
        <v>113</v>
      </c>
      <c r="AY304">
        <v>0</v>
      </c>
      <c r="AZ304">
        <v>-9.5440289999999997E-2</v>
      </c>
      <c r="BA304">
        <v>0.43798772000000002</v>
      </c>
      <c r="BB304">
        <v>-9.5440289999999997E-2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8"/>
        <v>2.9435963398940002E-3</v>
      </c>
      <c r="BO304">
        <f t="shared" si="19"/>
        <v>0.99979741111717046</v>
      </c>
      <c r="BP304">
        <f t="shared" si="20"/>
        <v>0.15683146284134328</v>
      </c>
      <c r="BQ304">
        <f t="shared" si="21"/>
        <v>0.15686324159021406</v>
      </c>
    </row>
    <row r="305" spans="1:69" x14ac:dyDescent="0.25">
      <c r="A305" t="s">
        <v>415</v>
      </c>
      <c r="B305" s="1">
        <v>44244.361770833333</v>
      </c>
      <c r="C305">
        <v>304.85000000000002</v>
      </c>
      <c r="D305">
        <v>0</v>
      </c>
      <c r="E305">
        <v>0</v>
      </c>
      <c r="F305">
        <v>1</v>
      </c>
      <c r="G305">
        <v>8.9670400000000008E-3</v>
      </c>
      <c r="H305">
        <v>-2.926289E-2</v>
      </c>
      <c r="I305">
        <v>2.5070000000000001</v>
      </c>
      <c r="J305">
        <v>0</v>
      </c>
      <c r="K305">
        <v>0</v>
      </c>
      <c r="L305">
        <v>1</v>
      </c>
      <c r="M305">
        <v>2.55055E-3</v>
      </c>
      <c r="N305">
        <v>9.0543999999999998E-4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-1.2075992499999999</v>
      </c>
      <c r="AI305">
        <v>-1.2005599899999999</v>
      </c>
      <c r="AJ305">
        <v>-0.99550000000000005</v>
      </c>
      <c r="AK305">
        <v>0</v>
      </c>
      <c r="AL305">
        <v>9.5842440000000001E-2</v>
      </c>
      <c r="AM305">
        <v>0</v>
      </c>
      <c r="AN305">
        <v>0.48530931999999999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7.0075900000000002E-3</v>
      </c>
      <c r="AV305">
        <v>0</v>
      </c>
      <c r="AW305" t="s">
        <v>113</v>
      </c>
      <c r="AX305" t="s">
        <v>113</v>
      </c>
      <c r="AY305">
        <v>0</v>
      </c>
      <c r="AZ305">
        <v>-9.5842440000000001E-2</v>
      </c>
      <c r="BA305">
        <v>0.48530931999999999</v>
      </c>
      <c r="BB305">
        <v>-9.5842440000000001E-2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8"/>
        <v>2.9435734533477999E-3</v>
      </c>
      <c r="BO305">
        <f t="shared" si="19"/>
        <v>0.99980518463123536</v>
      </c>
      <c r="BP305">
        <f t="shared" si="20"/>
        <v>0.1487945610808066</v>
      </c>
      <c r="BQ305">
        <f t="shared" si="21"/>
        <v>0.14882355419639823</v>
      </c>
    </row>
    <row r="306" spans="1:69" x14ac:dyDescent="0.25">
      <c r="A306" t="s">
        <v>416</v>
      </c>
      <c r="B306" s="1">
        <v>44244.36178240741</v>
      </c>
      <c r="C306">
        <v>305.85000000000002</v>
      </c>
      <c r="D306">
        <v>0</v>
      </c>
      <c r="E306">
        <v>0</v>
      </c>
      <c r="F306">
        <v>1</v>
      </c>
      <c r="G306">
        <v>9.1274500000000005E-3</v>
      </c>
      <c r="H306">
        <v>-2.926289E-2</v>
      </c>
      <c r="I306">
        <v>2.5070000000000001</v>
      </c>
      <c r="J306">
        <v>0</v>
      </c>
      <c r="K306">
        <v>0</v>
      </c>
      <c r="L306">
        <v>1</v>
      </c>
      <c r="M306">
        <v>2.55055E-3</v>
      </c>
      <c r="N306">
        <v>9.0543999999999998E-4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-1.2075992499999999</v>
      </c>
      <c r="AI306">
        <v>-1.2005599899999999</v>
      </c>
      <c r="AJ306">
        <v>-0.99550000000000005</v>
      </c>
      <c r="AK306">
        <v>0</v>
      </c>
      <c r="AL306">
        <v>9.6244590000000005E-2</v>
      </c>
      <c r="AM306">
        <v>0</v>
      </c>
      <c r="AN306">
        <v>0.48530931999999999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7.0075900000000002E-3</v>
      </c>
      <c r="AV306">
        <v>0</v>
      </c>
      <c r="AW306" t="s">
        <v>113</v>
      </c>
      <c r="AX306" t="s">
        <v>113</v>
      </c>
      <c r="AY306">
        <v>0</v>
      </c>
      <c r="AZ306">
        <v>-9.6244590000000005E-2</v>
      </c>
      <c r="BA306">
        <v>0.48530931999999999</v>
      </c>
      <c r="BB306">
        <v>-9.6244590000000005E-2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8"/>
        <v>2.9435581953974003E-3</v>
      </c>
      <c r="BO306">
        <f t="shared" si="19"/>
        <v>0.9998103671270121</v>
      </c>
      <c r="BP306">
        <f t="shared" si="20"/>
        <v>0.16487165796784253</v>
      </c>
      <c r="BQ306">
        <f t="shared" si="21"/>
        <v>0.16490292898402989</v>
      </c>
    </row>
    <row r="307" spans="1:69" x14ac:dyDescent="0.25">
      <c r="A307" t="s">
        <v>417</v>
      </c>
      <c r="B307" s="1">
        <v>44244.361793981479</v>
      </c>
      <c r="C307">
        <v>306.85000000000002</v>
      </c>
      <c r="D307">
        <v>0</v>
      </c>
      <c r="E307">
        <v>0</v>
      </c>
      <c r="F307">
        <v>1</v>
      </c>
      <c r="G307">
        <v>9.2878700000000002E-3</v>
      </c>
      <c r="H307">
        <v>-2.926289E-2</v>
      </c>
      <c r="I307">
        <v>2.5070000000000001</v>
      </c>
      <c r="J307">
        <v>0</v>
      </c>
      <c r="K307">
        <v>0</v>
      </c>
      <c r="L307">
        <v>1</v>
      </c>
      <c r="M307">
        <v>2.4703500000000001E-3</v>
      </c>
      <c r="N307">
        <v>9.0543999999999998E-4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-1.2075190499999999</v>
      </c>
      <c r="AI307">
        <v>-1.2005599899999999</v>
      </c>
      <c r="AJ307">
        <v>-0.99550000000000005</v>
      </c>
      <c r="AK307">
        <v>0</v>
      </c>
      <c r="AL307">
        <v>9.6646750000000003E-2</v>
      </c>
      <c r="AM307">
        <v>0</v>
      </c>
      <c r="AN307">
        <v>0.46164852000000001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6.9277499999999999E-3</v>
      </c>
      <c r="AV307">
        <v>0</v>
      </c>
      <c r="AW307" t="s">
        <v>113</v>
      </c>
      <c r="AX307" t="s">
        <v>113</v>
      </c>
      <c r="AY307">
        <v>0</v>
      </c>
      <c r="AZ307">
        <v>-9.6646750000000003E-2</v>
      </c>
      <c r="BA307">
        <v>0.46164852000000001</v>
      </c>
      <c r="BB307">
        <v>-9.6646750000000003E-2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8"/>
        <v>2.9435429378264003E-3</v>
      </c>
      <c r="BO307">
        <f t="shared" si="19"/>
        <v>0.99981554954764784</v>
      </c>
      <c r="BP307">
        <f t="shared" si="20"/>
        <v>0.16487251256418461</v>
      </c>
      <c r="BQ307">
        <f t="shared" si="21"/>
        <v>0.16490292898402992</v>
      </c>
    </row>
    <row r="308" spans="1:69" x14ac:dyDescent="0.25">
      <c r="A308" t="s">
        <v>418</v>
      </c>
      <c r="B308" s="1">
        <v>44244.361805555556</v>
      </c>
      <c r="C308">
        <v>307.85000000000002</v>
      </c>
      <c r="D308">
        <v>0</v>
      </c>
      <c r="E308">
        <v>0</v>
      </c>
      <c r="F308">
        <v>1</v>
      </c>
      <c r="G308">
        <v>9.5284800000000006E-3</v>
      </c>
      <c r="H308">
        <v>-2.926289E-2</v>
      </c>
      <c r="I308">
        <v>2.5070000000000001</v>
      </c>
      <c r="J308">
        <v>0</v>
      </c>
      <c r="K308">
        <v>0</v>
      </c>
      <c r="L308">
        <v>1</v>
      </c>
      <c r="M308">
        <v>2.4703500000000001E-3</v>
      </c>
      <c r="N308">
        <v>9.0543999999999998E-4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-1.20775967</v>
      </c>
      <c r="AI308">
        <v>-1.2005599899999999</v>
      </c>
      <c r="AJ308">
        <v>-0.99550000000000005</v>
      </c>
      <c r="AK308">
        <v>0</v>
      </c>
      <c r="AL308">
        <v>9.724998E-2</v>
      </c>
      <c r="AM308">
        <v>0</v>
      </c>
      <c r="AN308">
        <v>0.46164852000000001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7.1672799999999998E-3</v>
      </c>
      <c r="AV308">
        <v>0</v>
      </c>
      <c r="AW308" t="s">
        <v>113</v>
      </c>
      <c r="AX308" t="s">
        <v>113</v>
      </c>
      <c r="AY308">
        <v>0</v>
      </c>
      <c r="AZ308">
        <v>-9.724998E-2</v>
      </c>
      <c r="BA308">
        <v>0.46164852000000001</v>
      </c>
      <c r="BB308">
        <v>-9.724998E-2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8"/>
        <v>2.9435276802554002E-3</v>
      </c>
      <c r="BO308">
        <f t="shared" si="19"/>
        <v>0.99982073202200883</v>
      </c>
      <c r="BP308">
        <f t="shared" si="20"/>
        <v>0.15683512103407307</v>
      </c>
      <c r="BQ308">
        <f t="shared" si="21"/>
        <v>0.15686324159021409</v>
      </c>
    </row>
    <row r="309" spans="1:69" x14ac:dyDescent="0.25">
      <c r="A309" t="s">
        <v>419</v>
      </c>
      <c r="B309" s="1">
        <v>44244.361817129633</v>
      </c>
      <c r="C309">
        <v>308.85000000000002</v>
      </c>
      <c r="D309">
        <v>0</v>
      </c>
      <c r="E309">
        <v>0</v>
      </c>
      <c r="F309">
        <v>1</v>
      </c>
      <c r="G309">
        <v>9.6086899999999996E-3</v>
      </c>
      <c r="H309">
        <v>-2.926289E-2</v>
      </c>
      <c r="I309">
        <v>2.5070000000000001</v>
      </c>
      <c r="J309">
        <v>0</v>
      </c>
      <c r="K309">
        <v>0</v>
      </c>
      <c r="L309">
        <v>1</v>
      </c>
      <c r="M309">
        <v>2.55055E-3</v>
      </c>
      <c r="N309">
        <v>9.0543999999999998E-4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-1.20775967</v>
      </c>
      <c r="AI309">
        <v>-1.2005599899999999</v>
      </c>
      <c r="AJ309">
        <v>-0.99550000000000005</v>
      </c>
      <c r="AK309">
        <v>0</v>
      </c>
      <c r="AL309">
        <v>9.7451049999999997E-2</v>
      </c>
      <c r="AM309">
        <v>0</v>
      </c>
      <c r="AN309">
        <v>0.48530931999999999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7.1672799999999998E-3</v>
      </c>
      <c r="AV309">
        <v>0</v>
      </c>
      <c r="AW309" t="s">
        <v>113</v>
      </c>
      <c r="AX309" t="s">
        <v>113</v>
      </c>
      <c r="AY309">
        <v>0</v>
      </c>
      <c r="AZ309">
        <v>-9.7451049999999997E-2</v>
      </c>
      <c r="BA309">
        <v>0.48530931999999999</v>
      </c>
      <c r="BB309">
        <v>-9.7451049999999997E-2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8"/>
        <v>2.9435124223049997E-3</v>
      </c>
      <c r="BO309">
        <f t="shared" si="19"/>
        <v>0.99982591467896764</v>
      </c>
      <c r="BP309">
        <f t="shared" si="20"/>
        <v>0.15683593400244367</v>
      </c>
      <c r="BQ309">
        <f t="shared" si="21"/>
        <v>0.15686324159021409</v>
      </c>
    </row>
    <row r="310" spans="1:69" x14ac:dyDescent="0.25">
      <c r="A310" t="s">
        <v>420</v>
      </c>
      <c r="B310" s="1">
        <v>44244.361828703702</v>
      </c>
      <c r="C310">
        <v>309.85000000000002</v>
      </c>
      <c r="D310">
        <v>0</v>
      </c>
      <c r="E310">
        <v>0</v>
      </c>
      <c r="F310">
        <v>1</v>
      </c>
      <c r="G310">
        <v>9.6889000000000003E-3</v>
      </c>
      <c r="H310">
        <v>-2.926289E-2</v>
      </c>
      <c r="I310">
        <v>2.5070000000000001</v>
      </c>
      <c r="J310">
        <v>0</v>
      </c>
      <c r="K310">
        <v>0</v>
      </c>
      <c r="L310">
        <v>1</v>
      </c>
      <c r="M310">
        <v>2.6307600000000002E-3</v>
      </c>
      <c r="N310">
        <v>9.0543999999999998E-4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-1.2078398699999999</v>
      </c>
      <c r="AI310">
        <v>-1.2005599899999999</v>
      </c>
      <c r="AJ310">
        <v>-0.99550000000000005</v>
      </c>
      <c r="AK310">
        <v>0</v>
      </c>
      <c r="AL310">
        <v>9.7652130000000004E-2</v>
      </c>
      <c r="AM310">
        <v>0</v>
      </c>
      <c r="AN310">
        <v>0.50897011999999997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7.2471300000000001E-3</v>
      </c>
      <c r="AV310">
        <v>0</v>
      </c>
      <c r="AW310" t="s">
        <v>113</v>
      </c>
      <c r="AX310" t="s">
        <v>113</v>
      </c>
      <c r="AY310">
        <v>0</v>
      </c>
      <c r="AZ310">
        <v>-9.7652130000000004E-2</v>
      </c>
      <c r="BA310">
        <v>0.50897011999999997</v>
      </c>
      <c r="BB310">
        <v>-9.7652130000000004E-2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8"/>
        <v>2.9434895357588003E-3</v>
      </c>
      <c r="BO310">
        <f t="shared" si="19"/>
        <v>0.99983368863627575</v>
      </c>
      <c r="BP310">
        <f t="shared" si="20"/>
        <v>0.16487550375302842</v>
      </c>
      <c r="BQ310">
        <f t="shared" si="21"/>
        <v>0.16490292898402989</v>
      </c>
    </row>
    <row r="311" spans="1:69" x14ac:dyDescent="0.25">
      <c r="A311" t="s">
        <v>421</v>
      </c>
      <c r="B311" s="1">
        <v>44244.361840277779</v>
      </c>
      <c r="C311">
        <v>310.85000000000002</v>
      </c>
      <c r="D311">
        <v>0</v>
      </c>
      <c r="E311">
        <v>0</v>
      </c>
      <c r="F311">
        <v>1</v>
      </c>
      <c r="G311">
        <v>1.000972E-2</v>
      </c>
      <c r="H311">
        <v>-2.926289E-2</v>
      </c>
      <c r="I311">
        <v>2.5070000000000001</v>
      </c>
      <c r="J311">
        <v>0</v>
      </c>
      <c r="K311">
        <v>0</v>
      </c>
      <c r="L311">
        <v>1</v>
      </c>
      <c r="M311">
        <v>2.55055E-3</v>
      </c>
      <c r="N311">
        <v>9.0543999999999998E-4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-1.2079200800000001</v>
      </c>
      <c r="AI311">
        <v>-1.2005599899999999</v>
      </c>
      <c r="AJ311">
        <v>-0.99550000000000005</v>
      </c>
      <c r="AK311">
        <v>0</v>
      </c>
      <c r="AL311">
        <v>9.8456440000000006E-2</v>
      </c>
      <c r="AM311">
        <v>0</v>
      </c>
      <c r="AN311">
        <v>0.48530931999999999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7.3269700000000004E-3</v>
      </c>
      <c r="AV311">
        <v>0</v>
      </c>
      <c r="AW311" t="s">
        <v>113</v>
      </c>
      <c r="AX311" t="s">
        <v>113</v>
      </c>
      <c r="AY311">
        <v>0</v>
      </c>
      <c r="AZ311">
        <v>-9.8456440000000006E-2</v>
      </c>
      <c r="BA311">
        <v>0.48530931999999999</v>
      </c>
      <c r="BB311">
        <v>-9.8456440000000006E-2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8"/>
        <v>2.9434819071630001E-3</v>
      </c>
      <c r="BO311">
        <f t="shared" si="19"/>
        <v>0.99983627989632706</v>
      </c>
      <c r="BP311">
        <f t="shared" si="20"/>
        <v>0.17291430219476289</v>
      </c>
      <c r="BQ311">
        <f t="shared" si="21"/>
        <v>0.17294261637784575</v>
      </c>
    </row>
    <row r="312" spans="1:69" x14ac:dyDescent="0.25">
      <c r="A312" t="s">
        <v>422</v>
      </c>
      <c r="B312" s="1">
        <v>44244.361851851849</v>
      </c>
      <c r="C312">
        <v>311.85000000000002</v>
      </c>
      <c r="D312">
        <v>0</v>
      </c>
      <c r="E312">
        <v>0</v>
      </c>
      <c r="F312">
        <v>1</v>
      </c>
      <c r="G312">
        <v>1.0170129999999999E-2</v>
      </c>
      <c r="H312">
        <v>-2.926289E-2</v>
      </c>
      <c r="I312">
        <v>2.5070000000000001</v>
      </c>
      <c r="J312">
        <v>0</v>
      </c>
      <c r="K312">
        <v>0</v>
      </c>
      <c r="L312">
        <v>1</v>
      </c>
      <c r="M312">
        <v>2.3901399999999998E-3</v>
      </c>
      <c r="N312">
        <v>9.0543999999999998E-4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-1.2078398699999999</v>
      </c>
      <c r="AI312">
        <v>-1.2005599899999999</v>
      </c>
      <c r="AJ312">
        <v>-0.99550000000000005</v>
      </c>
      <c r="AK312">
        <v>0</v>
      </c>
      <c r="AL312">
        <v>9.8858589999999996E-2</v>
      </c>
      <c r="AM312">
        <v>0</v>
      </c>
      <c r="AN312">
        <v>0.43798772000000002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7.2471300000000001E-3</v>
      </c>
      <c r="AV312">
        <v>0</v>
      </c>
      <c r="AW312" t="s">
        <v>113</v>
      </c>
      <c r="AX312" t="s">
        <v>113</v>
      </c>
      <c r="AY312">
        <v>0</v>
      </c>
      <c r="AZ312">
        <v>-9.8858589999999996E-2</v>
      </c>
      <c r="BA312">
        <v>0.43798772000000002</v>
      </c>
      <c r="BB312">
        <v>-9.8858589999999996E-2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8"/>
        <v>2.9434742781877998E-3</v>
      </c>
      <c r="BO312">
        <f t="shared" si="19"/>
        <v>0.99983887129868454</v>
      </c>
      <c r="BP312">
        <f t="shared" si="20"/>
        <v>0.16487635838923959</v>
      </c>
      <c r="BQ312">
        <f t="shared" si="21"/>
        <v>0.16490292898402989</v>
      </c>
    </row>
    <row r="313" spans="1:69" x14ac:dyDescent="0.25">
      <c r="A313" t="s">
        <v>423</v>
      </c>
      <c r="B313" s="1">
        <v>44244.361863425926</v>
      </c>
      <c r="C313">
        <v>312.85000000000002</v>
      </c>
      <c r="D313">
        <v>0</v>
      </c>
      <c r="E313">
        <v>0</v>
      </c>
      <c r="F313">
        <v>1</v>
      </c>
      <c r="G313">
        <v>1.025034E-2</v>
      </c>
      <c r="H313">
        <v>-2.926289E-2</v>
      </c>
      <c r="I313">
        <v>2.5070000000000001</v>
      </c>
      <c r="J313">
        <v>0</v>
      </c>
      <c r="K313">
        <v>0</v>
      </c>
      <c r="L313">
        <v>1</v>
      </c>
      <c r="M313">
        <v>2.71097E-3</v>
      </c>
      <c r="N313">
        <v>9.0543999999999998E-4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-1.2079200800000001</v>
      </c>
      <c r="AI313">
        <v>-1.2005599899999999</v>
      </c>
      <c r="AJ313">
        <v>-0.99550000000000005</v>
      </c>
      <c r="AK313">
        <v>0</v>
      </c>
      <c r="AL313">
        <v>9.9059670000000002E-2</v>
      </c>
      <c r="AM313">
        <v>0</v>
      </c>
      <c r="AN313">
        <v>0.53263092999999995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7.3269700000000004E-3</v>
      </c>
      <c r="AV313">
        <v>0</v>
      </c>
      <c r="AW313" t="s">
        <v>113</v>
      </c>
      <c r="AX313" t="s">
        <v>113</v>
      </c>
      <c r="AY313">
        <v>0</v>
      </c>
      <c r="AZ313">
        <v>-9.9059670000000002E-2</v>
      </c>
      <c r="BA313">
        <v>0.53263092999999995</v>
      </c>
      <c r="BB313">
        <v>-9.9059670000000002E-2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8"/>
        <v>2.9434437626663997E-3</v>
      </c>
      <c r="BO313">
        <f t="shared" si="19"/>
        <v>0.99984923691356764</v>
      </c>
      <c r="BP313">
        <f t="shared" si="20"/>
        <v>0.14880111709803376</v>
      </c>
      <c r="BQ313">
        <f t="shared" si="21"/>
        <v>0.14882355419639823</v>
      </c>
    </row>
    <row r="314" spans="1:69" x14ac:dyDescent="0.25">
      <c r="A314" t="s">
        <v>424</v>
      </c>
      <c r="B314" s="1">
        <v>44244.361875000002</v>
      </c>
      <c r="C314">
        <v>313.85000000000002</v>
      </c>
      <c r="D314">
        <v>0</v>
      </c>
      <c r="E314">
        <v>0</v>
      </c>
      <c r="F314">
        <v>1</v>
      </c>
      <c r="G314">
        <v>1.041075E-2</v>
      </c>
      <c r="H314">
        <v>-2.926289E-2</v>
      </c>
      <c r="I314">
        <v>2.5070000000000001</v>
      </c>
      <c r="J314">
        <v>0</v>
      </c>
      <c r="K314">
        <v>0</v>
      </c>
      <c r="L314">
        <v>1</v>
      </c>
      <c r="M314">
        <v>2.4703500000000001E-3</v>
      </c>
      <c r="N314">
        <v>9.0543999999999998E-4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-1.20775967</v>
      </c>
      <c r="AI314">
        <v>-1.2005599899999999</v>
      </c>
      <c r="AJ314">
        <v>-0.99550000000000005</v>
      </c>
      <c r="AK314">
        <v>0</v>
      </c>
      <c r="AL314">
        <v>9.9461820000000006E-2</v>
      </c>
      <c r="AM314">
        <v>0</v>
      </c>
      <c r="AN314">
        <v>0.46164852000000001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7.1672799999999998E-3</v>
      </c>
      <c r="AV314">
        <v>0</v>
      </c>
      <c r="AW314" t="s">
        <v>113</v>
      </c>
      <c r="AX314" t="s">
        <v>113</v>
      </c>
      <c r="AY314">
        <v>0</v>
      </c>
      <c r="AZ314">
        <v>-9.9461820000000006E-2</v>
      </c>
      <c r="BA314">
        <v>0.46164852000000001</v>
      </c>
      <c r="BB314">
        <v>-9.9461820000000006E-2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8"/>
        <v>2.9434285050954001E-3</v>
      </c>
      <c r="BO314">
        <f t="shared" si="19"/>
        <v>0.99985441973716771</v>
      </c>
      <c r="BP314">
        <f t="shared" si="20"/>
        <v>0.18095595971770911</v>
      </c>
      <c r="BQ314">
        <f t="shared" si="21"/>
        <v>0.18098230716955485</v>
      </c>
    </row>
    <row r="315" spans="1:69" x14ac:dyDescent="0.25">
      <c r="A315" t="s">
        <v>425</v>
      </c>
      <c r="B315" s="1">
        <v>44244.361886574072</v>
      </c>
      <c r="C315">
        <v>314.85000000000002</v>
      </c>
      <c r="D315">
        <v>0</v>
      </c>
      <c r="E315">
        <v>0</v>
      </c>
      <c r="F315">
        <v>1</v>
      </c>
      <c r="G315">
        <v>1.0731579999999999E-2</v>
      </c>
      <c r="H315">
        <v>-2.926289E-2</v>
      </c>
      <c r="I315">
        <v>2.5070000000000001</v>
      </c>
      <c r="J315">
        <v>0</v>
      </c>
      <c r="K315">
        <v>0</v>
      </c>
      <c r="L315">
        <v>1</v>
      </c>
      <c r="M315">
        <v>2.55055E-3</v>
      </c>
      <c r="N315">
        <v>9.0543999999999998E-4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-1.2078398699999999</v>
      </c>
      <c r="AI315">
        <v>-1.2005599899999999</v>
      </c>
      <c r="AJ315">
        <v>-0.99550000000000005</v>
      </c>
      <c r="AK315">
        <v>0</v>
      </c>
      <c r="AL315">
        <v>0.10026612999999999</v>
      </c>
      <c r="AM315">
        <v>0</v>
      </c>
      <c r="AN315">
        <v>0.48530931999999999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7.2471300000000001E-3</v>
      </c>
      <c r="AV315">
        <v>0</v>
      </c>
      <c r="AW315" t="s">
        <v>113</v>
      </c>
      <c r="AX315" t="s">
        <v>113</v>
      </c>
      <c r="AY315">
        <v>0</v>
      </c>
      <c r="AZ315">
        <v>-0.10026612999999999</v>
      </c>
      <c r="BA315">
        <v>0.48530931999999999</v>
      </c>
      <c r="BB315">
        <v>-0.10026612999999999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8"/>
        <v>2.9434208761201998E-3</v>
      </c>
      <c r="BO315">
        <f t="shared" si="19"/>
        <v>0.99985701123355675</v>
      </c>
      <c r="BP315">
        <f t="shared" si="20"/>
        <v>0.15684081190879878</v>
      </c>
      <c r="BQ315">
        <f t="shared" si="21"/>
        <v>0.15686324159021406</v>
      </c>
    </row>
    <row r="316" spans="1:69" x14ac:dyDescent="0.25">
      <c r="A316" t="s">
        <v>426</v>
      </c>
      <c r="B316" s="1">
        <v>44244.361898148149</v>
      </c>
      <c r="C316">
        <v>315.85000000000002</v>
      </c>
      <c r="D316">
        <v>0</v>
      </c>
      <c r="E316">
        <v>0</v>
      </c>
      <c r="F316">
        <v>1</v>
      </c>
      <c r="G316">
        <v>1.0891990000000001E-2</v>
      </c>
      <c r="H316">
        <v>-2.926289E-2</v>
      </c>
      <c r="I316">
        <v>2.5070000000000001</v>
      </c>
      <c r="J316">
        <v>0</v>
      </c>
      <c r="K316">
        <v>0</v>
      </c>
      <c r="L316">
        <v>1</v>
      </c>
      <c r="M316">
        <v>2.6307600000000002E-3</v>
      </c>
      <c r="N316">
        <v>9.0543999999999998E-4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-1.2079200800000001</v>
      </c>
      <c r="AI316">
        <v>-1.2005599899999999</v>
      </c>
      <c r="AJ316">
        <v>-0.99550000000000005</v>
      </c>
      <c r="AK316">
        <v>0</v>
      </c>
      <c r="AL316">
        <v>0.10066828</v>
      </c>
      <c r="AM316">
        <v>0</v>
      </c>
      <c r="AN316">
        <v>0.50897011999999997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7.3269700000000004E-3</v>
      </c>
      <c r="AV316">
        <v>0</v>
      </c>
      <c r="AW316" t="s">
        <v>113</v>
      </c>
      <c r="AX316" t="s">
        <v>113</v>
      </c>
      <c r="AY316">
        <v>0</v>
      </c>
      <c r="AZ316">
        <v>-0.10066828</v>
      </c>
      <c r="BA316">
        <v>0.50897011999999997</v>
      </c>
      <c r="BB316">
        <v>-0.10066828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8"/>
        <v>2.9434056185491998E-3</v>
      </c>
      <c r="BO316">
        <f t="shared" si="19"/>
        <v>0.99986219413775546</v>
      </c>
      <c r="BP316">
        <f t="shared" si="20"/>
        <v>0.16488020439371462</v>
      </c>
      <c r="BQ316">
        <f t="shared" si="21"/>
        <v>0.16490292898402992</v>
      </c>
    </row>
    <row r="317" spans="1:69" x14ac:dyDescent="0.25">
      <c r="A317" t="s">
        <v>427</v>
      </c>
      <c r="B317" s="1">
        <v>44244.361909722225</v>
      </c>
      <c r="C317">
        <v>316.85000000000002</v>
      </c>
      <c r="D317">
        <v>0</v>
      </c>
      <c r="E317">
        <v>0</v>
      </c>
      <c r="F317">
        <v>1</v>
      </c>
      <c r="G317">
        <v>1.10524E-2</v>
      </c>
      <c r="H317">
        <v>-2.926289E-2</v>
      </c>
      <c r="I317">
        <v>2.5070000000000001</v>
      </c>
      <c r="J317">
        <v>0</v>
      </c>
      <c r="K317">
        <v>0</v>
      </c>
      <c r="L317">
        <v>1</v>
      </c>
      <c r="M317">
        <v>2.71097E-3</v>
      </c>
      <c r="N317">
        <v>9.0543999999999998E-4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-1.2079200800000001</v>
      </c>
      <c r="AI317">
        <v>-1.2005599899999999</v>
      </c>
      <c r="AJ317">
        <v>-0.99550000000000005</v>
      </c>
      <c r="AK317">
        <v>0</v>
      </c>
      <c r="AL317">
        <v>0.10107043</v>
      </c>
      <c r="AM317">
        <v>0</v>
      </c>
      <c r="AN317">
        <v>0.53263092999999995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7.3269700000000004E-3</v>
      </c>
      <c r="AV317">
        <v>0</v>
      </c>
      <c r="AW317" t="s">
        <v>113</v>
      </c>
      <c r="AX317" t="s">
        <v>113</v>
      </c>
      <c r="AY317">
        <v>0</v>
      </c>
      <c r="AZ317">
        <v>-0.10107043</v>
      </c>
      <c r="BA317">
        <v>0.53263092999999995</v>
      </c>
      <c r="BB317">
        <v>-0.10107043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8"/>
        <v>2.9433751030278005E-3</v>
      </c>
      <c r="BO317">
        <f t="shared" si="19"/>
        <v>0.99987256023623539</v>
      </c>
      <c r="BP317">
        <f t="shared" si="20"/>
        <v>0.17292057661166971</v>
      </c>
      <c r="BQ317">
        <f t="shared" si="21"/>
        <v>0.17294261637784575</v>
      </c>
    </row>
    <row r="318" spans="1:69" x14ac:dyDescent="0.25">
      <c r="A318" t="s">
        <v>428</v>
      </c>
      <c r="B318" s="1">
        <v>44244.361921296295</v>
      </c>
      <c r="C318">
        <v>317.85000000000002</v>
      </c>
      <c r="D318">
        <v>0</v>
      </c>
      <c r="E318">
        <v>0</v>
      </c>
      <c r="F318">
        <v>1</v>
      </c>
      <c r="G318">
        <v>1.1293020000000001E-2</v>
      </c>
      <c r="H318">
        <v>-2.926289E-2</v>
      </c>
      <c r="I318">
        <v>2.5070000000000001</v>
      </c>
      <c r="J318">
        <v>0</v>
      </c>
      <c r="K318">
        <v>0</v>
      </c>
      <c r="L318">
        <v>1</v>
      </c>
      <c r="M318">
        <v>2.6307600000000002E-3</v>
      </c>
      <c r="N318">
        <v>9.0543999999999998E-4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-1.2079200800000001</v>
      </c>
      <c r="AI318">
        <v>-1.2005599899999999</v>
      </c>
      <c r="AJ318">
        <v>-0.99550000000000005</v>
      </c>
      <c r="AK318">
        <v>0</v>
      </c>
      <c r="AL318">
        <v>0.10167366</v>
      </c>
      <c r="AM318">
        <v>0</v>
      </c>
      <c r="AN318">
        <v>0.50897011999999997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7.3269700000000004E-3</v>
      </c>
      <c r="AV318">
        <v>0</v>
      </c>
      <c r="AW318" t="s">
        <v>113</v>
      </c>
      <c r="AX318" t="s">
        <v>113</v>
      </c>
      <c r="AY318">
        <v>0</v>
      </c>
      <c r="AZ318">
        <v>-0.10167366</v>
      </c>
      <c r="BA318">
        <v>0.50897011999999997</v>
      </c>
      <c r="BB318">
        <v>-0.10167366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8"/>
        <v>2.9433598454568005E-3</v>
      </c>
      <c r="BO318">
        <f t="shared" si="19"/>
        <v>0.99987774330163681</v>
      </c>
      <c r="BP318">
        <f t="shared" si="20"/>
        <v>0.18096018087021815</v>
      </c>
      <c r="BQ318">
        <f t="shared" si="21"/>
        <v>0.18098230716955485</v>
      </c>
    </row>
    <row r="319" spans="1:69" x14ac:dyDescent="0.25">
      <c r="A319" t="s">
        <v>429</v>
      </c>
      <c r="B319" s="1">
        <v>44244.361932870372</v>
      </c>
      <c r="C319">
        <v>318.85000000000002</v>
      </c>
      <c r="D319">
        <v>0</v>
      </c>
      <c r="E319">
        <v>0</v>
      </c>
      <c r="F319">
        <v>1</v>
      </c>
      <c r="G319">
        <v>1.137323E-2</v>
      </c>
      <c r="H319">
        <v>-2.926289E-2</v>
      </c>
      <c r="I319">
        <v>2.5070000000000001</v>
      </c>
      <c r="J319">
        <v>0</v>
      </c>
      <c r="K319">
        <v>0</v>
      </c>
      <c r="L319">
        <v>1</v>
      </c>
      <c r="M319">
        <v>2.4703500000000001E-3</v>
      </c>
      <c r="N319">
        <v>9.0543999999999998E-4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-1.20808049</v>
      </c>
      <c r="AI319">
        <v>-1.2005599899999999</v>
      </c>
      <c r="AJ319">
        <v>-0.99550000000000005</v>
      </c>
      <c r="AK319">
        <v>0</v>
      </c>
      <c r="AL319">
        <v>0.10187474000000001</v>
      </c>
      <c r="AM319">
        <v>0</v>
      </c>
      <c r="AN319">
        <v>0.46164852000000001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7.48666E-3</v>
      </c>
      <c r="AV319">
        <v>0</v>
      </c>
      <c r="AW319" t="s">
        <v>113</v>
      </c>
      <c r="AX319" t="s">
        <v>113</v>
      </c>
      <c r="AY319">
        <v>0</v>
      </c>
      <c r="AZ319">
        <v>-0.10187474000000001</v>
      </c>
      <c r="BA319">
        <v>0.46164852000000001</v>
      </c>
      <c r="BB319">
        <v>-0.10187474000000001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8"/>
        <v>2.9433445878858E-3</v>
      </c>
      <c r="BO319">
        <f t="shared" si="19"/>
        <v>0.9998829264207737</v>
      </c>
      <c r="BP319">
        <f t="shared" si="20"/>
        <v>0.1729223693667456</v>
      </c>
      <c r="BQ319">
        <f t="shared" si="21"/>
        <v>0.17294261637784572</v>
      </c>
    </row>
    <row r="320" spans="1:69" x14ac:dyDescent="0.25">
      <c r="A320" t="s">
        <v>430</v>
      </c>
      <c r="B320" s="1">
        <v>44244.361944444441</v>
      </c>
      <c r="C320">
        <v>319.85000000000002</v>
      </c>
      <c r="D320">
        <v>0</v>
      </c>
      <c r="E320">
        <v>0</v>
      </c>
      <c r="F320">
        <v>1</v>
      </c>
      <c r="G320">
        <v>1.1453430000000001E-2</v>
      </c>
      <c r="H320">
        <v>-2.926289E-2</v>
      </c>
      <c r="I320">
        <v>2.5070000000000001</v>
      </c>
      <c r="J320">
        <v>0</v>
      </c>
      <c r="K320">
        <v>0</v>
      </c>
      <c r="L320">
        <v>1</v>
      </c>
      <c r="M320">
        <v>2.6307600000000002E-3</v>
      </c>
      <c r="N320">
        <v>9.0543999999999998E-4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-1.2081607000000001</v>
      </c>
      <c r="AI320">
        <v>-1.2005599899999999</v>
      </c>
      <c r="AJ320">
        <v>-0.99550000000000005</v>
      </c>
      <c r="AK320">
        <v>0</v>
      </c>
      <c r="AL320">
        <v>0.10207582</v>
      </c>
      <c r="AM320">
        <v>0</v>
      </c>
      <c r="AN320">
        <v>0.50897011999999997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7.5665100000000002E-3</v>
      </c>
      <c r="AV320">
        <v>0</v>
      </c>
      <c r="AW320" t="s">
        <v>113</v>
      </c>
      <c r="AX320" t="s">
        <v>113</v>
      </c>
      <c r="AY320">
        <v>0</v>
      </c>
      <c r="AZ320">
        <v>-0.10207582</v>
      </c>
      <c r="BA320">
        <v>0.50897011999999997</v>
      </c>
      <c r="BB320">
        <v>-0.10207582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8"/>
        <v>2.9433217013396002E-3</v>
      </c>
      <c r="BO320">
        <f t="shared" si="19"/>
        <v>0.99989070126467872</v>
      </c>
      <c r="BP320">
        <f t="shared" si="20"/>
        <v>0.15684609663628987</v>
      </c>
      <c r="BQ320">
        <f t="shared" si="21"/>
        <v>0.15686324159021409</v>
      </c>
    </row>
    <row r="321" spans="1:69" x14ac:dyDescent="0.25">
      <c r="A321" t="s">
        <v>431</v>
      </c>
      <c r="B321" s="1">
        <v>44244.361956018518</v>
      </c>
      <c r="C321">
        <v>320.85000000000002</v>
      </c>
      <c r="D321">
        <v>0</v>
      </c>
      <c r="E321">
        <v>0</v>
      </c>
      <c r="F321">
        <v>1</v>
      </c>
      <c r="G321">
        <v>1.1854460000000001E-2</v>
      </c>
      <c r="H321">
        <v>-2.926289E-2</v>
      </c>
      <c r="I321">
        <v>2.5070000000000001</v>
      </c>
      <c r="J321">
        <v>0</v>
      </c>
      <c r="K321">
        <v>0</v>
      </c>
      <c r="L321">
        <v>1</v>
      </c>
      <c r="M321">
        <v>2.71097E-3</v>
      </c>
      <c r="N321">
        <v>9.0543999999999998E-4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-1.20808049</v>
      </c>
      <c r="AI321">
        <v>-1.2005599899999999</v>
      </c>
      <c r="AJ321">
        <v>-0.99550000000000005</v>
      </c>
      <c r="AK321">
        <v>0</v>
      </c>
      <c r="AL321">
        <v>0.1030812</v>
      </c>
      <c r="AM321">
        <v>0</v>
      </c>
      <c r="AN321">
        <v>0.53263092999999995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7.48666E-3</v>
      </c>
      <c r="AV321">
        <v>0</v>
      </c>
      <c r="AW321" t="s">
        <v>113</v>
      </c>
      <c r="AX321" t="s">
        <v>113</v>
      </c>
      <c r="AY321">
        <v>0</v>
      </c>
      <c r="AZ321">
        <v>-0.1030812</v>
      </c>
      <c r="BA321">
        <v>0.53263092999999995</v>
      </c>
      <c r="BB321">
        <v>-0.1030812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8"/>
        <v>2.9433140723643999E-3</v>
      </c>
      <c r="BO321">
        <f t="shared" si="19"/>
        <v>0.99989329294914575</v>
      </c>
      <c r="BP321">
        <f t="shared" si="20"/>
        <v>0.17292416218128501</v>
      </c>
      <c r="BQ321">
        <f t="shared" si="21"/>
        <v>0.17294261637784569</v>
      </c>
    </row>
    <row r="322" spans="1:69" x14ac:dyDescent="0.25">
      <c r="A322" t="s">
        <v>432</v>
      </c>
      <c r="B322" s="1">
        <v>44244.361967592595</v>
      </c>
      <c r="C322">
        <v>321.85000000000002</v>
      </c>
      <c r="D322">
        <v>0</v>
      </c>
      <c r="E322">
        <v>0</v>
      </c>
      <c r="F322">
        <v>1</v>
      </c>
      <c r="G322">
        <v>1.201487E-2</v>
      </c>
      <c r="H322">
        <v>-2.926289E-2</v>
      </c>
      <c r="I322">
        <v>2.5070000000000001</v>
      </c>
      <c r="J322">
        <v>0</v>
      </c>
      <c r="K322">
        <v>0</v>
      </c>
      <c r="L322">
        <v>1</v>
      </c>
      <c r="M322">
        <v>2.6307600000000002E-3</v>
      </c>
      <c r="N322">
        <v>9.0543999999999998E-4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-1.2081607000000001</v>
      </c>
      <c r="AI322">
        <v>-1.2005599899999999</v>
      </c>
      <c r="AJ322">
        <v>-0.99550000000000005</v>
      </c>
      <c r="AK322">
        <v>0</v>
      </c>
      <c r="AL322">
        <v>0.10348335</v>
      </c>
      <c r="AM322">
        <v>0</v>
      </c>
      <c r="AN322">
        <v>0.50897011999999997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7.5665100000000002E-3</v>
      </c>
      <c r="AV322">
        <v>0</v>
      </c>
      <c r="AW322" t="s">
        <v>113</v>
      </c>
      <c r="AX322" t="s">
        <v>113</v>
      </c>
      <c r="AY322">
        <v>0</v>
      </c>
      <c r="AZ322">
        <v>-0.10348335</v>
      </c>
      <c r="BA322">
        <v>0.50897011999999997</v>
      </c>
      <c r="BB322">
        <v>-0.10348335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8"/>
        <v>2.9433064433892001E-3</v>
      </c>
      <c r="BO322">
        <f t="shared" si="19"/>
        <v>0.99989588464704771</v>
      </c>
      <c r="BP322">
        <f t="shared" si="20"/>
        <v>0.18096346413276576</v>
      </c>
      <c r="BQ322">
        <f t="shared" si="21"/>
        <v>0.18098230716955485</v>
      </c>
    </row>
    <row r="323" spans="1:69" x14ac:dyDescent="0.25">
      <c r="A323" t="s">
        <v>433</v>
      </c>
      <c r="B323" s="1">
        <v>44244.361979166664</v>
      </c>
      <c r="C323">
        <v>322.85000000000002</v>
      </c>
      <c r="D323">
        <v>0</v>
      </c>
      <c r="E323">
        <v>0</v>
      </c>
      <c r="F323">
        <v>1</v>
      </c>
      <c r="G323">
        <v>1.217529E-2</v>
      </c>
      <c r="H323">
        <v>-2.926289E-2</v>
      </c>
      <c r="I323">
        <v>2.5070000000000001</v>
      </c>
      <c r="J323">
        <v>0</v>
      </c>
      <c r="K323">
        <v>0</v>
      </c>
      <c r="L323">
        <v>1</v>
      </c>
      <c r="M323">
        <v>2.6307600000000002E-3</v>
      </c>
      <c r="N323">
        <v>9.0543999999999998E-4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-1.2082409000000001</v>
      </c>
      <c r="AI323">
        <v>-1.2005599899999999</v>
      </c>
      <c r="AJ323">
        <v>-0.99550000000000005</v>
      </c>
      <c r="AK323">
        <v>0</v>
      </c>
      <c r="AL323">
        <v>0.10388551</v>
      </c>
      <c r="AM323">
        <v>0</v>
      </c>
      <c r="AN323">
        <v>0.50897011999999997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7.6463499999999997E-3</v>
      </c>
      <c r="AV323">
        <v>0</v>
      </c>
      <c r="AW323" t="s">
        <v>113</v>
      </c>
      <c r="AX323" t="s">
        <v>113</v>
      </c>
      <c r="AY323">
        <v>0</v>
      </c>
      <c r="AZ323">
        <v>-0.10388551</v>
      </c>
      <c r="BA323">
        <v>0.50897011999999997</v>
      </c>
      <c r="BB323">
        <v>-0.10388551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8"/>
        <v>2.9432682992719997E-3</v>
      </c>
      <c r="BO323">
        <f t="shared" si="19"/>
        <v>0.99990884308030425</v>
      </c>
      <c r="BP323">
        <f t="shared" si="20"/>
        <v>0.1729268514616526</v>
      </c>
      <c r="BQ323">
        <f t="shared" si="21"/>
        <v>0.17294261637784572</v>
      </c>
    </row>
    <row r="324" spans="1:69" x14ac:dyDescent="0.25">
      <c r="A324" t="s">
        <v>434</v>
      </c>
      <c r="B324" s="1">
        <v>44244.361990740741</v>
      </c>
      <c r="C324">
        <v>323.85000000000002</v>
      </c>
      <c r="D324">
        <v>0</v>
      </c>
      <c r="E324">
        <v>0</v>
      </c>
      <c r="F324">
        <v>1</v>
      </c>
      <c r="G324">
        <v>1.217529E-2</v>
      </c>
      <c r="H324">
        <v>-2.926289E-2</v>
      </c>
      <c r="I324">
        <v>2.5070000000000001</v>
      </c>
      <c r="J324">
        <v>0</v>
      </c>
      <c r="K324">
        <v>0</v>
      </c>
      <c r="L324">
        <v>1</v>
      </c>
      <c r="M324">
        <v>2.4703500000000001E-3</v>
      </c>
      <c r="N324">
        <v>9.0543999999999998E-4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-1.2081607000000001</v>
      </c>
      <c r="AI324">
        <v>-1.2005599899999999</v>
      </c>
      <c r="AJ324">
        <v>-0.99550000000000005</v>
      </c>
      <c r="AK324">
        <v>0</v>
      </c>
      <c r="AL324">
        <v>0.10388551</v>
      </c>
      <c r="AM324">
        <v>0</v>
      </c>
      <c r="AN324">
        <v>0.46164852000000001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7.5665100000000002E-3</v>
      </c>
      <c r="AV324">
        <v>0</v>
      </c>
      <c r="AW324" t="s">
        <v>113</v>
      </c>
      <c r="AX324" t="s">
        <v>113</v>
      </c>
      <c r="AY324">
        <v>0</v>
      </c>
      <c r="AZ324">
        <v>-0.10388551</v>
      </c>
      <c r="BA324">
        <v>0.46164852000000001</v>
      </c>
      <c r="BB324">
        <v>-0.10388551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8"/>
        <v>2.9432530417009997E-3</v>
      </c>
      <c r="BO324">
        <f t="shared" si="19"/>
        <v>0.99991402652187411</v>
      </c>
      <c r="BP324">
        <f t="shared" si="20"/>
        <v>0.17292774789959953</v>
      </c>
      <c r="BQ324">
        <f t="shared" si="21"/>
        <v>0.17294261637784572</v>
      </c>
    </row>
    <row r="325" spans="1:69" x14ac:dyDescent="0.25">
      <c r="A325" t="s">
        <v>435</v>
      </c>
      <c r="B325" s="1">
        <v>44244.362002314818</v>
      </c>
      <c r="C325">
        <v>324.85000000000002</v>
      </c>
      <c r="D325">
        <v>0</v>
      </c>
      <c r="E325">
        <v>0</v>
      </c>
      <c r="F325">
        <v>1</v>
      </c>
      <c r="G325">
        <v>1.2415900000000001E-2</v>
      </c>
      <c r="H325">
        <v>-2.926289E-2</v>
      </c>
      <c r="I325">
        <v>2.5070000000000001</v>
      </c>
      <c r="J325">
        <v>0</v>
      </c>
      <c r="K325">
        <v>0</v>
      </c>
      <c r="L325">
        <v>1</v>
      </c>
      <c r="M325">
        <v>2.55055E-3</v>
      </c>
      <c r="N325">
        <v>9.0543999999999998E-4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-1.2082409000000001</v>
      </c>
      <c r="AI325">
        <v>-1.2005599899999999</v>
      </c>
      <c r="AJ325">
        <v>-0.99550000000000005</v>
      </c>
      <c r="AK325">
        <v>0</v>
      </c>
      <c r="AL325">
        <v>0.10448874</v>
      </c>
      <c r="AM325">
        <v>0</v>
      </c>
      <c r="AN325">
        <v>0.48530931999999999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7.6463499999999997E-3</v>
      </c>
      <c r="AV325">
        <v>0</v>
      </c>
      <c r="AW325" t="s">
        <v>113</v>
      </c>
      <c r="AX325" t="s">
        <v>113</v>
      </c>
      <c r="AY325">
        <v>0</v>
      </c>
      <c r="AZ325">
        <v>-0.10448874</v>
      </c>
      <c r="BA325">
        <v>0.48530931999999999</v>
      </c>
      <c r="BB325">
        <v>-0.10448874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8"/>
        <v>2.9432377837506E-3</v>
      </c>
      <c r="BO325">
        <f t="shared" si="19"/>
        <v>0.99991921014608032</v>
      </c>
      <c r="BP325">
        <f t="shared" si="20"/>
        <v>0.15685056863184063</v>
      </c>
      <c r="BQ325">
        <f t="shared" si="21"/>
        <v>0.15686324159021406</v>
      </c>
    </row>
    <row r="326" spans="1:69" x14ac:dyDescent="0.25">
      <c r="A326" t="s">
        <v>436</v>
      </c>
      <c r="B326" s="1">
        <v>44244.362013888887</v>
      </c>
      <c r="C326">
        <v>325.85000000000002</v>
      </c>
      <c r="D326">
        <v>0</v>
      </c>
      <c r="E326">
        <v>0</v>
      </c>
      <c r="F326">
        <v>1</v>
      </c>
      <c r="G326">
        <v>1.2656519999999999E-2</v>
      </c>
      <c r="H326">
        <v>-2.926289E-2</v>
      </c>
      <c r="I326">
        <v>2.5070000000000001</v>
      </c>
      <c r="J326">
        <v>0</v>
      </c>
      <c r="K326">
        <v>0</v>
      </c>
      <c r="L326">
        <v>1</v>
      </c>
      <c r="M326">
        <v>2.55055E-3</v>
      </c>
      <c r="N326">
        <v>9.0543999999999998E-4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-1.2081607000000001</v>
      </c>
      <c r="AI326">
        <v>-1.2005599899999999</v>
      </c>
      <c r="AJ326">
        <v>-0.99550000000000005</v>
      </c>
      <c r="AK326">
        <v>0</v>
      </c>
      <c r="AL326">
        <v>0.10509197000000001</v>
      </c>
      <c r="AM326">
        <v>0</v>
      </c>
      <c r="AN326">
        <v>0.48530931999999999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7.5665100000000002E-3</v>
      </c>
      <c r="AV326">
        <v>0</v>
      </c>
      <c r="AW326" t="s">
        <v>113</v>
      </c>
      <c r="AX326" t="s">
        <v>113</v>
      </c>
      <c r="AY326">
        <v>0</v>
      </c>
      <c r="AZ326">
        <v>-0.10509197000000001</v>
      </c>
      <c r="BA326">
        <v>0.48530931999999999</v>
      </c>
      <c r="BB326">
        <v>-0.10509197000000001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8"/>
        <v>2.9432377837506E-3</v>
      </c>
      <c r="BO326">
        <f t="shared" si="19"/>
        <v>0.99991921014608032</v>
      </c>
      <c r="BP326">
        <f t="shared" si="20"/>
        <v>0.16488960650048634</v>
      </c>
      <c r="BQ326">
        <f t="shared" si="21"/>
        <v>0.16490292898402989</v>
      </c>
    </row>
    <row r="327" spans="1:69" x14ac:dyDescent="0.25">
      <c r="A327" t="s">
        <v>437</v>
      </c>
      <c r="B327" s="1">
        <v>44244.362025462964</v>
      </c>
      <c r="C327">
        <v>326.85000000000002</v>
      </c>
      <c r="D327">
        <v>0</v>
      </c>
      <c r="E327">
        <v>0</v>
      </c>
      <c r="F327">
        <v>1</v>
      </c>
      <c r="G327">
        <v>1.2816940000000001E-2</v>
      </c>
      <c r="H327">
        <v>-2.926289E-2</v>
      </c>
      <c r="I327">
        <v>2.5070000000000001</v>
      </c>
      <c r="J327">
        <v>0</v>
      </c>
      <c r="K327">
        <v>0</v>
      </c>
      <c r="L327">
        <v>1</v>
      </c>
      <c r="M327">
        <v>2.6307600000000002E-3</v>
      </c>
      <c r="N327">
        <v>9.0543999999999998E-4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-1.2081607000000001</v>
      </c>
      <c r="AI327">
        <v>-1.2005599899999999</v>
      </c>
      <c r="AJ327">
        <v>-0.99550000000000005</v>
      </c>
      <c r="AK327">
        <v>0</v>
      </c>
      <c r="AL327">
        <v>0.10549412</v>
      </c>
      <c r="AM327">
        <v>0</v>
      </c>
      <c r="AN327">
        <v>0.50897011999999997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7.5665100000000002E-3</v>
      </c>
      <c r="AV327">
        <v>0</v>
      </c>
      <c r="AW327" t="s">
        <v>113</v>
      </c>
      <c r="AX327" t="s">
        <v>113</v>
      </c>
      <c r="AY327">
        <v>0</v>
      </c>
      <c r="AZ327">
        <v>-0.10549412</v>
      </c>
      <c r="BA327">
        <v>0.50897011999999997</v>
      </c>
      <c r="BB327">
        <v>-0.10549412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si="18"/>
        <v>2.9432148972044002E-3</v>
      </c>
      <c r="BO327">
        <f t="shared" si="19"/>
        <v>0.9999269855542644</v>
      </c>
      <c r="BP327">
        <f t="shared" si="20"/>
        <v>0.16489088868806998</v>
      </c>
      <c r="BQ327">
        <f t="shared" si="21"/>
        <v>0.16490292898402992</v>
      </c>
    </row>
    <row r="328" spans="1:69" x14ac:dyDescent="0.25">
      <c r="A328" t="s">
        <v>438</v>
      </c>
      <c r="B328" s="1">
        <v>44244.362037037034</v>
      </c>
      <c r="C328">
        <v>327.85</v>
      </c>
      <c r="D328">
        <v>0</v>
      </c>
      <c r="E328">
        <v>0</v>
      </c>
      <c r="F328">
        <v>1</v>
      </c>
      <c r="G328">
        <v>1.2816940000000001E-2</v>
      </c>
      <c r="H328">
        <v>-2.926289E-2</v>
      </c>
      <c r="I328">
        <v>2.5070000000000001</v>
      </c>
      <c r="J328">
        <v>0</v>
      </c>
      <c r="K328">
        <v>0</v>
      </c>
      <c r="L328">
        <v>1</v>
      </c>
      <c r="M328">
        <v>2.55055E-3</v>
      </c>
      <c r="N328">
        <v>9.0543999999999998E-4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-1.20832111</v>
      </c>
      <c r="AI328">
        <v>-1.2005599899999999</v>
      </c>
      <c r="AJ328">
        <v>-0.99550000000000005</v>
      </c>
      <c r="AK328">
        <v>0</v>
      </c>
      <c r="AL328">
        <v>0.10549412</v>
      </c>
      <c r="AM328">
        <v>0</v>
      </c>
      <c r="AN328">
        <v>0.48530931999999999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7.7261999999999999E-3</v>
      </c>
      <c r="AV328">
        <v>0</v>
      </c>
      <c r="AW328" t="s">
        <v>113</v>
      </c>
      <c r="AX328" t="s">
        <v>113</v>
      </c>
      <c r="AY328">
        <v>0</v>
      </c>
      <c r="AZ328">
        <v>-0.10549412</v>
      </c>
      <c r="BA328">
        <v>0.48530931999999999</v>
      </c>
      <c r="BB328">
        <v>-0.10549412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ref="BN328:BN391" si="22">(BQ$2*(BO$2-AL326)/1000000)</f>
        <v>2.9431920106582003E-3</v>
      </c>
      <c r="BO328">
        <f t="shared" ref="BO328:BO391" si="23">((30*10)*9.81/BN328)/1000000</f>
        <v>0.99993476108337309</v>
      </c>
      <c r="BP328">
        <f t="shared" ref="BP328:BP391" si="24">((AN327*1000)/BN328)/1000000</f>
        <v>0.17293133378891459</v>
      </c>
      <c r="BQ328">
        <f t="shared" ref="BQ328:BQ391" si="25">BP328/BO328</f>
        <v>0.17294261637784572</v>
      </c>
    </row>
    <row r="329" spans="1:69" x14ac:dyDescent="0.25">
      <c r="A329" t="s">
        <v>439</v>
      </c>
      <c r="B329" s="1">
        <v>44244.36204861111</v>
      </c>
      <c r="C329">
        <v>328.85</v>
      </c>
      <c r="D329">
        <v>0</v>
      </c>
      <c r="E329">
        <v>0</v>
      </c>
      <c r="F329">
        <v>1</v>
      </c>
      <c r="G329">
        <v>1.313776E-2</v>
      </c>
      <c r="H329">
        <v>-2.926289E-2</v>
      </c>
      <c r="I329">
        <v>2.5070000000000001</v>
      </c>
      <c r="J329">
        <v>0</v>
      </c>
      <c r="K329">
        <v>0</v>
      </c>
      <c r="L329">
        <v>1</v>
      </c>
      <c r="M329">
        <v>2.6307600000000002E-3</v>
      </c>
      <c r="N329">
        <v>9.0543999999999998E-4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-1.2084815200000001</v>
      </c>
      <c r="AI329">
        <v>-1.2005599899999999</v>
      </c>
      <c r="AJ329">
        <v>-0.99550000000000005</v>
      </c>
      <c r="AK329">
        <v>0</v>
      </c>
      <c r="AL329">
        <v>0.10629843</v>
      </c>
      <c r="AM329">
        <v>0</v>
      </c>
      <c r="AN329">
        <v>0.50897011999999997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7.8858899999999996E-3</v>
      </c>
      <c r="AV329">
        <v>0</v>
      </c>
      <c r="AW329" t="s">
        <v>113</v>
      </c>
      <c r="AX329" t="s">
        <v>113</v>
      </c>
      <c r="AY329">
        <v>0</v>
      </c>
      <c r="AZ329">
        <v>-0.10629843</v>
      </c>
      <c r="BA329">
        <v>0.50897011999999997</v>
      </c>
      <c r="BB329">
        <v>-0.10629843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2"/>
        <v>2.9431767530871998E-3</v>
      </c>
      <c r="BO329">
        <f t="shared" si="23"/>
        <v>0.99993994479366066</v>
      </c>
      <c r="BP329">
        <f t="shared" si="24"/>
        <v>0.16489302570460382</v>
      </c>
      <c r="BQ329">
        <f t="shared" si="25"/>
        <v>0.16490292898402992</v>
      </c>
    </row>
    <row r="330" spans="1:69" x14ac:dyDescent="0.25">
      <c r="A330" t="s">
        <v>440</v>
      </c>
      <c r="B330" s="1">
        <v>44244.362060185187</v>
      </c>
      <c r="C330">
        <v>329.85</v>
      </c>
      <c r="D330">
        <v>0</v>
      </c>
      <c r="E330">
        <v>0</v>
      </c>
      <c r="F330">
        <v>1</v>
      </c>
      <c r="G330">
        <v>1.345858E-2</v>
      </c>
      <c r="H330">
        <v>-2.926289E-2</v>
      </c>
      <c r="I330">
        <v>2.5070000000000001</v>
      </c>
      <c r="J330">
        <v>0</v>
      </c>
      <c r="K330">
        <v>0</v>
      </c>
      <c r="L330">
        <v>1</v>
      </c>
      <c r="M330">
        <v>2.6307600000000002E-3</v>
      </c>
      <c r="N330">
        <v>9.0543999999999998E-4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-1.2084013199999999</v>
      </c>
      <c r="AI330">
        <v>-1.2005599899999999</v>
      </c>
      <c r="AJ330">
        <v>-0.99550000000000005</v>
      </c>
      <c r="AK330">
        <v>0</v>
      </c>
      <c r="AL330">
        <v>0.10710272999999999</v>
      </c>
      <c r="AM330">
        <v>0</v>
      </c>
      <c r="AN330">
        <v>0.50897011999999997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7.8060400000000002E-3</v>
      </c>
      <c r="AV330">
        <v>0</v>
      </c>
      <c r="AW330" t="s">
        <v>113</v>
      </c>
      <c r="AX330" t="s">
        <v>113</v>
      </c>
      <c r="AY330">
        <v>0</v>
      </c>
      <c r="AZ330">
        <v>-0.10710272999999999</v>
      </c>
      <c r="BA330">
        <v>0.50897011999999997</v>
      </c>
      <c r="BB330">
        <v>-0.10710272999999999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2"/>
        <v>2.9431767530871998E-3</v>
      </c>
      <c r="BO330">
        <f t="shared" si="23"/>
        <v>0.99993994479366066</v>
      </c>
      <c r="BP330">
        <f t="shared" si="24"/>
        <v>0.17293223027333429</v>
      </c>
      <c r="BQ330">
        <f t="shared" si="25"/>
        <v>0.17294261637784572</v>
      </c>
    </row>
    <row r="331" spans="1:69" x14ac:dyDescent="0.25">
      <c r="A331" t="s">
        <v>441</v>
      </c>
      <c r="B331" s="1">
        <v>44244.362071759257</v>
      </c>
      <c r="C331">
        <v>330.85</v>
      </c>
      <c r="D331">
        <v>0</v>
      </c>
      <c r="E331">
        <v>0</v>
      </c>
      <c r="F331">
        <v>1</v>
      </c>
      <c r="G331">
        <v>1.337838E-2</v>
      </c>
      <c r="H331">
        <v>-2.926289E-2</v>
      </c>
      <c r="I331">
        <v>2.5070000000000001</v>
      </c>
      <c r="J331">
        <v>0</v>
      </c>
      <c r="K331">
        <v>0</v>
      </c>
      <c r="L331">
        <v>1</v>
      </c>
      <c r="M331">
        <v>2.6307600000000002E-3</v>
      </c>
      <c r="N331">
        <v>9.0543999999999998E-4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-1.20856173</v>
      </c>
      <c r="AI331">
        <v>-1.2005599899999999</v>
      </c>
      <c r="AJ331">
        <v>-0.99550000000000005</v>
      </c>
      <c r="AK331">
        <v>0</v>
      </c>
      <c r="AL331">
        <v>0.10690166</v>
      </c>
      <c r="AM331">
        <v>0</v>
      </c>
      <c r="AN331">
        <v>0.50897011999999997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7.9657300000000007E-3</v>
      </c>
      <c r="AV331">
        <v>0</v>
      </c>
      <c r="AW331" t="s">
        <v>113</v>
      </c>
      <c r="AX331" t="s">
        <v>113</v>
      </c>
      <c r="AY331">
        <v>0</v>
      </c>
      <c r="AZ331">
        <v>-0.10690166</v>
      </c>
      <c r="BA331">
        <v>0.50897011999999997</v>
      </c>
      <c r="BB331">
        <v>-0.10690166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2"/>
        <v>2.9431462375658001E-3</v>
      </c>
      <c r="BO331">
        <f t="shared" si="23"/>
        <v>0.99995031250437594</v>
      </c>
      <c r="BP331">
        <f t="shared" si="24"/>
        <v>0.17293402329235122</v>
      </c>
      <c r="BQ331">
        <f t="shared" si="25"/>
        <v>0.17294261637784572</v>
      </c>
    </row>
    <row r="332" spans="1:69" x14ac:dyDescent="0.25">
      <c r="A332" t="s">
        <v>442</v>
      </c>
      <c r="B332" s="1">
        <v>44244.362083333333</v>
      </c>
      <c r="C332">
        <v>331.85</v>
      </c>
      <c r="D332">
        <v>0</v>
      </c>
      <c r="E332">
        <v>0</v>
      </c>
      <c r="F332">
        <v>1</v>
      </c>
      <c r="G332">
        <v>1.353879E-2</v>
      </c>
      <c r="H332">
        <v>-2.926289E-2</v>
      </c>
      <c r="I332">
        <v>2.5070000000000001</v>
      </c>
      <c r="J332">
        <v>0</v>
      </c>
      <c r="K332">
        <v>0</v>
      </c>
      <c r="L332">
        <v>1</v>
      </c>
      <c r="M332">
        <v>2.71097E-3</v>
      </c>
      <c r="N332">
        <v>9.0543999999999998E-4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-1.2084013199999999</v>
      </c>
      <c r="AI332">
        <v>-1.2005599899999999</v>
      </c>
      <c r="AJ332">
        <v>-0.99550000000000005</v>
      </c>
      <c r="AK332">
        <v>0</v>
      </c>
      <c r="AL332">
        <v>0.10730381</v>
      </c>
      <c r="AM332">
        <v>0</v>
      </c>
      <c r="AN332">
        <v>0.53263092999999995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7.8060400000000002E-3</v>
      </c>
      <c r="AV332">
        <v>0</v>
      </c>
      <c r="AW332" t="s">
        <v>113</v>
      </c>
      <c r="AX332" t="s">
        <v>113</v>
      </c>
      <c r="AY332">
        <v>0</v>
      </c>
      <c r="AZ332">
        <v>-0.10730381</v>
      </c>
      <c r="BA332">
        <v>0.53263092999999995</v>
      </c>
      <c r="BB332">
        <v>-0.10730381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2"/>
        <v>2.9431157224238005E-3</v>
      </c>
      <c r="BO332">
        <f t="shared" si="23"/>
        <v>0.99996068030117913</v>
      </c>
      <c r="BP332">
        <f t="shared" si="24"/>
        <v>0.17293581632625646</v>
      </c>
      <c r="BQ332">
        <f t="shared" si="25"/>
        <v>0.17294261637784572</v>
      </c>
    </row>
    <row r="333" spans="1:69" x14ac:dyDescent="0.25">
      <c r="A333" t="s">
        <v>443</v>
      </c>
      <c r="B333" s="1">
        <v>44244.36209490741</v>
      </c>
      <c r="C333">
        <v>332.85</v>
      </c>
      <c r="D333">
        <v>0</v>
      </c>
      <c r="E333">
        <v>0</v>
      </c>
      <c r="F333">
        <v>1</v>
      </c>
      <c r="G333">
        <v>1.393982E-2</v>
      </c>
      <c r="H333">
        <v>-2.926289E-2</v>
      </c>
      <c r="I333">
        <v>2.5070000000000001</v>
      </c>
      <c r="J333">
        <v>0</v>
      </c>
      <c r="K333">
        <v>0</v>
      </c>
      <c r="L333">
        <v>1</v>
      </c>
      <c r="M333">
        <v>2.55055E-3</v>
      </c>
      <c r="N333">
        <v>9.0543999999999998E-4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-1.2084815200000001</v>
      </c>
      <c r="AI333">
        <v>-1.2005599899999999</v>
      </c>
      <c r="AJ333">
        <v>-0.99550000000000005</v>
      </c>
      <c r="AK333">
        <v>0</v>
      </c>
      <c r="AL333">
        <v>0.10830919</v>
      </c>
      <c r="AM333">
        <v>0</v>
      </c>
      <c r="AN333">
        <v>0.48530931999999999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7.8858899999999996E-3</v>
      </c>
      <c r="AV333">
        <v>0</v>
      </c>
      <c r="AW333" t="s">
        <v>113</v>
      </c>
      <c r="AX333" t="s">
        <v>113</v>
      </c>
      <c r="AY333">
        <v>0</v>
      </c>
      <c r="AZ333">
        <v>-0.10830919</v>
      </c>
      <c r="BA333">
        <v>0.48530931999999999</v>
      </c>
      <c r="BB333">
        <v>-0.10830919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2"/>
        <v>2.9431233510195999E-3</v>
      </c>
      <c r="BO333">
        <f t="shared" si="23"/>
        <v>0.99995808839627565</v>
      </c>
      <c r="BP333">
        <f t="shared" si="24"/>
        <v>0.18097472191081562</v>
      </c>
      <c r="BQ333">
        <f t="shared" si="25"/>
        <v>0.18098230716955482</v>
      </c>
    </row>
    <row r="334" spans="1:69" x14ac:dyDescent="0.25">
      <c r="A334" t="s">
        <v>444</v>
      </c>
      <c r="B334" s="1">
        <v>44244.36210648148</v>
      </c>
      <c r="C334">
        <v>333.85</v>
      </c>
      <c r="D334">
        <v>0</v>
      </c>
      <c r="E334">
        <v>0</v>
      </c>
      <c r="F334">
        <v>1</v>
      </c>
      <c r="G334">
        <v>1.4020029999999999E-2</v>
      </c>
      <c r="H334">
        <v>-2.926289E-2</v>
      </c>
      <c r="I334">
        <v>2.5070000000000001</v>
      </c>
      <c r="J334">
        <v>0</v>
      </c>
      <c r="K334">
        <v>0</v>
      </c>
      <c r="L334">
        <v>1</v>
      </c>
      <c r="M334">
        <v>2.6307600000000002E-3</v>
      </c>
      <c r="N334">
        <v>9.0543999999999998E-4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-1.20856173</v>
      </c>
      <c r="AI334">
        <v>-1.2005599899999999</v>
      </c>
      <c r="AJ334">
        <v>-0.99550000000000005</v>
      </c>
      <c r="AK334">
        <v>0</v>
      </c>
      <c r="AL334">
        <v>0.10851027000000001</v>
      </c>
      <c r="AM334">
        <v>0</v>
      </c>
      <c r="AN334">
        <v>0.50897011999999997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7.9657300000000007E-3</v>
      </c>
      <c r="AV334">
        <v>0</v>
      </c>
      <c r="AW334" t="s">
        <v>113</v>
      </c>
      <c r="AX334" t="s">
        <v>113</v>
      </c>
      <c r="AY334">
        <v>0</v>
      </c>
      <c r="AZ334">
        <v>-0.10851027000000001</v>
      </c>
      <c r="BA334">
        <v>0.50897011999999997</v>
      </c>
      <c r="BB334">
        <v>-0.10851027000000001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2"/>
        <v>2.9431080934485998E-3</v>
      </c>
      <c r="BO334">
        <f t="shared" si="23"/>
        <v>0.9999632723484263</v>
      </c>
      <c r="BP334">
        <f t="shared" si="24"/>
        <v>0.1648968724867107</v>
      </c>
      <c r="BQ334">
        <f t="shared" si="25"/>
        <v>0.16490292898402992</v>
      </c>
    </row>
    <row r="335" spans="1:69" x14ac:dyDescent="0.25">
      <c r="A335" t="s">
        <v>445</v>
      </c>
      <c r="B335" s="1">
        <v>44244.362118055556</v>
      </c>
      <c r="C335">
        <v>334.85</v>
      </c>
      <c r="D335">
        <v>0</v>
      </c>
      <c r="E335">
        <v>0</v>
      </c>
      <c r="F335">
        <v>1</v>
      </c>
      <c r="G335">
        <v>1.426065E-2</v>
      </c>
      <c r="H335">
        <v>-2.926289E-2</v>
      </c>
      <c r="I335">
        <v>2.5070000000000001</v>
      </c>
      <c r="J335">
        <v>0</v>
      </c>
      <c r="K335">
        <v>0</v>
      </c>
      <c r="L335">
        <v>1</v>
      </c>
      <c r="M335">
        <v>2.71097E-3</v>
      </c>
      <c r="N335">
        <v>9.0543999999999998E-4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-1.20856173</v>
      </c>
      <c r="AI335">
        <v>-1.2005599899999999</v>
      </c>
      <c r="AJ335">
        <v>-0.99550000000000005</v>
      </c>
      <c r="AK335">
        <v>0</v>
      </c>
      <c r="AL335">
        <v>0.1091135</v>
      </c>
      <c r="AM335">
        <v>0</v>
      </c>
      <c r="AN335">
        <v>0.53263092999999995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7.9657300000000007E-3</v>
      </c>
      <c r="AV335">
        <v>0</v>
      </c>
      <c r="AW335" t="s">
        <v>113</v>
      </c>
      <c r="AX335" t="s">
        <v>113</v>
      </c>
      <c r="AY335">
        <v>0</v>
      </c>
      <c r="AZ335">
        <v>-0.1091135</v>
      </c>
      <c r="BA335">
        <v>0.53263092999999995</v>
      </c>
      <c r="BB335">
        <v>-0.1091135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2"/>
        <v>2.9430699493313999E-3</v>
      </c>
      <c r="BO335">
        <f t="shared" si="23"/>
        <v>0.99997623252841283</v>
      </c>
      <c r="BP335">
        <f t="shared" si="24"/>
        <v>0.17293850596912472</v>
      </c>
      <c r="BQ335">
        <f t="shared" si="25"/>
        <v>0.17294261637784569</v>
      </c>
    </row>
    <row r="336" spans="1:69" x14ac:dyDescent="0.25">
      <c r="A336" t="s">
        <v>446</v>
      </c>
      <c r="B336" s="1">
        <v>44244.362129629626</v>
      </c>
      <c r="C336">
        <v>335.85</v>
      </c>
      <c r="D336">
        <v>0</v>
      </c>
      <c r="E336">
        <v>0</v>
      </c>
      <c r="F336">
        <v>1</v>
      </c>
      <c r="G336">
        <v>1.450126E-2</v>
      </c>
      <c r="H336">
        <v>-2.926289E-2</v>
      </c>
      <c r="I336">
        <v>2.5070000000000001</v>
      </c>
      <c r="J336">
        <v>0</v>
      </c>
      <c r="K336">
        <v>0</v>
      </c>
      <c r="L336">
        <v>1</v>
      </c>
      <c r="M336">
        <v>2.6307600000000002E-3</v>
      </c>
      <c r="N336">
        <v>9.0543999999999998E-4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-1.20880235</v>
      </c>
      <c r="AI336">
        <v>-1.2005599899999999</v>
      </c>
      <c r="AJ336">
        <v>-0.99550000000000005</v>
      </c>
      <c r="AK336">
        <v>0</v>
      </c>
      <c r="AL336">
        <v>0.10971673</v>
      </c>
      <c r="AM336">
        <v>0</v>
      </c>
      <c r="AN336">
        <v>0.50897011999999997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8.2052700000000006E-3</v>
      </c>
      <c r="AV336">
        <v>0</v>
      </c>
      <c r="AW336" t="s">
        <v>113</v>
      </c>
      <c r="AX336" t="s">
        <v>113</v>
      </c>
      <c r="AY336">
        <v>0</v>
      </c>
      <c r="AZ336">
        <v>-0.10971673</v>
      </c>
      <c r="BA336">
        <v>0.50897011999999997</v>
      </c>
      <c r="BB336">
        <v>-0.10971673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2"/>
        <v>2.9430623203562005E-3</v>
      </c>
      <c r="BO336">
        <f t="shared" si="23"/>
        <v>0.99997882465628751</v>
      </c>
      <c r="BP336">
        <f t="shared" si="24"/>
        <v>0.18097847480699467</v>
      </c>
      <c r="BQ336">
        <f t="shared" si="25"/>
        <v>0.18098230716955485</v>
      </c>
    </row>
    <row r="337" spans="1:69" x14ac:dyDescent="0.25">
      <c r="A337" t="s">
        <v>447</v>
      </c>
      <c r="B337" s="1">
        <v>44244.362141203703</v>
      </c>
      <c r="C337">
        <v>336.85</v>
      </c>
      <c r="D337">
        <v>0</v>
      </c>
      <c r="E337">
        <v>0</v>
      </c>
      <c r="F337">
        <v>1</v>
      </c>
      <c r="G337">
        <v>1.4581469999999999E-2</v>
      </c>
      <c r="H337">
        <v>-2.926289E-2</v>
      </c>
      <c r="I337">
        <v>2.5070000000000001</v>
      </c>
      <c r="J337">
        <v>0</v>
      </c>
      <c r="K337">
        <v>0</v>
      </c>
      <c r="L337">
        <v>1</v>
      </c>
      <c r="M337">
        <v>2.6307600000000002E-3</v>
      </c>
      <c r="N337">
        <v>9.0543999999999998E-4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-1.20864193</v>
      </c>
      <c r="AI337">
        <v>-1.2005599899999999</v>
      </c>
      <c r="AJ337">
        <v>-0.99550000000000005</v>
      </c>
      <c r="AK337">
        <v>0</v>
      </c>
      <c r="AL337">
        <v>0.10991781</v>
      </c>
      <c r="AM337">
        <v>0</v>
      </c>
      <c r="AN337">
        <v>0.50897011999999997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8.0455800000000001E-3</v>
      </c>
      <c r="AV337">
        <v>0</v>
      </c>
      <c r="AW337" t="s">
        <v>113</v>
      </c>
      <c r="AX337" t="s">
        <v>113</v>
      </c>
      <c r="AY337">
        <v>0</v>
      </c>
      <c r="AZ337">
        <v>-0.10991781</v>
      </c>
      <c r="BA337">
        <v>0.50897011999999997</v>
      </c>
      <c r="BB337">
        <v>-0.10991781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2"/>
        <v>2.9430394338099998E-3</v>
      </c>
      <c r="BO337">
        <f t="shared" si="23"/>
        <v>0.99998660099163239</v>
      </c>
      <c r="BP337">
        <f t="shared" si="24"/>
        <v>0.17294029911828174</v>
      </c>
      <c r="BQ337">
        <f t="shared" si="25"/>
        <v>0.17294261637784569</v>
      </c>
    </row>
    <row r="338" spans="1:69" x14ac:dyDescent="0.25">
      <c r="A338" t="s">
        <v>448</v>
      </c>
      <c r="B338" s="1">
        <v>44244.36215277778</v>
      </c>
      <c r="C338">
        <v>337.85</v>
      </c>
      <c r="D338">
        <v>0</v>
      </c>
      <c r="E338">
        <v>0</v>
      </c>
      <c r="F338">
        <v>1</v>
      </c>
      <c r="G338">
        <v>1.466168E-2</v>
      </c>
      <c r="H338">
        <v>-2.926289E-2</v>
      </c>
      <c r="I338">
        <v>2.5070000000000001</v>
      </c>
      <c r="J338">
        <v>0</v>
      </c>
      <c r="K338">
        <v>0</v>
      </c>
      <c r="L338">
        <v>1</v>
      </c>
      <c r="M338">
        <v>2.6307600000000002E-3</v>
      </c>
      <c r="N338">
        <v>9.0543999999999998E-4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-1.20888255</v>
      </c>
      <c r="AI338">
        <v>-1.2005599899999999</v>
      </c>
      <c r="AJ338">
        <v>-0.99550000000000005</v>
      </c>
      <c r="AK338">
        <v>0</v>
      </c>
      <c r="AL338">
        <v>0.11011889</v>
      </c>
      <c r="AM338">
        <v>0</v>
      </c>
      <c r="AN338">
        <v>0.50897011999999997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8.28511E-3</v>
      </c>
      <c r="AV338">
        <v>0</v>
      </c>
      <c r="AW338" t="s">
        <v>113</v>
      </c>
      <c r="AX338" t="s">
        <v>113</v>
      </c>
      <c r="AY338">
        <v>0</v>
      </c>
      <c r="AZ338">
        <v>-0.11011889</v>
      </c>
      <c r="BA338">
        <v>0.50897011999999997</v>
      </c>
      <c r="BB338">
        <v>-0.11011889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2"/>
        <v>2.9430165472637999E-3</v>
      </c>
      <c r="BO338">
        <f t="shared" si="23"/>
        <v>0.99999437744792319</v>
      </c>
      <c r="BP338">
        <f t="shared" si="24"/>
        <v>0.17294164399897882</v>
      </c>
      <c r="BQ338">
        <f t="shared" si="25"/>
        <v>0.17294261637784572</v>
      </c>
    </row>
    <row r="339" spans="1:69" x14ac:dyDescent="0.25">
      <c r="A339" t="s">
        <v>449</v>
      </c>
      <c r="B339" s="1">
        <v>44244.362164351849</v>
      </c>
      <c r="C339">
        <v>338.85</v>
      </c>
      <c r="D339">
        <v>0</v>
      </c>
      <c r="E339">
        <v>0</v>
      </c>
      <c r="F339">
        <v>1</v>
      </c>
      <c r="G339">
        <v>1.4982499999999999E-2</v>
      </c>
      <c r="H339">
        <v>-2.926289E-2</v>
      </c>
      <c r="I339">
        <v>2.5070000000000001</v>
      </c>
      <c r="J339">
        <v>0</v>
      </c>
      <c r="K339">
        <v>0</v>
      </c>
      <c r="L339">
        <v>1</v>
      </c>
      <c r="M339">
        <v>2.6307600000000002E-3</v>
      </c>
      <c r="N339">
        <v>9.0543999999999998E-4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-1.20880235</v>
      </c>
      <c r="AI339">
        <v>-1.2005599899999999</v>
      </c>
      <c r="AJ339">
        <v>-0.99550000000000005</v>
      </c>
      <c r="AK339">
        <v>0</v>
      </c>
      <c r="AL339">
        <v>0.11092319</v>
      </c>
      <c r="AM339">
        <v>0</v>
      </c>
      <c r="AN339">
        <v>0.50897011999999997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8.2052700000000006E-3</v>
      </c>
      <c r="AV339">
        <v>0</v>
      </c>
      <c r="AW339" t="s">
        <v>113</v>
      </c>
      <c r="AX339" t="s">
        <v>113</v>
      </c>
      <c r="AY339">
        <v>0</v>
      </c>
      <c r="AZ339">
        <v>-0.11092319</v>
      </c>
      <c r="BA339">
        <v>0.50897011999999997</v>
      </c>
      <c r="BB339">
        <v>-0.11092319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2"/>
        <v>2.9430089182886001E-3</v>
      </c>
      <c r="BO339">
        <f t="shared" si="23"/>
        <v>0.99999696966986928</v>
      </c>
      <c r="BP339">
        <f t="shared" si="24"/>
        <v>0.1729420923046244</v>
      </c>
      <c r="BQ339">
        <f t="shared" si="25"/>
        <v>0.17294261637784569</v>
      </c>
    </row>
    <row r="340" spans="1:69" x14ac:dyDescent="0.25">
      <c r="A340" t="s">
        <v>450</v>
      </c>
      <c r="B340" s="1">
        <v>44244.362175925926</v>
      </c>
      <c r="C340">
        <v>339.85</v>
      </c>
      <c r="D340">
        <v>0</v>
      </c>
      <c r="E340">
        <v>0</v>
      </c>
      <c r="F340">
        <v>1</v>
      </c>
      <c r="G340">
        <v>1.5142910000000001E-2</v>
      </c>
      <c r="H340">
        <v>-2.926289E-2</v>
      </c>
      <c r="I340">
        <v>2.5070000000000001</v>
      </c>
      <c r="J340">
        <v>0</v>
      </c>
      <c r="K340">
        <v>0</v>
      </c>
      <c r="L340">
        <v>1</v>
      </c>
      <c r="M340">
        <v>2.6307600000000002E-3</v>
      </c>
      <c r="N340">
        <v>9.0543999999999998E-4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-1.20888255</v>
      </c>
      <c r="AI340">
        <v>-1.2005599899999999</v>
      </c>
      <c r="AJ340">
        <v>-0.99550000000000005</v>
      </c>
      <c r="AK340">
        <v>0</v>
      </c>
      <c r="AL340">
        <v>0.11132535</v>
      </c>
      <c r="AM340">
        <v>0</v>
      </c>
      <c r="AN340">
        <v>0.50897011999999997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8.28511E-3</v>
      </c>
      <c r="AV340">
        <v>0</v>
      </c>
      <c r="AW340" t="s">
        <v>113</v>
      </c>
      <c r="AX340" t="s">
        <v>113</v>
      </c>
      <c r="AY340">
        <v>0</v>
      </c>
      <c r="AZ340">
        <v>-0.11132535</v>
      </c>
      <c r="BA340">
        <v>0.50897011999999997</v>
      </c>
      <c r="BB340">
        <v>-0.11132535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2"/>
        <v>2.9430012893134003E-3</v>
      </c>
      <c r="BO340">
        <f t="shared" si="23"/>
        <v>0.99999956190525474</v>
      </c>
      <c r="BP340">
        <f t="shared" si="24"/>
        <v>0.17294254061259426</v>
      </c>
      <c r="BQ340">
        <f t="shared" si="25"/>
        <v>0.17294261637784572</v>
      </c>
    </row>
    <row r="341" spans="1:69" x14ac:dyDescent="0.25">
      <c r="A341" t="s">
        <v>451</v>
      </c>
      <c r="B341" s="1">
        <v>44244.362187500003</v>
      </c>
      <c r="C341">
        <v>340.85</v>
      </c>
      <c r="D341">
        <v>0</v>
      </c>
      <c r="E341">
        <v>0</v>
      </c>
      <c r="F341">
        <v>1</v>
      </c>
      <c r="G341">
        <v>1.530332E-2</v>
      </c>
      <c r="H341">
        <v>-2.926289E-2</v>
      </c>
      <c r="I341">
        <v>2.5070000000000001</v>
      </c>
      <c r="J341">
        <v>0</v>
      </c>
      <c r="K341">
        <v>0</v>
      </c>
      <c r="L341">
        <v>1</v>
      </c>
      <c r="M341">
        <v>2.71097E-3</v>
      </c>
      <c r="N341">
        <v>9.0543999999999998E-4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-1.2089627599999999</v>
      </c>
      <c r="AI341">
        <v>-1.2005599899999999</v>
      </c>
      <c r="AJ341">
        <v>-0.99550000000000005</v>
      </c>
      <c r="AK341">
        <v>0</v>
      </c>
      <c r="AL341">
        <v>0.11172749999999999</v>
      </c>
      <c r="AM341">
        <v>0</v>
      </c>
      <c r="AN341">
        <v>0.53263092999999995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8.3649599999999994E-3</v>
      </c>
      <c r="AV341">
        <v>0</v>
      </c>
      <c r="AW341" t="s">
        <v>113</v>
      </c>
      <c r="AX341" t="s">
        <v>113</v>
      </c>
      <c r="AY341">
        <v>0</v>
      </c>
      <c r="AZ341">
        <v>-0.11172749999999999</v>
      </c>
      <c r="BA341">
        <v>0.53263092999999995</v>
      </c>
      <c r="BB341">
        <v>-0.11172749999999999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2"/>
        <v>2.9429707741714002E-3</v>
      </c>
      <c r="BO341">
        <f t="shared" si="23"/>
        <v>1.000009930723355</v>
      </c>
      <c r="BP341">
        <f t="shared" si="24"/>
        <v>0.17294433382312524</v>
      </c>
      <c r="BQ341">
        <f t="shared" si="25"/>
        <v>0.17294261637784569</v>
      </c>
    </row>
    <row r="342" spans="1:69" x14ac:dyDescent="0.25">
      <c r="A342" t="s">
        <v>452</v>
      </c>
      <c r="B342" s="1">
        <v>44244.362199074072</v>
      </c>
      <c r="C342">
        <v>341.85</v>
      </c>
      <c r="D342">
        <v>0</v>
      </c>
      <c r="E342">
        <v>0</v>
      </c>
      <c r="F342">
        <v>1</v>
      </c>
      <c r="G342">
        <v>1.546374E-2</v>
      </c>
      <c r="H342">
        <v>-2.926289E-2</v>
      </c>
      <c r="I342">
        <v>2.5070000000000001</v>
      </c>
      <c r="J342">
        <v>0</v>
      </c>
      <c r="K342">
        <v>0</v>
      </c>
      <c r="L342">
        <v>1</v>
      </c>
      <c r="M342">
        <v>2.6307600000000002E-3</v>
      </c>
      <c r="N342">
        <v>9.0543999999999998E-4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-1.2089627599999999</v>
      </c>
      <c r="AI342">
        <v>-1.2005599899999999</v>
      </c>
      <c r="AJ342">
        <v>-0.99550000000000005</v>
      </c>
      <c r="AK342">
        <v>0</v>
      </c>
      <c r="AL342">
        <v>0.11212965</v>
      </c>
      <c r="AM342">
        <v>0</v>
      </c>
      <c r="AN342">
        <v>0.50897011999999997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8.3649599999999994E-3</v>
      </c>
      <c r="AV342">
        <v>0</v>
      </c>
      <c r="AW342" t="s">
        <v>113</v>
      </c>
      <c r="AX342" t="s">
        <v>113</v>
      </c>
      <c r="AY342">
        <v>0</v>
      </c>
      <c r="AZ342">
        <v>-0.11212965</v>
      </c>
      <c r="BA342">
        <v>0.50897011999999997</v>
      </c>
      <c r="BB342">
        <v>-0.11212965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2"/>
        <v>2.9429555162210001E-3</v>
      </c>
      <c r="BO342">
        <f t="shared" si="23"/>
        <v>1.0000151153419599</v>
      </c>
      <c r="BP342">
        <f t="shared" si="24"/>
        <v>0.18098504277901636</v>
      </c>
      <c r="BQ342">
        <f t="shared" si="25"/>
        <v>0.18098230716955482</v>
      </c>
    </row>
    <row r="343" spans="1:69" x14ac:dyDescent="0.25">
      <c r="A343" t="s">
        <v>453</v>
      </c>
      <c r="B343" s="1">
        <v>44244.362210648149</v>
      </c>
      <c r="C343">
        <v>342.85</v>
      </c>
      <c r="D343">
        <v>0</v>
      </c>
      <c r="E343">
        <v>0</v>
      </c>
      <c r="F343">
        <v>1</v>
      </c>
      <c r="G343">
        <v>1.5543939999999999E-2</v>
      </c>
      <c r="H343">
        <v>-2.926289E-2</v>
      </c>
      <c r="I343">
        <v>2.5070000000000001</v>
      </c>
      <c r="J343">
        <v>0</v>
      </c>
      <c r="K343">
        <v>0</v>
      </c>
      <c r="L343">
        <v>1</v>
      </c>
      <c r="M343">
        <v>2.7911699999999999E-3</v>
      </c>
      <c r="N343">
        <v>9.0543999999999998E-4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-1.2089627599999999</v>
      </c>
      <c r="AI343">
        <v>-1.2005599899999999</v>
      </c>
      <c r="AJ343">
        <v>-0.99550000000000005</v>
      </c>
      <c r="AK343">
        <v>0</v>
      </c>
      <c r="AL343">
        <v>0.11233073</v>
      </c>
      <c r="AM343">
        <v>0</v>
      </c>
      <c r="AN343">
        <v>0.55629172999999998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8.3649599999999994E-3</v>
      </c>
      <c r="AV343">
        <v>0</v>
      </c>
      <c r="AW343" t="s">
        <v>113</v>
      </c>
      <c r="AX343" t="s">
        <v>113</v>
      </c>
      <c r="AY343">
        <v>0</v>
      </c>
      <c r="AZ343">
        <v>-0.11233073</v>
      </c>
      <c r="BA343">
        <v>0.55629172999999998</v>
      </c>
      <c r="BB343">
        <v>-0.11233073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2"/>
        <v>2.9429402586500001E-3</v>
      </c>
      <c r="BO343">
        <f t="shared" si="23"/>
        <v>1.0000202998854035</v>
      </c>
      <c r="BP343">
        <f t="shared" si="24"/>
        <v>0.17294612709313956</v>
      </c>
      <c r="BQ343">
        <f t="shared" si="25"/>
        <v>0.17294261637784569</v>
      </c>
    </row>
    <row r="344" spans="1:69" x14ac:dyDescent="0.25">
      <c r="A344" t="s">
        <v>454</v>
      </c>
      <c r="B344" s="1">
        <v>44244.362222222226</v>
      </c>
      <c r="C344">
        <v>343.85</v>
      </c>
      <c r="D344">
        <v>0</v>
      </c>
      <c r="E344">
        <v>0</v>
      </c>
      <c r="F344">
        <v>1</v>
      </c>
      <c r="G344">
        <v>1.578456E-2</v>
      </c>
      <c r="H344">
        <v>-2.926289E-2</v>
      </c>
      <c r="I344">
        <v>2.5070000000000001</v>
      </c>
      <c r="J344">
        <v>0</v>
      </c>
      <c r="K344">
        <v>0</v>
      </c>
      <c r="L344">
        <v>1</v>
      </c>
      <c r="M344">
        <v>2.7911699999999999E-3</v>
      </c>
      <c r="N344">
        <v>9.0543999999999998E-4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-1.2089627599999999</v>
      </c>
      <c r="AI344">
        <v>-1.2005599899999999</v>
      </c>
      <c r="AJ344">
        <v>-0.99550000000000005</v>
      </c>
      <c r="AK344">
        <v>0</v>
      </c>
      <c r="AL344">
        <v>0.11293396</v>
      </c>
      <c r="AM344">
        <v>0</v>
      </c>
      <c r="AN344">
        <v>0.55629172999999998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8.3649599999999994E-3</v>
      </c>
      <c r="AV344">
        <v>0</v>
      </c>
      <c r="AW344" t="s">
        <v>113</v>
      </c>
      <c r="AX344" t="s">
        <v>113</v>
      </c>
      <c r="AY344">
        <v>0</v>
      </c>
      <c r="AZ344">
        <v>-0.11293396</v>
      </c>
      <c r="BA344">
        <v>0.55629172999999998</v>
      </c>
      <c r="BB344">
        <v>-0.11293396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2"/>
        <v>2.9429250010790001E-3</v>
      </c>
      <c r="BO344">
        <f t="shared" si="23"/>
        <v>1.0000254844826058</v>
      </c>
      <c r="BP344">
        <f t="shared" si="24"/>
        <v>0.18902681169110327</v>
      </c>
      <c r="BQ344">
        <f t="shared" si="25"/>
        <v>0.18902199456337071</v>
      </c>
    </row>
    <row r="345" spans="1:69" x14ac:dyDescent="0.25">
      <c r="A345" t="s">
        <v>455</v>
      </c>
      <c r="B345" s="1">
        <v>44244.362233796295</v>
      </c>
      <c r="C345">
        <v>344.85</v>
      </c>
      <c r="D345">
        <v>0</v>
      </c>
      <c r="E345">
        <v>0</v>
      </c>
      <c r="F345">
        <v>1</v>
      </c>
      <c r="G345">
        <v>1.602518E-2</v>
      </c>
      <c r="H345">
        <v>-2.926289E-2</v>
      </c>
      <c r="I345">
        <v>2.5070000000000001</v>
      </c>
      <c r="J345">
        <v>0</v>
      </c>
      <c r="K345">
        <v>0</v>
      </c>
      <c r="L345">
        <v>1</v>
      </c>
      <c r="M345">
        <v>2.6307600000000002E-3</v>
      </c>
      <c r="N345">
        <v>9.0543999999999998E-4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-1.2089627599999999</v>
      </c>
      <c r="AI345">
        <v>-1.2005599899999999</v>
      </c>
      <c r="AJ345">
        <v>-0.99550000000000005</v>
      </c>
      <c r="AK345">
        <v>0</v>
      </c>
      <c r="AL345">
        <v>0.11353719</v>
      </c>
      <c r="AM345">
        <v>0</v>
      </c>
      <c r="AN345">
        <v>0.50897011999999997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8.3649599999999994E-3</v>
      </c>
      <c r="AV345">
        <v>0</v>
      </c>
      <c r="AW345" t="s">
        <v>113</v>
      </c>
      <c r="AX345" t="s">
        <v>113</v>
      </c>
      <c r="AY345">
        <v>0</v>
      </c>
      <c r="AZ345">
        <v>-0.11353719</v>
      </c>
      <c r="BA345">
        <v>0.50897011999999997</v>
      </c>
      <c r="BB345">
        <v>-0.11353719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2"/>
        <v>2.9429173721038002E-3</v>
      </c>
      <c r="BO345">
        <f t="shared" si="23"/>
        <v>1.0000280768658281</v>
      </c>
      <c r="BP345">
        <f t="shared" si="24"/>
        <v>0.18902730170855062</v>
      </c>
      <c r="BQ345">
        <f t="shared" si="25"/>
        <v>0.18902199456337071</v>
      </c>
    </row>
    <row r="346" spans="1:69" x14ac:dyDescent="0.25">
      <c r="A346" t="s">
        <v>456</v>
      </c>
      <c r="B346" s="1">
        <v>44244.362245370372</v>
      </c>
      <c r="C346">
        <v>345.85</v>
      </c>
      <c r="D346">
        <v>0</v>
      </c>
      <c r="E346">
        <v>0</v>
      </c>
      <c r="F346">
        <v>1</v>
      </c>
      <c r="G346">
        <v>1.62658E-2</v>
      </c>
      <c r="H346">
        <v>-2.926289E-2</v>
      </c>
      <c r="I346">
        <v>2.5070000000000001</v>
      </c>
      <c r="J346">
        <v>0</v>
      </c>
      <c r="K346">
        <v>0</v>
      </c>
      <c r="L346">
        <v>1</v>
      </c>
      <c r="M346">
        <v>2.6307600000000002E-3</v>
      </c>
      <c r="N346">
        <v>9.0543999999999998E-4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-1.2090429600000001</v>
      </c>
      <c r="AI346">
        <v>-1.2005599899999999</v>
      </c>
      <c r="AJ346">
        <v>-0.99550000000000005</v>
      </c>
      <c r="AK346">
        <v>0</v>
      </c>
      <c r="AL346">
        <v>0.11414042000000001</v>
      </c>
      <c r="AM346">
        <v>0</v>
      </c>
      <c r="AN346">
        <v>0.50897011999999997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8.4448000000000006E-3</v>
      </c>
      <c r="AV346">
        <v>0</v>
      </c>
      <c r="AW346" t="s">
        <v>113</v>
      </c>
      <c r="AX346" t="s">
        <v>113</v>
      </c>
      <c r="AY346">
        <v>0</v>
      </c>
      <c r="AZ346">
        <v>-0.11414042000000001</v>
      </c>
      <c r="BA346">
        <v>0.50897011999999997</v>
      </c>
      <c r="BB346">
        <v>-0.11414042000000001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2"/>
        <v>2.9428944855575995E-3</v>
      </c>
      <c r="BO346">
        <f t="shared" si="23"/>
        <v>1.0000358539672143</v>
      </c>
      <c r="BP346">
        <f t="shared" si="24"/>
        <v>0.17294881705674328</v>
      </c>
      <c r="BQ346">
        <f t="shared" si="25"/>
        <v>0.17294261637784572</v>
      </c>
    </row>
    <row r="347" spans="1:69" x14ac:dyDescent="0.25">
      <c r="A347" t="s">
        <v>457</v>
      </c>
      <c r="B347" s="1">
        <v>44244.362256944441</v>
      </c>
      <c r="C347">
        <v>346.85</v>
      </c>
      <c r="D347">
        <v>0</v>
      </c>
      <c r="E347">
        <v>0</v>
      </c>
      <c r="F347">
        <v>1</v>
      </c>
      <c r="G347">
        <v>1.6506420000000001E-2</v>
      </c>
      <c r="H347">
        <v>-2.926289E-2</v>
      </c>
      <c r="I347">
        <v>2.5070000000000001</v>
      </c>
      <c r="J347">
        <v>0</v>
      </c>
      <c r="K347">
        <v>0</v>
      </c>
      <c r="L347">
        <v>1</v>
      </c>
      <c r="M347">
        <v>2.8713800000000002E-3</v>
      </c>
      <c r="N347">
        <v>9.0543999999999998E-4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-1.2092033799999999</v>
      </c>
      <c r="AI347">
        <v>-1.2005599899999999</v>
      </c>
      <c r="AJ347">
        <v>-0.99550000000000005</v>
      </c>
      <c r="AK347">
        <v>0</v>
      </c>
      <c r="AL347">
        <v>0.11474365</v>
      </c>
      <c r="AM347">
        <v>0</v>
      </c>
      <c r="AN347">
        <v>0.57995253000000002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8.6044999999999993E-3</v>
      </c>
      <c r="AV347">
        <v>0</v>
      </c>
      <c r="AW347" t="s">
        <v>113</v>
      </c>
      <c r="AX347" t="s">
        <v>113</v>
      </c>
      <c r="AY347">
        <v>0</v>
      </c>
      <c r="AZ347">
        <v>-0.11474365</v>
      </c>
      <c r="BA347">
        <v>0.57995253000000002</v>
      </c>
      <c r="BB347">
        <v>-0.11474365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2"/>
        <v>2.9428715990114001E-3</v>
      </c>
      <c r="BO347">
        <f t="shared" si="23"/>
        <v>1.0000436311895644</v>
      </c>
      <c r="BP347">
        <f t="shared" si="24"/>
        <v>0.17295016206992464</v>
      </c>
      <c r="BQ347">
        <f t="shared" si="25"/>
        <v>0.17294261637784569</v>
      </c>
    </row>
    <row r="348" spans="1:69" x14ac:dyDescent="0.25">
      <c r="A348" t="s">
        <v>458</v>
      </c>
      <c r="B348" s="1">
        <v>44244.362268518518</v>
      </c>
      <c r="C348">
        <v>347.85</v>
      </c>
      <c r="D348">
        <v>0</v>
      </c>
      <c r="E348">
        <v>0</v>
      </c>
      <c r="F348">
        <v>1</v>
      </c>
      <c r="G348">
        <v>1.6506420000000001E-2</v>
      </c>
      <c r="H348">
        <v>-2.926289E-2</v>
      </c>
      <c r="I348">
        <v>2.5070000000000001</v>
      </c>
      <c r="J348">
        <v>0</v>
      </c>
      <c r="K348">
        <v>0</v>
      </c>
      <c r="L348">
        <v>1</v>
      </c>
      <c r="M348">
        <v>2.7911699999999999E-3</v>
      </c>
      <c r="N348">
        <v>9.0543999999999998E-4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-1.2090429600000001</v>
      </c>
      <c r="AI348">
        <v>-1.2005599899999999</v>
      </c>
      <c r="AJ348">
        <v>-0.99550000000000005</v>
      </c>
      <c r="AK348">
        <v>0</v>
      </c>
      <c r="AL348">
        <v>0.11474365</v>
      </c>
      <c r="AM348">
        <v>0</v>
      </c>
      <c r="AN348">
        <v>0.55629172999999998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8.4448000000000006E-3</v>
      </c>
      <c r="AV348">
        <v>0</v>
      </c>
      <c r="AW348" t="s">
        <v>113</v>
      </c>
      <c r="AX348" t="s">
        <v>113</v>
      </c>
      <c r="AY348">
        <v>0</v>
      </c>
      <c r="AZ348">
        <v>-0.11474365</v>
      </c>
      <c r="BA348">
        <v>0.55629172999999998</v>
      </c>
      <c r="BB348">
        <v>-0.11474365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2"/>
        <v>2.9428487124652002E-3</v>
      </c>
      <c r="BO348">
        <f t="shared" si="23"/>
        <v>1.0000514085328813</v>
      </c>
      <c r="BP348">
        <f t="shared" si="24"/>
        <v>0.19707181260914311</v>
      </c>
      <c r="BQ348">
        <f t="shared" si="25"/>
        <v>0.19706168195718657</v>
      </c>
    </row>
    <row r="349" spans="1:69" x14ac:dyDescent="0.25">
      <c r="A349" t="s">
        <v>459</v>
      </c>
      <c r="B349" s="1">
        <v>44244.362280092595</v>
      </c>
      <c r="C349">
        <v>348.85</v>
      </c>
      <c r="D349">
        <v>0</v>
      </c>
      <c r="E349">
        <v>0</v>
      </c>
      <c r="F349">
        <v>1</v>
      </c>
      <c r="G349">
        <v>1.682724E-2</v>
      </c>
      <c r="H349">
        <v>-2.926289E-2</v>
      </c>
      <c r="I349">
        <v>2.5070000000000001</v>
      </c>
      <c r="J349">
        <v>0</v>
      </c>
      <c r="K349">
        <v>0</v>
      </c>
      <c r="L349">
        <v>1</v>
      </c>
      <c r="M349">
        <v>2.71097E-3</v>
      </c>
      <c r="N349">
        <v>9.0543999999999998E-4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-1.20912317</v>
      </c>
      <c r="AI349">
        <v>-1.2005599899999999</v>
      </c>
      <c r="AJ349">
        <v>-0.99550000000000005</v>
      </c>
      <c r="AK349">
        <v>0</v>
      </c>
      <c r="AL349">
        <v>0.11554796000000001</v>
      </c>
      <c r="AM349">
        <v>0</v>
      </c>
      <c r="AN349">
        <v>0.53263092999999995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8.5246499999999999E-3</v>
      </c>
      <c r="AV349">
        <v>0</v>
      </c>
      <c r="AW349" t="s">
        <v>113</v>
      </c>
      <c r="AX349" t="s">
        <v>113</v>
      </c>
      <c r="AY349">
        <v>0</v>
      </c>
      <c r="AZ349">
        <v>-0.11554796000000001</v>
      </c>
      <c r="BA349">
        <v>0.53263092999999995</v>
      </c>
      <c r="BB349">
        <v>-0.11554796000000001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2"/>
        <v>2.9428258259190003E-3</v>
      </c>
      <c r="BO349">
        <f t="shared" si="23"/>
        <v>1.0000591859971684</v>
      </c>
      <c r="BP349">
        <f t="shared" si="24"/>
        <v>0.18903318201860569</v>
      </c>
      <c r="BQ349">
        <f t="shared" si="25"/>
        <v>0.18902199456337071</v>
      </c>
    </row>
    <row r="350" spans="1:69" x14ac:dyDescent="0.25">
      <c r="A350" t="s">
        <v>460</v>
      </c>
      <c r="B350" s="1">
        <v>44244.362291666665</v>
      </c>
      <c r="C350">
        <v>349.85</v>
      </c>
      <c r="D350">
        <v>0</v>
      </c>
      <c r="E350">
        <v>0</v>
      </c>
      <c r="F350">
        <v>1</v>
      </c>
      <c r="G350">
        <v>1.698765E-2</v>
      </c>
      <c r="H350">
        <v>-2.926289E-2</v>
      </c>
      <c r="I350">
        <v>2.5070000000000001</v>
      </c>
      <c r="J350">
        <v>0</v>
      </c>
      <c r="K350">
        <v>0</v>
      </c>
      <c r="L350">
        <v>1</v>
      </c>
      <c r="M350">
        <v>2.7911699999999999E-3</v>
      </c>
      <c r="N350">
        <v>9.0543999999999998E-4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-1.20936379</v>
      </c>
      <c r="AI350">
        <v>-1.2005599899999999</v>
      </c>
      <c r="AJ350">
        <v>-0.99550000000000005</v>
      </c>
      <c r="AK350">
        <v>0</v>
      </c>
      <c r="AL350">
        <v>0.11595011</v>
      </c>
      <c r="AM350">
        <v>0</v>
      </c>
      <c r="AN350">
        <v>0.55629172999999998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8.7641899999999998E-3</v>
      </c>
      <c r="AV350">
        <v>0</v>
      </c>
      <c r="AW350" t="s">
        <v>113</v>
      </c>
      <c r="AX350" t="s">
        <v>113</v>
      </c>
      <c r="AY350">
        <v>0</v>
      </c>
      <c r="AZ350">
        <v>-0.11595011</v>
      </c>
      <c r="BA350">
        <v>0.55629172999999998</v>
      </c>
      <c r="BB350">
        <v>-0.11595011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2"/>
        <v>2.9428258259190003E-3</v>
      </c>
      <c r="BO350">
        <f t="shared" si="23"/>
        <v>1.0000591859971684</v>
      </c>
      <c r="BP350">
        <f t="shared" si="24"/>
        <v>0.18099301878787449</v>
      </c>
      <c r="BQ350">
        <f t="shared" si="25"/>
        <v>0.18098230716955482</v>
      </c>
    </row>
    <row r="351" spans="1:69" x14ac:dyDescent="0.25">
      <c r="A351" t="s">
        <v>461</v>
      </c>
      <c r="B351" s="1">
        <v>44244.362303240741</v>
      </c>
      <c r="C351">
        <v>350.85</v>
      </c>
      <c r="D351">
        <v>0</v>
      </c>
      <c r="E351">
        <v>0</v>
      </c>
      <c r="F351">
        <v>1</v>
      </c>
      <c r="G351">
        <v>1.722827E-2</v>
      </c>
      <c r="H351">
        <v>-2.926289E-2</v>
      </c>
      <c r="I351">
        <v>2.5070000000000001</v>
      </c>
      <c r="J351">
        <v>0</v>
      </c>
      <c r="K351">
        <v>0</v>
      </c>
      <c r="L351">
        <v>1</v>
      </c>
      <c r="M351">
        <v>2.7911699999999999E-3</v>
      </c>
      <c r="N351">
        <v>9.0543999999999998E-4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-1.2092033799999999</v>
      </c>
      <c r="AI351">
        <v>-1.2005599899999999</v>
      </c>
      <c r="AJ351">
        <v>-0.99550000000000005</v>
      </c>
      <c r="AK351">
        <v>0</v>
      </c>
      <c r="AL351">
        <v>0.11655334000000001</v>
      </c>
      <c r="AM351">
        <v>0</v>
      </c>
      <c r="AN351">
        <v>0.55629172999999998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8.6044999999999993E-3</v>
      </c>
      <c r="AV351">
        <v>0</v>
      </c>
      <c r="AW351" t="s">
        <v>113</v>
      </c>
      <c r="AX351" t="s">
        <v>113</v>
      </c>
      <c r="AY351">
        <v>0</v>
      </c>
      <c r="AZ351">
        <v>-0.11655334000000001</v>
      </c>
      <c r="BA351">
        <v>0.55629172999999998</v>
      </c>
      <c r="BB351">
        <v>-0.11655334000000001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2"/>
        <v>2.9427953103976002E-3</v>
      </c>
      <c r="BO351">
        <f t="shared" si="23"/>
        <v>1.0000695561807091</v>
      </c>
      <c r="BP351">
        <f t="shared" si="24"/>
        <v>0.18903514221138257</v>
      </c>
      <c r="BQ351">
        <f t="shared" si="25"/>
        <v>0.18902199456337071</v>
      </c>
    </row>
    <row r="352" spans="1:69" x14ac:dyDescent="0.25">
      <c r="A352" t="s">
        <v>462</v>
      </c>
      <c r="B352" s="1">
        <v>44244.362314814818</v>
      </c>
      <c r="C352">
        <v>351.85</v>
      </c>
      <c r="D352">
        <v>0</v>
      </c>
      <c r="E352">
        <v>0</v>
      </c>
      <c r="F352">
        <v>1</v>
      </c>
      <c r="G352">
        <v>1.7308480000000001E-2</v>
      </c>
      <c r="H352">
        <v>-2.926289E-2</v>
      </c>
      <c r="I352">
        <v>2.5070000000000001</v>
      </c>
      <c r="J352">
        <v>0</v>
      </c>
      <c r="K352">
        <v>0</v>
      </c>
      <c r="L352">
        <v>1</v>
      </c>
      <c r="M352">
        <v>2.55055E-3</v>
      </c>
      <c r="N352">
        <v>9.0543999999999998E-4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-1.20936379</v>
      </c>
      <c r="AI352">
        <v>-1.2005599899999999</v>
      </c>
      <c r="AJ352">
        <v>-0.99550000000000005</v>
      </c>
      <c r="AK352">
        <v>0</v>
      </c>
      <c r="AL352">
        <v>0.11675442</v>
      </c>
      <c r="AM352">
        <v>0</v>
      </c>
      <c r="AN352">
        <v>0.48530931999999999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8.7641899999999998E-3</v>
      </c>
      <c r="AV352">
        <v>0</v>
      </c>
      <c r="AW352" t="s">
        <v>113</v>
      </c>
      <c r="AX352" t="s">
        <v>113</v>
      </c>
      <c r="AY352">
        <v>0</v>
      </c>
      <c r="AZ352">
        <v>-0.11675442</v>
      </c>
      <c r="BA352">
        <v>0.48530931999999999</v>
      </c>
      <c r="BB352">
        <v>-0.11675442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2"/>
        <v>2.9427800528266002E-3</v>
      </c>
      <c r="BO352">
        <f t="shared" si="23"/>
        <v>1.0000747412886628</v>
      </c>
      <c r="BP352">
        <f t="shared" si="24"/>
        <v>0.18903612231083003</v>
      </c>
      <c r="BQ352">
        <f t="shared" si="25"/>
        <v>0.18902199456337074</v>
      </c>
    </row>
    <row r="353" spans="1:69" x14ac:dyDescent="0.25">
      <c r="A353" t="s">
        <v>463</v>
      </c>
      <c r="B353" s="1">
        <v>44244.362326388888</v>
      </c>
      <c r="C353">
        <v>352.85</v>
      </c>
      <c r="D353">
        <v>0</v>
      </c>
      <c r="E353">
        <v>0</v>
      </c>
      <c r="F353">
        <v>1</v>
      </c>
      <c r="G353">
        <v>1.7709510000000001E-2</v>
      </c>
      <c r="H353">
        <v>-2.926289E-2</v>
      </c>
      <c r="I353">
        <v>2.5070000000000001</v>
      </c>
      <c r="J353">
        <v>0</v>
      </c>
      <c r="K353">
        <v>0</v>
      </c>
      <c r="L353">
        <v>1</v>
      </c>
      <c r="M353">
        <v>2.8713800000000002E-3</v>
      </c>
      <c r="N353">
        <v>9.0543999999999998E-4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-1.2092835799999999</v>
      </c>
      <c r="AI353">
        <v>-1.2005599899999999</v>
      </c>
      <c r="AJ353">
        <v>-0.99550000000000005</v>
      </c>
      <c r="AK353">
        <v>0</v>
      </c>
      <c r="AL353">
        <v>0.1177598</v>
      </c>
      <c r="AM353">
        <v>0</v>
      </c>
      <c r="AN353">
        <v>0.57995253000000002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8.6843400000000005E-3</v>
      </c>
      <c r="AV353">
        <v>0</v>
      </c>
      <c r="AW353" t="s">
        <v>113</v>
      </c>
      <c r="AX353" t="s">
        <v>113</v>
      </c>
      <c r="AY353">
        <v>0</v>
      </c>
      <c r="AZ353">
        <v>-0.1177598</v>
      </c>
      <c r="BA353">
        <v>0.57995253000000002</v>
      </c>
      <c r="BB353">
        <v>-0.1177598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2"/>
        <v>2.9427571662804003E-3</v>
      </c>
      <c r="BO353">
        <f t="shared" si="23"/>
        <v>1.0000825191158762</v>
      </c>
      <c r="BP353">
        <f t="shared" si="24"/>
        <v>0.16491653662793507</v>
      </c>
      <c r="BQ353">
        <f t="shared" si="25"/>
        <v>0.16490292898402992</v>
      </c>
    </row>
    <row r="354" spans="1:69" x14ac:dyDescent="0.25">
      <c r="A354" t="s">
        <v>464</v>
      </c>
      <c r="B354" s="1">
        <v>44244.362337962964</v>
      </c>
      <c r="C354">
        <v>353.85</v>
      </c>
      <c r="D354">
        <v>0</v>
      </c>
      <c r="E354">
        <v>0</v>
      </c>
      <c r="F354">
        <v>1</v>
      </c>
      <c r="G354">
        <v>1.7629300000000001E-2</v>
      </c>
      <c r="H354">
        <v>-2.926289E-2</v>
      </c>
      <c r="I354">
        <v>2.5070000000000001</v>
      </c>
      <c r="J354">
        <v>0</v>
      </c>
      <c r="K354">
        <v>0</v>
      </c>
      <c r="L354">
        <v>1</v>
      </c>
      <c r="M354">
        <v>2.7911699999999999E-3</v>
      </c>
      <c r="N354">
        <v>9.0543999999999998E-4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-1.2092835799999999</v>
      </c>
      <c r="AI354">
        <v>-1.2005599899999999</v>
      </c>
      <c r="AJ354">
        <v>-0.99550000000000005</v>
      </c>
      <c r="AK354">
        <v>0</v>
      </c>
      <c r="AL354">
        <v>0.11755872000000001</v>
      </c>
      <c r="AM354">
        <v>0</v>
      </c>
      <c r="AN354">
        <v>0.55629172999999998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8.6843400000000005E-3</v>
      </c>
      <c r="AV354">
        <v>0</v>
      </c>
      <c r="AW354" t="s">
        <v>113</v>
      </c>
      <c r="AX354" t="s">
        <v>113</v>
      </c>
      <c r="AY354">
        <v>0</v>
      </c>
      <c r="AZ354">
        <v>-0.11755872000000001</v>
      </c>
      <c r="BA354">
        <v>0.55629172999999998</v>
      </c>
      <c r="BB354">
        <v>-0.11755872000000001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2"/>
        <v>2.9427495373051996E-3</v>
      </c>
      <c r="BO354">
        <f t="shared" si="23"/>
        <v>1.0000851117948113</v>
      </c>
      <c r="BP354">
        <f t="shared" si="24"/>
        <v>0.19707845423062648</v>
      </c>
      <c r="BQ354">
        <f t="shared" si="25"/>
        <v>0.19706168195718657</v>
      </c>
    </row>
    <row r="355" spans="1:69" x14ac:dyDescent="0.25">
      <c r="A355" t="s">
        <v>465</v>
      </c>
      <c r="B355" s="1">
        <v>44244.362349537034</v>
      </c>
      <c r="C355">
        <v>354.85</v>
      </c>
      <c r="D355">
        <v>0</v>
      </c>
      <c r="E355">
        <v>0</v>
      </c>
      <c r="F355">
        <v>1</v>
      </c>
      <c r="G355">
        <v>1.7950130000000002E-2</v>
      </c>
      <c r="H355">
        <v>-2.926289E-2</v>
      </c>
      <c r="I355">
        <v>2.5070000000000001</v>
      </c>
      <c r="J355">
        <v>0</v>
      </c>
      <c r="K355">
        <v>0</v>
      </c>
      <c r="L355">
        <v>1</v>
      </c>
      <c r="M355">
        <v>2.7911699999999999E-3</v>
      </c>
      <c r="N355">
        <v>9.0543999999999998E-4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-1.2095241999999999</v>
      </c>
      <c r="AI355">
        <v>-1.2005599899999999</v>
      </c>
      <c r="AJ355">
        <v>-0.99550000000000005</v>
      </c>
      <c r="AK355">
        <v>0</v>
      </c>
      <c r="AL355">
        <v>0.11836302999999999</v>
      </c>
      <c r="AM355">
        <v>0</v>
      </c>
      <c r="AN355">
        <v>0.55629172999999998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8.9238800000000004E-3</v>
      </c>
      <c r="AV355">
        <v>0</v>
      </c>
      <c r="AW355" t="s">
        <v>113</v>
      </c>
      <c r="AX355" t="s">
        <v>113</v>
      </c>
      <c r="AY355">
        <v>0</v>
      </c>
      <c r="AZ355">
        <v>-0.11836302999999999</v>
      </c>
      <c r="BA355">
        <v>0.55629172999999998</v>
      </c>
      <c r="BB355">
        <v>-0.11836302999999999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2"/>
        <v>2.9427113931879997E-3</v>
      </c>
      <c r="BO355">
        <f t="shared" si="23"/>
        <v>1.0000980751332491</v>
      </c>
      <c r="BP355">
        <f t="shared" si="24"/>
        <v>0.18904053292067452</v>
      </c>
      <c r="BQ355">
        <f t="shared" si="25"/>
        <v>0.18902199456337071</v>
      </c>
    </row>
    <row r="356" spans="1:69" x14ac:dyDescent="0.25">
      <c r="A356" t="s">
        <v>466</v>
      </c>
      <c r="B356" s="1">
        <v>44244.362361111111</v>
      </c>
      <c r="C356">
        <v>355.85</v>
      </c>
      <c r="D356">
        <v>0</v>
      </c>
      <c r="E356">
        <v>0</v>
      </c>
      <c r="F356">
        <v>1</v>
      </c>
      <c r="G356">
        <v>1.7950130000000002E-2</v>
      </c>
      <c r="H356">
        <v>-2.926289E-2</v>
      </c>
      <c r="I356">
        <v>2.5070000000000001</v>
      </c>
      <c r="J356">
        <v>0</v>
      </c>
      <c r="K356">
        <v>0</v>
      </c>
      <c r="L356">
        <v>1</v>
      </c>
      <c r="M356">
        <v>2.7911699999999999E-3</v>
      </c>
      <c r="N356">
        <v>9.0543999999999998E-4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-1.209444</v>
      </c>
      <c r="AI356">
        <v>-1.2005599899999999</v>
      </c>
      <c r="AJ356">
        <v>-0.99550000000000005</v>
      </c>
      <c r="AK356">
        <v>0</v>
      </c>
      <c r="AL356">
        <v>0.11836302999999999</v>
      </c>
      <c r="AM356">
        <v>0</v>
      </c>
      <c r="AN356">
        <v>0.55629172999999998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8.8440299999999993E-3</v>
      </c>
      <c r="AV356">
        <v>0</v>
      </c>
      <c r="AW356" t="s">
        <v>113</v>
      </c>
      <c r="AX356" t="s">
        <v>113</v>
      </c>
      <c r="AY356">
        <v>0</v>
      </c>
      <c r="AZ356">
        <v>-0.11836302999999999</v>
      </c>
      <c r="BA356">
        <v>0.55629172999999998</v>
      </c>
      <c r="BB356">
        <v>-0.11836302999999999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2"/>
        <v>2.9427190221632E-3</v>
      </c>
      <c r="BO356">
        <f t="shared" si="23"/>
        <v>1.0000954823870998</v>
      </c>
      <c r="BP356">
        <f t="shared" si="24"/>
        <v>0.189040042834626</v>
      </c>
      <c r="BQ356">
        <f t="shared" si="25"/>
        <v>0.18902199456337074</v>
      </c>
    </row>
    <row r="357" spans="1:69" x14ac:dyDescent="0.25">
      <c r="A357" t="s">
        <v>467</v>
      </c>
      <c r="B357" s="1">
        <v>44244.362372685187</v>
      </c>
      <c r="C357">
        <v>356.85</v>
      </c>
      <c r="D357">
        <v>0</v>
      </c>
      <c r="E357">
        <v>0</v>
      </c>
      <c r="F357">
        <v>1</v>
      </c>
      <c r="G357">
        <v>1.8351159999999998E-2</v>
      </c>
      <c r="H357">
        <v>-2.926289E-2</v>
      </c>
      <c r="I357">
        <v>2.5070000000000001</v>
      </c>
      <c r="J357">
        <v>0</v>
      </c>
      <c r="K357">
        <v>0</v>
      </c>
      <c r="L357">
        <v>1</v>
      </c>
      <c r="M357">
        <v>2.8713800000000002E-3</v>
      </c>
      <c r="N357">
        <v>9.0543999999999998E-4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-1.2096044100000001</v>
      </c>
      <c r="AI357">
        <v>-1.2005599899999999</v>
      </c>
      <c r="AJ357">
        <v>-0.99550000000000005</v>
      </c>
      <c r="AK357">
        <v>0</v>
      </c>
      <c r="AL357">
        <v>0.11936840999999999</v>
      </c>
      <c r="AM357">
        <v>0</v>
      </c>
      <c r="AN357">
        <v>0.57995253000000002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9.0037199999999998E-3</v>
      </c>
      <c r="AV357">
        <v>0</v>
      </c>
      <c r="AW357" t="s">
        <v>113</v>
      </c>
      <c r="AX357" t="s">
        <v>113</v>
      </c>
      <c r="AY357">
        <v>0</v>
      </c>
      <c r="AZ357">
        <v>-0.11936840999999999</v>
      </c>
      <c r="BA357">
        <v>0.57995253000000002</v>
      </c>
      <c r="BB357">
        <v>-0.11936840999999999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2"/>
        <v>2.9426885066418003E-3</v>
      </c>
      <c r="BO357">
        <f t="shared" si="23"/>
        <v>1.000105853323414</v>
      </c>
      <c r="BP357">
        <f t="shared" si="24"/>
        <v>0.18904200316969358</v>
      </c>
      <c r="BQ357">
        <f t="shared" si="25"/>
        <v>0.18902199456337071</v>
      </c>
    </row>
    <row r="358" spans="1:69" x14ac:dyDescent="0.25">
      <c r="A358" t="s">
        <v>468</v>
      </c>
      <c r="B358" s="1">
        <v>44244.362384259257</v>
      </c>
      <c r="C358">
        <v>357.85</v>
      </c>
      <c r="D358">
        <v>0</v>
      </c>
      <c r="E358">
        <v>0</v>
      </c>
      <c r="F358">
        <v>1</v>
      </c>
      <c r="G358">
        <v>1.8511570000000001E-2</v>
      </c>
      <c r="H358">
        <v>-2.926289E-2</v>
      </c>
      <c r="I358">
        <v>2.5070000000000001</v>
      </c>
      <c r="J358">
        <v>0</v>
      </c>
      <c r="K358">
        <v>0</v>
      </c>
      <c r="L358">
        <v>1</v>
      </c>
      <c r="M358">
        <v>2.71097E-3</v>
      </c>
      <c r="N358">
        <v>9.0543999999999998E-4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-1.2095241999999999</v>
      </c>
      <c r="AI358">
        <v>-1.2005599899999999</v>
      </c>
      <c r="AJ358">
        <v>-0.99550000000000005</v>
      </c>
      <c r="AK358">
        <v>0</v>
      </c>
      <c r="AL358">
        <v>0.11977057000000001</v>
      </c>
      <c r="AM358">
        <v>0</v>
      </c>
      <c r="AN358">
        <v>0.53263092999999995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8.9238800000000004E-3</v>
      </c>
      <c r="AV358">
        <v>0</v>
      </c>
      <c r="AW358" t="s">
        <v>113</v>
      </c>
      <c r="AX358" t="s">
        <v>113</v>
      </c>
      <c r="AY358">
        <v>0</v>
      </c>
      <c r="AZ358">
        <v>-0.11977057000000001</v>
      </c>
      <c r="BA358">
        <v>0.53263092999999995</v>
      </c>
      <c r="BB358">
        <v>-0.11977057000000001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2"/>
        <v>2.9426885066418003E-3</v>
      </c>
      <c r="BO358">
        <f t="shared" si="23"/>
        <v>1.000105853323414</v>
      </c>
      <c r="BP358">
        <f t="shared" si="24"/>
        <v>0.19708254159113925</v>
      </c>
      <c r="BQ358">
        <f t="shared" si="25"/>
        <v>0.19706168195718654</v>
      </c>
    </row>
    <row r="359" spans="1:69" x14ac:dyDescent="0.25">
      <c r="A359" t="s">
        <v>469</v>
      </c>
      <c r="B359" s="1">
        <v>44244.362395833334</v>
      </c>
      <c r="C359">
        <v>358.85</v>
      </c>
      <c r="D359">
        <v>0</v>
      </c>
      <c r="E359">
        <v>0</v>
      </c>
      <c r="F359">
        <v>1</v>
      </c>
      <c r="G359">
        <v>1.8752189999999998E-2</v>
      </c>
      <c r="H359">
        <v>-2.926289E-2</v>
      </c>
      <c r="I359">
        <v>2.5070000000000001</v>
      </c>
      <c r="J359">
        <v>0</v>
      </c>
      <c r="K359">
        <v>0</v>
      </c>
      <c r="L359">
        <v>1</v>
      </c>
      <c r="M359">
        <v>2.7911699999999999E-3</v>
      </c>
      <c r="N359">
        <v>9.0543999999999998E-4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-1.20968461</v>
      </c>
      <c r="AI359">
        <v>-1.2005599899999999</v>
      </c>
      <c r="AJ359">
        <v>-0.99550000000000005</v>
      </c>
      <c r="AK359">
        <v>0</v>
      </c>
      <c r="AL359">
        <v>0.1203738</v>
      </c>
      <c r="AM359">
        <v>0</v>
      </c>
      <c r="AN359">
        <v>0.55629172999999998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9.0835699999999991E-3</v>
      </c>
      <c r="AV359">
        <v>0</v>
      </c>
      <c r="AW359" t="s">
        <v>113</v>
      </c>
      <c r="AX359" t="s">
        <v>113</v>
      </c>
      <c r="AY359">
        <v>0</v>
      </c>
      <c r="AZ359">
        <v>-0.1203738</v>
      </c>
      <c r="BA359">
        <v>0.55629172999999998</v>
      </c>
      <c r="BB359">
        <v>-0.1203738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2"/>
        <v>2.9426503625246E-3</v>
      </c>
      <c r="BO359">
        <f t="shared" si="23"/>
        <v>1.0001188171995739</v>
      </c>
      <c r="BP359">
        <f t="shared" si="24"/>
        <v>0.18100381098046514</v>
      </c>
      <c r="BQ359">
        <f t="shared" si="25"/>
        <v>0.18098230716955485</v>
      </c>
    </row>
    <row r="360" spans="1:69" x14ac:dyDescent="0.25">
      <c r="A360" t="s">
        <v>470</v>
      </c>
      <c r="B360" s="1">
        <v>44244.362407407411</v>
      </c>
      <c r="C360">
        <v>359.85</v>
      </c>
      <c r="D360">
        <v>0</v>
      </c>
      <c r="E360">
        <v>0</v>
      </c>
      <c r="F360">
        <v>1</v>
      </c>
      <c r="G360">
        <v>1.8752189999999998E-2</v>
      </c>
      <c r="H360">
        <v>-2.926289E-2</v>
      </c>
      <c r="I360">
        <v>2.5070000000000001</v>
      </c>
      <c r="J360">
        <v>0</v>
      </c>
      <c r="K360">
        <v>0</v>
      </c>
      <c r="L360">
        <v>1</v>
      </c>
      <c r="M360">
        <v>3.0317899999999999E-3</v>
      </c>
      <c r="N360">
        <v>9.0543999999999998E-4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-1.20976482</v>
      </c>
      <c r="AI360">
        <v>-1.2005599899999999</v>
      </c>
      <c r="AJ360">
        <v>-0.99550000000000005</v>
      </c>
      <c r="AK360">
        <v>0</v>
      </c>
      <c r="AL360">
        <v>0.1203738</v>
      </c>
      <c r="AM360">
        <v>0</v>
      </c>
      <c r="AN360">
        <v>0.62727412999999999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9.1634100000000003E-3</v>
      </c>
      <c r="AV360">
        <v>0</v>
      </c>
      <c r="AW360" t="s">
        <v>113</v>
      </c>
      <c r="AX360" t="s">
        <v>113</v>
      </c>
      <c r="AY360">
        <v>0</v>
      </c>
      <c r="AZ360">
        <v>-0.1203738</v>
      </c>
      <c r="BA360">
        <v>0.62727412999999999</v>
      </c>
      <c r="BB360">
        <v>-0.1203738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2"/>
        <v>2.9426351045741999E-3</v>
      </c>
      <c r="BO360">
        <f t="shared" si="23"/>
        <v>1.0001240029473015</v>
      </c>
      <c r="BP360">
        <f t="shared" si="24"/>
        <v>0.18904543384780137</v>
      </c>
      <c r="BQ360">
        <f t="shared" si="25"/>
        <v>0.18902199456337071</v>
      </c>
    </row>
    <row r="361" spans="1:69" x14ac:dyDescent="0.25">
      <c r="A361" t="s">
        <v>471</v>
      </c>
      <c r="B361" s="1">
        <v>44244.36241898148</v>
      </c>
      <c r="C361">
        <v>360.85</v>
      </c>
      <c r="D361">
        <v>0</v>
      </c>
      <c r="E361">
        <v>0</v>
      </c>
      <c r="F361">
        <v>1</v>
      </c>
      <c r="G361">
        <v>1.9073010000000001E-2</v>
      </c>
      <c r="H361">
        <v>-2.926289E-2</v>
      </c>
      <c r="I361">
        <v>2.5070000000000001</v>
      </c>
      <c r="J361">
        <v>0</v>
      </c>
      <c r="K361">
        <v>0</v>
      </c>
      <c r="L361">
        <v>1</v>
      </c>
      <c r="M361">
        <v>2.8713800000000002E-3</v>
      </c>
      <c r="N361">
        <v>9.0543999999999998E-4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-1.20976482</v>
      </c>
      <c r="AI361">
        <v>-1.2005599899999999</v>
      </c>
      <c r="AJ361">
        <v>-0.99550000000000005</v>
      </c>
      <c r="AK361">
        <v>0</v>
      </c>
      <c r="AL361">
        <v>0.1211781</v>
      </c>
      <c r="AM361">
        <v>0</v>
      </c>
      <c r="AN361">
        <v>0.57995253000000002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9.1634100000000003E-3</v>
      </c>
      <c r="AV361">
        <v>0</v>
      </c>
      <c r="AW361" t="s">
        <v>113</v>
      </c>
      <c r="AX361" t="s">
        <v>113</v>
      </c>
      <c r="AY361">
        <v>0</v>
      </c>
      <c r="AZ361">
        <v>-0.1211781</v>
      </c>
      <c r="BA361">
        <v>0.57995253000000002</v>
      </c>
      <c r="BB361">
        <v>-0.1211781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2"/>
        <v>2.9426122180280004E-3</v>
      </c>
      <c r="BO361">
        <f t="shared" si="23"/>
        <v>1.0001317815407764</v>
      </c>
      <c r="BP361">
        <f t="shared" si="24"/>
        <v>0.21316914480167878</v>
      </c>
      <c r="BQ361">
        <f t="shared" si="25"/>
        <v>0.21314105674481823</v>
      </c>
    </row>
    <row r="362" spans="1:69" x14ac:dyDescent="0.25">
      <c r="A362" t="s">
        <v>472</v>
      </c>
      <c r="B362" s="1">
        <v>44244.362430555557</v>
      </c>
      <c r="C362">
        <v>361.85</v>
      </c>
      <c r="D362">
        <v>0</v>
      </c>
      <c r="E362">
        <v>0</v>
      </c>
      <c r="F362">
        <v>1</v>
      </c>
      <c r="G362">
        <v>1.9313629999999998E-2</v>
      </c>
      <c r="H362">
        <v>-2.926289E-2</v>
      </c>
      <c r="I362">
        <v>2.5070000000000001</v>
      </c>
      <c r="J362">
        <v>0</v>
      </c>
      <c r="K362">
        <v>0</v>
      </c>
      <c r="L362">
        <v>1</v>
      </c>
      <c r="M362">
        <v>2.7911699999999999E-3</v>
      </c>
      <c r="N362">
        <v>9.0543999999999998E-4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-1.20968461</v>
      </c>
      <c r="AI362">
        <v>-1.2005599899999999</v>
      </c>
      <c r="AJ362">
        <v>-0.99550000000000005</v>
      </c>
      <c r="AK362">
        <v>0</v>
      </c>
      <c r="AL362">
        <v>0.12178132999999999</v>
      </c>
      <c r="AM362">
        <v>0</v>
      </c>
      <c r="AN362">
        <v>0.55629172999999998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9.0835699999999991E-3</v>
      </c>
      <c r="AV362">
        <v>0</v>
      </c>
      <c r="AW362" t="s">
        <v>113</v>
      </c>
      <c r="AX362" t="s">
        <v>113</v>
      </c>
      <c r="AY362">
        <v>0</v>
      </c>
      <c r="AZ362">
        <v>-0.12178132999999999</v>
      </c>
      <c r="BA362">
        <v>0.55629172999999998</v>
      </c>
      <c r="BB362">
        <v>-0.12178132999999999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2"/>
        <v>2.9426122180280004E-3</v>
      </c>
      <c r="BO362">
        <f t="shared" si="23"/>
        <v>1.0001317815407764</v>
      </c>
      <c r="BP362">
        <f t="shared" si="24"/>
        <v>0.19708765104926287</v>
      </c>
      <c r="BQ362">
        <f t="shared" si="25"/>
        <v>0.19706168195718657</v>
      </c>
    </row>
    <row r="363" spans="1:69" x14ac:dyDescent="0.25">
      <c r="A363" t="s">
        <v>473</v>
      </c>
      <c r="B363" s="1">
        <v>44244.362442129626</v>
      </c>
      <c r="C363">
        <v>362.85</v>
      </c>
      <c r="D363">
        <v>0</v>
      </c>
      <c r="E363">
        <v>0</v>
      </c>
      <c r="F363">
        <v>1</v>
      </c>
      <c r="G363">
        <v>1.9474040000000001E-2</v>
      </c>
      <c r="H363">
        <v>-2.926289E-2</v>
      </c>
      <c r="I363">
        <v>2.5070000000000001</v>
      </c>
      <c r="J363">
        <v>0</v>
      </c>
      <c r="K363">
        <v>0</v>
      </c>
      <c r="L363">
        <v>1</v>
      </c>
      <c r="M363">
        <v>2.7911699999999999E-3</v>
      </c>
      <c r="N363">
        <v>9.0543999999999998E-4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-1.20976482</v>
      </c>
      <c r="AI363">
        <v>-1.2005599899999999</v>
      </c>
      <c r="AJ363">
        <v>-0.99550000000000005</v>
      </c>
      <c r="AK363">
        <v>0</v>
      </c>
      <c r="AL363">
        <v>0.12218349000000001</v>
      </c>
      <c r="AM363">
        <v>0</v>
      </c>
      <c r="AN363">
        <v>0.55629172999999998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9.1634100000000003E-3</v>
      </c>
      <c r="AV363">
        <v>0</v>
      </c>
      <c r="AW363" t="s">
        <v>113</v>
      </c>
      <c r="AX363" t="s">
        <v>113</v>
      </c>
      <c r="AY363">
        <v>0</v>
      </c>
      <c r="AZ363">
        <v>-0.12218349000000001</v>
      </c>
      <c r="BA363">
        <v>0.55629172999999998</v>
      </c>
      <c r="BB363">
        <v>-0.12218349000000001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2"/>
        <v>2.9425817028859999E-3</v>
      </c>
      <c r="BO363">
        <f t="shared" si="23"/>
        <v>1.0001421531009962</v>
      </c>
      <c r="BP363">
        <f t="shared" si="24"/>
        <v>0.18904886462605439</v>
      </c>
      <c r="BQ363">
        <f t="shared" si="25"/>
        <v>0.18902199456337071</v>
      </c>
    </row>
    <row r="364" spans="1:69" x14ac:dyDescent="0.25">
      <c r="A364" t="s">
        <v>474</v>
      </c>
      <c r="B364" s="1">
        <v>44244.362453703703</v>
      </c>
      <c r="C364">
        <v>363.85</v>
      </c>
      <c r="D364">
        <v>0</v>
      </c>
      <c r="E364">
        <v>0</v>
      </c>
      <c r="F364">
        <v>1</v>
      </c>
      <c r="G364">
        <v>1.9714659999999998E-2</v>
      </c>
      <c r="H364">
        <v>-2.926289E-2</v>
      </c>
      <c r="I364">
        <v>2.5070000000000001</v>
      </c>
      <c r="J364">
        <v>0</v>
      </c>
      <c r="K364">
        <v>0</v>
      </c>
      <c r="L364">
        <v>1</v>
      </c>
      <c r="M364">
        <v>2.8713800000000002E-3</v>
      </c>
      <c r="N364">
        <v>9.0543999999999998E-4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-1.21000544</v>
      </c>
      <c r="AI364">
        <v>-1.2005599899999999</v>
      </c>
      <c r="AJ364">
        <v>-0.99550000000000005</v>
      </c>
      <c r="AK364">
        <v>0</v>
      </c>
      <c r="AL364">
        <v>0.12278672</v>
      </c>
      <c r="AM364">
        <v>0</v>
      </c>
      <c r="AN364">
        <v>0.57995253000000002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9.4029500000000002E-3</v>
      </c>
      <c r="AV364">
        <v>0</v>
      </c>
      <c r="AW364" t="s">
        <v>113</v>
      </c>
      <c r="AX364" t="s">
        <v>113</v>
      </c>
      <c r="AY364">
        <v>0</v>
      </c>
      <c r="AZ364">
        <v>-0.12278672</v>
      </c>
      <c r="BA364">
        <v>0.57995253000000002</v>
      </c>
      <c r="BB364">
        <v>-0.12278672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2"/>
        <v>2.9425588163397996E-3</v>
      </c>
      <c r="BO364">
        <f t="shared" si="23"/>
        <v>1.0001499319768055</v>
      </c>
      <c r="BP364">
        <f t="shared" si="24"/>
        <v>0.18905033500467533</v>
      </c>
      <c r="BQ364">
        <f t="shared" si="25"/>
        <v>0.18902199456337074</v>
      </c>
    </row>
    <row r="365" spans="1:69" x14ac:dyDescent="0.25">
      <c r="A365" t="s">
        <v>475</v>
      </c>
      <c r="B365" s="1">
        <v>44244.36246527778</v>
      </c>
      <c r="C365">
        <v>364.85</v>
      </c>
      <c r="D365">
        <v>0</v>
      </c>
      <c r="E365">
        <v>0</v>
      </c>
      <c r="F365">
        <v>1</v>
      </c>
      <c r="G365">
        <v>1.9634450000000001E-2</v>
      </c>
      <c r="H365">
        <v>-2.926289E-2</v>
      </c>
      <c r="I365">
        <v>2.5070000000000001</v>
      </c>
      <c r="J365">
        <v>0</v>
      </c>
      <c r="K365">
        <v>0</v>
      </c>
      <c r="L365">
        <v>1</v>
      </c>
      <c r="M365">
        <v>2.7911699999999999E-3</v>
      </c>
      <c r="N365">
        <v>9.0543999999999998E-4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-1.20968461</v>
      </c>
      <c r="AI365">
        <v>-1.2005599899999999</v>
      </c>
      <c r="AJ365">
        <v>-0.99550000000000005</v>
      </c>
      <c r="AK365">
        <v>0</v>
      </c>
      <c r="AL365">
        <v>0.12258564</v>
      </c>
      <c r="AM365">
        <v>0</v>
      </c>
      <c r="AN365">
        <v>0.55629172999999998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9.0835699999999991E-3</v>
      </c>
      <c r="AV365">
        <v>0</v>
      </c>
      <c r="AW365" t="s">
        <v>113</v>
      </c>
      <c r="AX365" t="s">
        <v>113</v>
      </c>
      <c r="AY365">
        <v>0</v>
      </c>
      <c r="AZ365">
        <v>-0.12258564</v>
      </c>
      <c r="BA365">
        <v>0.55629172999999998</v>
      </c>
      <c r="BB365">
        <v>-0.12258564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2"/>
        <v>2.9425435583894E-3</v>
      </c>
      <c r="BO365">
        <f t="shared" si="23"/>
        <v>1.0001551180472075</v>
      </c>
      <c r="BP365">
        <f t="shared" si="24"/>
        <v>0.19709224978047116</v>
      </c>
      <c r="BQ365">
        <f t="shared" si="25"/>
        <v>0.19706168195718654</v>
      </c>
    </row>
    <row r="366" spans="1:69" x14ac:dyDescent="0.25">
      <c r="A366" t="s">
        <v>476</v>
      </c>
      <c r="B366" s="1">
        <v>44244.362476851849</v>
      </c>
      <c r="C366">
        <v>365.85</v>
      </c>
      <c r="D366">
        <v>0</v>
      </c>
      <c r="E366">
        <v>0</v>
      </c>
      <c r="F366">
        <v>1</v>
      </c>
      <c r="G366">
        <v>1.9955279999999999E-2</v>
      </c>
      <c r="H366">
        <v>-2.926289E-2</v>
      </c>
      <c r="I366">
        <v>2.5070000000000001</v>
      </c>
      <c r="J366">
        <v>0</v>
      </c>
      <c r="K366">
        <v>0</v>
      </c>
      <c r="L366">
        <v>1</v>
      </c>
      <c r="M366">
        <v>3.0317899999999999E-3</v>
      </c>
      <c r="N366">
        <v>9.0543999999999998E-4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-1.2099252300000001</v>
      </c>
      <c r="AI366">
        <v>-1.2005599899999999</v>
      </c>
      <c r="AJ366">
        <v>-0.99550000000000005</v>
      </c>
      <c r="AK366">
        <v>0</v>
      </c>
      <c r="AL366">
        <v>0.12338995</v>
      </c>
      <c r="AM366">
        <v>0</v>
      </c>
      <c r="AN366">
        <v>0.62727412999999999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9.3231000000000008E-3</v>
      </c>
      <c r="AV366">
        <v>0</v>
      </c>
      <c r="AW366" t="s">
        <v>113</v>
      </c>
      <c r="AX366" t="s">
        <v>113</v>
      </c>
      <c r="AY366">
        <v>0</v>
      </c>
      <c r="AZ366">
        <v>-0.12338995</v>
      </c>
      <c r="BA366">
        <v>0.62727412999999999</v>
      </c>
      <c r="BB366">
        <v>-0.12338995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2"/>
        <v>2.9425206718432005E-3</v>
      </c>
      <c r="BO366">
        <f t="shared" si="23"/>
        <v>1.0001628971246952</v>
      </c>
      <c r="BP366">
        <f t="shared" si="24"/>
        <v>0.18905278570278924</v>
      </c>
      <c r="BQ366">
        <f t="shared" si="25"/>
        <v>0.18902199456337071</v>
      </c>
    </row>
    <row r="367" spans="1:69" x14ac:dyDescent="0.25">
      <c r="A367" t="s">
        <v>477</v>
      </c>
      <c r="B367" s="1">
        <v>44244.362488425926</v>
      </c>
      <c r="C367">
        <v>366.85</v>
      </c>
      <c r="D367">
        <v>0</v>
      </c>
      <c r="E367">
        <v>0</v>
      </c>
      <c r="F367">
        <v>1</v>
      </c>
      <c r="G367">
        <v>2.0115689999999999E-2</v>
      </c>
      <c r="H367">
        <v>-2.926289E-2</v>
      </c>
      <c r="I367">
        <v>2.5070000000000001</v>
      </c>
      <c r="J367">
        <v>0</v>
      </c>
      <c r="K367">
        <v>0</v>
      </c>
      <c r="L367">
        <v>1</v>
      </c>
      <c r="M367">
        <v>2.9515800000000001E-3</v>
      </c>
      <c r="N367">
        <v>9.0543999999999998E-4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-1.2099252300000001</v>
      </c>
      <c r="AI367">
        <v>-1.2005599899999999</v>
      </c>
      <c r="AJ367">
        <v>-0.99550000000000005</v>
      </c>
      <c r="AK367">
        <v>0</v>
      </c>
      <c r="AL367">
        <v>0.1237921</v>
      </c>
      <c r="AM367">
        <v>0</v>
      </c>
      <c r="AN367">
        <v>0.60361332999999995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9.3231000000000008E-3</v>
      </c>
      <c r="AV367">
        <v>0</v>
      </c>
      <c r="AW367" t="s">
        <v>113</v>
      </c>
      <c r="AX367" t="s">
        <v>113</v>
      </c>
      <c r="AY367">
        <v>0</v>
      </c>
      <c r="AZ367">
        <v>-0.1237921</v>
      </c>
      <c r="BA367">
        <v>0.60361332999999995</v>
      </c>
      <c r="BB367">
        <v>-0.1237921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2"/>
        <v>2.9425283008183999E-3</v>
      </c>
      <c r="BO367">
        <f t="shared" si="23"/>
        <v>1.0001603040424347</v>
      </c>
      <c r="BP367">
        <f t="shared" si="24"/>
        <v>0.21317522411782325</v>
      </c>
      <c r="BQ367">
        <f t="shared" si="25"/>
        <v>0.21314105674481826</v>
      </c>
    </row>
    <row r="368" spans="1:69" x14ac:dyDescent="0.25">
      <c r="A368" t="s">
        <v>478</v>
      </c>
      <c r="B368" s="1">
        <v>44244.362500000003</v>
      </c>
      <c r="C368">
        <v>367.85</v>
      </c>
      <c r="D368">
        <v>0</v>
      </c>
      <c r="E368">
        <v>0</v>
      </c>
      <c r="F368">
        <v>1</v>
      </c>
      <c r="G368">
        <v>2.0276099999999998E-2</v>
      </c>
      <c r="H368">
        <v>-2.926289E-2</v>
      </c>
      <c r="I368">
        <v>2.5070000000000001</v>
      </c>
      <c r="J368">
        <v>0</v>
      </c>
      <c r="K368">
        <v>0</v>
      </c>
      <c r="L368">
        <v>1</v>
      </c>
      <c r="M368">
        <v>2.7911699999999999E-3</v>
      </c>
      <c r="N368">
        <v>9.0543999999999998E-4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-1.21000544</v>
      </c>
      <c r="AI368">
        <v>-1.2005599899999999</v>
      </c>
      <c r="AJ368">
        <v>-0.99550000000000005</v>
      </c>
      <c r="AK368">
        <v>0</v>
      </c>
      <c r="AL368">
        <v>0.12419425000000001</v>
      </c>
      <c r="AM368">
        <v>0</v>
      </c>
      <c r="AN368">
        <v>0.55629172999999998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9.4029500000000002E-3</v>
      </c>
      <c r="AV368">
        <v>0</v>
      </c>
      <c r="AW368" t="s">
        <v>113</v>
      </c>
      <c r="AX368" t="s">
        <v>113</v>
      </c>
      <c r="AY368">
        <v>0</v>
      </c>
      <c r="AZ368">
        <v>-0.12419425000000001</v>
      </c>
      <c r="BA368">
        <v>0.55629172999999998</v>
      </c>
      <c r="BB368">
        <v>-0.12419425000000001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2"/>
        <v>2.9424977852970003E-3</v>
      </c>
      <c r="BO368">
        <f t="shared" si="23"/>
        <v>1.0001706763231937</v>
      </c>
      <c r="BP368">
        <f t="shared" si="24"/>
        <v>0.20513637529860515</v>
      </c>
      <c r="BQ368">
        <f t="shared" si="25"/>
        <v>0.20510136935100234</v>
      </c>
    </row>
    <row r="369" spans="1:69" x14ac:dyDescent="0.25">
      <c r="A369" t="s">
        <v>479</v>
      </c>
      <c r="B369" s="1">
        <v>44244.362511574072</v>
      </c>
      <c r="C369">
        <v>368.85</v>
      </c>
      <c r="D369">
        <v>0</v>
      </c>
      <c r="E369">
        <v>0</v>
      </c>
      <c r="F369">
        <v>1</v>
      </c>
      <c r="G369">
        <v>2.0596929999999999E-2</v>
      </c>
      <c r="H369">
        <v>-2.926289E-2</v>
      </c>
      <c r="I369">
        <v>2.5070000000000001</v>
      </c>
      <c r="J369">
        <v>0</v>
      </c>
      <c r="K369">
        <v>0</v>
      </c>
      <c r="L369">
        <v>1</v>
      </c>
      <c r="M369">
        <v>2.7911699999999999E-3</v>
      </c>
      <c r="N369">
        <v>9.0543999999999998E-4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-1.21000544</v>
      </c>
      <c r="AI369">
        <v>-1.2005599899999999</v>
      </c>
      <c r="AJ369">
        <v>-0.99550000000000005</v>
      </c>
      <c r="AK369">
        <v>0</v>
      </c>
      <c r="AL369">
        <v>0.12499855999999999</v>
      </c>
      <c r="AM369">
        <v>0</v>
      </c>
      <c r="AN369">
        <v>0.55629172999999998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9.4029500000000002E-3</v>
      </c>
      <c r="AV369">
        <v>0</v>
      </c>
      <c r="AW369" t="s">
        <v>113</v>
      </c>
      <c r="AX369" t="s">
        <v>113</v>
      </c>
      <c r="AY369">
        <v>0</v>
      </c>
      <c r="AZ369">
        <v>-0.12499855999999999</v>
      </c>
      <c r="BA369">
        <v>0.55629172999999998</v>
      </c>
      <c r="BB369">
        <v>-0.12499855999999999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2"/>
        <v>2.9424825277260002E-3</v>
      </c>
      <c r="BO369">
        <f t="shared" si="23"/>
        <v>1.0001758624797681</v>
      </c>
      <c r="BP369">
        <f t="shared" si="24"/>
        <v>0.18905523644006531</v>
      </c>
      <c r="BQ369">
        <f t="shared" si="25"/>
        <v>0.18902199456337068</v>
      </c>
    </row>
    <row r="370" spans="1:69" x14ac:dyDescent="0.25">
      <c r="A370" t="s">
        <v>480</v>
      </c>
      <c r="B370" s="1">
        <v>44244.362523148149</v>
      </c>
      <c r="C370">
        <v>369.85</v>
      </c>
      <c r="D370">
        <v>0</v>
      </c>
      <c r="E370">
        <v>0</v>
      </c>
      <c r="F370">
        <v>1</v>
      </c>
      <c r="G370">
        <v>2.083755E-2</v>
      </c>
      <c r="H370">
        <v>-2.926289E-2</v>
      </c>
      <c r="I370">
        <v>2.5070000000000001</v>
      </c>
      <c r="J370">
        <v>0</v>
      </c>
      <c r="K370">
        <v>0</v>
      </c>
      <c r="L370">
        <v>1</v>
      </c>
      <c r="M370">
        <v>2.9515800000000001E-3</v>
      </c>
      <c r="N370">
        <v>9.0543999999999998E-4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-1.2101658500000001</v>
      </c>
      <c r="AI370">
        <v>-1.2005599899999999</v>
      </c>
      <c r="AJ370">
        <v>-0.99550000000000005</v>
      </c>
      <c r="AK370">
        <v>0</v>
      </c>
      <c r="AL370">
        <v>0.12560178999999999</v>
      </c>
      <c r="AM370">
        <v>0</v>
      </c>
      <c r="AN370">
        <v>0.60361332999999995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9.5626400000000007E-3</v>
      </c>
      <c r="AV370">
        <v>0</v>
      </c>
      <c r="AW370" t="s">
        <v>113</v>
      </c>
      <c r="AX370" t="s">
        <v>113</v>
      </c>
      <c r="AY370">
        <v>0</v>
      </c>
      <c r="AZ370">
        <v>-0.12560178999999999</v>
      </c>
      <c r="BA370">
        <v>0.60361332999999995</v>
      </c>
      <c r="BB370">
        <v>-0.12560178999999999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2"/>
        <v>2.9424672701549998E-3</v>
      </c>
      <c r="BO370">
        <f t="shared" si="23"/>
        <v>1.0001810486901261</v>
      </c>
      <c r="BP370">
        <f t="shared" si="24"/>
        <v>0.18905621674789141</v>
      </c>
      <c r="BQ370">
        <f t="shared" si="25"/>
        <v>0.18902199456337068</v>
      </c>
    </row>
    <row r="371" spans="1:69" x14ac:dyDescent="0.25">
      <c r="A371" t="s">
        <v>481</v>
      </c>
      <c r="B371" s="1">
        <v>44244.362534722219</v>
      </c>
      <c r="C371">
        <v>370.85</v>
      </c>
      <c r="D371">
        <v>0</v>
      </c>
      <c r="E371">
        <v>0</v>
      </c>
      <c r="F371">
        <v>1</v>
      </c>
      <c r="G371">
        <v>2.099796E-2</v>
      </c>
      <c r="H371">
        <v>-2.926289E-2</v>
      </c>
      <c r="I371">
        <v>2.5070000000000001</v>
      </c>
      <c r="J371">
        <v>0</v>
      </c>
      <c r="K371">
        <v>0</v>
      </c>
      <c r="L371">
        <v>1</v>
      </c>
      <c r="M371">
        <v>2.7911699999999999E-3</v>
      </c>
      <c r="N371">
        <v>9.0543999999999998E-4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-1.21008564</v>
      </c>
      <c r="AI371">
        <v>-1.2005599899999999</v>
      </c>
      <c r="AJ371">
        <v>-0.99550000000000005</v>
      </c>
      <c r="AK371">
        <v>0</v>
      </c>
      <c r="AL371">
        <v>0.12600395</v>
      </c>
      <c r="AM371">
        <v>0</v>
      </c>
      <c r="AN371">
        <v>0.55629172999999998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9.4827899999999996E-3</v>
      </c>
      <c r="AV371">
        <v>0</v>
      </c>
      <c r="AW371" t="s">
        <v>113</v>
      </c>
      <c r="AX371" t="s">
        <v>113</v>
      </c>
      <c r="AY371">
        <v>0</v>
      </c>
      <c r="AZ371">
        <v>-0.12600395</v>
      </c>
      <c r="BA371">
        <v>0.55629172999999998</v>
      </c>
      <c r="BB371">
        <v>-0.12600395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2"/>
        <v>2.9424367546336001E-3</v>
      </c>
      <c r="BO371">
        <f t="shared" si="23"/>
        <v>1.0001914214011611</v>
      </c>
      <c r="BP371">
        <f t="shared" si="24"/>
        <v>0.20514063014250358</v>
      </c>
      <c r="BQ371">
        <f t="shared" si="25"/>
        <v>0.20510136935100234</v>
      </c>
    </row>
    <row r="372" spans="1:69" x14ac:dyDescent="0.25">
      <c r="A372" t="s">
        <v>482</v>
      </c>
      <c r="B372" s="1">
        <v>44244.362546296295</v>
      </c>
      <c r="C372">
        <v>371.85</v>
      </c>
      <c r="D372">
        <v>0</v>
      </c>
      <c r="E372">
        <v>0</v>
      </c>
      <c r="F372">
        <v>1</v>
      </c>
      <c r="G372">
        <v>2.123858E-2</v>
      </c>
      <c r="H372">
        <v>-2.926289E-2</v>
      </c>
      <c r="I372">
        <v>2.5070000000000001</v>
      </c>
      <c r="J372">
        <v>0</v>
      </c>
      <c r="K372">
        <v>0</v>
      </c>
      <c r="L372">
        <v>1</v>
      </c>
      <c r="M372">
        <v>2.7911699999999999E-3</v>
      </c>
      <c r="N372">
        <v>9.0543999999999998E-4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-1.2101658500000001</v>
      </c>
      <c r="AI372">
        <v>-1.2005599899999999</v>
      </c>
      <c r="AJ372">
        <v>-0.99550000000000005</v>
      </c>
      <c r="AK372">
        <v>0</v>
      </c>
      <c r="AL372">
        <v>0.12660718000000001</v>
      </c>
      <c r="AM372">
        <v>0</v>
      </c>
      <c r="AN372">
        <v>0.55629172999999998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9.5626400000000007E-3</v>
      </c>
      <c r="AV372">
        <v>0</v>
      </c>
      <c r="AW372" t="s">
        <v>113</v>
      </c>
      <c r="AX372" t="s">
        <v>113</v>
      </c>
      <c r="AY372">
        <v>0</v>
      </c>
      <c r="AZ372">
        <v>-0.12660718000000001</v>
      </c>
      <c r="BA372">
        <v>0.55629172999999998</v>
      </c>
      <c r="BB372">
        <v>-0.12660718000000001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2"/>
        <v>2.9424138680873998E-3</v>
      </c>
      <c r="BO372">
        <f t="shared" si="23"/>
        <v>1.0001992010433873</v>
      </c>
      <c r="BP372">
        <f t="shared" si="24"/>
        <v>0.18905964794191091</v>
      </c>
      <c r="BQ372">
        <f t="shared" si="25"/>
        <v>0.18902199456337074</v>
      </c>
    </row>
    <row r="373" spans="1:69" x14ac:dyDescent="0.25">
      <c r="A373" t="s">
        <v>483</v>
      </c>
      <c r="B373" s="1">
        <v>44244.362557870372</v>
      </c>
      <c r="C373">
        <v>372.85</v>
      </c>
      <c r="D373">
        <v>0</v>
      </c>
      <c r="E373">
        <v>0</v>
      </c>
      <c r="F373">
        <v>1</v>
      </c>
      <c r="G373">
        <v>2.1479189999999999E-2</v>
      </c>
      <c r="H373">
        <v>-2.926289E-2</v>
      </c>
      <c r="I373">
        <v>2.5070000000000001</v>
      </c>
      <c r="J373">
        <v>0</v>
      </c>
      <c r="K373">
        <v>0</v>
      </c>
      <c r="L373">
        <v>1</v>
      </c>
      <c r="M373">
        <v>2.8713800000000002E-3</v>
      </c>
      <c r="N373">
        <v>9.0543999999999998E-4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-1.2101658500000001</v>
      </c>
      <c r="AI373">
        <v>-1.2005599899999999</v>
      </c>
      <c r="AJ373">
        <v>-0.99550000000000005</v>
      </c>
      <c r="AK373">
        <v>0</v>
      </c>
      <c r="AL373">
        <v>0.12721041</v>
      </c>
      <c r="AM373">
        <v>0</v>
      </c>
      <c r="AN373">
        <v>0.57995253000000002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9.5626400000000007E-3</v>
      </c>
      <c r="AV373">
        <v>0</v>
      </c>
      <c r="AW373" t="s">
        <v>113</v>
      </c>
      <c r="AX373" t="s">
        <v>113</v>
      </c>
      <c r="AY373">
        <v>0</v>
      </c>
      <c r="AZ373">
        <v>-0.12721041</v>
      </c>
      <c r="BA373">
        <v>0.57995253000000002</v>
      </c>
      <c r="BB373">
        <v>-0.12721041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2"/>
        <v>2.9423986101370001E-3</v>
      </c>
      <c r="BO373">
        <f t="shared" si="23"/>
        <v>1.0002043876247522</v>
      </c>
      <c r="BP373">
        <f t="shared" si="24"/>
        <v>0.18906062831986545</v>
      </c>
      <c r="BQ373">
        <f t="shared" si="25"/>
        <v>0.18902199456337071</v>
      </c>
    </row>
    <row r="374" spans="1:69" x14ac:dyDescent="0.25">
      <c r="A374" t="s">
        <v>484</v>
      </c>
      <c r="B374" s="1">
        <v>44244.362569444442</v>
      </c>
      <c r="C374">
        <v>373.85</v>
      </c>
      <c r="D374">
        <v>0</v>
      </c>
      <c r="E374">
        <v>0</v>
      </c>
      <c r="F374">
        <v>1</v>
      </c>
      <c r="G374">
        <v>2.1559399999999999E-2</v>
      </c>
      <c r="H374">
        <v>-2.926289E-2</v>
      </c>
      <c r="I374">
        <v>2.5070000000000001</v>
      </c>
      <c r="J374">
        <v>0</v>
      </c>
      <c r="K374">
        <v>0</v>
      </c>
      <c r="L374">
        <v>1</v>
      </c>
      <c r="M374">
        <v>2.8713800000000002E-3</v>
      </c>
      <c r="N374">
        <v>9.0543999999999998E-4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-1.21024606</v>
      </c>
      <c r="AI374">
        <v>-1.2005599899999999</v>
      </c>
      <c r="AJ374">
        <v>-0.99550000000000005</v>
      </c>
      <c r="AK374">
        <v>0</v>
      </c>
      <c r="AL374">
        <v>0.12741147999999999</v>
      </c>
      <c r="AM374">
        <v>0</v>
      </c>
      <c r="AN374">
        <v>0.57995253000000002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9.6424800000000001E-3</v>
      </c>
      <c r="AV374">
        <v>0</v>
      </c>
      <c r="AW374" t="s">
        <v>113</v>
      </c>
      <c r="AX374" t="s">
        <v>113</v>
      </c>
      <c r="AY374">
        <v>0</v>
      </c>
      <c r="AZ374">
        <v>-0.12741147999999999</v>
      </c>
      <c r="BA374">
        <v>0.57995253000000002</v>
      </c>
      <c r="BB374">
        <v>-0.12741147999999999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2"/>
        <v>2.9423757235908002E-3</v>
      </c>
      <c r="BO374">
        <f t="shared" si="23"/>
        <v>1.0002121674686868</v>
      </c>
      <c r="BP374">
        <f t="shared" si="24"/>
        <v>0.19710349203542257</v>
      </c>
      <c r="BQ374">
        <f t="shared" si="25"/>
        <v>0.19706168195718654</v>
      </c>
    </row>
    <row r="375" spans="1:69" x14ac:dyDescent="0.25">
      <c r="A375" t="s">
        <v>485</v>
      </c>
      <c r="B375" s="1">
        <v>44244.362581018519</v>
      </c>
      <c r="C375">
        <v>374.85</v>
      </c>
      <c r="D375">
        <v>0</v>
      </c>
      <c r="E375">
        <v>0</v>
      </c>
      <c r="F375">
        <v>1</v>
      </c>
      <c r="G375">
        <v>2.1719809999999999E-2</v>
      </c>
      <c r="H375">
        <v>-2.926289E-2</v>
      </c>
      <c r="I375">
        <v>2.5070000000000001</v>
      </c>
      <c r="J375">
        <v>0</v>
      </c>
      <c r="K375">
        <v>0</v>
      </c>
      <c r="L375">
        <v>1</v>
      </c>
      <c r="M375">
        <v>2.9515800000000001E-3</v>
      </c>
      <c r="N375">
        <v>9.0543999999999998E-4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-1.21032626</v>
      </c>
      <c r="AI375">
        <v>-1.2005599899999999</v>
      </c>
      <c r="AJ375">
        <v>-0.99550000000000005</v>
      </c>
      <c r="AK375">
        <v>0</v>
      </c>
      <c r="AL375">
        <v>0.12781364000000001</v>
      </c>
      <c r="AM375">
        <v>0</v>
      </c>
      <c r="AN375">
        <v>0.60361332999999995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9.7223299999999995E-3</v>
      </c>
      <c r="AV375">
        <v>0</v>
      </c>
      <c r="AW375" t="s">
        <v>113</v>
      </c>
      <c r="AX375" t="s">
        <v>113</v>
      </c>
      <c r="AY375">
        <v>0</v>
      </c>
      <c r="AZ375">
        <v>-0.12781364000000001</v>
      </c>
      <c r="BA375">
        <v>0.60361332999999995</v>
      </c>
      <c r="BB375">
        <v>-0.12781364000000001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2"/>
        <v>2.9423528370446004E-3</v>
      </c>
      <c r="BO375">
        <f t="shared" si="23"/>
        <v>1.0002199474336495</v>
      </c>
      <c r="BP375">
        <f t="shared" si="24"/>
        <v>0.19710502516840372</v>
      </c>
      <c r="BQ375">
        <f t="shared" si="25"/>
        <v>0.1970616819571866</v>
      </c>
    </row>
    <row r="376" spans="1:69" x14ac:dyDescent="0.25">
      <c r="A376" t="s">
        <v>486</v>
      </c>
      <c r="B376" s="1">
        <v>44244.362592592595</v>
      </c>
      <c r="C376">
        <v>375.85</v>
      </c>
      <c r="D376">
        <v>0</v>
      </c>
      <c r="E376">
        <v>0</v>
      </c>
      <c r="F376">
        <v>1</v>
      </c>
      <c r="G376">
        <v>2.196043E-2</v>
      </c>
      <c r="H376">
        <v>-2.926289E-2</v>
      </c>
      <c r="I376">
        <v>2.5070000000000001</v>
      </c>
      <c r="J376">
        <v>0</v>
      </c>
      <c r="K376">
        <v>0</v>
      </c>
      <c r="L376">
        <v>1</v>
      </c>
      <c r="M376">
        <v>2.8713800000000002E-3</v>
      </c>
      <c r="N376">
        <v>9.0543999999999998E-4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-1.21024606</v>
      </c>
      <c r="AI376">
        <v>-1.2005599899999999</v>
      </c>
      <c r="AJ376">
        <v>-0.99550000000000005</v>
      </c>
      <c r="AK376">
        <v>0</v>
      </c>
      <c r="AL376">
        <v>0.12841686999999999</v>
      </c>
      <c r="AM376">
        <v>0</v>
      </c>
      <c r="AN376">
        <v>0.57995253000000002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9.6424800000000001E-3</v>
      </c>
      <c r="AV376">
        <v>0</v>
      </c>
      <c r="AW376" t="s">
        <v>113</v>
      </c>
      <c r="AX376" t="s">
        <v>113</v>
      </c>
      <c r="AY376">
        <v>0</v>
      </c>
      <c r="AZ376">
        <v>-0.12841686999999999</v>
      </c>
      <c r="BA376">
        <v>0.57995253000000002</v>
      </c>
      <c r="BB376">
        <v>-0.12841686999999999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2"/>
        <v>2.9423452084487997E-3</v>
      </c>
      <c r="BO376">
        <f t="shared" si="23"/>
        <v>1.0002225406962175</v>
      </c>
      <c r="BP376">
        <f t="shared" si="24"/>
        <v>0.20514701275253286</v>
      </c>
      <c r="BQ376">
        <f t="shared" si="25"/>
        <v>0.20510136935100232</v>
      </c>
    </row>
    <row r="377" spans="1:69" x14ac:dyDescent="0.25">
      <c r="A377" t="s">
        <v>487</v>
      </c>
      <c r="B377" s="1">
        <v>44244.362604166665</v>
      </c>
      <c r="C377">
        <v>376.85</v>
      </c>
      <c r="D377">
        <v>0</v>
      </c>
      <c r="E377">
        <v>0</v>
      </c>
      <c r="F377">
        <v>1</v>
      </c>
      <c r="G377">
        <v>2.2281260000000001E-2</v>
      </c>
      <c r="H377">
        <v>-2.926289E-2</v>
      </c>
      <c r="I377">
        <v>2.5070000000000001</v>
      </c>
      <c r="J377">
        <v>0</v>
      </c>
      <c r="K377">
        <v>0</v>
      </c>
      <c r="L377">
        <v>1</v>
      </c>
      <c r="M377">
        <v>2.7911699999999999E-3</v>
      </c>
      <c r="N377">
        <v>9.0543999999999998E-4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-1.2104064699999999</v>
      </c>
      <c r="AI377">
        <v>-1.2005599899999999</v>
      </c>
      <c r="AJ377">
        <v>-0.99550000000000005</v>
      </c>
      <c r="AK377">
        <v>0</v>
      </c>
      <c r="AL377">
        <v>0.12922117</v>
      </c>
      <c r="AM377">
        <v>0</v>
      </c>
      <c r="AN377">
        <v>0.55629172999999998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9.8021700000000007E-3</v>
      </c>
      <c r="AV377">
        <v>0</v>
      </c>
      <c r="AW377" t="s">
        <v>113</v>
      </c>
      <c r="AX377" t="s">
        <v>113</v>
      </c>
      <c r="AY377">
        <v>0</v>
      </c>
      <c r="AZ377">
        <v>-0.12922117</v>
      </c>
      <c r="BA377">
        <v>0.55629172999999998</v>
      </c>
      <c r="BB377">
        <v>-0.12922117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2"/>
        <v>2.9423299504984001E-3</v>
      </c>
      <c r="BO377">
        <f t="shared" si="23"/>
        <v>1.0002277275196434</v>
      </c>
      <c r="BP377">
        <f t="shared" si="24"/>
        <v>0.19710655832523544</v>
      </c>
      <c r="BQ377">
        <f t="shared" si="25"/>
        <v>0.19706168195718657</v>
      </c>
    </row>
    <row r="378" spans="1:69" x14ac:dyDescent="0.25">
      <c r="A378" t="s">
        <v>488</v>
      </c>
      <c r="B378" s="1">
        <v>44244.362615740742</v>
      </c>
      <c r="C378">
        <v>377.85</v>
      </c>
      <c r="D378">
        <v>0</v>
      </c>
      <c r="E378">
        <v>0</v>
      </c>
      <c r="F378">
        <v>1</v>
      </c>
      <c r="G378">
        <v>2.2281260000000001E-2</v>
      </c>
      <c r="H378">
        <v>-2.926289E-2</v>
      </c>
      <c r="I378">
        <v>2.5070000000000001</v>
      </c>
      <c r="J378">
        <v>0</v>
      </c>
      <c r="K378">
        <v>0</v>
      </c>
      <c r="L378">
        <v>1</v>
      </c>
      <c r="M378">
        <v>2.8713800000000002E-3</v>
      </c>
      <c r="N378">
        <v>9.0543999999999998E-4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-1.2104064699999999</v>
      </c>
      <c r="AI378">
        <v>-1.2005599899999999</v>
      </c>
      <c r="AJ378">
        <v>-0.99550000000000005</v>
      </c>
      <c r="AK378">
        <v>0</v>
      </c>
      <c r="AL378">
        <v>0.12922117</v>
      </c>
      <c r="AM378">
        <v>0</v>
      </c>
      <c r="AN378">
        <v>0.57995253000000002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9.8021700000000007E-3</v>
      </c>
      <c r="AV378">
        <v>0</v>
      </c>
      <c r="AW378" t="s">
        <v>113</v>
      </c>
      <c r="AX378" t="s">
        <v>113</v>
      </c>
      <c r="AY378">
        <v>0</v>
      </c>
      <c r="AZ378">
        <v>-0.12922117</v>
      </c>
      <c r="BA378">
        <v>0.57995253000000002</v>
      </c>
      <c r="BB378">
        <v>-0.12922117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2"/>
        <v>2.9423070639522002E-3</v>
      </c>
      <c r="BO378">
        <f t="shared" si="23"/>
        <v>1.0002355077266711</v>
      </c>
      <c r="BP378">
        <f t="shared" si="24"/>
        <v>0.18906651070360117</v>
      </c>
      <c r="BQ378">
        <f t="shared" si="25"/>
        <v>0.18902199456337071</v>
      </c>
    </row>
    <row r="379" spans="1:69" x14ac:dyDescent="0.25">
      <c r="A379" t="s">
        <v>489</v>
      </c>
      <c r="B379" s="1">
        <v>44244.362627314818</v>
      </c>
      <c r="C379">
        <v>378.85</v>
      </c>
      <c r="D379">
        <v>0</v>
      </c>
      <c r="E379">
        <v>0</v>
      </c>
      <c r="F379">
        <v>1</v>
      </c>
      <c r="G379">
        <v>2.244167E-2</v>
      </c>
      <c r="H379">
        <v>-2.926289E-2</v>
      </c>
      <c r="I379">
        <v>2.5070000000000001</v>
      </c>
      <c r="J379">
        <v>0</v>
      </c>
      <c r="K379">
        <v>0</v>
      </c>
      <c r="L379">
        <v>1</v>
      </c>
      <c r="M379">
        <v>2.8713800000000002E-3</v>
      </c>
      <c r="N379">
        <v>9.0543999999999998E-4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-1.21048668</v>
      </c>
      <c r="AI379">
        <v>-1.2005599899999999</v>
      </c>
      <c r="AJ379">
        <v>-0.99550000000000005</v>
      </c>
      <c r="AK379">
        <v>0</v>
      </c>
      <c r="AL379">
        <v>0.12962333000000001</v>
      </c>
      <c r="AM379">
        <v>0</v>
      </c>
      <c r="AN379">
        <v>0.57995253000000002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9.88202E-3</v>
      </c>
      <c r="AV379">
        <v>0</v>
      </c>
      <c r="AW379" t="s">
        <v>113</v>
      </c>
      <c r="AX379" t="s">
        <v>113</v>
      </c>
      <c r="AY379">
        <v>0</v>
      </c>
      <c r="AZ379">
        <v>-0.12962333000000001</v>
      </c>
      <c r="BA379">
        <v>0.57995253000000002</v>
      </c>
      <c r="BB379">
        <v>-0.12962333000000001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2"/>
        <v>2.9422765488102006E-3</v>
      </c>
      <c r="BO379">
        <f t="shared" si="23"/>
        <v>1.0002458814383344</v>
      </c>
      <c r="BP379">
        <f t="shared" si="24"/>
        <v>0.19711013576698683</v>
      </c>
      <c r="BQ379">
        <f t="shared" si="25"/>
        <v>0.1970616819571866</v>
      </c>
    </row>
    <row r="380" spans="1:69" x14ac:dyDescent="0.25">
      <c r="A380" t="s">
        <v>490</v>
      </c>
      <c r="B380" s="1">
        <v>44244.362638888888</v>
      </c>
      <c r="C380">
        <v>379.85</v>
      </c>
      <c r="D380">
        <v>0</v>
      </c>
      <c r="E380">
        <v>0</v>
      </c>
      <c r="F380">
        <v>1</v>
      </c>
      <c r="G380">
        <v>2.260208E-2</v>
      </c>
      <c r="H380">
        <v>-2.926289E-2</v>
      </c>
      <c r="I380">
        <v>2.5070000000000001</v>
      </c>
      <c r="J380">
        <v>0</v>
      </c>
      <c r="K380">
        <v>0</v>
      </c>
      <c r="L380">
        <v>1</v>
      </c>
      <c r="M380">
        <v>2.71097E-3</v>
      </c>
      <c r="N380">
        <v>9.0543999999999998E-4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-1.21056688</v>
      </c>
      <c r="AI380">
        <v>-1.2005599899999999</v>
      </c>
      <c r="AJ380">
        <v>-0.99550000000000005</v>
      </c>
      <c r="AK380">
        <v>0</v>
      </c>
      <c r="AL380">
        <v>0.13002548</v>
      </c>
      <c r="AM380">
        <v>0</v>
      </c>
      <c r="AN380">
        <v>0.53263092999999995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9.9618599999999995E-3</v>
      </c>
      <c r="AV380">
        <v>0</v>
      </c>
      <c r="AW380" t="s">
        <v>113</v>
      </c>
      <c r="AX380" t="s">
        <v>113</v>
      </c>
      <c r="AY380">
        <v>0</v>
      </c>
      <c r="AZ380">
        <v>-0.13002548</v>
      </c>
      <c r="BA380">
        <v>0.53263092999999995</v>
      </c>
      <c r="BB380">
        <v>-0.13002548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2"/>
        <v>2.9422765488102006E-3</v>
      </c>
      <c r="BO380">
        <f t="shared" si="23"/>
        <v>1.0002458814383344</v>
      </c>
      <c r="BP380">
        <f t="shared" si="24"/>
        <v>0.19711013576698683</v>
      </c>
      <c r="BQ380">
        <f t="shared" si="25"/>
        <v>0.1970616819571866</v>
      </c>
    </row>
    <row r="381" spans="1:69" x14ac:dyDescent="0.25">
      <c r="A381" t="s">
        <v>491</v>
      </c>
      <c r="B381" s="1">
        <v>44244.362650462965</v>
      </c>
      <c r="C381">
        <v>380.85</v>
      </c>
      <c r="D381">
        <v>0</v>
      </c>
      <c r="E381">
        <v>0</v>
      </c>
      <c r="F381">
        <v>1</v>
      </c>
      <c r="G381">
        <v>2.2842700000000001E-2</v>
      </c>
      <c r="H381">
        <v>-2.926289E-2</v>
      </c>
      <c r="I381">
        <v>2.5070000000000001</v>
      </c>
      <c r="J381">
        <v>0</v>
      </c>
      <c r="K381">
        <v>0</v>
      </c>
      <c r="L381">
        <v>1</v>
      </c>
      <c r="M381">
        <v>3.0317899999999999E-3</v>
      </c>
      <c r="N381">
        <v>9.0543999999999998E-4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-1.21048668</v>
      </c>
      <c r="AI381">
        <v>-1.2005599899999999</v>
      </c>
      <c r="AJ381">
        <v>-0.99550000000000005</v>
      </c>
      <c r="AK381">
        <v>0</v>
      </c>
      <c r="AL381">
        <v>0.13062871000000001</v>
      </c>
      <c r="AM381">
        <v>0</v>
      </c>
      <c r="AN381">
        <v>0.62727412999999999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9.88202E-3</v>
      </c>
      <c r="AV381">
        <v>0</v>
      </c>
      <c r="AW381" t="s">
        <v>113</v>
      </c>
      <c r="AX381" t="s">
        <v>113</v>
      </c>
      <c r="AY381">
        <v>0</v>
      </c>
      <c r="AZ381">
        <v>-0.13062871000000001</v>
      </c>
      <c r="BA381">
        <v>0.62727412999999999</v>
      </c>
      <c r="BB381">
        <v>-0.13062871000000001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2"/>
        <v>2.9422612908597996E-3</v>
      </c>
      <c r="BO381">
        <f t="shared" si="23"/>
        <v>1.0002510685038393</v>
      </c>
      <c r="BP381">
        <f t="shared" si="24"/>
        <v>0.1810277461266373</v>
      </c>
      <c r="BQ381">
        <f t="shared" si="25"/>
        <v>0.18098230716955485</v>
      </c>
    </row>
    <row r="382" spans="1:69" x14ac:dyDescent="0.25">
      <c r="A382" t="s">
        <v>492</v>
      </c>
      <c r="B382" s="1">
        <v>44244.362662037034</v>
      </c>
      <c r="C382">
        <v>381.85</v>
      </c>
      <c r="D382">
        <v>0</v>
      </c>
      <c r="E382">
        <v>0</v>
      </c>
      <c r="F382">
        <v>1</v>
      </c>
      <c r="G382">
        <v>2.300311E-2</v>
      </c>
      <c r="H382">
        <v>-2.926289E-2</v>
      </c>
      <c r="I382">
        <v>2.5070000000000001</v>
      </c>
      <c r="J382">
        <v>0</v>
      </c>
      <c r="K382">
        <v>0</v>
      </c>
      <c r="L382">
        <v>1</v>
      </c>
      <c r="M382">
        <v>2.9515800000000001E-3</v>
      </c>
      <c r="N382">
        <v>9.0543999999999998E-4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-1.2106470899999999</v>
      </c>
      <c r="AI382">
        <v>-1.2005599899999999</v>
      </c>
      <c r="AJ382">
        <v>-0.99550000000000005</v>
      </c>
      <c r="AK382">
        <v>0</v>
      </c>
      <c r="AL382">
        <v>0.13103086</v>
      </c>
      <c r="AM382">
        <v>0</v>
      </c>
      <c r="AN382">
        <v>0.60361332999999995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1.0041710000000001E-2</v>
      </c>
      <c r="AV382">
        <v>0</v>
      </c>
      <c r="AW382" t="s">
        <v>113</v>
      </c>
      <c r="AX382" t="s">
        <v>113</v>
      </c>
      <c r="AY382">
        <v>0</v>
      </c>
      <c r="AZ382">
        <v>-0.13103086</v>
      </c>
      <c r="BA382">
        <v>0.60361332999999995</v>
      </c>
      <c r="BB382">
        <v>-0.13103086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2"/>
        <v>2.9422460332888E-3</v>
      </c>
      <c r="BO382">
        <f t="shared" si="23"/>
        <v>1.0002562554941599</v>
      </c>
      <c r="BP382">
        <f t="shared" si="24"/>
        <v>0.21319567531164008</v>
      </c>
      <c r="BQ382">
        <f t="shared" si="25"/>
        <v>0.21314105674481817</v>
      </c>
    </row>
    <row r="383" spans="1:69" x14ac:dyDescent="0.25">
      <c r="A383" t="s">
        <v>493</v>
      </c>
      <c r="B383" s="1">
        <v>44244.362673611111</v>
      </c>
      <c r="C383">
        <v>382.85</v>
      </c>
      <c r="D383">
        <v>0</v>
      </c>
      <c r="E383">
        <v>0</v>
      </c>
      <c r="F383">
        <v>1</v>
      </c>
      <c r="G383">
        <v>2.3323940000000001E-2</v>
      </c>
      <c r="H383">
        <v>-2.926289E-2</v>
      </c>
      <c r="I383">
        <v>2.5070000000000001</v>
      </c>
      <c r="J383">
        <v>0</v>
      </c>
      <c r="K383">
        <v>0</v>
      </c>
      <c r="L383">
        <v>1</v>
      </c>
      <c r="M383">
        <v>2.9515800000000001E-3</v>
      </c>
      <c r="N383">
        <v>9.0543999999999998E-4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-1.2106470899999999</v>
      </c>
      <c r="AI383">
        <v>-1.2005599899999999</v>
      </c>
      <c r="AJ383">
        <v>-0.99550000000000005</v>
      </c>
      <c r="AK383">
        <v>0</v>
      </c>
      <c r="AL383">
        <v>0.13183517</v>
      </c>
      <c r="AM383">
        <v>0</v>
      </c>
      <c r="AN383">
        <v>0.60361332999999995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1.0041710000000001E-2</v>
      </c>
      <c r="AV383">
        <v>0</v>
      </c>
      <c r="AW383" t="s">
        <v>113</v>
      </c>
      <c r="AX383" t="s">
        <v>113</v>
      </c>
      <c r="AY383">
        <v>0</v>
      </c>
      <c r="AZ383">
        <v>-0.13183517</v>
      </c>
      <c r="BA383">
        <v>0.60361332999999995</v>
      </c>
      <c r="BB383">
        <v>-0.13183517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2"/>
        <v>2.9422231467426006E-3</v>
      </c>
      <c r="BO383">
        <f t="shared" si="23"/>
        <v>1.0002640361450013</v>
      </c>
      <c r="BP383">
        <f t="shared" si="24"/>
        <v>0.20515552352590027</v>
      </c>
      <c r="BQ383">
        <f t="shared" si="25"/>
        <v>0.20510136935100234</v>
      </c>
    </row>
    <row r="384" spans="1:69" x14ac:dyDescent="0.25">
      <c r="A384" t="s">
        <v>494</v>
      </c>
      <c r="B384" s="1">
        <v>44244.362685185188</v>
      </c>
      <c r="C384">
        <v>383.85</v>
      </c>
      <c r="D384">
        <v>0</v>
      </c>
      <c r="E384">
        <v>0</v>
      </c>
      <c r="F384">
        <v>1</v>
      </c>
      <c r="G384">
        <v>2.356455E-2</v>
      </c>
      <c r="H384">
        <v>-2.926289E-2</v>
      </c>
      <c r="I384">
        <v>2.5070000000000001</v>
      </c>
      <c r="J384">
        <v>0</v>
      </c>
      <c r="K384">
        <v>0</v>
      </c>
      <c r="L384">
        <v>1</v>
      </c>
      <c r="M384">
        <v>2.9515800000000001E-3</v>
      </c>
      <c r="N384">
        <v>9.0543999999999998E-4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-1.2106470899999999</v>
      </c>
      <c r="AI384">
        <v>-1.2005599899999999</v>
      </c>
      <c r="AJ384">
        <v>-0.99550000000000005</v>
      </c>
      <c r="AK384">
        <v>0</v>
      </c>
      <c r="AL384">
        <v>0.13243840000000001</v>
      </c>
      <c r="AM384">
        <v>0</v>
      </c>
      <c r="AN384">
        <v>0.60361332999999995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1.0041710000000001E-2</v>
      </c>
      <c r="AV384">
        <v>0</v>
      </c>
      <c r="AW384" t="s">
        <v>113</v>
      </c>
      <c r="AX384" t="s">
        <v>113</v>
      </c>
      <c r="AY384">
        <v>0</v>
      </c>
      <c r="AZ384">
        <v>-0.13243840000000001</v>
      </c>
      <c r="BA384">
        <v>0.60361332999999995</v>
      </c>
      <c r="BB384">
        <v>-0.13243840000000001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2"/>
        <v>2.9422078891716001E-3</v>
      </c>
      <c r="BO384">
        <f t="shared" si="23"/>
        <v>1.0002692232698156</v>
      </c>
      <c r="BP384">
        <f t="shared" si="24"/>
        <v>0.20515658741230267</v>
      </c>
      <c r="BQ384">
        <f t="shared" si="25"/>
        <v>0.20510136935100234</v>
      </c>
    </row>
    <row r="385" spans="1:69" x14ac:dyDescent="0.25">
      <c r="A385" t="s">
        <v>495</v>
      </c>
      <c r="B385" s="1">
        <v>44244.362696759257</v>
      </c>
      <c r="C385">
        <v>384.85</v>
      </c>
      <c r="D385">
        <v>0</v>
      </c>
      <c r="E385">
        <v>0</v>
      </c>
      <c r="F385">
        <v>1</v>
      </c>
      <c r="G385">
        <v>2.3724970000000001E-2</v>
      </c>
      <c r="H385">
        <v>-2.926289E-2</v>
      </c>
      <c r="I385">
        <v>2.5070000000000001</v>
      </c>
      <c r="J385">
        <v>0</v>
      </c>
      <c r="K385">
        <v>0</v>
      </c>
      <c r="L385">
        <v>1</v>
      </c>
      <c r="M385">
        <v>2.8713800000000002E-3</v>
      </c>
      <c r="N385">
        <v>9.0543999999999998E-4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-1.2107272899999999</v>
      </c>
      <c r="AI385">
        <v>-1.2005599899999999</v>
      </c>
      <c r="AJ385">
        <v>-0.99550000000000005</v>
      </c>
      <c r="AK385">
        <v>0</v>
      </c>
      <c r="AL385">
        <v>0.13284055</v>
      </c>
      <c r="AM385">
        <v>0</v>
      </c>
      <c r="AN385">
        <v>0.57995253000000002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1.012155E-2</v>
      </c>
      <c r="AV385">
        <v>0</v>
      </c>
      <c r="AW385" t="s">
        <v>113</v>
      </c>
      <c r="AX385" t="s">
        <v>113</v>
      </c>
      <c r="AY385">
        <v>0</v>
      </c>
      <c r="AZ385">
        <v>-0.13284055</v>
      </c>
      <c r="BA385">
        <v>0.57995253000000002</v>
      </c>
      <c r="BB385">
        <v>-0.13284055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2"/>
        <v>2.9421773736502E-3</v>
      </c>
      <c r="BO385">
        <f t="shared" si="23"/>
        <v>1.0002795978098287</v>
      </c>
      <c r="BP385">
        <f t="shared" si="24"/>
        <v>0.20515871524466575</v>
      </c>
      <c r="BQ385">
        <f t="shared" si="25"/>
        <v>0.20510136935100234</v>
      </c>
    </row>
    <row r="386" spans="1:69" x14ac:dyDescent="0.25">
      <c r="A386" t="s">
        <v>496</v>
      </c>
      <c r="B386" s="1">
        <v>44244.362708333334</v>
      </c>
      <c r="C386">
        <v>385.85</v>
      </c>
      <c r="D386">
        <v>0</v>
      </c>
      <c r="E386">
        <v>0</v>
      </c>
      <c r="F386">
        <v>1</v>
      </c>
      <c r="G386">
        <v>2.3885380000000001E-2</v>
      </c>
      <c r="H386">
        <v>-2.926289E-2</v>
      </c>
      <c r="I386">
        <v>2.5070000000000001</v>
      </c>
      <c r="J386">
        <v>0</v>
      </c>
      <c r="K386">
        <v>0</v>
      </c>
      <c r="L386">
        <v>1</v>
      </c>
      <c r="M386">
        <v>2.9515800000000001E-3</v>
      </c>
      <c r="N386">
        <v>9.0543999999999998E-4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-1.2106470899999999</v>
      </c>
      <c r="AI386">
        <v>-1.2005599899999999</v>
      </c>
      <c r="AJ386">
        <v>-0.99550000000000005</v>
      </c>
      <c r="AK386">
        <v>0</v>
      </c>
      <c r="AL386">
        <v>0.13324270999999999</v>
      </c>
      <c r="AM386">
        <v>0</v>
      </c>
      <c r="AN386">
        <v>0.60361332999999995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1.0041710000000001E-2</v>
      </c>
      <c r="AV386">
        <v>0</v>
      </c>
      <c r="AW386" t="s">
        <v>113</v>
      </c>
      <c r="AX386" t="s">
        <v>113</v>
      </c>
      <c r="AY386">
        <v>0</v>
      </c>
      <c r="AZ386">
        <v>-0.13324270999999999</v>
      </c>
      <c r="BA386">
        <v>0.60361332999999995</v>
      </c>
      <c r="BB386">
        <v>-0.13324270999999999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2"/>
        <v>2.9421544871040001E-3</v>
      </c>
      <c r="BO386">
        <f t="shared" si="23"/>
        <v>1.0002873788238198</v>
      </c>
      <c r="BP386">
        <f t="shared" si="24"/>
        <v>0.19711831331156734</v>
      </c>
      <c r="BQ386">
        <f t="shared" si="25"/>
        <v>0.19706168195718654</v>
      </c>
    </row>
    <row r="387" spans="1:69" x14ac:dyDescent="0.25">
      <c r="A387" t="s">
        <v>497</v>
      </c>
      <c r="B387" s="1">
        <v>44244.362719907411</v>
      </c>
      <c r="C387">
        <v>386.85</v>
      </c>
      <c r="D387">
        <v>0</v>
      </c>
      <c r="E387">
        <v>0</v>
      </c>
      <c r="F387">
        <v>1</v>
      </c>
      <c r="G387">
        <v>2.4045790000000001E-2</v>
      </c>
      <c r="H387">
        <v>-2.926289E-2</v>
      </c>
      <c r="I387">
        <v>2.5070000000000001</v>
      </c>
      <c r="J387">
        <v>0</v>
      </c>
      <c r="K387">
        <v>0</v>
      </c>
      <c r="L387">
        <v>1</v>
      </c>
      <c r="M387">
        <v>2.7911699999999999E-3</v>
      </c>
      <c r="N387">
        <v>9.0543999999999998E-4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-1.2108075</v>
      </c>
      <c r="AI387">
        <v>-1.2005599899999999</v>
      </c>
      <c r="AJ387">
        <v>-0.99550000000000005</v>
      </c>
      <c r="AK387">
        <v>0</v>
      </c>
      <c r="AL387">
        <v>0.13364486</v>
      </c>
      <c r="AM387">
        <v>0</v>
      </c>
      <c r="AN387">
        <v>0.55629172999999998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1.0201399999999999E-2</v>
      </c>
      <c r="AV387">
        <v>0</v>
      </c>
      <c r="AW387" t="s">
        <v>113</v>
      </c>
      <c r="AX387" t="s">
        <v>113</v>
      </c>
      <c r="AY387">
        <v>0</v>
      </c>
      <c r="AZ387">
        <v>-0.13364486</v>
      </c>
      <c r="BA387">
        <v>0.55629172999999998</v>
      </c>
      <c r="BB387">
        <v>-0.13364486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2"/>
        <v>2.9421392295330001E-3</v>
      </c>
      <c r="BO387">
        <f t="shared" si="23"/>
        <v>1.000292566190736</v>
      </c>
      <c r="BP387">
        <f t="shared" si="24"/>
        <v>0.20516137507734813</v>
      </c>
      <c r="BQ387">
        <f t="shared" si="25"/>
        <v>0.20510136935100237</v>
      </c>
    </row>
    <row r="388" spans="1:69" x14ac:dyDescent="0.25">
      <c r="A388" t="s">
        <v>498</v>
      </c>
      <c r="B388" s="1">
        <v>44244.36273148148</v>
      </c>
      <c r="C388">
        <v>387.85</v>
      </c>
      <c r="D388">
        <v>0</v>
      </c>
      <c r="E388">
        <v>0</v>
      </c>
      <c r="F388">
        <v>1</v>
      </c>
      <c r="G388">
        <v>2.4206200000000001E-2</v>
      </c>
      <c r="H388">
        <v>-2.926289E-2</v>
      </c>
      <c r="I388">
        <v>2.5070000000000001</v>
      </c>
      <c r="J388">
        <v>0</v>
      </c>
      <c r="K388">
        <v>0</v>
      </c>
      <c r="L388">
        <v>1</v>
      </c>
      <c r="M388">
        <v>2.8713800000000002E-3</v>
      </c>
      <c r="N388">
        <v>9.0543999999999998E-4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-1.2108075</v>
      </c>
      <c r="AI388">
        <v>-1.2005599899999999</v>
      </c>
      <c r="AJ388">
        <v>-0.99550000000000005</v>
      </c>
      <c r="AK388">
        <v>0</v>
      </c>
      <c r="AL388">
        <v>0.13404700999999999</v>
      </c>
      <c r="AM388">
        <v>0</v>
      </c>
      <c r="AN388">
        <v>0.57995253000000002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1.0201399999999999E-2</v>
      </c>
      <c r="AV388">
        <v>0</v>
      </c>
      <c r="AW388" t="s">
        <v>113</v>
      </c>
      <c r="AX388" t="s">
        <v>113</v>
      </c>
      <c r="AY388">
        <v>0</v>
      </c>
      <c r="AZ388">
        <v>-0.13404700999999999</v>
      </c>
      <c r="BA388">
        <v>0.57995253000000002</v>
      </c>
      <c r="BB388">
        <v>-0.13404700999999999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2"/>
        <v>2.9421239715826E-3</v>
      </c>
      <c r="BO388">
        <f t="shared" si="23"/>
        <v>1.0002977537404478</v>
      </c>
      <c r="BP388">
        <f t="shared" si="24"/>
        <v>0.18907827656927889</v>
      </c>
      <c r="BQ388">
        <f t="shared" si="25"/>
        <v>0.18902199456337074</v>
      </c>
    </row>
    <row r="389" spans="1:69" x14ac:dyDescent="0.25">
      <c r="A389" t="s">
        <v>499</v>
      </c>
      <c r="B389" s="1">
        <v>44244.362743055557</v>
      </c>
      <c r="C389">
        <v>388.85</v>
      </c>
      <c r="D389">
        <v>0</v>
      </c>
      <c r="E389">
        <v>0</v>
      </c>
      <c r="F389">
        <v>1</v>
      </c>
      <c r="G389">
        <v>2.4286410000000001E-2</v>
      </c>
      <c r="H389">
        <v>-2.926289E-2</v>
      </c>
      <c r="I389">
        <v>2.5070000000000001</v>
      </c>
      <c r="J389">
        <v>0</v>
      </c>
      <c r="K389">
        <v>0</v>
      </c>
      <c r="L389">
        <v>1</v>
      </c>
      <c r="M389">
        <v>2.8713800000000002E-3</v>
      </c>
      <c r="N389">
        <v>9.0543999999999998E-4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-1.2108075</v>
      </c>
      <c r="AI389">
        <v>-1.2005599899999999</v>
      </c>
      <c r="AJ389">
        <v>-0.99550000000000005</v>
      </c>
      <c r="AK389">
        <v>0</v>
      </c>
      <c r="AL389">
        <v>0.13424808999999999</v>
      </c>
      <c r="AM389">
        <v>0</v>
      </c>
      <c r="AN389">
        <v>0.57995253000000002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1.0201399999999999E-2</v>
      </c>
      <c r="AV389">
        <v>0</v>
      </c>
      <c r="AW389" t="s">
        <v>113</v>
      </c>
      <c r="AX389" t="s">
        <v>113</v>
      </c>
      <c r="AY389">
        <v>0</v>
      </c>
      <c r="AZ389">
        <v>-0.13424808999999999</v>
      </c>
      <c r="BA389">
        <v>0.57995253000000002</v>
      </c>
      <c r="BB389">
        <v>-0.13424808999999999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2"/>
        <v>2.9421087140116E-3</v>
      </c>
      <c r="BO389">
        <f t="shared" si="23"/>
        <v>1.0003029412149713</v>
      </c>
      <c r="BP389">
        <f t="shared" si="24"/>
        <v>0.19712138006254296</v>
      </c>
      <c r="BQ389">
        <f t="shared" si="25"/>
        <v>0.19706168195718654</v>
      </c>
    </row>
    <row r="390" spans="1:69" x14ac:dyDescent="0.25">
      <c r="A390" t="s">
        <v>500</v>
      </c>
      <c r="B390" s="1">
        <v>44244.362754629627</v>
      </c>
      <c r="C390">
        <v>389.85</v>
      </c>
      <c r="D390">
        <v>0</v>
      </c>
      <c r="E390">
        <v>0</v>
      </c>
      <c r="F390">
        <v>1</v>
      </c>
      <c r="G390">
        <v>2.4527029999999998E-2</v>
      </c>
      <c r="H390">
        <v>-2.926289E-2</v>
      </c>
      <c r="I390">
        <v>2.5070000000000001</v>
      </c>
      <c r="J390">
        <v>0</v>
      </c>
      <c r="K390">
        <v>0</v>
      </c>
      <c r="L390">
        <v>1</v>
      </c>
      <c r="M390">
        <v>2.8713800000000002E-3</v>
      </c>
      <c r="N390">
        <v>9.0543999999999998E-4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-1.21088771</v>
      </c>
      <c r="AI390">
        <v>-1.2005599899999999</v>
      </c>
      <c r="AJ390">
        <v>-0.99550000000000005</v>
      </c>
      <c r="AK390">
        <v>0</v>
      </c>
      <c r="AL390">
        <v>0.13485132</v>
      </c>
      <c r="AM390">
        <v>0</v>
      </c>
      <c r="AN390">
        <v>0.57995253000000002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1.0281240000000001E-2</v>
      </c>
      <c r="AV390">
        <v>0</v>
      </c>
      <c r="AW390" t="s">
        <v>113</v>
      </c>
      <c r="AX390" t="s">
        <v>113</v>
      </c>
      <c r="AY390">
        <v>0</v>
      </c>
      <c r="AZ390">
        <v>-0.13485132</v>
      </c>
      <c r="BA390">
        <v>0.57995253000000002</v>
      </c>
      <c r="BB390">
        <v>-0.13485132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2"/>
        <v>2.9420934564406E-3</v>
      </c>
      <c r="BO390">
        <f t="shared" si="23"/>
        <v>1.0003081287432987</v>
      </c>
      <c r="BP390">
        <f t="shared" si="24"/>
        <v>0.19712240232560033</v>
      </c>
      <c r="BQ390">
        <f t="shared" si="25"/>
        <v>0.19706168195718654</v>
      </c>
    </row>
    <row r="391" spans="1:69" x14ac:dyDescent="0.25">
      <c r="A391" t="s">
        <v>501</v>
      </c>
      <c r="B391" s="1">
        <v>44244.362766203703</v>
      </c>
      <c r="C391">
        <v>390.85</v>
      </c>
      <c r="D391">
        <v>0</v>
      </c>
      <c r="E391">
        <v>0</v>
      </c>
      <c r="F391">
        <v>1</v>
      </c>
      <c r="G391">
        <v>2.4928059999999998E-2</v>
      </c>
      <c r="H391">
        <v>-2.926289E-2</v>
      </c>
      <c r="I391">
        <v>2.5070000000000001</v>
      </c>
      <c r="J391">
        <v>0</v>
      </c>
      <c r="K391">
        <v>0</v>
      </c>
      <c r="L391">
        <v>1</v>
      </c>
      <c r="M391">
        <v>3.0317899999999999E-3</v>
      </c>
      <c r="N391">
        <v>9.0543999999999998E-4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-1.21088771</v>
      </c>
      <c r="AI391">
        <v>-1.2005599899999999</v>
      </c>
      <c r="AJ391">
        <v>-0.99550000000000005</v>
      </c>
      <c r="AK391">
        <v>0</v>
      </c>
      <c r="AL391">
        <v>0.1358567</v>
      </c>
      <c r="AM391">
        <v>0</v>
      </c>
      <c r="AN391">
        <v>0.62727412999999999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1.0281240000000001E-2</v>
      </c>
      <c r="AV391">
        <v>0</v>
      </c>
      <c r="AW391" t="s">
        <v>113</v>
      </c>
      <c r="AX391" t="s">
        <v>113</v>
      </c>
      <c r="AY391">
        <v>0</v>
      </c>
      <c r="AZ391">
        <v>-0.1358567</v>
      </c>
      <c r="BA391">
        <v>0.62727412999999999</v>
      </c>
      <c r="BB391">
        <v>-0.1358567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si="22"/>
        <v>2.9420858274654001E-3</v>
      </c>
      <c r="BO391">
        <f t="shared" si="23"/>
        <v>1.000310722592137</v>
      </c>
      <c r="BP391">
        <f t="shared" si="24"/>
        <v>0.19712291347381519</v>
      </c>
      <c r="BQ391">
        <f t="shared" si="25"/>
        <v>0.19706168195718657</v>
      </c>
    </row>
    <row r="392" spans="1:69" x14ac:dyDescent="0.25">
      <c r="A392" t="s">
        <v>502</v>
      </c>
      <c r="B392" s="1">
        <v>44244.36277777778</v>
      </c>
      <c r="C392">
        <v>391.85</v>
      </c>
      <c r="D392">
        <v>0</v>
      </c>
      <c r="E392">
        <v>0</v>
      </c>
      <c r="F392">
        <v>1</v>
      </c>
      <c r="G392">
        <v>2.5008260000000001E-2</v>
      </c>
      <c r="H392">
        <v>-2.926289E-2</v>
      </c>
      <c r="I392">
        <v>2.5070000000000001</v>
      </c>
      <c r="J392">
        <v>0</v>
      </c>
      <c r="K392">
        <v>0</v>
      </c>
      <c r="L392">
        <v>1</v>
      </c>
      <c r="M392">
        <v>2.9515800000000001E-3</v>
      </c>
      <c r="N392">
        <v>9.0543999999999998E-4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-1.21112832</v>
      </c>
      <c r="AI392">
        <v>-1.2005599899999999</v>
      </c>
      <c r="AJ392">
        <v>-0.99550000000000005</v>
      </c>
      <c r="AK392">
        <v>0</v>
      </c>
      <c r="AL392">
        <v>0.13605777999999999</v>
      </c>
      <c r="AM392">
        <v>0</v>
      </c>
      <c r="AN392">
        <v>0.60361332999999995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1.052078E-2</v>
      </c>
      <c r="AV392">
        <v>0</v>
      </c>
      <c r="AW392" t="s">
        <v>113</v>
      </c>
      <c r="AX392" t="s">
        <v>113</v>
      </c>
      <c r="AY392">
        <v>0</v>
      </c>
      <c r="AZ392">
        <v>-0.13605777999999999</v>
      </c>
      <c r="BA392">
        <v>0.60361332999999995</v>
      </c>
      <c r="BB392">
        <v>-0.13605777999999999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ref="BN392:BN455" si="26">(BQ$2*(BO$2-AL390)/1000000)</f>
        <v>2.9420629409192003E-3</v>
      </c>
      <c r="BO392">
        <f t="shared" ref="BO392:BO455" si="27">((30*10)*9.81/BN392)/1000000</f>
        <v>1.0003185040903668</v>
      </c>
      <c r="BP392">
        <f t="shared" ref="BP392:BP455" si="28">((AN391*1000)/BN392)/1000000</f>
        <v>0.21320894304321658</v>
      </c>
      <c r="BQ392">
        <f t="shared" ref="BQ392:BQ455" si="29">BP392/BO392</f>
        <v>0.21314105674481826</v>
      </c>
    </row>
    <row r="393" spans="1:69" x14ac:dyDescent="0.25">
      <c r="A393" t="s">
        <v>503</v>
      </c>
      <c r="B393" s="1">
        <v>44244.36278935185</v>
      </c>
      <c r="C393">
        <v>392.85</v>
      </c>
      <c r="D393">
        <v>0</v>
      </c>
      <c r="E393">
        <v>0</v>
      </c>
      <c r="F393">
        <v>1</v>
      </c>
      <c r="G393">
        <v>2.5248880000000001E-2</v>
      </c>
      <c r="H393">
        <v>-2.926289E-2</v>
      </c>
      <c r="I393">
        <v>2.5070000000000001</v>
      </c>
      <c r="J393">
        <v>0</v>
      </c>
      <c r="K393">
        <v>0</v>
      </c>
      <c r="L393">
        <v>1</v>
      </c>
      <c r="M393">
        <v>2.8713800000000002E-3</v>
      </c>
      <c r="N393">
        <v>9.0543999999999998E-4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-1.2112085299999999</v>
      </c>
      <c r="AI393">
        <v>-1.2005599899999999</v>
      </c>
      <c r="AJ393">
        <v>-0.99550000000000005</v>
      </c>
      <c r="AK393">
        <v>0</v>
      </c>
      <c r="AL393">
        <v>0.13666101</v>
      </c>
      <c r="AM393">
        <v>0</v>
      </c>
      <c r="AN393">
        <v>0.57995253000000002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1.060063E-2</v>
      </c>
      <c r="AV393">
        <v>0</v>
      </c>
      <c r="AW393" t="s">
        <v>113</v>
      </c>
      <c r="AX393" t="s">
        <v>113</v>
      </c>
      <c r="AY393">
        <v>0</v>
      </c>
      <c r="AZ393">
        <v>-0.13666101</v>
      </c>
      <c r="BA393">
        <v>0.57995253000000002</v>
      </c>
      <c r="BB393">
        <v>-0.13666101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6"/>
        <v>2.9420247968019999E-3</v>
      </c>
      <c r="BO393">
        <f t="shared" si="27"/>
        <v>1.0003314734801216</v>
      </c>
      <c r="BP393">
        <f t="shared" si="28"/>
        <v>0.20516935501567882</v>
      </c>
      <c r="BQ393">
        <f t="shared" si="29"/>
        <v>0.20510136935100232</v>
      </c>
    </row>
    <row r="394" spans="1:69" x14ac:dyDescent="0.25">
      <c r="A394" t="s">
        <v>504</v>
      </c>
      <c r="B394" s="1">
        <v>44244.362800925926</v>
      </c>
      <c r="C394">
        <v>393.85</v>
      </c>
      <c r="D394">
        <v>0</v>
      </c>
      <c r="E394">
        <v>0</v>
      </c>
      <c r="F394">
        <v>1</v>
      </c>
      <c r="G394">
        <v>2.5489499999999998E-2</v>
      </c>
      <c r="H394">
        <v>-2.926289E-2</v>
      </c>
      <c r="I394">
        <v>2.5070000000000001</v>
      </c>
      <c r="J394">
        <v>0</v>
      </c>
      <c r="K394">
        <v>0</v>
      </c>
      <c r="L394">
        <v>1</v>
      </c>
      <c r="M394">
        <v>2.8713800000000002E-3</v>
      </c>
      <c r="N394">
        <v>9.0543999999999998E-4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-1.21112832</v>
      </c>
      <c r="AI394">
        <v>-1.2005599899999999</v>
      </c>
      <c r="AJ394">
        <v>-0.99550000000000005</v>
      </c>
      <c r="AK394">
        <v>0</v>
      </c>
      <c r="AL394">
        <v>0.13726424000000001</v>
      </c>
      <c r="AM394">
        <v>0</v>
      </c>
      <c r="AN394">
        <v>0.57995253000000002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1.052078E-2</v>
      </c>
      <c r="AV394">
        <v>0</v>
      </c>
      <c r="AW394" t="s">
        <v>113</v>
      </c>
      <c r="AX394" t="s">
        <v>113</v>
      </c>
      <c r="AY394">
        <v>0</v>
      </c>
      <c r="AZ394">
        <v>-0.13726424000000001</v>
      </c>
      <c r="BA394">
        <v>0.57995253000000002</v>
      </c>
      <c r="BB394">
        <v>-0.13726424000000001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6"/>
        <v>2.9420171678268001E-3</v>
      </c>
      <c r="BO394">
        <f t="shared" si="27"/>
        <v>1.0003340674500298</v>
      </c>
      <c r="BP394">
        <f t="shared" si="28"/>
        <v>0.19712751385077659</v>
      </c>
      <c r="BQ394">
        <f t="shared" si="29"/>
        <v>0.19706168195718657</v>
      </c>
    </row>
    <row r="395" spans="1:69" x14ac:dyDescent="0.25">
      <c r="A395" t="s">
        <v>505</v>
      </c>
      <c r="B395" s="1">
        <v>44244.362812500003</v>
      </c>
      <c r="C395">
        <v>394.85</v>
      </c>
      <c r="D395">
        <v>0</v>
      </c>
      <c r="E395">
        <v>0</v>
      </c>
      <c r="F395">
        <v>1</v>
      </c>
      <c r="G395">
        <v>2.5569709999999999E-2</v>
      </c>
      <c r="H395">
        <v>-2.926289E-2</v>
      </c>
      <c r="I395">
        <v>2.5070000000000001</v>
      </c>
      <c r="J395">
        <v>0</v>
      </c>
      <c r="K395">
        <v>0</v>
      </c>
      <c r="L395">
        <v>1</v>
      </c>
      <c r="M395">
        <v>2.9515800000000001E-3</v>
      </c>
      <c r="N395">
        <v>9.0543999999999998E-4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-1.21112832</v>
      </c>
      <c r="AI395">
        <v>-1.2005599899999999</v>
      </c>
      <c r="AJ395">
        <v>-0.99550000000000005</v>
      </c>
      <c r="AK395">
        <v>0</v>
      </c>
      <c r="AL395">
        <v>0.13746532</v>
      </c>
      <c r="AM395">
        <v>0</v>
      </c>
      <c r="AN395">
        <v>0.60361332999999995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1.052078E-2</v>
      </c>
      <c r="AV395">
        <v>0</v>
      </c>
      <c r="AW395" t="s">
        <v>113</v>
      </c>
      <c r="AX395" t="s">
        <v>113</v>
      </c>
      <c r="AY395">
        <v>0</v>
      </c>
      <c r="AZ395">
        <v>-0.13746532</v>
      </c>
      <c r="BA395">
        <v>0.60361332999999995</v>
      </c>
      <c r="BB395">
        <v>-0.13746532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6"/>
        <v>2.9419942812806002E-3</v>
      </c>
      <c r="BO395">
        <f t="shared" si="27"/>
        <v>1.0003418493114684</v>
      </c>
      <c r="BP395">
        <f t="shared" si="28"/>
        <v>0.19712904735748041</v>
      </c>
      <c r="BQ395">
        <f t="shared" si="29"/>
        <v>0.19706168195718654</v>
      </c>
    </row>
    <row r="396" spans="1:69" x14ac:dyDescent="0.25">
      <c r="A396" t="s">
        <v>506</v>
      </c>
      <c r="B396" s="1">
        <v>44244.362824074073</v>
      </c>
      <c r="C396">
        <v>395.85</v>
      </c>
      <c r="D396">
        <v>0</v>
      </c>
      <c r="E396">
        <v>0</v>
      </c>
      <c r="F396">
        <v>1</v>
      </c>
      <c r="G396">
        <v>2.5730119999999999E-2</v>
      </c>
      <c r="H396">
        <v>-2.926289E-2</v>
      </c>
      <c r="I396">
        <v>2.5070000000000001</v>
      </c>
      <c r="J396">
        <v>0</v>
      </c>
      <c r="K396">
        <v>0</v>
      </c>
      <c r="L396">
        <v>1</v>
      </c>
      <c r="M396">
        <v>3.0317899999999999E-3</v>
      </c>
      <c r="N396">
        <v>9.0543999999999998E-4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-1.21112832</v>
      </c>
      <c r="AI396">
        <v>-1.2005599899999999</v>
      </c>
      <c r="AJ396">
        <v>-0.99550000000000005</v>
      </c>
      <c r="AK396">
        <v>0</v>
      </c>
      <c r="AL396">
        <v>0.13786746999999999</v>
      </c>
      <c r="AM396">
        <v>0</v>
      </c>
      <c r="AN396">
        <v>0.62727412999999999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1.052078E-2</v>
      </c>
      <c r="AV396">
        <v>0</v>
      </c>
      <c r="AW396" t="s">
        <v>113</v>
      </c>
      <c r="AX396" t="s">
        <v>113</v>
      </c>
      <c r="AY396">
        <v>0</v>
      </c>
      <c r="AZ396">
        <v>-0.13786746999999999</v>
      </c>
      <c r="BA396">
        <v>0.62727412999999999</v>
      </c>
      <c r="BB396">
        <v>-0.13786746999999999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6"/>
        <v>2.9419713947344004E-3</v>
      </c>
      <c r="BO396">
        <f t="shared" si="27"/>
        <v>1.0003496312939821</v>
      </c>
      <c r="BP396">
        <f t="shared" si="28"/>
        <v>0.20517307920816605</v>
      </c>
      <c r="BQ396">
        <f t="shared" si="29"/>
        <v>0.20510136935100234</v>
      </c>
    </row>
    <row r="397" spans="1:69" x14ac:dyDescent="0.25">
      <c r="A397" t="s">
        <v>507</v>
      </c>
      <c r="B397" s="1">
        <v>44244.362835648149</v>
      </c>
      <c r="C397">
        <v>396.85</v>
      </c>
      <c r="D397">
        <v>0</v>
      </c>
      <c r="E397">
        <v>0</v>
      </c>
      <c r="F397">
        <v>1</v>
      </c>
      <c r="G397">
        <v>2.6131149999999999E-2</v>
      </c>
      <c r="H397">
        <v>-2.926289E-2</v>
      </c>
      <c r="I397">
        <v>2.5070000000000001</v>
      </c>
      <c r="J397">
        <v>0</v>
      </c>
      <c r="K397">
        <v>0</v>
      </c>
      <c r="L397">
        <v>1</v>
      </c>
      <c r="M397">
        <v>2.9515800000000001E-3</v>
      </c>
      <c r="N397">
        <v>9.0543999999999998E-4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-1.2112085299999999</v>
      </c>
      <c r="AI397">
        <v>-1.2005599899999999</v>
      </c>
      <c r="AJ397">
        <v>-0.99550000000000005</v>
      </c>
      <c r="AK397">
        <v>0</v>
      </c>
      <c r="AL397">
        <v>0.13887284999999999</v>
      </c>
      <c r="AM397">
        <v>0</v>
      </c>
      <c r="AN397">
        <v>0.60361332999999995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1.060063E-2</v>
      </c>
      <c r="AV397">
        <v>0</v>
      </c>
      <c r="AW397" t="s">
        <v>113</v>
      </c>
      <c r="AX397" t="s">
        <v>113</v>
      </c>
      <c r="AY397">
        <v>0</v>
      </c>
      <c r="AZ397">
        <v>-0.13887284999999999</v>
      </c>
      <c r="BA397">
        <v>0.60361332999999995</v>
      </c>
      <c r="BB397">
        <v>-0.13887284999999999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6"/>
        <v>2.9419637657591997E-3</v>
      </c>
      <c r="BO397">
        <f t="shared" si="27"/>
        <v>1.0003522253580621</v>
      </c>
      <c r="BP397">
        <f t="shared" si="28"/>
        <v>0.21321613042984788</v>
      </c>
      <c r="BQ397">
        <f t="shared" si="29"/>
        <v>0.2131410567448182</v>
      </c>
    </row>
    <row r="398" spans="1:69" x14ac:dyDescent="0.25">
      <c r="A398" t="s">
        <v>508</v>
      </c>
      <c r="B398" s="1">
        <v>44244.362847222219</v>
      </c>
      <c r="C398">
        <v>397.85</v>
      </c>
      <c r="D398">
        <v>0</v>
      </c>
      <c r="E398">
        <v>0</v>
      </c>
      <c r="F398">
        <v>1</v>
      </c>
      <c r="G398">
        <v>2.6131149999999999E-2</v>
      </c>
      <c r="H398">
        <v>-2.926289E-2</v>
      </c>
      <c r="I398">
        <v>2.5070000000000001</v>
      </c>
      <c r="J398">
        <v>0</v>
      </c>
      <c r="K398">
        <v>0</v>
      </c>
      <c r="L398">
        <v>1</v>
      </c>
      <c r="M398">
        <v>2.9515800000000001E-3</v>
      </c>
      <c r="N398">
        <v>9.0543999999999998E-4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-1.2112887400000001</v>
      </c>
      <c r="AI398">
        <v>-1.2005599899999999</v>
      </c>
      <c r="AJ398">
        <v>-0.99550000000000005</v>
      </c>
      <c r="AK398">
        <v>0</v>
      </c>
      <c r="AL398">
        <v>0.13887284999999999</v>
      </c>
      <c r="AM398">
        <v>0</v>
      </c>
      <c r="AN398">
        <v>0.60361332999999995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1.0680469999999999E-2</v>
      </c>
      <c r="AV398">
        <v>0</v>
      </c>
      <c r="AW398" t="s">
        <v>113</v>
      </c>
      <c r="AX398" t="s">
        <v>113</v>
      </c>
      <c r="AY398">
        <v>0</v>
      </c>
      <c r="AZ398">
        <v>-0.13887284999999999</v>
      </c>
      <c r="BA398">
        <v>0.60361332999999995</v>
      </c>
      <c r="BB398">
        <v>-0.13887284999999999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6"/>
        <v>2.9419485081882001E-3</v>
      </c>
      <c r="BO398">
        <f t="shared" si="27"/>
        <v>1.0003574133975741</v>
      </c>
      <c r="BP398">
        <f t="shared" si="28"/>
        <v>0.20517467532826922</v>
      </c>
      <c r="BQ398">
        <f t="shared" si="29"/>
        <v>0.20510136935100237</v>
      </c>
    </row>
    <row r="399" spans="1:69" x14ac:dyDescent="0.25">
      <c r="A399" t="s">
        <v>509</v>
      </c>
      <c r="B399" s="1">
        <v>44244.362858796296</v>
      </c>
      <c r="C399">
        <v>398.85</v>
      </c>
      <c r="D399">
        <v>0</v>
      </c>
      <c r="E399">
        <v>0</v>
      </c>
      <c r="F399">
        <v>1</v>
      </c>
      <c r="G399">
        <v>2.6371769999999999E-2</v>
      </c>
      <c r="H399">
        <v>-2.926289E-2</v>
      </c>
      <c r="I399">
        <v>2.5070000000000001</v>
      </c>
      <c r="J399">
        <v>0</v>
      </c>
      <c r="K399">
        <v>0</v>
      </c>
      <c r="L399">
        <v>1</v>
      </c>
      <c r="M399">
        <v>3.0317899999999999E-3</v>
      </c>
      <c r="N399">
        <v>9.0543999999999998E-4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-1.2112887400000001</v>
      </c>
      <c r="AI399">
        <v>-1.2005599899999999</v>
      </c>
      <c r="AJ399">
        <v>-0.99550000000000005</v>
      </c>
      <c r="AK399">
        <v>0</v>
      </c>
      <c r="AL399">
        <v>0.13947608</v>
      </c>
      <c r="AM399">
        <v>0</v>
      </c>
      <c r="AN399">
        <v>0.62727412999999999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1.0680469999999999E-2</v>
      </c>
      <c r="AV399">
        <v>0</v>
      </c>
      <c r="AW399" t="s">
        <v>113</v>
      </c>
      <c r="AX399" t="s">
        <v>113</v>
      </c>
      <c r="AY399">
        <v>0</v>
      </c>
      <c r="AZ399">
        <v>-0.13947608</v>
      </c>
      <c r="BA399">
        <v>0.62727412999999999</v>
      </c>
      <c r="BB399">
        <v>-0.13947608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6"/>
        <v>2.9419103640710002E-3</v>
      </c>
      <c r="BO399">
        <f t="shared" si="27"/>
        <v>1.0003703837962936</v>
      </c>
      <c r="BP399">
        <f t="shared" si="28"/>
        <v>0.20517733557480758</v>
      </c>
      <c r="BQ399">
        <f t="shared" si="29"/>
        <v>0.20510136935100234</v>
      </c>
    </row>
    <row r="400" spans="1:69" x14ac:dyDescent="0.25">
      <c r="A400" t="s">
        <v>510</v>
      </c>
      <c r="B400" s="1">
        <v>44244.362870370373</v>
      </c>
      <c r="C400">
        <v>399.85</v>
      </c>
      <c r="D400">
        <v>0</v>
      </c>
      <c r="E400">
        <v>0</v>
      </c>
      <c r="F400">
        <v>1</v>
      </c>
      <c r="G400">
        <v>2.6532179999999999E-2</v>
      </c>
      <c r="H400">
        <v>-2.926289E-2</v>
      </c>
      <c r="I400">
        <v>2.5070000000000001</v>
      </c>
      <c r="J400">
        <v>0</v>
      </c>
      <c r="K400">
        <v>0</v>
      </c>
      <c r="L400">
        <v>1</v>
      </c>
      <c r="M400">
        <v>3.0317899999999999E-3</v>
      </c>
      <c r="N400">
        <v>9.0543999999999998E-4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-1.2113689400000001</v>
      </c>
      <c r="AI400">
        <v>-1.2005599899999999</v>
      </c>
      <c r="AJ400">
        <v>-0.99550000000000005</v>
      </c>
      <c r="AK400">
        <v>0</v>
      </c>
      <c r="AL400">
        <v>0.13987823999999999</v>
      </c>
      <c r="AM400">
        <v>0</v>
      </c>
      <c r="AN400">
        <v>0.62727412999999999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1.076032E-2</v>
      </c>
      <c r="AV400">
        <v>0</v>
      </c>
      <c r="AW400" t="s">
        <v>113</v>
      </c>
      <c r="AX400" t="s">
        <v>113</v>
      </c>
      <c r="AY400">
        <v>0</v>
      </c>
      <c r="AZ400">
        <v>-0.13987823999999999</v>
      </c>
      <c r="BA400">
        <v>0.62727412999999999</v>
      </c>
      <c r="BB400">
        <v>-0.13987823999999999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6"/>
        <v>2.9419103640710002E-3</v>
      </c>
      <c r="BO400">
        <f t="shared" si="27"/>
        <v>1.0003703837962936</v>
      </c>
      <c r="BP400">
        <f t="shared" si="28"/>
        <v>0.2132200007385614</v>
      </c>
      <c r="BQ400">
        <f t="shared" si="29"/>
        <v>0.21314105674481823</v>
      </c>
    </row>
    <row r="401" spans="1:69" x14ac:dyDescent="0.25">
      <c r="A401" t="s">
        <v>511</v>
      </c>
      <c r="B401" s="1">
        <v>44244.362881944442</v>
      </c>
      <c r="C401">
        <v>400.85</v>
      </c>
      <c r="D401">
        <v>0</v>
      </c>
      <c r="E401">
        <v>0</v>
      </c>
      <c r="F401">
        <v>1</v>
      </c>
      <c r="G401">
        <v>2.6772799999999999E-2</v>
      </c>
      <c r="H401">
        <v>-2.926289E-2</v>
      </c>
      <c r="I401">
        <v>2.5070000000000001</v>
      </c>
      <c r="J401">
        <v>0</v>
      </c>
      <c r="K401">
        <v>0</v>
      </c>
      <c r="L401">
        <v>1</v>
      </c>
      <c r="M401">
        <v>3.0317899999999999E-3</v>
      </c>
      <c r="N401">
        <v>9.0543999999999998E-4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-1.2113689400000001</v>
      </c>
      <c r="AI401">
        <v>-1.2005599899999999</v>
      </c>
      <c r="AJ401">
        <v>-0.99550000000000005</v>
      </c>
      <c r="AK401">
        <v>0</v>
      </c>
      <c r="AL401">
        <v>0.14048147</v>
      </c>
      <c r="AM401">
        <v>0</v>
      </c>
      <c r="AN401">
        <v>0.62727412999999999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1.076032E-2</v>
      </c>
      <c r="AV401">
        <v>0</v>
      </c>
      <c r="AW401" t="s">
        <v>113</v>
      </c>
      <c r="AX401" t="s">
        <v>113</v>
      </c>
      <c r="AY401">
        <v>0</v>
      </c>
      <c r="AZ401">
        <v>-0.14048147</v>
      </c>
      <c r="BA401">
        <v>0.62727412999999999</v>
      </c>
      <c r="BB401">
        <v>-0.14048147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6"/>
        <v>2.9418874775248003E-3</v>
      </c>
      <c r="BO401">
        <f t="shared" si="27"/>
        <v>1.0003781662227733</v>
      </c>
      <c r="BP401">
        <f t="shared" si="28"/>
        <v>0.21322165949316532</v>
      </c>
      <c r="BQ401">
        <f t="shared" si="29"/>
        <v>0.21314105674481823</v>
      </c>
    </row>
    <row r="402" spans="1:69" x14ac:dyDescent="0.25">
      <c r="A402" t="s">
        <v>512</v>
      </c>
      <c r="B402" s="1">
        <v>44244.362893518519</v>
      </c>
      <c r="C402">
        <v>401.85</v>
      </c>
      <c r="D402">
        <v>0</v>
      </c>
      <c r="E402">
        <v>0</v>
      </c>
      <c r="F402">
        <v>1</v>
      </c>
      <c r="G402">
        <v>2.6933209999999999E-2</v>
      </c>
      <c r="H402">
        <v>-2.926289E-2</v>
      </c>
      <c r="I402">
        <v>2.5070000000000001</v>
      </c>
      <c r="J402">
        <v>0</v>
      </c>
      <c r="K402">
        <v>0</v>
      </c>
      <c r="L402">
        <v>1</v>
      </c>
      <c r="M402">
        <v>3.0317899999999999E-3</v>
      </c>
      <c r="N402">
        <v>9.0543999999999998E-4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-1.2112887400000001</v>
      </c>
      <c r="AI402">
        <v>-1.2005599899999999</v>
      </c>
      <c r="AJ402">
        <v>-0.99550000000000005</v>
      </c>
      <c r="AK402">
        <v>0</v>
      </c>
      <c r="AL402">
        <v>0.14088361999999999</v>
      </c>
      <c r="AM402">
        <v>0</v>
      </c>
      <c r="AN402">
        <v>0.62727412999999999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1.0680469999999999E-2</v>
      </c>
      <c r="AV402">
        <v>0</v>
      </c>
      <c r="AW402" t="s">
        <v>113</v>
      </c>
      <c r="AX402" t="s">
        <v>113</v>
      </c>
      <c r="AY402">
        <v>0</v>
      </c>
      <c r="AZ402">
        <v>-0.14088361999999999</v>
      </c>
      <c r="BA402">
        <v>0.62727412999999999</v>
      </c>
      <c r="BB402">
        <v>-0.14088361999999999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6"/>
        <v>2.9418722195743998E-3</v>
      </c>
      <c r="BO402">
        <f t="shared" si="27"/>
        <v>1.0003833546603746</v>
      </c>
      <c r="BP402">
        <f t="shared" si="28"/>
        <v>0.21322276536223847</v>
      </c>
      <c r="BQ402">
        <f t="shared" si="29"/>
        <v>0.21314105674481817</v>
      </c>
    </row>
    <row r="403" spans="1:69" x14ac:dyDescent="0.25">
      <c r="A403" t="s">
        <v>513</v>
      </c>
      <c r="B403" s="1">
        <v>44244.362905092596</v>
      </c>
      <c r="C403">
        <v>402.85</v>
      </c>
      <c r="D403">
        <v>0</v>
      </c>
      <c r="E403">
        <v>0</v>
      </c>
      <c r="F403">
        <v>1</v>
      </c>
      <c r="G403">
        <v>2.7254029999999999E-2</v>
      </c>
      <c r="H403">
        <v>-2.926289E-2</v>
      </c>
      <c r="I403">
        <v>2.5070000000000001</v>
      </c>
      <c r="J403">
        <v>0</v>
      </c>
      <c r="K403">
        <v>0</v>
      </c>
      <c r="L403">
        <v>1</v>
      </c>
      <c r="M403">
        <v>3.0317899999999999E-3</v>
      </c>
      <c r="N403">
        <v>9.0543999999999998E-4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-1.2115293499999999</v>
      </c>
      <c r="AI403">
        <v>-1.2005599899999999</v>
      </c>
      <c r="AJ403">
        <v>-0.99550000000000005</v>
      </c>
      <c r="AK403">
        <v>0</v>
      </c>
      <c r="AL403">
        <v>0.14168792999999999</v>
      </c>
      <c r="AM403">
        <v>0</v>
      </c>
      <c r="AN403">
        <v>0.62727412999999999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1.0920010000000001E-2</v>
      </c>
      <c r="AV403">
        <v>0</v>
      </c>
      <c r="AW403" t="s">
        <v>113</v>
      </c>
      <c r="AX403" t="s">
        <v>113</v>
      </c>
      <c r="AY403">
        <v>0</v>
      </c>
      <c r="AZ403">
        <v>-0.14168792999999999</v>
      </c>
      <c r="BA403">
        <v>0.62727412999999999</v>
      </c>
      <c r="BB403">
        <v>-0.14168792999999999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6"/>
        <v>2.9418493330282004E-3</v>
      </c>
      <c r="BO403">
        <f t="shared" si="27"/>
        <v>1.0003911372886711</v>
      </c>
      <c r="BP403">
        <f t="shared" si="28"/>
        <v>0.21322442415985787</v>
      </c>
      <c r="BQ403">
        <f t="shared" si="29"/>
        <v>0.2131410567448182</v>
      </c>
    </row>
    <row r="404" spans="1:69" x14ac:dyDescent="0.25">
      <c r="A404" t="s">
        <v>514</v>
      </c>
      <c r="B404" s="1">
        <v>44244.362916666665</v>
      </c>
      <c r="C404">
        <v>403.85</v>
      </c>
      <c r="D404">
        <v>0</v>
      </c>
      <c r="E404">
        <v>0</v>
      </c>
      <c r="F404">
        <v>1</v>
      </c>
      <c r="G404">
        <v>2.741445E-2</v>
      </c>
      <c r="H404">
        <v>-2.926289E-2</v>
      </c>
      <c r="I404">
        <v>2.5070000000000001</v>
      </c>
      <c r="J404">
        <v>0</v>
      </c>
      <c r="K404">
        <v>0</v>
      </c>
      <c r="L404">
        <v>1</v>
      </c>
      <c r="M404">
        <v>2.9515800000000001E-3</v>
      </c>
      <c r="N404">
        <v>9.0543999999999998E-4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-1.21144915</v>
      </c>
      <c r="AI404">
        <v>-1.2005599899999999</v>
      </c>
      <c r="AJ404">
        <v>-0.99550000000000005</v>
      </c>
      <c r="AK404">
        <v>0</v>
      </c>
      <c r="AL404">
        <v>0.14209008000000001</v>
      </c>
      <c r="AM404">
        <v>0</v>
      </c>
      <c r="AN404">
        <v>0.60361332999999995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1.084016E-2</v>
      </c>
      <c r="AV404">
        <v>0</v>
      </c>
      <c r="AW404" t="s">
        <v>113</v>
      </c>
      <c r="AX404" t="s">
        <v>113</v>
      </c>
      <c r="AY404">
        <v>0</v>
      </c>
      <c r="AZ404">
        <v>-0.14209008000000001</v>
      </c>
      <c r="BA404">
        <v>0.60361332999999995</v>
      </c>
      <c r="BB404">
        <v>-0.14209008000000001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6"/>
        <v>2.9418340754571999E-3</v>
      </c>
      <c r="BO404">
        <f t="shared" si="27"/>
        <v>1.0003963257318036</v>
      </c>
      <c r="BP404">
        <f t="shared" si="28"/>
        <v>0.21322553003010997</v>
      </c>
      <c r="BQ404">
        <f t="shared" si="29"/>
        <v>0.21314105674481817</v>
      </c>
    </row>
    <row r="405" spans="1:69" x14ac:dyDescent="0.25">
      <c r="A405" t="s">
        <v>515</v>
      </c>
      <c r="B405" s="1">
        <v>44244.362928240742</v>
      </c>
      <c r="C405">
        <v>404.85</v>
      </c>
      <c r="D405">
        <v>0</v>
      </c>
      <c r="E405">
        <v>0</v>
      </c>
      <c r="F405">
        <v>1</v>
      </c>
      <c r="G405">
        <v>2.757486E-2</v>
      </c>
      <c r="H405">
        <v>-2.926289E-2</v>
      </c>
      <c r="I405">
        <v>2.5070000000000001</v>
      </c>
      <c r="J405">
        <v>0</v>
      </c>
      <c r="K405">
        <v>0</v>
      </c>
      <c r="L405">
        <v>1</v>
      </c>
      <c r="M405">
        <v>3.0317899999999999E-3</v>
      </c>
      <c r="N405">
        <v>9.0543999999999998E-4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-1.2113689400000001</v>
      </c>
      <c r="AI405">
        <v>-1.2005599899999999</v>
      </c>
      <c r="AJ405">
        <v>-0.99550000000000005</v>
      </c>
      <c r="AK405">
        <v>0</v>
      </c>
      <c r="AL405">
        <v>0.14249223999999999</v>
      </c>
      <c r="AM405">
        <v>0</v>
      </c>
      <c r="AN405">
        <v>0.62727412999999999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1.076032E-2</v>
      </c>
      <c r="AV405">
        <v>0</v>
      </c>
      <c r="AW405" t="s">
        <v>113</v>
      </c>
      <c r="AX405" t="s">
        <v>113</v>
      </c>
      <c r="AY405">
        <v>0</v>
      </c>
      <c r="AZ405">
        <v>-0.14249223999999999</v>
      </c>
      <c r="BA405">
        <v>0.62727412999999999</v>
      </c>
      <c r="BB405">
        <v>-0.14249223999999999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6"/>
        <v>2.9418035599357998E-3</v>
      </c>
      <c r="BO405">
        <f t="shared" si="27"/>
        <v>1.0004067029085471</v>
      </c>
      <c r="BP405">
        <f t="shared" si="28"/>
        <v>0.20518478467446441</v>
      </c>
      <c r="BQ405">
        <f t="shared" si="29"/>
        <v>0.20510136935100237</v>
      </c>
    </row>
    <row r="406" spans="1:69" x14ac:dyDescent="0.25">
      <c r="A406" t="s">
        <v>516</v>
      </c>
      <c r="B406" s="1">
        <v>44244.362939814811</v>
      </c>
      <c r="C406">
        <v>405.85</v>
      </c>
      <c r="D406">
        <v>0</v>
      </c>
      <c r="E406">
        <v>0</v>
      </c>
      <c r="F406">
        <v>1</v>
      </c>
      <c r="G406">
        <v>2.757486E-2</v>
      </c>
      <c r="H406">
        <v>-2.926289E-2</v>
      </c>
      <c r="I406">
        <v>2.5070000000000001</v>
      </c>
      <c r="J406">
        <v>0</v>
      </c>
      <c r="K406">
        <v>0</v>
      </c>
      <c r="L406">
        <v>1</v>
      </c>
      <c r="M406">
        <v>3.1120000000000002E-3</v>
      </c>
      <c r="N406">
        <v>9.0543999999999998E-4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-1.2116095600000001</v>
      </c>
      <c r="AI406">
        <v>-1.2005599899999999</v>
      </c>
      <c r="AJ406">
        <v>-0.99550000000000005</v>
      </c>
      <c r="AK406">
        <v>0</v>
      </c>
      <c r="AL406">
        <v>0.14249223999999999</v>
      </c>
      <c r="AM406">
        <v>0</v>
      </c>
      <c r="AN406">
        <v>0.65093493000000002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1.099985E-2</v>
      </c>
      <c r="AV406">
        <v>0</v>
      </c>
      <c r="AW406" t="s">
        <v>113</v>
      </c>
      <c r="AX406" t="s">
        <v>113</v>
      </c>
      <c r="AY406">
        <v>0</v>
      </c>
      <c r="AZ406">
        <v>-0.14249223999999999</v>
      </c>
      <c r="BA406">
        <v>0.65093493000000002</v>
      </c>
      <c r="BB406">
        <v>-0.14249223999999999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6"/>
        <v>2.9417883023648002E-3</v>
      </c>
      <c r="BO406">
        <f t="shared" si="27"/>
        <v>1.0004118915131404</v>
      </c>
      <c r="BP406">
        <f t="shared" si="28"/>
        <v>0.21322884773719319</v>
      </c>
      <c r="BQ406">
        <f t="shared" si="29"/>
        <v>0.21314105674481823</v>
      </c>
    </row>
    <row r="407" spans="1:69" x14ac:dyDescent="0.25">
      <c r="A407" t="s">
        <v>517</v>
      </c>
      <c r="B407" s="1">
        <v>44244.362951388888</v>
      </c>
      <c r="C407">
        <v>406.85</v>
      </c>
      <c r="D407">
        <v>0</v>
      </c>
      <c r="E407">
        <v>0</v>
      </c>
      <c r="F407">
        <v>1</v>
      </c>
      <c r="G407">
        <v>2.7895679999999999E-2</v>
      </c>
      <c r="H407">
        <v>-2.926289E-2</v>
      </c>
      <c r="I407">
        <v>2.5070000000000001</v>
      </c>
      <c r="J407">
        <v>0</v>
      </c>
      <c r="K407">
        <v>0</v>
      </c>
      <c r="L407">
        <v>1</v>
      </c>
      <c r="M407">
        <v>3.1120000000000002E-3</v>
      </c>
      <c r="N407">
        <v>9.0543999999999998E-4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-1.21168977</v>
      </c>
      <c r="AI407">
        <v>-1.2005599899999999</v>
      </c>
      <c r="AJ407">
        <v>-0.99550000000000005</v>
      </c>
      <c r="AK407">
        <v>0</v>
      </c>
      <c r="AL407">
        <v>0.14329654</v>
      </c>
      <c r="AM407">
        <v>0</v>
      </c>
      <c r="AN407">
        <v>0.65093493000000002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1.10797E-2</v>
      </c>
      <c r="AV407">
        <v>0</v>
      </c>
      <c r="AW407" t="s">
        <v>113</v>
      </c>
      <c r="AX407" t="s">
        <v>113</v>
      </c>
      <c r="AY407">
        <v>0</v>
      </c>
      <c r="AZ407">
        <v>-0.14329654</v>
      </c>
      <c r="BA407">
        <v>0.65093493000000002</v>
      </c>
      <c r="BB407">
        <v>-0.14329654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6"/>
        <v>2.9417730444144005E-3</v>
      </c>
      <c r="BO407">
        <f t="shared" si="27"/>
        <v>1.000417080300579</v>
      </c>
      <c r="BP407">
        <f t="shared" si="28"/>
        <v>0.22127299426988167</v>
      </c>
      <c r="BQ407">
        <f t="shared" si="29"/>
        <v>0.22118074413863406</v>
      </c>
    </row>
    <row r="408" spans="1:69" x14ac:dyDescent="0.25">
      <c r="A408" t="s">
        <v>518</v>
      </c>
      <c r="B408" s="1">
        <v>44244.362962962965</v>
      </c>
      <c r="C408">
        <v>407.85</v>
      </c>
      <c r="D408">
        <v>0</v>
      </c>
      <c r="E408">
        <v>0</v>
      </c>
      <c r="F408">
        <v>1</v>
      </c>
      <c r="G408">
        <v>2.80561E-2</v>
      </c>
      <c r="H408">
        <v>-2.926289E-2</v>
      </c>
      <c r="I408">
        <v>2.5070000000000001</v>
      </c>
      <c r="J408">
        <v>0</v>
      </c>
      <c r="K408">
        <v>0</v>
      </c>
      <c r="L408">
        <v>1</v>
      </c>
      <c r="M408">
        <v>3.1922000000000001E-3</v>
      </c>
      <c r="N408">
        <v>9.0543999999999998E-4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-1.2116095600000001</v>
      </c>
      <c r="AI408">
        <v>-1.2005599899999999</v>
      </c>
      <c r="AJ408">
        <v>-0.99550000000000005</v>
      </c>
      <c r="AK408">
        <v>0</v>
      </c>
      <c r="AL408">
        <v>0.14369870000000001</v>
      </c>
      <c r="AM408">
        <v>0</v>
      </c>
      <c r="AN408">
        <v>0.67459572999999995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1.099985E-2</v>
      </c>
      <c r="AV408">
        <v>0</v>
      </c>
      <c r="AW408" t="s">
        <v>113</v>
      </c>
      <c r="AX408" t="s">
        <v>113</v>
      </c>
      <c r="AY408">
        <v>0</v>
      </c>
      <c r="AZ408">
        <v>-0.14369870000000001</v>
      </c>
      <c r="BA408">
        <v>0.67459572999999995</v>
      </c>
      <c r="BB408">
        <v>-0.14369870000000001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6"/>
        <v>2.9417730444144005E-3</v>
      </c>
      <c r="BO408">
        <f t="shared" si="27"/>
        <v>1.000417080300579</v>
      </c>
      <c r="BP408">
        <f t="shared" si="28"/>
        <v>0.22127299426988167</v>
      </c>
      <c r="BQ408">
        <f t="shared" si="29"/>
        <v>0.22118074413863406</v>
      </c>
    </row>
    <row r="409" spans="1:69" x14ac:dyDescent="0.25">
      <c r="A409" t="s">
        <v>519</v>
      </c>
      <c r="B409" s="1">
        <v>44244.362974537034</v>
      </c>
      <c r="C409">
        <v>408.85</v>
      </c>
      <c r="D409">
        <v>0</v>
      </c>
      <c r="E409">
        <v>0</v>
      </c>
      <c r="F409">
        <v>1</v>
      </c>
      <c r="G409">
        <v>2.821651E-2</v>
      </c>
      <c r="H409">
        <v>-2.926289E-2</v>
      </c>
      <c r="I409">
        <v>2.5070000000000001</v>
      </c>
      <c r="J409">
        <v>0</v>
      </c>
      <c r="K409">
        <v>0</v>
      </c>
      <c r="L409">
        <v>1</v>
      </c>
      <c r="M409">
        <v>3.1120000000000002E-3</v>
      </c>
      <c r="N409">
        <v>9.0543999999999998E-4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-1.2116095600000001</v>
      </c>
      <c r="AI409">
        <v>-1.2005599899999999</v>
      </c>
      <c r="AJ409">
        <v>-0.99550000000000005</v>
      </c>
      <c r="AK409">
        <v>0</v>
      </c>
      <c r="AL409">
        <v>0.14410085</v>
      </c>
      <c r="AM409">
        <v>0</v>
      </c>
      <c r="AN409">
        <v>0.65093493000000002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1.099985E-2</v>
      </c>
      <c r="AV409">
        <v>0</v>
      </c>
      <c r="AW409" t="s">
        <v>113</v>
      </c>
      <c r="AX409" t="s">
        <v>113</v>
      </c>
      <c r="AY409">
        <v>0</v>
      </c>
      <c r="AZ409">
        <v>-0.14410085</v>
      </c>
      <c r="BA409">
        <v>0.65093493000000002</v>
      </c>
      <c r="BB409">
        <v>-0.14410085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6"/>
        <v>2.9417425292724E-3</v>
      </c>
      <c r="BO409">
        <f t="shared" si="27"/>
        <v>1.0004274577788801</v>
      </c>
      <c r="BP409">
        <f t="shared" si="28"/>
        <v>0.22931841358898666</v>
      </c>
      <c r="BQ409">
        <f t="shared" si="29"/>
        <v>0.22922043153244986</v>
      </c>
    </row>
    <row r="410" spans="1:69" x14ac:dyDescent="0.25">
      <c r="A410" t="s">
        <v>520</v>
      </c>
      <c r="B410" s="1">
        <v>44244.362986111111</v>
      </c>
      <c r="C410">
        <v>409.85</v>
      </c>
      <c r="D410">
        <v>0</v>
      </c>
      <c r="E410">
        <v>0</v>
      </c>
      <c r="F410">
        <v>1</v>
      </c>
      <c r="G410">
        <v>2.837692E-2</v>
      </c>
      <c r="H410">
        <v>-2.926289E-2</v>
      </c>
      <c r="I410">
        <v>2.5070000000000001</v>
      </c>
      <c r="J410">
        <v>0</v>
      </c>
      <c r="K410">
        <v>0</v>
      </c>
      <c r="L410">
        <v>1</v>
      </c>
      <c r="M410">
        <v>2.9515800000000001E-3</v>
      </c>
      <c r="N410">
        <v>9.0543999999999998E-4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-1.2116095600000001</v>
      </c>
      <c r="AI410">
        <v>-1.2005599899999999</v>
      </c>
      <c r="AJ410">
        <v>-0.99550000000000005</v>
      </c>
      <c r="AK410">
        <v>0</v>
      </c>
      <c r="AL410">
        <v>0.14450299999999999</v>
      </c>
      <c r="AM410">
        <v>0</v>
      </c>
      <c r="AN410">
        <v>0.60361332999999995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1.099985E-2</v>
      </c>
      <c r="AV410">
        <v>0</v>
      </c>
      <c r="AW410" t="s">
        <v>113</v>
      </c>
      <c r="AX410" t="s">
        <v>113</v>
      </c>
      <c r="AY410">
        <v>0</v>
      </c>
      <c r="AZ410">
        <v>-0.14450299999999999</v>
      </c>
      <c r="BA410">
        <v>0.60361332999999995</v>
      </c>
      <c r="BB410">
        <v>-0.14450299999999999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6"/>
        <v>2.9417272713219999E-3</v>
      </c>
      <c r="BO410">
        <f t="shared" si="27"/>
        <v>1.000432646727794</v>
      </c>
      <c r="BP410">
        <f t="shared" si="28"/>
        <v>0.22127643726383667</v>
      </c>
      <c r="BQ410">
        <f t="shared" si="29"/>
        <v>0.22118074413863406</v>
      </c>
    </row>
    <row r="411" spans="1:69" x14ac:dyDescent="0.25">
      <c r="A411" t="s">
        <v>521</v>
      </c>
      <c r="B411" s="1">
        <v>44244.362997685188</v>
      </c>
      <c r="C411">
        <v>410.85</v>
      </c>
      <c r="D411">
        <v>0</v>
      </c>
      <c r="E411">
        <v>0</v>
      </c>
      <c r="F411">
        <v>1</v>
      </c>
      <c r="G411">
        <v>2.861754E-2</v>
      </c>
      <c r="H411">
        <v>-2.926289E-2</v>
      </c>
      <c r="I411">
        <v>2.5070000000000001</v>
      </c>
      <c r="J411">
        <v>0</v>
      </c>
      <c r="K411">
        <v>0</v>
      </c>
      <c r="L411">
        <v>1</v>
      </c>
      <c r="M411">
        <v>3.1120000000000002E-3</v>
      </c>
      <c r="N411">
        <v>9.0543999999999998E-4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-1.21176997</v>
      </c>
      <c r="AI411">
        <v>-1.2005599899999999</v>
      </c>
      <c r="AJ411">
        <v>-0.99550000000000005</v>
      </c>
      <c r="AK411">
        <v>0</v>
      </c>
      <c r="AL411">
        <v>0.14510623</v>
      </c>
      <c r="AM411">
        <v>0</v>
      </c>
      <c r="AN411">
        <v>0.65093493000000002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1.1159540000000001E-2</v>
      </c>
      <c r="AV411">
        <v>0</v>
      </c>
      <c r="AW411" t="s">
        <v>113</v>
      </c>
      <c r="AX411" t="s">
        <v>113</v>
      </c>
      <c r="AY411">
        <v>0</v>
      </c>
      <c r="AZ411">
        <v>-0.14510623</v>
      </c>
      <c r="BA411">
        <v>0.65093493000000002</v>
      </c>
      <c r="BB411">
        <v>-0.14510623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6"/>
        <v>2.9417120137509999E-3</v>
      </c>
      <c r="BO411">
        <f t="shared" si="27"/>
        <v>1.0004378356015067</v>
      </c>
      <c r="BP411">
        <f t="shared" si="28"/>
        <v>0.20519117003242199</v>
      </c>
      <c r="BQ411">
        <f t="shared" si="29"/>
        <v>0.20510136935100234</v>
      </c>
    </row>
    <row r="412" spans="1:69" x14ac:dyDescent="0.25">
      <c r="A412" t="s">
        <v>522</v>
      </c>
      <c r="B412" s="1">
        <v>44244.363009259258</v>
      </c>
      <c r="C412">
        <v>411.85</v>
      </c>
      <c r="D412">
        <v>0</v>
      </c>
      <c r="E412">
        <v>0</v>
      </c>
      <c r="F412">
        <v>1</v>
      </c>
      <c r="G412">
        <v>2.893836E-2</v>
      </c>
      <c r="H412">
        <v>-2.926289E-2</v>
      </c>
      <c r="I412">
        <v>2.5070000000000001</v>
      </c>
      <c r="J412">
        <v>0</v>
      </c>
      <c r="K412">
        <v>0</v>
      </c>
      <c r="L412">
        <v>1</v>
      </c>
      <c r="M412">
        <v>3.1120000000000002E-3</v>
      </c>
      <c r="N412">
        <v>9.0543999999999998E-4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-1.21176997</v>
      </c>
      <c r="AI412">
        <v>-1.2005599899999999</v>
      </c>
      <c r="AJ412">
        <v>-0.99550000000000005</v>
      </c>
      <c r="AK412">
        <v>0</v>
      </c>
      <c r="AL412">
        <v>0.14591054000000001</v>
      </c>
      <c r="AM412">
        <v>0</v>
      </c>
      <c r="AN412">
        <v>0.65093493000000002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1.1159540000000001E-2</v>
      </c>
      <c r="AV412">
        <v>0</v>
      </c>
      <c r="AW412" t="s">
        <v>113</v>
      </c>
      <c r="AX412" t="s">
        <v>113</v>
      </c>
      <c r="AY412">
        <v>0</v>
      </c>
      <c r="AZ412">
        <v>-0.14591054000000001</v>
      </c>
      <c r="BA412">
        <v>0.65093493000000002</v>
      </c>
      <c r="BB412">
        <v>-0.14591054000000001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6"/>
        <v>2.9416967561800003E-3</v>
      </c>
      <c r="BO412">
        <f t="shared" si="27"/>
        <v>1.000443024529045</v>
      </c>
      <c r="BP412">
        <f t="shared" si="28"/>
        <v>0.2212787326336399</v>
      </c>
      <c r="BQ412">
        <f t="shared" si="29"/>
        <v>0.22118074413863406</v>
      </c>
    </row>
    <row r="413" spans="1:69" x14ac:dyDescent="0.25">
      <c r="A413" t="s">
        <v>523</v>
      </c>
      <c r="B413" s="1">
        <v>44244.363020833334</v>
      </c>
      <c r="C413">
        <v>412.85</v>
      </c>
      <c r="D413">
        <v>0</v>
      </c>
      <c r="E413">
        <v>0</v>
      </c>
      <c r="F413">
        <v>1</v>
      </c>
      <c r="G413">
        <v>2.901857E-2</v>
      </c>
      <c r="H413">
        <v>-2.926289E-2</v>
      </c>
      <c r="I413">
        <v>2.5070000000000001</v>
      </c>
      <c r="J413">
        <v>0</v>
      </c>
      <c r="K413">
        <v>0</v>
      </c>
      <c r="L413">
        <v>1</v>
      </c>
      <c r="M413">
        <v>3.0317899999999999E-3</v>
      </c>
      <c r="N413">
        <v>9.0543999999999998E-4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-1.21193039</v>
      </c>
      <c r="AI413">
        <v>-1.2005599899999999</v>
      </c>
      <c r="AJ413">
        <v>-0.99550000000000005</v>
      </c>
      <c r="AK413">
        <v>0</v>
      </c>
      <c r="AL413">
        <v>0.14611162</v>
      </c>
      <c r="AM413">
        <v>0</v>
      </c>
      <c r="AN413">
        <v>0.62727412999999999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1.131923E-2</v>
      </c>
      <c r="AV413">
        <v>0</v>
      </c>
      <c r="AW413" t="s">
        <v>113</v>
      </c>
      <c r="AX413" t="s">
        <v>113</v>
      </c>
      <c r="AY413">
        <v>0</v>
      </c>
      <c r="AZ413">
        <v>-0.14611162</v>
      </c>
      <c r="BA413">
        <v>0.62727412999999999</v>
      </c>
      <c r="BB413">
        <v>-0.14611162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6"/>
        <v>2.9416738696338004E-3</v>
      </c>
      <c r="BO413">
        <f t="shared" si="27"/>
        <v>1.0004508080857939</v>
      </c>
      <c r="BP413">
        <f t="shared" si="28"/>
        <v>0.22128045420651365</v>
      </c>
      <c r="BQ413">
        <f t="shared" si="29"/>
        <v>0.22118074413863406</v>
      </c>
    </row>
    <row r="414" spans="1:69" x14ac:dyDescent="0.25">
      <c r="A414" t="s">
        <v>524</v>
      </c>
      <c r="B414" s="1">
        <v>44244.363032407404</v>
      </c>
      <c r="C414">
        <v>413.85</v>
      </c>
      <c r="D414">
        <v>0</v>
      </c>
      <c r="E414">
        <v>0</v>
      </c>
      <c r="F414">
        <v>1</v>
      </c>
      <c r="G414">
        <v>2.9259190000000001E-2</v>
      </c>
      <c r="H414">
        <v>-2.926289E-2</v>
      </c>
      <c r="I414">
        <v>2.5070000000000001</v>
      </c>
      <c r="J414">
        <v>0</v>
      </c>
      <c r="K414">
        <v>0</v>
      </c>
      <c r="L414">
        <v>1</v>
      </c>
      <c r="M414">
        <v>3.1120000000000002E-3</v>
      </c>
      <c r="N414">
        <v>9.0543999999999998E-4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-1.2118501800000001</v>
      </c>
      <c r="AI414">
        <v>-1.2005599899999999</v>
      </c>
      <c r="AJ414">
        <v>-0.99550000000000005</v>
      </c>
      <c r="AK414">
        <v>0</v>
      </c>
      <c r="AL414">
        <v>0.14671485000000001</v>
      </c>
      <c r="AM414">
        <v>0</v>
      </c>
      <c r="AN414">
        <v>0.65093493000000002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1.123939E-2</v>
      </c>
      <c r="AV414">
        <v>0</v>
      </c>
      <c r="AW414" t="s">
        <v>113</v>
      </c>
      <c r="AX414" t="s">
        <v>113</v>
      </c>
      <c r="AY414">
        <v>0</v>
      </c>
      <c r="AZ414">
        <v>-0.14671485000000001</v>
      </c>
      <c r="BA414">
        <v>0.65093493000000002</v>
      </c>
      <c r="BB414">
        <v>-0.14671485000000001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6"/>
        <v>2.9416433541124003E-3</v>
      </c>
      <c r="BO414">
        <f t="shared" si="27"/>
        <v>1.0004611863928723</v>
      </c>
      <c r="BP414">
        <f t="shared" si="28"/>
        <v>0.21323935449995132</v>
      </c>
      <c r="BQ414">
        <f t="shared" si="29"/>
        <v>0.2131410567448182</v>
      </c>
    </row>
    <row r="415" spans="1:69" x14ac:dyDescent="0.25">
      <c r="A415" t="s">
        <v>525</v>
      </c>
      <c r="B415" s="1">
        <v>44244.363043981481</v>
      </c>
      <c r="C415">
        <v>414.85</v>
      </c>
      <c r="D415">
        <v>0</v>
      </c>
      <c r="E415">
        <v>0</v>
      </c>
      <c r="F415">
        <v>1</v>
      </c>
      <c r="G415">
        <v>2.9419600000000001E-2</v>
      </c>
      <c r="H415">
        <v>-2.926289E-2</v>
      </c>
      <c r="I415">
        <v>2.5070000000000001</v>
      </c>
      <c r="J415">
        <v>0</v>
      </c>
      <c r="K415">
        <v>0</v>
      </c>
      <c r="L415">
        <v>1</v>
      </c>
      <c r="M415">
        <v>3.1120000000000002E-3</v>
      </c>
      <c r="N415">
        <v>9.0543999999999998E-4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-1.21201059</v>
      </c>
      <c r="AI415">
        <v>-1.2005599899999999</v>
      </c>
      <c r="AJ415">
        <v>-0.99550000000000005</v>
      </c>
      <c r="AK415">
        <v>0</v>
      </c>
      <c r="AL415">
        <v>0.147117</v>
      </c>
      <c r="AM415">
        <v>0</v>
      </c>
      <c r="AN415">
        <v>0.65093493000000002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1.1399080000000001E-2</v>
      </c>
      <c r="AV415">
        <v>0</v>
      </c>
      <c r="AW415" t="s">
        <v>113</v>
      </c>
      <c r="AX415" t="s">
        <v>113</v>
      </c>
      <c r="AY415">
        <v>0</v>
      </c>
      <c r="AZ415">
        <v>-0.147117</v>
      </c>
      <c r="BA415">
        <v>0.65093493000000002</v>
      </c>
      <c r="BB415">
        <v>-0.147117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6"/>
        <v>2.9416357251372E-3</v>
      </c>
      <c r="BO415">
        <f t="shared" si="27"/>
        <v>1.000463781035545</v>
      </c>
      <c r="BP415">
        <f t="shared" si="28"/>
        <v>0.22128332357319325</v>
      </c>
      <c r="BQ415">
        <f t="shared" si="29"/>
        <v>0.22118074413863401</v>
      </c>
    </row>
    <row r="416" spans="1:69" x14ac:dyDescent="0.25">
      <c r="A416" t="s">
        <v>526</v>
      </c>
      <c r="B416" s="1">
        <v>44244.363055555557</v>
      </c>
      <c r="C416">
        <v>415.85</v>
      </c>
      <c r="D416">
        <v>0</v>
      </c>
      <c r="E416">
        <v>0</v>
      </c>
      <c r="F416">
        <v>1</v>
      </c>
      <c r="G416">
        <v>2.9419600000000001E-2</v>
      </c>
      <c r="H416">
        <v>-2.926289E-2</v>
      </c>
      <c r="I416">
        <v>2.5070000000000001</v>
      </c>
      <c r="J416">
        <v>0</v>
      </c>
      <c r="K416">
        <v>0</v>
      </c>
      <c r="L416">
        <v>1</v>
      </c>
      <c r="M416">
        <v>3.1120000000000002E-3</v>
      </c>
      <c r="N416">
        <v>9.0543999999999998E-4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-1.21193039</v>
      </c>
      <c r="AI416">
        <v>-1.2005599899999999</v>
      </c>
      <c r="AJ416">
        <v>-0.99550000000000005</v>
      </c>
      <c r="AK416">
        <v>0</v>
      </c>
      <c r="AL416">
        <v>0.147117</v>
      </c>
      <c r="AM416">
        <v>0</v>
      </c>
      <c r="AN416">
        <v>0.65093493000000002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1.131923E-2</v>
      </c>
      <c r="AV416">
        <v>0</v>
      </c>
      <c r="AW416" t="s">
        <v>113</v>
      </c>
      <c r="AX416" t="s">
        <v>113</v>
      </c>
      <c r="AY416">
        <v>0</v>
      </c>
      <c r="AZ416">
        <v>-0.147117</v>
      </c>
      <c r="BA416">
        <v>0.65093493000000002</v>
      </c>
      <c r="BB416">
        <v>-0.147117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6"/>
        <v>2.9416128385910002E-3</v>
      </c>
      <c r="BO416">
        <f t="shared" si="27"/>
        <v>1.0004715649152742</v>
      </c>
      <c r="BP416">
        <f t="shared" si="28"/>
        <v>0.22128504521750408</v>
      </c>
      <c r="BQ416">
        <f t="shared" si="29"/>
        <v>0.22118074413863406</v>
      </c>
    </row>
    <row r="417" spans="1:69" x14ac:dyDescent="0.25">
      <c r="A417" t="s">
        <v>527</v>
      </c>
      <c r="B417" s="1">
        <v>44244.363067129627</v>
      </c>
      <c r="C417">
        <v>416.85</v>
      </c>
      <c r="D417">
        <v>0</v>
      </c>
      <c r="E417">
        <v>0</v>
      </c>
      <c r="F417">
        <v>1</v>
      </c>
      <c r="G417">
        <v>2.9820630000000001E-2</v>
      </c>
      <c r="H417">
        <v>-2.926289E-2</v>
      </c>
      <c r="I417">
        <v>2.5070000000000001</v>
      </c>
      <c r="J417">
        <v>0</v>
      </c>
      <c r="K417">
        <v>0</v>
      </c>
      <c r="L417">
        <v>1</v>
      </c>
      <c r="M417">
        <v>3.1120000000000002E-3</v>
      </c>
      <c r="N417">
        <v>9.0543999999999998E-4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-1.2120907999999999</v>
      </c>
      <c r="AI417">
        <v>-1.2005599899999999</v>
      </c>
      <c r="AJ417">
        <v>-0.99550000000000005</v>
      </c>
      <c r="AK417">
        <v>0</v>
      </c>
      <c r="AL417">
        <v>0.14812238</v>
      </c>
      <c r="AM417">
        <v>0</v>
      </c>
      <c r="AN417">
        <v>0.65093493000000002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1.147892E-2</v>
      </c>
      <c r="AV417">
        <v>0</v>
      </c>
      <c r="AW417" t="s">
        <v>113</v>
      </c>
      <c r="AX417" t="s">
        <v>113</v>
      </c>
      <c r="AY417">
        <v>0</v>
      </c>
      <c r="AZ417">
        <v>-0.14812238</v>
      </c>
      <c r="BA417">
        <v>0.65093493000000002</v>
      </c>
      <c r="BB417">
        <v>-0.14812238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6"/>
        <v>2.9415975810200001E-3</v>
      </c>
      <c r="BO417">
        <f t="shared" si="27"/>
        <v>1.0004767541927042</v>
      </c>
      <c r="BP417">
        <f t="shared" si="28"/>
        <v>0.22128619298574759</v>
      </c>
      <c r="BQ417">
        <f t="shared" si="29"/>
        <v>0.22118074413863406</v>
      </c>
    </row>
    <row r="418" spans="1:69" x14ac:dyDescent="0.25">
      <c r="A418" t="s">
        <v>528</v>
      </c>
      <c r="B418" s="1">
        <v>44244.363078703704</v>
      </c>
      <c r="C418">
        <v>417.85</v>
      </c>
      <c r="D418">
        <v>0</v>
      </c>
      <c r="E418">
        <v>0</v>
      </c>
      <c r="F418">
        <v>1</v>
      </c>
      <c r="G418">
        <v>2.9900840000000001E-2</v>
      </c>
      <c r="H418">
        <v>-2.926289E-2</v>
      </c>
      <c r="I418">
        <v>2.5070000000000001</v>
      </c>
      <c r="J418">
        <v>0</v>
      </c>
      <c r="K418">
        <v>0</v>
      </c>
      <c r="L418">
        <v>1</v>
      </c>
      <c r="M418">
        <v>3.1120000000000002E-3</v>
      </c>
      <c r="N418">
        <v>9.0543999999999998E-4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-1.21193039</v>
      </c>
      <c r="AI418">
        <v>-1.2005599899999999</v>
      </c>
      <c r="AJ418">
        <v>-0.99550000000000005</v>
      </c>
      <c r="AK418">
        <v>0</v>
      </c>
      <c r="AL418">
        <v>0.14832345999999999</v>
      </c>
      <c r="AM418">
        <v>0</v>
      </c>
      <c r="AN418">
        <v>0.65093493000000002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1.131923E-2</v>
      </c>
      <c r="AV418">
        <v>0</v>
      </c>
      <c r="AW418" t="s">
        <v>113</v>
      </c>
      <c r="AX418" t="s">
        <v>113</v>
      </c>
      <c r="AY418">
        <v>0</v>
      </c>
      <c r="AZ418">
        <v>-0.14832345999999999</v>
      </c>
      <c r="BA418">
        <v>0.65093493000000002</v>
      </c>
      <c r="BB418">
        <v>-0.14832345999999999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6"/>
        <v>2.9415975810200001E-3</v>
      </c>
      <c r="BO418">
        <f t="shared" si="27"/>
        <v>1.0004767541927042</v>
      </c>
      <c r="BP418">
        <f t="shared" si="28"/>
        <v>0.22128619298574759</v>
      </c>
      <c r="BQ418">
        <f t="shared" si="29"/>
        <v>0.22118074413863406</v>
      </c>
    </row>
    <row r="419" spans="1:69" x14ac:dyDescent="0.25">
      <c r="A419" t="s">
        <v>529</v>
      </c>
      <c r="B419" s="1">
        <v>44244.36309027778</v>
      </c>
      <c r="C419">
        <v>418.85</v>
      </c>
      <c r="D419">
        <v>0</v>
      </c>
      <c r="E419">
        <v>0</v>
      </c>
      <c r="F419">
        <v>1</v>
      </c>
      <c r="G419">
        <v>3.014145E-2</v>
      </c>
      <c r="H419">
        <v>-2.926289E-2</v>
      </c>
      <c r="I419">
        <v>2.5070000000000001</v>
      </c>
      <c r="J419">
        <v>0</v>
      </c>
      <c r="K419">
        <v>0</v>
      </c>
      <c r="L419">
        <v>1</v>
      </c>
      <c r="M419">
        <v>3.1922000000000001E-3</v>
      </c>
      <c r="N419">
        <v>9.0543999999999998E-4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-1.2120907999999999</v>
      </c>
      <c r="AI419">
        <v>-1.2005599899999999</v>
      </c>
      <c r="AJ419">
        <v>-0.99550000000000005</v>
      </c>
      <c r="AK419">
        <v>0</v>
      </c>
      <c r="AL419">
        <v>0.14892669</v>
      </c>
      <c r="AM419">
        <v>0</v>
      </c>
      <c r="AN419">
        <v>0.67459572999999995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1.147892E-2</v>
      </c>
      <c r="AV419">
        <v>0</v>
      </c>
      <c r="AW419" t="s">
        <v>113</v>
      </c>
      <c r="AX419" t="s">
        <v>113</v>
      </c>
      <c r="AY419">
        <v>0</v>
      </c>
      <c r="AZ419">
        <v>-0.14892669</v>
      </c>
      <c r="BA419">
        <v>0.67459572999999995</v>
      </c>
      <c r="BB419">
        <v>-0.14892669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6"/>
        <v>2.9415594369027998E-3</v>
      </c>
      <c r="BO419">
        <f t="shared" si="27"/>
        <v>1.0004897276863176</v>
      </c>
      <c r="BP419">
        <f t="shared" si="28"/>
        <v>0.22128906247271909</v>
      </c>
      <c r="BQ419">
        <f t="shared" si="29"/>
        <v>0.22118074413863406</v>
      </c>
    </row>
    <row r="420" spans="1:69" x14ac:dyDescent="0.25">
      <c r="A420" t="s">
        <v>530</v>
      </c>
      <c r="B420" s="1">
        <v>44244.36310185185</v>
      </c>
      <c r="C420">
        <v>419.85</v>
      </c>
      <c r="D420">
        <v>0</v>
      </c>
      <c r="E420">
        <v>0</v>
      </c>
      <c r="F420">
        <v>1</v>
      </c>
      <c r="G420">
        <v>3.0301870000000002E-2</v>
      </c>
      <c r="H420">
        <v>-2.926289E-2</v>
      </c>
      <c r="I420">
        <v>2.5070000000000001</v>
      </c>
      <c r="J420">
        <v>0</v>
      </c>
      <c r="K420">
        <v>0</v>
      </c>
      <c r="L420">
        <v>1</v>
      </c>
      <c r="M420">
        <v>3.1120000000000002E-3</v>
      </c>
      <c r="N420">
        <v>9.0543999999999998E-4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-1.21201059</v>
      </c>
      <c r="AI420">
        <v>-1.2005599899999999</v>
      </c>
      <c r="AJ420">
        <v>-0.99550000000000005</v>
      </c>
      <c r="AK420">
        <v>0</v>
      </c>
      <c r="AL420">
        <v>0.14932883999999999</v>
      </c>
      <c r="AM420">
        <v>0</v>
      </c>
      <c r="AN420">
        <v>0.65093493000000002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1.1399080000000001E-2</v>
      </c>
      <c r="AV420">
        <v>0</v>
      </c>
      <c r="AW420" t="s">
        <v>113</v>
      </c>
      <c r="AX420" t="s">
        <v>113</v>
      </c>
      <c r="AY420">
        <v>0</v>
      </c>
      <c r="AZ420">
        <v>-0.14932883999999999</v>
      </c>
      <c r="BA420">
        <v>0.65093493000000002</v>
      </c>
      <c r="BB420">
        <v>-0.14932883999999999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6"/>
        <v>2.9415518079276004E-3</v>
      </c>
      <c r="BO420">
        <f t="shared" si="27"/>
        <v>1.0004923224770328</v>
      </c>
      <c r="BP420">
        <f t="shared" si="28"/>
        <v>0.22933328190308849</v>
      </c>
      <c r="BQ420">
        <f t="shared" si="29"/>
        <v>0.22922043153244992</v>
      </c>
    </row>
    <row r="421" spans="1:69" x14ac:dyDescent="0.25">
      <c r="A421" t="s">
        <v>531</v>
      </c>
      <c r="B421" s="1">
        <v>44244.363113425927</v>
      </c>
      <c r="C421">
        <v>420.85</v>
      </c>
      <c r="D421">
        <v>0</v>
      </c>
      <c r="E421">
        <v>0</v>
      </c>
      <c r="F421">
        <v>1</v>
      </c>
      <c r="G421">
        <v>3.0462280000000001E-2</v>
      </c>
      <c r="H421">
        <v>-2.926289E-2</v>
      </c>
      <c r="I421">
        <v>2.5070000000000001</v>
      </c>
      <c r="J421">
        <v>0</v>
      </c>
      <c r="K421">
        <v>0</v>
      </c>
      <c r="L421">
        <v>1</v>
      </c>
      <c r="M421">
        <v>3.0317899999999999E-3</v>
      </c>
      <c r="N421">
        <v>9.0543999999999998E-4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-1.21201059</v>
      </c>
      <c r="AI421">
        <v>-1.2005599899999999</v>
      </c>
      <c r="AJ421">
        <v>-0.99550000000000005</v>
      </c>
      <c r="AK421">
        <v>0</v>
      </c>
      <c r="AL421">
        <v>0.149731</v>
      </c>
      <c r="AM421">
        <v>0</v>
      </c>
      <c r="AN421">
        <v>0.62727412999999999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1.1399080000000001E-2</v>
      </c>
      <c r="AV421">
        <v>0</v>
      </c>
      <c r="AW421" t="s">
        <v>113</v>
      </c>
      <c r="AX421" t="s">
        <v>113</v>
      </c>
      <c r="AY421">
        <v>0</v>
      </c>
      <c r="AZ421">
        <v>-0.149731</v>
      </c>
      <c r="BA421">
        <v>0.62727412999999999</v>
      </c>
      <c r="BB421">
        <v>-0.149731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6"/>
        <v>2.9415289213814001E-3</v>
      </c>
      <c r="BO421">
        <f t="shared" si="27"/>
        <v>1.000500106800891</v>
      </c>
      <c r="BP421">
        <f t="shared" si="28"/>
        <v>0.22129135813300388</v>
      </c>
      <c r="BQ421">
        <f t="shared" si="29"/>
        <v>0.22118074413863403</v>
      </c>
    </row>
    <row r="422" spans="1:69" x14ac:dyDescent="0.25">
      <c r="A422" t="s">
        <v>532</v>
      </c>
      <c r="B422" s="1">
        <v>44244.363125000003</v>
      </c>
      <c r="C422">
        <v>421.85</v>
      </c>
      <c r="D422">
        <v>0</v>
      </c>
      <c r="E422">
        <v>0</v>
      </c>
      <c r="F422">
        <v>1</v>
      </c>
      <c r="G422">
        <v>3.0863310000000001E-2</v>
      </c>
      <c r="H422">
        <v>-2.926289E-2</v>
      </c>
      <c r="I422">
        <v>2.5070000000000001</v>
      </c>
      <c r="J422">
        <v>0</v>
      </c>
      <c r="K422">
        <v>0</v>
      </c>
      <c r="L422">
        <v>1</v>
      </c>
      <c r="M422">
        <v>3.0317899999999999E-3</v>
      </c>
      <c r="N422">
        <v>9.0543999999999998E-4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-1.2124116199999999</v>
      </c>
      <c r="AI422">
        <v>-1.2005599899999999</v>
      </c>
      <c r="AJ422">
        <v>-0.99550000000000005</v>
      </c>
      <c r="AK422">
        <v>0</v>
      </c>
      <c r="AL422">
        <v>0.15073638</v>
      </c>
      <c r="AM422">
        <v>0</v>
      </c>
      <c r="AN422">
        <v>0.62727412999999999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1.1798299999999999E-2</v>
      </c>
      <c r="AV422">
        <v>0</v>
      </c>
      <c r="AW422" t="s">
        <v>113</v>
      </c>
      <c r="AX422" t="s">
        <v>113</v>
      </c>
      <c r="AY422">
        <v>0</v>
      </c>
      <c r="AZ422">
        <v>-0.15073638</v>
      </c>
      <c r="BA422">
        <v>0.62727412999999999</v>
      </c>
      <c r="BB422">
        <v>-0.15073638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6"/>
        <v>2.9415136638104005E-3</v>
      </c>
      <c r="BO422">
        <f t="shared" si="27"/>
        <v>1.0005052963744097</v>
      </c>
      <c r="BP422">
        <f t="shared" si="28"/>
        <v>0.21324875614802918</v>
      </c>
      <c r="BQ422">
        <f t="shared" si="29"/>
        <v>0.21314105674481817</v>
      </c>
    </row>
    <row r="423" spans="1:69" x14ac:dyDescent="0.25">
      <c r="A423" t="s">
        <v>533</v>
      </c>
      <c r="B423" s="1">
        <v>44244.363136574073</v>
      </c>
      <c r="C423">
        <v>422.85</v>
      </c>
      <c r="D423">
        <v>0</v>
      </c>
      <c r="E423">
        <v>0</v>
      </c>
      <c r="F423">
        <v>1</v>
      </c>
      <c r="G423">
        <v>3.0863310000000001E-2</v>
      </c>
      <c r="H423">
        <v>-2.926289E-2</v>
      </c>
      <c r="I423">
        <v>2.5070000000000001</v>
      </c>
      <c r="J423">
        <v>0</v>
      </c>
      <c r="K423">
        <v>0</v>
      </c>
      <c r="L423">
        <v>1</v>
      </c>
      <c r="M423">
        <v>3.1922000000000001E-3</v>
      </c>
      <c r="N423">
        <v>9.0543999999999998E-4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-1.2121710000000001</v>
      </c>
      <c r="AI423">
        <v>-1.2005599899999999</v>
      </c>
      <c r="AJ423">
        <v>-0.99550000000000005</v>
      </c>
      <c r="AK423">
        <v>0</v>
      </c>
      <c r="AL423">
        <v>0.15073638</v>
      </c>
      <c r="AM423">
        <v>0</v>
      </c>
      <c r="AN423">
        <v>0.67459572999999995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1.1558769999999999E-2</v>
      </c>
      <c r="AV423">
        <v>0</v>
      </c>
      <c r="AW423" t="s">
        <v>113</v>
      </c>
      <c r="AX423" t="s">
        <v>113</v>
      </c>
      <c r="AY423">
        <v>0</v>
      </c>
      <c r="AZ423">
        <v>-0.15073638</v>
      </c>
      <c r="BA423">
        <v>0.67459572999999995</v>
      </c>
      <c r="BB423">
        <v>-0.15073638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6"/>
        <v>2.94149840586E-3</v>
      </c>
      <c r="BO423">
        <f t="shared" si="27"/>
        <v>1.0005104861308129</v>
      </c>
      <c r="BP423">
        <f t="shared" si="28"/>
        <v>0.21324986229819326</v>
      </c>
      <c r="BQ423">
        <f t="shared" si="29"/>
        <v>0.2131410567448182</v>
      </c>
    </row>
    <row r="424" spans="1:69" x14ac:dyDescent="0.25">
      <c r="A424" t="s">
        <v>534</v>
      </c>
      <c r="B424" s="1">
        <v>44244.36314814815</v>
      </c>
      <c r="C424">
        <v>423.85</v>
      </c>
      <c r="D424">
        <v>0</v>
      </c>
      <c r="E424">
        <v>0</v>
      </c>
      <c r="F424">
        <v>1</v>
      </c>
      <c r="G424">
        <v>3.1103929999999998E-2</v>
      </c>
      <c r="H424">
        <v>-2.926289E-2</v>
      </c>
      <c r="I424">
        <v>2.5070000000000001</v>
      </c>
      <c r="J424">
        <v>0</v>
      </c>
      <c r="K424">
        <v>0</v>
      </c>
      <c r="L424">
        <v>1</v>
      </c>
      <c r="M424">
        <v>3.1922000000000001E-3</v>
      </c>
      <c r="N424">
        <v>9.0543999999999998E-4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-1.2121710000000001</v>
      </c>
      <c r="AI424">
        <v>-1.2005599899999999</v>
      </c>
      <c r="AJ424">
        <v>-0.99550000000000005</v>
      </c>
      <c r="AK424">
        <v>0</v>
      </c>
      <c r="AL424">
        <v>0.15133961000000001</v>
      </c>
      <c r="AM424">
        <v>0</v>
      </c>
      <c r="AN424">
        <v>0.67459572999999995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1.1558769999999999E-2</v>
      </c>
      <c r="AV424">
        <v>0</v>
      </c>
      <c r="AW424" t="s">
        <v>113</v>
      </c>
      <c r="AX424" t="s">
        <v>113</v>
      </c>
      <c r="AY424">
        <v>0</v>
      </c>
      <c r="AZ424">
        <v>-0.15133961000000001</v>
      </c>
      <c r="BA424">
        <v>0.67459572999999995</v>
      </c>
      <c r="BB424">
        <v>-0.15133961000000001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6"/>
        <v>2.9414602617428001E-3</v>
      </c>
      <c r="BO424">
        <f t="shared" si="27"/>
        <v>1.0005234604992717</v>
      </c>
      <c r="BP424">
        <f t="shared" si="28"/>
        <v>0.22934041937398314</v>
      </c>
      <c r="BQ424">
        <f t="shared" si="29"/>
        <v>0.22922043153244989</v>
      </c>
    </row>
    <row r="425" spans="1:69" x14ac:dyDescent="0.25">
      <c r="A425" t="s">
        <v>535</v>
      </c>
      <c r="B425" s="1">
        <v>44244.363159722219</v>
      </c>
      <c r="C425">
        <v>424.85</v>
      </c>
      <c r="D425">
        <v>0</v>
      </c>
      <c r="E425">
        <v>0</v>
      </c>
      <c r="F425">
        <v>1</v>
      </c>
      <c r="G425">
        <v>3.1264340000000002E-2</v>
      </c>
      <c r="H425">
        <v>-2.926289E-2</v>
      </c>
      <c r="I425">
        <v>2.5070000000000001</v>
      </c>
      <c r="J425">
        <v>0</v>
      </c>
      <c r="K425">
        <v>0</v>
      </c>
      <c r="L425">
        <v>1</v>
      </c>
      <c r="M425">
        <v>3.1922000000000001E-3</v>
      </c>
      <c r="N425">
        <v>9.0543999999999998E-4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-1.2123314199999999</v>
      </c>
      <c r="AI425">
        <v>-1.2005599899999999</v>
      </c>
      <c r="AJ425">
        <v>-0.99550000000000005</v>
      </c>
      <c r="AK425">
        <v>0</v>
      </c>
      <c r="AL425">
        <v>0.15174176</v>
      </c>
      <c r="AM425">
        <v>0</v>
      </c>
      <c r="AN425">
        <v>0.67459572999999995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1.171846E-2</v>
      </c>
      <c r="AV425">
        <v>0</v>
      </c>
      <c r="AW425" t="s">
        <v>113</v>
      </c>
      <c r="AX425" t="s">
        <v>113</v>
      </c>
      <c r="AY425">
        <v>0</v>
      </c>
      <c r="AZ425">
        <v>-0.15174176</v>
      </c>
      <c r="BA425">
        <v>0.67459572999999995</v>
      </c>
      <c r="BB425">
        <v>-0.15174176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6"/>
        <v>2.9414602617428001E-3</v>
      </c>
      <c r="BO425">
        <f t="shared" si="27"/>
        <v>1.0005234604992717</v>
      </c>
      <c r="BP425">
        <f t="shared" si="28"/>
        <v>0.22934041937398314</v>
      </c>
      <c r="BQ425">
        <f t="shared" si="29"/>
        <v>0.22922043153244989</v>
      </c>
    </row>
    <row r="426" spans="1:69" x14ac:dyDescent="0.25">
      <c r="A426" t="s">
        <v>536</v>
      </c>
      <c r="B426" s="1">
        <v>44244.363171296296</v>
      </c>
      <c r="C426">
        <v>425.85</v>
      </c>
      <c r="D426">
        <v>0</v>
      </c>
      <c r="E426">
        <v>0</v>
      </c>
      <c r="F426">
        <v>1</v>
      </c>
      <c r="G426">
        <v>3.1585160000000001E-2</v>
      </c>
      <c r="H426">
        <v>-2.926289E-2</v>
      </c>
      <c r="I426">
        <v>2.5070000000000001</v>
      </c>
      <c r="J426">
        <v>0</v>
      </c>
      <c r="K426">
        <v>0</v>
      </c>
      <c r="L426">
        <v>1</v>
      </c>
      <c r="M426">
        <v>3.1120000000000002E-3</v>
      </c>
      <c r="N426">
        <v>9.0543999999999998E-4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-1.2123314199999999</v>
      </c>
      <c r="AI426">
        <v>-1.2005599899999999</v>
      </c>
      <c r="AJ426">
        <v>-0.99550000000000005</v>
      </c>
      <c r="AK426">
        <v>0</v>
      </c>
      <c r="AL426">
        <v>0.15254607000000001</v>
      </c>
      <c r="AM426">
        <v>0</v>
      </c>
      <c r="AN426">
        <v>0.65093493000000002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1.171846E-2</v>
      </c>
      <c r="AV426">
        <v>0</v>
      </c>
      <c r="AW426" t="s">
        <v>113</v>
      </c>
      <c r="AX426" t="s">
        <v>113</v>
      </c>
      <c r="AY426">
        <v>0</v>
      </c>
      <c r="AZ426">
        <v>-0.15254607000000001</v>
      </c>
      <c r="BA426">
        <v>0.65093493000000002</v>
      </c>
      <c r="BB426">
        <v>-0.15254607000000001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6"/>
        <v>2.9414373751966007E-3</v>
      </c>
      <c r="BO426">
        <f t="shared" si="27"/>
        <v>1.0005312453076771</v>
      </c>
      <c r="BP426">
        <f t="shared" si="28"/>
        <v>0.22934220381112522</v>
      </c>
      <c r="BQ426">
        <f t="shared" si="29"/>
        <v>0.22922043153244989</v>
      </c>
    </row>
    <row r="427" spans="1:69" x14ac:dyDescent="0.25">
      <c r="A427" t="s">
        <v>537</v>
      </c>
      <c r="B427" s="1">
        <v>44244.363182870373</v>
      </c>
      <c r="C427">
        <v>426.85</v>
      </c>
      <c r="D427">
        <v>0</v>
      </c>
      <c r="E427">
        <v>0</v>
      </c>
      <c r="F427">
        <v>1</v>
      </c>
      <c r="G427">
        <v>3.1825779999999998E-2</v>
      </c>
      <c r="H427">
        <v>-2.926289E-2</v>
      </c>
      <c r="I427">
        <v>2.5070000000000001</v>
      </c>
      <c r="J427">
        <v>0</v>
      </c>
      <c r="K427">
        <v>0</v>
      </c>
      <c r="L427">
        <v>1</v>
      </c>
      <c r="M427">
        <v>3.1922000000000001E-3</v>
      </c>
      <c r="N427">
        <v>9.0543999999999998E-4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-1.21249183</v>
      </c>
      <c r="AI427">
        <v>-1.2005599899999999</v>
      </c>
      <c r="AJ427">
        <v>-0.99550000000000005</v>
      </c>
      <c r="AK427">
        <v>0</v>
      </c>
      <c r="AL427">
        <v>0.15314929999999999</v>
      </c>
      <c r="AM427">
        <v>0</v>
      </c>
      <c r="AN427">
        <v>0.67459572999999995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1.1878150000000001E-2</v>
      </c>
      <c r="AV427">
        <v>0</v>
      </c>
      <c r="AW427" t="s">
        <v>113</v>
      </c>
      <c r="AX427" t="s">
        <v>113</v>
      </c>
      <c r="AY427">
        <v>0</v>
      </c>
      <c r="AZ427">
        <v>-0.15314929999999999</v>
      </c>
      <c r="BA427">
        <v>0.67459572999999995</v>
      </c>
      <c r="BB427">
        <v>-0.15314929999999999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6"/>
        <v>2.9414221176256006E-3</v>
      </c>
      <c r="BO427">
        <f t="shared" si="27"/>
        <v>1.0005364352042314</v>
      </c>
      <c r="BP427">
        <f t="shared" si="28"/>
        <v>0.22129939327628811</v>
      </c>
      <c r="BQ427">
        <f t="shared" si="29"/>
        <v>0.22118074413863406</v>
      </c>
    </row>
    <row r="428" spans="1:69" x14ac:dyDescent="0.25">
      <c r="A428" t="s">
        <v>538</v>
      </c>
      <c r="B428" s="1">
        <v>44244.363194444442</v>
      </c>
      <c r="C428">
        <v>427.85</v>
      </c>
      <c r="D428">
        <v>0</v>
      </c>
      <c r="E428">
        <v>0</v>
      </c>
      <c r="F428">
        <v>1</v>
      </c>
      <c r="G428">
        <v>3.1825779999999998E-2</v>
      </c>
      <c r="H428">
        <v>-2.926289E-2</v>
      </c>
      <c r="I428">
        <v>2.5070000000000001</v>
      </c>
      <c r="J428">
        <v>0</v>
      </c>
      <c r="K428">
        <v>0</v>
      </c>
      <c r="L428">
        <v>1</v>
      </c>
      <c r="M428">
        <v>3.1922000000000001E-3</v>
      </c>
      <c r="N428">
        <v>9.0543999999999998E-4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-1.2124116199999999</v>
      </c>
      <c r="AI428">
        <v>-1.2005599899999999</v>
      </c>
      <c r="AJ428">
        <v>-0.99550000000000005</v>
      </c>
      <c r="AK428">
        <v>0</v>
      </c>
      <c r="AL428">
        <v>0.15314929999999999</v>
      </c>
      <c r="AM428">
        <v>0</v>
      </c>
      <c r="AN428">
        <v>0.67459572999999995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1.1798299999999999E-2</v>
      </c>
      <c r="AV428">
        <v>0</v>
      </c>
      <c r="AW428" t="s">
        <v>113</v>
      </c>
      <c r="AX428" t="s">
        <v>113</v>
      </c>
      <c r="AY428">
        <v>0</v>
      </c>
      <c r="AZ428">
        <v>-0.15314929999999999</v>
      </c>
      <c r="BA428">
        <v>0.67459572999999995</v>
      </c>
      <c r="BB428">
        <v>-0.15314929999999999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6"/>
        <v>2.9413916021042001E-3</v>
      </c>
      <c r="BO428">
        <f t="shared" si="27"/>
        <v>1.0005468152879233</v>
      </c>
      <c r="BP428">
        <f t="shared" si="28"/>
        <v>0.22934577276871621</v>
      </c>
      <c r="BQ428">
        <f t="shared" si="29"/>
        <v>0.22922043153244989</v>
      </c>
    </row>
    <row r="429" spans="1:69" x14ac:dyDescent="0.25">
      <c r="A429" t="s">
        <v>539</v>
      </c>
      <c r="B429" s="1">
        <v>44244.363206018519</v>
      </c>
      <c r="C429">
        <v>428.85</v>
      </c>
      <c r="D429">
        <v>0</v>
      </c>
      <c r="E429">
        <v>0</v>
      </c>
      <c r="F429">
        <v>1</v>
      </c>
      <c r="G429">
        <v>3.2066400000000002E-2</v>
      </c>
      <c r="H429">
        <v>-2.926289E-2</v>
      </c>
      <c r="I429">
        <v>2.5070000000000001</v>
      </c>
      <c r="J429">
        <v>0</v>
      </c>
      <c r="K429">
        <v>0</v>
      </c>
      <c r="L429">
        <v>1</v>
      </c>
      <c r="M429">
        <v>3.1120000000000002E-3</v>
      </c>
      <c r="N429">
        <v>9.0543999999999998E-4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-1.21249183</v>
      </c>
      <c r="AI429">
        <v>-1.2005599899999999</v>
      </c>
      <c r="AJ429">
        <v>-0.99550000000000005</v>
      </c>
      <c r="AK429">
        <v>0</v>
      </c>
      <c r="AL429">
        <v>0.15375253</v>
      </c>
      <c r="AM429">
        <v>0</v>
      </c>
      <c r="AN429">
        <v>0.65093493000000002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1.1878150000000001E-2</v>
      </c>
      <c r="AV429">
        <v>0</v>
      </c>
      <c r="AW429" t="s">
        <v>113</v>
      </c>
      <c r="AX429" t="s">
        <v>113</v>
      </c>
      <c r="AY429">
        <v>0</v>
      </c>
      <c r="AZ429">
        <v>-0.15375253</v>
      </c>
      <c r="BA429">
        <v>0.65093493000000002</v>
      </c>
      <c r="BB429">
        <v>-0.15375253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6"/>
        <v>2.9413687155580002E-3</v>
      </c>
      <c r="BO429">
        <f t="shared" si="27"/>
        <v>1.0005546004597694</v>
      </c>
      <c r="BP429">
        <f t="shared" si="28"/>
        <v>0.22934755728916631</v>
      </c>
      <c r="BQ429">
        <f t="shared" si="29"/>
        <v>0.22922043153244986</v>
      </c>
    </row>
    <row r="430" spans="1:69" x14ac:dyDescent="0.25">
      <c r="A430" t="s">
        <v>540</v>
      </c>
      <c r="B430" s="1">
        <v>44244.363217592596</v>
      </c>
      <c r="C430">
        <v>429.85</v>
      </c>
      <c r="D430">
        <v>0</v>
      </c>
      <c r="E430">
        <v>0</v>
      </c>
      <c r="F430">
        <v>1</v>
      </c>
      <c r="G430">
        <v>3.2307019999999999E-2</v>
      </c>
      <c r="H430">
        <v>-2.926289E-2</v>
      </c>
      <c r="I430">
        <v>2.5070000000000001</v>
      </c>
      <c r="J430">
        <v>0</v>
      </c>
      <c r="K430">
        <v>0</v>
      </c>
      <c r="L430">
        <v>1</v>
      </c>
      <c r="M430">
        <v>3.1922000000000001E-3</v>
      </c>
      <c r="N430">
        <v>9.0543999999999998E-4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-1.21249183</v>
      </c>
      <c r="AI430">
        <v>-1.2005599899999999</v>
      </c>
      <c r="AJ430">
        <v>-0.99550000000000005</v>
      </c>
      <c r="AK430">
        <v>0</v>
      </c>
      <c r="AL430">
        <v>0.15435576000000001</v>
      </c>
      <c r="AM430">
        <v>0</v>
      </c>
      <c r="AN430">
        <v>0.67459572999999995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1.1878150000000001E-2</v>
      </c>
      <c r="AV430">
        <v>0</v>
      </c>
      <c r="AW430" t="s">
        <v>113</v>
      </c>
      <c r="AX430" t="s">
        <v>113</v>
      </c>
      <c r="AY430">
        <v>0</v>
      </c>
      <c r="AZ430">
        <v>-0.15435576000000001</v>
      </c>
      <c r="BA430">
        <v>0.67459572999999995</v>
      </c>
      <c r="BB430">
        <v>-0.15435576000000001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6"/>
        <v>2.9413687155580002E-3</v>
      </c>
      <c r="BO430">
        <f t="shared" si="27"/>
        <v>1.0005546004597694</v>
      </c>
      <c r="BP430">
        <f t="shared" si="28"/>
        <v>0.22130341108102547</v>
      </c>
      <c r="BQ430">
        <f t="shared" si="29"/>
        <v>0.22118074413863403</v>
      </c>
    </row>
    <row r="431" spans="1:69" x14ac:dyDescent="0.25">
      <c r="A431" t="s">
        <v>541</v>
      </c>
      <c r="B431" s="1">
        <v>44244.363229166665</v>
      </c>
      <c r="C431">
        <v>430.85</v>
      </c>
      <c r="D431">
        <v>0</v>
      </c>
      <c r="E431">
        <v>0</v>
      </c>
      <c r="F431">
        <v>1</v>
      </c>
      <c r="G431">
        <v>3.2547640000000003E-2</v>
      </c>
      <c r="H431">
        <v>-2.926289E-2</v>
      </c>
      <c r="I431">
        <v>2.5070000000000001</v>
      </c>
      <c r="J431">
        <v>0</v>
      </c>
      <c r="K431">
        <v>0</v>
      </c>
      <c r="L431">
        <v>1</v>
      </c>
      <c r="M431">
        <v>3.1922000000000001E-3</v>
      </c>
      <c r="N431">
        <v>9.0543999999999998E-4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-1.21249183</v>
      </c>
      <c r="AI431">
        <v>-1.2005599899999999</v>
      </c>
      <c r="AJ431">
        <v>-0.99550000000000005</v>
      </c>
      <c r="AK431">
        <v>0</v>
      </c>
      <c r="AL431">
        <v>0.15495898999999999</v>
      </c>
      <c r="AM431">
        <v>0</v>
      </c>
      <c r="AN431">
        <v>0.67459572999999995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1.1878150000000001E-2</v>
      </c>
      <c r="AV431">
        <v>0</v>
      </c>
      <c r="AW431" t="s">
        <v>113</v>
      </c>
      <c r="AX431" t="s">
        <v>113</v>
      </c>
      <c r="AY431">
        <v>0</v>
      </c>
      <c r="AZ431">
        <v>-0.15495898999999999</v>
      </c>
      <c r="BA431">
        <v>0.67459572999999995</v>
      </c>
      <c r="BB431">
        <v>-0.15495898999999999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6"/>
        <v>2.9413458290117995E-3</v>
      </c>
      <c r="BO431">
        <f t="shared" si="27"/>
        <v>1.0005623857527683</v>
      </c>
      <c r="BP431">
        <f t="shared" si="28"/>
        <v>0.22934934183738712</v>
      </c>
      <c r="BQ431">
        <f t="shared" si="29"/>
        <v>0.22922043153244986</v>
      </c>
    </row>
    <row r="432" spans="1:69" x14ac:dyDescent="0.25">
      <c r="A432" t="s">
        <v>542</v>
      </c>
      <c r="B432" s="1">
        <v>44244.363240740742</v>
      </c>
      <c r="C432">
        <v>431.85</v>
      </c>
      <c r="D432">
        <v>0</v>
      </c>
      <c r="E432">
        <v>0</v>
      </c>
      <c r="F432">
        <v>1</v>
      </c>
      <c r="G432">
        <v>3.2708050000000002E-2</v>
      </c>
      <c r="H432">
        <v>-2.926289E-2</v>
      </c>
      <c r="I432">
        <v>2.5070000000000001</v>
      </c>
      <c r="J432">
        <v>0</v>
      </c>
      <c r="K432">
        <v>0</v>
      </c>
      <c r="L432">
        <v>1</v>
      </c>
      <c r="M432">
        <v>3.1120000000000002E-3</v>
      </c>
      <c r="N432">
        <v>9.0543999999999998E-4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-1.21257203</v>
      </c>
      <c r="AI432">
        <v>-1.2005599899999999</v>
      </c>
      <c r="AJ432">
        <v>-0.99550000000000005</v>
      </c>
      <c r="AK432">
        <v>0</v>
      </c>
      <c r="AL432">
        <v>0.15536114000000001</v>
      </c>
      <c r="AM432">
        <v>0</v>
      </c>
      <c r="AN432">
        <v>0.65093493000000002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1.195799E-2</v>
      </c>
      <c r="AV432">
        <v>0</v>
      </c>
      <c r="AW432" t="s">
        <v>113</v>
      </c>
      <c r="AX432" t="s">
        <v>113</v>
      </c>
      <c r="AY432">
        <v>0</v>
      </c>
      <c r="AZ432">
        <v>-0.15536114000000001</v>
      </c>
      <c r="BA432">
        <v>0.65093493000000002</v>
      </c>
      <c r="BB432">
        <v>-0.15536114000000001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6"/>
        <v>2.9413229424656E-3</v>
      </c>
      <c r="BO432">
        <f t="shared" si="27"/>
        <v>1.0005701711669219</v>
      </c>
      <c r="BP432">
        <f t="shared" si="28"/>
        <v>0.2293511264133791</v>
      </c>
      <c r="BQ432">
        <f t="shared" si="29"/>
        <v>0.22922043153244989</v>
      </c>
    </row>
    <row r="433" spans="1:69" x14ac:dyDescent="0.25">
      <c r="A433" t="s">
        <v>543</v>
      </c>
      <c r="B433" s="1">
        <v>44244.363252314812</v>
      </c>
      <c r="C433">
        <v>432.85</v>
      </c>
      <c r="D433">
        <v>0</v>
      </c>
      <c r="E433">
        <v>0</v>
      </c>
      <c r="F433">
        <v>1</v>
      </c>
      <c r="G433">
        <v>3.2948669999999999E-2</v>
      </c>
      <c r="H433">
        <v>-2.926289E-2</v>
      </c>
      <c r="I433">
        <v>2.5070000000000001</v>
      </c>
      <c r="J433">
        <v>0</v>
      </c>
      <c r="K433">
        <v>0</v>
      </c>
      <c r="L433">
        <v>1</v>
      </c>
      <c r="M433">
        <v>3.1120000000000002E-3</v>
      </c>
      <c r="N433">
        <v>9.0543999999999998E-4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-1.2127324500000001</v>
      </c>
      <c r="AI433">
        <v>-1.2005599899999999</v>
      </c>
      <c r="AJ433">
        <v>-0.99550000000000005</v>
      </c>
      <c r="AK433">
        <v>0</v>
      </c>
      <c r="AL433">
        <v>0.15596436999999999</v>
      </c>
      <c r="AM433">
        <v>0</v>
      </c>
      <c r="AN433">
        <v>0.65093493000000002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1.211768E-2</v>
      </c>
      <c r="AV433">
        <v>0</v>
      </c>
      <c r="AW433" t="s">
        <v>113</v>
      </c>
      <c r="AX433" t="s">
        <v>113</v>
      </c>
      <c r="AY433">
        <v>0</v>
      </c>
      <c r="AZ433">
        <v>-0.15596436999999999</v>
      </c>
      <c r="BA433">
        <v>0.65093493000000002</v>
      </c>
      <c r="BB433">
        <v>-0.15596436999999999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6"/>
        <v>2.9413000559194002E-3</v>
      </c>
      <c r="BO433">
        <f t="shared" si="27"/>
        <v>1.0005779567022339</v>
      </c>
      <c r="BP433">
        <f t="shared" si="28"/>
        <v>0.2213085770321141</v>
      </c>
      <c r="BQ433">
        <f t="shared" si="29"/>
        <v>0.22118074413863409</v>
      </c>
    </row>
    <row r="434" spans="1:69" x14ac:dyDescent="0.25">
      <c r="A434" t="s">
        <v>544</v>
      </c>
      <c r="B434" s="1">
        <v>44244.363263888888</v>
      </c>
      <c r="C434">
        <v>433.85</v>
      </c>
      <c r="D434">
        <v>0</v>
      </c>
      <c r="E434">
        <v>0</v>
      </c>
      <c r="F434">
        <v>1</v>
      </c>
      <c r="G434">
        <v>3.3189290000000003E-2</v>
      </c>
      <c r="H434">
        <v>-2.926289E-2</v>
      </c>
      <c r="I434">
        <v>2.5070000000000001</v>
      </c>
      <c r="J434">
        <v>0</v>
      </c>
      <c r="K434">
        <v>0</v>
      </c>
      <c r="L434">
        <v>1</v>
      </c>
      <c r="M434">
        <v>3.1922000000000001E-3</v>
      </c>
      <c r="N434">
        <v>9.0543999999999998E-4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-1.2127324500000001</v>
      </c>
      <c r="AI434">
        <v>-1.2005599899999999</v>
      </c>
      <c r="AJ434">
        <v>-0.99550000000000005</v>
      </c>
      <c r="AK434">
        <v>0</v>
      </c>
      <c r="AL434">
        <v>0.15656761</v>
      </c>
      <c r="AM434">
        <v>0</v>
      </c>
      <c r="AN434">
        <v>0.67459572999999995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1.211768E-2</v>
      </c>
      <c r="AV434">
        <v>0</v>
      </c>
      <c r="AW434" t="s">
        <v>113</v>
      </c>
      <c r="AX434" t="s">
        <v>113</v>
      </c>
      <c r="AY434">
        <v>0</v>
      </c>
      <c r="AZ434">
        <v>-0.15656761</v>
      </c>
      <c r="BA434">
        <v>0.67459572999999995</v>
      </c>
      <c r="BB434">
        <v>-0.15656761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6"/>
        <v>2.9412847983484001E-3</v>
      </c>
      <c r="BO434">
        <f t="shared" si="27"/>
        <v>1.0005831470833981</v>
      </c>
      <c r="BP434">
        <f t="shared" si="28"/>
        <v>0.22130972504448229</v>
      </c>
      <c r="BQ434">
        <f t="shared" si="29"/>
        <v>0.22118074413863403</v>
      </c>
    </row>
    <row r="435" spans="1:69" x14ac:dyDescent="0.25">
      <c r="A435" t="s">
        <v>545</v>
      </c>
      <c r="B435" s="1">
        <v>44244.363275462965</v>
      </c>
      <c r="C435">
        <v>434.85</v>
      </c>
      <c r="D435">
        <v>0</v>
      </c>
      <c r="E435">
        <v>0</v>
      </c>
      <c r="F435">
        <v>1</v>
      </c>
      <c r="G435">
        <v>3.3349700000000003E-2</v>
      </c>
      <c r="H435">
        <v>-2.926289E-2</v>
      </c>
      <c r="I435">
        <v>2.5070000000000001</v>
      </c>
      <c r="J435">
        <v>0</v>
      </c>
      <c r="K435">
        <v>0</v>
      </c>
      <c r="L435">
        <v>1</v>
      </c>
      <c r="M435">
        <v>3.1120000000000002E-3</v>
      </c>
      <c r="N435">
        <v>9.0543999999999998E-4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-1.21257203</v>
      </c>
      <c r="AI435">
        <v>-1.2005599899999999</v>
      </c>
      <c r="AJ435">
        <v>-0.99550000000000005</v>
      </c>
      <c r="AK435">
        <v>0</v>
      </c>
      <c r="AL435">
        <v>0.15696976000000001</v>
      </c>
      <c r="AM435">
        <v>0</v>
      </c>
      <c r="AN435">
        <v>0.65093493000000002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1.195799E-2</v>
      </c>
      <c r="AV435">
        <v>0</v>
      </c>
      <c r="AW435" t="s">
        <v>113</v>
      </c>
      <c r="AX435" t="s">
        <v>113</v>
      </c>
      <c r="AY435">
        <v>0</v>
      </c>
      <c r="AZ435">
        <v>-0.15696976000000001</v>
      </c>
      <c r="BA435">
        <v>0.65093493000000002</v>
      </c>
      <c r="BB435">
        <v>-0.15696976000000001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6"/>
        <v>2.9412619118021999E-3</v>
      </c>
      <c r="BO435">
        <f t="shared" si="27"/>
        <v>1.0005909328206462</v>
      </c>
      <c r="BP435">
        <f t="shared" si="28"/>
        <v>0.22935588540860508</v>
      </c>
      <c r="BQ435">
        <f t="shared" si="29"/>
        <v>0.22922043153244986</v>
      </c>
    </row>
    <row r="436" spans="1:69" x14ac:dyDescent="0.25">
      <c r="A436" t="s">
        <v>546</v>
      </c>
      <c r="B436" s="1">
        <v>44244.363287037035</v>
      </c>
      <c r="C436">
        <v>435.85</v>
      </c>
      <c r="D436">
        <v>0</v>
      </c>
      <c r="E436">
        <v>0</v>
      </c>
      <c r="F436">
        <v>1</v>
      </c>
      <c r="G436">
        <v>3.3510110000000003E-2</v>
      </c>
      <c r="H436">
        <v>-2.926289E-2</v>
      </c>
      <c r="I436">
        <v>2.5070000000000001</v>
      </c>
      <c r="J436">
        <v>0</v>
      </c>
      <c r="K436">
        <v>0</v>
      </c>
      <c r="L436">
        <v>1</v>
      </c>
      <c r="M436">
        <v>3.1922000000000001E-3</v>
      </c>
      <c r="N436">
        <v>9.0543999999999998E-4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-1.2127324500000001</v>
      </c>
      <c r="AI436">
        <v>-1.2005599899999999</v>
      </c>
      <c r="AJ436">
        <v>-0.99550000000000005</v>
      </c>
      <c r="AK436">
        <v>0</v>
      </c>
      <c r="AL436">
        <v>0.15737191</v>
      </c>
      <c r="AM436">
        <v>0</v>
      </c>
      <c r="AN436">
        <v>0.67459572999999995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1.211768E-2</v>
      </c>
      <c r="AV436">
        <v>0</v>
      </c>
      <c r="AW436" t="s">
        <v>113</v>
      </c>
      <c r="AX436" t="s">
        <v>113</v>
      </c>
      <c r="AY436">
        <v>0</v>
      </c>
      <c r="AZ436">
        <v>-0.15737191</v>
      </c>
      <c r="BA436">
        <v>0.67459572999999995</v>
      </c>
      <c r="BB436">
        <v>-0.15737191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6"/>
        <v>2.9412390248765999E-3</v>
      </c>
      <c r="BO436">
        <f t="shared" si="27"/>
        <v>1.0005987188081302</v>
      </c>
      <c r="BP436">
        <f t="shared" si="28"/>
        <v>0.22131316921014607</v>
      </c>
      <c r="BQ436">
        <f t="shared" si="29"/>
        <v>0.22118074413863403</v>
      </c>
    </row>
    <row r="437" spans="1:69" x14ac:dyDescent="0.25">
      <c r="A437" t="s">
        <v>547</v>
      </c>
      <c r="B437" s="1">
        <v>44244.363298611112</v>
      </c>
      <c r="C437">
        <v>436.85</v>
      </c>
      <c r="D437">
        <v>0</v>
      </c>
      <c r="E437">
        <v>0</v>
      </c>
      <c r="F437">
        <v>1</v>
      </c>
      <c r="G437">
        <v>3.3670520000000002E-2</v>
      </c>
      <c r="H437">
        <v>-2.926289E-2</v>
      </c>
      <c r="I437">
        <v>2.5070000000000001</v>
      </c>
      <c r="J437">
        <v>0</v>
      </c>
      <c r="K437">
        <v>0</v>
      </c>
      <c r="L437">
        <v>1</v>
      </c>
      <c r="M437">
        <v>3.1922000000000001E-3</v>
      </c>
      <c r="N437">
        <v>9.0543999999999998E-4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-1.2127324500000001</v>
      </c>
      <c r="AI437">
        <v>-1.2005599899999999</v>
      </c>
      <c r="AJ437">
        <v>-0.99550000000000005</v>
      </c>
      <c r="AK437">
        <v>0</v>
      </c>
      <c r="AL437">
        <v>0.15777406999999999</v>
      </c>
      <c r="AM437">
        <v>0</v>
      </c>
      <c r="AN437">
        <v>0.67459572999999995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1.211768E-2</v>
      </c>
      <c r="AV437">
        <v>0</v>
      </c>
      <c r="AW437" t="s">
        <v>113</v>
      </c>
      <c r="AX437" t="s">
        <v>113</v>
      </c>
      <c r="AY437">
        <v>0</v>
      </c>
      <c r="AZ437">
        <v>-0.15777406999999999</v>
      </c>
      <c r="BA437">
        <v>0.67459572999999995</v>
      </c>
      <c r="BB437">
        <v>-0.15777406999999999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6"/>
        <v>2.9412237673056003E-3</v>
      </c>
      <c r="BO437">
        <f t="shared" si="27"/>
        <v>1.0006039094046988</v>
      </c>
      <c r="BP437">
        <f t="shared" si="28"/>
        <v>0.22935885990680147</v>
      </c>
      <c r="BQ437">
        <f t="shared" si="29"/>
        <v>0.22922043153244989</v>
      </c>
    </row>
    <row r="438" spans="1:69" x14ac:dyDescent="0.25">
      <c r="A438" t="s">
        <v>548</v>
      </c>
      <c r="B438" s="1">
        <v>44244.363310185188</v>
      </c>
      <c r="C438">
        <v>437.85</v>
      </c>
      <c r="D438">
        <v>0</v>
      </c>
      <c r="E438">
        <v>0</v>
      </c>
      <c r="F438">
        <v>1</v>
      </c>
      <c r="G438">
        <v>3.3991349999999997E-2</v>
      </c>
      <c r="H438">
        <v>-2.926289E-2</v>
      </c>
      <c r="I438">
        <v>2.5070000000000001</v>
      </c>
      <c r="J438">
        <v>0</v>
      </c>
      <c r="K438">
        <v>0</v>
      </c>
      <c r="L438">
        <v>1</v>
      </c>
      <c r="M438">
        <v>3.3526099999999998E-3</v>
      </c>
      <c r="N438">
        <v>9.0543999999999998E-4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-1.2129730700000001</v>
      </c>
      <c r="AI438">
        <v>-1.2005599899999999</v>
      </c>
      <c r="AJ438">
        <v>-0.99550000000000005</v>
      </c>
      <c r="AK438">
        <v>0</v>
      </c>
      <c r="AL438">
        <v>0.15857837</v>
      </c>
      <c r="AM438">
        <v>0</v>
      </c>
      <c r="AN438">
        <v>0.72191733999999996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1.235722E-2</v>
      </c>
      <c r="AV438">
        <v>0</v>
      </c>
      <c r="AW438" t="s">
        <v>113</v>
      </c>
      <c r="AX438" t="s">
        <v>113</v>
      </c>
      <c r="AY438">
        <v>0</v>
      </c>
      <c r="AZ438">
        <v>-0.15857837</v>
      </c>
      <c r="BA438">
        <v>0.72191733999999996</v>
      </c>
      <c r="BB438">
        <v>-0.15857837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6"/>
        <v>2.9412085097346003E-3</v>
      </c>
      <c r="BO438">
        <f t="shared" si="27"/>
        <v>1.0006091000551203</v>
      </c>
      <c r="BP438">
        <f t="shared" si="28"/>
        <v>0.22936004970993101</v>
      </c>
      <c r="BQ438">
        <f t="shared" si="29"/>
        <v>0.22922043153244989</v>
      </c>
    </row>
    <row r="439" spans="1:69" x14ac:dyDescent="0.25">
      <c r="A439" t="s">
        <v>549</v>
      </c>
      <c r="B439" s="1">
        <v>44244.363321759258</v>
      </c>
      <c r="C439">
        <v>438.85</v>
      </c>
      <c r="D439">
        <v>0</v>
      </c>
      <c r="E439">
        <v>0</v>
      </c>
      <c r="F439">
        <v>1</v>
      </c>
      <c r="G439">
        <v>3.4151760000000003E-2</v>
      </c>
      <c r="H439">
        <v>-2.926289E-2</v>
      </c>
      <c r="I439">
        <v>2.5070000000000001</v>
      </c>
      <c r="J439">
        <v>0</v>
      </c>
      <c r="K439">
        <v>0</v>
      </c>
      <c r="L439">
        <v>1</v>
      </c>
      <c r="M439">
        <v>3.1120000000000002E-3</v>
      </c>
      <c r="N439">
        <v>9.0543999999999998E-4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-1.2127324500000001</v>
      </c>
      <c r="AI439">
        <v>-1.2005599899999999</v>
      </c>
      <c r="AJ439">
        <v>-0.99550000000000005</v>
      </c>
      <c r="AK439">
        <v>0</v>
      </c>
      <c r="AL439">
        <v>0.15898053000000001</v>
      </c>
      <c r="AM439">
        <v>0</v>
      </c>
      <c r="AN439">
        <v>0.65093493000000002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1.211768E-2</v>
      </c>
      <c r="AV439">
        <v>0</v>
      </c>
      <c r="AW439" t="s">
        <v>113</v>
      </c>
      <c r="AX439" t="s">
        <v>113</v>
      </c>
      <c r="AY439">
        <v>0</v>
      </c>
      <c r="AZ439">
        <v>-0.15898053000000001</v>
      </c>
      <c r="BA439">
        <v>0.65093493000000002</v>
      </c>
      <c r="BB439">
        <v>-0.15898053000000001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6"/>
        <v>2.9411932517842002E-3</v>
      </c>
      <c r="BO439">
        <f t="shared" si="27"/>
        <v>1.0006142908884699</v>
      </c>
      <c r="BP439">
        <f t="shared" si="28"/>
        <v>0.24545049515602796</v>
      </c>
      <c r="BQ439">
        <f t="shared" si="29"/>
        <v>0.24529980971797483</v>
      </c>
    </row>
    <row r="440" spans="1:69" x14ac:dyDescent="0.25">
      <c r="A440" t="s">
        <v>550</v>
      </c>
      <c r="B440" s="1">
        <v>44244.363333333335</v>
      </c>
      <c r="C440">
        <v>439.85</v>
      </c>
      <c r="D440">
        <v>0</v>
      </c>
      <c r="E440">
        <v>0</v>
      </c>
      <c r="F440">
        <v>1</v>
      </c>
      <c r="G440">
        <v>3.439238E-2</v>
      </c>
      <c r="H440">
        <v>-2.926289E-2</v>
      </c>
      <c r="I440">
        <v>2.5070000000000001</v>
      </c>
      <c r="J440">
        <v>0</v>
      </c>
      <c r="K440">
        <v>0</v>
      </c>
      <c r="L440">
        <v>1</v>
      </c>
      <c r="M440">
        <v>3.2724099999999999E-3</v>
      </c>
      <c r="N440">
        <v>9.0543999999999998E-4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-1.2130532700000001</v>
      </c>
      <c r="AI440">
        <v>-1.2005599899999999</v>
      </c>
      <c r="AJ440">
        <v>-0.99550000000000005</v>
      </c>
      <c r="AK440">
        <v>0</v>
      </c>
      <c r="AL440">
        <v>0.15958375999999999</v>
      </c>
      <c r="AM440">
        <v>0</v>
      </c>
      <c r="AN440">
        <v>0.69825654000000004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1.243707E-2</v>
      </c>
      <c r="AV440">
        <v>0</v>
      </c>
      <c r="AW440" t="s">
        <v>113</v>
      </c>
      <c r="AX440" t="s">
        <v>113</v>
      </c>
      <c r="AY440">
        <v>0</v>
      </c>
      <c r="AZ440">
        <v>-0.15958375999999999</v>
      </c>
      <c r="BA440">
        <v>0.69825654000000004</v>
      </c>
      <c r="BB440">
        <v>-0.15958375999999999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6"/>
        <v>2.9411627366421997E-3</v>
      </c>
      <c r="BO440">
        <f t="shared" si="27"/>
        <v>1.0006246724585861</v>
      </c>
      <c r="BP440">
        <f t="shared" si="28"/>
        <v>0.22131890965786705</v>
      </c>
      <c r="BQ440">
        <f t="shared" si="29"/>
        <v>0.22118074413863406</v>
      </c>
    </row>
    <row r="441" spans="1:69" x14ac:dyDescent="0.25">
      <c r="A441" t="s">
        <v>551</v>
      </c>
      <c r="B441" s="1">
        <v>44244.363344907404</v>
      </c>
      <c r="C441">
        <v>440.85</v>
      </c>
      <c r="D441">
        <v>0</v>
      </c>
      <c r="E441">
        <v>0</v>
      </c>
      <c r="F441">
        <v>1</v>
      </c>
      <c r="G441">
        <v>3.4632999999999997E-2</v>
      </c>
      <c r="H441">
        <v>-2.926289E-2</v>
      </c>
      <c r="I441">
        <v>2.5070000000000001</v>
      </c>
      <c r="J441">
        <v>0</v>
      </c>
      <c r="K441">
        <v>0</v>
      </c>
      <c r="L441">
        <v>1</v>
      </c>
      <c r="M441">
        <v>3.1922000000000001E-3</v>
      </c>
      <c r="N441">
        <v>9.0543999999999998E-4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-1.21281265</v>
      </c>
      <c r="AI441">
        <v>-1.2005599899999999</v>
      </c>
      <c r="AJ441">
        <v>-0.99550000000000005</v>
      </c>
      <c r="AK441">
        <v>0</v>
      </c>
      <c r="AL441">
        <v>0.16018699</v>
      </c>
      <c r="AM441">
        <v>0</v>
      </c>
      <c r="AN441">
        <v>0.67459572999999995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1.219753E-2</v>
      </c>
      <c r="AV441">
        <v>0</v>
      </c>
      <c r="AW441" t="s">
        <v>113</v>
      </c>
      <c r="AX441" t="s">
        <v>113</v>
      </c>
      <c r="AY441">
        <v>0</v>
      </c>
      <c r="AZ441">
        <v>-0.16018699</v>
      </c>
      <c r="BA441">
        <v>0.67459572999999995</v>
      </c>
      <c r="BB441">
        <v>-0.16018699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6"/>
        <v>2.9411474786918E-3</v>
      </c>
      <c r="BO441">
        <f t="shared" si="27"/>
        <v>1.0006298634535062</v>
      </c>
      <c r="BP441">
        <f t="shared" si="28"/>
        <v>0.23740956380418546</v>
      </c>
      <c r="BQ441">
        <f t="shared" si="29"/>
        <v>0.23726012232415905</v>
      </c>
    </row>
    <row r="442" spans="1:69" x14ac:dyDescent="0.25">
      <c r="A442" t="s">
        <v>552</v>
      </c>
      <c r="B442" s="1">
        <v>44244.363356481481</v>
      </c>
      <c r="C442">
        <v>441.85</v>
      </c>
      <c r="D442">
        <v>0</v>
      </c>
      <c r="E442">
        <v>0</v>
      </c>
      <c r="F442">
        <v>1</v>
      </c>
      <c r="G442">
        <v>3.47132E-2</v>
      </c>
      <c r="H442">
        <v>-2.926289E-2</v>
      </c>
      <c r="I442">
        <v>2.5070000000000001</v>
      </c>
      <c r="J442">
        <v>0</v>
      </c>
      <c r="K442">
        <v>0</v>
      </c>
      <c r="L442">
        <v>1</v>
      </c>
      <c r="M442">
        <v>3.2724099999999999E-3</v>
      </c>
      <c r="N442">
        <v>9.0543999999999998E-4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-1.21313348</v>
      </c>
      <c r="AI442">
        <v>-1.2005599899999999</v>
      </c>
      <c r="AJ442">
        <v>-0.99550000000000005</v>
      </c>
      <c r="AK442">
        <v>0</v>
      </c>
      <c r="AL442">
        <v>0.16038806</v>
      </c>
      <c r="AM442">
        <v>0</v>
      </c>
      <c r="AN442">
        <v>0.69825654000000004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1.2516909999999999E-2</v>
      </c>
      <c r="AV442">
        <v>0</v>
      </c>
      <c r="AW442" t="s">
        <v>113</v>
      </c>
      <c r="AX442" t="s">
        <v>113</v>
      </c>
      <c r="AY442">
        <v>0</v>
      </c>
      <c r="AZ442">
        <v>-0.16038806</v>
      </c>
      <c r="BA442">
        <v>0.69825654000000004</v>
      </c>
      <c r="BB442">
        <v>-0.16038806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6"/>
        <v>2.9411245921455997E-3</v>
      </c>
      <c r="BO442">
        <f t="shared" si="27"/>
        <v>1.0006376499177929</v>
      </c>
      <c r="BP442">
        <f t="shared" si="28"/>
        <v>0.229366593921773</v>
      </c>
      <c r="BQ442">
        <f t="shared" si="29"/>
        <v>0.22922043153244986</v>
      </c>
    </row>
    <row r="443" spans="1:69" x14ac:dyDescent="0.25">
      <c r="A443" t="s">
        <v>553</v>
      </c>
      <c r="B443" s="1">
        <v>44244.363368055558</v>
      </c>
      <c r="C443">
        <v>442.85</v>
      </c>
      <c r="D443">
        <v>0</v>
      </c>
      <c r="E443">
        <v>0</v>
      </c>
      <c r="F443">
        <v>1</v>
      </c>
      <c r="G443">
        <v>3.4873609999999999E-2</v>
      </c>
      <c r="H443">
        <v>-2.926289E-2</v>
      </c>
      <c r="I443">
        <v>2.5070000000000001</v>
      </c>
      <c r="J443">
        <v>0</v>
      </c>
      <c r="K443">
        <v>0</v>
      </c>
      <c r="L443">
        <v>1</v>
      </c>
      <c r="M443">
        <v>3.2724099999999999E-3</v>
      </c>
      <c r="N443">
        <v>9.0543999999999998E-4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-1.21313348</v>
      </c>
      <c r="AI443">
        <v>-1.2005599899999999</v>
      </c>
      <c r="AJ443">
        <v>-0.99550000000000005</v>
      </c>
      <c r="AK443">
        <v>0</v>
      </c>
      <c r="AL443">
        <v>0.16079022000000001</v>
      </c>
      <c r="AM443">
        <v>0</v>
      </c>
      <c r="AN443">
        <v>0.69825654000000004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1.2516909999999999E-2</v>
      </c>
      <c r="AV443">
        <v>0</v>
      </c>
      <c r="AW443" t="s">
        <v>113</v>
      </c>
      <c r="AX443" t="s">
        <v>113</v>
      </c>
      <c r="AY443">
        <v>0</v>
      </c>
      <c r="AZ443">
        <v>-0.16079022000000001</v>
      </c>
      <c r="BA443">
        <v>0.69825654000000004</v>
      </c>
      <c r="BB443">
        <v>-0.16079022000000001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6"/>
        <v>2.9411017055994003E-3</v>
      </c>
      <c r="BO443">
        <f t="shared" si="27"/>
        <v>1.000645436503262</v>
      </c>
      <c r="BP443">
        <f t="shared" si="28"/>
        <v>0.23741325866787547</v>
      </c>
      <c r="BQ443">
        <f t="shared" si="29"/>
        <v>0.23726012232415905</v>
      </c>
    </row>
    <row r="444" spans="1:69" x14ac:dyDescent="0.25">
      <c r="A444" t="s">
        <v>554</v>
      </c>
      <c r="B444" s="1">
        <v>44244.363379629627</v>
      </c>
      <c r="C444">
        <v>443.85</v>
      </c>
      <c r="D444">
        <v>0</v>
      </c>
      <c r="E444">
        <v>0</v>
      </c>
      <c r="F444">
        <v>1</v>
      </c>
      <c r="G444">
        <v>3.4953819999999997E-2</v>
      </c>
      <c r="H444">
        <v>-2.926289E-2</v>
      </c>
      <c r="I444">
        <v>2.5070000000000001</v>
      </c>
      <c r="J444">
        <v>0</v>
      </c>
      <c r="K444">
        <v>0</v>
      </c>
      <c r="L444">
        <v>1</v>
      </c>
      <c r="M444">
        <v>3.2724099999999999E-3</v>
      </c>
      <c r="N444">
        <v>9.0543999999999998E-4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-1.21313348</v>
      </c>
      <c r="AI444">
        <v>-1.2005599899999999</v>
      </c>
      <c r="AJ444">
        <v>-0.99550000000000005</v>
      </c>
      <c r="AK444">
        <v>0</v>
      </c>
      <c r="AL444">
        <v>0.16099129000000001</v>
      </c>
      <c r="AM444">
        <v>0</v>
      </c>
      <c r="AN444">
        <v>0.69825654000000004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1.2516909999999999E-2</v>
      </c>
      <c r="AV444">
        <v>0</v>
      </c>
      <c r="AW444" t="s">
        <v>113</v>
      </c>
      <c r="AX444" t="s">
        <v>113</v>
      </c>
      <c r="AY444">
        <v>0</v>
      </c>
      <c r="AZ444">
        <v>-0.16099129000000001</v>
      </c>
      <c r="BA444">
        <v>0.69825654000000004</v>
      </c>
      <c r="BB444">
        <v>-0.16099129000000001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6"/>
        <v>2.9410940770036001E-3</v>
      </c>
      <c r="BO444">
        <f t="shared" si="27"/>
        <v>1.0006480319726263</v>
      </c>
      <c r="BP444">
        <f t="shared" si="28"/>
        <v>0.2374138744692543</v>
      </c>
      <c r="BQ444">
        <f t="shared" si="29"/>
        <v>0.23726012232415902</v>
      </c>
    </row>
    <row r="445" spans="1:69" x14ac:dyDescent="0.25">
      <c r="A445" t="s">
        <v>555</v>
      </c>
      <c r="B445" s="1">
        <v>44244.363391203704</v>
      </c>
      <c r="C445">
        <v>444.85</v>
      </c>
      <c r="D445">
        <v>0</v>
      </c>
      <c r="E445">
        <v>0</v>
      </c>
      <c r="F445">
        <v>1</v>
      </c>
      <c r="G445">
        <v>3.5114230000000003E-2</v>
      </c>
      <c r="H445">
        <v>-2.926289E-2</v>
      </c>
      <c r="I445">
        <v>2.5070000000000001</v>
      </c>
      <c r="J445">
        <v>0</v>
      </c>
      <c r="K445">
        <v>0</v>
      </c>
      <c r="L445">
        <v>1</v>
      </c>
      <c r="M445">
        <v>3.2724099999999999E-3</v>
      </c>
      <c r="N445">
        <v>9.0543999999999998E-4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-1.2130532700000001</v>
      </c>
      <c r="AI445">
        <v>-1.2005599899999999</v>
      </c>
      <c r="AJ445">
        <v>-0.99550000000000005</v>
      </c>
      <c r="AK445">
        <v>0</v>
      </c>
      <c r="AL445">
        <v>0.16139344999999999</v>
      </c>
      <c r="AM445">
        <v>0</v>
      </c>
      <c r="AN445">
        <v>0.69825654000000004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1.243707E-2</v>
      </c>
      <c r="AV445">
        <v>0</v>
      </c>
      <c r="AW445" t="s">
        <v>113</v>
      </c>
      <c r="AX445" t="s">
        <v>113</v>
      </c>
      <c r="AY445">
        <v>0</v>
      </c>
      <c r="AZ445">
        <v>-0.16139344999999999</v>
      </c>
      <c r="BA445">
        <v>0.69825654000000004</v>
      </c>
      <c r="BB445">
        <v>-0.16139344999999999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6"/>
        <v>2.9410788190532004E-3</v>
      </c>
      <c r="BO445">
        <f t="shared" si="27"/>
        <v>1.0006532232099166</v>
      </c>
      <c r="BP445">
        <f t="shared" si="28"/>
        <v>0.23741510614284886</v>
      </c>
      <c r="BQ445">
        <f t="shared" si="29"/>
        <v>0.23726012232415908</v>
      </c>
    </row>
    <row r="446" spans="1:69" x14ac:dyDescent="0.25">
      <c r="A446" t="s">
        <v>556</v>
      </c>
      <c r="B446" s="1">
        <v>44244.363402777781</v>
      </c>
      <c r="C446">
        <v>445.85</v>
      </c>
      <c r="D446">
        <v>0</v>
      </c>
      <c r="E446">
        <v>0</v>
      </c>
      <c r="F446">
        <v>1</v>
      </c>
      <c r="G446">
        <v>3.5595469999999997E-2</v>
      </c>
      <c r="H446">
        <v>-2.926289E-2</v>
      </c>
      <c r="I446">
        <v>2.5070000000000001</v>
      </c>
      <c r="J446">
        <v>0</v>
      </c>
      <c r="K446">
        <v>0</v>
      </c>
      <c r="L446">
        <v>1</v>
      </c>
      <c r="M446">
        <v>3.1922000000000001E-3</v>
      </c>
      <c r="N446">
        <v>9.0543999999999998E-4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-1.2132938900000001</v>
      </c>
      <c r="AI446">
        <v>-1.2005599899999999</v>
      </c>
      <c r="AJ446">
        <v>-0.99550000000000005</v>
      </c>
      <c r="AK446">
        <v>0</v>
      </c>
      <c r="AL446">
        <v>0.16259990999999999</v>
      </c>
      <c r="AM446">
        <v>0</v>
      </c>
      <c r="AN446">
        <v>0.67459572999999995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1.26766E-2</v>
      </c>
      <c r="AV446">
        <v>0</v>
      </c>
      <c r="AW446" t="s">
        <v>113</v>
      </c>
      <c r="AX446" t="s">
        <v>113</v>
      </c>
      <c r="AY446">
        <v>0</v>
      </c>
      <c r="AZ446">
        <v>-0.16259990999999999</v>
      </c>
      <c r="BA446">
        <v>0.67459572999999995</v>
      </c>
      <c r="BB446">
        <v>-0.16259990999999999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6"/>
        <v>2.9410711904573998E-3</v>
      </c>
      <c r="BO446">
        <f t="shared" si="27"/>
        <v>1.0006558187196755</v>
      </c>
      <c r="BP446">
        <f t="shared" si="28"/>
        <v>0.23741572195381175</v>
      </c>
      <c r="BQ446">
        <f t="shared" si="29"/>
        <v>0.23726012232415908</v>
      </c>
    </row>
    <row r="447" spans="1:69" x14ac:dyDescent="0.25">
      <c r="A447" t="s">
        <v>557</v>
      </c>
      <c r="B447" s="1">
        <v>44244.36341435185</v>
      </c>
      <c r="C447">
        <v>446.85</v>
      </c>
      <c r="D447">
        <v>0</v>
      </c>
      <c r="E447">
        <v>0</v>
      </c>
      <c r="F447">
        <v>1</v>
      </c>
      <c r="G447">
        <v>3.5675680000000001E-2</v>
      </c>
      <c r="H447">
        <v>-2.926289E-2</v>
      </c>
      <c r="I447">
        <v>2.5070000000000001</v>
      </c>
      <c r="J447">
        <v>0</v>
      </c>
      <c r="K447">
        <v>0</v>
      </c>
      <c r="L447">
        <v>1</v>
      </c>
      <c r="M447">
        <v>3.1922000000000001E-3</v>
      </c>
      <c r="N447">
        <v>9.0543999999999998E-4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-1.21321368</v>
      </c>
      <c r="AI447">
        <v>-1.2005599899999999</v>
      </c>
      <c r="AJ447">
        <v>-0.99550000000000005</v>
      </c>
      <c r="AK447">
        <v>0</v>
      </c>
      <c r="AL447">
        <v>0.16280098000000001</v>
      </c>
      <c r="AM447">
        <v>0</v>
      </c>
      <c r="AN447">
        <v>0.67459572999999995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1.259676E-2</v>
      </c>
      <c r="AV447">
        <v>0</v>
      </c>
      <c r="AW447" t="s">
        <v>113</v>
      </c>
      <c r="AX447" t="s">
        <v>113</v>
      </c>
      <c r="AY447">
        <v>0</v>
      </c>
      <c r="AZ447">
        <v>-0.16280098000000001</v>
      </c>
      <c r="BA447">
        <v>0.67459572999999995</v>
      </c>
      <c r="BB447">
        <v>-0.16280098000000001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6"/>
        <v>2.9410559325069997E-3</v>
      </c>
      <c r="BO447">
        <f t="shared" si="27"/>
        <v>1.00066101003776</v>
      </c>
      <c r="BP447">
        <f t="shared" si="28"/>
        <v>0.22937194853855247</v>
      </c>
      <c r="BQ447">
        <f t="shared" si="29"/>
        <v>0.22922043153244984</v>
      </c>
    </row>
    <row r="448" spans="1:69" x14ac:dyDescent="0.25">
      <c r="A448" t="s">
        <v>558</v>
      </c>
      <c r="B448" s="1">
        <v>44244.363425925927</v>
      </c>
      <c r="C448">
        <v>447.85</v>
      </c>
      <c r="D448">
        <v>0</v>
      </c>
      <c r="E448">
        <v>0</v>
      </c>
      <c r="F448">
        <v>1</v>
      </c>
      <c r="G448">
        <v>3.6076709999999998E-2</v>
      </c>
      <c r="H448">
        <v>-2.926289E-2</v>
      </c>
      <c r="I448">
        <v>2.5070000000000001</v>
      </c>
      <c r="J448">
        <v>0</v>
      </c>
      <c r="K448">
        <v>0</v>
      </c>
      <c r="L448">
        <v>1</v>
      </c>
      <c r="M448">
        <v>3.1922000000000001E-3</v>
      </c>
      <c r="N448">
        <v>9.0543999999999998E-4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-1.21321368</v>
      </c>
      <c r="AI448">
        <v>-1.2005599899999999</v>
      </c>
      <c r="AJ448">
        <v>-0.99550000000000005</v>
      </c>
      <c r="AK448">
        <v>0</v>
      </c>
      <c r="AL448">
        <v>0.16380637000000001</v>
      </c>
      <c r="AM448">
        <v>0</v>
      </c>
      <c r="AN448">
        <v>0.67459572999999995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1.259676E-2</v>
      </c>
      <c r="AV448">
        <v>0</v>
      </c>
      <c r="AW448" t="s">
        <v>113</v>
      </c>
      <c r="AX448" t="s">
        <v>113</v>
      </c>
      <c r="AY448">
        <v>0</v>
      </c>
      <c r="AZ448">
        <v>-0.16380637000000001</v>
      </c>
      <c r="BA448">
        <v>0.67459572999999995</v>
      </c>
      <c r="BB448">
        <v>-0.16380637000000001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6"/>
        <v>2.9410101594146004E-3</v>
      </c>
      <c r="BO448">
        <f t="shared" si="27"/>
        <v>1.000676584057022</v>
      </c>
      <c r="BP448">
        <f t="shared" si="28"/>
        <v>0.22937551842196843</v>
      </c>
      <c r="BQ448">
        <f t="shared" si="29"/>
        <v>0.22922043153244989</v>
      </c>
    </row>
    <row r="449" spans="1:69" x14ac:dyDescent="0.25">
      <c r="A449" t="s">
        <v>559</v>
      </c>
      <c r="B449" s="1">
        <v>44244.363437499997</v>
      </c>
      <c r="C449">
        <v>448.85</v>
      </c>
      <c r="D449">
        <v>0</v>
      </c>
      <c r="E449">
        <v>0</v>
      </c>
      <c r="F449">
        <v>1</v>
      </c>
      <c r="G449">
        <v>3.615691E-2</v>
      </c>
      <c r="H449">
        <v>-2.926289E-2</v>
      </c>
      <c r="I449">
        <v>2.5070000000000001</v>
      </c>
      <c r="J449">
        <v>0</v>
      </c>
      <c r="K449">
        <v>0</v>
      </c>
      <c r="L449">
        <v>1</v>
      </c>
      <c r="M449">
        <v>3.2724099999999999E-3</v>
      </c>
      <c r="N449">
        <v>9.0543999999999998E-4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-1.2133741</v>
      </c>
      <c r="AI449">
        <v>-1.2005599899999999</v>
      </c>
      <c r="AJ449">
        <v>-0.99550000000000005</v>
      </c>
      <c r="AK449">
        <v>0</v>
      </c>
      <c r="AL449">
        <v>0.16400744</v>
      </c>
      <c r="AM449">
        <v>0</v>
      </c>
      <c r="AN449">
        <v>0.69825654000000004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1.2756450000000001E-2</v>
      </c>
      <c r="AV449">
        <v>0</v>
      </c>
      <c r="AW449" t="s">
        <v>113</v>
      </c>
      <c r="AX449" t="s">
        <v>113</v>
      </c>
      <c r="AY449">
        <v>0</v>
      </c>
      <c r="AZ449">
        <v>-0.16400744</v>
      </c>
      <c r="BA449">
        <v>0.69825654000000004</v>
      </c>
      <c r="BB449">
        <v>-0.16400744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6"/>
        <v>2.9410025308188002E-3</v>
      </c>
      <c r="BO449">
        <f t="shared" si="27"/>
        <v>1.0006791796879697</v>
      </c>
      <c r="BP449">
        <f t="shared" si="28"/>
        <v>0.22937611339361438</v>
      </c>
      <c r="BQ449">
        <f t="shared" si="29"/>
        <v>0.22922043153244989</v>
      </c>
    </row>
    <row r="450" spans="1:69" x14ac:dyDescent="0.25">
      <c r="A450" t="s">
        <v>560</v>
      </c>
      <c r="B450" s="1">
        <v>44244.363449074073</v>
      </c>
      <c r="C450">
        <v>449.85</v>
      </c>
      <c r="D450">
        <v>0</v>
      </c>
      <c r="E450">
        <v>0</v>
      </c>
      <c r="F450">
        <v>1</v>
      </c>
      <c r="G450">
        <v>3.6237119999999998E-2</v>
      </c>
      <c r="H450">
        <v>-2.926289E-2</v>
      </c>
      <c r="I450">
        <v>2.5070000000000001</v>
      </c>
      <c r="J450">
        <v>0</v>
      </c>
      <c r="K450">
        <v>0</v>
      </c>
      <c r="L450">
        <v>1</v>
      </c>
      <c r="M450">
        <v>3.1922000000000001E-3</v>
      </c>
      <c r="N450">
        <v>9.0543999999999998E-4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-1.2133741</v>
      </c>
      <c r="AI450">
        <v>-1.2005599899999999</v>
      </c>
      <c r="AJ450">
        <v>-0.99550000000000005</v>
      </c>
      <c r="AK450">
        <v>0</v>
      </c>
      <c r="AL450">
        <v>0.16420852</v>
      </c>
      <c r="AM450">
        <v>0</v>
      </c>
      <c r="AN450">
        <v>0.67459572999999995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1.2756450000000001E-2</v>
      </c>
      <c r="AV450">
        <v>0</v>
      </c>
      <c r="AW450" t="s">
        <v>113</v>
      </c>
      <c r="AX450" t="s">
        <v>113</v>
      </c>
      <c r="AY450">
        <v>0</v>
      </c>
      <c r="AZ450">
        <v>-0.16420852</v>
      </c>
      <c r="BA450">
        <v>0.67459572999999995</v>
      </c>
      <c r="BB450">
        <v>-0.16420852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6"/>
        <v>2.9409643863221998E-3</v>
      </c>
      <c r="BO450">
        <f t="shared" si="27"/>
        <v>1.0006921585610717</v>
      </c>
      <c r="BP450">
        <f t="shared" si="28"/>
        <v>0.23742434394902667</v>
      </c>
      <c r="BQ450">
        <f t="shared" si="29"/>
        <v>0.23726012232415908</v>
      </c>
    </row>
    <row r="451" spans="1:69" x14ac:dyDescent="0.25">
      <c r="A451" t="s">
        <v>561</v>
      </c>
      <c r="B451" s="1">
        <v>44244.36346064815</v>
      </c>
      <c r="C451">
        <v>450.85</v>
      </c>
      <c r="D451">
        <v>0</v>
      </c>
      <c r="E451">
        <v>0</v>
      </c>
      <c r="F451">
        <v>1</v>
      </c>
      <c r="G451">
        <v>3.6557939999999997E-2</v>
      </c>
      <c r="H451">
        <v>-2.926289E-2</v>
      </c>
      <c r="I451">
        <v>2.5070000000000001</v>
      </c>
      <c r="J451">
        <v>0</v>
      </c>
      <c r="K451">
        <v>0</v>
      </c>
      <c r="L451">
        <v>1</v>
      </c>
      <c r="M451">
        <v>3.3526099999999998E-3</v>
      </c>
      <c r="N451">
        <v>9.0543999999999998E-4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-1.2133741</v>
      </c>
      <c r="AI451">
        <v>-1.2005599899999999</v>
      </c>
      <c r="AJ451">
        <v>-0.99550000000000005</v>
      </c>
      <c r="AK451">
        <v>0</v>
      </c>
      <c r="AL451">
        <v>0.16501283</v>
      </c>
      <c r="AM451">
        <v>0</v>
      </c>
      <c r="AN451">
        <v>0.72191733999999996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1.2756450000000001E-2</v>
      </c>
      <c r="AV451">
        <v>0</v>
      </c>
      <c r="AW451" t="s">
        <v>113</v>
      </c>
      <c r="AX451" t="s">
        <v>113</v>
      </c>
      <c r="AY451">
        <v>0</v>
      </c>
      <c r="AZ451">
        <v>-0.16501283</v>
      </c>
      <c r="BA451">
        <v>0.72191733999999996</v>
      </c>
      <c r="BB451">
        <v>-0.16501283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6"/>
        <v>2.9409567577263996E-3</v>
      </c>
      <c r="BO451">
        <f t="shared" si="27"/>
        <v>1.0006947542728168</v>
      </c>
      <c r="BP451">
        <f t="shared" si="28"/>
        <v>0.229379683406674</v>
      </c>
      <c r="BQ451">
        <f t="shared" si="29"/>
        <v>0.22922043153244992</v>
      </c>
    </row>
    <row r="452" spans="1:69" x14ac:dyDescent="0.25">
      <c r="A452" t="s">
        <v>562</v>
      </c>
      <c r="B452" s="1">
        <v>44244.36347222222</v>
      </c>
      <c r="C452">
        <v>451.85</v>
      </c>
      <c r="D452">
        <v>0</v>
      </c>
      <c r="E452">
        <v>0</v>
      </c>
      <c r="F452">
        <v>1</v>
      </c>
      <c r="G452">
        <v>3.6798560000000001E-2</v>
      </c>
      <c r="H452">
        <v>-2.926289E-2</v>
      </c>
      <c r="I452">
        <v>2.5070000000000001</v>
      </c>
      <c r="J452">
        <v>0</v>
      </c>
      <c r="K452">
        <v>0</v>
      </c>
      <c r="L452">
        <v>1</v>
      </c>
      <c r="M452">
        <v>3.2724099999999999E-3</v>
      </c>
      <c r="N452">
        <v>9.0543999999999998E-4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-1.2133741</v>
      </c>
      <c r="AI452">
        <v>-1.2005599899999999</v>
      </c>
      <c r="AJ452">
        <v>-0.99550000000000005</v>
      </c>
      <c r="AK452">
        <v>0</v>
      </c>
      <c r="AL452">
        <v>0.16561606000000001</v>
      </c>
      <c r="AM452">
        <v>0</v>
      </c>
      <c r="AN452">
        <v>0.69825654000000004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1.2756450000000001E-2</v>
      </c>
      <c r="AV452">
        <v>0</v>
      </c>
      <c r="AW452" t="s">
        <v>113</v>
      </c>
      <c r="AX452" t="s">
        <v>113</v>
      </c>
      <c r="AY452">
        <v>0</v>
      </c>
      <c r="AZ452">
        <v>-0.16561606000000001</v>
      </c>
      <c r="BA452">
        <v>0.69825654000000004</v>
      </c>
      <c r="BB452">
        <v>-0.16561606000000001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6"/>
        <v>2.9409491287512002E-3</v>
      </c>
      <c r="BO452">
        <f t="shared" si="27"/>
        <v>1.0006973501271239</v>
      </c>
      <c r="BP452">
        <f t="shared" si="28"/>
        <v>0.24547086957146516</v>
      </c>
      <c r="BQ452">
        <f t="shared" si="29"/>
        <v>0.24529980971797485</v>
      </c>
    </row>
    <row r="453" spans="1:69" x14ac:dyDescent="0.25">
      <c r="A453" t="s">
        <v>563</v>
      </c>
      <c r="B453" s="1">
        <v>44244.363483796296</v>
      </c>
      <c r="C453">
        <v>452.85</v>
      </c>
      <c r="D453">
        <v>0</v>
      </c>
      <c r="E453">
        <v>0</v>
      </c>
      <c r="F453">
        <v>1</v>
      </c>
      <c r="G453">
        <v>3.7199589999999998E-2</v>
      </c>
      <c r="H453">
        <v>-2.926289E-2</v>
      </c>
      <c r="I453">
        <v>2.5070000000000001</v>
      </c>
      <c r="J453">
        <v>0</v>
      </c>
      <c r="K453">
        <v>0</v>
      </c>
      <c r="L453">
        <v>1</v>
      </c>
      <c r="M453">
        <v>3.3526099999999998E-3</v>
      </c>
      <c r="N453">
        <v>9.0543999999999998E-4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-1.2133741</v>
      </c>
      <c r="AI453">
        <v>-1.2005599899999999</v>
      </c>
      <c r="AJ453">
        <v>-0.99550000000000005</v>
      </c>
      <c r="AK453">
        <v>0</v>
      </c>
      <c r="AL453">
        <v>0.16662144000000001</v>
      </c>
      <c r="AM453">
        <v>0</v>
      </c>
      <c r="AN453">
        <v>0.72191733999999996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1.2756450000000001E-2</v>
      </c>
      <c r="AV453">
        <v>0</v>
      </c>
      <c r="AW453" t="s">
        <v>113</v>
      </c>
      <c r="AX453" t="s">
        <v>113</v>
      </c>
      <c r="AY453">
        <v>0</v>
      </c>
      <c r="AZ453">
        <v>-0.16662144000000001</v>
      </c>
      <c r="BA453">
        <v>0.72191733999999996</v>
      </c>
      <c r="BB453">
        <v>-0.16662144000000001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6"/>
        <v>2.9409186132298005E-3</v>
      </c>
      <c r="BO453">
        <f t="shared" si="27"/>
        <v>1.000707733549931</v>
      </c>
      <c r="BP453">
        <f t="shared" si="28"/>
        <v>0.2374280392727886</v>
      </c>
      <c r="BQ453">
        <f t="shared" si="29"/>
        <v>0.23726012232415905</v>
      </c>
    </row>
    <row r="454" spans="1:69" x14ac:dyDescent="0.25">
      <c r="A454" t="s">
        <v>564</v>
      </c>
      <c r="B454" s="1">
        <v>44244.363495370373</v>
      </c>
      <c r="C454">
        <v>453.85</v>
      </c>
      <c r="D454">
        <v>0</v>
      </c>
      <c r="E454">
        <v>0</v>
      </c>
      <c r="F454">
        <v>1</v>
      </c>
      <c r="G454">
        <v>3.7199589999999998E-2</v>
      </c>
      <c r="H454">
        <v>-2.926289E-2</v>
      </c>
      <c r="I454">
        <v>2.5070000000000001</v>
      </c>
      <c r="J454">
        <v>0</v>
      </c>
      <c r="K454">
        <v>0</v>
      </c>
      <c r="L454">
        <v>1</v>
      </c>
      <c r="M454">
        <v>3.1922000000000001E-3</v>
      </c>
      <c r="N454">
        <v>9.0543999999999998E-4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-1.2135345099999999</v>
      </c>
      <c r="AI454">
        <v>-1.2005599899999999</v>
      </c>
      <c r="AJ454">
        <v>-0.99550000000000005</v>
      </c>
      <c r="AK454">
        <v>0</v>
      </c>
      <c r="AL454">
        <v>0.16662144000000001</v>
      </c>
      <c r="AM454">
        <v>0</v>
      </c>
      <c r="AN454">
        <v>0.67459572999999995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1.291614E-2</v>
      </c>
      <c r="AV454">
        <v>0</v>
      </c>
      <c r="AW454" t="s">
        <v>113</v>
      </c>
      <c r="AX454" t="s">
        <v>113</v>
      </c>
      <c r="AY454">
        <v>0</v>
      </c>
      <c r="AZ454">
        <v>-0.16662144000000001</v>
      </c>
      <c r="BA454">
        <v>0.67459572999999995</v>
      </c>
      <c r="BB454">
        <v>-0.16662144000000001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6"/>
        <v>2.9408957266836002E-3</v>
      </c>
      <c r="BO454">
        <f t="shared" si="27"/>
        <v>1.0007155212261718</v>
      </c>
      <c r="BP454">
        <f t="shared" si="28"/>
        <v>0.24547532693860394</v>
      </c>
      <c r="BQ454">
        <f t="shared" si="29"/>
        <v>0.24529980971797483</v>
      </c>
    </row>
    <row r="455" spans="1:69" x14ac:dyDescent="0.25">
      <c r="A455" t="s">
        <v>565</v>
      </c>
      <c r="B455" s="1">
        <v>44244.363506944443</v>
      </c>
      <c r="C455">
        <v>454.85</v>
      </c>
      <c r="D455">
        <v>0</v>
      </c>
      <c r="E455">
        <v>0</v>
      </c>
      <c r="F455">
        <v>1</v>
      </c>
      <c r="G455">
        <v>3.7359999999999997E-2</v>
      </c>
      <c r="H455">
        <v>-2.926289E-2</v>
      </c>
      <c r="I455">
        <v>2.5070000000000001</v>
      </c>
      <c r="J455">
        <v>0</v>
      </c>
      <c r="K455">
        <v>0</v>
      </c>
      <c r="L455">
        <v>1</v>
      </c>
      <c r="M455">
        <v>3.4328200000000001E-3</v>
      </c>
      <c r="N455">
        <v>9.0543999999999998E-4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-1.2136147100000001</v>
      </c>
      <c r="AI455">
        <v>-1.2005599899999999</v>
      </c>
      <c r="AJ455">
        <v>-0.99550000000000005</v>
      </c>
      <c r="AK455">
        <v>0</v>
      </c>
      <c r="AL455">
        <v>0.16702359</v>
      </c>
      <c r="AM455">
        <v>0</v>
      </c>
      <c r="AN455">
        <v>0.74557814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1.2995980000000001E-2</v>
      </c>
      <c r="AV455">
        <v>0</v>
      </c>
      <c r="AW455" t="s">
        <v>113</v>
      </c>
      <c r="AX455" t="s">
        <v>113</v>
      </c>
      <c r="AY455">
        <v>0</v>
      </c>
      <c r="AZ455">
        <v>-0.16702359</v>
      </c>
      <c r="BA455">
        <v>0.74557814</v>
      </c>
      <c r="BB455">
        <v>-0.16702359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si="26"/>
        <v>2.9408575825664003E-3</v>
      </c>
      <c r="BO455">
        <f t="shared" si="27"/>
        <v>1.000728500912897</v>
      </c>
      <c r="BP455">
        <f t="shared" si="28"/>
        <v>0.22938741882607591</v>
      </c>
      <c r="BQ455">
        <f t="shared" si="29"/>
        <v>0.22922043153244986</v>
      </c>
    </row>
    <row r="456" spans="1:69" x14ac:dyDescent="0.25">
      <c r="A456" t="s">
        <v>566</v>
      </c>
      <c r="B456" s="1">
        <v>44244.363518518519</v>
      </c>
      <c r="C456">
        <v>455.85</v>
      </c>
      <c r="D456">
        <v>0</v>
      </c>
      <c r="E456">
        <v>0</v>
      </c>
      <c r="F456">
        <v>1</v>
      </c>
      <c r="G456">
        <v>3.7761030000000001E-2</v>
      </c>
      <c r="H456">
        <v>-2.926289E-2</v>
      </c>
      <c r="I456">
        <v>2.5070000000000001</v>
      </c>
      <c r="J456">
        <v>0</v>
      </c>
      <c r="K456">
        <v>0</v>
      </c>
      <c r="L456">
        <v>1</v>
      </c>
      <c r="M456">
        <v>3.2724099999999999E-3</v>
      </c>
      <c r="N456">
        <v>9.0543999999999998E-4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-1.2136147100000001</v>
      </c>
      <c r="AI456">
        <v>-1.2005599899999999</v>
      </c>
      <c r="AJ456">
        <v>-0.99550000000000005</v>
      </c>
      <c r="AK456">
        <v>0</v>
      </c>
      <c r="AL456">
        <v>0.16802897999999999</v>
      </c>
      <c r="AM456">
        <v>0</v>
      </c>
      <c r="AN456">
        <v>0.69825654000000004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1.2995980000000001E-2</v>
      </c>
      <c r="AV456">
        <v>0</v>
      </c>
      <c r="AW456" t="s">
        <v>113</v>
      </c>
      <c r="AX456" t="s">
        <v>113</v>
      </c>
      <c r="AY456">
        <v>0</v>
      </c>
      <c r="AZ456">
        <v>-0.16802897999999999</v>
      </c>
      <c r="BA456">
        <v>0.69825654000000004</v>
      </c>
      <c r="BB456">
        <v>-0.16802897999999999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ref="BN456:BN519" si="30">(BQ$2*(BO$2-AL454)/1000000)</f>
        <v>2.9408575825664003E-3</v>
      </c>
      <c r="BO456">
        <f t="shared" ref="BO456:BO519" si="31">((30*10)*9.81/BN456)/1000000</f>
        <v>1.000728500912897</v>
      </c>
      <c r="BP456">
        <f t="shared" ref="BP456:BP519" si="32">((AN455*1000)/BN456)/1000000</f>
        <v>0.25352405516670945</v>
      </c>
      <c r="BQ456">
        <f t="shared" ref="BQ456:BQ519" si="33">BP456/BO456</f>
        <v>0.25333949711179066</v>
      </c>
    </row>
    <row r="457" spans="1:69" x14ac:dyDescent="0.25">
      <c r="A457" t="s">
        <v>567</v>
      </c>
      <c r="B457" s="1">
        <v>44244.363530092596</v>
      </c>
      <c r="C457">
        <v>456.85</v>
      </c>
      <c r="D457">
        <v>0</v>
      </c>
      <c r="E457">
        <v>0</v>
      </c>
      <c r="F457">
        <v>1</v>
      </c>
      <c r="G457">
        <v>3.7761030000000001E-2</v>
      </c>
      <c r="H457">
        <v>-2.926289E-2</v>
      </c>
      <c r="I457">
        <v>2.5070000000000001</v>
      </c>
      <c r="J457">
        <v>0</v>
      </c>
      <c r="K457">
        <v>0</v>
      </c>
      <c r="L457">
        <v>1</v>
      </c>
      <c r="M457">
        <v>3.2724099999999999E-3</v>
      </c>
      <c r="N457">
        <v>9.0543999999999998E-4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-1.2136147100000001</v>
      </c>
      <c r="AI457">
        <v>-1.2005599899999999</v>
      </c>
      <c r="AJ457">
        <v>-0.99550000000000005</v>
      </c>
      <c r="AK457">
        <v>0</v>
      </c>
      <c r="AL457">
        <v>0.16802897999999999</v>
      </c>
      <c r="AM457">
        <v>0</v>
      </c>
      <c r="AN457">
        <v>0.69825654000000004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1.2995980000000001E-2</v>
      </c>
      <c r="AV457">
        <v>0</v>
      </c>
      <c r="AW457" t="s">
        <v>113</v>
      </c>
      <c r="AX457" t="s">
        <v>113</v>
      </c>
      <c r="AY457">
        <v>0</v>
      </c>
      <c r="AZ457">
        <v>-0.16802897999999999</v>
      </c>
      <c r="BA457">
        <v>0.69825654000000004</v>
      </c>
      <c r="BB457">
        <v>-0.16802897999999999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30"/>
        <v>2.9408423249954003E-3</v>
      </c>
      <c r="BO457">
        <f t="shared" si="31"/>
        <v>1.0007336928560435</v>
      </c>
      <c r="BP457">
        <f t="shared" si="32"/>
        <v>0.2374341983809323</v>
      </c>
      <c r="BQ457">
        <f t="shared" si="33"/>
        <v>0.23726012232415905</v>
      </c>
    </row>
    <row r="458" spans="1:69" x14ac:dyDescent="0.25">
      <c r="A458" t="s">
        <v>568</v>
      </c>
      <c r="B458" s="1">
        <v>44244.363541666666</v>
      </c>
      <c r="C458">
        <v>457.85</v>
      </c>
      <c r="D458">
        <v>0</v>
      </c>
      <c r="E458">
        <v>0</v>
      </c>
      <c r="F458">
        <v>1</v>
      </c>
      <c r="G458">
        <v>3.8081860000000002E-2</v>
      </c>
      <c r="H458">
        <v>-2.926289E-2</v>
      </c>
      <c r="I458">
        <v>2.5070000000000001</v>
      </c>
      <c r="J458">
        <v>0</v>
      </c>
      <c r="K458">
        <v>0</v>
      </c>
      <c r="L458">
        <v>1</v>
      </c>
      <c r="M458">
        <v>3.4328200000000001E-3</v>
      </c>
      <c r="N458">
        <v>9.0543999999999998E-4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-1.2137751299999999</v>
      </c>
      <c r="AI458">
        <v>-1.2005599899999999</v>
      </c>
      <c r="AJ458">
        <v>-0.99550000000000005</v>
      </c>
      <c r="AK458">
        <v>0</v>
      </c>
      <c r="AL458">
        <v>0.16883328</v>
      </c>
      <c r="AM458">
        <v>0</v>
      </c>
      <c r="AN458">
        <v>0.74557814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1.315567E-2</v>
      </c>
      <c r="AV458">
        <v>0</v>
      </c>
      <c r="AW458" t="s">
        <v>113</v>
      </c>
      <c r="AX458" t="s">
        <v>113</v>
      </c>
      <c r="AY458">
        <v>0</v>
      </c>
      <c r="AZ458">
        <v>-0.16883328</v>
      </c>
      <c r="BA458">
        <v>0.74557814</v>
      </c>
      <c r="BB458">
        <v>-0.16883328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30"/>
        <v>2.9408041804988004E-3</v>
      </c>
      <c r="BO458">
        <f t="shared" si="31"/>
        <v>1.0007466731432717</v>
      </c>
      <c r="BP458">
        <f t="shared" si="32"/>
        <v>0.23743727808546788</v>
      </c>
      <c r="BQ458">
        <f t="shared" si="33"/>
        <v>0.23726012232415908</v>
      </c>
    </row>
    <row r="459" spans="1:69" x14ac:dyDescent="0.25">
      <c r="A459" t="s">
        <v>569</v>
      </c>
      <c r="B459" s="1">
        <v>44244.363553240742</v>
      </c>
      <c r="C459">
        <v>458.85</v>
      </c>
      <c r="D459">
        <v>0</v>
      </c>
      <c r="E459">
        <v>0</v>
      </c>
      <c r="F459">
        <v>1</v>
      </c>
      <c r="G459">
        <v>3.8162059999999998E-2</v>
      </c>
      <c r="H459">
        <v>-2.926289E-2</v>
      </c>
      <c r="I459">
        <v>2.5070000000000001</v>
      </c>
      <c r="J459">
        <v>0</v>
      </c>
      <c r="K459">
        <v>0</v>
      </c>
      <c r="L459">
        <v>1</v>
      </c>
      <c r="M459">
        <v>3.5130299999999999E-3</v>
      </c>
      <c r="N459">
        <v>9.0543999999999998E-4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-1.21369492</v>
      </c>
      <c r="AI459">
        <v>-1.2005599899999999</v>
      </c>
      <c r="AJ459">
        <v>-0.99550000000000005</v>
      </c>
      <c r="AK459">
        <v>0</v>
      </c>
      <c r="AL459">
        <v>0.16903435999999999</v>
      </c>
      <c r="AM459">
        <v>0</v>
      </c>
      <c r="AN459">
        <v>0.76923894000000004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1.307583E-2</v>
      </c>
      <c r="AV459">
        <v>0</v>
      </c>
      <c r="AW459" t="s">
        <v>113</v>
      </c>
      <c r="AX459" t="s">
        <v>113</v>
      </c>
      <c r="AY459">
        <v>0</v>
      </c>
      <c r="AZ459">
        <v>-0.16903435999999999</v>
      </c>
      <c r="BA459">
        <v>0.76923894000000004</v>
      </c>
      <c r="BB459">
        <v>-0.16903435999999999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30"/>
        <v>2.9408041804988004E-3</v>
      </c>
      <c r="BO459">
        <f t="shared" si="31"/>
        <v>1.0007466731432717</v>
      </c>
      <c r="BP459">
        <f t="shared" si="32"/>
        <v>0.25352865891041398</v>
      </c>
      <c r="BQ459">
        <f t="shared" si="33"/>
        <v>0.25333949711179066</v>
      </c>
    </row>
    <row r="460" spans="1:69" x14ac:dyDescent="0.25">
      <c r="A460" t="s">
        <v>570</v>
      </c>
      <c r="B460" s="1">
        <v>44244.363564814812</v>
      </c>
      <c r="C460">
        <v>459.85</v>
      </c>
      <c r="D460">
        <v>0</v>
      </c>
      <c r="E460">
        <v>0</v>
      </c>
      <c r="F460">
        <v>1</v>
      </c>
      <c r="G460">
        <v>3.8322479999999999E-2</v>
      </c>
      <c r="H460">
        <v>-2.926289E-2</v>
      </c>
      <c r="I460">
        <v>2.5070000000000001</v>
      </c>
      <c r="J460">
        <v>0</v>
      </c>
      <c r="K460">
        <v>0</v>
      </c>
      <c r="L460">
        <v>1</v>
      </c>
      <c r="M460">
        <v>3.3526099999999998E-3</v>
      </c>
      <c r="N460">
        <v>9.0543999999999998E-4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-1.2137751299999999</v>
      </c>
      <c r="AI460">
        <v>-1.2005599899999999</v>
      </c>
      <c r="AJ460">
        <v>-0.99550000000000005</v>
      </c>
      <c r="AK460">
        <v>0</v>
      </c>
      <c r="AL460">
        <v>0.16943651000000001</v>
      </c>
      <c r="AM460">
        <v>0</v>
      </c>
      <c r="AN460">
        <v>0.72191733999999996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1.315567E-2</v>
      </c>
      <c r="AV460">
        <v>0</v>
      </c>
      <c r="AW460" t="s">
        <v>113</v>
      </c>
      <c r="AX460" t="s">
        <v>113</v>
      </c>
      <c r="AY460">
        <v>0</v>
      </c>
      <c r="AZ460">
        <v>-0.16943651000000001</v>
      </c>
      <c r="BA460">
        <v>0.72191733999999996</v>
      </c>
      <c r="BB460">
        <v>-0.16943651000000001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30"/>
        <v>2.9407736653567999E-3</v>
      </c>
      <c r="BO460">
        <f t="shared" si="31"/>
        <v>1.000757057460568</v>
      </c>
      <c r="BP460">
        <f t="shared" si="32"/>
        <v>0.26157706356727367</v>
      </c>
      <c r="BQ460">
        <f t="shared" si="33"/>
        <v>0.26137918450560654</v>
      </c>
    </row>
    <row r="461" spans="1:69" x14ac:dyDescent="0.25">
      <c r="A461" t="s">
        <v>571</v>
      </c>
      <c r="B461" s="1">
        <v>44244.363576388889</v>
      </c>
      <c r="C461">
        <v>460.85</v>
      </c>
      <c r="D461">
        <v>0</v>
      </c>
      <c r="E461">
        <v>0</v>
      </c>
      <c r="F461">
        <v>1</v>
      </c>
      <c r="G461">
        <v>3.8723510000000003E-2</v>
      </c>
      <c r="H461">
        <v>-2.926289E-2</v>
      </c>
      <c r="I461">
        <v>2.5070000000000001</v>
      </c>
      <c r="J461">
        <v>0</v>
      </c>
      <c r="K461">
        <v>0</v>
      </c>
      <c r="L461">
        <v>1</v>
      </c>
      <c r="M461">
        <v>3.2724099999999999E-3</v>
      </c>
      <c r="N461">
        <v>9.0543999999999998E-4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-1.2137751299999999</v>
      </c>
      <c r="AI461">
        <v>-1.2005599899999999</v>
      </c>
      <c r="AJ461">
        <v>-0.99550000000000005</v>
      </c>
      <c r="AK461">
        <v>0</v>
      </c>
      <c r="AL461">
        <v>0.17044190000000001</v>
      </c>
      <c r="AM461">
        <v>0</v>
      </c>
      <c r="AN461">
        <v>0.69825654000000004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1.315567E-2</v>
      </c>
      <c r="AV461">
        <v>0</v>
      </c>
      <c r="AW461" t="s">
        <v>113</v>
      </c>
      <c r="AX461" t="s">
        <v>113</v>
      </c>
      <c r="AY461">
        <v>0</v>
      </c>
      <c r="AZ461">
        <v>-0.17044190000000001</v>
      </c>
      <c r="BA461">
        <v>0.69825654000000004</v>
      </c>
      <c r="BB461">
        <v>-0.17044190000000001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30"/>
        <v>2.9407660363816005E-3</v>
      </c>
      <c r="BO461">
        <f t="shared" si="31"/>
        <v>1.0007596536381209</v>
      </c>
      <c r="BP461">
        <f t="shared" si="32"/>
        <v>0.24548615261085746</v>
      </c>
      <c r="BQ461">
        <f t="shared" si="33"/>
        <v>0.24529980971797483</v>
      </c>
    </row>
    <row r="462" spans="1:69" x14ac:dyDescent="0.25">
      <c r="A462" t="s">
        <v>572</v>
      </c>
      <c r="B462" s="1">
        <v>44244.363587962966</v>
      </c>
      <c r="C462">
        <v>461.85</v>
      </c>
      <c r="D462">
        <v>0</v>
      </c>
      <c r="E462">
        <v>0</v>
      </c>
      <c r="F462">
        <v>1</v>
      </c>
      <c r="G462">
        <v>3.896413E-2</v>
      </c>
      <c r="H462">
        <v>-2.926289E-2</v>
      </c>
      <c r="I462">
        <v>2.5070000000000001</v>
      </c>
      <c r="J462">
        <v>0</v>
      </c>
      <c r="K462">
        <v>0</v>
      </c>
      <c r="L462">
        <v>1</v>
      </c>
      <c r="M462">
        <v>3.3526099999999998E-3</v>
      </c>
      <c r="N462">
        <v>9.0543999999999998E-4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-1.21393554</v>
      </c>
      <c r="AI462">
        <v>-1.2005599899999999</v>
      </c>
      <c r="AJ462">
        <v>-0.99550000000000005</v>
      </c>
      <c r="AK462">
        <v>0</v>
      </c>
      <c r="AL462">
        <v>0.17104512999999999</v>
      </c>
      <c r="AM462">
        <v>0</v>
      </c>
      <c r="AN462">
        <v>0.72191733999999996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1.331536E-2</v>
      </c>
      <c r="AV462">
        <v>0</v>
      </c>
      <c r="AW462" t="s">
        <v>113</v>
      </c>
      <c r="AX462" t="s">
        <v>113</v>
      </c>
      <c r="AY462">
        <v>0</v>
      </c>
      <c r="AZ462">
        <v>-0.17104512999999999</v>
      </c>
      <c r="BA462">
        <v>0.72191733999999996</v>
      </c>
      <c r="BB462">
        <v>-0.17104512999999999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30"/>
        <v>2.9407507788106E-3</v>
      </c>
      <c r="BO462">
        <f t="shared" si="31"/>
        <v>1.0007648459045244</v>
      </c>
      <c r="BP462">
        <f t="shared" si="32"/>
        <v>0.23744158975702562</v>
      </c>
      <c r="BQ462">
        <f t="shared" si="33"/>
        <v>0.23726012232415902</v>
      </c>
    </row>
    <row r="463" spans="1:69" x14ac:dyDescent="0.25">
      <c r="A463" t="s">
        <v>573</v>
      </c>
      <c r="B463" s="1">
        <v>44244.363599537035</v>
      </c>
      <c r="C463">
        <v>462.85</v>
      </c>
      <c r="D463">
        <v>0</v>
      </c>
      <c r="E463">
        <v>0</v>
      </c>
      <c r="F463">
        <v>1</v>
      </c>
      <c r="G463">
        <v>3.8883920000000002E-2</v>
      </c>
      <c r="H463">
        <v>-2.926289E-2</v>
      </c>
      <c r="I463">
        <v>2.5070000000000001</v>
      </c>
      <c r="J463">
        <v>0</v>
      </c>
      <c r="K463">
        <v>0</v>
      </c>
      <c r="L463">
        <v>1</v>
      </c>
      <c r="M463">
        <v>3.4328200000000001E-3</v>
      </c>
      <c r="N463">
        <v>9.0543999999999998E-4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-1.21393554</v>
      </c>
      <c r="AI463">
        <v>-1.2005599899999999</v>
      </c>
      <c r="AJ463">
        <v>-0.99550000000000005</v>
      </c>
      <c r="AK463">
        <v>0</v>
      </c>
      <c r="AL463">
        <v>0.17084405</v>
      </c>
      <c r="AM463">
        <v>0</v>
      </c>
      <c r="AN463">
        <v>0.74557814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1.331536E-2</v>
      </c>
      <c r="AV463">
        <v>0</v>
      </c>
      <c r="AW463" t="s">
        <v>113</v>
      </c>
      <c r="AX463" t="s">
        <v>113</v>
      </c>
      <c r="AY463">
        <v>0</v>
      </c>
      <c r="AZ463">
        <v>-0.17084405</v>
      </c>
      <c r="BA463">
        <v>0.74557814</v>
      </c>
      <c r="BB463">
        <v>-0.17084405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30"/>
        <v>2.9407126343140005E-3</v>
      </c>
      <c r="BO463">
        <f t="shared" si="31"/>
        <v>1.0007778269999281</v>
      </c>
      <c r="BP463">
        <f t="shared" si="32"/>
        <v>0.24549061053305077</v>
      </c>
      <c r="BQ463">
        <f t="shared" si="33"/>
        <v>0.24529980971797491</v>
      </c>
    </row>
    <row r="464" spans="1:69" x14ac:dyDescent="0.25">
      <c r="A464" t="s">
        <v>574</v>
      </c>
      <c r="B464" s="1">
        <v>44244.363611111112</v>
      </c>
      <c r="C464">
        <v>463.85</v>
      </c>
      <c r="D464">
        <v>0</v>
      </c>
      <c r="E464">
        <v>0</v>
      </c>
      <c r="F464">
        <v>1</v>
      </c>
      <c r="G464">
        <v>3.9284949999999999E-2</v>
      </c>
      <c r="H464">
        <v>-2.926289E-2</v>
      </c>
      <c r="I464">
        <v>2.5070000000000001</v>
      </c>
      <c r="J464">
        <v>0</v>
      </c>
      <c r="K464">
        <v>0</v>
      </c>
      <c r="L464">
        <v>1</v>
      </c>
      <c r="M464">
        <v>3.3526099999999998E-3</v>
      </c>
      <c r="N464">
        <v>9.0543999999999998E-4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-1.2138553299999999</v>
      </c>
      <c r="AI464">
        <v>-1.2005599899999999</v>
      </c>
      <c r="AJ464">
        <v>-0.99550000000000005</v>
      </c>
      <c r="AK464">
        <v>0</v>
      </c>
      <c r="AL464">
        <v>0.17184943999999999</v>
      </c>
      <c r="AM464">
        <v>0</v>
      </c>
      <c r="AN464">
        <v>0.72191733999999996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1.3235520000000001E-2</v>
      </c>
      <c r="AV464">
        <v>0</v>
      </c>
      <c r="AW464" t="s">
        <v>113</v>
      </c>
      <c r="AX464" t="s">
        <v>113</v>
      </c>
      <c r="AY464">
        <v>0</v>
      </c>
      <c r="AZ464">
        <v>-0.17184943999999999</v>
      </c>
      <c r="BA464">
        <v>0.72191733999999996</v>
      </c>
      <c r="BB464">
        <v>-0.17184943999999999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30"/>
        <v>2.9406897477678002E-3</v>
      </c>
      <c r="BO464">
        <f t="shared" si="31"/>
        <v>1.0007856157671693</v>
      </c>
      <c r="BP464">
        <f t="shared" si="32"/>
        <v>0.25353852461516846</v>
      </c>
      <c r="BQ464">
        <f t="shared" si="33"/>
        <v>0.25333949711179071</v>
      </c>
    </row>
    <row r="465" spans="1:69" x14ac:dyDescent="0.25">
      <c r="A465" t="s">
        <v>575</v>
      </c>
      <c r="B465" s="1">
        <v>44244.363622685189</v>
      </c>
      <c r="C465">
        <v>464.85</v>
      </c>
      <c r="D465">
        <v>0</v>
      </c>
      <c r="E465">
        <v>0</v>
      </c>
      <c r="F465">
        <v>1</v>
      </c>
      <c r="G465">
        <v>3.9525570000000003E-2</v>
      </c>
      <c r="H465">
        <v>-2.926289E-2</v>
      </c>
      <c r="I465">
        <v>2.5070000000000001</v>
      </c>
      <c r="J465">
        <v>0</v>
      </c>
      <c r="K465">
        <v>0</v>
      </c>
      <c r="L465">
        <v>1</v>
      </c>
      <c r="M465">
        <v>3.3526099999999998E-3</v>
      </c>
      <c r="N465">
        <v>9.0543999999999998E-4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-1.2138553299999999</v>
      </c>
      <c r="AI465">
        <v>-1.2005599899999999</v>
      </c>
      <c r="AJ465">
        <v>-0.99550000000000005</v>
      </c>
      <c r="AK465">
        <v>0</v>
      </c>
      <c r="AL465">
        <v>0.17245267</v>
      </c>
      <c r="AM465">
        <v>0</v>
      </c>
      <c r="AN465">
        <v>0.72191733999999996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1.3235520000000001E-2</v>
      </c>
      <c r="AV465">
        <v>0</v>
      </c>
      <c r="AW465" t="s">
        <v>113</v>
      </c>
      <c r="AX465" t="s">
        <v>113</v>
      </c>
      <c r="AY465">
        <v>0</v>
      </c>
      <c r="AZ465">
        <v>-0.17245267</v>
      </c>
      <c r="BA465">
        <v>0.72191733999999996</v>
      </c>
      <c r="BB465">
        <v>-0.17245267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30"/>
        <v>2.940697376743E-3</v>
      </c>
      <c r="BO465">
        <f t="shared" si="31"/>
        <v>1.0007830194549125</v>
      </c>
      <c r="BP465">
        <f t="shared" si="32"/>
        <v>0.24549188424127036</v>
      </c>
      <c r="BQ465">
        <f t="shared" si="33"/>
        <v>0.24529980971797483</v>
      </c>
    </row>
    <row r="466" spans="1:69" x14ac:dyDescent="0.25">
      <c r="A466" t="s">
        <v>576</v>
      </c>
      <c r="B466" s="1">
        <v>44244.363634259258</v>
      </c>
      <c r="C466">
        <v>465.85</v>
      </c>
      <c r="D466">
        <v>0</v>
      </c>
      <c r="E466">
        <v>0</v>
      </c>
      <c r="F466">
        <v>1</v>
      </c>
      <c r="G466">
        <v>3.9685980000000003E-2</v>
      </c>
      <c r="H466">
        <v>-2.926289E-2</v>
      </c>
      <c r="I466">
        <v>2.5070000000000001</v>
      </c>
      <c r="J466">
        <v>0</v>
      </c>
      <c r="K466">
        <v>0</v>
      </c>
      <c r="L466">
        <v>1</v>
      </c>
      <c r="M466">
        <v>3.4328200000000001E-3</v>
      </c>
      <c r="N466">
        <v>9.0543999999999998E-4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-1.2140959499999999</v>
      </c>
      <c r="AI466">
        <v>-1.2005599899999999</v>
      </c>
      <c r="AJ466">
        <v>-0.99550000000000005</v>
      </c>
      <c r="AK466">
        <v>0</v>
      </c>
      <c r="AL466">
        <v>0.17285481999999999</v>
      </c>
      <c r="AM466">
        <v>0</v>
      </c>
      <c r="AN466">
        <v>0.74557814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1.3475050000000001E-2</v>
      </c>
      <c r="AV466">
        <v>0</v>
      </c>
      <c r="AW466" t="s">
        <v>113</v>
      </c>
      <c r="AX466" t="s">
        <v>113</v>
      </c>
      <c r="AY466">
        <v>0</v>
      </c>
      <c r="AZ466">
        <v>-0.17285481999999999</v>
      </c>
      <c r="BA466">
        <v>0.74557814</v>
      </c>
      <c r="BB466">
        <v>-0.17285481999999999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30"/>
        <v>2.9406592322463996E-3</v>
      </c>
      <c r="BO466">
        <f t="shared" si="31"/>
        <v>1.0007960010217887</v>
      </c>
      <c r="BP466">
        <f t="shared" si="32"/>
        <v>0.24549506861715489</v>
      </c>
      <c r="BQ466">
        <f t="shared" si="33"/>
        <v>0.24529980971797483</v>
      </c>
    </row>
    <row r="467" spans="1:69" x14ac:dyDescent="0.25">
      <c r="A467" t="s">
        <v>577</v>
      </c>
      <c r="B467" s="1">
        <v>44244.363645833335</v>
      </c>
      <c r="C467">
        <v>466.85</v>
      </c>
      <c r="D467">
        <v>0</v>
      </c>
      <c r="E467">
        <v>0</v>
      </c>
      <c r="F467">
        <v>1</v>
      </c>
      <c r="G467">
        <v>3.99266E-2</v>
      </c>
      <c r="H467">
        <v>-2.926289E-2</v>
      </c>
      <c r="I467">
        <v>2.5070000000000001</v>
      </c>
      <c r="J467">
        <v>0</v>
      </c>
      <c r="K467">
        <v>0</v>
      </c>
      <c r="L467">
        <v>1</v>
      </c>
      <c r="M467">
        <v>3.5130299999999999E-3</v>
      </c>
      <c r="N467">
        <v>9.0543999999999998E-4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-1.2140959499999999</v>
      </c>
      <c r="AI467">
        <v>-1.2005599899999999</v>
      </c>
      <c r="AJ467">
        <v>-0.99550000000000005</v>
      </c>
      <c r="AK467">
        <v>0</v>
      </c>
      <c r="AL467">
        <v>0.17345805</v>
      </c>
      <c r="AM467">
        <v>0</v>
      </c>
      <c r="AN467">
        <v>0.76923894000000004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1.3475050000000001E-2</v>
      </c>
      <c r="AV467">
        <v>0</v>
      </c>
      <c r="AW467" t="s">
        <v>113</v>
      </c>
      <c r="AX467" t="s">
        <v>113</v>
      </c>
      <c r="AY467">
        <v>0</v>
      </c>
      <c r="AZ467">
        <v>-0.17345805</v>
      </c>
      <c r="BA467">
        <v>0.76923894000000004</v>
      </c>
      <c r="BB467">
        <v>-0.17345805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30"/>
        <v>2.9406363457002002E-3</v>
      </c>
      <c r="BO467">
        <f t="shared" si="31"/>
        <v>1.0008037900719198</v>
      </c>
      <c r="BP467">
        <f t="shared" si="32"/>
        <v>0.25354312888439423</v>
      </c>
      <c r="BQ467">
        <f t="shared" si="33"/>
        <v>0.2533394971117906</v>
      </c>
    </row>
    <row r="468" spans="1:69" x14ac:dyDescent="0.25">
      <c r="A468" t="s">
        <v>578</v>
      </c>
      <c r="B468" s="1">
        <v>44244.363657407404</v>
      </c>
      <c r="C468">
        <v>467.85</v>
      </c>
      <c r="D468">
        <v>0</v>
      </c>
      <c r="E468">
        <v>0</v>
      </c>
      <c r="F468">
        <v>1</v>
      </c>
      <c r="G468">
        <v>4.0087009999999999E-2</v>
      </c>
      <c r="H468">
        <v>-2.926289E-2</v>
      </c>
      <c r="I468">
        <v>2.5070000000000001</v>
      </c>
      <c r="J468">
        <v>0</v>
      </c>
      <c r="K468">
        <v>0</v>
      </c>
      <c r="L468">
        <v>1</v>
      </c>
      <c r="M468">
        <v>3.4328200000000001E-3</v>
      </c>
      <c r="N468">
        <v>9.0543999999999998E-4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-1.2140959499999999</v>
      </c>
      <c r="AI468">
        <v>-1.2005599899999999</v>
      </c>
      <c r="AJ468">
        <v>-0.99550000000000005</v>
      </c>
      <c r="AK468">
        <v>0</v>
      </c>
      <c r="AL468">
        <v>0.17386019999999999</v>
      </c>
      <c r="AM468">
        <v>0</v>
      </c>
      <c r="AN468">
        <v>0.74557814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1.3475050000000001E-2</v>
      </c>
      <c r="AV468">
        <v>0</v>
      </c>
      <c r="AW468" t="s">
        <v>113</v>
      </c>
      <c r="AX468" t="s">
        <v>113</v>
      </c>
      <c r="AY468">
        <v>0</v>
      </c>
      <c r="AZ468">
        <v>-0.17386019999999999</v>
      </c>
      <c r="BA468">
        <v>0.74557814</v>
      </c>
      <c r="BB468">
        <v>-0.17386019999999999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30"/>
        <v>2.9406210881292002E-3</v>
      </c>
      <c r="BO468">
        <f t="shared" si="31"/>
        <v>1.0008089827963225</v>
      </c>
      <c r="BP468">
        <f t="shared" si="32"/>
        <v>0.2615906357691884</v>
      </c>
      <c r="BQ468">
        <f t="shared" si="33"/>
        <v>0.26137918450560654</v>
      </c>
    </row>
    <row r="469" spans="1:69" x14ac:dyDescent="0.25">
      <c r="A469" t="s">
        <v>579</v>
      </c>
      <c r="B469" s="1">
        <v>44244.363668981481</v>
      </c>
      <c r="C469">
        <v>468.85</v>
      </c>
      <c r="D469">
        <v>0</v>
      </c>
      <c r="E469">
        <v>0</v>
      </c>
      <c r="F469">
        <v>1</v>
      </c>
      <c r="G469">
        <v>4.0488040000000003E-2</v>
      </c>
      <c r="H469">
        <v>-2.926289E-2</v>
      </c>
      <c r="I469">
        <v>2.5070000000000001</v>
      </c>
      <c r="J469">
        <v>0</v>
      </c>
      <c r="K469">
        <v>0</v>
      </c>
      <c r="L469">
        <v>1</v>
      </c>
      <c r="M469">
        <v>3.2724099999999999E-3</v>
      </c>
      <c r="N469">
        <v>9.0543999999999998E-4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-1.21425636</v>
      </c>
      <c r="AI469">
        <v>-1.2005599899999999</v>
      </c>
      <c r="AJ469">
        <v>-0.99550000000000005</v>
      </c>
      <c r="AK469">
        <v>0</v>
      </c>
      <c r="AL469">
        <v>0.17486558999999999</v>
      </c>
      <c r="AM469">
        <v>0</v>
      </c>
      <c r="AN469">
        <v>0.69825654000000004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1.3634739999999999E-2</v>
      </c>
      <c r="AV469">
        <v>0</v>
      </c>
      <c r="AW469" t="s">
        <v>113</v>
      </c>
      <c r="AX469" t="s">
        <v>113</v>
      </c>
      <c r="AY469">
        <v>0</v>
      </c>
      <c r="AZ469">
        <v>-0.17486558999999999</v>
      </c>
      <c r="BA469">
        <v>0.69825654000000004</v>
      </c>
      <c r="BB469">
        <v>-0.17486558999999999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30"/>
        <v>2.9405982015830003E-3</v>
      </c>
      <c r="BO469">
        <f t="shared" si="31"/>
        <v>1.0008167720485264</v>
      </c>
      <c r="BP469">
        <f t="shared" si="32"/>
        <v>0.2535464177318193</v>
      </c>
      <c r="BQ469">
        <f t="shared" si="33"/>
        <v>0.25333949711179066</v>
      </c>
    </row>
    <row r="470" spans="1:69" x14ac:dyDescent="0.25">
      <c r="A470" t="s">
        <v>580</v>
      </c>
      <c r="B470" s="1">
        <v>44244.363680555558</v>
      </c>
      <c r="C470">
        <v>469.85</v>
      </c>
      <c r="D470">
        <v>0</v>
      </c>
      <c r="E470">
        <v>0</v>
      </c>
      <c r="F470">
        <v>1</v>
      </c>
      <c r="G470">
        <v>4.0488040000000003E-2</v>
      </c>
      <c r="H470">
        <v>-2.926289E-2</v>
      </c>
      <c r="I470">
        <v>2.5070000000000001</v>
      </c>
      <c r="J470">
        <v>0</v>
      </c>
      <c r="K470">
        <v>0</v>
      </c>
      <c r="L470">
        <v>1</v>
      </c>
      <c r="M470">
        <v>3.3526099999999998E-3</v>
      </c>
      <c r="N470">
        <v>9.0543999999999998E-4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-1.2141761600000001</v>
      </c>
      <c r="AI470">
        <v>-1.2005599899999999</v>
      </c>
      <c r="AJ470">
        <v>-0.99550000000000005</v>
      </c>
      <c r="AK470">
        <v>0</v>
      </c>
      <c r="AL470">
        <v>0.17486558999999999</v>
      </c>
      <c r="AM470">
        <v>0</v>
      </c>
      <c r="AN470">
        <v>0.72191733999999996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1.35549E-2</v>
      </c>
      <c r="AV470">
        <v>0</v>
      </c>
      <c r="AW470" t="s">
        <v>113</v>
      </c>
      <c r="AX470" t="s">
        <v>113</v>
      </c>
      <c r="AY470">
        <v>0</v>
      </c>
      <c r="AZ470">
        <v>-0.17486558999999999</v>
      </c>
      <c r="BA470">
        <v>0.72191733999999996</v>
      </c>
      <c r="BB470">
        <v>-0.17486558999999999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30"/>
        <v>2.9405829440120007E-3</v>
      </c>
      <c r="BO470">
        <f t="shared" si="31"/>
        <v>1.0008219649076457</v>
      </c>
      <c r="BP470">
        <f t="shared" si="32"/>
        <v>0.23745514181869323</v>
      </c>
      <c r="BQ470">
        <f t="shared" si="33"/>
        <v>0.23726012232415905</v>
      </c>
    </row>
    <row r="471" spans="1:69" x14ac:dyDescent="0.25">
      <c r="A471" t="s">
        <v>581</v>
      </c>
      <c r="B471" s="1">
        <v>44244.363692129627</v>
      </c>
      <c r="C471">
        <v>470.85</v>
      </c>
      <c r="D471">
        <v>0</v>
      </c>
      <c r="E471">
        <v>0</v>
      </c>
      <c r="F471">
        <v>1</v>
      </c>
      <c r="G471">
        <v>4.072866E-2</v>
      </c>
      <c r="H471">
        <v>-2.926289E-2</v>
      </c>
      <c r="I471">
        <v>2.5070000000000001</v>
      </c>
      <c r="J471">
        <v>0</v>
      </c>
      <c r="K471">
        <v>0</v>
      </c>
      <c r="L471">
        <v>1</v>
      </c>
      <c r="M471">
        <v>3.4328200000000001E-3</v>
      </c>
      <c r="N471">
        <v>9.0543999999999998E-4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-1.2143365699999999</v>
      </c>
      <c r="AI471">
        <v>-1.2005599899999999</v>
      </c>
      <c r="AJ471">
        <v>-0.99550000000000005</v>
      </c>
      <c r="AK471">
        <v>0</v>
      </c>
      <c r="AL471">
        <v>0.17546882</v>
      </c>
      <c r="AM471">
        <v>0</v>
      </c>
      <c r="AN471">
        <v>0.74557814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1.371459E-2</v>
      </c>
      <c r="AV471">
        <v>0</v>
      </c>
      <c r="AW471" t="s">
        <v>113</v>
      </c>
      <c r="AX471" t="s">
        <v>113</v>
      </c>
      <c r="AY471">
        <v>0</v>
      </c>
      <c r="AZ471">
        <v>-0.17546882</v>
      </c>
      <c r="BA471">
        <v>0.74557814</v>
      </c>
      <c r="BB471">
        <v>-0.17546882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30"/>
        <v>2.9405447995154003E-3</v>
      </c>
      <c r="BO471">
        <f t="shared" si="31"/>
        <v>1.000834947484903</v>
      </c>
      <c r="BP471">
        <f t="shared" si="32"/>
        <v>0.24550462217714603</v>
      </c>
      <c r="BQ471">
        <f t="shared" si="33"/>
        <v>0.24529980971797483</v>
      </c>
    </row>
    <row r="472" spans="1:69" x14ac:dyDescent="0.25">
      <c r="A472" t="s">
        <v>582</v>
      </c>
      <c r="B472" s="1">
        <v>44244.363703703704</v>
      </c>
      <c r="C472">
        <v>471.85</v>
      </c>
      <c r="D472">
        <v>0</v>
      </c>
      <c r="E472">
        <v>0</v>
      </c>
      <c r="F472">
        <v>1</v>
      </c>
      <c r="G472">
        <v>4.088907E-2</v>
      </c>
      <c r="H472">
        <v>-2.926289E-2</v>
      </c>
      <c r="I472">
        <v>2.5070000000000001</v>
      </c>
      <c r="J472">
        <v>0</v>
      </c>
      <c r="K472">
        <v>0</v>
      </c>
      <c r="L472">
        <v>1</v>
      </c>
      <c r="M472">
        <v>3.3526099999999998E-3</v>
      </c>
      <c r="N472">
        <v>9.0543999999999998E-4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-1.2140959499999999</v>
      </c>
      <c r="AI472">
        <v>-1.2005599899999999</v>
      </c>
      <c r="AJ472">
        <v>-0.99550000000000005</v>
      </c>
      <c r="AK472">
        <v>0</v>
      </c>
      <c r="AL472">
        <v>0.17587096999999999</v>
      </c>
      <c r="AM472">
        <v>0</v>
      </c>
      <c r="AN472">
        <v>0.72191733999999996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1.3475050000000001E-2</v>
      </c>
      <c r="AV472">
        <v>0</v>
      </c>
      <c r="AW472" t="s">
        <v>113</v>
      </c>
      <c r="AX472" t="s">
        <v>113</v>
      </c>
      <c r="AY472">
        <v>0</v>
      </c>
      <c r="AZ472">
        <v>-0.17587096999999999</v>
      </c>
      <c r="BA472">
        <v>0.72191733999999996</v>
      </c>
      <c r="BB472">
        <v>-0.17587096999999999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30"/>
        <v>2.9405447995154003E-3</v>
      </c>
      <c r="BO472">
        <f t="shared" si="31"/>
        <v>1.000834947484903</v>
      </c>
      <c r="BP472">
        <f t="shared" si="32"/>
        <v>0.25355102228773074</v>
      </c>
      <c r="BQ472">
        <f t="shared" si="33"/>
        <v>0.25333949711179066</v>
      </c>
    </row>
    <row r="473" spans="1:69" x14ac:dyDescent="0.25">
      <c r="A473" t="s">
        <v>583</v>
      </c>
      <c r="B473" s="1">
        <v>44244.363715277781</v>
      </c>
      <c r="C473">
        <v>472.85</v>
      </c>
      <c r="D473">
        <v>0</v>
      </c>
      <c r="E473">
        <v>0</v>
      </c>
      <c r="F473">
        <v>1</v>
      </c>
      <c r="G473">
        <v>4.1129689999999997E-2</v>
      </c>
      <c r="H473">
        <v>-2.926289E-2</v>
      </c>
      <c r="I473">
        <v>2.5070000000000001</v>
      </c>
      <c r="J473">
        <v>0</v>
      </c>
      <c r="K473">
        <v>0</v>
      </c>
      <c r="L473">
        <v>1</v>
      </c>
      <c r="M473">
        <v>3.5130299999999999E-3</v>
      </c>
      <c r="N473">
        <v>9.0543999999999998E-4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-1.2144969800000001</v>
      </c>
      <c r="AI473">
        <v>-1.2005599899999999</v>
      </c>
      <c r="AJ473">
        <v>-0.99550000000000005</v>
      </c>
      <c r="AK473">
        <v>0</v>
      </c>
      <c r="AL473">
        <v>0.1764742</v>
      </c>
      <c r="AM473">
        <v>0</v>
      </c>
      <c r="AN473">
        <v>0.76923894000000004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1.3874279999999999E-2</v>
      </c>
      <c r="AV473">
        <v>0</v>
      </c>
      <c r="AW473" t="s">
        <v>113</v>
      </c>
      <c r="AX473" t="s">
        <v>113</v>
      </c>
      <c r="AY473">
        <v>0</v>
      </c>
      <c r="AZ473">
        <v>-0.1764742</v>
      </c>
      <c r="BA473">
        <v>0.76923894000000004</v>
      </c>
      <c r="BB473">
        <v>-0.1764742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30"/>
        <v>2.9405219129692E-3</v>
      </c>
      <c r="BO473">
        <f t="shared" si="31"/>
        <v>1.0008427371412776</v>
      </c>
      <c r="BP473">
        <f t="shared" si="32"/>
        <v>0.24550653297837252</v>
      </c>
      <c r="BQ473">
        <f t="shared" si="33"/>
        <v>0.24529980971797485</v>
      </c>
    </row>
    <row r="474" spans="1:69" x14ac:dyDescent="0.25">
      <c r="A474" t="s">
        <v>584</v>
      </c>
      <c r="B474" s="1">
        <v>44244.363726851851</v>
      </c>
      <c r="C474">
        <v>473.85</v>
      </c>
      <c r="D474">
        <v>0</v>
      </c>
      <c r="E474">
        <v>0</v>
      </c>
      <c r="F474">
        <v>1</v>
      </c>
      <c r="G474">
        <v>4.153072E-2</v>
      </c>
      <c r="H474">
        <v>-2.926289E-2</v>
      </c>
      <c r="I474">
        <v>2.5070000000000001</v>
      </c>
      <c r="J474">
        <v>0</v>
      </c>
      <c r="K474">
        <v>0</v>
      </c>
      <c r="L474">
        <v>1</v>
      </c>
      <c r="M474">
        <v>3.4328200000000001E-3</v>
      </c>
      <c r="N474">
        <v>9.0543999999999998E-4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-1.2143365699999999</v>
      </c>
      <c r="AI474">
        <v>-1.2005599899999999</v>
      </c>
      <c r="AJ474">
        <v>-0.99550000000000005</v>
      </c>
      <c r="AK474">
        <v>0</v>
      </c>
      <c r="AL474">
        <v>0.17747958</v>
      </c>
      <c r="AM474">
        <v>0</v>
      </c>
      <c r="AN474">
        <v>0.74557814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1.371459E-2</v>
      </c>
      <c r="AV474">
        <v>0</v>
      </c>
      <c r="AW474" t="s">
        <v>113</v>
      </c>
      <c r="AX474" t="s">
        <v>113</v>
      </c>
      <c r="AY474">
        <v>0</v>
      </c>
      <c r="AZ474">
        <v>-0.17747958</v>
      </c>
      <c r="BA474">
        <v>0.74557814</v>
      </c>
      <c r="BB474">
        <v>-0.17747958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30"/>
        <v>2.9405066553981995E-3</v>
      </c>
      <c r="BO474">
        <f t="shared" si="31"/>
        <v>1.0008479302698476</v>
      </c>
      <c r="BP474">
        <f t="shared" si="32"/>
        <v>0.26160081582805694</v>
      </c>
      <c r="BQ474">
        <f t="shared" si="33"/>
        <v>0.26137918450560654</v>
      </c>
    </row>
    <row r="475" spans="1:69" x14ac:dyDescent="0.25">
      <c r="A475" t="s">
        <v>585</v>
      </c>
      <c r="B475" s="1">
        <v>44244.363738425927</v>
      </c>
      <c r="C475">
        <v>474.85</v>
      </c>
      <c r="D475">
        <v>0</v>
      </c>
      <c r="E475">
        <v>0</v>
      </c>
      <c r="F475">
        <v>1</v>
      </c>
      <c r="G475">
        <v>4.169113E-2</v>
      </c>
      <c r="H475">
        <v>-2.926289E-2</v>
      </c>
      <c r="I475">
        <v>2.5070000000000001</v>
      </c>
      <c r="J475">
        <v>0</v>
      </c>
      <c r="K475">
        <v>0</v>
      </c>
      <c r="L475">
        <v>1</v>
      </c>
      <c r="M475">
        <v>3.3526099999999998E-3</v>
      </c>
      <c r="N475">
        <v>9.0543999999999998E-4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-1.2144969800000001</v>
      </c>
      <c r="AI475">
        <v>-1.2005599899999999</v>
      </c>
      <c r="AJ475">
        <v>-0.99550000000000005</v>
      </c>
      <c r="AK475">
        <v>0</v>
      </c>
      <c r="AL475">
        <v>0.17788174000000001</v>
      </c>
      <c r="AM475">
        <v>0</v>
      </c>
      <c r="AN475">
        <v>0.72191733999999996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1.3874279999999999E-2</v>
      </c>
      <c r="AV475">
        <v>0</v>
      </c>
      <c r="AW475" t="s">
        <v>113</v>
      </c>
      <c r="AX475" t="s">
        <v>113</v>
      </c>
      <c r="AY475">
        <v>0</v>
      </c>
      <c r="AZ475">
        <v>-0.17788174000000001</v>
      </c>
      <c r="BA475">
        <v>0.72191733999999996</v>
      </c>
      <c r="BB475">
        <v>-0.17788174000000001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30"/>
        <v>2.9404837688520001E-3</v>
      </c>
      <c r="BO475">
        <f t="shared" si="31"/>
        <v>1.0008557201283184</v>
      </c>
      <c r="BP475">
        <f t="shared" si="32"/>
        <v>0.2535562848187673</v>
      </c>
      <c r="BQ475">
        <f t="shared" si="33"/>
        <v>0.25333949711179071</v>
      </c>
    </row>
    <row r="476" spans="1:69" x14ac:dyDescent="0.25">
      <c r="A476" t="s">
        <v>586</v>
      </c>
      <c r="B476" s="1">
        <v>44244.363749999997</v>
      </c>
      <c r="C476">
        <v>475.85</v>
      </c>
      <c r="D476">
        <v>0</v>
      </c>
      <c r="E476">
        <v>0</v>
      </c>
      <c r="F476">
        <v>1</v>
      </c>
      <c r="G476">
        <v>4.1771339999999997E-2</v>
      </c>
      <c r="H476">
        <v>-2.926289E-2</v>
      </c>
      <c r="I476">
        <v>2.5070000000000001</v>
      </c>
      <c r="J476">
        <v>0</v>
      </c>
      <c r="K476">
        <v>0</v>
      </c>
      <c r="L476">
        <v>1</v>
      </c>
      <c r="M476">
        <v>3.5130299999999999E-3</v>
      </c>
      <c r="N476">
        <v>9.0543999999999998E-4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-1.21457719</v>
      </c>
      <c r="AI476">
        <v>-1.2005599899999999</v>
      </c>
      <c r="AJ476">
        <v>-0.99550000000000005</v>
      </c>
      <c r="AK476">
        <v>0</v>
      </c>
      <c r="AL476">
        <v>0.17808281000000001</v>
      </c>
      <c r="AM476">
        <v>0</v>
      </c>
      <c r="AN476">
        <v>0.76923894000000004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1.395412E-2</v>
      </c>
      <c r="AV476">
        <v>0</v>
      </c>
      <c r="AW476" t="s">
        <v>113</v>
      </c>
      <c r="AX476" t="s">
        <v>113</v>
      </c>
      <c r="AY476">
        <v>0</v>
      </c>
      <c r="AZ476">
        <v>-0.17808281000000001</v>
      </c>
      <c r="BA476">
        <v>0.76923894000000004</v>
      </c>
      <c r="BB476">
        <v>-0.17808281000000001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30"/>
        <v>2.9404456247348002E-3</v>
      </c>
      <c r="BO476">
        <f t="shared" si="31"/>
        <v>1.0008687034521955</v>
      </c>
      <c r="BP476">
        <f t="shared" si="32"/>
        <v>0.24551290250949973</v>
      </c>
      <c r="BQ476">
        <f t="shared" si="33"/>
        <v>0.24529980971797483</v>
      </c>
    </row>
    <row r="477" spans="1:69" x14ac:dyDescent="0.25">
      <c r="A477" t="s">
        <v>587</v>
      </c>
      <c r="B477" s="1">
        <v>44244.363761574074</v>
      </c>
      <c r="C477">
        <v>476.85</v>
      </c>
      <c r="D477">
        <v>0</v>
      </c>
      <c r="E477">
        <v>0</v>
      </c>
      <c r="F477">
        <v>1</v>
      </c>
      <c r="G477">
        <v>4.1931749999999997E-2</v>
      </c>
      <c r="H477">
        <v>-2.926289E-2</v>
      </c>
      <c r="I477">
        <v>2.5070000000000001</v>
      </c>
      <c r="J477">
        <v>0</v>
      </c>
      <c r="K477">
        <v>0</v>
      </c>
      <c r="L477">
        <v>1</v>
      </c>
      <c r="M477">
        <v>3.4328200000000001E-3</v>
      </c>
      <c r="N477">
        <v>9.0543999999999998E-4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-1.2144969800000001</v>
      </c>
      <c r="AI477">
        <v>-1.2005599899999999</v>
      </c>
      <c r="AJ477">
        <v>-0.99550000000000005</v>
      </c>
      <c r="AK477">
        <v>0</v>
      </c>
      <c r="AL477">
        <v>0.17848496999999999</v>
      </c>
      <c r="AM477">
        <v>0</v>
      </c>
      <c r="AN477">
        <v>0.74557814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1.3874279999999999E-2</v>
      </c>
      <c r="AV477">
        <v>0</v>
      </c>
      <c r="AW477" t="s">
        <v>113</v>
      </c>
      <c r="AX477" t="s">
        <v>113</v>
      </c>
      <c r="AY477">
        <v>0</v>
      </c>
      <c r="AZ477">
        <v>-0.17848496999999999</v>
      </c>
      <c r="BA477">
        <v>0.74557814</v>
      </c>
      <c r="BB477">
        <v>-0.17848496999999999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30"/>
        <v>2.9404303667844001E-3</v>
      </c>
      <c r="BO477">
        <f t="shared" si="31"/>
        <v>1.0008738969793765</v>
      </c>
      <c r="BP477">
        <f t="shared" si="32"/>
        <v>0.26160760298541791</v>
      </c>
      <c r="BQ477">
        <f t="shared" si="33"/>
        <v>0.2613791845056066</v>
      </c>
    </row>
    <row r="478" spans="1:69" x14ac:dyDescent="0.25">
      <c r="A478" t="s">
        <v>588</v>
      </c>
      <c r="B478" s="1">
        <v>44244.36377314815</v>
      </c>
      <c r="C478">
        <v>477.85</v>
      </c>
      <c r="D478">
        <v>0</v>
      </c>
      <c r="E478">
        <v>0</v>
      </c>
      <c r="F478">
        <v>1</v>
      </c>
      <c r="G478">
        <v>4.2172370000000001E-2</v>
      </c>
      <c r="H478">
        <v>-2.926289E-2</v>
      </c>
      <c r="I478">
        <v>2.5070000000000001</v>
      </c>
      <c r="J478">
        <v>0</v>
      </c>
      <c r="K478">
        <v>0</v>
      </c>
      <c r="L478">
        <v>1</v>
      </c>
      <c r="M478">
        <v>3.5130299999999999E-3</v>
      </c>
      <c r="N478">
        <v>9.0543999999999998E-4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-1.21457719</v>
      </c>
      <c r="AI478">
        <v>-1.2005599899999999</v>
      </c>
      <c r="AJ478">
        <v>-0.99550000000000005</v>
      </c>
      <c r="AK478">
        <v>0</v>
      </c>
      <c r="AL478">
        <v>0.1790882</v>
      </c>
      <c r="AM478">
        <v>0</v>
      </c>
      <c r="AN478">
        <v>0.76923894000000004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1.395412E-2</v>
      </c>
      <c r="AV478">
        <v>0</v>
      </c>
      <c r="AW478" t="s">
        <v>113</v>
      </c>
      <c r="AX478" t="s">
        <v>113</v>
      </c>
      <c r="AY478">
        <v>0</v>
      </c>
      <c r="AZ478">
        <v>-0.1790882</v>
      </c>
      <c r="BA478">
        <v>0.76923894000000004</v>
      </c>
      <c r="BB478">
        <v>-0.1790882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30"/>
        <v>2.9404227381885999E-3</v>
      </c>
      <c r="BO478">
        <f t="shared" si="31"/>
        <v>1.0008764936340371</v>
      </c>
      <c r="BP478">
        <f t="shared" si="32"/>
        <v>0.25356154756825927</v>
      </c>
      <c r="BQ478">
        <f t="shared" si="33"/>
        <v>0.25333949711179066</v>
      </c>
    </row>
    <row r="479" spans="1:69" x14ac:dyDescent="0.25">
      <c r="A479" t="s">
        <v>589</v>
      </c>
      <c r="B479" s="1">
        <v>44244.36378472222</v>
      </c>
      <c r="C479">
        <v>478.85</v>
      </c>
      <c r="D479">
        <v>0</v>
      </c>
      <c r="E479">
        <v>0</v>
      </c>
      <c r="F479">
        <v>1</v>
      </c>
      <c r="G479">
        <v>4.2412989999999998E-2</v>
      </c>
      <c r="H479">
        <v>-2.926289E-2</v>
      </c>
      <c r="I479">
        <v>2.5070000000000001</v>
      </c>
      <c r="J479">
        <v>0</v>
      </c>
      <c r="K479">
        <v>0</v>
      </c>
      <c r="L479">
        <v>1</v>
      </c>
      <c r="M479">
        <v>3.4328200000000001E-3</v>
      </c>
      <c r="N479">
        <v>9.0543999999999998E-4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-1.21457719</v>
      </c>
      <c r="AI479">
        <v>-1.2005599899999999</v>
      </c>
      <c r="AJ479">
        <v>-0.99550000000000005</v>
      </c>
      <c r="AK479">
        <v>0</v>
      </c>
      <c r="AL479">
        <v>0.17969143000000001</v>
      </c>
      <c r="AM479">
        <v>0</v>
      </c>
      <c r="AN479">
        <v>0.74557814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1.395412E-2</v>
      </c>
      <c r="AV479">
        <v>0</v>
      </c>
      <c r="AW479" t="s">
        <v>113</v>
      </c>
      <c r="AX479" t="s">
        <v>113</v>
      </c>
      <c r="AY479">
        <v>0</v>
      </c>
      <c r="AZ479">
        <v>-0.17969143000000001</v>
      </c>
      <c r="BA479">
        <v>0.74557814</v>
      </c>
      <c r="BB479">
        <v>-0.17969143000000001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30"/>
        <v>2.9404074802382003E-3</v>
      </c>
      <c r="BO479">
        <f t="shared" si="31"/>
        <v>1.0008816872420654</v>
      </c>
      <c r="BP479">
        <f t="shared" si="32"/>
        <v>0.26160963919792662</v>
      </c>
      <c r="BQ479">
        <f t="shared" si="33"/>
        <v>0.2613791845056066</v>
      </c>
    </row>
    <row r="480" spans="1:69" x14ac:dyDescent="0.25">
      <c r="A480" t="s">
        <v>590</v>
      </c>
      <c r="B480" s="1">
        <v>44244.363796296297</v>
      </c>
      <c r="C480">
        <v>479.85</v>
      </c>
      <c r="D480">
        <v>0</v>
      </c>
      <c r="E480">
        <v>0</v>
      </c>
      <c r="F480">
        <v>1</v>
      </c>
      <c r="G480">
        <v>4.249319E-2</v>
      </c>
      <c r="H480">
        <v>-2.926289E-2</v>
      </c>
      <c r="I480">
        <v>2.5070000000000001</v>
      </c>
      <c r="J480">
        <v>0</v>
      </c>
      <c r="K480">
        <v>0</v>
      </c>
      <c r="L480">
        <v>1</v>
      </c>
      <c r="M480">
        <v>3.2724099999999999E-3</v>
      </c>
      <c r="N480">
        <v>9.0543999999999998E-4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-1.2146573899999999</v>
      </c>
      <c r="AI480">
        <v>-1.2005599899999999</v>
      </c>
      <c r="AJ480">
        <v>-0.99550000000000005</v>
      </c>
      <c r="AK480">
        <v>0</v>
      </c>
      <c r="AL480">
        <v>0.17989250000000001</v>
      </c>
      <c r="AM480">
        <v>0</v>
      </c>
      <c r="AN480">
        <v>0.69825654000000004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1.403397E-2</v>
      </c>
      <c r="AV480">
        <v>0</v>
      </c>
      <c r="AW480" t="s">
        <v>113</v>
      </c>
      <c r="AX480" t="s">
        <v>113</v>
      </c>
      <c r="AY480">
        <v>0</v>
      </c>
      <c r="AZ480">
        <v>-0.17989250000000001</v>
      </c>
      <c r="BA480">
        <v>0.69825654000000004</v>
      </c>
      <c r="BB480">
        <v>-0.17989250000000001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30"/>
        <v>2.9403845936920004E-3</v>
      </c>
      <c r="BO480">
        <f t="shared" si="31"/>
        <v>1.0008894776260258</v>
      </c>
      <c r="BP480">
        <f t="shared" si="32"/>
        <v>0.2535648369262602</v>
      </c>
      <c r="BQ480">
        <f t="shared" si="33"/>
        <v>0.25333949711179066</v>
      </c>
    </row>
    <row r="481" spans="1:69" x14ac:dyDescent="0.25">
      <c r="A481" t="s">
        <v>591</v>
      </c>
      <c r="B481" s="1">
        <v>44244.363807870373</v>
      </c>
      <c r="C481">
        <v>480.85</v>
      </c>
      <c r="D481">
        <v>0</v>
      </c>
      <c r="E481">
        <v>0</v>
      </c>
      <c r="F481">
        <v>1</v>
      </c>
      <c r="G481">
        <v>4.2894229999999998E-2</v>
      </c>
      <c r="H481">
        <v>-2.926289E-2</v>
      </c>
      <c r="I481">
        <v>2.5070000000000001</v>
      </c>
      <c r="J481">
        <v>0</v>
      </c>
      <c r="K481">
        <v>0</v>
      </c>
      <c r="L481">
        <v>1</v>
      </c>
      <c r="M481">
        <v>3.2724099999999999E-3</v>
      </c>
      <c r="N481">
        <v>9.0543999999999998E-4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-1.2146573899999999</v>
      </c>
      <c r="AI481">
        <v>-1.2005599899999999</v>
      </c>
      <c r="AJ481">
        <v>-0.99550000000000005</v>
      </c>
      <c r="AK481">
        <v>0</v>
      </c>
      <c r="AL481">
        <v>0.18089789000000001</v>
      </c>
      <c r="AM481">
        <v>0</v>
      </c>
      <c r="AN481">
        <v>0.69825654000000004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1.403397E-2</v>
      </c>
      <c r="AV481">
        <v>0</v>
      </c>
      <c r="AW481" t="s">
        <v>113</v>
      </c>
      <c r="AX481" t="s">
        <v>113</v>
      </c>
      <c r="AY481">
        <v>0</v>
      </c>
      <c r="AZ481">
        <v>-0.18089789000000001</v>
      </c>
      <c r="BA481">
        <v>0.69825654000000004</v>
      </c>
      <c r="BB481">
        <v>-0.18089789000000001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30"/>
        <v>2.9403617071457997E-3</v>
      </c>
      <c r="BO481">
        <f t="shared" si="31"/>
        <v>1.0008972681312605</v>
      </c>
      <c r="BP481">
        <f t="shared" si="32"/>
        <v>0.23747300827073947</v>
      </c>
      <c r="BQ481">
        <f t="shared" si="33"/>
        <v>0.23726012232415905</v>
      </c>
    </row>
    <row r="482" spans="1:69" x14ac:dyDescent="0.25">
      <c r="A482" t="s">
        <v>592</v>
      </c>
      <c r="B482" s="1">
        <v>44244.363819444443</v>
      </c>
      <c r="C482">
        <v>481.85</v>
      </c>
      <c r="D482">
        <v>0</v>
      </c>
      <c r="E482">
        <v>0</v>
      </c>
      <c r="F482">
        <v>1</v>
      </c>
      <c r="G482">
        <v>4.3054639999999998E-2</v>
      </c>
      <c r="H482">
        <v>-2.926289E-2</v>
      </c>
      <c r="I482">
        <v>2.5070000000000001</v>
      </c>
      <c r="J482">
        <v>0</v>
      </c>
      <c r="K482">
        <v>0</v>
      </c>
      <c r="L482">
        <v>1</v>
      </c>
      <c r="M482">
        <v>3.3526099999999998E-3</v>
      </c>
      <c r="N482">
        <v>9.0543999999999998E-4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-1.2147376000000001</v>
      </c>
      <c r="AI482">
        <v>-1.2005599899999999</v>
      </c>
      <c r="AJ482">
        <v>-0.99550000000000005</v>
      </c>
      <c r="AK482">
        <v>0</v>
      </c>
      <c r="AL482">
        <v>0.18130004</v>
      </c>
      <c r="AM482">
        <v>0</v>
      </c>
      <c r="AN482">
        <v>0.72191733999999996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1.4113809999999999E-2</v>
      </c>
      <c r="AV482">
        <v>0</v>
      </c>
      <c r="AW482" t="s">
        <v>113</v>
      </c>
      <c r="AX482" t="s">
        <v>113</v>
      </c>
      <c r="AY482">
        <v>0</v>
      </c>
      <c r="AZ482">
        <v>-0.18130004</v>
      </c>
      <c r="BA482">
        <v>0.72191733999999996</v>
      </c>
      <c r="BB482">
        <v>-0.18130004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30"/>
        <v>2.9403540785500003E-3</v>
      </c>
      <c r="BO482">
        <f t="shared" si="31"/>
        <v>1.0008998649071899</v>
      </c>
      <c r="BP482">
        <f t="shared" si="32"/>
        <v>0.23747362438211411</v>
      </c>
      <c r="BQ482">
        <f t="shared" si="33"/>
        <v>0.23726012232415902</v>
      </c>
    </row>
    <row r="483" spans="1:69" x14ac:dyDescent="0.25">
      <c r="A483" t="s">
        <v>593</v>
      </c>
      <c r="B483" s="1">
        <v>44244.36383101852</v>
      </c>
      <c r="C483">
        <v>482.85</v>
      </c>
      <c r="D483">
        <v>0</v>
      </c>
      <c r="E483">
        <v>0</v>
      </c>
      <c r="F483">
        <v>1</v>
      </c>
      <c r="G483">
        <v>4.3295260000000002E-2</v>
      </c>
      <c r="H483">
        <v>-2.926289E-2</v>
      </c>
      <c r="I483">
        <v>2.5070000000000001</v>
      </c>
      <c r="J483">
        <v>0</v>
      </c>
      <c r="K483">
        <v>0</v>
      </c>
      <c r="L483">
        <v>1</v>
      </c>
      <c r="M483">
        <v>3.5130299999999999E-3</v>
      </c>
      <c r="N483">
        <v>9.0543999999999998E-4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-1.2147376000000001</v>
      </c>
      <c r="AI483">
        <v>-1.2005599899999999</v>
      </c>
      <c r="AJ483">
        <v>-0.99550000000000005</v>
      </c>
      <c r="AK483">
        <v>0</v>
      </c>
      <c r="AL483">
        <v>0.18190327000000001</v>
      </c>
      <c r="AM483">
        <v>0</v>
      </c>
      <c r="AN483">
        <v>0.76923894000000004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1.4113809999999999E-2</v>
      </c>
      <c r="AV483">
        <v>0</v>
      </c>
      <c r="AW483" t="s">
        <v>113</v>
      </c>
      <c r="AX483" t="s">
        <v>113</v>
      </c>
      <c r="AY483">
        <v>0</v>
      </c>
      <c r="AZ483">
        <v>-0.18190327000000001</v>
      </c>
      <c r="BA483">
        <v>0.76923894000000004</v>
      </c>
      <c r="BB483">
        <v>-0.18190327000000001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30"/>
        <v>2.9403159340534004E-3</v>
      </c>
      <c r="BO483">
        <f t="shared" si="31"/>
        <v>1.000912849505563</v>
      </c>
      <c r="BP483">
        <f t="shared" si="32"/>
        <v>0.24552373152799059</v>
      </c>
      <c r="BQ483">
        <f t="shared" si="33"/>
        <v>0.24529980971797483</v>
      </c>
    </row>
    <row r="484" spans="1:69" x14ac:dyDescent="0.25">
      <c r="A484" t="s">
        <v>594</v>
      </c>
      <c r="B484" s="1">
        <v>44244.363842592589</v>
      </c>
      <c r="C484">
        <v>483.85</v>
      </c>
      <c r="D484">
        <v>0</v>
      </c>
      <c r="E484">
        <v>0</v>
      </c>
      <c r="F484">
        <v>1</v>
      </c>
      <c r="G484">
        <v>4.3455670000000002E-2</v>
      </c>
      <c r="H484">
        <v>-2.926289E-2</v>
      </c>
      <c r="I484">
        <v>2.5070000000000001</v>
      </c>
      <c r="J484">
        <v>0</v>
      </c>
      <c r="K484">
        <v>0</v>
      </c>
      <c r="L484">
        <v>1</v>
      </c>
      <c r="M484">
        <v>3.5932300000000002E-3</v>
      </c>
      <c r="N484">
        <v>9.0543999999999998E-4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-1.21481781</v>
      </c>
      <c r="AI484">
        <v>-1.2005599899999999</v>
      </c>
      <c r="AJ484">
        <v>-0.99550000000000005</v>
      </c>
      <c r="AK484">
        <v>0</v>
      </c>
      <c r="AL484">
        <v>0.18230542</v>
      </c>
      <c r="AM484">
        <v>0</v>
      </c>
      <c r="AN484">
        <v>0.79289973999999996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1.419366E-2</v>
      </c>
      <c r="AV484">
        <v>0</v>
      </c>
      <c r="AW484" t="s">
        <v>113</v>
      </c>
      <c r="AX484" t="s">
        <v>113</v>
      </c>
      <c r="AY484">
        <v>0</v>
      </c>
      <c r="AZ484">
        <v>-0.18230542</v>
      </c>
      <c r="BA484">
        <v>0.79289973999999996</v>
      </c>
      <c r="BB484">
        <v>-0.18230542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30"/>
        <v>2.9403006764824003E-3</v>
      </c>
      <c r="BO484">
        <f t="shared" si="31"/>
        <v>1.0009180433617522</v>
      </c>
      <c r="BP484">
        <f t="shared" si="32"/>
        <v>0.26161914193084207</v>
      </c>
      <c r="BQ484">
        <f t="shared" si="33"/>
        <v>0.26137918450560649</v>
      </c>
    </row>
    <row r="485" spans="1:69" x14ac:dyDescent="0.25">
      <c r="A485" t="s">
        <v>595</v>
      </c>
      <c r="B485" s="1">
        <v>44244.363854166666</v>
      </c>
      <c r="C485">
        <v>484.85</v>
      </c>
      <c r="D485">
        <v>0</v>
      </c>
      <c r="E485">
        <v>0</v>
      </c>
      <c r="F485">
        <v>1</v>
      </c>
      <c r="G485">
        <v>4.3776490000000001E-2</v>
      </c>
      <c r="H485">
        <v>-2.926289E-2</v>
      </c>
      <c r="I485">
        <v>2.5070000000000001</v>
      </c>
      <c r="J485">
        <v>0</v>
      </c>
      <c r="K485">
        <v>0</v>
      </c>
      <c r="L485">
        <v>1</v>
      </c>
      <c r="M485">
        <v>3.3526099999999998E-3</v>
      </c>
      <c r="N485">
        <v>9.0543999999999998E-4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-1.2147376000000001</v>
      </c>
      <c r="AI485">
        <v>-1.2005599899999999</v>
      </c>
      <c r="AJ485">
        <v>-0.99550000000000005</v>
      </c>
      <c r="AK485">
        <v>0</v>
      </c>
      <c r="AL485">
        <v>0.18310973</v>
      </c>
      <c r="AM485">
        <v>0</v>
      </c>
      <c r="AN485">
        <v>0.72191733999999996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1.4113809999999999E-2</v>
      </c>
      <c r="AV485">
        <v>0</v>
      </c>
      <c r="AW485" t="s">
        <v>113</v>
      </c>
      <c r="AX485" t="s">
        <v>113</v>
      </c>
      <c r="AY485">
        <v>0</v>
      </c>
      <c r="AZ485">
        <v>-0.18310973</v>
      </c>
      <c r="BA485">
        <v>0.72191733999999996</v>
      </c>
      <c r="BB485">
        <v>-0.18310973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30"/>
        <v>2.9402777899362E-3</v>
      </c>
      <c r="BO485">
        <f t="shared" si="31"/>
        <v>1.0009258343116822</v>
      </c>
      <c r="BP485">
        <f t="shared" si="32"/>
        <v>0.26966830913524154</v>
      </c>
      <c r="BQ485">
        <f t="shared" si="33"/>
        <v>0.26941887189942232</v>
      </c>
    </row>
    <row r="486" spans="1:69" x14ac:dyDescent="0.25">
      <c r="A486" t="s">
        <v>596</v>
      </c>
      <c r="B486" s="1">
        <v>44244.363865740743</v>
      </c>
      <c r="C486">
        <v>485.85</v>
      </c>
      <c r="D486">
        <v>0</v>
      </c>
      <c r="E486">
        <v>0</v>
      </c>
      <c r="F486">
        <v>1</v>
      </c>
      <c r="G486">
        <v>4.3856699999999998E-2</v>
      </c>
      <c r="H486">
        <v>-2.926289E-2</v>
      </c>
      <c r="I486">
        <v>2.5070000000000001</v>
      </c>
      <c r="J486">
        <v>0</v>
      </c>
      <c r="K486">
        <v>0</v>
      </c>
      <c r="L486">
        <v>1</v>
      </c>
      <c r="M486">
        <v>3.5130299999999999E-3</v>
      </c>
      <c r="N486">
        <v>9.0543999999999998E-4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-1.21481781</v>
      </c>
      <c r="AI486">
        <v>-1.2005599899999999</v>
      </c>
      <c r="AJ486">
        <v>-0.99550000000000005</v>
      </c>
      <c r="AK486">
        <v>0</v>
      </c>
      <c r="AL486">
        <v>0.18331080999999999</v>
      </c>
      <c r="AM486">
        <v>0</v>
      </c>
      <c r="AN486">
        <v>0.76923894000000004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1.419366E-2</v>
      </c>
      <c r="AV486">
        <v>0</v>
      </c>
      <c r="AW486" t="s">
        <v>113</v>
      </c>
      <c r="AX486" t="s">
        <v>113</v>
      </c>
      <c r="AY486">
        <v>0</v>
      </c>
      <c r="AZ486">
        <v>-0.18331080999999999</v>
      </c>
      <c r="BA486">
        <v>0.76923894000000004</v>
      </c>
      <c r="BB486">
        <v>-0.18331080999999999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30"/>
        <v>2.9402625323652E-3</v>
      </c>
      <c r="BO486">
        <f t="shared" si="31"/>
        <v>1.0009310283026318</v>
      </c>
      <c r="BP486">
        <f t="shared" si="32"/>
        <v>0.24552819078345248</v>
      </c>
      <c r="BQ486">
        <f t="shared" si="33"/>
        <v>0.24529980971797485</v>
      </c>
    </row>
    <row r="487" spans="1:69" x14ac:dyDescent="0.25">
      <c r="A487" t="s">
        <v>597</v>
      </c>
      <c r="B487" s="1">
        <v>44244.363877314812</v>
      </c>
      <c r="C487">
        <v>486.85</v>
      </c>
      <c r="D487">
        <v>0</v>
      </c>
      <c r="E487">
        <v>0</v>
      </c>
      <c r="F487">
        <v>1</v>
      </c>
      <c r="G487">
        <v>4.4097320000000002E-2</v>
      </c>
      <c r="H487">
        <v>-2.926289E-2</v>
      </c>
      <c r="I487">
        <v>2.5070000000000001</v>
      </c>
      <c r="J487">
        <v>0</v>
      </c>
      <c r="K487">
        <v>0</v>
      </c>
      <c r="L487">
        <v>1</v>
      </c>
      <c r="M487">
        <v>3.5130299999999999E-3</v>
      </c>
      <c r="N487">
        <v>9.0543999999999998E-4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-1.2149782200000001</v>
      </c>
      <c r="AI487">
        <v>-1.2005599899999999</v>
      </c>
      <c r="AJ487">
        <v>-0.99550000000000005</v>
      </c>
      <c r="AK487">
        <v>0</v>
      </c>
      <c r="AL487">
        <v>0.18391404</v>
      </c>
      <c r="AM487">
        <v>0</v>
      </c>
      <c r="AN487">
        <v>0.76923894000000004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1.4353350000000001E-2</v>
      </c>
      <c r="AV487">
        <v>0</v>
      </c>
      <c r="AW487" t="s">
        <v>113</v>
      </c>
      <c r="AX487" t="s">
        <v>113</v>
      </c>
      <c r="AY487">
        <v>0</v>
      </c>
      <c r="AZ487">
        <v>-0.18391404</v>
      </c>
      <c r="BA487">
        <v>0.76923894000000004</v>
      </c>
      <c r="BB487">
        <v>-0.18391404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30"/>
        <v>2.9402320168437999E-3</v>
      </c>
      <c r="BO487">
        <f t="shared" si="31"/>
        <v>1.0009414165754074</v>
      </c>
      <c r="BP487">
        <f t="shared" si="32"/>
        <v>0.26162525120236657</v>
      </c>
      <c r="BQ487">
        <f t="shared" si="33"/>
        <v>0.26137918450560654</v>
      </c>
    </row>
    <row r="488" spans="1:69" x14ac:dyDescent="0.25">
      <c r="A488" t="s">
        <v>598</v>
      </c>
      <c r="B488" s="1">
        <v>44244.363888888889</v>
      </c>
      <c r="C488">
        <v>487.85</v>
      </c>
      <c r="D488">
        <v>0</v>
      </c>
      <c r="E488">
        <v>0</v>
      </c>
      <c r="F488">
        <v>1</v>
      </c>
      <c r="G488">
        <v>4.4337939999999999E-2</v>
      </c>
      <c r="H488">
        <v>-2.926289E-2</v>
      </c>
      <c r="I488">
        <v>2.5070000000000001</v>
      </c>
      <c r="J488">
        <v>0</v>
      </c>
      <c r="K488">
        <v>0</v>
      </c>
      <c r="L488">
        <v>1</v>
      </c>
      <c r="M488">
        <v>3.4328200000000001E-3</v>
      </c>
      <c r="N488">
        <v>9.0543999999999998E-4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-1.21489801</v>
      </c>
      <c r="AI488">
        <v>-1.2005599899999999</v>
      </c>
      <c r="AJ488">
        <v>-0.99550000000000005</v>
      </c>
      <c r="AK488">
        <v>0</v>
      </c>
      <c r="AL488">
        <v>0.18451727000000001</v>
      </c>
      <c r="AM488">
        <v>0</v>
      </c>
      <c r="AN488">
        <v>0.74557814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1.427351E-2</v>
      </c>
      <c r="AV488">
        <v>0</v>
      </c>
      <c r="AW488" t="s">
        <v>113</v>
      </c>
      <c r="AX488" t="s">
        <v>113</v>
      </c>
      <c r="AY488">
        <v>0</v>
      </c>
      <c r="AZ488">
        <v>-0.18451727000000001</v>
      </c>
      <c r="BA488">
        <v>0.74557814</v>
      </c>
      <c r="BB488">
        <v>-0.18451727000000001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30"/>
        <v>2.9402243878686005E-3</v>
      </c>
      <c r="BO488">
        <f t="shared" si="31"/>
        <v>1.0009440137095835</v>
      </c>
      <c r="BP488">
        <f t="shared" si="32"/>
        <v>0.26162593003917956</v>
      </c>
      <c r="BQ488">
        <f t="shared" si="33"/>
        <v>0.26137918450560649</v>
      </c>
    </row>
    <row r="489" spans="1:69" x14ac:dyDescent="0.25">
      <c r="A489" t="s">
        <v>599</v>
      </c>
      <c r="B489" s="1">
        <v>44244.363900462966</v>
      </c>
      <c r="C489">
        <v>488.85</v>
      </c>
      <c r="D489">
        <v>0</v>
      </c>
      <c r="E489">
        <v>0</v>
      </c>
      <c r="F489">
        <v>1</v>
      </c>
      <c r="G489">
        <v>4.4498349999999999E-2</v>
      </c>
      <c r="H489">
        <v>-2.926289E-2</v>
      </c>
      <c r="I489">
        <v>2.5070000000000001</v>
      </c>
      <c r="J489">
        <v>0</v>
      </c>
      <c r="K489">
        <v>0</v>
      </c>
      <c r="L489">
        <v>1</v>
      </c>
      <c r="M489">
        <v>3.4328200000000001E-3</v>
      </c>
      <c r="N489">
        <v>9.0543999999999998E-4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-1.21513863</v>
      </c>
      <c r="AI489">
        <v>-1.2005599899999999</v>
      </c>
      <c r="AJ489">
        <v>-0.99550000000000005</v>
      </c>
      <c r="AK489">
        <v>0</v>
      </c>
      <c r="AL489">
        <v>0.18491942</v>
      </c>
      <c r="AM489">
        <v>0</v>
      </c>
      <c r="AN489">
        <v>0.74557814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1.451304E-2</v>
      </c>
      <c r="AV489">
        <v>0</v>
      </c>
      <c r="AW489" t="s">
        <v>113</v>
      </c>
      <c r="AX489" t="s">
        <v>113</v>
      </c>
      <c r="AY489">
        <v>0</v>
      </c>
      <c r="AZ489">
        <v>-0.18491942</v>
      </c>
      <c r="BA489">
        <v>0.74557814</v>
      </c>
      <c r="BB489">
        <v>-0.18491942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30"/>
        <v>2.9402015013223998E-3</v>
      </c>
      <c r="BO489">
        <f t="shared" si="31"/>
        <v>1.0009518050638166</v>
      </c>
      <c r="BP489">
        <f t="shared" si="32"/>
        <v>0.25358062692800648</v>
      </c>
      <c r="BQ489">
        <f t="shared" si="33"/>
        <v>0.25333949711179071</v>
      </c>
    </row>
    <row r="490" spans="1:69" x14ac:dyDescent="0.25">
      <c r="A490" t="s">
        <v>600</v>
      </c>
      <c r="B490" s="1">
        <v>44244.363912037035</v>
      </c>
      <c r="C490">
        <v>489.85</v>
      </c>
      <c r="D490">
        <v>0</v>
      </c>
      <c r="E490">
        <v>0</v>
      </c>
      <c r="F490">
        <v>1</v>
      </c>
      <c r="G490">
        <v>4.4658759999999999E-2</v>
      </c>
      <c r="H490">
        <v>-2.926289E-2</v>
      </c>
      <c r="I490">
        <v>2.5070000000000001</v>
      </c>
      <c r="J490">
        <v>0</v>
      </c>
      <c r="K490">
        <v>0</v>
      </c>
      <c r="L490">
        <v>1</v>
      </c>
      <c r="M490">
        <v>3.5130299999999999E-3</v>
      </c>
      <c r="N490">
        <v>9.0543999999999998E-4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-1.2150584200000001</v>
      </c>
      <c r="AI490">
        <v>-1.2005599899999999</v>
      </c>
      <c r="AJ490">
        <v>-0.99550000000000005</v>
      </c>
      <c r="AK490">
        <v>0</v>
      </c>
      <c r="AL490">
        <v>0.18532156999999999</v>
      </c>
      <c r="AM490">
        <v>0</v>
      </c>
      <c r="AN490">
        <v>0.76923894000000004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1.44332E-2</v>
      </c>
      <c r="AV490">
        <v>0</v>
      </c>
      <c r="AW490" t="s">
        <v>113</v>
      </c>
      <c r="AX490" t="s">
        <v>113</v>
      </c>
      <c r="AY490">
        <v>0</v>
      </c>
      <c r="AZ490">
        <v>-0.18532156999999999</v>
      </c>
      <c r="BA490">
        <v>0.76923894000000004</v>
      </c>
      <c r="BB490">
        <v>-0.18532156999999999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30"/>
        <v>2.9401786147761999E-3</v>
      </c>
      <c r="BO490">
        <f t="shared" si="31"/>
        <v>1.0009595965393465</v>
      </c>
      <c r="BP490">
        <f t="shared" si="32"/>
        <v>0.25358260081649897</v>
      </c>
      <c r="BQ490">
        <f t="shared" si="33"/>
        <v>0.25333949711179071</v>
      </c>
    </row>
    <row r="491" spans="1:69" x14ac:dyDescent="0.25">
      <c r="A491" t="s">
        <v>601</v>
      </c>
      <c r="B491" s="1">
        <v>44244.363923611112</v>
      </c>
      <c r="C491">
        <v>490.85</v>
      </c>
      <c r="D491">
        <v>0</v>
      </c>
      <c r="E491">
        <v>0</v>
      </c>
      <c r="F491">
        <v>1</v>
      </c>
      <c r="G491">
        <v>4.4899380000000003E-2</v>
      </c>
      <c r="H491">
        <v>-2.926289E-2</v>
      </c>
      <c r="I491">
        <v>2.5070000000000001</v>
      </c>
      <c r="J491">
        <v>0</v>
      </c>
      <c r="K491">
        <v>0</v>
      </c>
      <c r="L491">
        <v>1</v>
      </c>
      <c r="M491">
        <v>3.5130299999999999E-3</v>
      </c>
      <c r="N491">
        <v>9.0543999999999998E-4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-1.21513863</v>
      </c>
      <c r="AI491">
        <v>-1.2005599899999999</v>
      </c>
      <c r="AJ491">
        <v>-0.99550000000000005</v>
      </c>
      <c r="AK491">
        <v>0</v>
      </c>
      <c r="AL491">
        <v>0.1859248</v>
      </c>
      <c r="AM491">
        <v>0</v>
      </c>
      <c r="AN491">
        <v>0.76923894000000004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1.451304E-2</v>
      </c>
      <c r="AV491">
        <v>0</v>
      </c>
      <c r="AW491" t="s">
        <v>113</v>
      </c>
      <c r="AX491" t="s">
        <v>113</v>
      </c>
      <c r="AY491">
        <v>0</v>
      </c>
      <c r="AZ491">
        <v>-0.1859248</v>
      </c>
      <c r="BA491">
        <v>0.76923894000000004</v>
      </c>
      <c r="BB491">
        <v>-0.1859248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30"/>
        <v>2.9401633572052003E-3</v>
      </c>
      <c r="BO491">
        <f t="shared" si="31"/>
        <v>1.0009647908807</v>
      </c>
      <c r="BP491">
        <f t="shared" si="32"/>
        <v>0.26163136075922233</v>
      </c>
      <c r="BQ491">
        <f t="shared" si="33"/>
        <v>0.26137918450560654</v>
      </c>
    </row>
    <row r="492" spans="1:69" x14ac:dyDescent="0.25">
      <c r="A492" t="s">
        <v>602</v>
      </c>
      <c r="B492" s="1">
        <v>44244.363935185182</v>
      </c>
      <c r="C492">
        <v>491.85</v>
      </c>
      <c r="D492">
        <v>0</v>
      </c>
      <c r="E492">
        <v>0</v>
      </c>
      <c r="F492">
        <v>1</v>
      </c>
      <c r="G492">
        <v>4.5220200000000002E-2</v>
      </c>
      <c r="H492">
        <v>-2.926289E-2</v>
      </c>
      <c r="I492">
        <v>2.5070000000000001</v>
      </c>
      <c r="J492">
        <v>0</v>
      </c>
      <c r="K492">
        <v>0</v>
      </c>
      <c r="L492">
        <v>1</v>
      </c>
      <c r="M492">
        <v>3.5932300000000002E-3</v>
      </c>
      <c r="N492">
        <v>9.0543999999999998E-4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-1.21513863</v>
      </c>
      <c r="AI492">
        <v>-1.2005599899999999</v>
      </c>
      <c r="AJ492">
        <v>-0.99550000000000005</v>
      </c>
      <c r="AK492">
        <v>0</v>
      </c>
      <c r="AL492">
        <v>0.18672911</v>
      </c>
      <c r="AM492">
        <v>0</v>
      </c>
      <c r="AN492">
        <v>0.79289973999999996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1.451304E-2</v>
      </c>
      <c r="AV492">
        <v>0</v>
      </c>
      <c r="AW492" t="s">
        <v>113</v>
      </c>
      <c r="AX492" t="s">
        <v>113</v>
      </c>
      <c r="AY492">
        <v>0</v>
      </c>
      <c r="AZ492">
        <v>-0.18672911</v>
      </c>
      <c r="BA492">
        <v>0.79289973999999996</v>
      </c>
      <c r="BB492">
        <v>-0.18672911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30"/>
        <v>2.9401480996342003E-3</v>
      </c>
      <c r="BO492">
        <f t="shared" si="31"/>
        <v>1.0009699852759644</v>
      </c>
      <c r="BP492">
        <f t="shared" si="32"/>
        <v>0.26163271846602054</v>
      </c>
      <c r="BQ492">
        <f t="shared" si="33"/>
        <v>0.26137918450560654</v>
      </c>
    </row>
    <row r="493" spans="1:69" x14ac:dyDescent="0.25">
      <c r="A493" t="s">
        <v>603</v>
      </c>
      <c r="B493" s="1">
        <v>44244.363946759258</v>
      </c>
      <c r="C493">
        <v>492.85</v>
      </c>
      <c r="D493">
        <v>0</v>
      </c>
      <c r="E493">
        <v>0</v>
      </c>
      <c r="F493">
        <v>1</v>
      </c>
      <c r="G493">
        <v>4.5460819999999999E-2</v>
      </c>
      <c r="H493">
        <v>-2.926289E-2</v>
      </c>
      <c r="I493">
        <v>2.5070000000000001</v>
      </c>
      <c r="J493">
        <v>0</v>
      </c>
      <c r="K493">
        <v>0</v>
      </c>
      <c r="L493">
        <v>1</v>
      </c>
      <c r="M493">
        <v>3.4328200000000001E-3</v>
      </c>
      <c r="N493">
        <v>9.0543999999999998E-4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-1.2152188399999999</v>
      </c>
      <c r="AI493">
        <v>-1.2005599899999999</v>
      </c>
      <c r="AJ493">
        <v>-0.99550000000000005</v>
      </c>
      <c r="AK493">
        <v>0</v>
      </c>
      <c r="AL493">
        <v>0.18733234000000001</v>
      </c>
      <c r="AM493">
        <v>0</v>
      </c>
      <c r="AN493">
        <v>0.74557814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1.4592890000000001E-2</v>
      </c>
      <c r="AV493">
        <v>0</v>
      </c>
      <c r="AW493" t="s">
        <v>113</v>
      </c>
      <c r="AX493" t="s">
        <v>113</v>
      </c>
      <c r="AY493">
        <v>0</v>
      </c>
      <c r="AZ493">
        <v>-0.18733234000000001</v>
      </c>
      <c r="BA493">
        <v>0.74557814</v>
      </c>
      <c r="BB493">
        <v>-0.18733234000000001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30"/>
        <v>2.9401252130880004E-3</v>
      </c>
      <c r="BO493">
        <f t="shared" si="31"/>
        <v>1.0009777770345298</v>
      </c>
      <c r="BP493">
        <f t="shared" si="32"/>
        <v>0.26968230348503458</v>
      </c>
      <c r="BQ493">
        <f t="shared" si="33"/>
        <v>0.26941887189942237</v>
      </c>
    </row>
    <row r="494" spans="1:69" x14ac:dyDescent="0.25">
      <c r="A494" t="s">
        <v>604</v>
      </c>
      <c r="B494" s="1">
        <v>44244.363958333335</v>
      </c>
      <c r="C494">
        <v>493.85</v>
      </c>
      <c r="D494">
        <v>0</v>
      </c>
      <c r="E494">
        <v>0</v>
      </c>
      <c r="F494">
        <v>1</v>
      </c>
      <c r="G494">
        <v>4.5541030000000003E-2</v>
      </c>
      <c r="H494">
        <v>-2.926289E-2</v>
      </c>
      <c r="I494">
        <v>2.5070000000000001</v>
      </c>
      <c r="J494">
        <v>0</v>
      </c>
      <c r="K494">
        <v>0</v>
      </c>
      <c r="L494">
        <v>1</v>
      </c>
      <c r="M494">
        <v>3.67344E-3</v>
      </c>
      <c r="N494">
        <v>9.0543999999999998E-4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-1.21513863</v>
      </c>
      <c r="AI494">
        <v>-1.2005599899999999</v>
      </c>
      <c r="AJ494">
        <v>-0.99550000000000005</v>
      </c>
      <c r="AK494">
        <v>0</v>
      </c>
      <c r="AL494">
        <v>0.18753342000000001</v>
      </c>
      <c r="AM494">
        <v>0</v>
      </c>
      <c r="AN494">
        <v>0.81656054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1.451304E-2</v>
      </c>
      <c r="AV494">
        <v>0</v>
      </c>
      <c r="AW494" t="s">
        <v>113</v>
      </c>
      <c r="AX494" t="s">
        <v>113</v>
      </c>
      <c r="AY494">
        <v>0</v>
      </c>
      <c r="AZ494">
        <v>-0.18753342000000001</v>
      </c>
      <c r="BA494">
        <v>0.81656054</v>
      </c>
      <c r="BB494">
        <v>-0.18753342000000001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30"/>
        <v>2.9400946975666003E-3</v>
      </c>
      <c r="BO494">
        <f t="shared" si="31"/>
        <v>1.0009881662777067</v>
      </c>
      <c r="BP494">
        <f t="shared" si="32"/>
        <v>0.25358983865964774</v>
      </c>
      <c r="BQ494">
        <f t="shared" si="33"/>
        <v>0.25333949711179071</v>
      </c>
    </row>
    <row r="495" spans="1:69" x14ac:dyDescent="0.25">
      <c r="A495" t="s">
        <v>605</v>
      </c>
      <c r="B495" s="1">
        <v>44244.363969907405</v>
      </c>
      <c r="C495">
        <v>494.85</v>
      </c>
      <c r="D495">
        <v>0</v>
      </c>
      <c r="E495">
        <v>0</v>
      </c>
      <c r="F495">
        <v>1</v>
      </c>
      <c r="G495">
        <v>4.5701440000000003E-2</v>
      </c>
      <c r="H495">
        <v>-2.926289E-2</v>
      </c>
      <c r="I495">
        <v>2.5070000000000001</v>
      </c>
      <c r="J495">
        <v>0</v>
      </c>
      <c r="K495">
        <v>0</v>
      </c>
      <c r="L495">
        <v>1</v>
      </c>
      <c r="M495">
        <v>3.5130299999999999E-3</v>
      </c>
      <c r="N495">
        <v>9.0543999999999998E-4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-1.21513863</v>
      </c>
      <c r="AI495">
        <v>-1.2005599899999999</v>
      </c>
      <c r="AJ495">
        <v>-0.99550000000000005</v>
      </c>
      <c r="AK495">
        <v>0</v>
      </c>
      <c r="AL495">
        <v>0.18793557</v>
      </c>
      <c r="AM495">
        <v>0</v>
      </c>
      <c r="AN495">
        <v>0.76923894000000004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1.451304E-2</v>
      </c>
      <c r="AV495">
        <v>0</v>
      </c>
      <c r="AW495" t="s">
        <v>113</v>
      </c>
      <c r="AX495" t="s">
        <v>113</v>
      </c>
      <c r="AY495">
        <v>0</v>
      </c>
      <c r="AZ495">
        <v>-0.18793557</v>
      </c>
      <c r="BA495">
        <v>0.76923894000000004</v>
      </c>
      <c r="BB495">
        <v>-0.18793557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30"/>
        <v>2.9400718110204004E-3</v>
      </c>
      <c r="BO495">
        <f t="shared" si="31"/>
        <v>1.0009959583193253</v>
      </c>
      <c r="BP495">
        <f t="shared" si="32"/>
        <v>0.27773489645363431</v>
      </c>
      <c r="BQ495">
        <f t="shared" si="33"/>
        <v>0.2774585592932382</v>
      </c>
    </row>
    <row r="496" spans="1:69" x14ac:dyDescent="0.25">
      <c r="A496" t="s">
        <v>606</v>
      </c>
      <c r="B496" s="1">
        <v>44244.363981481481</v>
      </c>
      <c r="C496">
        <v>495.85</v>
      </c>
      <c r="D496">
        <v>0</v>
      </c>
      <c r="E496">
        <v>0</v>
      </c>
      <c r="F496">
        <v>1</v>
      </c>
      <c r="G496">
        <v>4.610247E-2</v>
      </c>
      <c r="H496">
        <v>-2.926289E-2</v>
      </c>
      <c r="I496">
        <v>2.5070000000000001</v>
      </c>
      <c r="J496">
        <v>0</v>
      </c>
      <c r="K496">
        <v>0</v>
      </c>
      <c r="L496">
        <v>1</v>
      </c>
      <c r="M496">
        <v>3.5932300000000002E-3</v>
      </c>
      <c r="N496">
        <v>9.0543999999999998E-4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-1.21537925</v>
      </c>
      <c r="AI496">
        <v>-1.2005599899999999</v>
      </c>
      <c r="AJ496">
        <v>-0.99550000000000005</v>
      </c>
      <c r="AK496">
        <v>0</v>
      </c>
      <c r="AL496">
        <v>0.18894095999999999</v>
      </c>
      <c r="AM496">
        <v>0</v>
      </c>
      <c r="AN496">
        <v>0.79289973999999996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1.475258E-2</v>
      </c>
      <c r="AV496">
        <v>0</v>
      </c>
      <c r="AW496" t="s">
        <v>113</v>
      </c>
      <c r="AX496" t="s">
        <v>113</v>
      </c>
      <c r="AY496">
        <v>0</v>
      </c>
      <c r="AZ496">
        <v>-0.18894095999999999</v>
      </c>
      <c r="BA496">
        <v>0.79289973999999996</v>
      </c>
      <c r="BB496">
        <v>-0.18894095999999999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30"/>
        <v>2.9400641820452001E-3</v>
      </c>
      <c r="BO496">
        <f t="shared" si="31"/>
        <v>1.0009985557365477</v>
      </c>
      <c r="BP496">
        <f t="shared" si="32"/>
        <v>0.2616401861897088</v>
      </c>
      <c r="BQ496">
        <f t="shared" si="33"/>
        <v>0.26137918450560654</v>
      </c>
    </row>
    <row r="497" spans="1:69" x14ac:dyDescent="0.25">
      <c r="A497" t="s">
        <v>607</v>
      </c>
      <c r="B497" s="1">
        <v>44244.363993055558</v>
      </c>
      <c r="C497">
        <v>496.85</v>
      </c>
      <c r="D497">
        <v>0</v>
      </c>
      <c r="E497">
        <v>0</v>
      </c>
      <c r="F497">
        <v>1</v>
      </c>
      <c r="G497">
        <v>4.6343090000000003E-2</v>
      </c>
      <c r="H497">
        <v>-2.926289E-2</v>
      </c>
      <c r="I497">
        <v>2.5070000000000001</v>
      </c>
      <c r="J497">
        <v>0</v>
      </c>
      <c r="K497">
        <v>0</v>
      </c>
      <c r="L497">
        <v>1</v>
      </c>
      <c r="M497">
        <v>3.5130299999999999E-3</v>
      </c>
      <c r="N497">
        <v>9.0543999999999998E-4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-1.2152188399999999</v>
      </c>
      <c r="AI497">
        <v>-1.2005599899999999</v>
      </c>
      <c r="AJ497">
        <v>-0.99550000000000005</v>
      </c>
      <c r="AK497">
        <v>0</v>
      </c>
      <c r="AL497">
        <v>0.18954419</v>
      </c>
      <c r="AM497">
        <v>0</v>
      </c>
      <c r="AN497">
        <v>0.76923894000000004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1.4592890000000001E-2</v>
      </c>
      <c r="AV497">
        <v>0</v>
      </c>
      <c r="AW497" t="s">
        <v>113</v>
      </c>
      <c r="AX497" t="s">
        <v>113</v>
      </c>
      <c r="AY497">
        <v>0</v>
      </c>
      <c r="AZ497">
        <v>-0.18954419</v>
      </c>
      <c r="BA497">
        <v>0.76923894000000004</v>
      </c>
      <c r="BB497">
        <v>-0.18954419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30"/>
        <v>2.9400489244742001E-3</v>
      </c>
      <c r="BO497">
        <f t="shared" si="31"/>
        <v>1.0010037504822569</v>
      </c>
      <c r="BP497">
        <f t="shared" si="32"/>
        <v>0.26968930122202051</v>
      </c>
      <c r="BQ497">
        <f t="shared" si="33"/>
        <v>0.26941887189942237</v>
      </c>
    </row>
    <row r="498" spans="1:69" x14ac:dyDescent="0.25">
      <c r="A498" t="s">
        <v>608</v>
      </c>
      <c r="B498" s="1">
        <v>44244.364004629628</v>
      </c>
      <c r="C498">
        <v>497.85</v>
      </c>
      <c r="D498">
        <v>0</v>
      </c>
      <c r="E498">
        <v>0</v>
      </c>
      <c r="F498">
        <v>1</v>
      </c>
      <c r="G498">
        <v>4.6423289999999999E-2</v>
      </c>
      <c r="H498">
        <v>-2.926289E-2</v>
      </c>
      <c r="I498">
        <v>2.5070000000000001</v>
      </c>
      <c r="J498">
        <v>0</v>
      </c>
      <c r="K498">
        <v>0</v>
      </c>
      <c r="L498">
        <v>1</v>
      </c>
      <c r="M498">
        <v>3.67344E-3</v>
      </c>
      <c r="N498">
        <v>9.0543999999999998E-4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-1.2152990400000001</v>
      </c>
      <c r="AI498">
        <v>-1.2005599899999999</v>
      </c>
      <c r="AJ498">
        <v>-0.99550000000000005</v>
      </c>
      <c r="AK498">
        <v>0</v>
      </c>
      <c r="AL498">
        <v>0.18974526</v>
      </c>
      <c r="AM498">
        <v>0</v>
      </c>
      <c r="AN498">
        <v>0.81656054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1.467273E-2</v>
      </c>
      <c r="AV498">
        <v>0</v>
      </c>
      <c r="AW498" t="s">
        <v>113</v>
      </c>
      <c r="AX498" t="s">
        <v>113</v>
      </c>
      <c r="AY498">
        <v>0</v>
      </c>
      <c r="AZ498">
        <v>-0.18974526</v>
      </c>
      <c r="BA498">
        <v>0.81656054</v>
      </c>
      <c r="BB498">
        <v>-0.18974526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30"/>
        <v>2.9400107799776001E-3</v>
      </c>
      <c r="BO498">
        <f t="shared" si="31"/>
        <v>1.0010167377761869</v>
      </c>
      <c r="BP498">
        <f t="shared" si="32"/>
        <v>0.26164493859640231</v>
      </c>
      <c r="BQ498">
        <f t="shared" si="33"/>
        <v>0.26137918450560654</v>
      </c>
    </row>
    <row r="499" spans="1:69" x14ac:dyDescent="0.25">
      <c r="A499" t="s">
        <v>609</v>
      </c>
      <c r="B499" s="1">
        <v>44244.364016203705</v>
      </c>
      <c r="C499">
        <v>498.85</v>
      </c>
      <c r="D499">
        <v>0</v>
      </c>
      <c r="E499">
        <v>0</v>
      </c>
      <c r="F499">
        <v>1</v>
      </c>
      <c r="G499">
        <v>4.674412E-2</v>
      </c>
      <c r="H499">
        <v>-2.926289E-2</v>
      </c>
      <c r="I499">
        <v>2.5070000000000001</v>
      </c>
      <c r="J499">
        <v>0</v>
      </c>
      <c r="K499">
        <v>0</v>
      </c>
      <c r="L499">
        <v>1</v>
      </c>
      <c r="M499">
        <v>3.4328200000000001E-3</v>
      </c>
      <c r="N499">
        <v>9.0543999999999998E-4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-1.2152990400000001</v>
      </c>
      <c r="AI499">
        <v>-1.2005599899999999</v>
      </c>
      <c r="AJ499">
        <v>-0.99550000000000005</v>
      </c>
      <c r="AK499">
        <v>0</v>
      </c>
      <c r="AL499">
        <v>0.19054957</v>
      </c>
      <c r="AM499">
        <v>0</v>
      </c>
      <c r="AN499">
        <v>0.74557814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1.467273E-2</v>
      </c>
      <c r="AV499">
        <v>0</v>
      </c>
      <c r="AW499" t="s">
        <v>113</v>
      </c>
      <c r="AX499" t="s">
        <v>113</v>
      </c>
      <c r="AY499">
        <v>0</v>
      </c>
      <c r="AZ499">
        <v>-0.19054957</v>
      </c>
      <c r="BA499">
        <v>0.74557814</v>
      </c>
      <c r="BB499">
        <v>-0.19054957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30"/>
        <v>2.9399878934313999E-3</v>
      </c>
      <c r="BO499">
        <f t="shared" si="31"/>
        <v>1.0010245302626348</v>
      </c>
      <c r="BP499">
        <f t="shared" si="32"/>
        <v>0.27774282398386113</v>
      </c>
      <c r="BQ499">
        <f t="shared" si="33"/>
        <v>0.27745855929323815</v>
      </c>
    </row>
    <row r="500" spans="1:69" x14ac:dyDescent="0.25">
      <c r="A500" t="s">
        <v>610</v>
      </c>
      <c r="B500" s="1">
        <v>44244.364027777781</v>
      </c>
      <c r="C500">
        <v>499.85</v>
      </c>
      <c r="D500">
        <v>0</v>
      </c>
      <c r="E500">
        <v>0</v>
      </c>
      <c r="F500">
        <v>1</v>
      </c>
      <c r="G500">
        <v>4.6984739999999997E-2</v>
      </c>
      <c r="H500">
        <v>-2.926289E-2</v>
      </c>
      <c r="I500">
        <v>2.5070000000000001</v>
      </c>
      <c r="J500">
        <v>0</v>
      </c>
      <c r="K500">
        <v>0</v>
      </c>
      <c r="L500">
        <v>1</v>
      </c>
      <c r="M500">
        <v>3.5932300000000002E-3</v>
      </c>
      <c r="N500">
        <v>9.0543999999999998E-4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-1.2152990400000001</v>
      </c>
      <c r="AI500">
        <v>-1.2005599899999999</v>
      </c>
      <c r="AJ500">
        <v>-0.99550000000000005</v>
      </c>
      <c r="AK500">
        <v>0</v>
      </c>
      <c r="AL500">
        <v>0.19115280000000001</v>
      </c>
      <c r="AM500">
        <v>0</v>
      </c>
      <c r="AN500">
        <v>0.79289973999999996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1.467273E-2</v>
      </c>
      <c r="AV500">
        <v>0</v>
      </c>
      <c r="AW500" t="s">
        <v>113</v>
      </c>
      <c r="AX500" t="s">
        <v>113</v>
      </c>
      <c r="AY500">
        <v>0</v>
      </c>
      <c r="AZ500">
        <v>-0.19115280000000001</v>
      </c>
      <c r="BA500">
        <v>0.79289973999999996</v>
      </c>
      <c r="BB500">
        <v>-0.19115280000000001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30"/>
        <v>2.9399802648356005E-3</v>
      </c>
      <c r="BO500">
        <f t="shared" si="31"/>
        <v>1.0010271276989571</v>
      </c>
      <c r="BP500">
        <f t="shared" si="32"/>
        <v>0.25359970912651403</v>
      </c>
      <c r="BQ500">
        <f t="shared" si="33"/>
        <v>0.25333949711179066</v>
      </c>
    </row>
    <row r="501" spans="1:69" x14ac:dyDescent="0.25">
      <c r="A501" t="s">
        <v>611</v>
      </c>
      <c r="B501" s="1">
        <v>44244.364039351851</v>
      </c>
      <c r="C501">
        <v>500.85</v>
      </c>
      <c r="D501">
        <v>0</v>
      </c>
      <c r="E501">
        <v>0</v>
      </c>
      <c r="F501">
        <v>1</v>
      </c>
      <c r="G501">
        <v>4.706494E-2</v>
      </c>
      <c r="H501">
        <v>-2.926289E-2</v>
      </c>
      <c r="I501">
        <v>2.5070000000000001</v>
      </c>
      <c r="J501">
        <v>0</v>
      </c>
      <c r="K501">
        <v>0</v>
      </c>
      <c r="L501">
        <v>1</v>
      </c>
      <c r="M501">
        <v>3.5130299999999999E-3</v>
      </c>
      <c r="N501">
        <v>9.0543999999999998E-4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-1.2155396599999999</v>
      </c>
      <c r="AI501">
        <v>-1.2005599899999999</v>
      </c>
      <c r="AJ501">
        <v>-0.99550000000000005</v>
      </c>
      <c r="AK501">
        <v>0</v>
      </c>
      <c r="AL501">
        <v>0.19135388</v>
      </c>
      <c r="AM501">
        <v>0</v>
      </c>
      <c r="AN501">
        <v>0.76923894000000004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1.491227E-2</v>
      </c>
      <c r="AV501">
        <v>0</v>
      </c>
      <c r="AW501" t="s">
        <v>113</v>
      </c>
      <c r="AX501" t="s">
        <v>113</v>
      </c>
      <c r="AY501">
        <v>0</v>
      </c>
      <c r="AZ501">
        <v>-0.19135388</v>
      </c>
      <c r="BA501">
        <v>0.76923894000000004</v>
      </c>
      <c r="BB501">
        <v>-0.19135388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30"/>
        <v>2.9399497493142E-3</v>
      </c>
      <c r="BO501">
        <f t="shared" si="31"/>
        <v>1.0010375179665949</v>
      </c>
      <c r="BP501">
        <f t="shared" si="32"/>
        <v>0.26969839881955776</v>
      </c>
      <c r="BQ501">
        <f t="shared" si="33"/>
        <v>0.26941887189942237</v>
      </c>
    </row>
    <row r="502" spans="1:69" x14ac:dyDescent="0.25">
      <c r="A502" t="s">
        <v>612</v>
      </c>
      <c r="B502" s="1">
        <v>44244.364050925928</v>
      </c>
      <c r="C502">
        <v>501.85</v>
      </c>
      <c r="D502">
        <v>0</v>
      </c>
      <c r="E502">
        <v>0</v>
      </c>
      <c r="F502">
        <v>1</v>
      </c>
      <c r="G502">
        <v>4.7385770000000001E-2</v>
      </c>
      <c r="H502">
        <v>-2.926289E-2</v>
      </c>
      <c r="I502">
        <v>2.5070000000000001</v>
      </c>
      <c r="J502">
        <v>0</v>
      </c>
      <c r="K502">
        <v>0</v>
      </c>
      <c r="L502">
        <v>1</v>
      </c>
      <c r="M502">
        <v>3.5932300000000002E-3</v>
      </c>
      <c r="N502">
        <v>9.0543999999999998E-4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-1.2155396599999999</v>
      </c>
      <c r="AI502">
        <v>-1.2005599899999999</v>
      </c>
      <c r="AJ502">
        <v>-0.99550000000000005</v>
      </c>
      <c r="AK502">
        <v>0</v>
      </c>
      <c r="AL502">
        <v>0.19215818000000001</v>
      </c>
      <c r="AM502">
        <v>0</v>
      </c>
      <c r="AN502">
        <v>0.79289973999999996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1.491227E-2</v>
      </c>
      <c r="AV502">
        <v>0</v>
      </c>
      <c r="AW502" t="s">
        <v>113</v>
      </c>
      <c r="AX502" t="s">
        <v>113</v>
      </c>
      <c r="AY502">
        <v>0</v>
      </c>
      <c r="AZ502">
        <v>-0.19215818000000001</v>
      </c>
      <c r="BA502">
        <v>0.79289973999999996</v>
      </c>
      <c r="BB502">
        <v>-0.19215818000000001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30"/>
        <v>2.9399268627680005E-3</v>
      </c>
      <c r="BO502">
        <f t="shared" si="31"/>
        <v>1.0010453107765769</v>
      </c>
      <c r="BP502">
        <f t="shared" si="32"/>
        <v>0.26165240698394315</v>
      </c>
      <c r="BQ502">
        <f t="shared" si="33"/>
        <v>0.26137918450560654</v>
      </c>
    </row>
    <row r="503" spans="1:69" x14ac:dyDescent="0.25">
      <c r="A503" t="s">
        <v>613</v>
      </c>
      <c r="B503" s="1">
        <v>44244.364062499997</v>
      </c>
      <c r="C503">
        <v>502.85</v>
      </c>
      <c r="D503">
        <v>0</v>
      </c>
      <c r="E503">
        <v>0</v>
      </c>
      <c r="F503">
        <v>1</v>
      </c>
      <c r="G503">
        <v>4.7626389999999998E-2</v>
      </c>
      <c r="H503">
        <v>-2.926289E-2</v>
      </c>
      <c r="I503">
        <v>2.5070000000000001</v>
      </c>
      <c r="J503">
        <v>0</v>
      </c>
      <c r="K503">
        <v>0</v>
      </c>
      <c r="L503">
        <v>1</v>
      </c>
      <c r="M503">
        <v>3.5130299999999999E-3</v>
      </c>
      <c r="N503">
        <v>9.0543999999999998E-4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-1.2155396599999999</v>
      </c>
      <c r="AI503">
        <v>-1.2005599899999999</v>
      </c>
      <c r="AJ503">
        <v>-0.99550000000000005</v>
      </c>
      <c r="AK503">
        <v>0</v>
      </c>
      <c r="AL503">
        <v>0.19276140999999999</v>
      </c>
      <c r="AM503">
        <v>0</v>
      </c>
      <c r="AN503">
        <v>0.76923894000000004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1.491227E-2</v>
      </c>
      <c r="AV503">
        <v>0</v>
      </c>
      <c r="AW503" t="s">
        <v>113</v>
      </c>
      <c r="AX503" t="s">
        <v>113</v>
      </c>
      <c r="AY503">
        <v>0</v>
      </c>
      <c r="AZ503">
        <v>-0.19276140999999999</v>
      </c>
      <c r="BA503">
        <v>0.76923894000000004</v>
      </c>
      <c r="BB503">
        <v>-0.19276140999999999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30"/>
        <v>2.9399192337928003E-3</v>
      </c>
      <c r="BO503">
        <f t="shared" si="31"/>
        <v>1.0010479084499289</v>
      </c>
      <c r="BP503">
        <f t="shared" si="32"/>
        <v>0.26970119821185601</v>
      </c>
      <c r="BQ503">
        <f t="shared" si="33"/>
        <v>0.26941887189942232</v>
      </c>
    </row>
    <row r="504" spans="1:69" x14ac:dyDescent="0.25">
      <c r="A504" t="s">
        <v>614</v>
      </c>
      <c r="B504" s="1">
        <v>44244.364074074074</v>
      </c>
      <c r="C504">
        <v>503.85</v>
      </c>
      <c r="D504">
        <v>0</v>
      </c>
      <c r="E504">
        <v>0</v>
      </c>
      <c r="F504">
        <v>1</v>
      </c>
      <c r="G504">
        <v>4.7626389999999998E-2</v>
      </c>
      <c r="H504">
        <v>-2.926289E-2</v>
      </c>
      <c r="I504">
        <v>2.5070000000000001</v>
      </c>
      <c r="J504">
        <v>0</v>
      </c>
      <c r="K504">
        <v>0</v>
      </c>
      <c r="L504">
        <v>1</v>
      </c>
      <c r="M504">
        <v>3.5932300000000002E-3</v>
      </c>
      <c r="N504">
        <v>9.0543999999999998E-4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-1.2155396599999999</v>
      </c>
      <c r="AI504">
        <v>-1.2005599899999999</v>
      </c>
      <c r="AJ504">
        <v>-0.99550000000000005</v>
      </c>
      <c r="AK504">
        <v>0</v>
      </c>
      <c r="AL504">
        <v>0.19276140999999999</v>
      </c>
      <c r="AM504">
        <v>0</v>
      </c>
      <c r="AN504">
        <v>0.79289973999999996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1.491227E-2</v>
      </c>
      <c r="AV504">
        <v>0</v>
      </c>
      <c r="AW504" t="s">
        <v>113</v>
      </c>
      <c r="AX504" t="s">
        <v>113</v>
      </c>
      <c r="AY504">
        <v>0</v>
      </c>
      <c r="AZ504">
        <v>-0.19276140999999999</v>
      </c>
      <c r="BA504">
        <v>0.79289973999999996</v>
      </c>
      <c r="BB504">
        <v>-0.19276140999999999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30"/>
        <v>2.9398887186508002E-3</v>
      </c>
      <c r="BO504">
        <f t="shared" si="31"/>
        <v>1.0010582990197765</v>
      </c>
      <c r="BP504">
        <f t="shared" si="32"/>
        <v>0.2616558018403588</v>
      </c>
      <c r="BQ504">
        <f t="shared" si="33"/>
        <v>0.26137918450560654</v>
      </c>
    </row>
    <row r="505" spans="1:69" x14ac:dyDescent="0.25">
      <c r="A505" t="s">
        <v>615</v>
      </c>
      <c r="B505" s="1">
        <v>44244.364085648151</v>
      </c>
      <c r="C505">
        <v>504.85</v>
      </c>
      <c r="D505">
        <v>0</v>
      </c>
      <c r="E505">
        <v>0</v>
      </c>
      <c r="F505">
        <v>1</v>
      </c>
      <c r="G505">
        <v>4.7947209999999997E-2</v>
      </c>
      <c r="H505">
        <v>-2.926289E-2</v>
      </c>
      <c r="I505">
        <v>2.5070000000000001</v>
      </c>
      <c r="J505">
        <v>0</v>
      </c>
      <c r="K505">
        <v>0</v>
      </c>
      <c r="L505">
        <v>1</v>
      </c>
      <c r="M505">
        <v>3.67344E-3</v>
      </c>
      <c r="N505">
        <v>9.0543999999999998E-4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-1.21561987</v>
      </c>
      <c r="AI505">
        <v>-1.2005599899999999</v>
      </c>
      <c r="AJ505">
        <v>-0.99550000000000005</v>
      </c>
      <c r="AK505">
        <v>0</v>
      </c>
      <c r="AL505">
        <v>0.19356572</v>
      </c>
      <c r="AM505">
        <v>0</v>
      </c>
      <c r="AN505">
        <v>0.81656054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1.4992109999999999E-2</v>
      </c>
      <c r="AV505">
        <v>0</v>
      </c>
      <c r="AW505" t="s">
        <v>113</v>
      </c>
      <c r="AX505" t="s">
        <v>113</v>
      </c>
      <c r="AY505">
        <v>0</v>
      </c>
      <c r="AZ505">
        <v>-0.19356572</v>
      </c>
      <c r="BA505">
        <v>0.81656054</v>
      </c>
      <c r="BB505">
        <v>-0.19356572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30"/>
        <v>2.9398658321045999E-3</v>
      </c>
      <c r="BO505">
        <f t="shared" si="31"/>
        <v>1.0010660921533132</v>
      </c>
      <c r="BP505">
        <f t="shared" si="32"/>
        <v>0.26970609724470879</v>
      </c>
      <c r="BQ505">
        <f t="shared" si="33"/>
        <v>0.26941887189942232</v>
      </c>
    </row>
    <row r="506" spans="1:69" x14ac:dyDescent="0.25">
      <c r="A506" t="s">
        <v>616</v>
      </c>
      <c r="B506" s="1">
        <v>44244.36409722222</v>
      </c>
      <c r="C506">
        <v>505.85</v>
      </c>
      <c r="D506">
        <v>0</v>
      </c>
      <c r="E506">
        <v>0</v>
      </c>
      <c r="F506">
        <v>1</v>
      </c>
      <c r="G506">
        <v>4.8187830000000001E-2</v>
      </c>
      <c r="H506">
        <v>-2.926289E-2</v>
      </c>
      <c r="I506">
        <v>2.5070000000000001</v>
      </c>
      <c r="J506">
        <v>0</v>
      </c>
      <c r="K506">
        <v>0</v>
      </c>
      <c r="L506">
        <v>1</v>
      </c>
      <c r="M506">
        <v>3.4328200000000001E-3</v>
      </c>
      <c r="N506">
        <v>9.0543999999999998E-4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-1.21561987</v>
      </c>
      <c r="AI506">
        <v>-1.2005599899999999</v>
      </c>
      <c r="AJ506">
        <v>-0.99550000000000005</v>
      </c>
      <c r="AK506">
        <v>0</v>
      </c>
      <c r="AL506">
        <v>0.19416895000000001</v>
      </c>
      <c r="AM506">
        <v>0</v>
      </c>
      <c r="AN506">
        <v>0.74557814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1.4992109999999999E-2</v>
      </c>
      <c r="AV506">
        <v>0</v>
      </c>
      <c r="AW506" t="s">
        <v>113</v>
      </c>
      <c r="AX506" t="s">
        <v>113</v>
      </c>
      <c r="AY506">
        <v>0</v>
      </c>
      <c r="AZ506">
        <v>-0.19416895000000001</v>
      </c>
      <c r="BA506">
        <v>0.74557814</v>
      </c>
      <c r="BB506">
        <v>-0.19416895000000001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30"/>
        <v>2.9398658321045999E-3</v>
      </c>
      <c r="BO506">
        <f t="shared" si="31"/>
        <v>1.0010660921533132</v>
      </c>
      <c r="BP506">
        <f t="shared" si="32"/>
        <v>0.2777543556861703</v>
      </c>
      <c r="BQ506">
        <f t="shared" si="33"/>
        <v>0.2774585592932382</v>
      </c>
    </row>
    <row r="507" spans="1:69" x14ac:dyDescent="0.25">
      <c r="A507" t="s">
        <v>617</v>
      </c>
      <c r="B507" s="1">
        <v>44244.364108796297</v>
      </c>
      <c r="C507">
        <v>506.85</v>
      </c>
      <c r="D507">
        <v>0</v>
      </c>
      <c r="E507">
        <v>0</v>
      </c>
      <c r="F507">
        <v>1</v>
      </c>
      <c r="G507">
        <v>4.8348240000000001E-2</v>
      </c>
      <c r="H507">
        <v>-2.926289E-2</v>
      </c>
      <c r="I507">
        <v>2.5070000000000001</v>
      </c>
      <c r="J507">
        <v>0</v>
      </c>
      <c r="K507">
        <v>0</v>
      </c>
      <c r="L507">
        <v>1</v>
      </c>
      <c r="M507">
        <v>3.5130299999999999E-3</v>
      </c>
      <c r="N507">
        <v>9.0543999999999998E-4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-1.21570007</v>
      </c>
      <c r="AI507">
        <v>-1.2005599899999999</v>
      </c>
      <c r="AJ507">
        <v>-0.99550000000000005</v>
      </c>
      <c r="AK507">
        <v>0</v>
      </c>
      <c r="AL507">
        <v>0.1945711</v>
      </c>
      <c r="AM507">
        <v>0</v>
      </c>
      <c r="AN507">
        <v>0.76923894000000004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1.5071960000000001E-2</v>
      </c>
      <c r="AV507">
        <v>0</v>
      </c>
      <c r="AW507" t="s">
        <v>113</v>
      </c>
      <c r="AX507" t="s">
        <v>113</v>
      </c>
      <c r="AY507">
        <v>0</v>
      </c>
      <c r="AZ507">
        <v>-0.1945711</v>
      </c>
      <c r="BA507">
        <v>0.76923894000000004</v>
      </c>
      <c r="BB507">
        <v>-0.1945711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30"/>
        <v>2.9398353165832006E-3</v>
      </c>
      <c r="BO507">
        <f t="shared" si="31"/>
        <v>1.0010764832298422</v>
      </c>
      <c r="BP507">
        <f t="shared" si="32"/>
        <v>0.25361221283188812</v>
      </c>
      <c r="BQ507">
        <f t="shared" si="33"/>
        <v>0.2533394971117906</v>
      </c>
    </row>
    <row r="508" spans="1:69" x14ac:dyDescent="0.25">
      <c r="A508" t="s">
        <v>618</v>
      </c>
      <c r="B508" s="1">
        <v>44244.364120370374</v>
      </c>
      <c r="C508">
        <v>507.85</v>
      </c>
      <c r="D508">
        <v>0</v>
      </c>
      <c r="E508">
        <v>0</v>
      </c>
      <c r="F508">
        <v>1</v>
      </c>
      <c r="G508">
        <v>4.850865E-2</v>
      </c>
      <c r="H508">
        <v>-2.926289E-2</v>
      </c>
      <c r="I508">
        <v>2.5070000000000001</v>
      </c>
      <c r="J508">
        <v>0</v>
      </c>
      <c r="K508">
        <v>0</v>
      </c>
      <c r="L508">
        <v>1</v>
      </c>
      <c r="M508">
        <v>3.5130299999999999E-3</v>
      </c>
      <c r="N508">
        <v>9.0543999999999998E-4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-1.2158604900000001</v>
      </c>
      <c r="AI508">
        <v>-1.2005599899999999</v>
      </c>
      <c r="AJ508">
        <v>-0.99550000000000005</v>
      </c>
      <c r="AK508">
        <v>0</v>
      </c>
      <c r="AL508">
        <v>0.19497326000000001</v>
      </c>
      <c r="AM508">
        <v>0</v>
      </c>
      <c r="AN508">
        <v>0.76923894000000004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1.5231649999999999E-2</v>
      </c>
      <c r="AV508">
        <v>0</v>
      </c>
      <c r="AW508" t="s">
        <v>113</v>
      </c>
      <c r="AX508" t="s">
        <v>113</v>
      </c>
      <c r="AY508">
        <v>0</v>
      </c>
      <c r="AZ508">
        <v>-0.19497326000000001</v>
      </c>
      <c r="BA508">
        <v>0.76923894000000004</v>
      </c>
      <c r="BB508">
        <v>-0.19497326000000001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30"/>
        <v>2.9398124300369999E-3</v>
      </c>
      <c r="BO508">
        <f t="shared" si="31"/>
        <v>1.0010842766465069</v>
      </c>
      <c r="BP508">
        <f t="shared" si="32"/>
        <v>0.26166259185124902</v>
      </c>
      <c r="BQ508">
        <f t="shared" si="33"/>
        <v>0.26137918450560654</v>
      </c>
    </row>
    <row r="509" spans="1:69" x14ac:dyDescent="0.25">
      <c r="A509" t="s">
        <v>619</v>
      </c>
      <c r="B509" s="1">
        <v>44244.364131944443</v>
      </c>
      <c r="C509">
        <v>508.85</v>
      </c>
      <c r="D509">
        <v>0</v>
      </c>
      <c r="E509">
        <v>0</v>
      </c>
      <c r="F509">
        <v>1</v>
      </c>
      <c r="G509">
        <v>4.866906E-2</v>
      </c>
      <c r="H509">
        <v>-2.926289E-2</v>
      </c>
      <c r="I509">
        <v>2.5070000000000001</v>
      </c>
      <c r="J509">
        <v>0</v>
      </c>
      <c r="K509">
        <v>0</v>
      </c>
      <c r="L509">
        <v>1</v>
      </c>
      <c r="M509">
        <v>3.67344E-3</v>
      </c>
      <c r="N509">
        <v>9.0543999999999998E-4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-1.2157802799999999</v>
      </c>
      <c r="AI509">
        <v>-1.2005599899999999</v>
      </c>
      <c r="AJ509">
        <v>-0.99550000000000005</v>
      </c>
      <c r="AK509">
        <v>0</v>
      </c>
      <c r="AL509">
        <v>0.19537541</v>
      </c>
      <c r="AM509">
        <v>0</v>
      </c>
      <c r="AN509">
        <v>0.81656054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1.51518E-2</v>
      </c>
      <c r="AV509">
        <v>0</v>
      </c>
      <c r="AW509" t="s">
        <v>113</v>
      </c>
      <c r="AX509" t="s">
        <v>113</v>
      </c>
      <c r="AY509">
        <v>0</v>
      </c>
      <c r="AZ509">
        <v>-0.19537541</v>
      </c>
      <c r="BA509">
        <v>0.81656054</v>
      </c>
      <c r="BB509">
        <v>-0.19537541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30"/>
        <v>2.9397971724660003E-3</v>
      </c>
      <c r="BO509">
        <f t="shared" si="31"/>
        <v>1.0010894722819645</v>
      </c>
      <c r="BP509">
        <f t="shared" si="32"/>
        <v>0.26166394988220792</v>
      </c>
      <c r="BQ509">
        <f t="shared" si="33"/>
        <v>0.26137918450560654</v>
      </c>
    </row>
    <row r="510" spans="1:69" x14ac:dyDescent="0.25">
      <c r="A510" t="s">
        <v>620</v>
      </c>
      <c r="B510" s="1">
        <v>44244.36414351852</v>
      </c>
      <c r="C510">
        <v>509.85</v>
      </c>
      <c r="D510">
        <v>0</v>
      </c>
      <c r="E510">
        <v>0</v>
      </c>
      <c r="F510">
        <v>1</v>
      </c>
      <c r="G510">
        <v>4.9070099999999998E-2</v>
      </c>
      <c r="H510">
        <v>-2.926289E-2</v>
      </c>
      <c r="I510">
        <v>2.5070000000000001</v>
      </c>
      <c r="J510">
        <v>0</v>
      </c>
      <c r="K510">
        <v>0</v>
      </c>
      <c r="L510">
        <v>1</v>
      </c>
      <c r="M510">
        <v>3.5932300000000002E-3</v>
      </c>
      <c r="N510">
        <v>9.0543999999999998E-4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-1.21570007</v>
      </c>
      <c r="AI510">
        <v>-1.2005599899999999</v>
      </c>
      <c r="AJ510">
        <v>-0.99550000000000005</v>
      </c>
      <c r="AK510">
        <v>0</v>
      </c>
      <c r="AL510">
        <v>0.19638079</v>
      </c>
      <c r="AM510">
        <v>0</v>
      </c>
      <c r="AN510">
        <v>0.79289973999999996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1.5071960000000001E-2</v>
      </c>
      <c r="AV510">
        <v>0</v>
      </c>
      <c r="AW510" t="s">
        <v>113</v>
      </c>
      <c r="AX510" t="s">
        <v>113</v>
      </c>
      <c r="AY510">
        <v>0</v>
      </c>
      <c r="AZ510">
        <v>-0.19638079</v>
      </c>
      <c r="BA510">
        <v>0.79289973999999996</v>
      </c>
      <c r="BB510">
        <v>-0.19638079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30"/>
        <v>2.9397819145155998E-3</v>
      </c>
      <c r="BO510">
        <f t="shared" si="31"/>
        <v>1.0010946681005521</v>
      </c>
      <c r="BP510">
        <f t="shared" si="32"/>
        <v>0.27776228432732164</v>
      </c>
      <c r="BQ510">
        <f t="shared" si="33"/>
        <v>0.27745855929323815</v>
      </c>
    </row>
    <row r="511" spans="1:69" x14ac:dyDescent="0.25">
      <c r="A511" t="s">
        <v>621</v>
      </c>
      <c r="B511" s="1">
        <v>44244.364155092589</v>
      </c>
      <c r="C511">
        <v>510.85</v>
      </c>
      <c r="D511">
        <v>0</v>
      </c>
      <c r="E511">
        <v>0</v>
      </c>
      <c r="F511">
        <v>1</v>
      </c>
      <c r="G511">
        <v>4.9150300000000001E-2</v>
      </c>
      <c r="H511">
        <v>-2.926289E-2</v>
      </c>
      <c r="I511">
        <v>2.5070000000000001</v>
      </c>
      <c r="J511">
        <v>0</v>
      </c>
      <c r="K511">
        <v>0</v>
      </c>
      <c r="L511">
        <v>1</v>
      </c>
      <c r="M511">
        <v>3.5130299999999999E-3</v>
      </c>
      <c r="N511">
        <v>9.0543999999999998E-4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-1.2158604900000001</v>
      </c>
      <c r="AI511">
        <v>-1.2005599899999999</v>
      </c>
      <c r="AJ511">
        <v>-0.99550000000000005</v>
      </c>
      <c r="AK511">
        <v>0</v>
      </c>
      <c r="AL511">
        <v>0.19658186999999999</v>
      </c>
      <c r="AM511">
        <v>0</v>
      </c>
      <c r="AN511">
        <v>0.76923894000000004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1.5231649999999999E-2</v>
      </c>
      <c r="AV511">
        <v>0</v>
      </c>
      <c r="AW511" t="s">
        <v>113</v>
      </c>
      <c r="AX511" t="s">
        <v>113</v>
      </c>
      <c r="AY511">
        <v>0</v>
      </c>
      <c r="AZ511">
        <v>-0.19658186999999999</v>
      </c>
      <c r="BA511">
        <v>0.76923894000000004</v>
      </c>
      <c r="BB511">
        <v>-0.19658186999999999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30"/>
        <v>2.9397666569446002E-3</v>
      </c>
      <c r="BO511">
        <f t="shared" si="31"/>
        <v>1.0010998638438742</v>
      </c>
      <c r="BP511">
        <f t="shared" si="32"/>
        <v>0.26971519597548183</v>
      </c>
      <c r="BQ511">
        <f t="shared" si="33"/>
        <v>0.26941887189942226</v>
      </c>
    </row>
    <row r="512" spans="1:69" x14ac:dyDescent="0.25">
      <c r="A512" t="s">
        <v>622</v>
      </c>
      <c r="B512" s="1">
        <v>44244.364166666666</v>
      </c>
      <c r="C512">
        <v>511.85</v>
      </c>
      <c r="D512">
        <v>0</v>
      </c>
      <c r="E512">
        <v>0</v>
      </c>
      <c r="F512">
        <v>1</v>
      </c>
      <c r="G512">
        <v>4.9471130000000002E-2</v>
      </c>
      <c r="H512">
        <v>-2.926289E-2</v>
      </c>
      <c r="I512">
        <v>2.5070000000000001</v>
      </c>
      <c r="J512">
        <v>0</v>
      </c>
      <c r="K512">
        <v>0</v>
      </c>
      <c r="L512">
        <v>1</v>
      </c>
      <c r="M512">
        <v>3.5932300000000002E-3</v>
      </c>
      <c r="N512">
        <v>9.0543999999999998E-4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-1.2158604900000001</v>
      </c>
      <c r="AI512">
        <v>-1.2005599899999999</v>
      </c>
      <c r="AJ512">
        <v>-0.99550000000000005</v>
      </c>
      <c r="AK512">
        <v>0</v>
      </c>
      <c r="AL512">
        <v>0.19738617999999999</v>
      </c>
      <c r="AM512">
        <v>0</v>
      </c>
      <c r="AN512">
        <v>0.79289973999999996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1.5231649999999999E-2</v>
      </c>
      <c r="AV512">
        <v>0</v>
      </c>
      <c r="AW512" t="s">
        <v>113</v>
      </c>
      <c r="AX512" t="s">
        <v>113</v>
      </c>
      <c r="AY512">
        <v>0</v>
      </c>
      <c r="AZ512">
        <v>-0.19738617999999999</v>
      </c>
      <c r="BA512">
        <v>0.79289973999999996</v>
      </c>
      <c r="BB512">
        <v>-0.19738617999999999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30"/>
        <v>2.9397285128273999E-3</v>
      </c>
      <c r="BO512">
        <f t="shared" si="31"/>
        <v>1.0011128535027385</v>
      </c>
      <c r="BP512">
        <f t="shared" si="32"/>
        <v>0.26167006124662656</v>
      </c>
      <c r="BQ512">
        <f t="shared" si="33"/>
        <v>0.26137918450560654</v>
      </c>
    </row>
    <row r="513" spans="1:69" x14ac:dyDescent="0.25">
      <c r="A513" t="s">
        <v>623</v>
      </c>
      <c r="B513" s="1">
        <v>44244.364178240743</v>
      </c>
      <c r="C513">
        <v>512.85</v>
      </c>
      <c r="D513">
        <v>0</v>
      </c>
      <c r="E513">
        <v>0</v>
      </c>
      <c r="F513">
        <v>1</v>
      </c>
      <c r="G513">
        <v>4.9471130000000002E-2</v>
      </c>
      <c r="H513">
        <v>-2.926289E-2</v>
      </c>
      <c r="I513">
        <v>2.5070000000000001</v>
      </c>
      <c r="J513">
        <v>0</v>
      </c>
      <c r="K513">
        <v>0</v>
      </c>
      <c r="L513">
        <v>1</v>
      </c>
      <c r="M513">
        <v>3.67344E-3</v>
      </c>
      <c r="N513">
        <v>9.0543999999999998E-4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-1.21594069</v>
      </c>
      <c r="AI513">
        <v>-1.2005599899999999</v>
      </c>
      <c r="AJ513">
        <v>-0.99550000000000005</v>
      </c>
      <c r="AK513">
        <v>0</v>
      </c>
      <c r="AL513">
        <v>0.19738617999999999</v>
      </c>
      <c r="AM513">
        <v>0</v>
      </c>
      <c r="AN513">
        <v>0.81656054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1.5311490000000001E-2</v>
      </c>
      <c r="AV513">
        <v>0</v>
      </c>
      <c r="AW513" t="s">
        <v>113</v>
      </c>
      <c r="AX513" t="s">
        <v>113</v>
      </c>
      <c r="AY513">
        <v>0</v>
      </c>
      <c r="AZ513">
        <v>-0.19738617999999999</v>
      </c>
      <c r="BA513">
        <v>0.81656054</v>
      </c>
      <c r="BB513">
        <v>-0.19738617999999999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30"/>
        <v>2.9397208838522E-3</v>
      </c>
      <c r="BO513">
        <f t="shared" si="31"/>
        <v>1.0011154515266441</v>
      </c>
      <c r="BP513">
        <f t="shared" si="32"/>
        <v>0.26971939559138919</v>
      </c>
      <c r="BQ513">
        <f t="shared" si="33"/>
        <v>0.26941887189942226</v>
      </c>
    </row>
    <row r="514" spans="1:69" x14ac:dyDescent="0.25">
      <c r="A514" t="s">
        <v>624</v>
      </c>
      <c r="B514" s="1">
        <v>44244.364189814813</v>
      </c>
      <c r="C514">
        <v>513.85</v>
      </c>
      <c r="D514">
        <v>0</v>
      </c>
      <c r="E514">
        <v>0</v>
      </c>
      <c r="F514">
        <v>1</v>
      </c>
      <c r="G514">
        <v>4.9872159999999999E-2</v>
      </c>
      <c r="H514">
        <v>-2.926289E-2</v>
      </c>
      <c r="I514">
        <v>2.5070000000000001</v>
      </c>
      <c r="J514">
        <v>0</v>
      </c>
      <c r="K514">
        <v>0</v>
      </c>
      <c r="L514">
        <v>1</v>
      </c>
      <c r="M514">
        <v>3.5932300000000002E-3</v>
      </c>
      <c r="N514">
        <v>9.0543999999999998E-4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-1.2161010999999999</v>
      </c>
      <c r="AI514">
        <v>-1.2005599899999999</v>
      </c>
      <c r="AJ514">
        <v>-0.99550000000000005</v>
      </c>
      <c r="AK514">
        <v>0</v>
      </c>
      <c r="AL514">
        <v>0.19839155999999999</v>
      </c>
      <c r="AM514">
        <v>0</v>
      </c>
      <c r="AN514">
        <v>0.79289973999999996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1.5471179999999999E-2</v>
      </c>
      <c r="AV514">
        <v>0</v>
      </c>
      <c r="AW514" t="s">
        <v>113</v>
      </c>
      <c r="AX514" t="s">
        <v>113</v>
      </c>
      <c r="AY514">
        <v>0</v>
      </c>
      <c r="AZ514">
        <v>-0.19839155999999999</v>
      </c>
      <c r="BA514">
        <v>0.79289973999999996</v>
      </c>
      <c r="BB514">
        <v>-0.19839155999999999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30"/>
        <v>2.9396903683307999E-3</v>
      </c>
      <c r="BO514">
        <f t="shared" si="31"/>
        <v>1.0011258436279054</v>
      </c>
      <c r="BP514">
        <f t="shared" si="32"/>
        <v>0.27777093424422628</v>
      </c>
      <c r="BQ514">
        <f t="shared" si="33"/>
        <v>0.2774585592932382</v>
      </c>
    </row>
    <row r="515" spans="1:69" x14ac:dyDescent="0.25">
      <c r="A515" t="s">
        <v>625</v>
      </c>
      <c r="B515" s="1">
        <v>44244.364201388889</v>
      </c>
      <c r="C515">
        <v>514.85</v>
      </c>
      <c r="D515">
        <v>0</v>
      </c>
      <c r="E515">
        <v>0</v>
      </c>
      <c r="F515">
        <v>1</v>
      </c>
      <c r="G515">
        <v>5.0192979999999998E-2</v>
      </c>
      <c r="H515">
        <v>-2.926289E-2</v>
      </c>
      <c r="I515">
        <v>2.5070000000000001</v>
      </c>
      <c r="J515">
        <v>0</v>
      </c>
      <c r="K515">
        <v>0</v>
      </c>
      <c r="L515">
        <v>1</v>
      </c>
      <c r="M515">
        <v>3.4328200000000001E-3</v>
      </c>
      <c r="N515">
        <v>9.0543999999999998E-4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-1.2160209</v>
      </c>
      <c r="AI515">
        <v>-1.2005599899999999</v>
      </c>
      <c r="AJ515">
        <v>-0.99550000000000005</v>
      </c>
      <c r="AK515">
        <v>0</v>
      </c>
      <c r="AL515">
        <v>0.19919587</v>
      </c>
      <c r="AM515">
        <v>0</v>
      </c>
      <c r="AN515">
        <v>0.74557814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1.539134E-2</v>
      </c>
      <c r="AV515">
        <v>0</v>
      </c>
      <c r="AW515" t="s">
        <v>113</v>
      </c>
      <c r="AX515" t="s">
        <v>113</v>
      </c>
      <c r="AY515">
        <v>0</v>
      </c>
      <c r="AZ515">
        <v>-0.19919587</v>
      </c>
      <c r="BA515">
        <v>0.74557814</v>
      </c>
      <c r="BB515">
        <v>-0.19919587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30"/>
        <v>2.9396903683307999E-3</v>
      </c>
      <c r="BO515">
        <f t="shared" si="31"/>
        <v>1.0011258436279054</v>
      </c>
      <c r="BP515">
        <f t="shared" si="32"/>
        <v>0.26972219541958775</v>
      </c>
      <c r="BQ515">
        <f t="shared" si="33"/>
        <v>0.26941887189942232</v>
      </c>
    </row>
    <row r="516" spans="1:69" x14ac:dyDescent="0.25">
      <c r="A516" t="s">
        <v>626</v>
      </c>
      <c r="B516" s="1">
        <v>44244.364212962966</v>
      </c>
      <c r="C516">
        <v>515.85</v>
      </c>
      <c r="D516">
        <v>0</v>
      </c>
      <c r="E516">
        <v>0</v>
      </c>
      <c r="F516">
        <v>1</v>
      </c>
      <c r="G516">
        <v>5.0273190000000002E-2</v>
      </c>
      <c r="H516">
        <v>-2.926289E-2</v>
      </c>
      <c r="I516">
        <v>2.5070000000000001</v>
      </c>
      <c r="J516">
        <v>0</v>
      </c>
      <c r="K516">
        <v>0</v>
      </c>
      <c r="L516">
        <v>1</v>
      </c>
      <c r="M516">
        <v>3.5932300000000002E-3</v>
      </c>
      <c r="N516">
        <v>9.0543999999999998E-4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-1.2160209</v>
      </c>
      <c r="AI516">
        <v>-1.2005599899999999</v>
      </c>
      <c r="AJ516">
        <v>-0.99550000000000005</v>
      </c>
      <c r="AK516">
        <v>0</v>
      </c>
      <c r="AL516">
        <v>0.19939693999999999</v>
      </c>
      <c r="AM516">
        <v>0</v>
      </c>
      <c r="AN516">
        <v>0.79289973999999996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1.539134E-2</v>
      </c>
      <c r="AV516">
        <v>0</v>
      </c>
      <c r="AW516" t="s">
        <v>113</v>
      </c>
      <c r="AX516" t="s">
        <v>113</v>
      </c>
      <c r="AY516">
        <v>0</v>
      </c>
      <c r="AZ516">
        <v>-0.19939693999999999</v>
      </c>
      <c r="BA516">
        <v>0.79289973999999996</v>
      </c>
      <c r="BB516">
        <v>-0.19939693999999999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30"/>
        <v>2.9396522242135996E-3</v>
      </c>
      <c r="BO516">
        <f t="shared" si="31"/>
        <v>1.0011388339609786</v>
      </c>
      <c r="BP516">
        <f t="shared" si="32"/>
        <v>0.25362800873475883</v>
      </c>
      <c r="BQ516">
        <f t="shared" si="33"/>
        <v>0.25333949711179066</v>
      </c>
    </row>
    <row r="517" spans="1:69" x14ac:dyDescent="0.25">
      <c r="A517" t="s">
        <v>627</v>
      </c>
      <c r="B517" s="1">
        <v>44244.364224537036</v>
      </c>
      <c r="C517">
        <v>516.85</v>
      </c>
      <c r="D517">
        <v>0</v>
      </c>
      <c r="E517">
        <v>0</v>
      </c>
      <c r="F517">
        <v>1</v>
      </c>
      <c r="G517">
        <v>5.0433600000000002E-2</v>
      </c>
      <c r="H517">
        <v>-2.926289E-2</v>
      </c>
      <c r="I517">
        <v>2.5070000000000001</v>
      </c>
      <c r="J517">
        <v>0</v>
      </c>
      <c r="K517">
        <v>0</v>
      </c>
      <c r="L517">
        <v>1</v>
      </c>
      <c r="M517">
        <v>3.5932300000000002E-3</v>
      </c>
      <c r="N517">
        <v>9.0543999999999998E-4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-1.21634172</v>
      </c>
      <c r="AI517">
        <v>-1.2005599899999999</v>
      </c>
      <c r="AJ517">
        <v>-0.99550000000000005</v>
      </c>
      <c r="AK517">
        <v>0</v>
      </c>
      <c r="AL517">
        <v>0.19979910000000001</v>
      </c>
      <c r="AM517">
        <v>0</v>
      </c>
      <c r="AN517">
        <v>0.79289973999999996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1.5710720000000001E-2</v>
      </c>
      <c r="AV517">
        <v>0</v>
      </c>
      <c r="AW517" t="s">
        <v>113</v>
      </c>
      <c r="AX517" t="s">
        <v>113</v>
      </c>
      <c r="AY517">
        <v>0</v>
      </c>
      <c r="AZ517">
        <v>-0.19979910000000001</v>
      </c>
      <c r="BA517">
        <v>0.79289973999999996</v>
      </c>
      <c r="BB517">
        <v>-0.19979910000000001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30"/>
        <v>2.9396217086922003E-3</v>
      </c>
      <c r="BO517">
        <f t="shared" si="31"/>
        <v>1.0011492265476916</v>
      </c>
      <c r="BP517">
        <f t="shared" si="32"/>
        <v>0.2697284952194583</v>
      </c>
      <c r="BQ517">
        <f t="shared" si="33"/>
        <v>0.26941887189942237</v>
      </c>
    </row>
    <row r="518" spans="1:69" x14ac:dyDescent="0.25">
      <c r="A518" t="s">
        <v>628</v>
      </c>
      <c r="B518" s="1">
        <v>44244.364236111112</v>
      </c>
      <c r="C518">
        <v>517.85</v>
      </c>
      <c r="D518">
        <v>0</v>
      </c>
      <c r="E518">
        <v>0</v>
      </c>
      <c r="F518">
        <v>1</v>
      </c>
      <c r="G518">
        <v>5.0754420000000001E-2</v>
      </c>
      <c r="H518">
        <v>-2.926289E-2</v>
      </c>
      <c r="I518">
        <v>2.5070000000000001</v>
      </c>
      <c r="J518">
        <v>0</v>
      </c>
      <c r="K518">
        <v>0</v>
      </c>
      <c r="L518">
        <v>1</v>
      </c>
      <c r="M518">
        <v>3.67344E-3</v>
      </c>
      <c r="N518">
        <v>9.0543999999999998E-4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-1.21626152</v>
      </c>
      <c r="AI518">
        <v>-1.2005599899999999</v>
      </c>
      <c r="AJ518">
        <v>-0.99550000000000005</v>
      </c>
      <c r="AK518">
        <v>0</v>
      </c>
      <c r="AL518">
        <v>0.20060339999999999</v>
      </c>
      <c r="AM518">
        <v>0</v>
      </c>
      <c r="AN518">
        <v>0.81656054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1.5630870000000002E-2</v>
      </c>
      <c r="AV518">
        <v>0</v>
      </c>
      <c r="AW518" t="s">
        <v>113</v>
      </c>
      <c r="AX518" t="s">
        <v>113</v>
      </c>
      <c r="AY518">
        <v>0</v>
      </c>
      <c r="AZ518">
        <v>-0.20060339999999999</v>
      </c>
      <c r="BA518">
        <v>0.81656054</v>
      </c>
      <c r="BB518">
        <v>-0.20060339999999999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30"/>
        <v>2.9396140800964001E-3</v>
      </c>
      <c r="BO518">
        <f t="shared" si="31"/>
        <v>1.0011518246311737</v>
      </c>
      <c r="BP518">
        <f t="shared" si="32"/>
        <v>0.26972919519217914</v>
      </c>
      <c r="BQ518">
        <f t="shared" si="33"/>
        <v>0.26941887189942237</v>
      </c>
    </row>
    <row r="519" spans="1:69" x14ac:dyDescent="0.25">
      <c r="A519" t="s">
        <v>629</v>
      </c>
      <c r="B519" s="1">
        <v>44244.364247685182</v>
      </c>
      <c r="C519">
        <v>518.85</v>
      </c>
      <c r="D519">
        <v>0</v>
      </c>
      <c r="E519">
        <v>0</v>
      </c>
      <c r="F519">
        <v>1</v>
      </c>
      <c r="G519">
        <v>5.0914840000000003E-2</v>
      </c>
      <c r="H519">
        <v>-2.926289E-2</v>
      </c>
      <c r="I519">
        <v>2.5070000000000001</v>
      </c>
      <c r="J519">
        <v>0</v>
      </c>
      <c r="K519">
        <v>0</v>
      </c>
      <c r="L519">
        <v>1</v>
      </c>
      <c r="M519">
        <v>3.7536499999999999E-3</v>
      </c>
      <c r="N519">
        <v>9.0543999999999998E-4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-1.2161813100000001</v>
      </c>
      <c r="AI519">
        <v>-1.2005599899999999</v>
      </c>
      <c r="AJ519">
        <v>-0.99550000000000005</v>
      </c>
      <c r="AK519">
        <v>0</v>
      </c>
      <c r="AL519">
        <v>0.20100556</v>
      </c>
      <c r="AM519">
        <v>0</v>
      </c>
      <c r="AN519">
        <v>0.84022134000000004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1.555103E-2</v>
      </c>
      <c r="AV519">
        <v>0</v>
      </c>
      <c r="AW519" t="s">
        <v>113</v>
      </c>
      <c r="AX519" t="s">
        <v>113</v>
      </c>
      <c r="AY519">
        <v>0</v>
      </c>
      <c r="AZ519">
        <v>-0.20100556</v>
      </c>
      <c r="BA519">
        <v>0.84022134000000004</v>
      </c>
      <c r="BB519">
        <v>-0.20100556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si="30"/>
        <v>2.9395988221459996E-3</v>
      </c>
      <c r="BO519">
        <f t="shared" si="31"/>
        <v>1.0011570210970209</v>
      </c>
      <c r="BP519">
        <f t="shared" si="32"/>
        <v>0.27777958469988945</v>
      </c>
      <c r="BQ519">
        <f t="shared" si="33"/>
        <v>0.27745855929323815</v>
      </c>
    </row>
    <row r="520" spans="1:69" x14ac:dyDescent="0.25">
      <c r="A520" t="s">
        <v>630</v>
      </c>
      <c r="B520" s="1">
        <v>44244.364259259259</v>
      </c>
      <c r="C520">
        <v>519.85</v>
      </c>
      <c r="D520">
        <v>0</v>
      </c>
      <c r="E520">
        <v>0</v>
      </c>
      <c r="F520">
        <v>1</v>
      </c>
      <c r="G520">
        <v>5.1075250000000003E-2</v>
      </c>
      <c r="H520">
        <v>-2.926289E-2</v>
      </c>
      <c r="I520">
        <v>2.5070000000000001</v>
      </c>
      <c r="J520">
        <v>0</v>
      </c>
      <c r="K520">
        <v>0</v>
      </c>
      <c r="L520">
        <v>1</v>
      </c>
      <c r="M520">
        <v>3.5130299999999999E-3</v>
      </c>
      <c r="N520">
        <v>9.0543999999999998E-4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-1.2164219300000001</v>
      </c>
      <c r="AI520">
        <v>-1.2005599899999999</v>
      </c>
      <c r="AJ520">
        <v>-0.99550000000000005</v>
      </c>
      <c r="AK520">
        <v>0</v>
      </c>
      <c r="AL520">
        <v>0.20140770999999999</v>
      </c>
      <c r="AM520">
        <v>0</v>
      </c>
      <c r="AN520">
        <v>0.76923894000000004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1.5790559999999999E-2</v>
      </c>
      <c r="AV520">
        <v>0</v>
      </c>
      <c r="AW520" t="s">
        <v>113</v>
      </c>
      <c r="AX520" t="s">
        <v>113</v>
      </c>
      <c r="AY520">
        <v>0</v>
      </c>
      <c r="AZ520">
        <v>-0.20140770999999999</v>
      </c>
      <c r="BA520">
        <v>0.76923894000000004</v>
      </c>
      <c r="BB520">
        <v>-0.20140770999999999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ref="BN520:BN583" si="34">(BQ$2*(BO$2-AL518)/1000000)</f>
        <v>2.939568307004E-3</v>
      </c>
      <c r="BO520">
        <f t="shared" ref="BO520:BO583" si="35">((30*10)*9.81/BN520)/1000000</f>
        <v>1.0011674139321149</v>
      </c>
      <c r="BP520">
        <f t="shared" ref="BP520:BP583" si="36">((AN519*1000)/BN520)/1000000</f>
        <v>0.2858315413178309</v>
      </c>
      <c r="BQ520">
        <f t="shared" ref="BQ520:BQ583" si="37">BP520/BO520</f>
        <v>0.28549824668705404</v>
      </c>
    </row>
    <row r="521" spans="1:69" x14ac:dyDescent="0.25">
      <c r="A521" t="s">
        <v>631</v>
      </c>
      <c r="B521" s="1">
        <v>44244.364270833335</v>
      </c>
      <c r="C521">
        <v>520.85</v>
      </c>
      <c r="D521">
        <v>0</v>
      </c>
      <c r="E521">
        <v>0</v>
      </c>
      <c r="F521">
        <v>1</v>
      </c>
      <c r="G521">
        <v>5.131587E-2</v>
      </c>
      <c r="H521">
        <v>-2.926289E-2</v>
      </c>
      <c r="I521">
        <v>2.5070000000000001</v>
      </c>
      <c r="J521">
        <v>0</v>
      </c>
      <c r="K521">
        <v>0</v>
      </c>
      <c r="L521">
        <v>1</v>
      </c>
      <c r="M521">
        <v>3.5932300000000002E-3</v>
      </c>
      <c r="N521">
        <v>9.0543999999999998E-4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-1.2164219300000001</v>
      </c>
      <c r="AI521">
        <v>-1.2005599899999999</v>
      </c>
      <c r="AJ521">
        <v>-0.99550000000000005</v>
      </c>
      <c r="AK521">
        <v>0</v>
      </c>
      <c r="AL521">
        <v>0.20201094</v>
      </c>
      <c r="AM521">
        <v>0</v>
      </c>
      <c r="AN521">
        <v>0.79289973999999996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1.5790559999999999E-2</v>
      </c>
      <c r="AV521">
        <v>0</v>
      </c>
      <c r="AW521" t="s">
        <v>113</v>
      </c>
      <c r="AX521" t="s">
        <v>113</v>
      </c>
      <c r="AY521">
        <v>0</v>
      </c>
      <c r="AZ521">
        <v>-0.20201094</v>
      </c>
      <c r="BA521">
        <v>0.79289973999999996</v>
      </c>
      <c r="BB521">
        <v>-0.20201094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4"/>
        <v>2.9395530490536003E-3</v>
      </c>
      <c r="BO521">
        <f t="shared" si="35"/>
        <v>1.0011726105597956</v>
      </c>
      <c r="BP521">
        <f t="shared" si="36"/>
        <v>0.2616856804974686</v>
      </c>
      <c r="BQ521">
        <f t="shared" si="37"/>
        <v>0.2613791845056066</v>
      </c>
    </row>
    <row r="522" spans="1:69" x14ac:dyDescent="0.25">
      <c r="A522" t="s">
        <v>632</v>
      </c>
      <c r="B522" s="1">
        <v>44244.364282407405</v>
      </c>
      <c r="C522">
        <v>521.85</v>
      </c>
      <c r="D522">
        <v>0</v>
      </c>
      <c r="E522">
        <v>0</v>
      </c>
      <c r="F522">
        <v>1</v>
      </c>
      <c r="G522">
        <v>5.1476279999999999E-2</v>
      </c>
      <c r="H522">
        <v>-2.926289E-2</v>
      </c>
      <c r="I522">
        <v>2.5070000000000001</v>
      </c>
      <c r="J522">
        <v>0</v>
      </c>
      <c r="K522">
        <v>0</v>
      </c>
      <c r="L522">
        <v>1</v>
      </c>
      <c r="M522">
        <v>3.5932300000000002E-3</v>
      </c>
      <c r="N522">
        <v>9.0543999999999998E-4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-1.2164219300000001</v>
      </c>
      <c r="AI522">
        <v>-1.2005599899999999</v>
      </c>
      <c r="AJ522">
        <v>-0.99550000000000005</v>
      </c>
      <c r="AK522">
        <v>0</v>
      </c>
      <c r="AL522">
        <v>0.20241308999999999</v>
      </c>
      <c r="AM522">
        <v>0</v>
      </c>
      <c r="AN522">
        <v>0.79289973999999996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1.5790559999999999E-2</v>
      </c>
      <c r="AV522">
        <v>0</v>
      </c>
      <c r="AW522" t="s">
        <v>113</v>
      </c>
      <c r="AX522" t="s">
        <v>113</v>
      </c>
      <c r="AY522">
        <v>0</v>
      </c>
      <c r="AZ522">
        <v>-0.20241308999999999</v>
      </c>
      <c r="BA522">
        <v>0.79289973999999996</v>
      </c>
      <c r="BB522">
        <v>-0.20241308999999999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4"/>
        <v>2.9395377914826003E-3</v>
      </c>
      <c r="BO522">
        <f t="shared" si="35"/>
        <v>1.0011778071122037</v>
      </c>
      <c r="BP522">
        <f t="shared" si="36"/>
        <v>0.26973619536290738</v>
      </c>
      <c r="BQ522">
        <f t="shared" si="37"/>
        <v>0.26941887189942232</v>
      </c>
    </row>
    <row r="523" spans="1:69" x14ac:dyDescent="0.25">
      <c r="A523" t="s">
        <v>633</v>
      </c>
      <c r="B523" s="1">
        <v>44244.364293981482</v>
      </c>
      <c r="C523">
        <v>522.85</v>
      </c>
      <c r="D523">
        <v>0</v>
      </c>
      <c r="E523">
        <v>0</v>
      </c>
      <c r="F523">
        <v>1</v>
      </c>
      <c r="G523">
        <v>5.1636689999999999E-2</v>
      </c>
      <c r="H523">
        <v>-2.926289E-2</v>
      </c>
      <c r="I523">
        <v>2.5070000000000001</v>
      </c>
      <c r="J523">
        <v>0</v>
      </c>
      <c r="K523">
        <v>0</v>
      </c>
      <c r="L523">
        <v>1</v>
      </c>
      <c r="M523">
        <v>3.5932300000000002E-3</v>
      </c>
      <c r="N523">
        <v>9.0543999999999998E-4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-1.21626152</v>
      </c>
      <c r="AI523">
        <v>-1.2005599899999999</v>
      </c>
      <c r="AJ523">
        <v>-0.99550000000000005</v>
      </c>
      <c r="AK523">
        <v>0</v>
      </c>
      <c r="AL523">
        <v>0.20281525</v>
      </c>
      <c r="AM523">
        <v>0</v>
      </c>
      <c r="AN523">
        <v>0.79289973999999996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1.5630870000000002E-2</v>
      </c>
      <c r="AV523">
        <v>0</v>
      </c>
      <c r="AW523" t="s">
        <v>113</v>
      </c>
      <c r="AX523" t="s">
        <v>113</v>
      </c>
      <c r="AY523">
        <v>0</v>
      </c>
      <c r="AZ523">
        <v>-0.20281525</v>
      </c>
      <c r="BA523">
        <v>0.79289973999999996</v>
      </c>
      <c r="BB523">
        <v>-0.20281525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4"/>
        <v>2.9395149049364004E-3</v>
      </c>
      <c r="BO523">
        <f t="shared" si="35"/>
        <v>1.0011856021065744</v>
      </c>
      <c r="BP523">
        <f t="shared" si="36"/>
        <v>0.26973829548149719</v>
      </c>
      <c r="BQ523">
        <f t="shared" si="37"/>
        <v>0.26941887189942237</v>
      </c>
    </row>
    <row r="524" spans="1:69" x14ac:dyDescent="0.25">
      <c r="A524" t="s">
        <v>634</v>
      </c>
      <c r="B524" s="1">
        <v>44244.364305555559</v>
      </c>
      <c r="C524">
        <v>523.85</v>
      </c>
      <c r="D524">
        <v>0</v>
      </c>
      <c r="E524">
        <v>0</v>
      </c>
      <c r="F524">
        <v>1</v>
      </c>
      <c r="G524">
        <v>5.195752E-2</v>
      </c>
      <c r="H524">
        <v>-2.926289E-2</v>
      </c>
      <c r="I524">
        <v>2.5070000000000001</v>
      </c>
      <c r="J524">
        <v>0</v>
      </c>
      <c r="K524">
        <v>0</v>
      </c>
      <c r="L524">
        <v>1</v>
      </c>
      <c r="M524">
        <v>3.5130299999999999E-3</v>
      </c>
      <c r="N524">
        <v>9.0543999999999998E-4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-1.21650214</v>
      </c>
      <c r="AI524">
        <v>-1.2005599899999999</v>
      </c>
      <c r="AJ524">
        <v>-0.99550000000000005</v>
      </c>
      <c r="AK524">
        <v>0</v>
      </c>
      <c r="AL524">
        <v>0.20361956</v>
      </c>
      <c r="AM524">
        <v>0</v>
      </c>
      <c r="AN524">
        <v>0.76923894000000004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1.5870410000000001E-2</v>
      </c>
      <c r="AV524">
        <v>0</v>
      </c>
      <c r="AW524" t="s">
        <v>113</v>
      </c>
      <c r="AX524" t="s">
        <v>113</v>
      </c>
      <c r="AY524">
        <v>0</v>
      </c>
      <c r="AZ524">
        <v>-0.20361956</v>
      </c>
      <c r="BA524">
        <v>0.76923894000000004</v>
      </c>
      <c r="BB524">
        <v>-0.20361956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4"/>
        <v>2.9394996473654004E-3</v>
      </c>
      <c r="BO524">
        <f t="shared" si="35"/>
        <v>1.0011907987938482</v>
      </c>
      <c r="BP524">
        <f t="shared" si="36"/>
        <v>0.26973969556712007</v>
      </c>
      <c r="BQ524">
        <f t="shared" si="37"/>
        <v>0.26941887189942232</v>
      </c>
    </row>
    <row r="525" spans="1:69" x14ac:dyDescent="0.25">
      <c r="A525" t="s">
        <v>635</v>
      </c>
      <c r="B525" s="1">
        <v>44244.364317129628</v>
      </c>
      <c r="C525">
        <v>524.85</v>
      </c>
      <c r="D525">
        <v>0</v>
      </c>
      <c r="E525">
        <v>0</v>
      </c>
      <c r="F525">
        <v>1</v>
      </c>
      <c r="G525">
        <v>5.2037720000000003E-2</v>
      </c>
      <c r="H525">
        <v>-2.926289E-2</v>
      </c>
      <c r="I525">
        <v>2.5070000000000001</v>
      </c>
      <c r="J525">
        <v>0</v>
      </c>
      <c r="K525">
        <v>0</v>
      </c>
      <c r="L525">
        <v>1</v>
      </c>
      <c r="M525">
        <v>3.7536499999999999E-3</v>
      </c>
      <c r="N525">
        <v>9.0543999999999998E-4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-1.21650214</v>
      </c>
      <c r="AI525">
        <v>-1.2005599899999999</v>
      </c>
      <c r="AJ525">
        <v>-0.99550000000000005</v>
      </c>
      <c r="AK525">
        <v>0</v>
      </c>
      <c r="AL525">
        <v>0.20382063</v>
      </c>
      <c r="AM525">
        <v>0</v>
      </c>
      <c r="AN525">
        <v>0.84022134000000004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1.5870410000000001E-2</v>
      </c>
      <c r="AV525">
        <v>0</v>
      </c>
      <c r="AW525" t="s">
        <v>113</v>
      </c>
      <c r="AX525" t="s">
        <v>113</v>
      </c>
      <c r="AY525">
        <v>0</v>
      </c>
      <c r="AZ525">
        <v>-0.20382063</v>
      </c>
      <c r="BA525">
        <v>0.84022134000000004</v>
      </c>
      <c r="BB525">
        <v>-0.20382063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4"/>
        <v>2.9394843894149998E-3</v>
      </c>
      <c r="BO525">
        <f t="shared" si="35"/>
        <v>1.001195995664294</v>
      </c>
      <c r="BP525">
        <f t="shared" si="36"/>
        <v>0.26169179287701194</v>
      </c>
      <c r="BQ525">
        <f t="shared" si="37"/>
        <v>0.26137918450560654</v>
      </c>
    </row>
    <row r="526" spans="1:69" x14ac:dyDescent="0.25">
      <c r="A526" t="s">
        <v>636</v>
      </c>
      <c r="B526" s="1">
        <v>44244.364328703705</v>
      </c>
      <c r="C526">
        <v>525.85</v>
      </c>
      <c r="D526">
        <v>0</v>
      </c>
      <c r="E526">
        <v>0</v>
      </c>
      <c r="F526">
        <v>1</v>
      </c>
      <c r="G526">
        <v>5.2438749999999999E-2</v>
      </c>
      <c r="H526">
        <v>-2.926289E-2</v>
      </c>
      <c r="I526">
        <v>2.5070000000000001</v>
      </c>
      <c r="J526">
        <v>0</v>
      </c>
      <c r="K526">
        <v>0</v>
      </c>
      <c r="L526">
        <v>1</v>
      </c>
      <c r="M526">
        <v>3.5130299999999999E-3</v>
      </c>
      <c r="N526">
        <v>9.0543999999999998E-4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-1.2164219300000001</v>
      </c>
      <c r="AI526">
        <v>-1.2005599899999999</v>
      </c>
      <c r="AJ526">
        <v>-0.99550000000000005</v>
      </c>
      <c r="AK526">
        <v>0</v>
      </c>
      <c r="AL526">
        <v>0.20482602</v>
      </c>
      <c r="AM526">
        <v>0</v>
      </c>
      <c r="AN526">
        <v>0.76923894000000004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1.5790559999999999E-2</v>
      </c>
      <c r="AV526">
        <v>0</v>
      </c>
      <c r="AW526" t="s">
        <v>113</v>
      </c>
      <c r="AX526" t="s">
        <v>113</v>
      </c>
      <c r="AY526">
        <v>0</v>
      </c>
      <c r="AZ526">
        <v>-0.20482602</v>
      </c>
      <c r="BA526">
        <v>0.76923894000000004</v>
      </c>
      <c r="BB526">
        <v>-0.20482602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4"/>
        <v>2.9394538738935997E-3</v>
      </c>
      <c r="BO526">
        <f t="shared" si="35"/>
        <v>1.0012063894378118</v>
      </c>
      <c r="BP526">
        <f t="shared" si="36"/>
        <v>0.28584266875637115</v>
      </c>
      <c r="BQ526">
        <f t="shared" si="37"/>
        <v>0.28549824668705409</v>
      </c>
    </row>
    <row r="527" spans="1:69" x14ac:dyDescent="0.25">
      <c r="A527" t="s">
        <v>637</v>
      </c>
      <c r="B527" s="1">
        <v>44244.364340277774</v>
      </c>
      <c r="C527">
        <v>526.85</v>
      </c>
      <c r="D527">
        <v>0</v>
      </c>
      <c r="E527">
        <v>0</v>
      </c>
      <c r="F527">
        <v>1</v>
      </c>
      <c r="G527">
        <v>5.2599159999999999E-2</v>
      </c>
      <c r="H527">
        <v>-2.926289E-2</v>
      </c>
      <c r="I527">
        <v>2.5070000000000001</v>
      </c>
      <c r="J527">
        <v>0</v>
      </c>
      <c r="K527">
        <v>0</v>
      </c>
      <c r="L527">
        <v>1</v>
      </c>
      <c r="M527">
        <v>3.67344E-3</v>
      </c>
      <c r="N527">
        <v>9.0543999999999998E-4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-1.2164219300000001</v>
      </c>
      <c r="AI527">
        <v>-1.2005599899999999</v>
      </c>
      <c r="AJ527">
        <v>-0.99550000000000005</v>
      </c>
      <c r="AK527">
        <v>0</v>
      </c>
      <c r="AL527">
        <v>0.20522816999999999</v>
      </c>
      <c r="AM527">
        <v>0</v>
      </c>
      <c r="AN527">
        <v>0.81656054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1.5790559999999999E-2</v>
      </c>
      <c r="AV527">
        <v>0</v>
      </c>
      <c r="AW527" t="s">
        <v>113</v>
      </c>
      <c r="AX527" t="s">
        <v>113</v>
      </c>
      <c r="AY527">
        <v>0</v>
      </c>
      <c r="AZ527">
        <v>-0.20522816999999999</v>
      </c>
      <c r="BA527">
        <v>0.81656054</v>
      </c>
      <c r="BB527">
        <v>-0.20522816999999999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4"/>
        <v>2.9394462452977999E-3</v>
      </c>
      <c r="BO527">
        <f t="shared" si="35"/>
        <v>1.0012089878179895</v>
      </c>
      <c r="BP527">
        <f t="shared" si="36"/>
        <v>0.26169518875554987</v>
      </c>
      <c r="BQ527">
        <f t="shared" si="37"/>
        <v>0.26137918450560654</v>
      </c>
    </row>
    <row r="528" spans="1:69" x14ac:dyDescent="0.25">
      <c r="A528" t="s">
        <v>638</v>
      </c>
      <c r="B528" s="1">
        <v>44244.364351851851</v>
      </c>
      <c r="C528">
        <v>527.85</v>
      </c>
      <c r="D528">
        <v>0</v>
      </c>
      <c r="E528">
        <v>0</v>
      </c>
      <c r="F528">
        <v>1</v>
      </c>
      <c r="G528">
        <v>5.3000190000000003E-2</v>
      </c>
      <c r="H528">
        <v>-2.926289E-2</v>
      </c>
      <c r="I528">
        <v>2.5070000000000001</v>
      </c>
      <c r="J528">
        <v>0</v>
      </c>
      <c r="K528">
        <v>0</v>
      </c>
      <c r="L528">
        <v>1</v>
      </c>
      <c r="M528">
        <v>3.5932300000000002E-3</v>
      </c>
      <c r="N528">
        <v>9.0543999999999998E-4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-1.21682296</v>
      </c>
      <c r="AI528">
        <v>-1.2005599899999999</v>
      </c>
      <c r="AJ528">
        <v>-0.99550000000000005</v>
      </c>
      <c r="AK528">
        <v>0</v>
      </c>
      <c r="AL528">
        <v>0.20623354999999999</v>
      </c>
      <c r="AM528">
        <v>0</v>
      </c>
      <c r="AN528">
        <v>0.79289973999999996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1.6189789999999999E-2</v>
      </c>
      <c r="AV528">
        <v>0</v>
      </c>
      <c r="AW528" t="s">
        <v>113</v>
      </c>
      <c r="AX528" t="s">
        <v>113</v>
      </c>
      <c r="AY528">
        <v>0</v>
      </c>
      <c r="AZ528">
        <v>-0.20623354999999999</v>
      </c>
      <c r="BA528">
        <v>0.79289973999999996</v>
      </c>
      <c r="BB528">
        <v>-0.20623354999999999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4"/>
        <v>2.9394081008012E-3</v>
      </c>
      <c r="BO528">
        <f t="shared" si="35"/>
        <v>1.0012219804381095</v>
      </c>
      <c r="BP528">
        <f t="shared" si="36"/>
        <v>0.27779760822508059</v>
      </c>
      <c r="BQ528">
        <f t="shared" si="37"/>
        <v>0.2774585592932382</v>
      </c>
    </row>
    <row r="529" spans="1:69" x14ac:dyDescent="0.25">
      <c r="A529" t="s">
        <v>639</v>
      </c>
      <c r="B529" s="1">
        <v>44244.364363425928</v>
      </c>
      <c r="C529">
        <v>528.85</v>
      </c>
      <c r="D529">
        <v>0</v>
      </c>
      <c r="E529">
        <v>0</v>
      </c>
      <c r="F529">
        <v>1</v>
      </c>
      <c r="G529">
        <v>5.3160609999999997E-2</v>
      </c>
      <c r="H529">
        <v>-2.926289E-2</v>
      </c>
      <c r="I529">
        <v>2.5070000000000001</v>
      </c>
      <c r="J529">
        <v>0</v>
      </c>
      <c r="K529">
        <v>0</v>
      </c>
      <c r="L529">
        <v>1</v>
      </c>
      <c r="M529">
        <v>3.8338500000000002E-3</v>
      </c>
      <c r="N529">
        <v>9.0543999999999998E-4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-1.2167427500000001</v>
      </c>
      <c r="AI529">
        <v>-1.2005599899999999</v>
      </c>
      <c r="AJ529">
        <v>-0.99550000000000005</v>
      </c>
      <c r="AK529">
        <v>0</v>
      </c>
      <c r="AL529">
        <v>0.20663571</v>
      </c>
      <c r="AM529">
        <v>0</v>
      </c>
      <c r="AN529">
        <v>0.86388213999999997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1.610994E-2</v>
      </c>
      <c r="AV529">
        <v>0</v>
      </c>
      <c r="AW529" t="s">
        <v>113</v>
      </c>
      <c r="AX529" t="s">
        <v>113</v>
      </c>
      <c r="AY529">
        <v>0</v>
      </c>
      <c r="AZ529">
        <v>-0.20663571</v>
      </c>
      <c r="BA529">
        <v>0.86388213999999997</v>
      </c>
      <c r="BB529">
        <v>-0.20663571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4"/>
        <v>2.9393928432301999E-3</v>
      </c>
      <c r="BO529">
        <f t="shared" si="35"/>
        <v>1.001227177503037</v>
      </c>
      <c r="BP529">
        <f t="shared" si="36"/>
        <v>0.26974949667791093</v>
      </c>
      <c r="BQ529">
        <f t="shared" si="37"/>
        <v>0.26941887189942232</v>
      </c>
    </row>
    <row r="530" spans="1:69" x14ac:dyDescent="0.25">
      <c r="A530" t="s">
        <v>640</v>
      </c>
      <c r="B530" s="1">
        <v>44244.364374999997</v>
      </c>
      <c r="C530">
        <v>529.85</v>
      </c>
      <c r="D530">
        <v>0</v>
      </c>
      <c r="E530">
        <v>0</v>
      </c>
      <c r="F530">
        <v>1</v>
      </c>
      <c r="G530">
        <v>5.3481430000000003E-2</v>
      </c>
      <c r="H530">
        <v>-2.926289E-2</v>
      </c>
      <c r="I530">
        <v>2.5070000000000001</v>
      </c>
      <c r="J530">
        <v>0</v>
      </c>
      <c r="K530">
        <v>0</v>
      </c>
      <c r="L530">
        <v>1</v>
      </c>
      <c r="M530">
        <v>3.67344E-3</v>
      </c>
      <c r="N530">
        <v>9.0543999999999998E-4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-1.2166625499999999</v>
      </c>
      <c r="AI530">
        <v>-1.2005599899999999</v>
      </c>
      <c r="AJ530">
        <v>-0.99550000000000005</v>
      </c>
      <c r="AK530">
        <v>0</v>
      </c>
      <c r="AL530">
        <v>0.20744001000000001</v>
      </c>
      <c r="AM530">
        <v>0</v>
      </c>
      <c r="AN530">
        <v>0.81656054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1.6030099999999999E-2</v>
      </c>
      <c r="AV530">
        <v>0</v>
      </c>
      <c r="AW530" t="s">
        <v>113</v>
      </c>
      <c r="AX530" t="s">
        <v>113</v>
      </c>
      <c r="AY530">
        <v>0</v>
      </c>
      <c r="AZ530">
        <v>-0.20744001000000001</v>
      </c>
      <c r="BA530">
        <v>0.81656054</v>
      </c>
      <c r="BB530">
        <v>-0.20744001000000001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4"/>
        <v>2.9393546991130001E-3</v>
      </c>
      <c r="BO530">
        <f t="shared" si="35"/>
        <v>1.001240170466021</v>
      </c>
      <c r="BP530">
        <f t="shared" si="36"/>
        <v>0.29390197115737376</v>
      </c>
      <c r="BQ530">
        <f t="shared" si="37"/>
        <v>0.29353793408086987</v>
      </c>
    </row>
    <row r="531" spans="1:69" x14ac:dyDescent="0.25">
      <c r="A531" t="s">
        <v>641</v>
      </c>
      <c r="B531" s="1">
        <v>44244.364386574074</v>
      </c>
      <c r="C531">
        <v>530.85</v>
      </c>
      <c r="D531">
        <v>0</v>
      </c>
      <c r="E531">
        <v>0</v>
      </c>
      <c r="F531">
        <v>1</v>
      </c>
      <c r="G531">
        <v>5.3481430000000003E-2</v>
      </c>
      <c r="H531">
        <v>-2.926289E-2</v>
      </c>
      <c r="I531">
        <v>2.5070000000000001</v>
      </c>
      <c r="J531">
        <v>0</v>
      </c>
      <c r="K531">
        <v>0</v>
      </c>
      <c r="L531">
        <v>1</v>
      </c>
      <c r="M531">
        <v>3.8338500000000002E-3</v>
      </c>
      <c r="N531">
        <v>9.0543999999999998E-4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-1.21682296</v>
      </c>
      <c r="AI531">
        <v>-1.2005599899999999</v>
      </c>
      <c r="AJ531">
        <v>-0.99550000000000005</v>
      </c>
      <c r="AK531">
        <v>0</v>
      </c>
      <c r="AL531">
        <v>0.20744001000000001</v>
      </c>
      <c r="AM531">
        <v>0</v>
      </c>
      <c r="AN531">
        <v>0.86388213999999997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1.6189789999999999E-2</v>
      </c>
      <c r="AV531">
        <v>0</v>
      </c>
      <c r="AW531" t="s">
        <v>113</v>
      </c>
      <c r="AX531" t="s">
        <v>113</v>
      </c>
      <c r="AY531">
        <v>0</v>
      </c>
      <c r="AZ531">
        <v>-0.20744001000000001</v>
      </c>
      <c r="BA531">
        <v>0.86388213999999997</v>
      </c>
      <c r="BB531">
        <v>-0.20744001000000001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4"/>
        <v>2.9393394411626E-3</v>
      </c>
      <c r="BO531">
        <f t="shared" si="35"/>
        <v>1.0012453678490267</v>
      </c>
      <c r="BP531">
        <f t="shared" si="36"/>
        <v>0.27780409726241923</v>
      </c>
      <c r="BQ531">
        <f t="shared" si="37"/>
        <v>0.27745855929323815</v>
      </c>
    </row>
    <row r="532" spans="1:69" x14ac:dyDescent="0.25">
      <c r="A532" t="s">
        <v>642</v>
      </c>
      <c r="B532" s="1">
        <v>44244.364398148151</v>
      </c>
      <c r="C532">
        <v>531.85</v>
      </c>
      <c r="D532">
        <v>0</v>
      </c>
      <c r="E532">
        <v>0</v>
      </c>
      <c r="F532">
        <v>1</v>
      </c>
      <c r="G532">
        <v>5.388246E-2</v>
      </c>
      <c r="H532">
        <v>-2.926289E-2</v>
      </c>
      <c r="I532">
        <v>2.5070000000000001</v>
      </c>
      <c r="J532">
        <v>0</v>
      </c>
      <c r="K532">
        <v>0</v>
      </c>
      <c r="L532">
        <v>1</v>
      </c>
      <c r="M532">
        <v>3.67344E-3</v>
      </c>
      <c r="N532">
        <v>9.0543999999999998E-4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-1.21682296</v>
      </c>
      <c r="AI532">
        <v>-1.2005599899999999</v>
      </c>
      <c r="AJ532">
        <v>-0.99550000000000005</v>
      </c>
      <c r="AK532">
        <v>0</v>
      </c>
      <c r="AL532">
        <v>0.2084454</v>
      </c>
      <c r="AM532">
        <v>0</v>
      </c>
      <c r="AN532">
        <v>0.81656054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1.6189789999999999E-2</v>
      </c>
      <c r="AV532">
        <v>0</v>
      </c>
      <c r="AW532" t="s">
        <v>113</v>
      </c>
      <c r="AX532" t="s">
        <v>113</v>
      </c>
      <c r="AY532">
        <v>0</v>
      </c>
      <c r="AZ532">
        <v>-0.2084454</v>
      </c>
      <c r="BA532">
        <v>0.81656054</v>
      </c>
      <c r="BB532">
        <v>-0.2084454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4"/>
        <v>2.9393089260206003E-3</v>
      </c>
      <c r="BO532">
        <f t="shared" si="35"/>
        <v>1.0012557625184355</v>
      </c>
      <c r="BP532">
        <f t="shared" si="36"/>
        <v>0.29390654801622762</v>
      </c>
      <c r="BQ532">
        <f t="shared" si="37"/>
        <v>0.29353793408086987</v>
      </c>
    </row>
    <row r="533" spans="1:69" x14ac:dyDescent="0.25">
      <c r="A533" t="s">
        <v>643</v>
      </c>
      <c r="B533" s="1">
        <v>44244.36440972222</v>
      </c>
      <c r="C533">
        <v>532.85</v>
      </c>
      <c r="D533">
        <v>0</v>
      </c>
      <c r="E533">
        <v>0</v>
      </c>
      <c r="F533">
        <v>1</v>
      </c>
      <c r="G533">
        <v>5.404287E-2</v>
      </c>
      <c r="H533">
        <v>-2.926289E-2</v>
      </c>
      <c r="I533">
        <v>2.5070000000000001</v>
      </c>
      <c r="J533">
        <v>0</v>
      </c>
      <c r="K533">
        <v>0</v>
      </c>
      <c r="L533">
        <v>1</v>
      </c>
      <c r="M533">
        <v>3.7536499999999999E-3</v>
      </c>
      <c r="N533">
        <v>9.0543999999999998E-4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-1.2169031699999999</v>
      </c>
      <c r="AI533">
        <v>-1.2005599899999999</v>
      </c>
      <c r="AJ533">
        <v>-0.99550000000000005</v>
      </c>
      <c r="AK533">
        <v>0</v>
      </c>
      <c r="AL533">
        <v>0.20884754999999999</v>
      </c>
      <c r="AM533">
        <v>0</v>
      </c>
      <c r="AN533">
        <v>0.84022134000000004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1.6269639999999998E-2</v>
      </c>
      <c r="AV533">
        <v>0</v>
      </c>
      <c r="AW533" t="s">
        <v>113</v>
      </c>
      <c r="AX533" t="s">
        <v>113</v>
      </c>
      <c r="AY533">
        <v>0</v>
      </c>
      <c r="AZ533">
        <v>-0.20884754999999999</v>
      </c>
      <c r="BA533">
        <v>0.84022134000000004</v>
      </c>
      <c r="BB533">
        <v>-0.20884754999999999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4"/>
        <v>2.9393089260206003E-3</v>
      </c>
      <c r="BO533">
        <f t="shared" si="35"/>
        <v>1.0012557625184355</v>
      </c>
      <c r="BP533">
        <f t="shared" si="36"/>
        <v>0.27780698135241771</v>
      </c>
      <c r="BQ533">
        <f t="shared" si="37"/>
        <v>0.27745855929323815</v>
      </c>
    </row>
    <row r="534" spans="1:69" x14ac:dyDescent="0.25">
      <c r="A534" t="s">
        <v>644</v>
      </c>
      <c r="B534" s="1">
        <v>44244.364421296297</v>
      </c>
      <c r="C534">
        <v>533.85</v>
      </c>
      <c r="D534">
        <v>0</v>
      </c>
      <c r="E534">
        <v>0</v>
      </c>
      <c r="F534">
        <v>1</v>
      </c>
      <c r="G534">
        <v>5.4283489999999997E-2</v>
      </c>
      <c r="H534">
        <v>-2.926289E-2</v>
      </c>
      <c r="I534">
        <v>2.5070000000000001</v>
      </c>
      <c r="J534">
        <v>0</v>
      </c>
      <c r="K534">
        <v>0</v>
      </c>
      <c r="L534">
        <v>1</v>
      </c>
      <c r="M534">
        <v>3.67344E-3</v>
      </c>
      <c r="N534">
        <v>9.0543999999999998E-4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-1.2169031699999999</v>
      </c>
      <c r="AI534">
        <v>-1.2005599899999999</v>
      </c>
      <c r="AJ534">
        <v>-0.99550000000000005</v>
      </c>
      <c r="AK534">
        <v>0</v>
      </c>
      <c r="AL534">
        <v>0.20945078</v>
      </c>
      <c r="AM534">
        <v>0</v>
      </c>
      <c r="AN534">
        <v>0.81656054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1.6269639999999998E-2</v>
      </c>
      <c r="AV534">
        <v>0</v>
      </c>
      <c r="AW534" t="s">
        <v>113</v>
      </c>
      <c r="AX534" t="s">
        <v>113</v>
      </c>
      <c r="AY534">
        <v>0</v>
      </c>
      <c r="AZ534">
        <v>-0.20945078</v>
      </c>
      <c r="BA534">
        <v>0.81656054</v>
      </c>
      <c r="BB534">
        <v>-0.20945078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4"/>
        <v>2.9392707815239999E-3</v>
      </c>
      <c r="BO534">
        <f t="shared" si="35"/>
        <v>1.0012687563525762</v>
      </c>
      <c r="BP534">
        <f t="shared" si="36"/>
        <v>0.28586047440118761</v>
      </c>
      <c r="BQ534">
        <f t="shared" si="37"/>
        <v>0.28549824668705404</v>
      </c>
    </row>
    <row r="535" spans="1:69" x14ac:dyDescent="0.25">
      <c r="A535" t="s">
        <v>645</v>
      </c>
      <c r="B535" s="1">
        <v>44244.364432870374</v>
      </c>
      <c r="C535">
        <v>534.85</v>
      </c>
      <c r="D535">
        <v>0</v>
      </c>
      <c r="E535">
        <v>0</v>
      </c>
      <c r="F535">
        <v>1</v>
      </c>
      <c r="G535">
        <v>5.4524110000000001E-2</v>
      </c>
      <c r="H535">
        <v>-2.926289E-2</v>
      </c>
      <c r="I535">
        <v>2.5070000000000001</v>
      </c>
      <c r="J535">
        <v>0</v>
      </c>
      <c r="K535">
        <v>0</v>
      </c>
      <c r="L535">
        <v>1</v>
      </c>
      <c r="M535">
        <v>3.5932300000000002E-3</v>
      </c>
      <c r="N535">
        <v>9.0543999999999998E-4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-1.21706358</v>
      </c>
      <c r="AI535">
        <v>-1.2005599899999999</v>
      </c>
      <c r="AJ535">
        <v>-0.99550000000000005</v>
      </c>
      <c r="AK535">
        <v>0</v>
      </c>
      <c r="AL535">
        <v>0.21005401000000001</v>
      </c>
      <c r="AM535">
        <v>0</v>
      </c>
      <c r="AN535">
        <v>0.79289973999999996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1.6429329999999999E-2</v>
      </c>
      <c r="AV535">
        <v>0</v>
      </c>
      <c r="AW535" t="s">
        <v>113</v>
      </c>
      <c r="AX535" t="s">
        <v>113</v>
      </c>
      <c r="AY535">
        <v>0</v>
      </c>
      <c r="AZ535">
        <v>-0.21005401000000001</v>
      </c>
      <c r="BA535">
        <v>0.79289973999999996</v>
      </c>
      <c r="BB535">
        <v>-0.21005401000000001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4"/>
        <v>2.9392555239530003E-3</v>
      </c>
      <c r="BO535">
        <f t="shared" si="35"/>
        <v>1.0012739539031175</v>
      </c>
      <c r="BP535">
        <f t="shared" si="36"/>
        <v>0.27781202870780319</v>
      </c>
      <c r="BQ535">
        <f t="shared" si="37"/>
        <v>0.2774585592932382</v>
      </c>
    </row>
    <row r="536" spans="1:69" x14ac:dyDescent="0.25">
      <c r="A536" t="s">
        <v>646</v>
      </c>
      <c r="B536" s="1">
        <v>44244.364444444444</v>
      </c>
      <c r="C536">
        <v>535.85</v>
      </c>
      <c r="D536">
        <v>0</v>
      </c>
      <c r="E536">
        <v>0</v>
      </c>
      <c r="F536">
        <v>1</v>
      </c>
      <c r="G536">
        <v>5.4764729999999998E-2</v>
      </c>
      <c r="H536">
        <v>-2.926289E-2</v>
      </c>
      <c r="I536">
        <v>2.5070000000000001</v>
      </c>
      <c r="J536">
        <v>0</v>
      </c>
      <c r="K536">
        <v>0</v>
      </c>
      <c r="L536">
        <v>1</v>
      </c>
      <c r="M536">
        <v>3.5932300000000002E-3</v>
      </c>
      <c r="N536">
        <v>9.0543999999999998E-4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-1.2169833699999999</v>
      </c>
      <c r="AI536">
        <v>-1.2005599899999999</v>
      </c>
      <c r="AJ536">
        <v>-0.99550000000000005</v>
      </c>
      <c r="AK536">
        <v>0</v>
      </c>
      <c r="AL536">
        <v>0.21065724</v>
      </c>
      <c r="AM536">
        <v>0</v>
      </c>
      <c r="AN536">
        <v>0.79289973999999996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1.634948E-2</v>
      </c>
      <c r="AV536">
        <v>0</v>
      </c>
      <c r="AW536" t="s">
        <v>113</v>
      </c>
      <c r="AX536" t="s">
        <v>113</v>
      </c>
      <c r="AY536">
        <v>0</v>
      </c>
      <c r="AZ536">
        <v>-0.21065724</v>
      </c>
      <c r="BA536">
        <v>0.79289973999999996</v>
      </c>
      <c r="BB536">
        <v>-0.21065724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4"/>
        <v>2.9392326374068E-3</v>
      </c>
      <c r="BO536">
        <f t="shared" si="35"/>
        <v>1.0012817503947302</v>
      </c>
      <c r="BP536">
        <f t="shared" si="36"/>
        <v>0.26976419964482717</v>
      </c>
      <c r="BQ536">
        <f t="shared" si="37"/>
        <v>0.26941887189942232</v>
      </c>
    </row>
    <row r="537" spans="1:69" x14ac:dyDescent="0.25">
      <c r="A537" t="s">
        <v>647</v>
      </c>
      <c r="B537" s="1">
        <v>44244.36445601852</v>
      </c>
      <c r="C537">
        <v>536.85</v>
      </c>
      <c r="D537">
        <v>0</v>
      </c>
      <c r="E537">
        <v>0</v>
      </c>
      <c r="F537">
        <v>1</v>
      </c>
      <c r="G537">
        <v>5.4925139999999997E-2</v>
      </c>
      <c r="H537">
        <v>-2.926289E-2</v>
      </c>
      <c r="I537">
        <v>2.5070000000000001</v>
      </c>
      <c r="J537">
        <v>0</v>
      </c>
      <c r="K537">
        <v>0</v>
      </c>
      <c r="L537">
        <v>1</v>
      </c>
      <c r="M537">
        <v>3.5932300000000002E-3</v>
      </c>
      <c r="N537">
        <v>9.0543999999999998E-4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-1.2169833699999999</v>
      </c>
      <c r="AI537">
        <v>-1.2005599899999999</v>
      </c>
      <c r="AJ537">
        <v>-0.99550000000000005</v>
      </c>
      <c r="AK537">
        <v>0</v>
      </c>
      <c r="AL537">
        <v>0.21105939000000001</v>
      </c>
      <c r="AM537">
        <v>0</v>
      </c>
      <c r="AN537">
        <v>0.79289973999999996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1.634948E-2</v>
      </c>
      <c r="AV537">
        <v>0</v>
      </c>
      <c r="AW537" t="s">
        <v>113</v>
      </c>
      <c r="AX537" t="s">
        <v>113</v>
      </c>
      <c r="AY537">
        <v>0</v>
      </c>
      <c r="AZ537">
        <v>-0.21105939000000001</v>
      </c>
      <c r="BA537">
        <v>0.79289973999999996</v>
      </c>
      <c r="BB537">
        <v>-0.21105939000000001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4"/>
        <v>2.9392097508606002E-3</v>
      </c>
      <c r="BO537">
        <f t="shared" si="35"/>
        <v>1.0012895470077594</v>
      </c>
      <c r="BP537">
        <f t="shared" si="36"/>
        <v>0.2697663001995142</v>
      </c>
      <c r="BQ537">
        <f t="shared" si="37"/>
        <v>0.26941887189942237</v>
      </c>
    </row>
    <row r="538" spans="1:69" x14ac:dyDescent="0.25">
      <c r="A538" t="s">
        <v>648</v>
      </c>
      <c r="B538" s="1">
        <v>44244.36446759259</v>
      </c>
      <c r="C538">
        <v>537.85</v>
      </c>
      <c r="D538">
        <v>0</v>
      </c>
      <c r="E538">
        <v>0</v>
      </c>
      <c r="F538">
        <v>1</v>
      </c>
      <c r="G538">
        <v>5.5085549999999997E-2</v>
      </c>
      <c r="H538">
        <v>-2.926289E-2</v>
      </c>
      <c r="I538">
        <v>2.5070000000000001</v>
      </c>
      <c r="J538">
        <v>0</v>
      </c>
      <c r="K538">
        <v>0</v>
      </c>
      <c r="L538">
        <v>1</v>
      </c>
      <c r="M538">
        <v>3.5932300000000002E-3</v>
      </c>
      <c r="N538">
        <v>9.0543999999999998E-4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-1.21706358</v>
      </c>
      <c r="AI538">
        <v>-1.2005599899999999</v>
      </c>
      <c r="AJ538">
        <v>-0.99550000000000005</v>
      </c>
      <c r="AK538">
        <v>0</v>
      </c>
      <c r="AL538">
        <v>0.21146155</v>
      </c>
      <c r="AM538">
        <v>0</v>
      </c>
      <c r="AN538">
        <v>0.79289973999999996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1.6429329999999999E-2</v>
      </c>
      <c r="AV538">
        <v>0</v>
      </c>
      <c r="AW538" t="s">
        <v>113</v>
      </c>
      <c r="AX538" t="s">
        <v>113</v>
      </c>
      <c r="AY538">
        <v>0</v>
      </c>
      <c r="AZ538">
        <v>-0.21146155</v>
      </c>
      <c r="BA538">
        <v>0.79289973999999996</v>
      </c>
      <c r="BB538">
        <v>-0.21146155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4"/>
        <v>2.9391868643143999E-3</v>
      </c>
      <c r="BO538">
        <f t="shared" si="35"/>
        <v>1.0012973437422086</v>
      </c>
      <c r="BP538">
        <f t="shared" si="36"/>
        <v>0.269768400786914</v>
      </c>
      <c r="BQ538">
        <f t="shared" si="37"/>
        <v>0.26941887189942237</v>
      </c>
    </row>
    <row r="539" spans="1:69" x14ac:dyDescent="0.25">
      <c r="A539" t="s">
        <v>649</v>
      </c>
      <c r="B539" s="1">
        <v>44244.364479166667</v>
      </c>
      <c r="C539">
        <v>538.85</v>
      </c>
      <c r="D539">
        <v>0</v>
      </c>
      <c r="E539">
        <v>0</v>
      </c>
      <c r="F539">
        <v>1</v>
      </c>
      <c r="G539">
        <v>5.5326170000000001E-2</v>
      </c>
      <c r="H539">
        <v>-2.926289E-2</v>
      </c>
      <c r="I539">
        <v>2.5070000000000001</v>
      </c>
      <c r="J539">
        <v>0</v>
      </c>
      <c r="K539">
        <v>0</v>
      </c>
      <c r="L539">
        <v>1</v>
      </c>
      <c r="M539">
        <v>3.7536499999999999E-3</v>
      </c>
      <c r="N539">
        <v>9.0543999999999998E-4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-1.2172239899999999</v>
      </c>
      <c r="AI539">
        <v>-1.2005599899999999</v>
      </c>
      <c r="AJ539">
        <v>-0.99550000000000005</v>
      </c>
      <c r="AK539">
        <v>0</v>
      </c>
      <c r="AL539">
        <v>0.21206478000000001</v>
      </c>
      <c r="AM539">
        <v>0</v>
      </c>
      <c r="AN539">
        <v>0.84022134000000004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1.6589019999999999E-2</v>
      </c>
      <c r="AV539">
        <v>0</v>
      </c>
      <c r="AW539" t="s">
        <v>113</v>
      </c>
      <c r="AX539" t="s">
        <v>113</v>
      </c>
      <c r="AY539">
        <v>0</v>
      </c>
      <c r="AZ539">
        <v>-0.21206478000000001</v>
      </c>
      <c r="BA539">
        <v>0.84022134000000004</v>
      </c>
      <c r="BB539">
        <v>-0.21206478000000001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4"/>
        <v>2.9391716067433999E-3</v>
      </c>
      <c r="BO539">
        <f t="shared" si="35"/>
        <v>1.0013025415895473</v>
      </c>
      <c r="BP539">
        <f t="shared" si="36"/>
        <v>0.26976980118508026</v>
      </c>
      <c r="BQ539">
        <f t="shared" si="37"/>
        <v>0.26941887189942232</v>
      </c>
    </row>
    <row r="540" spans="1:69" x14ac:dyDescent="0.25">
      <c r="A540" t="s">
        <v>650</v>
      </c>
      <c r="B540" s="1">
        <v>44244.364490740743</v>
      </c>
      <c r="C540">
        <v>539.85</v>
      </c>
      <c r="D540">
        <v>0</v>
      </c>
      <c r="E540">
        <v>0</v>
      </c>
      <c r="F540">
        <v>1</v>
      </c>
      <c r="G540">
        <v>5.5727199999999998E-2</v>
      </c>
      <c r="H540">
        <v>-2.926289E-2</v>
      </c>
      <c r="I540">
        <v>2.5070000000000001</v>
      </c>
      <c r="J540">
        <v>0</v>
      </c>
      <c r="K540">
        <v>0</v>
      </c>
      <c r="L540">
        <v>1</v>
      </c>
      <c r="M540">
        <v>3.67344E-3</v>
      </c>
      <c r="N540">
        <v>9.0543999999999998E-4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-1.21714378</v>
      </c>
      <c r="AI540">
        <v>-1.2005599899999999</v>
      </c>
      <c r="AJ540">
        <v>-0.99550000000000005</v>
      </c>
      <c r="AK540">
        <v>0</v>
      </c>
      <c r="AL540">
        <v>0.21307016000000001</v>
      </c>
      <c r="AM540">
        <v>0</v>
      </c>
      <c r="AN540">
        <v>0.81656054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1.650917E-2</v>
      </c>
      <c r="AV540">
        <v>0</v>
      </c>
      <c r="AW540" t="s">
        <v>113</v>
      </c>
      <c r="AX540" t="s">
        <v>113</v>
      </c>
      <c r="AY540">
        <v>0</v>
      </c>
      <c r="AZ540">
        <v>-0.21307016000000001</v>
      </c>
      <c r="BA540">
        <v>0.81656054</v>
      </c>
      <c r="BB540">
        <v>-0.21307016000000001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4"/>
        <v>2.9391563487930002E-3</v>
      </c>
      <c r="BO540">
        <f t="shared" si="35"/>
        <v>1.0013077396201051</v>
      </c>
      <c r="BP540">
        <f t="shared" si="36"/>
        <v>0.28587160405571727</v>
      </c>
      <c r="BQ540">
        <f t="shared" si="37"/>
        <v>0.28549824668705404</v>
      </c>
    </row>
    <row r="541" spans="1:69" x14ac:dyDescent="0.25">
      <c r="A541" t="s">
        <v>651</v>
      </c>
      <c r="B541" s="1">
        <v>44244.364502314813</v>
      </c>
      <c r="C541">
        <v>540.85</v>
      </c>
      <c r="D541">
        <v>0</v>
      </c>
      <c r="E541">
        <v>0</v>
      </c>
      <c r="F541">
        <v>1</v>
      </c>
      <c r="G541">
        <v>5.5967820000000001E-2</v>
      </c>
      <c r="H541">
        <v>-2.926289E-2</v>
      </c>
      <c r="I541">
        <v>2.5070000000000001</v>
      </c>
      <c r="J541">
        <v>0</v>
      </c>
      <c r="K541">
        <v>0</v>
      </c>
      <c r="L541">
        <v>1</v>
      </c>
      <c r="M541">
        <v>3.67344E-3</v>
      </c>
      <c r="N541">
        <v>9.0543999999999998E-4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-1.21706358</v>
      </c>
      <c r="AI541">
        <v>-1.2005599899999999</v>
      </c>
      <c r="AJ541">
        <v>-0.99550000000000005</v>
      </c>
      <c r="AK541">
        <v>0</v>
      </c>
      <c r="AL541">
        <v>0.21367338999999999</v>
      </c>
      <c r="AM541">
        <v>0</v>
      </c>
      <c r="AN541">
        <v>0.81656054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1.6429329999999999E-2</v>
      </c>
      <c r="AV541">
        <v>0</v>
      </c>
      <c r="AW541" t="s">
        <v>113</v>
      </c>
      <c r="AX541" t="s">
        <v>113</v>
      </c>
      <c r="AY541">
        <v>0</v>
      </c>
      <c r="AZ541">
        <v>-0.21367338999999999</v>
      </c>
      <c r="BA541">
        <v>0.81656054</v>
      </c>
      <c r="BB541">
        <v>-0.21367338999999999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4"/>
        <v>2.9391334622467999E-3</v>
      </c>
      <c r="BO541">
        <f t="shared" si="35"/>
        <v>1.0013155366378783</v>
      </c>
      <c r="BP541">
        <f t="shared" si="36"/>
        <v>0.27782356619348136</v>
      </c>
      <c r="BQ541">
        <f t="shared" si="37"/>
        <v>0.27745855929323815</v>
      </c>
    </row>
    <row r="542" spans="1:69" x14ac:dyDescent="0.25">
      <c r="A542" t="s">
        <v>652</v>
      </c>
      <c r="B542" s="1">
        <v>44244.36451388889</v>
      </c>
      <c r="C542">
        <v>541.85</v>
      </c>
      <c r="D542">
        <v>0</v>
      </c>
      <c r="E542">
        <v>0</v>
      </c>
      <c r="F542">
        <v>1</v>
      </c>
      <c r="G542">
        <v>5.6048029999999999E-2</v>
      </c>
      <c r="H542">
        <v>-2.926289E-2</v>
      </c>
      <c r="I542">
        <v>2.5070000000000001</v>
      </c>
      <c r="J542">
        <v>0</v>
      </c>
      <c r="K542">
        <v>0</v>
      </c>
      <c r="L542">
        <v>1</v>
      </c>
      <c r="M542">
        <v>3.8338500000000002E-3</v>
      </c>
      <c r="N542">
        <v>9.0543999999999998E-4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-1.2172239899999999</v>
      </c>
      <c r="AI542">
        <v>-1.2005599899999999</v>
      </c>
      <c r="AJ542">
        <v>-0.99550000000000005</v>
      </c>
      <c r="AK542">
        <v>0</v>
      </c>
      <c r="AL542">
        <v>0.21387447000000001</v>
      </c>
      <c r="AM542">
        <v>0</v>
      </c>
      <c r="AN542">
        <v>0.86388213999999997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1.6589019999999999E-2</v>
      </c>
      <c r="AV542">
        <v>0</v>
      </c>
      <c r="AW542" t="s">
        <v>113</v>
      </c>
      <c r="AX542" t="s">
        <v>113</v>
      </c>
      <c r="AY542">
        <v>0</v>
      </c>
      <c r="AZ542">
        <v>-0.21387447000000001</v>
      </c>
      <c r="BA542">
        <v>0.86388213999999997</v>
      </c>
      <c r="BB542">
        <v>-0.21387447000000001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4"/>
        <v>2.9390953181296E-3</v>
      </c>
      <c r="BO542">
        <f t="shared" si="35"/>
        <v>1.0013285318942582</v>
      </c>
      <c r="BP542">
        <f t="shared" si="36"/>
        <v>0.27782717183859412</v>
      </c>
      <c r="BQ542">
        <f t="shared" si="37"/>
        <v>0.27745855929323815</v>
      </c>
    </row>
    <row r="543" spans="1:69" x14ac:dyDescent="0.25">
      <c r="A543" t="s">
        <v>653</v>
      </c>
      <c r="B543" s="1">
        <v>44244.364525462966</v>
      </c>
      <c r="C543">
        <v>542.85</v>
      </c>
      <c r="D543">
        <v>0</v>
      </c>
      <c r="E543">
        <v>0</v>
      </c>
      <c r="F543">
        <v>1</v>
      </c>
      <c r="G543">
        <v>5.6288650000000003E-2</v>
      </c>
      <c r="H543">
        <v>-2.926289E-2</v>
      </c>
      <c r="I543">
        <v>2.5070000000000001</v>
      </c>
      <c r="J543">
        <v>0</v>
      </c>
      <c r="K543">
        <v>0</v>
      </c>
      <c r="L543">
        <v>1</v>
      </c>
      <c r="M543">
        <v>3.67344E-3</v>
      </c>
      <c r="N543">
        <v>9.0543999999999998E-4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-1.2173844</v>
      </c>
      <c r="AI543">
        <v>-1.2005599899999999</v>
      </c>
      <c r="AJ543">
        <v>-0.99550000000000005</v>
      </c>
      <c r="AK543">
        <v>0</v>
      </c>
      <c r="AL543">
        <v>0.21447769999999999</v>
      </c>
      <c r="AM543">
        <v>0</v>
      </c>
      <c r="AN543">
        <v>0.81656054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1.674871E-2</v>
      </c>
      <c r="AV543">
        <v>0</v>
      </c>
      <c r="AW543" t="s">
        <v>113</v>
      </c>
      <c r="AX543" t="s">
        <v>113</v>
      </c>
      <c r="AY543">
        <v>0</v>
      </c>
      <c r="AZ543">
        <v>-0.21447769999999999</v>
      </c>
      <c r="BA543">
        <v>0.81656054</v>
      </c>
      <c r="BB543">
        <v>-0.21447769999999999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4"/>
        <v>2.9390724315834006E-3</v>
      </c>
      <c r="BO543">
        <f t="shared" si="35"/>
        <v>1.0013363292358479</v>
      </c>
      <c r="BP543">
        <f t="shared" si="36"/>
        <v>0.29393019740401249</v>
      </c>
      <c r="BQ543">
        <f t="shared" si="37"/>
        <v>0.29353793408086981</v>
      </c>
    </row>
    <row r="544" spans="1:69" x14ac:dyDescent="0.25">
      <c r="A544" t="s">
        <v>654</v>
      </c>
      <c r="B544" s="1">
        <v>44244.364537037036</v>
      </c>
      <c r="C544">
        <v>543.85</v>
      </c>
      <c r="D544">
        <v>0</v>
      </c>
      <c r="E544">
        <v>0</v>
      </c>
      <c r="F544">
        <v>1</v>
      </c>
      <c r="G544">
        <v>5.6449060000000002E-2</v>
      </c>
      <c r="H544">
        <v>-2.926289E-2</v>
      </c>
      <c r="I544">
        <v>2.5070000000000001</v>
      </c>
      <c r="J544">
        <v>0</v>
      </c>
      <c r="K544">
        <v>0</v>
      </c>
      <c r="L544">
        <v>1</v>
      </c>
      <c r="M544">
        <v>3.67344E-3</v>
      </c>
      <c r="N544">
        <v>9.0543999999999998E-4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-1.2173844</v>
      </c>
      <c r="AI544">
        <v>-1.2005599899999999</v>
      </c>
      <c r="AJ544">
        <v>-0.99550000000000005</v>
      </c>
      <c r="AK544">
        <v>0</v>
      </c>
      <c r="AL544">
        <v>0.21487985000000001</v>
      </c>
      <c r="AM544">
        <v>0</v>
      </c>
      <c r="AN544">
        <v>0.81656054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1.674871E-2</v>
      </c>
      <c r="AV544">
        <v>0</v>
      </c>
      <c r="AW544" t="s">
        <v>113</v>
      </c>
      <c r="AX544" t="s">
        <v>113</v>
      </c>
      <c r="AY544">
        <v>0</v>
      </c>
      <c r="AZ544">
        <v>-0.21487985000000001</v>
      </c>
      <c r="BA544">
        <v>0.81656054</v>
      </c>
      <c r="BB544">
        <v>-0.21487985000000001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4"/>
        <v>2.9390648026082003E-3</v>
      </c>
      <c r="BO544">
        <f t="shared" si="35"/>
        <v>1.0013389284197842</v>
      </c>
      <c r="BP544">
        <f t="shared" si="36"/>
        <v>0.27783005644358827</v>
      </c>
      <c r="BQ544">
        <f t="shared" si="37"/>
        <v>0.27745855929323815</v>
      </c>
    </row>
    <row r="545" spans="1:69" x14ac:dyDescent="0.25">
      <c r="A545" t="s">
        <v>655</v>
      </c>
      <c r="B545" s="1">
        <v>44244.364548611113</v>
      </c>
      <c r="C545">
        <v>544.85</v>
      </c>
      <c r="D545">
        <v>0</v>
      </c>
      <c r="E545">
        <v>0</v>
      </c>
      <c r="F545">
        <v>1</v>
      </c>
      <c r="G545">
        <v>5.6769880000000002E-2</v>
      </c>
      <c r="H545">
        <v>-2.926289E-2</v>
      </c>
      <c r="I545">
        <v>2.5070000000000001</v>
      </c>
      <c r="J545">
        <v>0</v>
      </c>
      <c r="K545">
        <v>0</v>
      </c>
      <c r="L545">
        <v>1</v>
      </c>
      <c r="M545">
        <v>3.5932300000000002E-3</v>
      </c>
      <c r="N545">
        <v>9.0543999999999998E-4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-1.2174646099999999</v>
      </c>
      <c r="AI545">
        <v>-1.2005599899999999</v>
      </c>
      <c r="AJ545">
        <v>-0.99550000000000005</v>
      </c>
      <c r="AK545">
        <v>0</v>
      </c>
      <c r="AL545">
        <v>0.21568416000000001</v>
      </c>
      <c r="AM545">
        <v>0</v>
      </c>
      <c r="AN545">
        <v>0.79289973999999996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1.6828550000000001E-2</v>
      </c>
      <c r="AV545">
        <v>0</v>
      </c>
      <c r="AW545" t="s">
        <v>113</v>
      </c>
      <c r="AX545" t="s">
        <v>113</v>
      </c>
      <c r="AY545">
        <v>0</v>
      </c>
      <c r="AZ545">
        <v>-0.21568416000000001</v>
      </c>
      <c r="BA545">
        <v>0.79289973999999996</v>
      </c>
      <c r="BB545">
        <v>-0.21568416000000001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4"/>
        <v>2.939041916062E-3</v>
      </c>
      <c r="BO545">
        <f t="shared" si="35"/>
        <v>1.0013467259232911</v>
      </c>
      <c r="BP545">
        <f t="shared" si="36"/>
        <v>0.27783221992767743</v>
      </c>
      <c r="BQ545">
        <f t="shared" si="37"/>
        <v>0.2774585592932382</v>
      </c>
    </row>
    <row r="546" spans="1:69" x14ac:dyDescent="0.25">
      <c r="A546" t="s">
        <v>656</v>
      </c>
      <c r="B546" s="1">
        <v>44244.364560185182</v>
      </c>
      <c r="C546">
        <v>545.85</v>
      </c>
      <c r="D546">
        <v>0</v>
      </c>
      <c r="E546">
        <v>0</v>
      </c>
      <c r="F546">
        <v>1</v>
      </c>
      <c r="G546">
        <v>5.7010499999999999E-2</v>
      </c>
      <c r="H546">
        <v>-2.926289E-2</v>
      </c>
      <c r="I546">
        <v>2.5070000000000001</v>
      </c>
      <c r="J546">
        <v>0</v>
      </c>
      <c r="K546">
        <v>0</v>
      </c>
      <c r="L546">
        <v>1</v>
      </c>
      <c r="M546">
        <v>3.8338500000000002E-3</v>
      </c>
      <c r="N546">
        <v>9.0543999999999998E-4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-1.2173844</v>
      </c>
      <c r="AI546">
        <v>-1.2005599899999999</v>
      </c>
      <c r="AJ546">
        <v>-0.99550000000000005</v>
      </c>
      <c r="AK546">
        <v>0</v>
      </c>
      <c r="AL546">
        <v>0.21628739</v>
      </c>
      <c r="AM546">
        <v>0</v>
      </c>
      <c r="AN546">
        <v>0.86388213999999997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1.674871E-2</v>
      </c>
      <c r="AV546">
        <v>0</v>
      </c>
      <c r="AW546" t="s">
        <v>113</v>
      </c>
      <c r="AX546" t="s">
        <v>113</v>
      </c>
      <c r="AY546">
        <v>0</v>
      </c>
      <c r="AZ546">
        <v>-0.21628739</v>
      </c>
      <c r="BA546">
        <v>0.86388213999999997</v>
      </c>
      <c r="BB546">
        <v>-0.21628739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4"/>
        <v>2.939026658491E-3</v>
      </c>
      <c r="BO546">
        <f t="shared" si="35"/>
        <v>1.0013519242833409</v>
      </c>
      <c r="BP546">
        <f t="shared" si="36"/>
        <v>0.26978310581473347</v>
      </c>
      <c r="BQ546">
        <f t="shared" si="37"/>
        <v>0.26941887189942232</v>
      </c>
    </row>
    <row r="547" spans="1:69" x14ac:dyDescent="0.25">
      <c r="A547" t="s">
        <v>657</v>
      </c>
      <c r="B547" s="1">
        <v>44244.364571759259</v>
      </c>
      <c r="C547">
        <v>546.85</v>
      </c>
      <c r="D547">
        <v>0</v>
      </c>
      <c r="E547">
        <v>0</v>
      </c>
      <c r="F547">
        <v>1</v>
      </c>
      <c r="G547">
        <v>5.7090710000000003E-2</v>
      </c>
      <c r="H547">
        <v>-2.926289E-2</v>
      </c>
      <c r="I547">
        <v>2.5070000000000001</v>
      </c>
      <c r="J547">
        <v>0</v>
      </c>
      <c r="K547">
        <v>0</v>
      </c>
      <c r="L547">
        <v>1</v>
      </c>
      <c r="M547">
        <v>3.67344E-3</v>
      </c>
      <c r="N547">
        <v>9.0543999999999998E-4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-1.2174646099999999</v>
      </c>
      <c r="AI547">
        <v>-1.2005599899999999</v>
      </c>
      <c r="AJ547">
        <v>-0.99550000000000005</v>
      </c>
      <c r="AK547">
        <v>0</v>
      </c>
      <c r="AL547">
        <v>0.21648845999999999</v>
      </c>
      <c r="AM547">
        <v>0</v>
      </c>
      <c r="AN547">
        <v>0.81656054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1.6828550000000001E-2</v>
      </c>
      <c r="AV547">
        <v>0</v>
      </c>
      <c r="AW547" t="s">
        <v>113</v>
      </c>
      <c r="AX547" t="s">
        <v>113</v>
      </c>
      <c r="AY547">
        <v>0</v>
      </c>
      <c r="AZ547">
        <v>-0.21648845999999999</v>
      </c>
      <c r="BA547">
        <v>0.81656054</v>
      </c>
      <c r="BB547">
        <v>-0.21648845999999999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4"/>
        <v>2.9389961429696003E-3</v>
      </c>
      <c r="BO547">
        <f t="shared" si="35"/>
        <v>1.001362321294629</v>
      </c>
      <c r="BP547">
        <f t="shared" si="36"/>
        <v>0.29393782705924959</v>
      </c>
      <c r="BQ547">
        <f t="shared" si="37"/>
        <v>0.29353793408086981</v>
      </c>
    </row>
    <row r="548" spans="1:69" x14ac:dyDescent="0.25">
      <c r="A548" t="s">
        <v>658</v>
      </c>
      <c r="B548" s="1">
        <v>44244.364583333336</v>
      </c>
      <c r="C548">
        <v>547.85</v>
      </c>
      <c r="D548">
        <v>0</v>
      </c>
      <c r="E548">
        <v>0</v>
      </c>
      <c r="F548">
        <v>1</v>
      </c>
      <c r="G548">
        <v>5.7331319999999998E-2</v>
      </c>
      <c r="H548">
        <v>-2.926289E-2</v>
      </c>
      <c r="I548">
        <v>2.5070000000000001</v>
      </c>
      <c r="J548">
        <v>0</v>
      </c>
      <c r="K548">
        <v>0</v>
      </c>
      <c r="L548">
        <v>1</v>
      </c>
      <c r="M548">
        <v>3.8338500000000002E-3</v>
      </c>
      <c r="N548">
        <v>9.0543999999999998E-4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-1.2174646099999999</v>
      </c>
      <c r="AI548">
        <v>-1.2005599899999999</v>
      </c>
      <c r="AJ548">
        <v>-0.99550000000000005</v>
      </c>
      <c r="AK548">
        <v>0</v>
      </c>
      <c r="AL548">
        <v>0.21709169</v>
      </c>
      <c r="AM548">
        <v>0</v>
      </c>
      <c r="AN548">
        <v>0.86388213999999997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1.6828550000000001E-2</v>
      </c>
      <c r="AV548">
        <v>0</v>
      </c>
      <c r="AW548" t="s">
        <v>113</v>
      </c>
      <c r="AX548" t="s">
        <v>113</v>
      </c>
      <c r="AY548">
        <v>0</v>
      </c>
      <c r="AZ548">
        <v>-0.21709169</v>
      </c>
      <c r="BA548">
        <v>0.86388213999999997</v>
      </c>
      <c r="BB548">
        <v>-0.21709169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4"/>
        <v>2.9389732564234E-3</v>
      </c>
      <c r="BO548">
        <f t="shared" si="35"/>
        <v>1.0013701191624658</v>
      </c>
      <c r="BP548">
        <f t="shared" si="36"/>
        <v>0.27783871058211596</v>
      </c>
      <c r="BQ548">
        <f t="shared" si="37"/>
        <v>0.27745855929323815</v>
      </c>
    </row>
    <row r="549" spans="1:69" x14ac:dyDescent="0.25">
      <c r="A549" t="s">
        <v>659</v>
      </c>
      <c r="B549" s="1">
        <v>44244.364594907405</v>
      </c>
      <c r="C549">
        <v>548.85</v>
      </c>
      <c r="D549">
        <v>0</v>
      </c>
      <c r="E549">
        <v>0</v>
      </c>
      <c r="F549">
        <v>1</v>
      </c>
      <c r="G549">
        <v>5.7652149999999999E-2</v>
      </c>
      <c r="H549">
        <v>-2.926289E-2</v>
      </c>
      <c r="I549">
        <v>2.5070000000000001</v>
      </c>
      <c r="J549">
        <v>0</v>
      </c>
      <c r="K549">
        <v>0</v>
      </c>
      <c r="L549">
        <v>1</v>
      </c>
      <c r="M549">
        <v>3.8338500000000002E-3</v>
      </c>
      <c r="N549">
        <v>9.0543999999999998E-4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-1.2174646099999999</v>
      </c>
      <c r="AI549">
        <v>-1.2005599899999999</v>
      </c>
      <c r="AJ549">
        <v>-0.99550000000000005</v>
      </c>
      <c r="AK549">
        <v>0</v>
      </c>
      <c r="AL549">
        <v>0.21789600000000001</v>
      </c>
      <c r="AM549">
        <v>0</v>
      </c>
      <c r="AN549">
        <v>0.86388213999999997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1.6828550000000001E-2</v>
      </c>
      <c r="AV549">
        <v>0</v>
      </c>
      <c r="AW549" t="s">
        <v>113</v>
      </c>
      <c r="AX549" t="s">
        <v>113</v>
      </c>
      <c r="AY549">
        <v>0</v>
      </c>
      <c r="AZ549">
        <v>-0.21789600000000001</v>
      </c>
      <c r="BA549">
        <v>0.86388213999999997</v>
      </c>
      <c r="BB549">
        <v>-0.21789600000000001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4"/>
        <v>2.9389656278276002E-3</v>
      </c>
      <c r="BO549">
        <f t="shared" si="35"/>
        <v>1.0013727183925529</v>
      </c>
      <c r="BP549">
        <f t="shared" si="36"/>
        <v>0.29394087900189464</v>
      </c>
      <c r="BQ549">
        <f t="shared" si="37"/>
        <v>0.29353793408086987</v>
      </c>
    </row>
    <row r="550" spans="1:69" x14ac:dyDescent="0.25">
      <c r="A550" t="s">
        <v>660</v>
      </c>
      <c r="B550" s="1">
        <v>44244.364606481482</v>
      </c>
      <c r="C550">
        <v>549.85</v>
      </c>
      <c r="D550">
        <v>0</v>
      </c>
      <c r="E550">
        <v>0</v>
      </c>
      <c r="F550">
        <v>1</v>
      </c>
      <c r="G550">
        <v>5.7732350000000002E-2</v>
      </c>
      <c r="H550">
        <v>-2.926289E-2</v>
      </c>
      <c r="I550">
        <v>2.5070000000000001</v>
      </c>
      <c r="J550">
        <v>0</v>
      </c>
      <c r="K550">
        <v>0</v>
      </c>
      <c r="L550">
        <v>1</v>
      </c>
      <c r="M550">
        <v>3.7536499999999999E-3</v>
      </c>
      <c r="N550">
        <v>9.0543999999999998E-4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-1.2175448200000001</v>
      </c>
      <c r="AI550">
        <v>-1.2005599899999999</v>
      </c>
      <c r="AJ550">
        <v>-0.99550000000000005</v>
      </c>
      <c r="AK550">
        <v>0</v>
      </c>
      <c r="AL550">
        <v>0.21809708</v>
      </c>
      <c r="AM550">
        <v>0</v>
      </c>
      <c r="AN550">
        <v>0.84022134000000004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1.6908400000000001E-2</v>
      </c>
      <c r="AV550">
        <v>0</v>
      </c>
      <c r="AW550" t="s">
        <v>113</v>
      </c>
      <c r="AX550" t="s">
        <v>113</v>
      </c>
      <c r="AY550">
        <v>0</v>
      </c>
      <c r="AZ550">
        <v>-0.21809708</v>
      </c>
      <c r="BA550">
        <v>0.84022134000000004</v>
      </c>
      <c r="BB550">
        <v>-0.21809708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4"/>
        <v>2.9389427412813999E-3</v>
      </c>
      <c r="BO550">
        <f t="shared" si="35"/>
        <v>1.0013805164223211</v>
      </c>
      <c r="BP550">
        <f t="shared" si="36"/>
        <v>0.29394316801944265</v>
      </c>
      <c r="BQ550">
        <f t="shared" si="37"/>
        <v>0.29353793408086981</v>
      </c>
    </row>
    <row r="551" spans="1:69" x14ac:dyDescent="0.25">
      <c r="A551" t="s">
        <v>661</v>
      </c>
      <c r="B551" s="1">
        <v>44244.364618055559</v>
      </c>
      <c r="C551">
        <v>550.85</v>
      </c>
      <c r="D551">
        <v>0</v>
      </c>
      <c r="E551">
        <v>0</v>
      </c>
      <c r="F551">
        <v>1</v>
      </c>
      <c r="G551">
        <v>5.813339E-2</v>
      </c>
      <c r="H551">
        <v>-2.926289E-2</v>
      </c>
      <c r="I551">
        <v>2.5070000000000001</v>
      </c>
      <c r="J551">
        <v>0</v>
      </c>
      <c r="K551">
        <v>0</v>
      </c>
      <c r="L551">
        <v>1</v>
      </c>
      <c r="M551">
        <v>3.8338500000000002E-3</v>
      </c>
      <c r="N551">
        <v>9.0543999999999998E-4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-1.21770523</v>
      </c>
      <c r="AI551">
        <v>-1.2005599899999999</v>
      </c>
      <c r="AJ551">
        <v>-0.99550000000000005</v>
      </c>
      <c r="AK551">
        <v>0</v>
      </c>
      <c r="AL551">
        <v>0.21910246</v>
      </c>
      <c r="AM551">
        <v>0</v>
      </c>
      <c r="AN551">
        <v>0.86388213999999997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1.7068090000000001E-2</v>
      </c>
      <c r="AV551">
        <v>0</v>
      </c>
      <c r="AW551" t="s">
        <v>113</v>
      </c>
      <c r="AX551" t="s">
        <v>113</v>
      </c>
      <c r="AY551">
        <v>0</v>
      </c>
      <c r="AZ551">
        <v>-0.21910246</v>
      </c>
      <c r="BA551">
        <v>0.86388213999999997</v>
      </c>
      <c r="BB551">
        <v>-0.21910246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4"/>
        <v>2.9389122257600002E-3</v>
      </c>
      <c r="BO551">
        <f t="shared" si="35"/>
        <v>1.0013909140273636</v>
      </c>
      <c r="BP551">
        <f t="shared" si="36"/>
        <v>0.28589535020315876</v>
      </c>
      <c r="BQ551">
        <f t="shared" si="37"/>
        <v>0.28549824668705404</v>
      </c>
    </row>
    <row r="552" spans="1:69" x14ac:dyDescent="0.25">
      <c r="A552" t="s">
        <v>662</v>
      </c>
      <c r="B552" s="1">
        <v>44244.364629629628</v>
      </c>
      <c r="C552">
        <v>551.85</v>
      </c>
      <c r="D552">
        <v>0</v>
      </c>
      <c r="E552">
        <v>0</v>
      </c>
      <c r="F552">
        <v>1</v>
      </c>
      <c r="G552">
        <v>5.82938E-2</v>
      </c>
      <c r="H552">
        <v>-2.926289E-2</v>
      </c>
      <c r="I552">
        <v>2.5070000000000001</v>
      </c>
      <c r="J552">
        <v>0</v>
      </c>
      <c r="K552">
        <v>0</v>
      </c>
      <c r="L552">
        <v>1</v>
      </c>
      <c r="M552">
        <v>3.7536499999999999E-3</v>
      </c>
      <c r="N552">
        <v>9.0543999999999998E-4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-1.2176250200000001</v>
      </c>
      <c r="AI552">
        <v>-1.2005599899999999</v>
      </c>
      <c r="AJ552">
        <v>-0.99550000000000005</v>
      </c>
      <c r="AK552">
        <v>0</v>
      </c>
      <c r="AL552">
        <v>0.21950462000000001</v>
      </c>
      <c r="AM552">
        <v>0</v>
      </c>
      <c r="AN552">
        <v>0.84022134000000004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1.6988240000000002E-2</v>
      </c>
      <c r="AV552">
        <v>0</v>
      </c>
      <c r="AW552" t="s">
        <v>113</v>
      </c>
      <c r="AX552" t="s">
        <v>113</v>
      </c>
      <c r="AY552">
        <v>0</v>
      </c>
      <c r="AZ552">
        <v>-0.21950462000000001</v>
      </c>
      <c r="BA552">
        <v>0.84022134000000004</v>
      </c>
      <c r="BB552">
        <v>-0.21950462000000001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4"/>
        <v>2.9389045967847995E-3</v>
      </c>
      <c r="BO552">
        <f t="shared" si="35"/>
        <v>1.0013935134946814</v>
      </c>
      <c r="BP552">
        <f t="shared" si="36"/>
        <v>0.29394698315321238</v>
      </c>
      <c r="BQ552">
        <f t="shared" si="37"/>
        <v>0.29353793408086981</v>
      </c>
    </row>
    <row r="553" spans="1:69" x14ac:dyDescent="0.25">
      <c r="A553" t="s">
        <v>663</v>
      </c>
      <c r="B553" s="1">
        <v>44244.364641203705</v>
      </c>
      <c r="C553">
        <v>552.85</v>
      </c>
      <c r="D553">
        <v>0</v>
      </c>
      <c r="E553">
        <v>0</v>
      </c>
      <c r="F553">
        <v>1</v>
      </c>
      <c r="G553">
        <v>5.8534419999999997E-2</v>
      </c>
      <c r="H553">
        <v>-2.926289E-2</v>
      </c>
      <c r="I553">
        <v>2.5070000000000001</v>
      </c>
      <c r="J553">
        <v>0</v>
      </c>
      <c r="K553">
        <v>0</v>
      </c>
      <c r="L553">
        <v>1</v>
      </c>
      <c r="M553">
        <v>3.7536499999999999E-3</v>
      </c>
      <c r="N553">
        <v>9.0543999999999998E-4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-1.2176250200000001</v>
      </c>
      <c r="AI553">
        <v>-1.2005599899999999</v>
      </c>
      <c r="AJ553">
        <v>-0.99550000000000005</v>
      </c>
      <c r="AK553">
        <v>0</v>
      </c>
      <c r="AL553">
        <v>0.22010784999999999</v>
      </c>
      <c r="AM553">
        <v>0</v>
      </c>
      <c r="AN553">
        <v>0.84022134000000004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1.6988240000000002E-2</v>
      </c>
      <c r="AV553">
        <v>0</v>
      </c>
      <c r="AW553" t="s">
        <v>113</v>
      </c>
      <c r="AX553" t="s">
        <v>113</v>
      </c>
      <c r="AY553">
        <v>0</v>
      </c>
      <c r="AZ553">
        <v>-0.22010784999999999</v>
      </c>
      <c r="BA553">
        <v>0.84022134000000004</v>
      </c>
      <c r="BB553">
        <v>-0.22010784999999999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4"/>
        <v>2.9388664526675996E-3</v>
      </c>
      <c r="BO553">
        <f t="shared" si="35"/>
        <v>1.0014065107751489</v>
      </c>
      <c r="BP553">
        <f t="shared" si="36"/>
        <v>0.2858998030473055</v>
      </c>
      <c r="BQ553">
        <f t="shared" si="37"/>
        <v>0.28549824668705404</v>
      </c>
    </row>
    <row r="554" spans="1:69" x14ac:dyDescent="0.25">
      <c r="A554" t="s">
        <v>664</v>
      </c>
      <c r="B554" s="1">
        <v>44244.364652777775</v>
      </c>
      <c r="C554">
        <v>553.85</v>
      </c>
      <c r="D554">
        <v>0</v>
      </c>
      <c r="E554">
        <v>0</v>
      </c>
      <c r="F554">
        <v>1</v>
      </c>
      <c r="G554">
        <v>5.8775029999999999E-2</v>
      </c>
      <c r="H554">
        <v>-2.926289E-2</v>
      </c>
      <c r="I554">
        <v>2.5070000000000001</v>
      </c>
      <c r="J554">
        <v>0</v>
      </c>
      <c r="K554">
        <v>0</v>
      </c>
      <c r="L554">
        <v>1</v>
      </c>
      <c r="M554">
        <v>3.67344E-3</v>
      </c>
      <c r="N554">
        <v>9.0543999999999998E-4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-1.2177854299999999</v>
      </c>
      <c r="AI554">
        <v>-1.2005599899999999</v>
      </c>
      <c r="AJ554">
        <v>-0.99550000000000005</v>
      </c>
      <c r="AK554">
        <v>0</v>
      </c>
      <c r="AL554">
        <v>0.22071108</v>
      </c>
      <c r="AM554">
        <v>0</v>
      </c>
      <c r="AN554">
        <v>0.81656054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1.7147929999999999E-2</v>
      </c>
      <c r="AV554">
        <v>0</v>
      </c>
      <c r="AW554" t="s">
        <v>113</v>
      </c>
      <c r="AX554" t="s">
        <v>113</v>
      </c>
      <c r="AY554">
        <v>0</v>
      </c>
      <c r="AZ554">
        <v>-0.22071108</v>
      </c>
      <c r="BA554">
        <v>0.81656054</v>
      </c>
      <c r="BB554">
        <v>-0.22071108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4"/>
        <v>2.9388511947172E-3</v>
      </c>
      <c r="BO554">
        <f t="shared" si="35"/>
        <v>1.0014117098852293</v>
      </c>
      <c r="BP554">
        <f t="shared" si="36"/>
        <v>0.2859012873841178</v>
      </c>
      <c r="BQ554">
        <f t="shared" si="37"/>
        <v>0.28549824668705404</v>
      </c>
    </row>
    <row r="555" spans="1:69" x14ac:dyDescent="0.25">
      <c r="A555" t="s">
        <v>665</v>
      </c>
      <c r="B555" s="1">
        <v>44244.364664351851</v>
      </c>
      <c r="C555">
        <v>554.85</v>
      </c>
      <c r="D555">
        <v>0</v>
      </c>
      <c r="E555">
        <v>0</v>
      </c>
      <c r="F555">
        <v>1</v>
      </c>
      <c r="G555">
        <v>5.9015650000000003E-2</v>
      </c>
      <c r="H555">
        <v>-2.926289E-2</v>
      </c>
      <c r="I555">
        <v>2.5070000000000001</v>
      </c>
      <c r="J555">
        <v>0</v>
      </c>
      <c r="K555">
        <v>0</v>
      </c>
      <c r="L555">
        <v>1</v>
      </c>
      <c r="M555">
        <v>3.7536499999999999E-3</v>
      </c>
      <c r="N555">
        <v>9.0543999999999998E-4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-1.21794585</v>
      </c>
      <c r="AI555">
        <v>-1.2005599899999999</v>
      </c>
      <c r="AJ555">
        <v>-0.99550000000000005</v>
      </c>
      <c r="AK555">
        <v>0</v>
      </c>
      <c r="AL555">
        <v>0.22131430999999999</v>
      </c>
      <c r="AM555">
        <v>0</v>
      </c>
      <c r="AN555">
        <v>0.84022134000000004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1.7307619999999999E-2</v>
      </c>
      <c r="AV555">
        <v>0</v>
      </c>
      <c r="AW555" t="s">
        <v>113</v>
      </c>
      <c r="AX555" t="s">
        <v>113</v>
      </c>
      <c r="AY555">
        <v>0</v>
      </c>
      <c r="AZ555">
        <v>-0.22131430999999999</v>
      </c>
      <c r="BA555">
        <v>0.84022134000000004</v>
      </c>
      <c r="BB555">
        <v>-0.22131430999999999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4"/>
        <v>2.9388283081709997E-3</v>
      </c>
      <c r="BO555">
        <f t="shared" si="35"/>
        <v>1.0014195085222914</v>
      </c>
      <c r="BP555">
        <f t="shared" si="36"/>
        <v>0.27785241408273764</v>
      </c>
      <c r="BQ555">
        <f t="shared" si="37"/>
        <v>0.2774585592932382</v>
      </c>
    </row>
    <row r="556" spans="1:69" x14ac:dyDescent="0.25">
      <c r="A556" t="s">
        <v>666</v>
      </c>
      <c r="B556" s="1">
        <v>44244.364675925928</v>
      </c>
      <c r="C556">
        <v>555.85</v>
      </c>
      <c r="D556">
        <v>0</v>
      </c>
      <c r="E556">
        <v>0</v>
      </c>
      <c r="F556">
        <v>1</v>
      </c>
      <c r="G556">
        <v>5.9176060000000003E-2</v>
      </c>
      <c r="H556">
        <v>-2.926289E-2</v>
      </c>
      <c r="I556">
        <v>2.5070000000000001</v>
      </c>
      <c r="J556">
        <v>0</v>
      </c>
      <c r="K556">
        <v>0</v>
      </c>
      <c r="L556">
        <v>1</v>
      </c>
      <c r="M556">
        <v>3.8338500000000002E-3</v>
      </c>
      <c r="N556">
        <v>9.0543999999999998E-4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-1.2178656400000001</v>
      </c>
      <c r="AI556">
        <v>-1.2005599899999999</v>
      </c>
      <c r="AJ556">
        <v>-0.99550000000000005</v>
      </c>
      <c r="AK556">
        <v>0</v>
      </c>
      <c r="AL556">
        <v>0.22171646</v>
      </c>
      <c r="AM556">
        <v>0</v>
      </c>
      <c r="AN556">
        <v>0.86388213999999997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1.7227780000000002E-2</v>
      </c>
      <c r="AV556">
        <v>0</v>
      </c>
      <c r="AW556" t="s">
        <v>113</v>
      </c>
      <c r="AX556" t="s">
        <v>113</v>
      </c>
      <c r="AY556">
        <v>0</v>
      </c>
      <c r="AZ556">
        <v>-0.22171646</v>
      </c>
      <c r="BA556">
        <v>0.86388213999999997</v>
      </c>
      <c r="BB556">
        <v>-0.22171646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4"/>
        <v>2.9388054216248002E-3</v>
      </c>
      <c r="BO556">
        <f t="shared" si="35"/>
        <v>1.0014273072808204</v>
      </c>
      <c r="BP556">
        <f t="shared" si="36"/>
        <v>0.28590574041321198</v>
      </c>
      <c r="BQ556">
        <f t="shared" si="37"/>
        <v>0.28549824668705409</v>
      </c>
    </row>
    <row r="557" spans="1:69" x14ac:dyDescent="0.25">
      <c r="A557" t="s">
        <v>667</v>
      </c>
      <c r="B557" s="1">
        <v>44244.364687499998</v>
      </c>
      <c r="C557">
        <v>556.85</v>
      </c>
      <c r="D557">
        <v>0</v>
      </c>
      <c r="E557">
        <v>0</v>
      </c>
      <c r="F557">
        <v>1</v>
      </c>
      <c r="G557">
        <v>5.9416679999999999E-2</v>
      </c>
      <c r="H557">
        <v>-2.926289E-2</v>
      </c>
      <c r="I557">
        <v>2.5070000000000001</v>
      </c>
      <c r="J557">
        <v>0</v>
      </c>
      <c r="K557">
        <v>0</v>
      </c>
      <c r="L557">
        <v>1</v>
      </c>
      <c r="M557">
        <v>3.7536499999999999E-3</v>
      </c>
      <c r="N557">
        <v>9.0543999999999998E-4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-1.2178656400000001</v>
      </c>
      <c r="AI557">
        <v>-1.2005599899999999</v>
      </c>
      <c r="AJ557">
        <v>-0.99550000000000005</v>
      </c>
      <c r="AK557">
        <v>0</v>
      </c>
      <c r="AL557">
        <v>0.22231968999999999</v>
      </c>
      <c r="AM557">
        <v>0</v>
      </c>
      <c r="AN557">
        <v>0.84022134000000004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1.7227780000000002E-2</v>
      </c>
      <c r="AV557">
        <v>0</v>
      </c>
      <c r="AW557" t="s">
        <v>113</v>
      </c>
      <c r="AX557" t="s">
        <v>113</v>
      </c>
      <c r="AY557">
        <v>0</v>
      </c>
      <c r="AZ557">
        <v>-0.22231968999999999</v>
      </c>
      <c r="BA557">
        <v>0.84022134000000004</v>
      </c>
      <c r="BB557">
        <v>-0.22231968999999999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4"/>
        <v>2.9387825350786004E-3</v>
      </c>
      <c r="BO557">
        <f t="shared" si="35"/>
        <v>1.0014351061608193</v>
      </c>
      <c r="BP557">
        <f t="shared" si="36"/>
        <v>0.29395919217850347</v>
      </c>
      <c r="BQ557">
        <f t="shared" si="37"/>
        <v>0.29353793408086981</v>
      </c>
    </row>
    <row r="558" spans="1:69" x14ac:dyDescent="0.25">
      <c r="A558" t="s">
        <v>668</v>
      </c>
      <c r="B558" s="1">
        <v>44244.364699074074</v>
      </c>
      <c r="C558">
        <v>557.85</v>
      </c>
      <c r="D558">
        <v>0</v>
      </c>
      <c r="E558">
        <v>0</v>
      </c>
      <c r="F558">
        <v>1</v>
      </c>
      <c r="G558">
        <v>5.9657300000000003E-2</v>
      </c>
      <c r="H558">
        <v>-2.926289E-2</v>
      </c>
      <c r="I558">
        <v>2.5070000000000001</v>
      </c>
      <c r="J558">
        <v>0</v>
      </c>
      <c r="K558">
        <v>0</v>
      </c>
      <c r="L558">
        <v>1</v>
      </c>
      <c r="M558">
        <v>3.8338500000000002E-3</v>
      </c>
      <c r="N558">
        <v>9.0543999999999998E-4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-1.21802605</v>
      </c>
      <c r="AI558">
        <v>-1.2005599899999999</v>
      </c>
      <c r="AJ558">
        <v>-0.99550000000000005</v>
      </c>
      <c r="AK558">
        <v>0</v>
      </c>
      <c r="AL558">
        <v>0.22292292</v>
      </c>
      <c r="AM558">
        <v>0</v>
      </c>
      <c r="AN558">
        <v>0.86388213999999997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1.7387469999999999E-2</v>
      </c>
      <c r="AV558">
        <v>0</v>
      </c>
      <c r="AW558" t="s">
        <v>113</v>
      </c>
      <c r="AX558" t="s">
        <v>113</v>
      </c>
      <c r="AY558">
        <v>0</v>
      </c>
      <c r="AZ558">
        <v>-0.22292292</v>
      </c>
      <c r="BA558">
        <v>0.86388213999999997</v>
      </c>
      <c r="BB558">
        <v>-0.22292292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4"/>
        <v>2.9387672775076003E-3</v>
      </c>
      <c r="BO558">
        <f t="shared" si="35"/>
        <v>1.0014403054385408</v>
      </c>
      <c r="BP558">
        <f t="shared" si="36"/>
        <v>0.28590945136445128</v>
      </c>
      <c r="BQ558">
        <f t="shared" si="37"/>
        <v>0.28549824668705404</v>
      </c>
    </row>
    <row r="559" spans="1:69" x14ac:dyDescent="0.25">
      <c r="A559" t="s">
        <v>669</v>
      </c>
      <c r="B559" s="1">
        <v>44244.364710648151</v>
      </c>
      <c r="C559">
        <v>558.85</v>
      </c>
      <c r="D559">
        <v>0</v>
      </c>
      <c r="E559">
        <v>0</v>
      </c>
      <c r="F559">
        <v>1</v>
      </c>
      <c r="G559">
        <v>5.9817710000000003E-2</v>
      </c>
      <c r="H559">
        <v>-2.926289E-2</v>
      </c>
      <c r="I559">
        <v>2.5070000000000001</v>
      </c>
      <c r="J559">
        <v>0</v>
      </c>
      <c r="K559">
        <v>0</v>
      </c>
      <c r="L559">
        <v>1</v>
      </c>
      <c r="M559">
        <v>3.8338500000000002E-3</v>
      </c>
      <c r="N559">
        <v>9.0543999999999998E-4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-1.21794585</v>
      </c>
      <c r="AI559">
        <v>-1.2005599899999999</v>
      </c>
      <c r="AJ559">
        <v>-0.99550000000000005</v>
      </c>
      <c r="AK559">
        <v>0</v>
      </c>
      <c r="AL559">
        <v>0.22332506999999999</v>
      </c>
      <c r="AM559">
        <v>0</v>
      </c>
      <c r="AN559">
        <v>0.86388213999999997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1.7307619999999999E-2</v>
      </c>
      <c r="AV559">
        <v>0</v>
      </c>
      <c r="AW559" t="s">
        <v>113</v>
      </c>
      <c r="AX559" t="s">
        <v>113</v>
      </c>
      <c r="AY559">
        <v>0</v>
      </c>
      <c r="AZ559">
        <v>-0.22332506999999999</v>
      </c>
      <c r="BA559">
        <v>0.86388213999999997</v>
      </c>
      <c r="BB559">
        <v>-0.22332506999999999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4"/>
        <v>2.9387443909614001E-3</v>
      </c>
      <c r="BO559">
        <f t="shared" si="35"/>
        <v>1.0014481045209951</v>
      </c>
      <c r="BP559">
        <f t="shared" si="36"/>
        <v>0.29396300769029587</v>
      </c>
      <c r="BQ559">
        <f t="shared" si="37"/>
        <v>0.29353793408086981</v>
      </c>
    </row>
    <row r="560" spans="1:69" x14ac:dyDescent="0.25">
      <c r="A560" t="s">
        <v>670</v>
      </c>
      <c r="B560" s="1">
        <v>44244.364722222221</v>
      </c>
      <c r="C560">
        <v>559.85</v>
      </c>
      <c r="D560">
        <v>0</v>
      </c>
      <c r="E560">
        <v>0</v>
      </c>
      <c r="F560">
        <v>1</v>
      </c>
      <c r="G560">
        <v>6.021874E-2</v>
      </c>
      <c r="H560">
        <v>-2.926289E-2</v>
      </c>
      <c r="I560">
        <v>2.5070000000000001</v>
      </c>
      <c r="J560">
        <v>0</v>
      </c>
      <c r="K560">
        <v>0</v>
      </c>
      <c r="L560">
        <v>1</v>
      </c>
      <c r="M560">
        <v>3.8338500000000002E-3</v>
      </c>
      <c r="N560">
        <v>9.0543999999999998E-4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-1.2181062600000001</v>
      </c>
      <c r="AI560">
        <v>-1.2005599899999999</v>
      </c>
      <c r="AJ560">
        <v>-0.99550000000000005</v>
      </c>
      <c r="AK560">
        <v>0</v>
      </c>
      <c r="AL560">
        <v>0.22433046000000001</v>
      </c>
      <c r="AM560">
        <v>0</v>
      </c>
      <c r="AN560">
        <v>0.86388213999999997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1.746731E-2</v>
      </c>
      <c r="AV560">
        <v>0</v>
      </c>
      <c r="AW560" t="s">
        <v>113</v>
      </c>
      <c r="AX560" t="s">
        <v>113</v>
      </c>
      <c r="AY560">
        <v>0</v>
      </c>
      <c r="AZ560">
        <v>-0.22433046000000001</v>
      </c>
      <c r="BA560">
        <v>0.86388213999999997</v>
      </c>
      <c r="BB560">
        <v>-0.22433046000000001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4"/>
        <v>2.9387215044151998E-3</v>
      </c>
      <c r="BO560">
        <f t="shared" si="35"/>
        <v>1.0014559037249267</v>
      </c>
      <c r="BP560">
        <f t="shared" si="36"/>
        <v>0.29396529705250546</v>
      </c>
      <c r="BQ560">
        <f t="shared" si="37"/>
        <v>0.29353793408086987</v>
      </c>
    </row>
    <row r="561" spans="1:69" x14ac:dyDescent="0.25">
      <c r="A561" t="s">
        <v>671</v>
      </c>
      <c r="B561" s="1">
        <v>44244.364733796298</v>
      </c>
      <c r="C561">
        <v>560.85</v>
      </c>
      <c r="D561">
        <v>0</v>
      </c>
      <c r="E561">
        <v>0</v>
      </c>
      <c r="F561">
        <v>1</v>
      </c>
      <c r="G561">
        <v>6.0298949999999997E-2</v>
      </c>
      <c r="H561">
        <v>-2.926289E-2</v>
      </c>
      <c r="I561">
        <v>2.5070000000000001</v>
      </c>
      <c r="J561">
        <v>0</v>
      </c>
      <c r="K561">
        <v>0</v>
      </c>
      <c r="L561">
        <v>1</v>
      </c>
      <c r="M561">
        <v>3.67344E-3</v>
      </c>
      <c r="N561">
        <v>9.0543999999999998E-4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-1.2181864600000001</v>
      </c>
      <c r="AI561">
        <v>-1.2005599899999999</v>
      </c>
      <c r="AJ561">
        <v>-0.99550000000000005</v>
      </c>
      <c r="AK561">
        <v>0</v>
      </c>
      <c r="AL561">
        <v>0.22453153000000001</v>
      </c>
      <c r="AM561">
        <v>0</v>
      </c>
      <c r="AN561">
        <v>0.81656054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1.7547159999999999E-2</v>
      </c>
      <c r="AV561">
        <v>0</v>
      </c>
      <c r="AW561" t="s">
        <v>113</v>
      </c>
      <c r="AX561" t="s">
        <v>113</v>
      </c>
      <c r="AY561">
        <v>0</v>
      </c>
      <c r="AZ561">
        <v>-0.22453153000000001</v>
      </c>
      <c r="BA561">
        <v>0.81656054</v>
      </c>
      <c r="BB561">
        <v>-0.22453153000000001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4"/>
        <v>2.9387062468442002E-3</v>
      </c>
      <c r="BO561">
        <f t="shared" si="35"/>
        <v>1.0014611032186054</v>
      </c>
      <c r="BP561">
        <f t="shared" si="36"/>
        <v>0.29396682330113816</v>
      </c>
      <c r="BQ561">
        <f t="shared" si="37"/>
        <v>0.29353793408086981</v>
      </c>
    </row>
    <row r="562" spans="1:69" x14ac:dyDescent="0.25">
      <c r="A562" t="s">
        <v>672</v>
      </c>
      <c r="B562" s="1">
        <v>44244.364745370367</v>
      </c>
      <c r="C562">
        <v>561.85</v>
      </c>
      <c r="D562">
        <v>0</v>
      </c>
      <c r="E562">
        <v>0</v>
      </c>
      <c r="F562">
        <v>1</v>
      </c>
      <c r="G562">
        <v>6.0539570000000001E-2</v>
      </c>
      <c r="H562">
        <v>-2.926289E-2</v>
      </c>
      <c r="I562">
        <v>2.5070000000000001</v>
      </c>
      <c r="J562">
        <v>0</v>
      </c>
      <c r="K562">
        <v>0</v>
      </c>
      <c r="L562">
        <v>1</v>
      </c>
      <c r="M562">
        <v>3.8338500000000002E-3</v>
      </c>
      <c r="N562">
        <v>9.0543999999999998E-4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-1.2181864600000001</v>
      </c>
      <c r="AI562">
        <v>-1.2005599899999999</v>
      </c>
      <c r="AJ562">
        <v>-0.99550000000000005</v>
      </c>
      <c r="AK562">
        <v>0</v>
      </c>
      <c r="AL562">
        <v>0.22513475999999999</v>
      </c>
      <c r="AM562">
        <v>0</v>
      </c>
      <c r="AN562">
        <v>0.86388213999999997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1.7547159999999999E-2</v>
      </c>
      <c r="AV562">
        <v>0</v>
      </c>
      <c r="AW562" t="s">
        <v>113</v>
      </c>
      <c r="AX562" t="s">
        <v>113</v>
      </c>
      <c r="AY562">
        <v>0</v>
      </c>
      <c r="AZ562">
        <v>-0.22513475999999999</v>
      </c>
      <c r="BA562">
        <v>0.86388213999999997</v>
      </c>
      <c r="BB562">
        <v>-0.22513475999999999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4"/>
        <v>2.9386681023475998E-3</v>
      </c>
      <c r="BO562">
        <f t="shared" si="35"/>
        <v>1.0014741023829603</v>
      </c>
      <c r="BP562">
        <f t="shared" si="36"/>
        <v>0.27786756161666509</v>
      </c>
      <c r="BQ562">
        <f t="shared" si="37"/>
        <v>0.2774585592932382</v>
      </c>
    </row>
    <row r="563" spans="1:69" x14ac:dyDescent="0.25">
      <c r="A563" t="s">
        <v>673</v>
      </c>
      <c r="B563" s="1">
        <v>44244.364756944444</v>
      </c>
      <c r="C563">
        <v>562.85</v>
      </c>
      <c r="D563">
        <v>0</v>
      </c>
      <c r="E563">
        <v>0</v>
      </c>
      <c r="F563">
        <v>1</v>
      </c>
      <c r="G563">
        <v>6.0699980000000001E-2</v>
      </c>
      <c r="H563">
        <v>-2.926289E-2</v>
      </c>
      <c r="I563">
        <v>2.5070000000000001</v>
      </c>
      <c r="J563">
        <v>0</v>
      </c>
      <c r="K563">
        <v>0</v>
      </c>
      <c r="L563">
        <v>1</v>
      </c>
      <c r="M563">
        <v>3.7536499999999999E-3</v>
      </c>
      <c r="N563">
        <v>9.0543999999999998E-4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-1.2181062600000001</v>
      </c>
      <c r="AI563">
        <v>-1.2005599899999999</v>
      </c>
      <c r="AJ563">
        <v>-0.99550000000000005</v>
      </c>
      <c r="AK563">
        <v>0</v>
      </c>
      <c r="AL563">
        <v>0.22553692</v>
      </c>
      <c r="AM563">
        <v>0</v>
      </c>
      <c r="AN563">
        <v>0.84022134000000004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1.746731E-2</v>
      </c>
      <c r="AV563">
        <v>0</v>
      </c>
      <c r="AW563" t="s">
        <v>113</v>
      </c>
      <c r="AX563" t="s">
        <v>113</v>
      </c>
      <c r="AY563">
        <v>0</v>
      </c>
      <c r="AZ563">
        <v>-0.22553692</v>
      </c>
      <c r="BA563">
        <v>0.84022134000000004</v>
      </c>
      <c r="BB563">
        <v>-0.22553692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4"/>
        <v>2.9386604737518004E-3</v>
      </c>
      <c r="BO563">
        <f t="shared" si="35"/>
        <v>1.0014767021528892</v>
      </c>
      <c r="BP563">
        <f t="shared" si="36"/>
        <v>0.29397140218008172</v>
      </c>
      <c r="BQ563">
        <f t="shared" si="37"/>
        <v>0.29353793408086987</v>
      </c>
    </row>
    <row r="564" spans="1:69" x14ac:dyDescent="0.25">
      <c r="A564" t="s">
        <v>674</v>
      </c>
      <c r="B564" s="1">
        <v>44244.364768518521</v>
      </c>
      <c r="C564">
        <v>563.85</v>
      </c>
      <c r="D564">
        <v>0</v>
      </c>
      <c r="E564">
        <v>0</v>
      </c>
      <c r="F564">
        <v>1</v>
      </c>
      <c r="G564">
        <v>6.0940599999999998E-2</v>
      </c>
      <c r="H564">
        <v>-2.926289E-2</v>
      </c>
      <c r="I564">
        <v>2.5070000000000001</v>
      </c>
      <c r="J564">
        <v>0</v>
      </c>
      <c r="K564">
        <v>0</v>
      </c>
      <c r="L564">
        <v>1</v>
      </c>
      <c r="M564">
        <v>3.9942600000000003E-3</v>
      </c>
      <c r="N564">
        <v>9.0543999999999998E-4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-1.2181062600000001</v>
      </c>
      <c r="AI564">
        <v>-1.2005599899999999</v>
      </c>
      <c r="AJ564">
        <v>-0.99550000000000005</v>
      </c>
      <c r="AK564">
        <v>0</v>
      </c>
      <c r="AL564">
        <v>0.22614015000000001</v>
      </c>
      <c r="AM564">
        <v>0</v>
      </c>
      <c r="AN564">
        <v>0.91120374999999998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1.746731E-2</v>
      </c>
      <c r="AV564">
        <v>0</v>
      </c>
      <c r="AW564" t="s">
        <v>113</v>
      </c>
      <c r="AX564" t="s">
        <v>113</v>
      </c>
      <c r="AY564">
        <v>0</v>
      </c>
      <c r="AZ564">
        <v>-0.22614015000000001</v>
      </c>
      <c r="BA564">
        <v>0.91120374999999998</v>
      </c>
      <c r="BB564">
        <v>-0.22614015000000001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4"/>
        <v>2.9386375872056001E-3</v>
      </c>
      <c r="BO564">
        <f t="shared" si="35"/>
        <v>1.0014845018022616</v>
      </c>
      <c r="BP564">
        <f t="shared" si="36"/>
        <v>0.28592206934880343</v>
      </c>
      <c r="BQ564">
        <f t="shared" si="37"/>
        <v>0.28549824668705398</v>
      </c>
    </row>
    <row r="565" spans="1:69" x14ac:dyDescent="0.25">
      <c r="A565" t="s">
        <v>675</v>
      </c>
      <c r="B565" s="1">
        <v>44244.36478009259</v>
      </c>
      <c r="C565">
        <v>564.85</v>
      </c>
      <c r="D565">
        <v>0</v>
      </c>
      <c r="E565">
        <v>0</v>
      </c>
      <c r="F565">
        <v>1</v>
      </c>
      <c r="G565">
        <v>6.1101009999999997E-2</v>
      </c>
      <c r="H565">
        <v>-2.926289E-2</v>
      </c>
      <c r="I565">
        <v>2.5070000000000001</v>
      </c>
      <c r="J565">
        <v>0</v>
      </c>
      <c r="K565">
        <v>0</v>
      </c>
      <c r="L565">
        <v>1</v>
      </c>
      <c r="M565">
        <v>3.9140599999999996E-3</v>
      </c>
      <c r="N565">
        <v>9.0543999999999998E-4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-1.2183468799999999</v>
      </c>
      <c r="AI565">
        <v>-1.2005599899999999</v>
      </c>
      <c r="AJ565">
        <v>-0.99550000000000005</v>
      </c>
      <c r="AK565">
        <v>0</v>
      </c>
      <c r="AL565">
        <v>0.2265423</v>
      </c>
      <c r="AM565">
        <v>0</v>
      </c>
      <c r="AN565">
        <v>0.88754295000000005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1.770685E-2</v>
      </c>
      <c r="AV565">
        <v>0</v>
      </c>
      <c r="AW565" t="s">
        <v>113</v>
      </c>
      <c r="AX565" t="s">
        <v>113</v>
      </c>
      <c r="AY565">
        <v>0</v>
      </c>
      <c r="AZ565">
        <v>-0.2265423</v>
      </c>
      <c r="BA565">
        <v>0.88754295000000005</v>
      </c>
      <c r="BB565">
        <v>-0.2265423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4"/>
        <v>2.9386223292552005E-3</v>
      </c>
      <c r="BO565">
        <f t="shared" si="35"/>
        <v>1.0014897017222044</v>
      </c>
      <c r="BP565">
        <f t="shared" si="36"/>
        <v>0.31007854970970239</v>
      </c>
      <c r="BQ565">
        <f t="shared" si="37"/>
        <v>0.30961731226639483</v>
      </c>
    </row>
    <row r="566" spans="1:69" x14ac:dyDescent="0.25">
      <c r="A566" t="s">
        <v>676</v>
      </c>
      <c r="B566" s="1">
        <v>44244.364791666667</v>
      </c>
      <c r="C566">
        <v>565.85</v>
      </c>
      <c r="D566">
        <v>0</v>
      </c>
      <c r="E566">
        <v>0</v>
      </c>
      <c r="F566">
        <v>1</v>
      </c>
      <c r="G566">
        <v>6.1341630000000001E-2</v>
      </c>
      <c r="H566">
        <v>-2.926289E-2</v>
      </c>
      <c r="I566">
        <v>2.5070000000000001</v>
      </c>
      <c r="J566">
        <v>0</v>
      </c>
      <c r="K566">
        <v>0</v>
      </c>
      <c r="L566">
        <v>1</v>
      </c>
      <c r="M566">
        <v>3.7536499999999999E-3</v>
      </c>
      <c r="N566">
        <v>9.0543999999999998E-4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-1.21802605</v>
      </c>
      <c r="AI566">
        <v>-1.2005599899999999</v>
      </c>
      <c r="AJ566">
        <v>-0.99550000000000005</v>
      </c>
      <c r="AK566">
        <v>0</v>
      </c>
      <c r="AL566">
        <v>0.22714553000000001</v>
      </c>
      <c r="AM566">
        <v>0</v>
      </c>
      <c r="AN566">
        <v>0.84022134000000004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1.7387469999999999E-2</v>
      </c>
      <c r="AV566">
        <v>0</v>
      </c>
      <c r="AW566" t="s">
        <v>113</v>
      </c>
      <c r="AX566" t="s">
        <v>113</v>
      </c>
      <c r="AY566">
        <v>0</v>
      </c>
      <c r="AZ566">
        <v>-0.22714553000000001</v>
      </c>
      <c r="BA566">
        <v>0.84022134000000004</v>
      </c>
      <c r="BB566">
        <v>-0.22714553000000001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4"/>
        <v>2.9385994427090002E-3</v>
      </c>
      <c r="BO566">
        <f t="shared" si="35"/>
        <v>1.0014975015740637</v>
      </c>
      <c r="BP566">
        <f t="shared" si="36"/>
        <v>0.30202923784052815</v>
      </c>
      <c r="BQ566">
        <f t="shared" si="37"/>
        <v>0.30157762487257905</v>
      </c>
    </row>
    <row r="567" spans="1:69" x14ac:dyDescent="0.25">
      <c r="A567" t="s">
        <v>677</v>
      </c>
      <c r="B567" s="1">
        <v>44244.364803240744</v>
      </c>
      <c r="C567">
        <v>566.85</v>
      </c>
      <c r="D567">
        <v>0</v>
      </c>
      <c r="E567">
        <v>0</v>
      </c>
      <c r="F567">
        <v>1</v>
      </c>
      <c r="G567">
        <v>6.1662450000000001E-2</v>
      </c>
      <c r="H567">
        <v>-2.926289E-2</v>
      </c>
      <c r="I567">
        <v>2.5070000000000001</v>
      </c>
      <c r="J567">
        <v>0</v>
      </c>
      <c r="K567">
        <v>0</v>
      </c>
      <c r="L567">
        <v>1</v>
      </c>
      <c r="M567">
        <v>3.9140599999999996E-3</v>
      </c>
      <c r="N567">
        <v>9.0543999999999998E-4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-1.2183468799999999</v>
      </c>
      <c r="AI567">
        <v>-1.2005599899999999</v>
      </c>
      <c r="AJ567">
        <v>-0.99550000000000005</v>
      </c>
      <c r="AK567">
        <v>0</v>
      </c>
      <c r="AL567">
        <v>0.22794983999999999</v>
      </c>
      <c r="AM567">
        <v>0</v>
      </c>
      <c r="AN567">
        <v>0.88754295000000005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1.770685E-2</v>
      </c>
      <c r="AV567">
        <v>0</v>
      </c>
      <c r="AW567" t="s">
        <v>113</v>
      </c>
      <c r="AX567" t="s">
        <v>113</v>
      </c>
      <c r="AY567">
        <v>0</v>
      </c>
      <c r="AZ567">
        <v>-0.22794983999999999</v>
      </c>
      <c r="BA567">
        <v>0.88754295000000005</v>
      </c>
      <c r="BB567">
        <v>-0.22794983999999999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4"/>
        <v>2.9385841851380001E-3</v>
      </c>
      <c r="BO567">
        <f t="shared" si="35"/>
        <v>1.0015027014996993</v>
      </c>
      <c r="BP567">
        <f t="shared" si="36"/>
        <v>0.28592726533051227</v>
      </c>
      <c r="BQ567">
        <f t="shared" si="37"/>
        <v>0.28549824668705409</v>
      </c>
    </row>
    <row r="568" spans="1:69" x14ac:dyDescent="0.25">
      <c r="A568" t="s">
        <v>678</v>
      </c>
      <c r="B568" s="1">
        <v>44244.364814814813</v>
      </c>
      <c r="C568">
        <v>567.85</v>
      </c>
      <c r="D568">
        <v>0</v>
      </c>
      <c r="E568">
        <v>0</v>
      </c>
      <c r="F568">
        <v>1</v>
      </c>
      <c r="G568">
        <v>6.1822870000000002E-2</v>
      </c>
      <c r="H568">
        <v>-2.926289E-2</v>
      </c>
      <c r="I568">
        <v>2.5070000000000001</v>
      </c>
      <c r="J568">
        <v>0</v>
      </c>
      <c r="K568">
        <v>0</v>
      </c>
      <c r="L568">
        <v>1</v>
      </c>
      <c r="M568">
        <v>3.8338500000000002E-3</v>
      </c>
      <c r="N568">
        <v>9.0543999999999998E-4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-1.2183468799999999</v>
      </c>
      <c r="AI568">
        <v>-1.2005599899999999</v>
      </c>
      <c r="AJ568">
        <v>-0.99550000000000005</v>
      </c>
      <c r="AK568">
        <v>0</v>
      </c>
      <c r="AL568">
        <v>0.22835199</v>
      </c>
      <c r="AM568">
        <v>0</v>
      </c>
      <c r="AN568">
        <v>0.86388213999999997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1.770685E-2</v>
      </c>
      <c r="AV568">
        <v>0</v>
      </c>
      <c r="AW568" t="s">
        <v>113</v>
      </c>
      <c r="AX568" t="s">
        <v>113</v>
      </c>
      <c r="AY568">
        <v>0</v>
      </c>
      <c r="AZ568">
        <v>-0.22835199</v>
      </c>
      <c r="BA568">
        <v>0.86388213999999997</v>
      </c>
      <c r="BB568">
        <v>-0.22835199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4"/>
        <v>2.9385612985918003E-3</v>
      </c>
      <c r="BO568">
        <f t="shared" si="35"/>
        <v>1.001510501554052</v>
      </c>
      <c r="BP568">
        <f t="shared" si="36"/>
        <v>0.30203315834361633</v>
      </c>
      <c r="BQ568">
        <f t="shared" si="37"/>
        <v>0.301577624872579</v>
      </c>
    </row>
    <row r="569" spans="1:69" x14ac:dyDescent="0.25">
      <c r="A569" t="s">
        <v>679</v>
      </c>
      <c r="B569" s="1">
        <v>44244.36482638889</v>
      </c>
      <c r="C569">
        <v>568.85</v>
      </c>
      <c r="D569">
        <v>0</v>
      </c>
      <c r="E569">
        <v>0</v>
      </c>
      <c r="F569">
        <v>1</v>
      </c>
      <c r="G569">
        <v>6.1983280000000002E-2</v>
      </c>
      <c r="H569">
        <v>-2.926289E-2</v>
      </c>
      <c r="I569">
        <v>2.5070000000000001</v>
      </c>
      <c r="J569">
        <v>0</v>
      </c>
      <c r="K569">
        <v>0</v>
      </c>
      <c r="L569">
        <v>1</v>
      </c>
      <c r="M569">
        <v>3.7536499999999999E-3</v>
      </c>
      <c r="N569">
        <v>9.0543999999999998E-4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-1.2183468799999999</v>
      </c>
      <c r="AI569">
        <v>-1.2005599899999999</v>
      </c>
      <c r="AJ569">
        <v>-0.99550000000000005</v>
      </c>
      <c r="AK569">
        <v>0</v>
      </c>
      <c r="AL569">
        <v>0.22875413999999999</v>
      </c>
      <c r="AM569">
        <v>0</v>
      </c>
      <c r="AN569">
        <v>0.84022134000000004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1.770685E-2</v>
      </c>
      <c r="AV569">
        <v>0</v>
      </c>
      <c r="AW569" t="s">
        <v>113</v>
      </c>
      <c r="AX569" t="s">
        <v>113</v>
      </c>
      <c r="AY569">
        <v>0</v>
      </c>
      <c r="AZ569">
        <v>-0.22875413999999999</v>
      </c>
      <c r="BA569">
        <v>0.84022134000000004</v>
      </c>
      <c r="BB569">
        <v>-0.22875413999999999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4"/>
        <v>2.9385307830704006E-3</v>
      </c>
      <c r="BO569">
        <f t="shared" si="35"/>
        <v>1.0015209018586253</v>
      </c>
      <c r="BP569">
        <f t="shared" si="36"/>
        <v>0.2939843764703905</v>
      </c>
      <c r="BQ569">
        <f t="shared" si="37"/>
        <v>0.29353793408086987</v>
      </c>
    </row>
    <row r="570" spans="1:69" x14ac:dyDescent="0.25">
      <c r="A570" t="s">
        <v>680</v>
      </c>
      <c r="B570" s="1">
        <v>44244.364837962959</v>
      </c>
      <c r="C570">
        <v>569.85</v>
      </c>
      <c r="D570">
        <v>0</v>
      </c>
      <c r="E570">
        <v>0</v>
      </c>
      <c r="F570">
        <v>1</v>
      </c>
      <c r="G570">
        <v>6.2223899999999999E-2</v>
      </c>
      <c r="H570">
        <v>-2.926289E-2</v>
      </c>
      <c r="I570">
        <v>2.5070000000000001</v>
      </c>
      <c r="J570">
        <v>0</v>
      </c>
      <c r="K570">
        <v>0</v>
      </c>
      <c r="L570">
        <v>1</v>
      </c>
      <c r="M570">
        <v>3.9140599999999996E-3</v>
      </c>
      <c r="N570">
        <v>9.0543999999999998E-4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-1.2183468799999999</v>
      </c>
      <c r="AI570">
        <v>-1.2005599899999999</v>
      </c>
      <c r="AJ570">
        <v>-0.99550000000000005</v>
      </c>
      <c r="AK570">
        <v>0</v>
      </c>
      <c r="AL570">
        <v>0.22935737</v>
      </c>
      <c r="AM570">
        <v>0</v>
      </c>
      <c r="AN570">
        <v>0.88754295000000005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1.770685E-2</v>
      </c>
      <c r="AV570">
        <v>0</v>
      </c>
      <c r="AW570" t="s">
        <v>113</v>
      </c>
      <c r="AX570" t="s">
        <v>113</v>
      </c>
      <c r="AY570">
        <v>0</v>
      </c>
      <c r="AZ570">
        <v>-0.22935737</v>
      </c>
      <c r="BA570">
        <v>0.88754295000000005</v>
      </c>
      <c r="BB570">
        <v>-0.22935737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4"/>
        <v>2.9385155254994001E-3</v>
      </c>
      <c r="BO570">
        <f t="shared" si="35"/>
        <v>1.0015261020272601</v>
      </c>
      <c r="BP570">
        <f t="shared" si="36"/>
        <v>0.28593394614010237</v>
      </c>
      <c r="BQ570">
        <f t="shared" si="37"/>
        <v>0.28549824668705404</v>
      </c>
    </row>
    <row r="571" spans="1:69" x14ac:dyDescent="0.25">
      <c r="A571" t="s">
        <v>681</v>
      </c>
      <c r="B571" s="1">
        <v>44244.364849537036</v>
      </c>
      <c r="C571">
        <v>570.85</v>
      </c>
      <c r="D571">
        <v>0</v>
      </c>
      <c r="E571">
        <v>0</v>
      </c>
      <c r="F571">
        <v>1</v>
      </c>
      <c r="G571">
        <v>6.2544719999999998E-2</v>
      </c>
      <c r="H571">
        <v>-2.926289E-2</v>
      </c>
      <c r="I571">
        <v>2.5070000000000001</v>
      </c>
      <c r="J571">
        <v>0</v>
      </c>
      <c r="K571">
        <v>0</v>
      </c>
      <c r="L571">
        <v>1</v>
      </c>
      <c r="M571">
        <v>3.7536499999999999E-3</v>
      </c>
      <c r="N571">
        <v>9.0543999999999998E-4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-1.21858749</v>
      </c>
      <c r="AI571">
        <v>-1.2005599899999999</v>
      </c>
      <c r="AJ571">
        <v>-0.99550000000000005</v>
      </c>
      <c r="AK571">
        <v>0</v>
      </c>
      <c r="AL571">
        <v>0.23016168000000001</v>
      </c>
      <c r="AM571">
        <v>0</v>
      </c>
      <c r="AN571">
        <v>0.84022134000000004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1.7946380000000001E-2</v>
      </c>
      <c r="AV571">
        <v>0</v>
      </c>
      <c r="AW571" t="s">
        <v>113</v>
      </c>
      <c r="AX571" t="s">
        <v>113</v>
      </c>
      <c r="AY571">
        <v>0</v>
      </c>
      <c r="AZ571">
        <v>-0.23016168000000001</v>
      </c>
      <c r="BA571">
        <v>0.84022134000000004</v>
      </c>
      <c r="BB571">
        <v>-0.23016168000000001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4"/>
        <v>2.9385002679283997E-3</v>
      </c>
      <c r="BO571">
        <f t="shared" si="35"/>
        <v>1.0015313022498966</v>
      </c>
      <c r="BP571">
        <f t="shared" si="36"/>
        <v>0.30203943136806483</v>
      </c>
      <c r="BQ571">
        <f t="shared" si="37"/>
        <v>0.30157762487257894</v>
      </c>
    </row>
    <row r="572" spans="1:69" x14ac:dyDescent="0.25">
      <c r="A572" t="s">
        <v>682</v>
      </c>
      <c r="B572" s="1">
        <v>44244.364861111113</v>
      </c>
      <c r="C572">
        <v>571.85</v>
      </c>
      <c r="D572">
        <v>0</v>
      </c>
      <c r="E572">
        <v>0</v>
      </c>
      <c r="F572">
        <v>1</v>
      </c>
      <c r="G572">
        <v>6.2624929999999995E-2</v>
      </c>
      <c r="H572">
        <v>-2.926289E-2</v>
      </c>
      <c r="I572">
        <v>2.5070000000000001</v>
      </c>
      <c r="J572">
        <v>0</v>
      </c>
      <c r="K572">
        <v>0</v>
      </c>
      <c r="L572">
        <v>1</v>
      </c>
      <c r="M572">
        <v>3.9140599999999996E-3</v>
      </c>
      <c r="N572">
        <v>9.0543999999999998E-4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-1.21850729</v>
      </c>
      <c r="AI572">
        <v>-1.2005599899999999</v>
      </c>
      <c r="AJ572">
        <v>-0.99550000000000005</v>
      </c>
      <c r="AK572">
        <v>0</v>
      </c>
      <c r="AL572">
        <v>0.23036276</v>
      </c>
      <c r="AM572">
        <v>0</v>
      </c>
      <c r="AN572">
        <v>0.88754295000000005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1.786654E-2</v>
      </c>
      <c r="AV572">
        <v>0</v>
      </c>
      <c r="AW572" t="s">
        <v>113</v>
      </c>
      <c r="AX572" t="s">
        <v>113</v>
      </c>
      <c r="AY572">
        <v>0</v>
      </c>
      <c r="AZ572">
        <v>-0.23036276</v>
      </c>
      <c r="BA572">
        <v>0.88754295000000005</v>
      </c>
      <c r="BB572">
        <v>-0.23036276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4"/>
        <v>2.9384773813821998E-3</v>
      </c>
      <c r="BO572">
        <f t="shared" si="35"/>
        <v>1.0015391027497624</v>
      </c>
      <c r="BP572">
        <f t="shared" si="36"/>
        <v>0.28593765782358249</v>
      </c>
      <c r="BQ572">
        <f t="shared" si="37"/>
        <v>0.28549824668705409</v>
      </c>
    </row>
    <row r="573" spans="1:69" x14ac:dyDescent="0.25">
      <c r="A573" t="s">
        <v>683</v>
      </c>
      <c r="B573" s="1">
        <v>44244.364872685182</v>
      </c>
      <c r="C573">
        <v>572.85</v>
      </c>
      <c r="D573">
        <v>0</v>
      </c>
      <c r="E573">
        <v>0</v>
      </c>
      <c r="F573">
        <v>1</v>
      </c>
      <c r="G573">
        <v>6.2865550000000006E-2</v>
      </c>
      <c r="H573">
        <v>-2.926289E-2</v>
      </c>
      <c r="I573">
        <v>2.5070000000000001</v>
      </c>
      <c r="J573">
        <v>0</v>
      </c>
      <c r="K573">
        <v>0</v>
      </c>
      <c r="L573">
        <v>1</v>
      </c>
      <c r="M573">
        <v>3.8338500000000002E-3</v>
      </c>
      <c r="N573">
        <v>9.0543999999999998E-4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-1.2184270800000001</v>
      </c>
      <c r="AI573">
        <v>-1.2005599899999999</v>
      </c>
      <c r="AJ573">
        <v>-0.99550000000000005</v>
      </c>
      <c r="AK573">
        <v>0</v>
      </c>
      <c r="AL573">
        <v>0.23096599000000001</v>
      </c>
      <c r="AM573">
        <v>0</v>
      </c>
      <c r="AN573">
        <v>0.86388213999999997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1.7786690000000001E-2</v>
      </c>
      <c r="AV573">
        <v>0</v>
      </c>
      <c r="AW573" t="s">
        <v>113</v>
      </c>
      <c r="AX573" t="s">
        <v>113</v>
      </c>
      <c r="AY573">
        <v>0</v>
      </c>
      <c r="AZ573">
        <v>-0.23096599000000001</v>
      </c>
      <c r="BA573">
        <v>0.86388213999999997</v>
      </c>
      <c r="BB573">
        <v>-0.23096599000000001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4"/>
        <v>2.9384468658608001E-3</v>
      </c>
      <c r="BO573">
        <f t="shared" si="35"/>
        <v>1.0015495036483726</v>
      </c>
      <c r="BP573">
        <f t="shared" si="36"/>
        <v>0.30204492050258658</v>
      </c>
      <c r="BQ573">
        <f t="shared" si="37"/>
        <v>0.301577624872579</v>
      </c>
    </row>
    <row r="574" spans="1:69" x14ac:dyDescent="0.25">
      <c r="A574" t="s">
        <v>684</v>
      </c>
      <c r="B574" s="1">
        <v>44244.364884259259</v>
      </c>
      <c r="C574">
        <v>573.85</v>
      </c>
      <c r="D574">
        <v>0</v>
      </c>
      <c r="E574">
        <v>0</v>
      </c>
      <c r="F574">
        <v>1</v>
      </c>
      <c r="G574">
        <v>6.3106159999999994E-2</v>
      </c>
      <c r="H574">
        <v>-2.926289E-2</v>
      </c>
      <c r="I574">
        <v>2.5070000000000001</v>
      </c>
      <c r="J574">
        <v>0</v>
      </c>
      <c r="K574">
        <v>0</v>
      </c>
      <c r="L574">
        <v>1</v>
      </c>
      <c r="M574">
        <v>3.9140599999999996E-3</v>
      </c>
      <c r="N574">
        <v>9.0543999999999998E-4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-1.21858749</v>
      </c>
      <c r="AI574">
        <v>-1.2005599899999999</v>
      </c>
      <c r="AJ574">
        <v>-0.99550000000000005</v>
      </c>
      <c r="AK574">
        <v>0</v>
      </c>
      <c r="AL574">
        <v>0.23156921999999999</v>
      </c>
      <c r="AM574">
        <v>0</v>
      </c>
      <c r="AN574">
        <v>0.88754295000000005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1.7946380000000001E-2</v>
      </c>
      <c r="AV574">
        <v>0</v>
      </c>
      <c r="AW574" t="s">
        <v>113</v>
      </c>
      <c r="AX574" t="s">
        <v>113</v>
      </c>
      <c r="AY574">
        <v>0</v>
      </c>
      <c r="AZ574">
        <v>-0.23156921999999999</v>
      </c>
      <c r="BA574">
        <v>0.88754295000000005</v>
      </c>
      <c r="BB574">
        <v>-0.23156921999999999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4"/>
        <v>2.9384392368855998E-3</v>
      </c>
      <c r="BO574">
        <f t="shared" si="35"/>
        <v>1.0015521039391082</v>
      </c>
      <c r="BP574">
        <f t="shared" si="36"/>
        <v>0.29399353546463441</v>
      </c>
      <c r="BQ574">
        <f t="shared" si="37"/>
        <v>0.29353793408086981</v>
      </c>
    </row>
    <row r="575" spans="1:69" x14ac:dyDescent="0.25">
      <c r="A575" t="s">
        <v>685</v>
      </c>
      <c r="B575" s="1">
        <v>44244.364895833336</v>
      </c>
      <c r="C575">
        <v>574.85</v>
      </c>
      <c r="D575">
        <v>0</v>
      </c>
      <c r="E575">
        <v>0</v>
      </c>
      <c r="F575">
        <v>1</v>
      </c>
      <c r="G575">
        <v>6.3346780000000005E-2</v>
      </c>
      <c r="H575">
        <v>-2.926289E-2</v>
      </c>
      <c r="I575">
        <v>2.5070000000000001</v>
      </c>
      <c r="J575">
        <v>0</v>
      </c>
      <c r="K575">
        <v>0</v>
      </c>
      <c r="L575">
        <v>1</v>
      </c>
      <c r="M575">
        <v>3.9140599999999996E-3</v>
      </c>
      <c r="N575">
        <v>9.0543999999999998E-4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-1.21850729</v>
      </c>
      <c r="AI575">
        <v>-1.2005599899999999</v>
      </c>
      <c r="AJ575">
        <v>-0.99550000000000005</v>
      </c>
      <c r="AK575">
        <v>0</v>
      </c>
      <c r="AL575">
        <v>0.23217245</v>
      </c>
      <c r="AM575">
        <v>0</v>
      </c>
      <c r="AN575">
        <v>0.88754295000000005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1.786654E-2</v>
      </c>
      <c r="AV575">
        <v>0</v>
      </c>
      <c r="AW575" t="s">
        <v>113</v>
      </c>
      <c r="AX575" t="s">
        <v>113</v>
      </c>
      <c r="AY575">
        <v>0</v>
      </c>
      <c r="AZ575">
        <v>-0.23217245</v>
      </c>
      <c r="BA575">
        <v>0.88754295000000005</v>
      </c>
      <c r="BB575">
        <v>-0.23217245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4"/>
        <v>2.9384163503394004E-3</v>
      </c>
      <c r="BO575">
        <f t="shared" si="35"/>
        <v>1.0015599047630095</v>
      </c>
      <c r="BP575">
        <f t="shared" si="36"/>
        <v>0.30204805724603484</v>
      </c>
      <c r="BQ575">
        <f t="shared" si="37"/>
        <v>0.301577624872579</v>
      </c>
    </row>
    <row r="576" spans="1:69" x14ac:dyDescent="0.25">
      <c r="A576" t="s">
        <v>686</v>
      </c>
      <c r="B576" s="1">
        <v>44244.364907407406</v>
      </c>
      <c r="C576">
        <v>575.85</v>
      </c>
      <c r="D576">
        <v>0</v>
      </c>
      <c r="E576">
        <v>0</v>
      </c>
      <c r="F576">
        <v>1</v>
      </c>
      <c r="G576">
        <v>6.3587400000000002E-2</v>
      </c>
      <c r="H576">
        <v>-2.926289E-2</v>
      </c>
      <c r="I576">
        <v>2.5070000000000001</v>
      </c>
      <c r="J576">
        <v>0</v>
      </c>
      <c r="K576">
        <v>0</v>
      </c>
      <c r="L576">
        <v>1</v>
      </c>
      <c r="M576">
        <v>3.9140599999999996E-3</v>
      </c>
      <c r="N576">
        <v>9.0543999999999998E-4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-1.2186676999999999</v>
      </c>
      <c r="AI576">
        <v>-1.2005599899999999</v>
      </c>
      <c r="AJ576">
        <v>-0.99550000000000005</v>
      </c>
      <c r="AK576">
        <v>0</v>
      </c>
      <c r="AL576">
        <v>0.23277568000000001</v>
      </c>
      <c r="AM576">
        <v>0</v>
      </c>
      <c r="AN576">
        <v>0.88754295000000005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1.8026230000000001E-2</v>
      </c>
      <c r="AV576">
        <v>0</v>
      </c>
      <c r="AW576" t="s">
        <v>113</v>
      </c>
      <c r="AX576" t="s">
        <v>113</v>
      </c>
      <c r="AY576">
        <v>0</v>
      </c>
      <c r="AZ576">
        <v>-0.23277568000000001</v>
      </c>
      <c r="BA576">
        <v>0.88754295000000005</v>
      </c>
      <c r="BB576">
        <v>-0.23277568000000001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4"/>
        <v>2.9383934637932001E-3</v>
      </c>
      <c r="BO576">
        <f t="shared" si="35"/>
        <v>1.0015677057084293</v>
      </c>
      <c r="BP576">
        <f t="shared" si="36"/>
        <v>0.30205040983662634</v>
      </c>
      <c r="BQ576">
        <f t="shared" si="37"/>
        <v>0.30157762487257905</v>
      </c>
    </row>
    <row r="577" spans="1:69" x14ac:dyDescent="0.25">
      <c r="A577" t="s">
        <v>687</v>
      </c>
      <c r="B577" s="1">
        <v>44244.364918981482</v>
      </c>
      <c r="C577">
        <v>576.85</v>
      </c>
      <c r="D577">
        <v>0</v>
      </c>
      <c r="E577">
        <v>0</v>
      </c>
      <c r="F577">
        <v>1</v>
      </c>
      <c r="G577">
        <v>6.3828019999999999E-2</v>
      </c>
      <c r="H577">
        <v>-2.926289E-2</v>
      </c>
      <c r="I577">
        <v>2.5070000000000001</v>
      </c>
      <c r="J577">
        <v>0</v>
      </c>
      <c r="K577">
        <v>0</v>
      </c>
      <c r="L577">
        <v>1</v>
      </c>
      <c r="M577">
        <v>3.9140599999999996E-3</v>
      </c>
      <c r="N577">
        <v>9.0543999999999998E-4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-1.21858749</v>
      </c>
      <c r="AI577">
        <v>-1.2005599899999999</v>
      </c>
      <c r="AJ577">
        <v>-0.99550000000000005</v>
      </c>
      <c r="AK577">
        <v>0</v>
      </c>
      <c r="AL577">
        <v>0.23337890999999999</v>
      </c>
      <c r="AM577">
        <v>0</v>
      </c>
      <c r="AN577">
        <v>0.88754295000000005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1.7946380000000001E-2</v>
      </c>
      <c r="AV577">
        <v>0</v>
      </c>
      <c r="AW577" t="s">
        <v>113</v>
      </c>
      <c r="AX577" t="s">
        <v>113</v>
      </c>
      <c r="AY577">
        <v>0</v>
      </c>
      <c r="AZ577">
        <v>-0.23337890999999999</v>
      </c>
      <c r="BA577">
        <v>0.88754295000000005</v>
      </c>
      <c r="BB577">
        <v>-0.23337890999999999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4"/>
        <v>2.9383705772470002E-3</v>
      </c>
      <c r="BO577">
        <f t="shared" si="35"/>
        <v>1.0015755067753698</v>
      </c>
      <c r="BP577">
        <f t="shared" si="36"/>
        <v>0.3020527624638657</v>
      </c>
      <c r="BQ577">
        <f t="shared" si="37"/>
        <v>0.30157762487257905</v>
      </c>
    </row>
    <row r="578" spans="1:69" x14ac:dyDescent="0.25">
      <c r="A578" t="s">
        <v>688</v>
      </c>
      <c r="B578" s="1">
        <v>44244.364930555559</v>
      </c>
      <c r="C578">
        <v>577.85</v>
      </c>
      <c r="D578">
        <v>0</v>
      </c>
      <c r="E578">
        <v>0</v>
      </c>
      <c r="F578">
        <v>1</v>
      </c>
      <c r="G578">
        <v>6.4148839999999999E-2</v>
      </c>
      <c r="H578">
        <v>-2.926289E-2</v>
      </c>
      <c r="I578">
        <v>2.5070000000000001</v>
      </c>
      <c r="J578">
        <v>0</v>
      </c>
      <c r="K578">
        <v>0</v>
      </c>
      <c r="L578">
        <v>1</v>
      </c>
      <c r="M578">
        <v>3.9140599999999996E-3</v>
      </c>
      <c r="N578">
        <v>9.0543999999999998E-4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-1.21874791</v>
      </c>
      <c r="AI578">
        <v>-1.2005599899999999</v>
      </c>
      <c r="AJ578">
        <v>-0.99550000000000005</v>
      </c>
      <c r="AK578">
        <v>0</v>
      </c>
      <c r="AL578">
        <v>0.23418322</v>
      </c>
      <c r="AM578">
        <v>0</v>
      </c>
      <c r="AN578">
        <v>0.88754295000000005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1.810608E-2</v>
      </c>
      <c r="AV578">
        <v>0</v>
      </c>
      <c r="AW578" t="s">
        <v>113</v>
      </c>
      <c r="AX578" t="s">
        <v>113</v>
      </c>
      <c r="AY578">
        <v>0</v>
      </c>
      <c r="AZ578">
        <v>-0.23418322</v>
      </c>
      <c r="BA578">
        <v>0.88754295000000005</v>
      </c>
      <c r="BB578">
        <v>-0.23418322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4"/>
        <v>2.9383476907007999E-3</v>
      </c>
      <c r="BO578">
        <f t="shared" si="35"/>
        <v>1.0015833079638341</v>
      </c>
      <c r="BP578">
        <f t="shared" si="36"/>
        <v>0.30205511512775396</v>
      </c>
      <c r="BQ578">
        <f t="shared" si="37"/>
        <v>0.30157762487257905</v>
      </c>
    </row>
    <row r="579" spans="1:69" x14ac:dyDescent="0.25">
      <c r="A579" t="s">
        <v>689</v>
      </c>
      <c r="B579" s="1">
        <v>44244.364942129629</v>
      </c>
      <c r="C579">
        <v>578.85</v>
      </c>
      <c r="D579">
        <v>0</v>
      </c>
      <c r="E579">
        <v>0</v>
      </c>
      <c r="F579">
        <v>1</v>
      </c>
      <c r="G579">
        <v>6.4068639999999996E-2</v>
      </c>
      <c r="H579">
        <v>-2.926289E-2</v>
      </c>
      <c r="I579">
        <v>2.5070000000000001</v>
      </c>
      <c r="J579">
        <v>0</v>
      </c>
      <c r="K579">
        <v>0</v>
      </c>
      <c r="L579">
        <v>1</v>
      </c>
      <c r="M579">
        <v>3.8338500000000002E-3</v>
      </c>
      <c r="N579">
        <v>9.0543999999999998E-4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-1.2186676999999999</v>
      </c>
      <c r="AI579">
        <v>-1.2005599899999999</v>
      </c>
      <c r="AJ579">
        <v>-0.99550000000000005</v>
      </c>
      <c r="AK579">
        <v>0</v>
      </c>
      <c r="AL579">
        <v>0.23398214000000001</v>
      </c>
      <c r="AM579">
        <v>0</v>
      </c>
      <c r="AN579">
        <v>0.86388213999999997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1.8026230000000001E-2</v>
      </c>
      <c r="AV579">
        <v>0</v>
      </c>
      <c r="AW579" t="s">
        <v>113</v>
      </c>
      <c r="AX579" t="s">
        <v>113</v>
      </c>
      <c r="AY579">
        <v>0</v>
      </c>
      <c r="AZ579">
        <v>-0.23398214000000001</v>
      </c>
      <c r="BA579">
        <v>0.86388213999999997</v>
      </c>
      <c r="BB579">
        <v>-0.23398214000000001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4"/>
        <v>2.9383248041546005E-3</v>
      </c>
      <c r="BO579">
        <f t="shared" si="35"/>
        <v>1.0015911092738248</v>
      </c>
      <c r="BP579">
        <f t="shared" si="36"/>
        <v>0.30205746782829179</v>
      </c>
      <c r="BQ579">
        <f t="shared" si="37"/>
        <v>0.301577624872579</v>
      </c>
    </row>
    <row r="580" spans="1:69" x14ac:dyDescent="0.25">
      <c r="A580" t="s">
        <v>690</v>
      </c>
      <c r="B580" s="1">
        <v>44244.364953703705</v>
      </c>
      <c r="C580">
        <v>579.85</v>
      </c>
      <c r="D580">
        <v>0</v>
      </c>
      <c r="E580">
        <v>0</v>
      </c>
      <c r="F580">
        <v>1</v>
      </c>
      <c r="G580">
        <v>6.4469670000000007E-2</v>
      </c>
      <c r="H580">
        <v>-2.926289E-2</v>
      </c>
      <c r="I580">
        <v>2.5070000000000001</v>
      </c>
      <c r="J580">
        <v>0</v>
      </c>
      <c r="K580">
        <v>0</v>
      </c>
      <c r="L580">
        <v>1</v>
      </c>
      <c r="M580">
        <v>3.9140599999999996E-3</v>
      </c>
      <c r="N580">
        <v>9.0543999999999998E-4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-1.21874791</v>
      </c>
      <c r="AI580">
        <v>-1.2005599899999999</v>
      </c>
      <c r="AJ580">
        <v>-0.99550000000000005</v>
      </c>
      <c r="AK580">
        <v>0</v>
      </c>
      <c r="AL580">
        <v>0.23498752000000001</v>
      </c>
      <c r="AM580">
        <v>0</v>
      </c>
      <c r="AN580">
        <v>0.88754295000000005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1.810608E-2</v>
      </c>
      <c r="AV580">
        <v>0</v>
      </c>
      <c r="AW580" t="s">
        <v>113</v>
      </c>
      <c r="AX580" t="s">
        <v>113</v>
      </c>
      <c r="AY580">
        <v>0</v>
      </c>
      <c r="AZ580">
        <v>-0.23498752000000001</v>
      </c>
      <c r="BA580">
        <v>0.88754295000000005</v>
      </c>
      <c r="BB580">
        <v>-0.23498752000000001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4"/>
        <v>2.9382942886332E-3</v>
      </c>
      <c r="BO580">
        <f t="shared" si="35"/>
        <v>1.0016015112526353</v>
      </c>
      <c r="BP580">
        <f t="shared" si="36"/>
        <v>0.2940080383853757</v>
      </c>
      <c r="BQ580">
        <f t="shared" si="37"/>
        <v>0.29353793408086987</v>
      </c>
    </row>
    <row r="581" spans="1:69" x14ac:dyDescent="0.25">
      <c r="A581" t="s">
        <v>691</v>
      </c>
      <c r="B581" s="1">
        <v>44244.364965277775</v>
      </c>
      <c r="C581">
        <v>580.85</v>
      </c>
      <c r="D581">
        <v>0</v>
      </c>
      <c r="E581">
        <v>0</v>
      </c>
      <c r="F581">
        <v>1</v>
      </c>
      <c r="G581">
        <v>6.4790490000000006E-2</v>
      </c>
      <c r="H581">
        <v>-2.926289E-2</v>
      </c>
      <c r="I581">
        <v>2.5070000000000001</v>
      </c>
      <c r="J581">
        <v>0</v>
      </c>
      <c r="K581">
        <v>0</v>
      </c>
      <c r="L581">
        <v>1</v>
      </c>
      <c r="M581">
        <v>4.0744700000000002E-3</v>
      </c>
      <c r="N581">
        <v>9.0543999999999998E-4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-1.2189083199999999</v>
      </c>
      <c r="AI581">
        <v>-1.2005599899999999</v>
      </c>
      <c r="AJ581">
        <v>-0.99550000000000005</v>
      </c>
      <c r="AK581">
        <v>0</v>
      </c>
      <c r="AL581">
        <v>0.23579183000000001</v>
      </c>
      <c r="AM581">
        <v>0</v>
      </c>
      <c r="AN581">
        <v>0.93486455000000002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1.8265770000000001E-2</v>
      </c>
      <c r="AV581">
        <v>0</v>
      </c>
      <c r="AW581" t="s">
        <v>113</v>
      </c>
      <c r="AX581" t="s">
        <v>113</v>
      </c>
      <c r="AY581">
        <v>0</v>
      </c>
      <c r="AZ581">
        <v>-0.23579183000000001</v>
      </c>
      <c r="BA581">
        <v>0.93486455000000002</v>
      </c>
      <c r="BB581">
        <v>-0.23579183000000001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4"/>
        <v>2.9383019176084002E-3</v>
      </c>
      <c r="BO581">
        <f t="shared" si="35"/>
        <v>1.0015989107053449</v>
      </c>
      <c r="BP581">
        <f t="shared" si="36"/>
        <v>0.30205982056548025</v>
      </c>
      <c r="BQ581">
        <f t="shared" si="37"/>
        <v>0.301577624872579</v>
      </c>
    </row>
    <row r="582" spans="1:69" x14ac:dyDescent="0.25">
      <c r="A582" t="s">
        <v>692</v>
      </c>
      <c r="B582" s="1">
        <v>44244.364976851852</v>
      </c>
      <c r="C582">
        <v>581.85</v>
      </c>
      <c r="D582">
        <v>0</v>
      </c>
      <c r="E582">
        <v>0</v>
      </c>
      <c r="F582">
        <v>1</v>
      </c>
      <c r="G582">
        <v>6.4950900000000006E-2</v>
      </c>
      <c r="H582">
        <v>-2.926289E-2</v>
      </c>
      <c r="I582">
        <v>2.5070000000000001</v>
      </c>
      <c r="J582">
        <v>0</v>
      </c>
      <c r="K582">
        <v>0</v>
      </c>
      <c r="L582">
        <v>1</v>
      </c>
      <c r="M582">
        <v>4.0744700000000002E-3</v>
      </c>
      <c r="N582">
        <v>9.0543999999999998E-4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-1.21882811</v>
      </c>
      <c r="AI582">
        <v>-1.2005599899999999</v>
      </c>
      <c r="AJ582">
        <v>-0.99550000000000005</v>
      </c>
      <c r="AK582">
        <v>0</v>
      </c>
      <c r="AL582">
        <v>0.23619398</v>
      </c>
      <c r="AM582">
        <v>0</v>
      </c>
      <c r="AN582">
        <v>0.93486455000000002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1.8185920000000001E-2</v>
      </c>
      <c r="AV582">
        <v>0</v>
      </c>
      <c r="AW582" t="s">
        <v>113</v>
      </c>
      <c r="AX582" t="s">
        <v>113</v>
      </c>
      <c r="AY582">
        <v>0</v>
      </c>
      <c r="AZ582">
        <v>-0.23619398</v>
      </c>
      <c r="BA582">
        <v>0.93486455000000002</v>
      </c>
      <c r="BB582">
        <v>-0.23619398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4"/>
        <v>2.9382637734911999E-3</v>
      </c>
      <c r="BO582">
        <f t="shared" si="35"/>
        <v>1.0016119133181745</v>
      </c>
      <c r="BP582">
        <f t="shared" si="36"/>
        <v>0.31816903520857431</v>
      </c>
      <c r="BQ582">
        <f t="shared" si="37"/>
        <v>0.31765699966021066</v>
      </c>
    </row>
    <row r="583" spans="1:69" x14ac:dyDescent="0.25">
      <c r="A583" t="s">
        <v>693</v>
      </c>
      <c r="B583" s="1">
        <v>44244.364988425928</v>
      </c>
      <c r="C583">
        <v>582.85</v>
      </c>
      <c r="D583">
        <v>0</v>
      </c>
      <c r="E583">
        <v>0</v>
      </c>
      <c r="F583">
        <v>1</v>
      </c>
      <c r="G583">
        <v>6.4950900000000006E-2</v>
      </c>
      <c r="H583">
        <v>-2.926289E-2</v>
      </c>
      <c r="I583">
        <v>2.5070000000000001</v>
      </c>
      <c r="J583">
        <v>0</v>
      </c>
      <c r="K583">
        <v>0</v>
      </c>
      <c r="L583">
        <v>1</v>
      </c>
      <c r="M583">
        <v>3.9140599999999996E-3</v>
      </c>
      <c r="N583">
        <v>9.0543999999999998E-4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-1.21906873</v>
      </c>
      <c r="AI583">
        <v>-1.2005599899999999</v>
      </c>
      <c r="AJ583">
        <v>-0.99550000000000005</v>
      </c>
      <c r="AK583">
        <v>0</v>
      </c>
      <c r="AL583">
        <v>0.23619398</v>
      </c>
      <c r="AM583">
        <v>0</v>
      </c>
      <c r="AN583">
        <v>0.88754295000000005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1.8425460000000001E-2</v>
      </c>
      <c r="AV583">
        <v>0</v>
      </c>
      <c r="AW583" t="s">
        <v>113</v>
      </c>
      <c r="AX583" t="s">
        <v>113</v>
      </c>
      <c r="AY583">
        <v>0</v>
      </c>
      <c r="AZ583">
        <v>-0.23619398</v>
      </c>
      <c r="BA583">
        <v>0.88754295000000005</v>
      </c>
      <c r="BB583">
        <v>-0.23619398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si="34"/>
        <v>2.9382332579698006E-3</v>
      </c>
      <c r="BO583">
        <f t="shared" si="35"/>
        <v>1.0016223157291102</v>
      </c>
      <c r="BP583">
        <f t="shared" si="36"/>
        <v>0.31817233960722141</v>
      </c>
      <c r="BQ583">
        <f t="shared" si="37"/>
        <v>0.31765699966021071</v>
      </c>
    </row>
    <row r="584" spans="1:69" x14ac:dyDescent="0.25">
      <c r="A584" t="s">
        <v>694</v>
      </c>
      <c r="B584" s="1">
        <v>44244.364999999998</v>
      </c>
      <c r="C584">
        <v>583.85</v>
      </c>
      <c r="D584">
        <v>0</v>
      </c>
      <c r="E584">
        <v>0</v>
      </c>
      <c r="F584">
        <v>1</v>
      </c>
      <c r="G584">
        <v>6.5351939999999997E-2</v>
      </c>
      <c r="H584">
        <v>-2.926289E-2</v>
      </c>
      <c r="I584">
        <v>2.5070000000000001</v>
      </c>
      <c r="J584">
        <v>0</v>
      </c>
      <c r="K584">
        <v>0</v>
      </c>
      <c r="L584">
        <v>1</v>
      </c>
      <c r="M584">
        <v>3.9942600000000003E-3</v>
      </c>
      <c r="N584">
        <v>9.0543999999999998E-4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-1.2189083199999999</v>
      </c>
      <c r="AI584">
        <v>-1.2005599899999999</v>
      </c>
      <c r="AJ584">
        <v>-0.99550000000000005</v>
      </c>
      <c r="AK584">
        <v>0</v>
      </c>
      <c r="AL584">
        <v>0.23719936999999999</v>
      </c>
      <c r="AM584">
        <v>0</v>
      </c>
      <c r="AN584">
        <v>0.91120374999999998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1.8265770000000001E-2</v>
      </c>
      <c r="AV584">
        <v>0</v>
      </c>
      <c r="AW584" t="s">
        <v>113</v>
      </c>
      <c r="AX584" t="s">
        <v>113</v>
      </c>
      <c r="AY584">
        <v>0</v>
      </c>
      <c r="AZ584">
        <v>-0.23719936999999999</v>
      </c>
      <c r="BA584">
        <v>0.91120374999999998</v>
      </c>
      <c r="BB584">
        <v>-0.23719936999999999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ref="BN584:BN647" si="38">(BQ$2*(BO$2-AL582)/1000000)</f>
        <v>2.9382180003988002E-3</v>
      </c>
      <c r="BO584">
        <f t="shared" ref="BO584:BO647" si="39">((30*10)*9.81/BN584)/1000000</f>
        <v>1.0016275169509379</v>
      </c>
      <c r="BP584">
        <f t="shared" ref="BP584:BP647" si="40">((AN583*1000)/BN584)/1000000</f>
        <v>0.30206844756908274</v>
      </c>
      <c r="BQ584">
        <f t="shared" ref="BQ584:BQ647" si="41">BP584/BO584</f>
        <v>0.30157762487257905</v>
      </c>
    </row>
    <row r="585" spans="1:69" x14ac:dyDescent="0.25">
      <c r="A585" t="s">
        <v>695</v>
      </c>
      <c r="B585" s="1">
        <v>44244.365011574075</v>
      </c>
      <c r="C585">
        <v>584.85</v>
      </c>
      <c r="D585">
        <v>0</v>
      </c>
      <c r="E585">
        <v>0</v>
      </c>
      <c r="F585">
        <v>1</v>
      </c>
      <c r="G585">
        <v>6.5592549999999999E-2</v>
      </c>
      <c r="H585">
        <v>-2.926289E-2</v>
      </c>
      <c r="I585">
        <v>2.5070000000000001</v>
      </c>
      <c r="J585">
        <v>0</v>
      </c>
      <c r="K585">
        <v>0</v>
      </c>
      <c r="L585">
        <v>1</v>
      </c>
      <c r="M585">
        <v>3.9140599999999996E-3</v>
      </c>
      <c r="N585">
        <v>9.0543999999999998E-4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-1.2189885300000001</v>
      </c>
      <c r="AI585">
        <v>-1.2005599899999999</v>
      </c>
      <c r="AJ585">
        <v>-0.99550000000000005</v>
      </c>
      <c r="AK585">
        <v>0</v>
      </c>
      <c r="AL585">
        <v>0.2378026</v>
      </c>
      <c r="AM585">
        <v>0</v>
      </c>
      <c r="AN585">
        <v>0.88754295000000005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1.8345609999999998E-2</v>
      </c>
      <c r="AV585">
        <v>0</v>
      </c>
      <c r="AW585" t="s">
        <v>113</v>
      </c>
      <c r="AX585" t="s">
        <v>113</v>
      </c>
      <c r="AY585">
        <v>0</v>
      </c>
      <c r="AZ585">
        <v>-0.2378026</v>
      </c>
      <c r="BA585">
        <v>0.88754295000000005</v>
      </c>
      <c r="BB585">
        <v>-0.2378026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8"/>
        <v>2.9382180003988002E-3</v>
      </c>
      <c r="BO585">
        <f t="shared" si="39"/>
        <v>1.0016275169509379</v>
      </c>
      <c r="BP585">
        <f t="shared" si="40"/>
        <v>0.31012121969041223</v>
      </c>
      <c r="BQ585">
        <f t="shared" si="41"/>
        <v>0.30961731226639483</v>
      </c>
    </row>
    <row r="586" spans="1:69" x14ac:dyDescent="0.25">
      <c r="A586" t="s">
        <v>696</v>
      </c>
      <c r="B586" s="1">
        <v>44244.365023148152</v>
      </c>
      <c r="C586">
        <v>585.85</v>
      </c>
      <c r="D586">
        <v>0</v>
      </c>
      <c r="E586">
        <v>0</v>
      </c>
      <c r="F586">
        <v>1</v>
      </c>
      <c r="G586">
        <v>6.5833169999999996E-2</v>
      </c>
      <c r="H586">
        <v>-2.926289E-2</v>
      </c>
      <c r="I586">
        <v>2.5070000000000001</v>
      </c>
      <c r="J586">
        <v>0</v>
      </c>
      <c r="K586">
        <v>0</v>
      </c>
      <c r="L586">
        <v>1</v>
      </c>
      <c r="M586">
        <v>3.9140599999999996E-3</v>
      </c>
      <c r="N586">
        <v>9.0543999999999998E-4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-1.21906873</v>
      </c>
      <c r="AI586">
        <v>-1.2005599899999999</v>
      </c>
      <c r="AJ586">
        <v>-0.99550000000000005</v>
      </c>
      <c r="AK586">
        <v>0</v>
      </c>
      <c r="AL586">
        <v>0.23840583000000001</v>
      </c>
      <c r="AM586">
        <v>0</v>
      </c>
      <c r="AN586">
        <v>0.88754295000000005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1.8425460000000001E-2</v>
      </c>
      <c r="AV586">
        <v>0</v>
      </c>
      <c r="AW586" t="s">
        <v>113</v>
      </c>
      <c r="AX586" t="s">
        <v>113</v>
      </c>
      <c r="AY586">
        <v>0</v>
      </c>
      <c r="AZ586">
        <v>-0.23840583000000001</v>
      </c>
      <c r="BA586">
        <v>0.88754295000000005</v>
      </c>
      <c r="BB586">
        <v>-0.23840583000000001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8"/>
        <v>2.9381798559021998E-3</v>
      </c>
      <c r="BO586">
        <f t="shared" si="39"/>
        <v>1.0016405204358465</v>
      </c>
      <c r="BP586">
        <f t="shared" si="40"/>
        <v>0.30207236912917657</v>
      </c>
      <c r="BQ586">
        <f t="shared" si="41"/>
        <v>0.30157762487257905</v>
      </c>
    </row>
    <row r="587" spans="1:69" x14ac:dyDescent="0.25">
      <c r="A587" t="s">
        <v>697</v>
      </c>
      <c r="B587" s="1">
        <v>44244.365034722221</v>
      </c>
      <c r="C587">
        <v>586.85</v>
      </c>
      <c r="D587">
        <v>0</v>
      </c>
      <c r="E587">
        <v>0</v>
      </c>
      <c r="F587">
        <v>1</v>
      </c>
      <c r="G587">
        <v>6.6073789999999993E-2</v>
      </c>
      <c r="H587">
        <v>-2.926289E-2</v>
      </c>
      <c r="I587">
        <v>2.5070000000000001</v>
      </c>
      <c r="J587">
        <v>0</v>
      </c>
      <c r="K587">
        <v>0</v>
      </c>
      <c r="L587">
        <v>1</v>
      </c>
      <c r="M587">
        <v>3.8338500000000002E-3</v>
      </c>
      <c r="N587">
        <v>9.0543999999999998E-4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-1.21906873</v>
      </c>
      <c r="AI587">
        <v>-1.2005599899999999</v>
      </c>
      <c r="AJ587">
        <v>-0.99550000000000005</v>
      </c>
      <c r="AK587">
        <v>0</v>
      </c>
      <c r="AL587">
        <v>0.23900906</v>
      </c>
      <c r="AM587">
        <v>0</v>
      </c>
      <c r="AN587">
        <v>0.86388213999999997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1.8425460000000001E-2</v>
      </c>
      <c r="AV587">
        <v>0</v>
      </c>
      <c r="AW587" t="s">
        <v>113</v>
      </c>
      <c r="AX587" t="s">
        <v>113</v>
      </c>
      <c r="AY587">
        <v>0</v>
      </c>
      <c r="AZ587">
        <v>-0.23900906</v>
      </c>
      <c r="BA587">
        <v>0.86388213999999997</v>
      </c>
      <c r="BB587">
        <v>-0.23900906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8"/>
        <v>2.9381569693560003E-3</v>
      </c>
      <c r="BO587">
        <f t="shared" si="39"/>
        <v>1.0016483226371193</v>
      </c>
      <c r="BP587">
        <f t="shared" si="40"/>
        <v>0.30207472209850517</v>
      </c>
      <c r="BQ587">
        <f t="shared" si="41"/>
        <v>0.301577624872579</v>
      </c>
    </row>
    <row r="588" spans="1:69" x14ac:dyDescent="0.25">
      <c r="A588" t="s">
        <v>698</v>
      </c>
      <c r="B588" s="1">
        <v>44244.365046296298</v>
      </c>
      <c r="C588">
        <v>587.85</v>
      </c>
      <c r="D588">
        <v>0</v>
      </c>
      <c r="E588">
        <v>0</v>
      </c>
      <c r="F588">
        <v>1</v>
      </c>
      <c r="G588">
        <v>6.6314410000000004E-2</v>
      </c>
      <c r="H588">
        <v>-2.926289E-2</v>
      </c>
      <c r="I588">
        <v>2.5070000000000001</v>
      </c>
      <c r="J588">
        <v>0</v>
      </c>
      <c r="K588">
        <v>0</v>
      </c>
      <c r="L588">
        <v>1</v>
      </c>
      <c r="M588">
        <v>3.9942600000000003E-3</v>
      </c>
      <c r="N588">
        <v>9.0543999999999998E-4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-1.21914894</v>
      </c>
      <c r="AI588">
        <v>-1.2005599899999999</v>
      </c>
      <c r="AJ588">
        <v>-0.99550000000000005</v>
      </c>
      <c r="AK588">
        <v>0</v>
      </c>
      <c r="AL588">
        <v>0.23961229000000001</v>
      </c>
      <c r="AM588">
        <v>0</v>
      </c>
      <c r="AN588">
        <v>0.91120374999999998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1.8505299999999999E-2</v>
      </c>
      <c r="AV588">
        <v>0</v>
      </c>
      <c r="AW588" t="s">
        <v>113</v>
      </c>
      <c r="AX588" t="s">
        <v>113</v>
      </c>
      <c r="AY588">
        <v>0</v>
      </c>
      <c r="AZ588">
        <v>-0.23961229000000001</v>
      </c>
      <c r="BA588">
        <v>0.91120374999999998</v>
      </c>
      <c r="BB588">
        <v>-0.23961229000000001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8"/>
        <v>2.9381340828098E-3</v>
      </c>
      <c r="BO588">
        <f t="shared" si="39"/>
        <v>1.0016561249599427</v>
      </c>
      <c r="BP588">
        <f t="shared" si="40"/>
        <v>0.29402406958019123</v>
      </c>
      <c r="BQ588">
        <f t="shared" si="41"/>
        <v>0.29353793408086987</v>
      </c>
    </row>
    <row r="589" spans="1:69" x14ac:dyDescent="0.25">
      <c r="A589" t="s">
        <v>699</v>
      </c>
      <c r="B589" s="1">
        <v>44244.365057870367</v>
      </c>
      <c r="C589">
        <v>588.85</v>
      </c>
      <c r="D589">
        <v>0</v>
      </c>
      <c r="E589">
        <v>0</v>
      </c>
      <c r="F589">
        <v>1</v>
      </c>
      <c r="G589">
        <v>6.6314410000000004E-2</v>
      </c>
      <c r="H589">
        <v>-2.926289E-2</v>
      </c>
      <c r="I589">
        <v>2.5070000000000001</v>
      </c>
      <c r="J589">
        <v>0</v>
      </c>
      <c r="K589">
        <v>0</v>
      </c>
      <c r="L589">
        <v>1</v>
      </c>
      <c r="M589">
        <v>3.9942600000000003E-3</v>
      </c>
      <c r="N589">
        <v>9.0543999999999998E-4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-1.21914894</v>
      </c>
      <c r="AI589">
        <v>-1.2005599899999999</v>
      </c>
      <c r="AJ589">
        <v>-0.99550000000000005</v>
      </c>
      <c r="AK589">
        <v>0</v>
      </c>
      <c r="AL589">
        <v>0.23961229000000001</v>
      </c>
      <c r="AM589">
        <v>0</v>
      </c>
      <c r="AN589">
        <v>0.91120374999999998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1.8505299999999999E-2</v>
      </c>
      <c r="AV589">
        <v>0</v>
      </c>
      <c r="AW589" t="s">
        <v>113</v>
      </c>
      <c r="AX589" t="s">
        <v>113</v>
      </c>
      <c r="AY589">
        <v>0</v>
      </c>
      <c r="AZ589">
        <v>-0.23961229000000001</v>
      </c>
      <c r="BA589">
        <v>0.91120374999999998</v>
      </c>
      <c r="BB589">
        <v>-0.23961229000000001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8"/>
        <v>2.9381111962636002E-3</v>
      </c>
      <c r="BO589">
        <f t="shared" si="39"/>
        <v>1.0016639274043191</v>
      </c>
      <c r="BP589">
        <f t="shared" si="40"/>
        <v>0.31013249299712653</v>
      </c>
      <c r="BQ589">
        <f t="shared" si="41"/>
        <v>0.30961731226639483</v>
      </c>
    </row>
    <row r="590" spans="1:69" x14ac:dyDescent="0.25">
      <c r="A590" t="s">
        <v>700</v>
      </c>
      <c r="B590" s="1">
        <v>44244.365069444444</v>
      </c>
      <c r="C590">
        <v>589.85</v>
      </c>
      <c r="D590">
        <v>0</v>
      </c>
      <c r="E590">
        <v>0</v>
      </c>
      <c r="F590">
        <v>1</v>
      </c>
      <c r="G590">
        <v>6.6715440000000001E-2</v>
      </c>
      <c r="H590">
        <v>-2.926289E-2</v>
      </c>
      <c r="I590">
        <v>2.5070000000000001</v>
      </c>
      <c r="J590">
        <v>0</v>
      </c>
      <c r="K590">
        <v>0</v>
      </c>
      <c r="L590">
        <v>1</v>
      </c>
      <c r="M590">
        <v>3.9140599999999996E-3</v>
      </c>
      <c r="N590">
        <v>9.0543999999999998E-4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-1.21914894</v>
      </c>
      <c r="AI590">
        <v>-1.2005599899999999</v>
      </c>
      <c r="AJ590">
        <v>-0.99550000000000005</v>
      </c>
      <c r="AK590">
        <v>0</v>
      </c>
      <c r="AL590">
        <v>0.24061767000000001</v>
      </c>
      <c r="AM590">
        <v>0</v>
      </c>
      <c r="AN590">
        <v>0.88754295000000005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1.8505299999999999E-2</v>
      </c>
      <c r="AV590">
        <v>0</v>
      </c>
      <c r="AW590" t="s">
        <v>113</v>
      </c>
      <c r="AX590" t="s">
        <v>113</v>
      </c>
      <c r="AY590">
        <v>0</v>
      </c>
      <c r="AZ590">
        <v>-0.24061767000000001</v>
      </c>
      <c r="BA590">
        <v>0.88754295000000005</v>
      </c>
      <c r="BB590">
        <v>-0.24061767000000001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8"/>
        <v>2.9380883097173999E-3</v>
      </c>
      <c r="BO590">
        <f t="shared" si="39"/>
        <v>1.0016717299702513</v>
      </c>
      <c r="BP590">
        <f t="shared" si="40"/>
        <v>0.31013490880661931</v>
      </c>
      <c r="BQ590">
        <f t="shared" si="41"/>
        <v>0.30961731226639494</v>
      </c>
    </row>
    <row r="591" spans="1:69" x14ac:dyDescent="0.25">
      <c r="A591" t="s">
        <v>701</v>
      </c>
      <c r="B591" s="1">
        <v>44244.365081018521</v>
      </c>
      <c r="C591">
        <v>590.85</v>
      </c>
      <c r="D591">
        <v>0</v>
      </c>
      <c r="E591">
        <v>0</v>
      </c>
      <c r="F591">
        <v>1</v>
      </c>
      <c r="G591">
        <v>6.6875850000000001E-2</v>
      </c>
      <c r="H591">
        <v>-2.926289E-2</v>
      </c>
      <c r="I591">
        <v>2.5070000000000001</v>
      </c>
      <c r="J591">
        <v>0</v>
      </c>
      <c r="K591">
        <v>0</v>
      </c>
      <c r="L591">
        <v>1</v>
      </c>
      <c r="M591">
        <v>3.8338500000000002E-3</v>
      </c>
      <c r="N591">
        <v>9.0543999999999998E-4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-1.2192291399999999</v>
      </c>
      <c r="AI591">
        <v>-1.2005599899999999</v>
      </c>
      <c r="AJ591">
        <v>-0.99550000000000005</v>
      </c>
      <c r="AK591">
        <v>0</v>
      </c>
      <c r="AL591">
        <v>0.24101982</v>
      </c>
      <c r="AM591">
        <v>0</v>
      </c>
      <c r="AN591">
        <v>0.86388213999999997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1.8585150000000002E-2</v>
      </c>
      <c r="AV591">
        <v>0</v>
      </c>
      <c r="AW591" t="s">
        <v>113</v>
      </c>
      <c r="AX591" t="s">
        <v>113</v>
      </c>
      <c r="AY591">
        <v>0</v>
      </c>
      <c r="AZ591">
        <v>-0.24101982</v>
      </c>
      <c r="BA591">
        <v>0.86388213999999997</v>
      </c>
      <c r="BB591">
        <v>-0.24101982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8"/>
        <v>2.9380883097173999E-3</v>
      </c>
      <c r="BO591">
        <f t="shared" si="39"/>
        <v>1.0016717299702513</v>
      </c>
      <c r="BP591">
        <f t="shared" si="40"/>
        <v>0.30208178122643575</v>
      </c>
      <c r="BQ591">
        <f t="shared" si="41"/>
        <v>0.30157762487257905</v>
      </c>
    </row>
    <row r="592" spans="1:69" x14ac:dyDescent="0.25">
      <c r="A592" t="s">
        <v>702</v>
      </c>
      <c r="B592" s="1">
        <v>44244.36509259259</v>
      </c>
      <c r="C592">
        <v>591.85</v>
      </c>
      <c r="D592">
        <v>0</v>
      </c>
      <c r="E592">
        <v>0</v>
      </c>
      <c r="F592">
        <v>1</v>
      </c>
      <c r="G592">
        <v>6.7196679999999995E-2</v>
      </c>
      <c r="H592">
        <v>-2.926289E-2</v>
      </c>
      <c r="I592">
        <v>2.5070000000000001</v>
      </c>
      <c r="J592">
        <v>0</v>
      </c>
      <c r="K592">
        <v>0</v>
      </c>
      <c r="L592">
        <v>1</v>
      </c>
      <c r="M592">
        <v>3.8338500000000002E-3</v>
      </c>
      <c r="N592">
        <v>9.0543999999999998E-4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-1.21914894</v>
      </c>
      <c r="AI592">
        <v>-1.2005599899999999</v>
      </c>
      <c r="AJ592">
        <v>-0.99550000000000005</v>
      </c>
      <c r="AK592">
        <v>0</v>
      </c>
      <c r="AL592">
        <v>0.24182413</v>
      </c>
      <c r="AM592">
        <v>0</v>
      </c>
      <c r="AN592">
        <v>0.86388213999999997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1.8505299999999999E-2</v>
      </c>
      <c r="AV592">
        <v>0</v>
      </c>
      <c r="AW592" t="s">
        <v>113</v>
      </c>
      <c r="AX592" t="s">
        <v>113</v>
      </c>
      <c r="AY592">
        <v>0</v>
      </c>
      <c r="AZ592">
        <v>-0.24182413</v>
      </c>
      <c r="BA592">
        <v>0.86388213999999997</v>
      </c>
      <c r="BB592">
        <v>-0.24182413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8"/>
        <v>2.9380501656001996E-3</v>
      </c>
      <c r="BO592">
        <f t="shared" si="39"/>
        <v>1.0016847344738204</v>
      </c>
      <c r="BP592">
        <f t="shared" si="40"/>
        <v>0.29403246755778994</v>
      </c>
      <c r="BQ592">
        <f t="shared" si="41"/>
        <v>0.29353793408086987</v>
      </c>
    </row>
    <row r="593" spans="1:69" x14ac:dyDescent="0.25">
      <c r="A593" t="s">
        <v>703</v>
      </c>
      <c r="B593" s="1">
        <v>44244.365104166667</v>
      </c>
      <c r="C593">
        <v>592.85</v>
      </c>
      <c r="D593">
        <v>0</v>
      </c>
      <c r="E593">
        <v>0</v>
      </c>
      <c r="F593">
        <v>1</v>
      </c>
      <c r="G593">
        <v>6.7357089999999994E-2</v>
      </c>
      <c r="H593">
        <v>-2.926289E-2</v>
      </c>
      <c r="I593">
        <v>2.5070000000000001</v>
      </c>
      <c r="J593">
        <v>0</v>
      </c>
      <c r="K593">
        <v>0</v>
      </c>
      <c r="L593">
        <v>1</v>
      </c>
      <c r="M593">
        <v>4.0744700000000002E-3</v>
      </c>
      <c r="N593">
        <v>9.0543999999999998E-4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-1.21938956</v>
      </c>
      <c r="AI593">
        <v>-1.2005599899999999</v>
      </c>
      <c r="AJ593">
        <v>-0.99550000000000005</v>
      </c>
      <c r="AK593">
        <v>0</v>
      </c>
      <c r="AL593">
        <v>0.24222627999999999</v>
      </c>
      <c r="AM593">
        <v>0</v>
      </c>
      <c r="AN593">
        <v>0.93486455000000002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1.8744839999999999E-2</v>
      </c>
      <c r="AV593">
        <v>0</v>
      </c>
      <c r="AW593" t="s">
        <v>113</v>
      </c>
      <c r="AX593" t="s">
        <v>113</v>
      </c>
      <c r="AY593">
        <v>0</v>
      </c>
      <c r="AZ593">
        <v>-0.24222627999999999</v>
      </c>
      <c r="BA593">
        <v>0.93486455000000002</v>
      </c>
      <c r="BB593">
        <v>-0.24222627999999999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8"/>
        <v>2.9380349080292E-3</v>
      </c>
      <c r="BO593">
        <f t="shared" si="39"/>
        <v>1.0016899363439253</v>
      </c>
      <c r="BP593">
        <f t="shared" si="40"/>
        <v>0.29403399450399387</v>
      </c>
      <c r="BQ593">
        <f t="shared" si="41"/>
        <v>0.29353793408086987</v>
      </c>
    </row>
    <row r="594" spans="1:69" x14ac:dyDescent="0.25">
      <c r="A594" t="s">
        <v>704</v>
      </c>
      <c r="B594" s="1">
        <v>44244.365115740744</v>
      </c>
      <c r="C594">
        <v>593.85</v>
      </c>
      <c r="D594">
        <v>0</v>
      </c>
      <c r="E594">
        <v>0</v>
      </c>
      <c r="F594">
        <v>1</v>
      </c>
      <c r="G594">
        <v>6.7677909999999994E-2</v>
      </c>
      <c r="H594">
        <v>-2.926289E-2</v>
      </c>
      <c r="I594">
        <v>2.5070000000000001</v>
      </c>
      <c r="J594">
        <v>0</v>
      </c>
      <c r="K594">
        <v>0</v>
      </c>
      <c r="L594">
        <v>1</v>
      </c>
      <c r="M594">
        <v>3.9942600000000003E-3</v>
      </c>
      <c r="N594">
        <v>9.0543999999999998E-4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-1.21914894</v>
      </c>
      <c r="AI594">
        <v>-1.2005599899999999</v>
      </c>
      <c r="AJ594">
        <v>-0.99550000000000005</v>
      </c>
      <c r="AK594">
        <v>0</v>
      </c>
      <c r="AL594">
        <v>0.24303058999999999</v>
      </c>
      <c r="AM594">
        <v>0</v>
      </c>
      <c r="AN594">
        <v>0.91120374999999998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1.8505299999999999E-2</v>
      </c>
      <c r="AV594">
        <v>0</v>
      </c>
      <c r="AW594" t="s">
        <v>113</v>
      </c>
      <c r="AX594" t="s">
        <v>113</v>
      </c>
      <c r="AY594">
        <v>0</v>
      </c>
      <c r="AZ594">
        <v>-0.24303058999999999</v>
      </c>
      <c r="BA594">
        <v>0.91120374999999998</v>
      </c>
      <c r="BB594">
        <v>-0.24303058999999999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8"/>
        <v>2.9380043925078003E-3</v>
      </c>
      <c r="BO594">
        <f t="shared" si="39"/>
        <v>1.0017003403755758</v>
      </c>
      <c r="BP594">
        <f t="shared" si="40"/>
        <v>0.31819712468231715</v>
      </c>
      <c r="BQ594">
        <f t="shared" si="41"/>
        <v>0.31765699966021066</v>
      </c>
    </row>
    <row r="595" spans="1:69" x14ac:dyDescent="0.25">
      <c r="A595" t="s">
        <v>705</v>
      </c>
      <c r="B595" s="1">
        <v>44244.365127314813</v>
      </c>
      <c r="C595">
        <v>594.85</v>
      </c>
      <c r="D595">
        <v>0</v>
      </c>
      <c r="E595">
        <v>0</v>
      </c>
      <c r="F595">
        <v>1</v>
      </c>
      <c r="G595">
        <v>6.7918530000000005E-2</v>
      </c>
      <c r="H595">
        <v>-2.926289E-2</v>
      </c>
      <c r="I595">
        <v>2.5070000000000001</v>
      </c>
      <c r="J595">
        <v>0</v>
      </c>
      <c r="K595">
        <v>0</v>
      </c>
      <c r="L595">
        <v>1</v>
      </c>
      <c r="M595">
        <v>4.0744700000000002E-3</v>
      </c>
      <c r="N595">
        <v>9.0543999999999998E-4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-1.2193093500000001</v>
      </c>
      <c r="AI595">
        <v>-1.2005599899999999</v>
      </c>
      <c r="AJ595">
        <v>-0.99550000000000005</v>
      </c>
      <c r="AK595">
        <v>0</v>
      </c>
      <c r="AL595">
        <v>0.24363382</v>
      </c>
      <c r="AM595">
        <v>0</v>
      </c>
      <c r="AN595">
        <v>0.93486455000000002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1.8664989999999999E-2</v>
      </c>
      <c r="AV595">
        <v>0</v>
      </c>
      <c r="AW595" t="s">
        <v>113</v>
      </c>
      <c r="AX595" t="s">
        <v>113</v>
      </c>
      <c r="AY595">
        <v>0</v>
      </c>
      <c r="AZ595">
        <v>-0.24363382</v>
      </c>
      <c r="BA595">
        <v>0.93486455000000002</v>
      </c>
      <c r="BB595">
        <v>-0.24363382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8"/>
        <v>2.9379891349368002E-3</v>
      </c>
      <c r="BO595">
        <f t="shared" si="39"/>
        <v>1.0017055424077692</v>
      </c>
      <c r="BP595">
        <f t="shared" si="40"/>
        <v>0.31014537772264472</v>
      </c>
      <c r="BQ595">
        <f t="shared" si="41"/>
        <v>0.30961731226639488</v>
      </c>
    </row>
    <row r="596" spans="1:69" x14ac:dyDescent="0.25">
      <c r="A596" t="s">
        <v>706</v>
      </c>
      <c r="B596" s="1">
        <v>44244.36513888889</v>
      </c>
      <c r="C596">
        <v>595.85</v>
      </c>
      <c r="D596">
        <v>0</v>
      </c>
      <c r="E596">
        <v>0</v>
      </c>
      <c r="F596">
        <v>1</v>
      </c>
      <c r="G596">
        <v>6.7998740000000002E-2</v>
      </c>
      <c r="H596">
        <v>-2.926289E-2</v>
      </c>
      <c r="I596">
        <v>2.5070000000000001</v>
      </c>
      <c r="J596">
        <v>0</v>
      </c>
      <c r="K596">
        <v>0</v>
      </c>
      <c r="L596">
        <v>1</v>
      </c>
      <c r="M596">
        <v>3.9942600000000003E-3</v>
      </c>
      <c r="N596">
        <v>9.0543999999999998E-4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-1.21946976</v>
      </c>
      <c r="AI596">
        <v>-1.2005599899999999</v>
      </c>
      <c r="AJ596">
        <v>-0.99550000000000005</v>
      </c>
      <c r="AK596">
        <v>0</v>
      </c>
      <c r="AL596">
        <v>0.24383489999999999</v>
      </c>
      <c r="AM596">
        <v>0</v>
      </c>
      <c r="AN596">
        <v>0.91120374999999998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1.882468E-2</v>
      </c>
      <c r="AV596">
        <v>0</v>
      </c>
      <c r="AW596" t="s">
        <v>113</v>
      </c>
      <c r="AX596" t="s">
        <v>113</v>
      </c>
      <c r="AY596">
        <v>0</v>
      </c>
      <c r="AZ596">
        <v>-0.24383489999999999</v>
      </c>
      <c r="BA596">
        <v>0.91120374999999998</v>
      </c>
      <c r="BB596">
        <v>-0.24383489999999999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8"/>
        <v>2.9379586194153997E-3</v>
      </c>
      <c r="BO596">
        <f t="shared" si="39"/>
        <v>1.0017159467636081</v>
      </c>
      <c r="BP596">
        <f t="shared" si="40"/>
        <v>0.31820208216071505</v>
      </c>
      <c r="BQ596">
        <f t="shared" si="41"/>
        <v>0.31765699966021066</v>
      </c>
    </row>
    <row r="597" spans="1:69" x14ac:dyDescent="0.25">
      <c r="A597" t="s">
        <v>707</v>
      </c>
      <c r="B597" s="1">
        <v>44244.36515046296</v>
      </c>
      <c r="C597">
        <v>596.85</v>
      </c>
      <c r="D597">
        <v>0</v>
      </c>
      <c r="E597">
        <v>0</v>
      </c>
      <c r="F597">
        <v>1</v>
      </c>
      <c r="G597">
        <v>6.8319560000000001E-2</v>
      </c>
      <c r="H597">
        <v>-2.926289E-2</v>
      </c>
      <c r="I597">
        <v>2.5070000000000001</v>
      </c>
      <c r="J597">
        <v>0</v>
      </c>
      <c r="K597">
        <v>0</v>
      </c>
      <c r="L597">
        <v>1</v>
      </c>
      <c r="M597">
        <v>3.9942600000000003E-3</v>
      </c>
      <c r="N597">
        <v>9.0543999999999998E-4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-1.21946976</v>
      </c>
      <c r="AI597">
        <v>-1.2005599899999999</v>
      </c>
      <c r="AJ597">
        <v>-0.99550000000000005</v>
      </c>
      <c r="AK597">
        <v>0</v>
      </c>
      <c r="AL597">
        <v>0.2446392</v>
      </c>
      <c r="AM597">
        <v>0</v>
      </c>
      <c r="AN597">
        <v>0.91120374999999998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1.882468E-2</v>
      </c>
      <c r="AV597">
        <v>0</v>
      </c>
      <c r="AW597" t="s">
        <v>113</v>
      </c>
      <c r="AX597" t="s">
        <v>113</v>
      </c>
      <c r="AY597">
        <v>0</v>
      </c>
      <c r="AZ597">
        <v>-0.2446392</v>
      </c>
      <c r="BA597">
        <v>0.91120374999999998</v>
      </c>
      <c r="BB597">
        <v>-0.2446392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8"/>
        <v>2.9379357328691998E-3</v>
      </c>
      <c r="BO597">
        <f t="shared" si="39"/>
        <v>1.0017237501399849</v>
      </c>
      <c r="BP597">
        <f t="shared" si="40"/>
        <v>0.3101510151517558</v>
      </c>
      <c r="BQ597">
        <f t="shared" si="41"/>
        <v>0.30961731226639483</v>
      </c>
    </row>
    <row r="598" spans="1:69" x14ac:dyDescent="0.25">
      <c r="A598" t="s">
        <v>708</v>
      </c>
      <c r="B598" s="1">
        <v>44244.365162037036</v>
      </c>
      <c r="C598">
        <v>597.85</v>
      </c>
      <c r="D598">
        <v>0</v>
      </c>
      <c r="E598">
        <v>0</v>
      </c>
      <c r="F598">
        <v>1</v>
      </c>
      <c r="G598">
        <v>6.8560179999999998E-2</v>
      </c>
      <c r="H598">
        <v>-2.926289E-2</v>
      </c>
      <c r="I598">
        <v>2.5070000000000001</v>
      </c>
      <c r="J598">
        <v>0</v>
      </c>
      <c r="K598">
        <v>0</v>
      </c>
      <c r="L598">
        <v>1</v>
      </c>
      <c r="M598">
        <v>4.0744700000000002E-3</v>
      </c>
      <c r="N598">
        <v>9.0543999999999998E-4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-1.21971038</v>
      </c>
      <c r="AI598">
        <v>-1.2005599899999999</v>
      </c>
      <c r="AJ598">
        <v>-0.99550000000000005</v>
      </c>
      <c r="AK598">
        <v>0</v>
      </c>
      <c r="AL598">
        <v>0.24524243000000001</v>
      </c>
      <c r="AM598">
        <v>0</v>
      </c>
      <c r="AN598">
        <v>0.93486455000000002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1.906422E-2</v>
      </c>
      <c r="AV598">
        <v>0</v>
      </c>
      <c r="AW598" t="s">
        <v>113</v>
      </c>
      <c r="AX598" t="s">
        <v>113</v>
      </c>
      <c r="AY598">
        <v>0</v>
      </c>
      <c r="AZ598">
        <v>-0.24524243000000001</v>
      </c>
      <c r="BA598">
        <v>0.93486455000000002</v>
      </c>
      <c r="BB598">
        <v>-0.24524243000000001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8"/>
        <v>2.9379281038940004E-3</v>
      </c>
      <c r="BO598">
        <f t="shared" si="39"/>
        <v>1.0017263513355814</v>
      </c>
      <c r="BP598">
        <f t="shared" si="40"/>
        <v>0.31015182052694507</v>
      </c>
      <c r="BQ598">
        <f t="shared" si="41"/>
        <v>0.30961731226639483</v>
      </c>
    </row>
    <row r="599" spans="1:69" x14ac:dyDescent="0.25">
      <c r="A599" t="s">
        <v>709</v>
      </c>
      <c r="B599" s="1">
        <v>44244.365173611113</v>
      </c>
      <c r="C599">
        <v>598.85</v>
      </c>
      <c r="D599">
        <v>0</v>
      </c>
      <c r="E599">
        <v>0</v>
      </c>
      <c r="F599">
        <v>1</v>
      </c>
      <c r="G599">
        <v>6.8640389999999996E-2</v>
      </c>
      <c r="H599">
        <v>-2.926289E-2</v>
      </c>
      <c r="I599">
        <v>2.5070000000000001</v>
      </c>
      <c r="J599">
        <v>0</v>
      </c>
      <c r="K599">
        <v>0</v>
      </c>
      <c r="L599">
        <v>1</v>
      </c>
      <c r="M599">
        <v>3.9942600000000003E-3</v>
      </c>
      <c r="N599">
        <v>9.0543999999999998E-4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-1.21946976</v>
      </c>
      <c r="AI599">
        <v>-1.2005599899999999</v>
      </c>
      <c r="AJ599">
        <v>-0.99550000000000005</v>
      </c>
      <c r="AK599">
        <v>0</v>
      </c>
      <c r="AL599">
        <v>0.24544351</v>
      </c>
      <c r="AM599">
        <v>0</v>
      </c>
      <c r="AN599">
        <v>0.91120374999999998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1.882468E-2</v>
      </c>
      <c r="AV599">
        <v>0</v>
      </c>
      <c r="AW599" t="s">
        <v>113</v>
      </c>
      <c r="AX599" t="s">
        <v>113</v>
      </c>
      <c r="AY599">
        <v>0</v>
      </c>
      <c r="AZ599">
        <v>-0.24544351</v>
      </c>
      <c r="BA599">
        <v>0.91120374999999998</v>
      </c>
      <c r="BB599">
        <v>-0.24544351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8"/>
        <v>2.9378975887520004E-3</v>
      </c>
      <c r="BO599">
        <f t="shared" si="39"/>
        <v>1.0017367559943324</v>
      </c>
      <c r="BP599">
        <f t="shared" si="40"/>
        <v>0.31820869235851218</v>
      </c>
      <c r="BQ599">
        <f t="shared" si="41"/>
        <v>0.31765699966021066</v>
      </c>
    </row>
    <row r="600" spans="1:69" x14ac:dyDescent="0.25">
      <c r="A600" t="s">
        <v>710</v>
      </c>
      <c r="B600" s="1">
        <v>44244.365185185183</v>
      </c>
      <c r="C600">
        <v>599.85</v>
      </c>
      <c r="D600">
        <v>0</v>
      </c>
      <c r="E600">
        <v>0</v>
      </c>
      <c r="F600">
        <v>1</v>
      </c>
      <c r="G600">
        <v>6.9041420000000006E-2</v>
      </c>
      <c r="H600">
        <v>-2.926289E-2</v>
      </c>
      <c r="I600">
        <v>2.5070000000000001</v>
      </c>
      <c r="J600">
        <v>0</v>
      </c>
      <c r="K600">
        <v>0</v>
      </c>
      <c r="L600">
        <v>1</v>
      </c>
      <c r="M600">
        <v>3.9942600000000003E-3</v>
      </c>
      <c r="N600">
        <v>9.0543999999999998E-4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-1.2195499700000001</v>
      </c>
      <c r="AI600">
        <v>-1.2005599899999999</v>
      </c>
      <c r="AJ600">
        <v>-0.99550000000000005</v>
      </c>
      <c r="AK600">
        <v>0</v>
      </c>
      <c r="AL600">
        <v>0.24644889</v>
      </c>
      <c r="AM600">
        <v>0</v>
      </c>
      <c r="AN600">
        <v>0.91120374999999998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1.8904529999999999E-2</v>
      </c>
      <c r="AV600">
        <v>0</v>
      </c>
      <c r="AW600" t="s">
        <v>113</v>
      </c>
      <c r="AX600" t="s">
        <v>113</v>
      </c>
      <c r="AY600">
        <v>0</v>
      </c>
      <c r="AZ600">
        <v>-0.24644889</v>
      </c>
      <c r="BA600">
        <v>0.91120374999999998</v>
      </c>
      <c r="BB600">
        <v>-0.24644889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8"/>
        <v>2.9378747022058001E-3</v>
      </c>
      <c r="BO600">
        <f t="shared" si="39"/>
        <v>1.0017445596949224</v>
      </c>
      <c r="BP600">
        <f t="shared" si="40"/>
        <v>0.31015745815022494</v>
      </c>
      <c r="BQ600">
        <f t="shared" si="41"/>
        <v>0.30961731226639477</v>
      </c>
    </row>
    <row r="601" spans="1:69" x14ac:dyDescent="0.25">
      <c r="A601" t="s">
        <v>711</v>
      </c>
      <c r="B601" s="1">
        <v>44244.36519675926</v>
      </c>
      <c r="C601">
        <v>600.85</v>
      </c>
      <c r="D601">
        <v>0</v>
      </c>
      <c r="E601">
        <v>0</v>
      </c>
      <c r="F601">
        <v>1</v>
      </c>
      <c r="G601">
        <v>6.9121619999999995E-2</v>
      </c>
      <c r="H601">
        <v>-2.926289E-2</v>
      </c>
      <c r="I601">
        <v>2.5070000000000001</v>
      </c>
      <c r="J601">
        <v>0</v>
      </c>
      <c r="K601">
        <v>0</v>
      </c>
      <c r="L601">
        <v>1</v>
      </c>
      <c r="M601">
        <v>3.9942600000000003E-3</v>
      </c>
      <c r="N601">
        <v>9.0543999999999998E-4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-1.2195499700000001</v>
      </c>
      <c r="AI601">
        <v>-1.2005599899999999</v>
      </c>
      <c r="AJ601">
        <v>-0.99550000000000005</v>
      </c>
      <c r="AK601">
        <v>0</v>
      </c>
      <c r="AL601">
        <v>0.24664997</v>
      </c>
      <c r="AM601">
        <v>0</v>
      </c>
      <c r="AN601">
        <v>0.91120374999999998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1.8904529999999999E-2</v>
      </c>
      <c r="AV601">
        <v>0</v>
      </c>
      <c r="AW601" t="s">
        <v>113</v>
      </c>
      <c r="AX601" t="s">
        <v>113</v>
      </c>
      <c r="AY601">
        <v>0</v>
      </c>
      <c r="AZ601">
        <v>-0.24664997</v>
      </c>
      <c r="BA601">
        <v>0.91120374999999998</v>
      </c>
      <c r="BB601">
        <v>-0.24664997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8"/>
        <v>2.9378670732305998E-3</v>
      </c>
      <c r="BO601">
        <f t="shared" si="39"/>
        <v>1.0017471609985935</v>
      </c>
      <c r="BP601">
        <f t="shared" si="40"/>
        <v>0.31015826355887599</v>
      </c>
      <c r="BQ601">
        <f t="shared" si="41"/>
        <v>0.30961731226639477</v>
      </c>
    </row>
    <row r="602" spans="1:69" x14ac:dyDescent="0.25">
      <c r="A602" t="s">
        <v>712</v>
      </c>
      <c r="B602" s="1">
        <v>44244.365208333336</v>
      </c>
      <c r="C602">
        <v>601.85</v>
      </c>
      <c r="D602">
        <v>0</v>
      </c>
      <c r="E602">
        <v>0</v>
      </c>
      <c r="F602">
        <v>1</v>
      </c>
      <c r="G602">
        <v>6.9362240000000006E-2</v>
      </c>
      <c r="H602">
        <v>-2.926289E-2</v>
      </c>
      <c r="I602">
        <v>2.5070000000000001</v>
      </c>
      <c r="J602">
        <v>0</v>
      </c>
      <c r="K602">
        <v>0</v>
      </c>
      <c r="L602">
        <v>1</v>
      </c>
      <c r="M602">
        <v>3.9140599999999996E-3</v>
      </c>
      <c r="N602">
        <v>9.0543999999999998E-4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-1.2195499700000001</v>
      </c>
      <c r="AI602">
        <v>-1.2005599899999999</v>
      </c>
      <c r="AJ602">
        <v>-0.99550000000000005</v>
      </c>
      <c r="AK602">
        <v>0</v>
      </c>
      <c r="AL602">
        <v>0.24725320000000001</v>
      </c>
      <c r="AM602">
        <v>0</v>
      </c>
      <c r="AN602">
        <v>0.88754295000000005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1.8904529999999999E-2</v>
      </c>
      <c r="AV602">
        <v>0</v>
      </c>
      <c r="AW602" t="s">
        <v>113</v>
      </c>
      <c r="AX602" t="s">
        <v>113</v>
      </c>
      <c r="AY602">
        <v>0</v>
      </c>
      <c r="AZ602">
        <v>-0.24725320000000001</v>
      </c>
      <c r="BA602">
        <v>0.88754295000000005</v>
      </c>
      <c r="BB602">
        <v>-0.24725320000000001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8"/>
        <v>2.9378289291134003E-3</v>
      </c>
      <c r="BO602">
        <f t="shared" si="39"/>
        <v>1.0017601674608603</v>
      </c>
      <c r="BP602">
        <f t="shared" si="40"/>
        <v>0.31016229058476519</v>
      </c>
      <c r="BQ602">
        <f t="shared" si="41"/>
        <v>0.30961731226639488</v>
      </c>
    </row>
    <row r="603" spans="1:69" x14ac:dyDescent="0.25">
      <c r="A603" t="s">
        <v>713</v>
      </c>
      <c r="B603" s="1">
        <v>44244.365219907406</v>
      </c>
      <c r="C603">
        <v>602.85</v>
      </c>
      <c r="D603">
        <v>0</v>
      </c>
      <c r="E603">
        <v>0</v>
      </c>
      <c r="F603">
        <v>1</v>
      </c>
      <c r="G603">
        <v>6.9602860000000003E-2</v>
      </c>
      <c r="H603">
        <v>-2.926289E-2</v>
      </c>
      <c r="I603">
        <v>2.5070000000000001</v>
      </c>
      <c r="J603">
        <v>0</v>
      </c>
      <c r="K603">
        <v>0</v>
      </c>
      <c r="L603">
        <v>1</v>
      </c>
      <c r="M603">
        <v>3.9942600000000003E-3</v>
      </c>
      <c r="N603">
        <v>9.0543999999999998E-4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-1.2196301700000001</v>
      </c>
      <c r="AI603">
        <v>-1.2005599899999999</v>
      </c>
      <c r="AJ603">
        <v>-0.99550000000000005</v>
      </c>
      <c r="AK603">
        <v>0</v>
      </c>
      <c r="AL603">
        <v>0.24785642999999999</v>
      </c>
      <c r="AM603">
        <v>0</v>
      </c>
      <c r="AN603">
        <v>0.91120374999999998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1.898437E-2</v>
      </c>
      <c r="AV603">
        <v>0</v>
      </c>
      <c r="AW603" t="s">
        <v>113</v>
      </c>
      <c r="AX603" t="s">
        <v>113</v>
      </c>
      <c r="AY603">
        <v>0</v>
      </c>
      <c r="AZ603">
        <v>-0.24785642999999999</v>
      </c>
      <c r="BA603">
        <v>0.91120374999999998</v>
      </c>
      <c r="BB603">
        <v>-0.24785642999999999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8"/>
        <v>2.9378213001382005E-3</v>
      </c>
      <c r="BO603">
        <f t="shared" si="39"/>
        <v>1.0017627688455919</v>
      </c>
      <c r="BP603">
        <f t="shared" si="40"/>
        <v>0.30210923651423194</v>
      </c>
      <c r="BQ603">
        <f t="shared" si="41"/>
        <v>0.30157762487257894</v>
      </c>
    </row>
    <row r="604" spans="1:69" x14ac:dyDescent="0.25">
      <c r="A604" t="s">
        <v>714</v>
      </c>
      <c r="B604" s="1">
        <v>44244.365231481483</v>
      </c>
      <c r="C604">
        <v>603.85</v>
      </c>
      <c r="D604">
        <v>0</v>
      </c>
      <c r="E604">
        <v>0</v>
      </c>
      <c r="F604">
        <v>1</v>
      </c>
      <c r="G604">
        <v>6.9923680000000002E-2</v>
      </c>
      <c r="H604">
        <v>-2.926289E-2</v>
      </c>
      <c r="I604">
        <v>2.5070000000000001</v>
      </c>
      <c r="J604">
        <v>0</v>
      </c>
      <c r="K604">
        <v>0</v>
      </c>
      <c r="L604">
        <v>1</v>
      </c>
      <c r="M604">
        <v>3.9140599999999996E-3</v>
      </c>
      <c r="N604">
        <v>9.0543999999999998E-4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-1.2195499700000001</v>
      </c>
      <c r="AI604">
        <v>-1.2005599899999999</v>
      </c>
      <c r="AJ604">
        <v>-0.99550000000000005</v>
      </c>
      <c r="AK604">
        <v>0</v>
      </c>
      <c r="AL604">
        <v>0.24866073999999999</v>
      </c>
      <c r="AM604">
        <v>0</v>
      </c>
      <c r="AN604">
        <v>0.88754295000000005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1.8904529999999999E-2</v>
      </c>
      <c r="AV604">
        <v>0</v>
      </c>
      <c r="AW604" t="s">
        <v>113</v>
      </c>
      <c r="AX604" t="s">
        <v>113</v>
      </c>
      <c r="AY604">
        <v>0</v>
      </c>
      <c r="AZ604">
        <v>-0.24866073999999999</v>
      </c>
      <c r="BA604">
        <v>0.88754295000000005</v>
      </c>
      <c r="BB604">
        <v>-0.24866073999999999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8"/>
        <v>2.9377984135920002E-3</v>
      </c>
      <c r="BO604">
        <f t="shared" si="39"/>
        <v>1.0017705729514776</v>
      </c>
      <c r="BP604">
        <f t="shared" si="40"/>
        <v>0.31016551230480288</v>
      </c>
      <c r="BQ604">
        <f t="shared" si="41"/>
        <v>0.30961731226639477</v>
      </c>
    </row>
    <row r="605" spans="1:69" x14ac:dyDescent="0.25">
      <c r="A605" t="s">
        <v>715</v>
      </c>
      <c r="B605" s="1">
        <v>44244.365243055552</v>
      </c>
      <c r="C605">
        <v>604.85</v>
      </c>
      <c r="D605">
        <v>0</v>
      </c>
      <c r="E605">
        <v>0</v>
      </c>
      <c r="F605">
        <v>1</v>
      </c>
      <c r="G605">
        <v>7.0003889999999999E-2</v>
      </c>
      <c r="H605">
        <v>-2.926289E-2</v>
      </c>
      <c r="I605">
        <v>2.5070000000000001</v>
      </c>
      <c r="J605">
        <v>0</v>
      </c>
      <c r="K605">
        <v>0</v>
      </c>
      <c r="L605">
        <v>1</v>
      </c>
      <c r="M605">
        <v>4.15468E-3</v>
      </c>
      <c r="N605">
        <v>9.0543999999999998E-4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-1.2196301700000001</v>
      </c>
      <c r="AI605">
        <v>-1.2005599899999999</v>
      </c>
      <c r="AJ605">
        <v>-0.99550000000000005</v>
      </c>
      <c r="AK605">
        <v>0</v>
      </c>
      <c r="AL605">
        <v>0.24886182000000001</v>
      </c>
      <c r="AM605">
        <v>0</v>
      </c>
      <c r="AN605">
        <v>0.95852535000000005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1.898437E-2</v>
      </c>
      <c r="AV605">
        <v>0</v>
      </c>
      <c r="AW605" t="s">
        <v>113</v>
      </c>
      <c r="AX605" t="s">
        <v>113</v>
      </c>
      <c r="AY605">
        <v>0</v>
      </c>
      <c r="AZ605">
        <v>-0.24886182000000001</v>
      </c>
      <c r="BA605">
        <v>0.95852535000000005</v>
      </c>
      <c r="BB605">
        <v>-0.24886182000000001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8"/>
        <v>2.9377755270457999E-3</v>
      </c>
      <c r="BO605">
        <f t="shared" si="39"/>
        <v>1.0017783771789581</v>
      </c>
      <c r="BP605">
        <f t="shared" si="40"/>
        <v>0.30211394363833677</v>
      </c>
      <c r="BQ605">
        <f t="shared" si="41"/>
        <v>0.301577624872579</v>
      </c>
    </row>
    <row r="606" spans="1:69" x14ac:dyDescent="0.25">
      <c r="A606" t="s">
        <v>716</v>
      </c>
      <c r="B606" s="1">
        <v>44244.365254629629</v>
      </c>
      <c r="C606">
        <v>605.85</v>
      </c>
      <c r="D606">
        <v>0</v>
      </c>
      <c r="E606">
        <v>0</v>
      </c>
      <c r="F606">
        <v>1</v>
      </c>
      <c r="G606">
        <v>7.0324709999999999E-2</v>
      </c>
      <c r="H606">
        <v>-2.926289E-2</v>
      </c>
      <c r="I606">
        <v>2.5070000000000001</v>
      </c>
      <c r="J606">
        <v>0</v>
      </c>
      <c r="K606">
        <v>0</v>
      </c>
      <c r="L606">
        <v>1</v>
      </c>
      <c r="M606">
        <v>4.0744700000000002E-3</v>
      </c>
      <c r="N606">
        <v>9.0543999999999998E-4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-1.2198707900000001</v>
      </c>
      <c r="AI606">
        <v>-1.2005599899999999</v>
      </c>
      <c r="AJ606">
        <v>-0.99550000000000005</v>
      </c>
      <c r="AK606">
        <v>0</v>
      </c>
      <c r="AL606">
        <v>0.24966611999999999</v>
      </c>
      <c r="AM606">
        <v>0</v>
      </c>
      <c r="AN606">
        <v>0.93486455000000002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1.922391E-2</v>
      </c>
      <c r="AV606">
        <v>0</v>
      </c>
      <c r="AW606" t="s">
        <v>113</v>
      </c>
      <c r="AX606" t="s">
        <v>113</v>
      </c>
      <c r="AY606">
        <v>0</v>
      </c>
      <c r="AZ606">
        <v>-0.24966611999999999</v>
      </c>
      <c r="BA606">
        <v>0.93486455000000002</v>
      </c>
      <c r="BB606">
        <v>-0.24966611999999999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8"/>
        <v>2.9377450115244002E-3</v>
      </c>
      <c r="BO606">
        <f t="shared" si="39"/>
        <v>1.0017887830478769</v>
      </c>
      <c r="BP606">
        <f t="shared" si="40"/>
        <v>0.32627928776657844</v>
      </c>
      <c r="BQ606">
        <f t="shared" si="41"/>
        <v>0.32569668705402655</v>
      </c>
    </row>
    <row r="607" spans="1:69" x14ac:dyDescent="0.25">
      <c r="A607" t="s">
        <v>717</v>
      </c>
      <c r="B607" s="1">
        <v>44244.365266203706</v>
      </c>
      <c r="C607">
        <v>606.85</v>
      </c>
      <c r="D607">
        <v>0</v>
      </c>
      <c r="E607">
        <v>0</v>
      </c>
      <c r="F607">
        <v>1</v>
      </c>
      <c r="G607">
        <v>7.0485129999999993E-2</v>
      </c>
      <c r="H607">
        <v>-2.926289E-2</v>
      </c>
      <c r="I607">
        <v>2.5070000000000001</v>
      </c>
      <c r="J607">
        <v>0</v>
      </c>
      <c r="K607">
        <v>0</v>
      </c>
      <c r="L607">
        <v>1</v>
      </c>
      <c r="M607">
        <v>3.8338500000000002E-3</v>
      </c>
      <c r="N607">
        <v>9.0543999999999998E-4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-1.2196301700000001</v>
      </c>
      <c r="AI607">
        <v>-1.2005599899999999</v>
      </c>
      <c r="AJ607">
        <v>-0.99550000000000005</v>
      </c>
      <c r="AK607">
        <v>0</v>
      </c>
      <c r="AL607">
        <v>0.25006827999999998</v>
      </c>
      <c r="AM607">
        <v>0</v>
      </c>
      <c r="AN607">
        <v>0.86388213999999997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1.898437E-2</v>
      </c>
      <c r="AV607">
        <v>0</v>
      </c>
      <c r="AW607" t="s">
        <v>113</v>
      </c>
      <c r="AX607" t="s">
        <v>113</v>
      </c>
      <c r="AY607">
        <v>0</v>
      </c>
      <c r="AZ607">
        <v>-0.25006827999999998</v>
      </c>
      <c r="BA607">
        <v>0.86388213999999997</v>
      </c>
      <c r="BB607">
        <v>-0.25006827999999998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8"/>
        <v>2.9377373825491999E-3</v>
      </c>
      <c r="BO607">
        <f t="shared" si="39"/>
        <v>1.0017913845812294</v>
      </c>
      <c r="BP607">
        <f t="shared" si="40"/>
        <v>0.31822604551152156</v>
      </c>
      <c r="BQ607">
        <f t="shared" si="41"/>
        <v>0.31765699966021066</v>
      </c>
    </row>
    <row r="608" spans="1:69" x14ac:dyDescent="0.25">
      <c r="A608" t="s">
        <v>718</v>
      </c>
      <c r="B608" s="1">
        <v>44244.365277777775</v>
      </c>
      <c r="C608">
        <v>607.85</v>
      </c>
      <c r="D608">
        <v>0</v>
      </c>
      <c r="E608">
        <v>0</v>
      </c>
      <c r="F608">
        <v>1</v>
      </c>
      <c r="G608">
        <v>7.0725739999999995E-2</v>
      </c>
      <c r="H608">
        <v>-2.926289E-2</v>
      </c>
      <c r="I608">
        <v>2.5070000000000001</v>
      </c>
      <c r="J608">
        <v>0</v>
      </c>
      <c r="K608">
        <v>0</v>
      </c>
      <c r="L608">
        <v>1</v>
      </c>
      <c r="M608">
        <v>3.9942600000000003E-3</v>
      </c>
      <c r="N608">
        <v>9.0543999999999998E-4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-1.2197905899999999</v>
      </c>
      <c r="AI608">
        <v>-1.2005599899999999</v>
      </c>
      <c r="AJ608">
        <v>-0.99550000000000005</v>
      </c>
      <c r="AK608">
        <v>0</v>
      </c>
      <c r="AL608">
        <v>0.25067150999999999</v>
      </c>
      <c r="AM608">
        <v>0</v>
      </c>
      <c r="AN608">
        <v>0.91120374999999998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1.9144060000000001E-2</v>
      </c>
      <c r="AV608">
        <v>0</v>
      </c>
      <c r="AW608" t="s">
        <v>113</v>
      </c>
      <c r="AX608" t="s">
        <v>113</v>
      </c>
      <c r="AY608">
        <v>0</v>
      </c>
      <c r="AZ608">
        <v>-0.25067150999999999</v>
      </c>
      <c r="BA608">
        <v>0.91120374999999998</v>
      </c>
      <c r="BB608">
        <v>-0.25067150999999999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8"/>
        <v>2.9377068674072003E-3</v>
      </c>
      <c r="BO608">
        <f t="shared" si="39"/>
        <v>1.0018017905909964</v>
      </c>
      <c r="BP608">
        <f t="shared" si="40"/>
        <v>0.29406682796859723</v>
      </c>
      <c r="BQ608">
        <f t="shared" si="41"/>
        <v>0.29353793408086981</v>
      </c>
    </row>
    <row r="609" spans="1:69" x14ac:dyDescent="0.25">
      <c r="A609" t="s">
        <v>719</v>
      </c>
      <c r="B609" s="1">
        <v>44244.365289351852</v>
      </c>
      <c r="C609">
        <v>608.85</v>
      </c>
      <c r="D609">
        <v>0</v>
      </c>
      <c r="E609">
        <v>0</v>
      </c>
      <c r="F609">
        <v>1</v>
      </c>
      <c r="G609">
        <v>7.0966360000000006E-2</v>
      </c>
      <c r="H609">
        <v>-2.926289E-2</v>
      </c>
      <c r="I609">
        <v>2.5070000000000001</v>
      </c>
      <c r="J609">
        <v>0</v>
      </c>
      <c r="K609">
        <v>0</v>
      </c>
      <c r="L609">
        <v>1</v>
      </c>
      <c r="M609">
        <v>4.0744700000000002E-3</v>
      </c>
      <c r="N609">
        <v>9.0543999999999998E-4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-1.21971038</v>
      </c>
      <c r="AI609">
        <v>-1.2005599899999999</v>
      </c>
      <c r="AJ609">
        <v>-0.99550000000000005</v>
      </c>
      <c r="AK609">
        <v>0</v>
      </c>
      <c r="AL609">
        <v>0.25127474</v>
      </c>
      <c r="AM609">
        <v>0</v>
      </c>
      <c r="AN609">
        <v>0.93486455000000002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1.906422E-2</v>
      </c>
      <c r="AV609">
        <v>0</v>
      </c>
      <c r="AW609" t="s">
        <v>113</v>
      </c>
      <c r="AX609" t="s">
        <v>113</v>
      </c>
      <c r="AY609">
        <v>0</v>
      </c>
      <c r="AZ609">
        <v>-0.25127474</v>
      </c>
      <c r="BA609">
        <v>0.93486455000000002</v>
      </c>
      <c r="BB609">
        <v>-0.25127474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8"/>
        <v>2.9376916094568007E-3</v>
      </c>
      <c r="BO609">
        <f t="shared" si="39"/>
        <v>1.001806993806331</v>
      </c>
      <c r="BP609">
        <f t="shared" si="40"/>
        <v>0.31017678883199312</v>
      </c>
      <c r="BQ609">
        <f t="shared" si="41"/>
        <v>0.30961731226639488</v>
      </c>
    </row>
    <row r="610" spans="1:69" x14ac:dyDescent="0.25">
      <c r="A610" t="s">
        <v>720</v>
      </c>
      <c r="B610" s="1">
        <v>44244.365300925929</v>
      </c>
      <c r="C610">
        <v>609.85</v>
      </c>
      <c r="D610">
        <v>0</v>
      </c>
      <c r="E610">
        <v>0</v>
      </c>
      <c r="F610">
        <v>1</v>
      </c>
      <c r="G610">
        <v>7.128719E-2</v>
      </c>
      <c r="H610">
        <v>-2.926289E-2</v>
      </c>
      <c r="I610">
        <v>2.5070000000000001</v>
      </c>
      <c r="J610">
        <v>0</v>
      </c>
      <c r="K610">
        <v>0</v>
      </c>
      <c r="L610">
        <v>1</v>
      </c>
      <c r="M610">
        <v>4.15468E-3</v>
      </c>
      <c r="N610">
        <v>9.0543999999999998E-4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-1.2198707900000001</v>
      </c>
      <c r="AI610">
        <v>-1.2005599899999999</v>
      </c>
      <c r="AJ610">
        <v>-0.99550000000000005</v>
      </c>
      <c r="AK610">
        <v>0</v>
      </c>
      <c r="AL610">
        <v>0.25207903999999998</v>
      </c>
      <c r="AM610">
        <v>0</v>
      </c>
      <c r="AN610">
        <v>0.95852535000000005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1.922391E-2</v>
      </c>
      <c r="AV610">
        <v>0</v>
      </c>
      <c r="AW610" t="s">
        <v>113</v>
      </c>
      <c r="AX610" t="s">
        <v>113</v>
      </c>
      <c r="AY610">
        <v>0</v>
      </c>
      <c r="AZ610">
        <v>-0.25207903999999998</v>
      </c>
      <c r="BA610">
        <v>0.95852535000000005</v>
      </c>
      <c r="BB610">
        <v>-0.25207903999999998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8"/>
        <v>2.9376687229105999E-3</v>
      </c>
      <c r="BO610">
        <f t="shared" si="39"/>
        <v>1.0018147986012929</v>
      </c>
      <c r="BP610">
        <f t="shared" si="40"/>
        <v>0.31823348313888494</v>
      </c>
      <c r="BQ610">
        <f t="shared" si="41"/>
        <v>0.31765699966021071</v>
      </c>
    </row>
    <row r="611" spans="1:69" x14ac:dyDescent="0.25">
      <c r="A611" t="s">
        <v>721</v>
      </c>
      <c r="B611" s="1">
        <v>44244.365312499998</v>
      </c>
      <c r="C611">
        <v>610.85</v>
      </c>
      <c r="D611">
        <v>0</v>
      </c>
      <c r="E611">
        <v>0</v>
      </c>
      <c r="F611">
        <v>1</v>
      </c>
      <c r="G611">
        <v>7.1527809999999997E-2</v>
      </c>
      <c r="H611">
        <v>-2.926289E-2</v>
      </c>
      <c r="I611">
        <v>2.5070000000000001</v>
      </c>
      <c r="J611">
        <v>0</v>
      </c>
      <c r="K611">
        <v>0</v>
      </c>
      <c r="L611">
        <v>1</v>
      </c>
      <c r="M611">
        <v>4.0744700000000002E-3</v>
      </c>
      <c r="N611">
        <v>9.0543999999999998E-4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-1.2197905899999999</v>
      </c>
      <c r="AI611">
        <v>-1.2005599899999999</v>
      </c>
      <c r="AJ611">
        <v>-0.99550000000000005</v>
      </c>
      <c r="AK611">
        <v>0</v>
      </c>
      <c r="AL611">
        <v>0.25268226999999999</v>
      </c>
      <c r="AM611">
        <v>0</v>
      </c>
      <c r="AN611">
        <v>0.93486455000000002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1.9144060000000001E-2</v>
      </c>
      <c r="AV611">
        <v>0</v>
      </c>
      <c r="AW611" t="s">
        <v>113</v>
      </c>
      <c r="AX611" t="s">
        <v>113</v>
      </c>
      <c r="AY611">
        <v>0</v>
      </c>
      <c r="AZ611">
        <v>-0.25268226999999999</v>
      </c>
      <c r="BA611">
        <v>0.93486455000000002</v>
      </c>
      <c r="BB611">
        <v>-0.25268226999999999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8"/>
        <v>2.9376458363644001E-3</v>
      </c>
      <c r="BO611">
        <f t="shared" si="39"/>
        <v>1.0018226035178652</v>
      </c>
      <c r="BP611">
        <f t="shared" si="40"/>
        <v>0.32629030298160827</v>
      </c>
      <c r="BQ611">
        <f t="shared" si="41"/>
        <v>0.32569668705402655</v>
      </c>
    </row>
    <row r="612" spans="1:69" x14ac:dyDescent="0.25">
      <c r="A612" t="s">
        <v>722</v>
      </c>
      <c r="B612" s="1">
        <v>44244.365324074075</v>
      </c>
      <c r="C612">
        <v>611.85</v>
      </c>
      <c r="D612">
        <v>0</v>
      </c>
      <c r="E612">
        <v>0</v>
      </c>
      <c r="F612">
        <v>1</v>
      </c>
      <c r="G612">
        <v>7.1527809999999997E-2</v>
      </c>
      <c r="H612">
        <v>-2.926289E-2</v>
      </c>
      <c r="I612">
        <v>2.5070000000000001</v>
      </c>
      <c r="J612">
        <v>0</v>
      </c>
      <c r="K612">
        <v>0</v>
      </c>
      <c r="L612">
        <v>1</v>
      </c>
      <c r="M612">
        <v>4.2348799999999999E-3</v>
      </c>
      <c r="N612">
        <v>9.0543999999999998E-4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-1.219951</v>
      </c>
      <c r="AI612">
        <v>-1.2005599899999999</v>
      </c>
      <c r="AJ612">
        <v>-0.99550000000000005</v>
      </c>
      <c r="AK612">
        <v>0</v>
      </c>
      <c r="AL612">
        <v>0.25268226999999999</v>
      </c>
      <c r="AM612">
        <v>0</v>
      </c>
      <c r="AN612">
        <v>0.98218614999999998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1.9303750000000001E-2</v>
      </c>
      <c r="AV612">
        <v>0</v>
      </c>
      <c r="AW612" t="s">
        <v>113</v>
      </c>
      <c r="AX612" t="s">
        <v>113</v>
      </c>
      <c r="AY612">
        <v>0</v>
      </c>
      <c r="AZ612">
        <v>-0.25268226999999999</v>
      </c>
      <c r="BA612">
        <v>0.98218614999999998</v>
      </c>
      <c r="BB612">
        <v>-0.25268226999999999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8"/>
        <v>2.9376153212224004E-3</v>
      </c>
      <c r="BO612">
        <f t="shared" si="39"/>
        <v>1.001833010176213</v>
      </c>
      <c r="BP612">
        <f t="shared" si="40"/>
        <v>0.31823926817313308</v>
      </c>
      <c r="BQ612">
        <f t="shared" si="41"/>
        <v>0.31765699966021066</v>
      </c>
    </row>
    <row r="613" spans="1:69" x14ac:dyDescent="0.25">
      <c r="A613" t="s">
        <v>723</v>
      </c>
      <c r="B613" s="1">
        <v>44244.365335648145</v>
      </c>
      <c r="C613">
        <v>612.85</v>
      </c>
      <c r="D613">
        <v>0</v>
      </c>
      <c r="E613">
        <v>0</v>
      </c>
      <c r="F613">
        <v>1</v>
      </c>
      <c r="G613">
        <v>7.1768419999999999E-2</v>
      </c>
      <c r="H613">
        <v>-2.926289E-2</v>
      </c>
      <c r="I613">
        <v>2.5070000000000001</v>
      </c>
      <c r="J613">
        <v>0</v>
      </c>
      <c r="K613">
        <v>0</v>
      </c>
      <c r="L613">
        <v>1</v>
      </c>
      <c r="M613">
        <v>4.15468E-3</v>
      </c>
      <c r="N613">
        <v>9.0543999999999998E-4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-1.2200312099999999</v>
      </c>
      <c r="AI613">
        <v>-1.2005599899999999</v>
      </c>
      <c r="AJ613">
        <v>-0.99550000000000005</v>
      </c>
      <c r="AK613">
        <v>0</v>
      </c>
      <c r="AL613">
        <v>0.2532855</v>
      </c>
      <c r="AM613">
        <v>0</v>
      </c>
      <c r="AN613">
        <v>0.95852535000000005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1.9383600000000001E-2</v>
      </c>
      <c r="AV613">
        <v>0</v>
      </c>
      <c r="AW613" t="s">
        <v>113</v>
      </c>
      <c r="AX613" t="s">
        <v>113</v>
      </c>
      <c r="AY613">
        <v>0</v>
      </c>
      <c r="AZ613">
        <v>-0.2532855</v>
      </c>
      <c r="BA613">
        <v>0.95852535000000005</v>
      </c>
      <c r="BB613">
        <v>-0.2532855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8"/>
        <v>2.9375924346762006E-3</v>
      </c>
      <c r="BO613">
        <f t="shared" si="39"/>
        <v>1.0018408153765537</v>
      </c>
      <c r="BP613">
        <f t="shared" si="40"/>
        <v>0.33435072149764117</v>
      </c>
      <c r="BQ613">
        <f t="shared" si="41"/>
        <v>0.33373637444784232</v>
      </c>
    </row>
    <row r="614" spans="1:69" x14ac:dyDescent="0.25">
      <c r="A614" t="s">
        <v>724</v>
      </c>
      <c r="B614" s="1">
        <v>44244.365347222221</v>
      </c>
      <c r="C614">
        <v>613.85</v>
      </c>
      <c r="D614">
        <v>0</v>
      </c>
      <c r="E614">
        <v>0</v>
      </c>
      <c r="F614">
        <v>1</v>
      </c>
      <c r="G614">
        <v>7.2089249999999994E-2</v>
      </c>
      <c r="H614">
        <v>-2.926289E-2</v>
      </c>
      <c r="I614">
        <v>2.5070000000000001</v>
      </c>
      <c r="J614">
        <v>0</v>
      </c>
      <c r="K614">
        <v>0</v>
      </c>
      <c r="L614">
        <v>1</v>
      </c>
      <c r="M614">
        <v>4.0744700000000002E-3</v>
      </c>
      <c r="N614">
        <v>9.0543999999999998E-4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-1.2201114099999999</v>
      </c>
      <c r="AI614">
        <v>-1.2005599899999999</v>
      </c>
      <c r="AJ614">
        <v>-0.99550000000000005</v>
      </c>
      <c r="AK614">
        <v>0</v>
      </c>
      <c r="AL614">
        <v>0.25408981000000003</v>
      </c>
      <c r="AM614">
        <v>0</v>
      </c>
      <c r="AN614">
        <v>0.93486455000000002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1.9463439999999999E-2</v>
      </c>
      <c r="AV614">
        <v>0</v>
      </c>
      <c r="AW614" t="s">
        <v>113</v>
      </c>
      <c r="AX614" t="s">
        <v>113</v>
      </c>
      <c r="AY614">
        <v>0</v>
      </c>
      <c r="AZ614">
        <v>-0.25408981000000003</v>
      </c>
      <c r="BA614">
        <v>0.93486455000000002</v>
      </c>
      <c r="BB614">
        <v>-0.25408981000000003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8"/>
        <v>2.9375924346762006E-3</v>
      </c>
      <c r="BO614">
        <f t="shared" si="39"/>
        <v>1.0018408153765537</v>
      </c>
      <c r="BP614">
        <f t="shared" si="40"/>
        <v>0.32629623452364809</v>
      </c>
      <c r="BQ614">
        <f t="shared" si="41"/>
        <v>0.32569668705402643</v>
      </c>
    </row>
    <row r="615" spans="1:69" x14ac:dyDescent="0.25">
      <c r="A615" t="s">
        <v>725</v>
      </c>
      <c r="B615" s="1">
        <v>44244.365358796298</v>
      </c>
      <c r="C615">
        <v>614.85</v>
      </c>
      <c r="D615">
        <v>0</v>
      </c>
      <c r="E615">
        <v>0</v>
      </c>
      <c r="F615">
        <v>1</v>
      </c>
      <c r="G615">
        <v>7.2169449999999996E-2</v>
      </c>
      <c r="H615">
        <v>-2.926289E-2</v>
      </c>
      <c r="I615">
        <v>2.5070000000000001</v>
      </c>
      <c r="J615">
        <v>0</v>
      </c>
      <c r="K615">
        <v>0</v>
      </c>
      <c r="L615">
        <v>1</v>
      </c>
      <c r="M615">
        <v>4.0744700000000002E-3</v>
      </c>
      <c r="N615">
        <v>9.0543999999999998E-4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-1.22019162</v>
      </c>
      <c r="AI615">
        <v>-1.2005599899999999</v>
      </c>
      <c r="AJ615">
        <v>-0.99550000000000005</v>
      </c>
      <c r="AK615">
        <v>0</v>
      </c>
      <c r="AL615">
        <v>0.25429088999999999</v>
      </c>
      <c r="AM615">
        <v>0</v>
      </c>
      <c r="AN615">
        <v>0.93486455000000002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1.9543290000000001E-2</v>
      </c>
      <c r="AV615">
        <v>0</v>
      </c>
      <c r="AW615" t="s">
        <v>113</v>
      </c>
      <c r="AX615" t="s">
        <v>113</v>
      </c>
      <c r="AY615">
        <v>0</v>
      </c>
      <c r="AZ615">
        <v>-0.25429088999999999</v>
      </c>
      <c r="BA615">
        <v>0.93486455000000002</v>
      </c>
      <c r="BB615">
        <v>-0.25429088999999999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8"/>
        <v>2.9375695481299998E-3</v>
      </c>
      <c r="BO615">
        <f t="shared" si="39"/>
        <v>1.0018486206985149</v>
      </c>
      <c r="BP615">
        <f t="shared" si="40"/>
        <v>0.31824422696481069</v>
      </c>
      <c r="BQ615">
        <f t="shared" si="41"/>
        <v>0.31765699966021071</v>
      </c>
    </row>
    <row r="616" spans="1:69" x14ac:dyDescent="0.25">
      <c r="A616" t="s">
        <v>726</v>
      </c>
      <c r="B616" s="1">
        <v>44244.365370370368</v>
      </c>
      <c r="C616">
        <v>615.85</v>
      </c>
      <c r="D616">
        <v>0</v>
      </c>
      <c r="E616">
        <v>0</v>
      </c>
      <c r="F616">
        <v>1</v>
      </c>
      <c r="G616">
        <v>7.2490280000000004E-2</v>
      </c>
      <c r="H616">
        <v>-2.926289E-2</v>
      </c>
      <c r="I616">
        <v>2.5070000000000001</v>
      </c>
      <c r="J616">
        <v>0</v>
      </c>
      <c r="K616">
        <v>0</v>
      </c>
      <c r="L616">
        <v>1</v>
      </c>
      <c r="M616">
        <v>4.0744700000000002E-3</v>
      </c>
      <c r="N616">
        <v>9.0543999999999998E-4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-1.2201114099999999</v>
      </c>
      <c r="AI616">
        <v>-1.2005599899999999</v>
      </c>
      <c r="AJ616">
        <v>-0.99550000000000005</v>
      </c>
      <c r="AK616">
        <v>0</v>
      </c>
      <c r="AL616">
        <v>0.25509519000000003</v>
      </c>
      <c r="AM616">
        <v>0</v>
      </c>
      <c r="AN616">
        <v>0.93486455000000002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1.9463439999999999E-2</v>
      </c>
      <c r="AV616">
        <v>0</v>
      </c>
      <c r="AW616" t="s">
        <v>113</v>
      </c>
      <c r="AX616" t="s">
        <v>113</v>
      </c>
      <c r="AY616">
        <v>0</v>
      </c>
      <c r="AZ616">
        <v>-0.25509519000000003</v>
      </c>
      <c r="BA616">
        <v>0.93486455000000002</v>
      </c>
      <c r="BB616">
        <v>-0.25509519000000003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8"/>
        <v>2.9375390326086001E-3</v>
      </c>
      <c r="BO616">
        <f t="shared" si="39"/>
        <v>1.0018590280267869</v>
      </c>
      <c r="BP616">
        <f t="shared" si="40"/>
        <v>0.31824753292548408</v>
      </c>
      <c r="BQ616">
        <f t="shared" si="41"/>
        <v>0.31765699966021071</v>
      </c>
    </row>
    <row r="617" spans="1:69" x14ac:dyDescent="0.25">
      <c r="A617" t="s">
        <v>727</v>
      </c>
      <c r="B617" s="1">
        <v>44244.365381944444</v>
      </c>
      <c r="C617">
        <v>616.85</v>
      </c>
      <c r="D617">
        <v>0</v>
      </c>
      <c r="E617">
        <v>0</v>
      </c>
      <c r="F617">
        <v>1</v>
      </c>
      <c r="G617">
        <v>7.2730900000000001E-2</v>
      </c>
      <c r="H617">
        <v>-2.926289E-2</v>
      </c>
      <c r="I617">
        <v>2.5070000000000001</v>
      </c>
      <c r="J617">
        <v>0</v>
      </c>
      <c r="K617">
        <v>0</v>
      </c>
      <c r="L617">
        <v>1</v>
      </c>
      <c r="M617">
        <v>3.9140599999999996E-3</v>
      </c>
      <c r="N617">
        <v>9.0543999999999998E-4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-1.2203520299999999</v>
      </c>
      <c r="AI617">
        <v>-1.2005599899999999</v>
      </c>
      <c r="AJ617">
        <v>-0.99550000000000005</v>
      </c>
      <c r="AK617">
        <v>0</v>
      </c>
      <c r="AL617">
        <v>0.25569841999999998</v>
      </c>
      <c r="AM617">
        <v>0</v>
      </c>
      <c r="AN617">
        <v>0.88754295000000005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1.9702979999999998E-2</v>
      </c>
      <c r="AV617">
        <v>0</v>
      </c>
      <c r="AW617" t="s">
        <v>113</v>
      </c>
      <c r="AX617" t="s">
        <v>113</v>
      </c>
      <c r="AY617">
        <v>0</v>
      </c>
      <c r="AZ617">
        <v>-0.25569841999999998</v>
      </c>
      <c r="BA617">
        <v>0.88754295000000005</v>
      </c>
      <c r="BB617">
        <v>-0.25569841999999998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8"/>
        <v>2.9375314036334003E-3</v>
      </c>
      <c r="BO617">
        <f t="shared" si="39"/>
        <v>1.0018616299249894</v>
      </c>
      <c r="BP617">
        <f t="shared" si="40"/>
        <v>0.31824835943666041</v>
      </c>
      <c r="BQ617">
        <f t="shared" si="41"/>
        <v>0.3176569996602106</v>
      </c>
    </row>
    <row r="618" spans="1:69" x14ac:dyDescent="0.25">
      <c r="A618" t="s">
        <v>728</v>
      </c>
      <c r="B618" s="1">
        <v>44244.365393518521</v>
      </c>
      <c r="C618">
        <v>617.85</v>
      </c>
      <c r="D618">
        <v>0</v>
      </c>
      <c r="E618">
        <v>0</v>
      </c>
      <c r="F618">
        <v>1</v>
      </c>
      <c r="G618">
        <v>7.2891310000000001E-2</v>
      </c>
      <c r="H618">
        <v>-2.926289E-2</v>
      </c>
      <c r="I618">
        <v>2.5070000000000001</v>
      </c>
      <c r="J618">
        <v>0</v>
      </c>
      <c r="K618">
        <v>0</v>
      </c>
      <c r="L618">
        <v>1</v>
      </c>
      <c r="M618">
        <v>4.15468E-3</v>
      </c>
      <c r="N618">
        <v>9.0543999999999998E-4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-1.22027182</v>
      </c>
      <c r="AI618">
        <v>-1.2005599899999999</v>
      </c>
      <c r="AJ618">
        <v>-0.99550000000000005</v>
      </c>
      <c r="AK618">
        <v>0</v>
      </c>
      <c r="AL618">
        <v>0.25610058000000002</v>
      </c>
      <c r="AM618">
        <v>0</v>
      </c>
      <c r="AN618">
        <v>0.95852535000000005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1.9623129999999999E-2</v>
      </c>
      <c r="AV618">
        <v>0</v>
      </c>
      <c r="AW618" t="s">
        <v>113</v>
      </c>
      <c r="AX618" t="s">
        <v>113</v>
      </c>
      <c r="AY618">
        <v>0</v>
      </c>
      <c r="AZ618">
        <v>-0.25610058000000002</v>
      </c>
      <c r="BA618">
        <v>0.95852535000000005</v>
      </c>
      <c r="BB618">
        <v>-0.25610058000000002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8"/>
        <v>2.9375008884913998E-3</v>
      </c>
      <c r="BO618">
        <f t="shared" si="39"/>
        <v>1.0018720373941483</v>
      </c>
      <c r="BP618">
        <f t="shared" si="40"/>
        <v>0.3021421894635789</v>
      </c>
      <c r="BQ618">
        <f t="shared" si="41"/>
        <v>0.301577624872579</v>
      </c>
    </row>
    <row r="619" spans="1:69" x14ac:dyDescent="0.25">
      <c r="A619" t="s">
        <v>729</v>
      </c>
      <c r="B619" s="1">
        <v>44244.365405092591</v>
      </c>
      <c r="C619">
        <v>618.85</v>
      </c>
      <c r="D619">
        <v>0</v>
      </c>
      <c r="E619">
        <v>0</v>
      </c>
      <c r="F619">
        <v>1</v>
      </c>
      <c r="G619">
        <v>7.321213E-2</v>
      </c>
      <c r="H619">
        <v>-2.926289E-2</v>
      </c>
      <c r="I619">
        <v>2.5070000000000001</v>
      </c>
      <c r="J619">
        <v>0</v>
      </c>
      <c r="K619">
        <v>0</v>
      </c>
      <c r="L619">
        <v>1</v>
      </c>
      <c r="M619">
        <v>4.15468E-3</v>
      </c>
      <c r="N619">
        <v>9.0543999999999998E-4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-1.22019162</v>
      </c>
      <c r="AI619">
        <v>-1.2005599899999999</v>
      </c>
      <c r="AJ619">
        <v>-0.99550000000000005</v>
      </c>
      <c r="AK619">
        <v>0</v>
      </c>
      <c r="AL619">
        <v>0.25690488</v>
      </c>
      <c r="AM619">
        <v>0</v>
      </c>
      <c r="AN619">
        <v>0.95852535000000005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1.9543290000000001E-2</v>
      </c>
      <c r="AV619">
        <v>0</v>
      </c>
      <c r="AW619" t="s">
        <v>113</v>
      </c>
      <c r="AX619" t="s">
        <v>113</v>
      </c>
      <c r="AY619">
        <v>0</v>
      </c>
      <c r="AZ619">
        <v>-0.25690488</v>
      </c>
      <c r="BA619">
        <v>0.95852535000000005</v>
      </c>
      <c r="BB619">
        <v>-0.25690488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8"/>
        <v>2.9374780019452E-3</v>
      </c>
      <c r="BO619">
        <f t="shared" si="39"/>
        <v>1.0018798432026192</v>
      </c>
      <c r="BP619">
        <f t="shared" si="40"/>
        <v>0.32630894575730057</v>
      </c>
      <c r="BQ619">
        <f t="shared" si="41"/>
        <v>0.32569668705402643</v>
      </c>
    </row>
    <row r="620" spans="1:69" x14ac:dyDescent="0.25">
      <c r="A620" t="s">
        <v>730</v>
      </c>
      <c r="B620" s="1">
        <v>44244.365416666667</v>
      </c>
      <c r="C620">
        <v>619.85</v>
      </c>
      <c r="D620">
        <v>0</v>
      </c>
      <c r="E620">
        <v>0</v>
      </c>
      <c r="F620">
        <v>1</v>
      </c>
      <c r="G620">
        <v>7.3372549999999995E-2</v>
      </c>
      <c r="H620">
        <v>-2.926289E-2</v>
      </c>
      <c r="I620">
        <v>2.5070000000000001</v>
      </c>
      <c r="J620">
        <v>0</v>
      </c>
      <c r="K620">
        <v>0</v>
      </c>
      <c r="L620">
        <v>1</v>
      </c>
      <c r="M620">
        <v>3.9942600000000003E-3</v>
      </c>
      <c r="N620">
        <v>9.0543999999999998E-4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-1.2204322400000001</v>
      </c>
      <c r="AI620">
        <v>-1.2005599899999999</v>
      </c>
      <c r="AJ620">
        <v>-0.99550000000000005</v>
      </c>
      <c r="AK620">
        <v>0</v>
      </c>
      <c r="AL620">
        <v>0.25730703999999999</v>
      </c>
      <c r="AM620">
        <v>0</v>
      </c>
      <c r="AN620">
        <v>0.91120374999999998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1.978282E-2</v>
      </c>
      <c r="AV620">
        <v>0</v>
      </c>
      <c r="AW620" t="s">
        <v>113</v>
      </c>
      <c r="AX620" t="s">
        <v>113</v>
      </c>
      <c r="AY620">
        <v>0</v>
      </c>
      <c r="AZ620">
        <v>-0.25730703999999999</v>
      </c>
      <c r="BA620">
        <v>0.91120374999999998</v>
      </c>
      <c r="BB620">
        <v>-0.25730703999999999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8"/>
        <v>2.9374627439948003E-3</v>
      </c>
      <c r="BO620">
        <f t="shared" si="39"/>
        <v>1.0018850472287757</v>
      </c>
      <c r="BP620">
        <f t="shared" si="40"/>
        <v>0.32631064069137922</v>
      </c>
      <c r="BQ620">
        <f t="shared" si="41"/>
        <v>0.3256966870540266</v>
      </c>
    </row>
    <row r="621" spans="1:69" x14ac:dyDescent="0.25">
      <c r="A621" t="s">
        <v>731</v>
      </c>
      <c r="B621" s="1">
        <v>44244.365428240744</v>
      </c>
      <c r="C621">
        <v>620.85</v>
      </c>
      <c r="D621">
        <v>0</v>
      </c>
      <c r="E621">
        <v>0</v>
      </c>
      <c r="F621">
        <v>1</v>
      </c>
      <c r="G621">
        <v>7.3773580000000005E-2</v>
      </c>
      <c r="H621">
        <v>-2.926289E-2</v>
      </c>
      <c r="I621">
        <v>2.5070000000000001</v>
      </c>
      <c r="J621">
        <v>0</v>
      </c>
      <c r="K621">
        <v>0</v>
      </c>
      <c r="L621">
        <v>1</v>
      </c>
      <c r="M621">
        <v>4.15468E-3</v>
      </c>
      <c r="N621">
        <v>9.0543999999999998E-4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-1.22027182</v>
      </c>
      <c r="AI621">
        <v>-1.2005599899999999</v>
      </c>
      <c r="AJ621">
        <v>-0.99550000000000005</v>
      </c>
      <c r="AK621">
        <v>0</v>
      </c>
      <c r="AL621">
        <v>0.25831241999999999</v>
      </c>
      <c r="AM621">
        <v>0</v>
      </c>
      <c r="AN621">
        <v>0.95852535000000005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1.9623129999999999E-2</v>
      </c>
      <c r="AV621">
        <v>0</v>
      </c>
      <c r="AW621" t="s">
        <v>113</v>
      </c>
      <c r="AX621" t="s">
        <v>113</v>
      </c>
      <c r="AY621">
        <v>0</v>
      </c>
      <c r="AZ621">
        <v>-0.25831241999999999</v>
      </c>
      <c r="BA621">
        <v>0.95852535000000005</v>
      </c>
      <c r="BB621">
        <v>-0.25831241999999999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8"/>
        <v>2.9374322288528002E-3</v>
      </c>
      <c r="BO621">
        <f t="shared" si="39"/>
        <v>1.0018954551844672</v>
      </c>
      <c r="BP621">
        <f t="shared" si="40"/>
        <v>0.31020417800613098</v>
      </c>
      <c r="BQ621">
        <f t="shared" si="41"/>
        <v>0.30961731226639483</v>
      </c>
    </row>
    <row r="622" spans="1:69" x14ac:dyDescent="0.25">
      <c r="A622" t="s">
        <v>732</v>
      </c>
      <c r="B622" s="1">
        <v>44244.365439814814</v>
      </c>
      <c r="C622">
        <v>621.85</v>
      </c>
      <c r="D622">
        <v>0</v>
      </c>
      <c r="E622">
        <v>0</v>
      </c>
      <c r="F622">
        <v>1</v>
      </c>
      <c r="G622">
        <v>7.3933990000000005E-2</v>
      </c>
      <c r="H622">
        <v>-2.926289E-2</v>
      </c>
      <c r="I622">
        <v>2.5070000000000001</v>
      </c>
      <c r="J622">
        <v>0</v>
      </c>
      <c r="K622">
        <v>0</v>
      </c>
      <c r="L622">
        <v>1</v>
      </c>
      <c r="M622">
        <v>4.2348799999999999E-3</v>
      </c>
      <c r="N622">
        <v>9.0543999999999998E-4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-1.2205926499999999</v>
      </c>
      <c r="AI622">
        <v>-1.2005599899999999</v>
      </c>
      <c r="AJ622">
        <v>-0.99550000000000005</v>
      </c>
      <c r="AK622">
        <v>0</v>
      </c>
      <c r="AL622">
        <v>0.25871456999999998</v>
      </c>
      <c r="AM622">
        <v>0</v>
      </c>
      <c r="AN622">
        <v>0.98218614999999998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1.994251E-2</v>
      </c>
      <c r="AV622">
        <v>0</v>
      </c>
      <c r="AW622" t="s">
        <v>113</v>
      </c>
      <c r="AX622" t="s">
        <v>113</v>
      </c>
      <c r="AY622">
        <v>0</v>
      </c>
      <c r="AZ622">
        <v>-0.25871456999999998</v>
      </c>
      <c r="BA622">
        <v>0.98218614999999998</v>
      </c>
      <c r="BB622">
        <v>-0.25871456999999998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8"/>
        <v>2.9374169709024001E-3</v>
      </c>
      <c r="BO622">
        <f t="shared" si="39"/>
        <v>1.001900659372811</v>
      </c>
      <c r="BP622">
        <f t="shared" si="40"/>
        <v>0.32631572551496929</v>
      </c>
      <c r="BQ622">
        <f t="shared" si="41"/>
        <v>0.32569668705402655</v>
      </c>
    </row>
    <row r="623" spans="1:69" x14ac:dyDescent="0.25">
      <c r="A623" t="s">
        <v>733</v>
      </c>
      <c r="B623" s="1">
        <v>44244.365451388891</v>
      </c>
      <c r="C623">
        <v>622.85</v>
      </c>
      <c r="D623">
        <v>0</v>
      </c>
      <c r="E623">
        <v>0</v>
      </c>
      <c r="F623">
        <v>1</v>
      </c>
      <c r="G623">
        <v>7.4094400000000005E-2</v>
      </c>
      <c r="H623">
        <v>-2.926289E-2</v>
      </c>
      <c r="I623">
        <v>2.5070000000000001</v>
      </c>
      <c r="J623">
        <v>0</v>
      </c>
      <c r="K623">
        <v>0</v>
      </c>
      <c r="L623">
        <v>1</v>
      </c>
      <c r="M623">
        <v>4.15468E-3</v>
      </c>
      <c r="N623">
        <v>9.0543999999999998E-4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-1.2203520299999999</v>
      </c>
      <c r="AI623">
        <v>-1.2005599899999999</v>
      </c>
      <c r="AJ623">
        <v>-0.99550000000000005</v>
      </c>
      <c r="AK623">
        <v>0</v>
      </c>
      <c r="AL623">
        <v>0.25911673000000002</v>
      </c>
      <c r="AM623">
        <v>0</v>
      </c>
      <c r="AN623">
        <v>0.95852535000000005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1.9702979999999998E-2</v>
      </c>
      <c r="AV623">
        <v>0</v>
      </c>
      <c r="AW623" t="s">
        <v>113</v>
      </c>
      <c r="AX623" t="s">
        <v>113</v>
      </c>
      <c r="AY623">
        <v>0</v>
      </c>
      <c r="AZ623">
        <v>-0.25911673000000002</v>
      </c>
      <c r="BA623">
        <v>0.95852535000000005</v>
      </c>
      <c r="BB623">
        <v>-0.25911673000000002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8"/>
        <v>2.9373788267852002E-3</v>
      </c>
      <c r="BO623">
        <f t="shared" si="39"/>
        <v>1.0019136698213869</v>
      </c>
      <c r="BP623">
        <f t="shared" si="40"/>
        <v>0.33437503567592225</v>
      </c>
      <c r="BQ623">
        <f t="shared" si="41"/>
        <v>0.33373637444784238</v>
      </c>
    </row>
    <row r="624" spans="1:69" x14ac:dyDescent="0.25">
      <c r="A624" t="s">
        <v>734</v>
      </c>
      <c r="B624" s="1">
        <v>44244.36546296296</v>
      </c>
      <c r="C624">
        <v>623.85</v>
      </c>
      <c r="D624">
        <v>0</v>
      </c>
      <c r="E624">
        <v>0</v>
      </c>
      <c r="F624">
        <v>1</v>
      </c>
      <c r="G624">
        <v>7.4335020000000002E-2</v>
      </c>
      <c r="H624">
        <v>-2.926289E-2</v>
      </c>
      <c r="I624">
        <v>2.5070000000000001</v>
      </c>
      <c r="J624">
        <v>0</v>
      </c>
      <c r="K624">
        <v>0</v>
      </c>
      <c r="L624">
        <v>1</v>
      </c>
      <c r="M624">
        <v>4.0744700000000002E-3</v>
      </c>
      <c r="N624">
        <v>9.0543999999999998E-4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-1.22051244</v>
      </c>
      <c r="AI624">
        <v>-1.2005599899999999</v>
      </c>
      <c r="AJ624">
        <v>-0.99550000000000005</v>
      </c>
      <c r="AK624">
        <v>0</v>
      </c>
      <c r="AL624">
        <v>0.25971996000000003</v>
      </c>
      <c r="AM624">
        <v>0</v>
      </c>
      <c r="AN624">
        <v>0.93486455000000002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1.9862669999999999E-2</v>
      </c>
      <c r="AV624">
        <v>0</v>
      </c>
      <c r="AW624" t="s">
        <v>113</v>
      </c>
      <c r="AX624" t="s">
        <v>113</v>
      </c>
      <c r="AY624">
        <v>0</v>
      </c>
      <c r="AZ624">
        <v>-0.25971996000000003</v>
      </c>
      <c r="BA624">
        <v>0.93486455000000002</v>
      </c>
      <c r="BB624">
        <v>-0.25971996000000003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8"/>
        <v>2.9373635692142002E-3</v>
      </c>
      <c r="BO624">
        <f t="shared" si="39"/>
        <v>1.0019188740695479</v>
      </c>
      <c r="BP624">
        <f t="shared" si="40"/>
        <v>0.3263216579813521</v>
      </c>
      <c r="BQ624">
        <f t="shared" si="41"/>
        <v>0.32569668705402643</v>
      </c>
    </row>
    <row r="625" spans="1:69" x14ac:dyDescent="0.25">
      <c r="A625" t="s">
        <v>735</v>
      </c>
      <c r="B625" s="1">
        <v>44244.365474537037</v>
      </c>
      <c r="C625">
        <v>624.85</v>
      </c>
      <c r="D625">
        <v>0</v>
      </c>
      <c r="E625">
        <v>0</v>
      </c>
      <c r="F625">
        <v>1</v>
      </c>
      <c r="G625">
        <v>7.4575639999999999E-2</v>
      </c>
      <c r="H625">
        <v>-2.926289E-2</v>
      </c>
      <c r="I625">
        <v>2.5070000000000001</v>
      </c>
      <c r="J625">
        <v>0</v>
      </c>
      <c r="K625">
        <v>0</v>
      </c>
      <c r="L625">
        <v>1</v>
      </c>
      <c r="M625">
        <v>4.0744700000000002E-3</v>
      </c>
      <c r="N625">
        <v>9.0543999999999998E-4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-1.2204322400000001</v>
      </c>
      <c r="AI625">
        <v>-1.2005599899999999</v>
      </c>
      <c r="AJ625">
        <v>-0.99550000000000005</v>
      </c>
      <c r="AK625">
        <v>0</v>
      </c>
      <c r="AL625">
        <v>0.26032318999999998</v>
      </c>
      <c r="AM625">
        <v>0</v>
      </c>
      <c r="AN625">
        <v>0.93486455000000002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1.978282E-2</v>
      </c>
      <c r="AV625">
        <v>0</v>
      </c>
      <c r="AW625" t="s">
        <v>113</v>
      </c>
      <c r="AX625" t="s">
        <v>113</v>
      </c>
      <c r="AY625">
        <v>0</v>
      </c>
      <c r="AZ625">
        <v>-0.26032318999999998</v>
      </c>
      <c r="BA625">
        <v>0.93486455000000002</v>
      </c>
      <c r="BB625">
        <v>-0.26032318999999998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8"/>
        <v>2.9373483112638001E-3</v>
      </c>
      <c r="BO625">
        <f t="shared" si="39"/>
        <v>1.0019240785011867</v>
      </c>
      <c r="BP625">
        <f t="shared" si="40"/>
        <v>0.31826819666400835</v>
      </c>
      <c r="BQ625">
        <f t="shared" si="41"/>
        <v>0.31765699966021066</v>
      </c>
    </row>
    <row r="626" spans="1:69" x14ac:dyDescent="0.25">
      <c r="A626" t="s">
        <v>736</v>
      </c>
      <c r="B626" s="1">
        <v>44244.365486111114</v>
      </c>
      <c r="C626">
        <v>625.85</v>
      </c>
      <c r="D626">
        <v>0</v>
      </c>
      <c r="E626">
        <v>0</v>
      </c>
      <c r="F626">
        <v>1</v>
      </c>
      <c r="G626">
        <v>7.4816259999999996E-2</v>
      </c>
      <c r="H626">
        <v>-2.926289E-2</v>
      </c>
      <c r="I626">
        <v>2.5070000000000001</v>
      </c>
      <c r="J626">
        <v>0</v>
      </c>
      <c r="K626">
        <v>0</v>
      </c>
      <c r="L626">
        <v>1</v>
      </c>
      <c r="M626">
        <v>4.0744700000000002E-3</v>
      </c>
      <c r="N626">
        <v>9.0543999999999998E-4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-1.2206728499999999</v>
      </c>
      <c r="AI626">
        <v>-1.2005599899999999</v>
      </c>
      <c r="AJ626">
        <v>-0.99550000000000005</v>
      </c>
      <c r="AK626">
        <v>0</v>
      </c>
      <c r="AL626">
        <v>0.26092641999999999</v>
      </c>
      <c r="AM626">
        <v>0</v>
      </c>
      <c r="AN626">
        <v>0.93486455000000002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2.0022359999999999E-2</v>
      </c>
      <c r="AV626">
        <v>0</v>
      </c>
      <c r="AW626" t="s">
        <v>113</v>
      </c>
      <c r="AX626" t="s">
        <v>113</v>
      </c>
      <c r="AY626">
        <v>0</v>
      </c>
      <c r="AZ626">
        <v>-0.26092641999999999</v>
      </c>
      <c r="BA626">
        <v>0.93486455000000002</v>
      </c>
      <c r="BB626">
        <v>-0.26092641999999999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8"/>
        <v>2.9373254247176002E-3</v>
      </c>
      <c r="BO626">
        <f t="shared" si="39"/>
        <v>1.0019318851206094</v>
      </c>
      <c r="BP626">
        <f t="shared" si="40"/>
        <v>0.31827067649131169</v>
      </c>
      <c r="BQ626">
        <f t="shared" si="41"/>
        <v>0.31765699966021071</v>
      </c>
    </row>
    <row r="627" spans="1:69" x14ac:dyDescent="0.25">
      <c r="A627" t="s">
        <v>737</v>
      </c>
      <c r="B627" s="1">
        <v>44244.365497685183</v>
      </c>
      <c r="C627">
        <v>626.85</v>
      </c>
      <c r="D627">
        <v>0</v>
      </c>
      <c r="E627">
        <v>0</v>
      </c>
      <c r="F627">
        <v>1</v>
      </c>
      <c r="G627">
        <v>7.5137079999999995E-2</v>
      </c>
      <c r="H627">
        <v>-2.926289E-2</v>
      </c>
      <c r="I627">
        <v>2.5070000000000001</v>
      </c>
      <c r="J627">
        <v>0</v>
      </c>
      <c r="K627">
        <v>0</v>
      </c>
      <c r="L627">
        <v>1</v>
      </c>
      <c r="M627">
        <v>4.15468E-3</v>
      </c>
      <c r="N627">
        <v>9.0543999999999998E-4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-1.2206728499999999</v>
      </c>
      <c r="AI627">
        <v>-1.2005599899999999</v>
      </c>
      <c r="AJ627">
        <v>-0.99550000000000005</v>
      </c>
      <c r="AK627">
        <v>0</v>
      </c>
      <c r="AL627">
        <v>0.26173071999999997</v>
      </c>
      <c r="AM627">
        <v>0</v>
      </c>
      <c r="AN627">
        <v>0.95852535000000005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2.0022359999999999E-2</v>
      </c>
      <c r="AV627">
        <v>0</v>
      </c>
      <c r="AW627" t="s">
        <v>113</v>
      </c>
      <c r="AX627" t="s">
        <v>113</v>
      </c>
      <c r="AY627">
        <v>0</v>
      </c>
      <c r="AZ627">
        <v>-0.26173071999999997</v>
      </c>
      <c r="BA627">
        <v>0.95852535000000005</v>
      </c>
      <c r="BB627">
        <v>-0.26173071999999997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8"/>
        <v>2.9373025381713999E-3</v>
      </c>
      <c r="BO627">
        <f t="shared" si="39"/>
        <v>1.0019396918616859</v>
      </c>
      <c r="BP627">
        <f t="shared" si="40"/>
        <v>0.31827315635725906</v>
      </c>
      <c r="BQ627">
        <f t="shared" si="41"/>
        <v>0.3176569996602106</v>
      </c>
    </row>
    <row r="628" spans="1:69" x14ac:dyDescent="0.25">
      <c r="A628" t="s">
        <v>738</v>
      </c>
      <c r="B628" s="1">
        <v>44244.36550925926</v>
      </c>
      <c r="C628">
        <v>627.85</v>
      </c>
      <c r="D628">
        <v>0</v>
      </c>
      <c r="E628">
        <v>0</v>
      </c>
      <c r="F628">
        <v>1</v>
      </c>
      <c r="G628">
        <v>7.5297489999999995E-2</v>
      </c>
      <c r="H628">
        <v>-2.926289E-2</v>
      </c>
      <c r="I628">
        <v>2.5070000000000001</v>
      </c>
      <c r="J628">
        <v>0</v>
      </c>
      <c r="K628">
        <v>0</v>
      </c>
      <c r="L628">
        <v>1</v>
      </c>
      <c r="M628">
        <v>3.9140599999999996E-3</v>
      </c>
      <c r="N628">
        <v>9.0543999999999998E-4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-1.2207530600000001</v>
      </c>
      <c r="AI628">
        <v>-1.2005599899999999</v>
      </c>
      <c r="AJ628">
        <v>-0.99550000000000005</v>
      </c>
      <c r="AK628">
        <v>0</v>
      </c>
      <c r="AL628">
        <v>0.26213288000000001</v>
      </c>
      <c r="AM628">
        <v>0</v>
      </c>
      <c r="AN628">
        <v>0.88754295000000005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2.0102209999999999E-2</v>
      </c>
      <c r="AV628">
        <v>0</v>
      </c>
      <c r="AW628" t="s">
        <v>113</v>
      </c>
      <c r="AX628" t="s">
        <v>113</v>
      </c>
      <c r="AY628">
        <v>0</v>
      </c>
      <c r="AZ628">
        <v>-0.26213288000000001</v>
      </c>
      <c r="BA628">
        <v>0.88754295000000005</v>
      </c>
      <c r="BB628">
        <v>-0.26213288000000001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8"/>
        <v>2.9372796516252001E-3</v>
      </c>
      <c r="BO628">
        <f t="shared" si="39"/>
        <v>1.0019474987244184</v>
      </c>
      <c r="BP628">
        <f t="shared" si="40"/>
        <v>0.3263309809366115</v>
      </c>
      <c r="BQ628">
        <f t="shared" si="41"/>
        <v>0.32569668705402649</v>
      </c>
    </row>
    <row r="629" spans="1:69" x14ac:dyDescent="0.25">
      <c r="A629" t="s">
        <v>739</v>
      </c>
      <c r="B629" s="1">
        <v>44244.365520833337</v>
      </c>
      <c r="C629">
        <v>628.85</v>
      </c>
      <c r="D629">
        <v>0</v>
      </c>
      <c r="E629">
        <v>0</v>
      </c>
      <c r="F629">
        <v>1</v>
      </c>
      <c r="G629">
        <v>7.5457899999999994E-2</v>
      </c>
      <c r="H629">
        <v>-2.926289E-2</v>
      </c>
      <c r="I629">
        <v>2.5070000000000001</v>
      </c>
      <c r="J629">
        <v>0</v>
      </c>
      <c r="K629">
        <v>0</v>
      </c>
      <c r="L629">
        <v>1</v>
      </c>
      <c r="M629">
        <v>4.15468E-3</v>
      </c>
      <c r="N629">
        <v>9.0543999999999998E-4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-1.2205926499999999</v>
      </c>
      <c r="AI629">
        <v>-1.2005599899999999</v>
      </c>
      <c r="AJ629">
        <v>-0.99550000000000005</v>
      </c>
      <c r="AK629">
        <v>0</v>
      </c>
      <c r="AL629">
        <v>0.26253503</v>
      </c>
      <c r="AM629">
        <v>0</v>
      </c>
      <c r="AN629">
        <v>0.95852535000000005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1.994251E-2</v>
      </c>
      <c r="AV629">
        <v>0</v>
      </c>
      <c r="AW629" t="s">
        <v>113</v>
      </c>
      <c r="AX629" t="s">
        <v>113</v>
      </c>
      <c r="AY629">
        <v>0</v>
      </c>
      <c r="AZ629">
        <v>-0.26253503</v>
      </c>
      <c r="BA629">
        <v>0.95852535000000005</v>
      </c>
      <c r="BB629">
        <v>-0.26253503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8"/>
        <v>2.9372491364832E-3</v>
      </c>
      <c r="BO629">
        <f t="shared" si="39"/>
        <v>1.0019579079776957</v>
      </c>
      <c r="BP629">
        <f t="shared" si="40"/>
        <v>0.30216808611021151</v>
      </c>
      <c r="BQ629">
        <f t="shared" si="41"/>
        <v>0.301577624872579</v>
      </c>
    </row>
    <row r="630" spans="1:69" x14ac:dyDescent="0.25">
      <c r="A630" t="s">
        <v>740</v>
      </c>
      <c r="B630" s="1">
        <v>44244.365532407406</v>
      </c>
      <c r="C630">
        <v>629.85</v>
      </c>
      <c r="D630">
        <v>0</v>
      </c>
      <c r="E630">
        <v>0</v>
      </c>
      <c r="F630">
        <v>1</v>
      </c>
      <c r="G630">
        <v>7.5698520000000005E-2</v>
      </c>
      <c r="H630">
        <v>-2.926289E-2</v>
      </c>
      <c r="I630">
        <v>2.5070000000000001</v>
      </c>
      <c r="J630">
        <v>0</v>
      </c>
      <c r="K630">
        <v>0</v>
      </c>
      <c r="L630">
        <v>1</v>
      </c>
      <c r="M630">
        <v>4.15468E-3</v>
      </c>
      <c r="N630">
        <v>9.0543999999999998E-4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-1.2209936800000001</v>
      </c>
      <c r="AI630">
        <v>-1.2005599899999999</v>
      </c>
      <c r="AJ630">
        <v>-0.99550000000000005</v>
      </c>
      <c r="AK630">
        <v>0</v>
      </c>
      <c r="AL630">
        <v>0.26313826000000001</v>
      </c>
      <c r="AM630">
        <v>0</v>
      </c>
      <c r="AN630">
        <v>0.95852535000000005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2.0341740000000001E-2</v>
      </c>
      <c r="AV630">
        <v>0</v>
      </c>
      <c r="AW630" t="s">
        <v>113</v>
      </c>
      <c r="AX630" t="s">
        <v>113</v>
      </c>
      <c r="AY630">
        <v>0</v>
      </c>
      <c r="AZ630">
        <v>-0.26313826000000001</v>
      </c>
      <c r="BA630">
        <v>0.95852535000000005</v>
      </c>
      <c r="BB630">
        <v>-0.26313826000000001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8"/>
        <v>2.9372338785328004E-3</v>
      </c>
      <c r="BO630">
        <f t="shared" si="39"/>
        <v>1.0019631128148636</v>
      </c>
      <c r="BP630">
        <f t="shared" si="40"/>
        <v>0.32633606639414092</v>
      </c>
      <c r="BQ630">
        <f t="shared" si="41"/>
        <v>0.32569668705402655</v>
      </c>
    </row>
    <row r="631" spans="1:69" x14ac:dyDescent="0.25">
      <c r="A631" t="s">
        <v>741</v>
      </c>
      <c r="B631" s="1">
        <v>44244.365543981483</v>
      </c>
      <c r="C631">
        <v>630.85</v>
      </c>
      <c r="D631">
        <v>0</v>
      </c>
      <c r="E631">
        <v>0</v>
      </c>
      <c r="F631">
        <v>1</v>
      </c>
      <c r="G631">
        <v>7.585894E-2</v>
      </c>
      <c r="H631">
        <v>-2.926289E-2</v>
      </c>
      <c r="I631">
        <v>2.5070000000000001</v>
      </c>
      <c r="J631">
        <v>0</v>
      </c>
      <c r="K631">
        <v>0</v>
      </c>
      <c r="L631">
        <v>1</v>
      </c>
      <c r="M631">
        <v>4.0744700000000002E-3</v>
      </c>
      <c r="N631">
        <v>9.0543999999999998E-4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-1.2207530600000001</v>
      </c>
      <c r="AI631">
        <v>-1.2005599899999999</v>
      </c>
      <c r="AJ631">
        <v>-0.99550000000000005</v>
      </c>
      <c r="AK631">
        <v>0</v>
      </c>
      <c r="AL631">
        <v>0.26354042</v>
      </c>
      <c r="AM631">
        <v>0</v>
      </c>
      <c r="AN631">
        <v>0.93486455000000002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2.0102209999999999E-2</v>
      </c>
      <c r="AV631">
        <v>0</v>
      </c>
      <c r="AW631" t="s">
        <v>113</v>
      </c>
      <c r="AX631" t="s">
        <v>113</v>
      </c>
      <c r="AY631">
        <v>0</v>
      </c>
      <c r="AZ631">
        <v>-0.26354042</v>
      </c>
      <c r="BA631">
        <v>0.93486455000000002</v>
      </c>
      <c r="BB631">
        <v>-0.26354042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8"/>
        <v>2.9372186209618003E-3</v>
      </c>
      <c r="BO631">
        <f t="shared" si="39"/>
        <v>1.0019683175766829</v>
      </c>
      <c r="BP631">
        <f t="shared" si="40"/>
        <v>0.32633776156782235</v>
      </c>
      <c r="BQ631">
        <f t="shared" si="41"/>
        <v>0.32569668705402649</v>
      </c>
    </row>
    <row r="632" spans="1:69" x14ac:dyDescent="0.25">
      <c r="A632" t="s">
        <v>742</v>
      </c>
      <c r="B632" s="1">
        <v>44244.365555555552</v>
      </c>
      <c r="C632">
        <v>631.85</v>
      </c>
      <c r="D632">
        <v>0</v>
      </c>
      <c r="E632">
        <v>0</v>
      </c>
      <c r="F632">
        <v>1</v>
      </c>
      <c r="G632">
        <v>7.6259969999999996E-2</v>
      </c>
      <c r="H632">
        <v>-2.926289E-2</v>
      </c>
      <c r="I632">
        <v>2.5070000000000001</v>
      </c>
      <c r="J632">
        <v>0</v>
      </c>
      <c r="K632">
        <v>0</v>
      </c>
      <c r="L632">
        <v>1</v>
      </c>
      <c r="M632">
        <v>4.0744700000000002E-3</v>
      </c>
      <c r="N632">
        <v>9.0543999999999998E-4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-1.22083327</v>
      </c>
      <c r="AI632">
        <v>-1.2005599899999999</v>
      </c>
      <c r="AJ632">
        <v>-0.99550000000000005</v>
      </c>
      <c r="AK632">
        <v>0</v>
      </c>
      <c r="AL632">
        <v>0.2645458</v>
      </c>
      <c r="AM632">
        <v>0</v>
      </c>
      <c r="AN632">
        <v>0.93486455000000002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2.018205E-2</v>
      </c>
      <c r="AV632">
        <v>0</v>
      </c>
      <c r="AW632" t="s">
        <v>113</v>
      </c>
      <c r="AX632" t="s">
        <v>113</v>
      </c>
      <c r="AY632">
        <v>0</v>
      </c>
      <c r="AZ632">
        <v>-0.2645458</v>
      </c>
      <c r="BA632">
        <v>0.93486455000000002</v>
      </c>
      <c r="BB632">
        <v>-0.2645458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8"/>
        <v>2.9371957344156E-3</v>
      </c>
      <c r="BO632">
        <f t="shared" si="39"/>
        <v>1.0019761248855126</v>
      </c>
      <c r="BP632">
        <f t="shared" si="40"/>
        <v>0.31828472956229648</v>
      </c>
      <c r="BQ632">
        <f t="shared" si="41"/>
        <v>0.31765699966021066</v>
      </c>
    </row>
    <row r="633" spans="1:69" x14ac:dyDescent="0.25">
      <c r="A633" t="s">
        <v>743</v>
      </c>
      <c r="B633" s="1">
        <v>44244.365567129629</v>
      </c>
      <c r="C633">
        <v>632.85</v>
      </c>
      <c r="D633">
        <v>0</v>
      </c>
      <c r="E633">
        <v>0</v>
      </c>
      <c r="F633">
        <v>1</v>
      </c>
      <c r="G633">
        <v>7.6500579999999999E-2</v>
      </c>
      <c r="H633">
        <v>-2.926289E-2</v>
      </c>
      <c r="I633">
        <v>2.5070000000000001</v>
      </c>
      <c r="J633">
        <v>0</v>
      </c>
      <c r="K633">
        <v>0</v>
      </c>
      <c r="L633">
        <v>1</v>
      </c>
      <c r="M633">
        <v>4.2348799999999999E-3</v>
      </c>
      <c r="N633">
        <v>9.0543999999999998E-4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-1.2209134699999999</v>
      </c>
      <c r="AI633">
        <v>-1.2005599899999999</v>
      </c>
      <c r="AJ633">
        <v>-0.99550000000000005</v>
      </c>
      <c r="AK633">
        <v>0</v>
      </c>
      <c r="AL633">
        <v>0.26514903000000001</v>
      </c>
      <c r="AM633">
        <v>0</v>
      </c>
      <c r="AN633">
        <v>0.98218614999999998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2.0261899999999999E-2</v>
      </c>
      <c r="AV633">
        <v>0</v>
      </c>
      <c r="AW633" t="s">
        <v>113</v>
      </c>
      <c r="AX633" t="s">
        <v>113</v>
      </c>
      <c r="AY633">
        <v>0</v>
      </c>
      <c r="AZ633">
        <v>-0.26514903000000001</v>
      </c>
      <c r="BA633">
        <v>0.98218614999999998</v>
      </c>
      <c r="BB633">
        <v>-0.26514903000000001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8"/>
        <v>2.9371804764652004E-3</v>
      </c>
      <c r="BO633">
        <f t="shared" si="39"/>
        <v>1.0019813299119444</v>
      </c>
      <c r="BP633">
        <f t="shared" si="40"/>
        <v>0.31828638297537598</v>
      </c>
      <c r="BQ633">
        <f t="shared" si="41"/>
        <v>0.31765699966021066</v>
      </c>
    </row>
    <row r="634" spans="1:69" x14ac:dyDescent="0.25">
      <c r="A634" t="s">
        <v>744</v>
      </c>
      <c r="B634" s="1">
        <v>44244.365578703706</v>
      </c>
      <c r="C634">
        <v>633.85</v>
      </c>
      <c r="D634">
        <v>0</v>
      </c>
      <c r="E634">
        <v>0</v>
      </c>
      <c r="F634">
        <v>1</v>
      </c>
      <c r="G634">
        <v>7.6821410000000007E-2</v>
      </c>
      <c r="H634">
        <v>-2.926289E-2</v>
      </c>
      <c r="I634">
        <v>2.5070000000000001</v>
      </c>
      <c r="J634">
        <v>0</v>
      </c>
      <c r="K634">
        <v>0</v>
      </c>
      <c r="L634">
        <v>1</v>
      </c>
      <c r="M634">
        <v>3.9942600000000003E-3</v>
      </c>
      <c r="N634">
        <v>9.0543999999999998E-4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-1.22083327</v>
      </c>
      <c r="AI634">
        <v>-1.2005599899999999</v>
      </c>
      <c r="AJ634">
        <v>-0.99550000000000005</v>
      </c>
      <c r="AK634">
        <v>0</v>
      </c>
      <c r="AL634">
        <v>0.26595333999999998</v>
      </c>
      <c r="AM634">
        <v>0</v>
      </c>
      <c r="AN634">
        <v>0.91120374999999998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2.018205E-2</v>
      </c>
      <c r="AV634">
        <v>0</v>
      </c>
      <c r="AW634" t="s">
        <v>113</v>
      </c>
      <c r="AX634" t="s">
        <v>113</v>
      </c>
      <c r="AY634">
        <v>0</v>
      </c>
      <c r="AZ634">
        <v>-0.26595333999999998</v>
      </c>
      <c r="BA634">
        <v>0.91120374999999998</v>
      </c>
      <c r="BB634">
        <v>-0.26595333999999998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8"/>
        <v>2.9371423323480005E-3</v>
      </c>
      <c r="BO634">
        <f t="shared" si="39"/>
        <v>1.001994342455756</v>
      </c>
      <c r="BP634">
        <f t="shared" si="40"/>
        <v>0.33440195906843373</v>
      </c>
      <c r="BQ634">
        <f t="shared" si="41"/>
        <v>0.33373637444784232</v>
      </c>
    </row>
    <row r="635" spans="1:69" x14ac:dyDescent="0.25">
      <c r="A635" t="s">
        <v>745</v>
      </c>
      <c r="B635" s="1">
        <v>44244.365590277775</v>
      </c>
      <c r="C635">
        <v>634.85</v>
      </c>
      <c r="D635">
        <v>0</v>
      </c>
      <c r="E635">
        <v>0</v>
      </c>
      <c r="F635">
        <v>1</v>
      </c>
      <c r="G635">
        <v>7.6901609999999995E-2</v>
      </c>
      <c r="H635">
        <v>-2.926289E-2</v>
      </c>
      <c r="I635">
        <v>2.5070000000000001</v>
      </c>
      <c r="J635">
        <v>0</v>
      </c>
      <c r="K635">
        <v>0</v>
      </c>
      <c r="L635">
        <v>1</v>
      </c>
      <c r="M635">
        <v>4.15468E-3</v>
      </c>
      <c r="N635">
        <v>9.0543999999999998E-4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-1.22107389</v>
      </c>
      <c r="AI635">
        <v>-1.2005599899999999</v>
      </c>
      <c r="AJ635">
        <v>-0.99550000000000005</v>
      </c>
      <c r="AK635">
        <v>0</v>
      </c>
      <c r="AL635">
        <v>0.26615441000000001</v>
      </c>
      <c r="AM635">
        <v>0</v>
      </c>
      <c r="AN635">
        <v>0.95852535000000005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2.042159E-2</v>
      </c>
      <c r="AV635">
        <v>0</v>
      </c>
      <c r="AW635" t="s">
        <v>113</v>
      </c>
      <c r="AX635" t="s">
        <v>113</v>
      </c>
      <c r="AY635">
        <v>0</v>
      </c>
      <c r="AZ635">
        <v>-0.26615441000000001</v>
      </c>
      <c r="BA635">
        <v>0.95852535000000005</v>
      </c>
      <c r="BB635">
        <v>-0.26615441000000001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8"/>
        <v>2.9371194458017997E-3</v>
      </c>
      <c r="BO635">
        <f t="shared" si="39"/>
        <v>1.0020021501701626</v>
      </c>
      <c r="BP635">
        <f t="shared" si="40"/>
        <v>0.31023721262083431</v>
      </c>
      <c r="BQ635">
        <f t="shared" si="41"/>
        <v>0.30961731226639488</v>
      </c>
    </row>
    <row r="636" spans="1:69" x14ac:dyDescent="0.25">
      <c r="A636" t="s">
        <v>746</v>
      </c>
      <c r="B636" s="1">
        <v>44244.365601851852</v>
      </c>
      <c r="C636">
        <v>635.85</v>
      </c>
      <c r="D636">
        <v>0</v>
      </c>
      <c r="E636">
        <v>0</v>
      </c>
      <c r="F636">
        <v>1</v>
      </c>
      <c r="G636">
        <v>7.7142230000000006E-2</v>
      </c>
      <c r="H636">
        <v>-2.926289E-2</v>
      </c>
      <c r="I636">
        <v>2.5070000000000001</v>
      </c>
      <c r="J636">
        <v>0</v>
      </c>
      <c r="K636">
        <v>0</v>
      </c>
      <c r="L636">
        <v>1</v>
      </c>
      <c r="M636">
        <v>4.15468E-3</v>
      </c>
      <c r="N636">
        <v>9.0543999999999998E-4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-1.22107389</v>
      </c>
      <c r="AI636">
        <v>-1.2005599899999999</v>
      </c>
      <c r="AJ636">
        <v>-0.99550000000000005</v>
      </c>
      <c r="AK636">
        <v>0</v>
      </c>
      <c r="AL636">
        <v>0.26675764000000002</v>
      </c>
      <c r="AM636">
        <v>0</v>
      </c>
      <c r="AN636">
        <v>0.95852535000000005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2.042159E-2</v>
      </c>
      <c r="AV636">
        <v>0</v>
      </c>
      <c r="AW636" t="s">
        <v>113</v>
      </c>
      <c r="AX636" t="s">
        <v>113</v>
      </c>
      <c r="AY636">
        <v>0</v>
      </c>
      <c r="AZ636">
        <v>-0.26675764000000002</v>
      </c>
      <c r="BA636">
        <v>0.95852535000000005</v>
      </c>
      <c r="BB636">
        <v>-0.26675764000000002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8"/>
        <v>2.9370889302804005E-3</v>
      </c>
      <c r="BO636">
        <f t="shared" si="39"/>
        <v>1.002012560688462</v>
      </c>
      <c r="BP636">
        <f t="shared" si="40"/>
        <v>0.3263521714027538</v>
      </c>
      <c r="BQ636">
        <f t="shared" si="41"/>
        <v>0.32569668705402655</v>
      </c>
    </row>
    <row r="637" spans="1:69" x14ac:dyDescent="0.25">
      <c r="A637" t="s">
        <v>747</v>
      </c>
      <c r="B637" s="1">
        <v>44244.365613425929</v>
      </c>
      <c r="C637">
        <v>636.85</v>
      </c>
      <c r="D637">
        <v>0</v>
      </c>
      <c r="E637">
        <v>0</v>
      </c>
      <c r="F637">
        <v>1</v>
      </c>
      <c r="G637">
        <v>7.7382850000000003E-2</v>
      </c>
      <c r="H637">
        <v>-2.926289E-2</v>
      </c>
      <c r="I637">
        <v>2.5070000000000001</v>
      </c>
      <c r="J637">
        <v>0</v>
      </c>
      <c r="K637">
        <v>0</v>
      </c>
      <c r="L637">
        <v>1</v>
      </c>
      <c r="M637">
        <v>4.15468E-3</v>
      </c>
      <c r="N637">
        <v>9.0543999999999998E-4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-1.22115409</v>
      </c>
      <c r="AI637">
        <v>-1.2005599899999999</v>
      </c>
      <c r="AJ637">
        <v>-0.99550000000000005</v>
      </c>
      <c r="AK637">
        <v>0</v>
      </c>
      <c r="AL637">
        <v>0.26736086999999997</v>
      </c>
      <c r="AM637">
        <v>0</v>
      </c>
      <c r="AN637">
        <v>0.95852535000000005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2.0501430000000001E-2</v>
      </c>
      <c r="AV637">
        <v>0</v>
      </c>
      <c r="AW637" t="s">
        <v>113</v>
      </c>
      <c r="AX637" t="s">
        <v>113</v>
      </c>
      <c r="AY637">
        <v>0</v>
      </c>
      <c r="AZ637">
        <v>-0.26736086999999997</v>
      </c>
      <c r="BA637">
        <v>0.95852535000000005</v>
      </c>
      <c r="BB637">
        <v>-0.26736086999999997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8"/>
        <v>2.9370813016845999E-3</v>
      </c>
      <c r="BO637">
        <f t="shared" si="39"/>
        <v>1.0020151632547609</v>
      </c>
      <c r="BP637">
        <f t="shared" si="40"/>
        <v>0.32635301904997516</v>
      </c>
      <c r="BQ637">
        <f t="shared" si="41"/>
        <v>0.32569668705402649</v>
      </c>
    </row>
    <row r="638" spans="1:69" x14ac:dyDescent="0.25">
      <c r="A638" t="s">
        <v>748</v>
      </c>
      <c r="B638" s="1">
        <v>44244.365624999999</v>
      </c>
      <c r="C638">
        <v>637.85</v>
      </c>
      <c r="D638">
        <v>0</v>
      </c>
      <c r="E638">
        <v>0</v>
      </c>
      <c r="F638">
        <v>1</v>
      </c>
      <c r="G638">
        <v>7.7703679999999997E-2</v>
      </c>
      <c r="H638">
        <v>-2.926289E-2</v>
      </c>
      <c r="I638">
        <v>2.5070000000000001</v>
      </c>
      <c r="J638">
        <v>0</v>
      </c>
      <c r="K638">
        <v>0</v>
      </c>
      <c r="L638">
        <v>1</v>
      </c>
      <c r="M638">
        <v>4.2348799999999999E-3</v>
      </c>
      <c r="N638">
        <v>9.0543999999999998E-4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-1.22115409</v>
      </c>
      <c r="AI638">
        <v>-1.2005599899999999</v>
      </c>
      <c r="AJ638">
        <v>-0.99550000000000005</v>
      </c>
      <c r="AK638">
        <v>0</v>
      </c>
      <c r="AL638">
        <v>0.26816518</v>
      </c>
      <c r="AM638">
        <v>0</v>
      </c>
      <c r="AN638">
        <v>0.98218614999999998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2.0501430000000001E-2</v>
      </c>
      <c r="AV638">
        <v>0</v>
      </c>
      <c r="AW638" t="s">
        <v>113</v>
      </c>
      <c r="AX638" t="s">
        <v>113</v>
      </c>
      <c r="AY638">
        <v>0</v>
      </c>
      <c r="AZ638">
        <v>-0.26816518</v>
      </c>
      <c r="BA638">
        <v>0.98218614999999998</v>
      </c>
      <c r="BB638">
        <v>-0.26816518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8"/>
        <v>2.9370584151384004E-3</v>
      </c>
      <c r="BO638">
        <f t="shared" si="39"/>
        <v>1.0020229712936504</v>
      </c>
      <c r="BP638">
        <f t="shared" si="40"/>
        <v>0.32635556210237388</v>
      </c>
      <c r="BQ638">
        <f t="shared" si="41"/>
        <v>0.32569668705402655</v>
      </c>
    </row>
    <row r="639" spans="1:69" x14ac:dyDescent="0.25">
      <c r="A639" t="s">
        <v>749</v>
      </c>
      <c r="B639" s="1">
        <v>44244.365636574075</v>
      </c>
      <c r="C639">
        <v>638.85</v>
      </c>
      <c r="D639">
        <v>0</v>
      </c>
      <c r="E639">
        <v>0</v>
      </c>
      <c r="F639">
        <v>1</v>
      </c>
      <c r="G639">
        <v>7.778388E-2</v>
      </c>
      <c r="H639">
        <v>-2.926289E-2</v>
      </c>
      <c r="I639">
        <v>2.5070000000000001</v>
      </c>
      <c r="J639">
        <v>0</v>
      </c>
      <c r="K639">
        <v>0</v>
      </c>
      <c r="L639">
        <v>1</v>
      </c>
      <c r="M639">
        <v>4.0744700000000002E-3</v>
      </c>
      <c r="N639">
        <v>9.0543999999999998E-4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-1.2212343000000001</v>
      </c>
      <c r="AI639">
        <v>-1.2005599899999999</v>
      </c>
      <c r="AJ639">
        <v>-0.99550000000000005</v>
      </c>
      <c r="AK639">
        <v>0</v>
      </c>
      <c r="AL639">
        <v>0.26836626000000002</v>
      </c>
      <c r="AM639">
        <v>0</v>
      </c>
      <c r="AN639">
        <v>0.93486455000000002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2.058128E-2</v>
      </c>
      <c r="AV639">
        <v>0</v>
      </c>
      <c r="AW639" t="s">
        <v>113</v>
      </c>
      <c r="AX639" t="s">
        <v>113</v>
      </c>
      <c r="AY639">
        <v>0</v>
      </c>
      <c r="AZ639">
        <v>-0.26836626000000002</v>
      </c>
      <c r="BA639">
        <v>0.93486455000000002</v>
      </c>
      <c r="BB639">
        <v>-0.26836626000000002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8"/>
        <v>2.9370355285922001E-3</v>
      </c>
      <c r="BO639">
        <f t="shared" si="39"/>
        <v>1.0020307794542271</v>
      </c>
      <c r="BP639">
        <f t="shared" si="40"/>
        <v>0.33441411942019927</v>
      </c>
      <c r="BQ639">
        <f t="shared" si="41"/>
        <v>0.33373637444784232</v>
      </c>
    </row>
    <row r="640" spans="1:69" x14ac:dyDescent="0.25">
      <c r="A640" t="s">
        <v>750</v>
      </c>
      <c r="B640" s="1">
        <v>44244.365648148145</v>
      </c>
      <c r="C640">
        <v>639.85</v>
      </c>
      <c r="D640">
        <v>0</v>
      </c>
      <c r="E640">
        <v>0</v>
      </c>
      <c r="F640">
        <v>1</v>
      </c>
      <c r="G640">
        <v>7.8024499999999997E-2</v>
      </c>
      <c r="H640">
        <v>-2.926289E-2</v>
      </c>
      <c r="I640">
        <v>2.5070000000000001</v>
      </c>
      <c r="J640">
        <v>0</v>
      </c>
      <c r="K640">
        <v>0</v>
      </c>
      <c r="L640">
        <v>1</v>
      </c>
      <c r="M640">
        <v>4.2348799999999999E-3</v>
      </c>
      <c r="N640">
        <v>9.0543999999999998E-4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-1.22107389</v>
      </c>
      <c r="AI640">
        <v>-1.2005599899999999</v>
      </c>
      <c r="AJ640">
        <v>-0.99550000000000005</v>
      </c>
      <c r="AK640">
        <v>0</v>
      </c>
      <c r="AL640">
        <v>0.26896948999999998</v>
      </c>
      <c r="AM640">
        <v>0</v>
      </c>
      <c r="AN640">
        <v>0.98218614999999998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2.042159E-2</v>
      </c>
      <c r="AV640">
        <v>0</v>
      </c>
      <c r="AW640" t="s">
        <v>113</v>
      </c>
      <c r="AX640" t="s">
        <v>113</v>
      </c>
      <c r="AY640">
        <v>0</v>
      </c>
      <c r="AZ640">
        <v>-0.26896948999999998</v>
      </c>
      <c r="BA640">
        <v>0.98218614999999998</v>
      </c>
      <c r="BB640">
        <v>-0.26896948999999998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8"/>
        <v>2.9370050130708E-3</v>
      </c>
      <c r="BO640">
        <f t="shared" si="39"/>
        <v>1.0020411905674387</v>
      </c>
      <c r="BP640">
        <f t="shared" si="40"/>
        <v>0.31830539813159797</v>
      </c>
      <c r="BQ640">
        <f t="shared" si="41"/>
        <v>0.31765699966021066</v>
      </c>
    </row>
    <row r="641" spans="1:69" x14ac:dyDescent="0.25">
      <c r="A641" t="s">
        <v>751</v>
      </c>
      <c r="B641" s="1">
        <v>44244.365659722222</v>
      </c>
      <c r="C641">
        <v>640.85</v>
      </c>
      <c r="D641">
        <v>0</v>
      </c>
      <c r="E641">
        <v>0</v>
      </c>
      <c r="F641">
        <v>1</v>
      </c>
      <c r="G641">
        <v>7.8184909999999996E-2</v>
      </c>
      <c r="H641">
        <v>-2.926289E-2</v>
      </c>
      <c r="I641">
        <v>2.5070000000000001</v>
      </c>
      <c r="J641">
        <v>0</v>
      </c>
      <c r="K641">
        <v>0</v>
      </c>
      <c r="L641">
        <v>1</v>
      </c>
      <c r="M641">
        <v>4.15468E-3</v>
      </c>
      <c r="N641">
        <v>9.0543999999999998E-4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-1.2212343000000001</v>
      </c>
      <c r="AI641">
        <v>-1.2005599899999999</v>
      </c>
      <c r="AJ641">
        <v>-0.99550000000000005</v>
      </c>
      <c r="AK641">
        <v>0</v>
      </c>
      <c r="AL641">
        <v>0.26937164000000002</v>
      </c>
      <c r="AM641">
        <v>0</v>
      </c>
      <c r="AN641">
        <v>0.95852535000000005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2.058128E-2</v>
      </c>
      <c r="AV641">
        <v>0</v>
      </c>
      <c r="AW641" t="s">
        <v>113</v>
      </c>
      <c r="AX641" t="s">
        <v>113</v>
      </c>
      <c r="AY641">
        <v>0</v>
      </c>
      <c r="AZ641">
        <v>-0.26937164000000002</v>
      </c>
      <c r="BA641">
        <v>0.95852535000000005</v>
      </c>
      <c r="BB641">
        <v>-0.26937164000000002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8"/>
        <v>2.9369973840956006E-3</v>
      </c>
      <c r="BO641">
        <f t="shared" si="39"/>
        <v>1.002043793411906</v>
      </c>
      <c r="BP641">
        <f t="shared" si="40"/>
        <v>0.33441846265125219</v>
      </c>
      <c r="BQ641">
        <f t="shared" si="41"/>
        <v>0.33373637444784232</v>
      </c>
    </row>
    <row r="642" spans="1:69" x14ac:dyDescent="0.25">
      <c r="A642" t="s">
        <v>752</v>
      </c>
      <c r="B642" s="1">
        <v>44244.365671296298</v>
      </c>
      <c r="C642">
        <v>641.85</v>
      </c>
      <c r="D642">
        <v>0</v>
      </c>
      <c r="E642">
        <v>0</v>
      </c>
      <c r="F642">
        <v>1</v>
      </c>
      <c r="G642">
        <v>7.8746360000000001E-2</v>
      </c>
      <c r="H642">
        <v>-2.926289E-2</v>
      </c>
      <c r="I642">
        <v>2.5070000000000001</v>
      </c>
      <c r="J642">
        <v>0</v>
      </c>
      <c r="K642">
        <v>0</v>
      </c>
      <c r="L642">
        <v>1</v>
      </c>
      <c r="M642">
        <v>3.9942600000000003E-3</v>
      </c>
      <c r="N642">
        <v>9.0543999999999998E-4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-1.2213145000000001</v>
      </c>
      <c r="AI642">
        <v>-1.2005599899999999</v>
      </c>
      <c r="AJ642">
        <v>-0.99550000000000005</v>
      </c>
      <c r="AK642">
        <v>0</v>
      </c>
      <c r="AL642">
        <v>0.27077918000000001</v>
      </c>
      <c r="AM642">
        <v>0</v>
      </c>
      <c r="AN642">
        <v>0.91120374999999998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2.0661120000000002E-2</v>
      </c>
      <c r="AV642">
        <v>0</v>
      </c>
      <c r="AW642" t="s">
        <v>113</v>
      </c>
      <c r="AX642" t="s">
        <v>113</v>
      </c>
      <c r="AY642">
        <v>0</v>
      </c>
      <c r="AZ642">
        <v>-0.27077918000000001</v>
      </c>
      <c r="BA642">
        <v>0.91120374999999998</v>
      </c>
      <c r="BB642">
        <v>-0.27077918000000001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8"/>
        <v>2.9369744975493999E-3</v>
      </c>
      <c r="BO642">
        <f t="shared" si="39"/>
        <v>1.0020516018969956</v>
      </c>
      <c r="BP642">
        <f t="shared" si="40"/>
        <v>0.32636488699503174</v>
      </c>
      <c r="BQ642">
        <f t="shared" si="41"/>
        <v>0.32569668705402655</v>
      </c>
    </row>
    <row r="643" spans="1:69" x14ac:dyDescent="0.25">
      <c r="A643" t="s">
        <v>753</v>
      </c>
      <c r="B643" s="1">
        <v>44244.365682870368</v>
      </c>
      <c r="C643">
        <v>642.85</v>
      </c>
      <c r="D643">
        <v>0</v>
      </c>
      <c r="E643">
        <v>0</v>
      </c>
      <c r="F643">
        <v>1</v>
      </c>
      <c r="G643">
        <v>7.8906770000000001E-2</v>
      </c>
      <c r="H643">
        <v>-2.926289E-2</v>
      </c>
      <c r="I643">
        <v>2.5070000000000001</v>
      </c>
      <c r="J643">
        <v>0</v>
      </c>
      <c r="K643">
        <v>0</v>
      </c>
      <c r="L643">
        <v>1</v>
      </c>
      <c r="M643">
        <v>4.15468E-3</v>
      </c>
      <c r="N643">
        <v>9.0543999999999998E-4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-1.2213145000000001</v>
      </c>
      <c r="AI643">
        <v>-1.2005599899999999</v>
      </c>
      <c r="AJ643">
        <v>-0.99550000000000005</v>
      </c>
      <c r="AK643">
        <v>0</v>
      </c>
      <c r="AL643">
        <v>0.27118133</v>
      </c>
      <c r="AM643">
        <v>0</v>
      </c>
      <c r="AN643">
        <v>0.95852535000000005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2.0661120000000002E-2</v>
      </c>
      <c r="AV643">
        <v>0</v>
      </c>
      <c r="AW643" t="s">
        <v>113</v>
      </c>
      <c r="AX643" t="s">
        <v>113</v>
      </c>
      <c r="AY643">
        <v>0</v>
      </c>
      <c r="AZ643">
        <v>-0.27118133</v>
      </c>
      <c r="BA643">
        <v>0.95852535000000005</v>
      </c>
      <c r="BB643">
        <v>-0.27118133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8"/>
        <v>2.9369592399784003E-3</v>
      </c>
      <c r="BO643">
        <f t="shared" si="39"/>
        <v>1.0020568075781822</v>
      </c>
      <c r="BP643">
        <f t="shared" si="40"/>
        <v>0.31025413550060071</v>
      </c>
      <c r="BQ643">
        <f t="shared" si="41"/>
        <v>0.30961731226639477</v>
      </c>
    </row>
    <row r="644" spans="1:69" x14ac:dyDescent="0.25">
      <c r="A644" t="s">
        <v>754</v>
      </c>
      <c r="B644" s="1">
        <v>44244.365694444445</v>
      </c>
      <c r="C644">
        <v>643.85</v>
      </c>
      <c r="D644">
        <v>0</v>
      </c>
      <c r="E644">
        <v>0</v>
      </c>
      <c r="F644">
        <v>1</v>
      </c>
      <c r="G644">
        <v>7.9227590000000001E-2</v>
      </c>
      <c r="H644">
        <v>-2.926289E-2</v>
      </c>
      <c r="I644">
        <v>2.5070000000000001</v>
      </c>
      <c r="J644">
        <v>0</v>
      </c>
      <c r="K644">
        <v>0</v>
      </c>
      <c r="L644">
        <v>1</v>
      </c>
      <c r="M644">
        <v>4.2348799999999999E-3</v>
      </c>
      <c r="N644">
        <v>9.0543999999999998E-4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-1.22139471</v>
      </c>
      <c r="AI644">
        <v>-1.2005599899999999</v>
      </c>
      <c r="AJ644">
        <v>-0.99550000000000005</v>
      </c>
      <c r="AK644">
        <v>0</v>
      </c>
      <c r="AL644">
        <v>0.27198563999999997</v>
      </c>
      <c r="AM644">
        <v>0</v>
      </c>
      <c r="AN644">
        <v>0.98218614999999998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2.0740970000000001E-2</v>
      </c>
      <c r="AV644">
        <v>0</v>
      </c>
      <c r="AW644" t="s">
        <v>113</v>
      </c>
      <c r="AX644" t="s">
        <v>113</v>
      </c>
      <c r="AY644">
        <v>0</v>
      </c>
      <c r="AZ644">
        <v>-0.27198563999999997</v>
      </c>
      <c r="BA644">
        <v>0.98218614999999998</v>
      </c>
      <c r="BB644">
        <v>-0.27198563999999997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8"/>
        <v>2.9369058379108003E-3</v>
      </c>
      <c r="BO644">
        <f t="shared" si="39"/>
        <v>1.002075028082458</v>
      </c>
      <c r="BP644">
        <f t="shared" si="40"/>
        <v>0.32637251682602714</v>
      </c>
      <c r="BQ644">
        <f t="shared" si="41"/>
        <v>0.32569668705402649</v>
      </c>
    </row>
    <row r="645" spans="1:69" x14ac:dyDescent="0.25">
      <c r="A645" t="s">
        <v>755</v>
      </c>
      <c r="B645" s="1">
        <v>44244.365706018521</v>
      </c>
      <c r="C645">
        <v>644.85</v>
      </c>
      <c r="D645">
        <v>0</v>
      </c>
      <c r="E645">
        <v>0</v>
      </c>
      <c r="F645">
        <v>1</v>
      </c>
      <c r="G645">
        <v>7.9227590000000001E-2</v>
      </c>
      <c r="H645">
        <v>-2.926289E-2</v>
      </c>
      <c r="I645">
        <v>2.5070000000000001</v>
      </c>
      <c r="J645">
        <v>0</v>
      </c>
      <c r="K645">
        <v>0</v>
      </c>
      <c r="L645">
        <v>1</v>
      </c>
      <c r="M645">
        <v>4.3150899999999997E-3</v>
      </c>
      <c r="N645">
        <v>9.0543999999999998E-4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-1.22115409</v>
      </c>
      <c r="AI645">
        <v>-1.2005599899999999</v>
      </c>
      <c r="AJ645">
        <v>-0.99550000000000005</v>
      </c>
      <c r="AK645">
        <v>0</v>
      </c>
      <c r="AL645">
        <v>0.27198563999999997</v>
      </c>
      <c r="AM645">
        <v>0</v>
      </c>
      <c r="AN645">
        <v>1.00584695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2.0501430000000001E-2</v>
      </c>
      <c r="AV645">
        <v>0</v>
      </c>
      <c r="AW645" t="s">
        <v>113</v>
      </c>
      <c r="AX645" t="s">
        <v>113</v>
      </c>
      <c r="AY645">
        <v>0</v>
      </c>
      <c r="AZ645">
        <v>-0.27198563999999997</v>
      </c>
      <c r="BA645">
        <v>1.00584695</v>
      </c>
      <c r="BB645">
        <v>-0.27198563999999997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8"/>
        <v>2.9368905803397998E-3</v>
      </c>
      <c r="BO645">
        <f t="shared" si="39"/>
        <v>1.0020802340070476</v>
      </c>
      <c r="BP645">
        <f t="shared" si="40"/>
        <v>0.33443062420335745</v>
      </c>
      <c r="BQ645">
        <f t="shared" si="41"/>
        <v>0.33373637444784227</v>
      </c>
    </row>
    <row r="646" spans="1:69" x14ac:dyDescent="0.25">
      <c r="A646" t="s">
        <v>756</v>
      </c>
      <c r="B646" s="1">
        <v>44244.365717592591</v>
      </c>
      <c r="C646">
        <v>645.85</v>
      </c>
      <c r="D646">
        <v>0</v>
      </c>
      <c r="E646">
        <v>0</v>
      </c>
      <c r="F646">
        <v>1</v>
      </c>
      <c r="G646">
        <v>7.9708829999999994E-2</v>
      </c>
      <c r="H646">
        <v>-2.926289E-2</v>
      </c>
      <c r="I646">
        <v>2.5070000000000001</v>
      </c>
      <c r="J646">
        <v>0</v>
      </c>
      <c r="K646">
        <v>0</v>
      </c>
      <c r="L646">
        <v>1</v>
      </c>
      <c r="M646">
        <v>4.3150899999999997E-3</v>
      </c>
      <c r="N646">
        <v>9.0543999999999998E-4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-1.2215551200000001</v>
      </c>
      <c r="AI646">
        <v>-1.2005599899999999</v>
      </c>
      <c r="AJ646">
        <v>-0.99550000000000005</v>
      </c>
      <c r="AK646">
        <v>0</v>
      </c>
      <c r="AL646">
        <v>0.27319209999999999</v>
      </c>
      <c r="AM646">
        <v>0</v>
      </c>
      <c r="AN646">
        <v>1.00584695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2.0900660000000001E-2</v>
      </c>
      <c r="AV646">
        <v>0</v>
      </c>
      <c r="AW646" t="s">
        <v>113</v>
      </c>
      <c r="AX646" t="s">
        <v>113</v>
      </c>
      <c r="AY646">
        <v>0</v>
      </c>
      <c r="AZ646">
        <v>-0.27319209999999999</v>
      </c>
      <c r="BA646">
        <v>1.00584695</v>
      </c>
      <c r="BB646">
        <v>-0.27319209999999999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8"/>
        <v>2.9368600648184001E-3</v>
      </c>
      <c r="BO646">
        <f t="shared" si="39"/>
        <v>1.0020906461479564</v>
      </c>
      <c r="BP646">
        <f t="shared" si="40"/>
        <v>0.34249059464881115</v>
      </c>
      <c r="BQ646">
        <f t="shared" si="41"/>
        <v>0.34177606184165821</v>
      </c>
    </row>
    <row r="647" spans="1:69" x14ac:dyDescent="0.25">
      <c r="A647" t="s">
        <v>757</v>
      </c>
      <c r="B647" s="1">
        <v>44244.365729166668</v>
      </c>
      <c r="C647">
        <v>646.85</v>
      </c>
      <c r="D647">
        <v>0</v>
      </c>
      <c r="E647">
        <v>0</v>
      </c>
      <c r="F647">
        <v>1</v>
      </c>
      <c r="G647">
        <v>7.9708829999999994E-2</v>
      </c>
      <c r="H647">
        <v>-2.926289E-2</v>
      </c>
      <c r="I647">
        <v>2.5070000000000001</v>
      </c>
      <c r="J647">
        <v>0</v>
      </c>
      <c r="K647">
        <v>0</v>
      </c>
      <c r="L647">
        <v>1</v>
      </c>
      <c r="M647">
        <v>4.15468E-3</v>
      </c>
      <c r="N647">
        <v>9.0543999999999998E-4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-1.2213145000000001</v>
      </c>
      <c r="AI647">
        <v>-1.2005599899999999</v>
      </c>
      <c r="AJ647">
        <v>-0.99550000000000005</v>
      </c>
      <c r="AK647">
        <v>0</v>
      </c>
      <c r="AL647">
        <v>0.27319209999999999</v>
      </c>
      <c r="AM647">
        <v>0</v>
      </c>
      <c r="AN647">
        <v>0.95852535000000005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2.0661120000000002E-2</v>
      </c>
      <c r="AV647">
        <v>0</v>
      </c>
      <c r="AW647" t="s">
        <v>113</v>
      </c>
      <c r="AX647" t="s">
        <v>113</v>
      </c>
      <c r="AY647">
        <v>0</v>
      </c>
      <c r="AZ647">
        <v>-0.27319209999999999</v>
      </c>
      <c r="BA647">
        <v>0.95852535000000005</v>
      </c>
      <c r="BB647">
        <v>-0.27319209999999999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si="38"/>
        <v>2.9368600648184001E-3</v>
      </c>
      <c r="BO647">
        <f t="shared" si="39"/>
        <v>1.0020906461479564</v>
      </c>
      <c r="BP647">
        <f t="shared" si="40"/>
        <v>0.34249059464881115</v>
      </c>
      <c r="BQ647">
        <f t="shared" si="41"/>
        <v>0.34177606184165821</v>
      </c>
    </row>
    <row r="648" spans="1:69" x14ac:dyDescent="0.25">
      <c r="A648" t="s">
        <v>758</v>
      </c>
      <c r="B648" s="1">
        <v>44244.365740740737</v>
      </c>
      <c r="C648">
        <v>647.85</v>
      </c>
      <c r="D648">
        <v>0</v>
      </c>
      <c r="E648">
        <v>0</v>
      </c>
      <c r="F648">
        <v>1</v>
      </c>
      <c r="G648">
        <v>7.9869239999999994E-2</v>
      </c>
      <c r="H648">
        <v>-2.926289E-2</v>
      </c>
      <c r="I648">
        <v>2.5070000000000001</v>
      </c>
      <c r="J648">
        <v>0</v>
      </c>
      <c r="K648">
        <v>0</v>
      </c>
      <c r="L648">
        <v>1</v>
      </c>
      <c r="M648">
        <v>4.15468E-3</v>
      </c>
      <c r="N648">
        <v>9.0543999999999998E-4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-1.22139471</v>
      </c>
      <c r="AI648">
        <v>-1.2005599899999999</v>
      </c>
      <c r="AJ648">
        <v>-0.99550000000000005</v>
      </c>
      <c r="AK648">
        <v>0</v>
      </c>
      <c r="AL648">
        <v>0.27359424999999998</v>
      </c>
      <c r="AM648">
        <v>0</v>
      </c>
      <c r="AN648">
        <v>0.95852535000000005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2.0740970000000001E-2</v>
      </c>
      <c r="AV648">
        <v>0</v>
      </c>
      <c r="AW648" t="s">
        <v>113</v>
      </c>
      <c r="AX648" t="s">
        <v>113</v>
      </c>
      <c r="AY648">
        <v>0</v>
      </c>
      <c r="AZ648">
        <v>-0.27359424999999998</v>
      </c>
      <c r="BA648">
        <v>0.95852535000000005</v>
      </c>
      <c r="BB648">
        <v>-0.27359424999999998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ref="BN648:BN711" si="42">(BQ$2*(BO$2-AL646)/1000000)</f>
        <v>2.9368142917260004E-3</v>
      </c>
      <c r="BO648">
        <f t="shared" ref="BO648:BO711" si="43">((30*10)*9.81/BN648)/1000000</f>
        <v>1.0021062647003003</v>
      </c>
      <c r="BP648">
        <f t="shared" ref="BP648:BP711" si="44">((AN647*1000)/BN648)/1000000</f>
        <v>0.32638269048897312</v>
      </c>
      <c r="BQ648">
        <f t="shared" ref="BQ648:BQ711" si="45">BP648/BO648</f>
        <v>0.32569668705402649</v>
      </c>
    </row>
    <row r="649" spans="1:69" x14ac:dyDescent="0.25">
      <c r="A649" t="s">
        <v>759</v>
      </c>
      <c r="B649" s="1">
        <v>44244.365752314814</v>
      </c>
      <c r="C649">
        <v>648.85</v>
      </c>
      <c r="D649">
        <v>0</v>
      </c>
      <c r="E649">
        <v>0</v>
      </c>
      <c r="F649">
        <v>1</v>
      </c>
      <c r="G649">
        <v>8.0350480000000002E-2</v>
      </c>
      <c r="H649">
        <v>-2.926289E-2</v>
      </c>
      <c r="I649">
        <v>2.5070000000000001</v>
      </c>
      <c r="J649">
        <v>0</v>
      </c>
      <c r="K649">
        <v>0</v>
      </c>
      <c r="L649">
        <v>1</v>
      </c>
      <c r="M649">
        <v>4.15468E-3</v>
      </c>
      <c r="N649">
        <v>9.0543999999999998E-4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-1.2214749199999999</v>
      </c>
      <c r="AI649">
        <v>-1.2005599899999999</v>
      </c>
      <c r="AJ649">
        <v>-0.99550000000000005</v>
      </c>
      <c r="AK649">
        <v>0</v>
      </c>
      <c r="AL649">
        <v>0.27480071</v>
      </c>
      <c r="AM649">
        <v>0</v>
      </c>
      <c r="AN649">
        <v>0.95852535000000005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2.0820809999999999E-2</v>
      </c>
      <c r="AV649">
        <v>0</v>
      </c>
      <c r="AW649" t="s">
        <v>113</v>
      </c>
      <c r="AX649" t="s">
        <v>113</v>
      </c>
      <c r="AY649">
        <v>0</v>
      </c>
      <c r="AZ649">
        <v>-0.27480071</v>
      </c>
      <c r="BA649">
        <v>0.95852535000000005</v>
      </c>
      <c r="BB649">
        <v>-0.27480071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2"/>
        <v>2.9368142917260004E-3</v>
      </c>
      <c r="BO649">
        <f t="shared" si="43"/>
        <v>1.0021062647003003</v>
      </c>
      <c r="BP649">
        <f t="shared" si="44"/>
        <v>0.32638269048897312</v>
      </c>
      <c r="BQ649">
        <f t="shared" si="45"/>
        <v>0.32569668705402649</v>
      </c>
    </row>
    <row r="650" spans="1:69" x14ac:dyDescent="0.25">
      <c r="A650" t="s">
        <v>760</v>
      </c>
      <c r="B650" s="1">
        <v>44244.365763888891</v>
      </c>
      <c r="C650">
        <v>649.85</v>
      </c>
      <c r="D650">
        <v>0</v>
      </c>
      <c r="E650">
        <v>0</v>
      </c>
      <c r="F650">
        <v>1</v>
      </c>
      <c r="G650">
        <v>8.0510890000000002E-2</v>
      </c>
      <c r="H650">
        <v>-2.926289E-2</v>
      </c>
      <c r="I650">
        <v>2.5070000000000001</v>
      </c>
      <c r="J650">
        <v>0</v>
      </c>
      <c r="K650">
        <v>0</v>
      </c>
      <c r="L650">
        <v>1</v>
      </c>
      <c r="M650">
        <v>4.3150899999999997E-3</v>
      </c>
      <c r="N650">
        <v>9.0543999999999998E-4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-1.2214749199999999</v>
      </c>
      <c r="AI650">
        <v>-1.2005599899999999</v>
      </c>
      <c r="AJ650">
        <v>-0.99550000000000005</v>
      </c>
      <c r="AK650">
        <v>0</v>
      </c>
      <c r="AL650">
        <v>0.27520285999999999</v>
      </c>
      <c r="AM650">
        <v>0</v>
      </c>
      <c r="AN650">
        <v>1.00584695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2.0820809999999999E-2</v>
      </c>
      <c r="AV650">
        <v>0</v>
      </c>
      <c r="AW650" t="s">
        <v>113</v>
      </c>
      <c r="AX650" t="s">
        <v>113</v>
      </c>
      <c r="AY650">
        <v>0</v>
      </c>
      <c r="AZ650">
        <v>-0.27520285999999999</v>
      </c>
      <c r="BA650">
        <v>1.00584695</v>
      </c>
      <c r="BB650">
        <v>-0.27520285999999999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2"/>
        <v>2.9367990341549999E-3</v>
      </c>
      <c r="BO650">
        <f t="shared" si="43"/>
        <v>1.002111470949453</v>
      </c>
      <c r="BP650">
        <f t="shared" si="44"/>
        <v>0.32638438614707416</v>
      </c>
      <c r="BQ650">
        <f t="shared" si="45"/>
        <v>0.32569668705402649</v>
      </c>
    </row>
    <row r="651" spans="1:69" x14ac:dyDescent="0.25">
      <c r="A651" t="s">
        <v>761</v>
      </c>
      <c r="B651" s="1">
        <v>44244.36577546296</v>
      </c>
      <c r="C651">
        <v>650.85</v>
      </c>
      <c r="D651">
        <v>0</v>
      </c>
      <c r="E651">
        <v>0</v>
      </c>
      <c r="F651">
        <v>1</v>
      </c>
      <c r="G651">
        <v>8.0671300000000001E-2</v>
      </c>
      <c r="H651">
        <v>-2.926289E-2</v>
      </c>
      <c r="I651">
        <v>2.5070000000000001</v>
      </c>
      <c r="J651">
        <v>0</v>
      </c>
      <c r="K651">
        <v>0</v>
      </c>
      <c r="L651">
        <v>1</v>
      </c>
      <c r="M651">
        <v>4.15468E-3</v>
      </c>
      <c r="N651">
        <v>9.0543999999999998E-4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-1.2214749199999999</v>
      </c>
      <c r="AI651">
        <v>-1.2005599899999999</v>
      </c>
      <c r="AJ651">
        <v>-0.99550000000000005</v>
      </c>
      <c r="AK651">
        <v>0</v>
      </c>
      <c r="AL651">
        <v>0.27560501999999998</v>
      </c>
      <c r="AM651">
        <v>0</v>
      </c>
      <c r="AN651">
        <v>0.95852535000000005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2.0820809999999999E-2</v>
      </c>
      <c r="AV651">
        <v>0</v>
      </c>
      <c r="AW651" t="s">
        <v>113</v>
      </c>
      <c r="AX651" t="s">
        <v>113</v>
      </c>
      <c r="AY651">
        <v>0</v>
      </c>
      <c r="AZ651">
        <v>-0.27560501999999998</v>
      </c>
      <c r="BA651">
        <v>0.95852535000000005</v>
      </c>
      <c r="BB651">
        <v>-0.27560501999999998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2"/>
        <v>2.9367532610626002E-3</v>
      </c>
      <c r="BO651">
        <f t="shared" si="43"/>
        <v>1.002127090150958</v>
      </c>
      <c r="BP651">
        <f t="shared" si="44"/>
        <v>0.34250305033663475</v>
      </c>
      <c r="BQ651">
        <f t="shared" si="45"/>
        <v>0.34177606184165815</v>
      </c>
    </row>
    <row r="652" spans="1:69" x14ac:dyDescent="0.25">
      <c r="A652" t="s">
        <v>762</v>
      </c>
      <c r="B652" s="1">
        <v>44244.365787037037</v>
      </c>
      <c r="C652">
        <v>651.85</v>
      </c>
      <c r="D652">
        <v>0</v>
      </c>
      <c r="E652">
        <v>0</v>
      </c>
      <c r="F652">
        <v>1</v>
      </c>
      <c r="G652">
        <v>8.0751509999999999E-2</v>
      </c>
      <c r="H652">
        <v>-2.926289E-2</v>
      </c>
      <c r="I652">
        <v>2.5070000000000001</v>
      </c>
      <c r="J652">
        <v>0</v>
      </c>
      <c r="K652">
        <v>0</v>
      </c>
      <c r="L652">
        <v>1</v>
      </c>
      <c r="M652">
        <v>4.3150899999999997E-3</v>
      </c>
      <c r="N652">
        <v>9.0543999999999998E-4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-1.2214749199999999</v>
      </c>
      <c r="AI652">
        <v>-1.2005599899999999</v>
      </c>
      <c r="AJ652">
        <v>-0.99550000000000005</v>
      </c>
      <c r="AK652">
        <v>0</v>
      </c>
      <c r="AL652">
        <v>0.27580609</v>
      </c>
      <c r="AM652">
        <v>0</v>
      </c>
      <c r="AN652">
        <v>1.00584695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2.0820809999999999E-2</v>
      </c>
      <c r="AV652">
        <v>0</v>
      </c>
      <c r="AW652" t="s">
        <v>113</v>
      </c>
      <c r="AX652" t="s">
        <v>113</v>
      </c>
      <c r="AY652">
        <v>0</v>
      </c>
      <c r="AZ652">
        <v>-0.27580609</v>
      </c>
      <c r="BA652">
        <v>1.00584695</v>
      </c>
      <c r="BB652">
        <v>-0.27580609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2"/>
        <v>2.9367380034916006E-3</v>
      </c>
      <c r="BO652">
        <f t="shared" si="43"/>
        <v>1.0021322966165025</v>
      </c>
      <c r="BP652">
        <f t="shared" si="44"/>
        <v>0.32639116899783788</v>
      </c>
      <c r="BQ652">
        <f t="shared" si="45"/>
        <v>0.32569668705402649</v>
      </c>
    </row>
    <row r="653" spans="1:69" x14ac:dyDescent="0.25">
      <c r="A653" t="s">
        <v>763</v>
      </c>
      <c r="B653" s="1">
        <v>44244.365798611114</v>
      </c>
      <c r="C653">
        <v>652.85</v>
      </c>
      <c r="D653">
        <v>0</v>
      </c>
      <c r="E653">
        <v>0</v>
      </c>
      <c r="F653">
        <v>1</v>
      </c>
      <c r="G653">
        <v>8.1152539999999995E-2</v>
      </c>
      <c r="H653">
        <v>-2.926289E-2</v>
      </c>
      <c r="I653">
        <v>2.5070000000000001</v>
      </c>
      <c r="J653">
        <v>0</v>
      </c>
      <c r="K653">
        <v>0</v>
      </c>
      <c r="L653">
        <v>1</v>
      </c>
      <c r="M653">
        <v>4.0744700000000002E-3</v>
      </c>
      <c r="N653">
        <v>9.0543999999999998E-4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-1.2215551200000001</v>
      </c>
      <c r="AI653">
        <v>-1.2005599899999999</v>
      </c>
      <c r="AJ653">
        <v>-0.99550000000000005</v>
      </c>
      <c r="AK653">
        <v>0</v>
      </c>
      <c r="AL653">
        <v>0.27681148</v>
      </c>
      <c r="AM653">
        <v>0</v>
      </c>
      <c r="AN653">
        <v>0.93486455000000002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2.0900660000000001E-2</v>
      </c>
      <c r="AV653">
        <v>0</v>
      </c>
      <c r="AW653" t="s">
        <v>113</v>
      </c>
      <c r="AX653" t="s">
        <v>113</v>
      </c>
      <c r="AY653">
        <v>0</v>
      </c>
      <c r="AZ653">
        <v>-0.27681148</v>
      </c>
      <c r="BA653">
        <v>0.93486455000000002</v>
      </c>
      <c r="BB653">
        <v>-0.27681148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2"/>
        <v>2.9367227455411996E-3</v>
      </c>
      <c r="BO653">
        <f t="shared" si="43"/>
        <v>1.002137503265615</v>
      </c>
      <c r="BP653">
        <f t="shared" si="44"/>
        <v>0.3425066092899538</v>
      </c>
      <c r="BQ653">
        <f t="shared" si="45"/>
        <v>0.34177606184165821</v>
      </c>
    </row>
    <row r="654" spans="1:69" x14ac:dyDescent="0.25">
      <c r="A654" t="s">
        <v>764</v>
      </c>
      <c r="B654" s="1">
        <v>44244.365810185183</v>
      </c>
      <c r="C654">
        <v>653.85</v>
      </c>
      <c r="D654">
        <v>0</v>
      </c>
      <c r="E654">
        <v>0</v>
      </c>
      <c r="F654">
        <v>1</v>
      </c>
      <c r="G654">
        <v>8.1473359999999995E-2</v>
      </c>
      <c r="H654">
        <v>-2.926289E-2</v>
      </c>
      <c r="I654">
        <v>2.5070000000000001</v>
      </c>
      <c r="J654">
        <v>0</v>
      </c>
      <c r="K654">
        <v>0</v>
      </c>
      <c r="L654">
        <v>1</v>
      </c>
      <c r="M654">
        <v>4.2348799999999999E-3</v>
      </c>
      <c r="N654">
        <v>9.0543999999999998E-4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-1.22163533</v>
      </c>
      <c r="AI654">
        <v>-1.2005599899999999</v>
      </c>
      <c r="AJ654">
        <v>-0.99550000000000005</v>
      </c>
      <c r="AK654">
        <v>0</v>
      </c>
      <c r="AL654">
        <v>0.27761578999999997</v>
      </c>
      <c r="AM654">
        <v>0</v>
      </c>
      <c r="AN654">
        <v>0.98218614999999998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2.0980499999999999E-2</v>
      </c>
      <c r="AV654">
        <v>0</v>
      </c>
      <c r="AW654" t="s">
        <v>113</v>
      </c>
      <c r="AX654" t="s">
        <v>113</v>
      </c>
      <c r="AY654">
        <v>0</v>
      </c>
      <c r="AZ654">
        <v>-0.27761578999999997</v>
      </c>
      <c r="BA654">
        <v>0.98218614999999998</v>
      </c>
      <c r="BB654">
        <v>-0.27761578999999997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2"/>
        <v>2.9367151169453999E-3</v>
      </c>
      <c r="BO654">
        <f t="shared" si="43"/>
        <v>1.0021401064809914</v>
      </c>
      <c r="BP654">
        <f t="shared" si="44"/>
        <v>0.31833681946391579</v>
      </c>
      <c r="BQ654">
        <f t="shared" si="45"/>
        <v>0.31765699966021071</v>
      </c>
    </row>
    <row r="655" spans="1:69" x14ac:dyDescent="0.25">
      <c r="A655" t="s">
        <v>765</v>
      </c>
      <c r="B655" s="1">
        <v>44244.36582175926</v>
      </c>
      <c r="C655">
        <v>654.85</v>
      </c>
      <c r="D655">
        <v>0</v>
      </c>
      <c r="E655">
        <v>0</v>
      </c>
      <c r="F655">
        <v>1</v>
      </c>
      <c r="G655">
        <v>8.1553570000000006E-2</v>
      </c>
      <c r="H655">
        <v>-2.926289E-2</v>
      </c>
      <c r="I655">
        <v>2.5070000000000001</v>
      </c>
      <c r="J655">
        <v>0</v>
      </c>
      <c r="K655">
        <v>0</v>
      </c>
      <c r="L655">
        <v>1</v>
      </c>
      <c r="M655">
        <v>4.2348799999999999E-3</v>
      </c>
      <c r="N655">
        <v>9.0543999999999998E-4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-1.2217957399999999</v>
      </c>
      <c r="AI655">
        <v>-1.2005599899999999</v>
      </c>
      <c r="AJ655">
        <v>-0.99550000000000005</v>
      </c>
      <c r="AK655">
        <v>0</v>
      </c>
      <c r="AL655">
        <v>0.27781686</v>
      </c>
      <c r="AM655">
        <v>0</v>
      </c>
      <c r="AN655">
        <v>0.98218614999999998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2.114019E-2</v>
      </c>
      <c r="AV655">
        <v>0</v>
      </c>
      <c r="AW655" t="s">
        <v>113</v>
      </c>
      <c r="AX655" t="s">
        <v>113</v>
      </c>
      <c r="AY655">
        <v>0</v>
      </c>
      <c r="AZ655">
        <v>-0.27781686</v>
      </c>
      <c r="BA655">
        <v>0.98218614999999998</v>
      </c>
      <c r="BB655">
        <v>-0.27781686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2"/>
        <v>2.9366769724487999E-3</v>
      </c>
      <c r="BO655">
        <f t="shared" si="43"/>
        <v>1.0021531232786314</v>
      </c>
      <c r="BP655">
        <f t="shared" si="44"/>
        <v>0.33445495000459202</v>
      </c>
      <c r="BQ655">
        <f t="shared" si="45"/>
        <v>0.33373637444784232</v>
      </c>
    </row>
    <row r="656" spans="1:69" x14ac:dyDescent="0.25">
      <c r="A656" t="s">
        <v>766</v>
      </c>
      <c r="B656" s="1">
        <v>44244.365833333337</v>
      </c>
      <c r="C656">
        <v>655.85</v>
      </c>
      <c r="D656">
        <v>0</v>
      </c>
      <c r="E656">
        <v>0</v>
      </c>
      <c r="F656">
        <v>1</v>
      </c>
      <c r="G656">
        <v>8.1794190000000003E-2</v>
      </c>
      <c r="H656">
        <v>-2.926289E-2</v>
      </c>
      <c r="I656">
        <v>2.5070000000000001</v>
      </c>
      <c r="J656">
        <v>0</v>
      </c>
      <c r="K656">
        <v>0</v>
      </c>
      <c r="L656">
        <v>1</v>
      </c>
      <c r="M656">
        <v>4.2348799999999999E-3</v>
      </c>
      <c r="N656">
        <v>9.0543999999999998E-4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-1.2217957399999999</v>
      </c>
      <c r="AI656">
        <v>-1.2005599899999999</v>
      </c>
      <c r="AJ656">
        <v>-0.99550000000000005</v>
      </c>
      <c r="AK656">
        <v>0</v>
      </c>
      <c r="AL656">
        <v>0.27842009000000001</v>
      </c>
      <c r="AM656">
        <v>0</v>
      </c>
      <c r="AN656">
        <v>0.98218614999999998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2.114019E-2</v>
      </c>
      <c r="AV656">
        <v>0</v>
      </c>
      <c r="AW656" t="s">
        <v>113</v>
      </c>
      <c r="AX656" t="s">
        <v>113</v>
      </c>
      <c r="AY656">
        <v>0</v>
      </c>
      <c r="AZ656">
        <v>-0.27842009000000001</v>
      </c>
      <c r="BA656">
        <v>0.98218614999999998</v>
      </c>
      <c r="BB656">
        <v>-0.27842009000000001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2"/>
        <v>2.9366464569274002E-3</v>
      </c>
      <c r="BO656">
        <f t="shared" si="43"/>
        <v>1.0021635369343191</v>
      </c>
      <c r="BP656">
        <f t="shared" si="44"/>
        <v>0.33445842542028603</v>
      </c>
      <c r="BQ656">
        <f t="shared" si="45"/>
        <v>0.33373637444784238</v>
      </c>
    </row>
    <row r="657" spans="1:69" x14ac:dyDescent="0.25">
      <c r="A657" t="s">
        <v>767</v>
      </c>
      <c r="B657" s="1">
        <v>44244.365844907406</v>
      </c>
      <c r="C657">
        <v>656.85</v>
      </c>
      <c r="D657">
        <v>0</v>
      </c>
      <c r="E657">
        <v>0</v>
      </c>
      <c r="F657">
        <v>1</v>
      </c>
      <c r="G657">
        <v>8.203481E-2</v>
      </c>
      <c r="H657">
        <v>-2.926289E-2</v>
      </c>
      <c r="I657">
        <v>2.5070000000000001</v>
      </c>
      <c r="J657">
        <v>0</v>
      </c>
      <c r="K657">
        <v>0</v>
      </c>
      <c r="L657">
        <v>1</v>
      </c>
      <c r="M657">
        <v>4.15468E-3</v>
      </c>
      <c r="N657">
        <v>9.0543999999999998E-4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-1.22187595</v>
      </c>
      <c r="AI657">
        <v>-1.2005599899999999</v>
      </c>
      <c r="AJ657">
        <v>-0.99550000000000005</v>
      </c>
      <c r="AK657">
        <v>0</v>
      </c>
      <c r="AL657">
        <v>0.27902332000000002</v>
      </c>
      <c r="AM657">
        <v>0</v>
      </c>
      <c r="AN657">
        <v>0.95852535000000005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2.1220039999999999E-2</v>
      </c>
      <c r="AV657">
        <v>0</v>
      </c>
      <c r="AW657" t="s">
        <v>113</v>
      </c>
      <c r="AX657" t="s">
        <v>113</v>
      </c>
      <c r="AY657">
        <v>0</v>
      </c>
      <c r="AZ657">
        <v>-0.27902332000000002</v>
      </c>
      <c r="BA657">
        <v>0.95852535000000005</v>
      </c>
      <c r="BB657">
        <v>-0.27902332000000002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2"/>
        <v>2.9366388283316E-3</v>
      </c>
      <c r="BO657">
        <f t="shared" si="43"/>
        <v>1.0021661402849509</v>
      </c>
      <c r="BP657">
        <f t="shared" si="44"/>
        <v>0.33445929425308724</v>
      </c>
      <c r="BQ657">
        <f t="shared" si="45"/>
        <v>0.33373637444784232</v>
      </c>
    </row>
    <row r="658" spans="1:69" x14ac:dyDescent="0.25">
      <c r="A658" t="s">
        <v>768</v>
      </c>
      <c r="B658" s="1">
        <v>44244.365856481483</v>
      </c>
      <c r="C658">
        <v>657.85</v>
      </c>
      <c r="D658">
        <v>0</v>
      </c>
      <c r="E658">
        <v>0</v>
      </c>
      <c r="F658">
        <v>1</v>
      </c>
      <c r="G658">
        <v>8.2195219999999999E-2</v>
      </c>
      <c r="H658">
        <v>-2.926289E-2</v>
      </c>
      <c r="I658">
        <v>2.5070000000000001</v>
      </c>
      <c r="J658">
        <v>0</v>
      </c>
      <c r="K658">
        <v>0</v>
      </c>
      <c r="L658">
        <v>1</v>
      </c>
      <c r="M658">
        <v>4.15468E-3</v>
      </c>
      <c r="N658">
        <v>9.0543999999999998E-4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-1.2217957399999999</v>
      </c>
      <c r="AI658">
        <v>-1.2005599899999999</v>
      </c>
      <c r="AJ658">
        <v>-0.99550000000000005</v>
      </c>
      <c r="AK658">
        <v>0</v>
      </c>
      <c r="AL658">
        <v>0.27942548</v>
      </c>
      <c r="AM658">
        <v>0</v>
      </c>
      <c r="AN658">
        <v>0.95852535000000005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2.114019E-2</v>
      </c>
      <c r="AV658">
        <v>0</v>
      </c>
      <c r="AW658" t="s">
        <v>113</v>
      </c>
      <c r="AX658" t="s">
        <v>113</v>
      </c>
      <c r="AY658">
        <v>0</v>
      </c>
      <c r="AZ658">
        <v>-0.27942548</v>
      </c>
      <c r="BA658">
        <v>0.95852535000000005</v>
      </c>
      <c r="BB658">
        <v>-0.27942548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2"/>
        <v>2.9366159417854002E-3</v>
      </c>
      <c r="BO658">
        <f t="shared" si="43"/>
        <v>1.0021739506769547</v>
      </c>
      <c r="BP658">
        <f t="shared" si="44"/>
        <v>0.32640473558732941</v>
      </c>
      <c r="BQ658">
        <f t="shared" si="45"/>
        <v>0.32569668705402638</v>
      </c>
    </row>
    <row r="659" spans="1:69" x14ac:dyDescent="0.25">
      <c r="A659" t="s">
        <v>769</v>
      </c>
      <c r="B659" s="1">
        <v>44244.365868055553</v>
      </c>
      <c r="C659">
        <v>658.85</v>
      </c>
      <c r="D659">
        <v>0</v>
      </c>
      <c r="E659">
        <v>0</v>
      </c>
      <c r="F659">
        <v>1</v>
      </c>
      <c r="G659">
        <v>8.2435839999999996E-2</v>
      </c>
      <c r="H659">
        <v>-2.926289E-2</v>
      </c>
      <c r="I659">
        <v>2.5070000000000001</v>
      </c>
      <c r="J659">
        <v>0</v>
      </c>
      <c r="K659">
        <v>0</v>
      </c>
      <c r="L659">
        <v>1</v>
      </c>
      <c r="M659">
        <v>4.3150899999999997E-3</v>
      </c>
      <c r="N659">
        <v>9.0543999999999998E-4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-1.2220363599999999</v>
      </c>
      <c r="AI659">
        <v>-1.2005599899999999</v>
      </c>
      <c r="AJ659">
        <v>-0.99550000000000005</v>
      </c>
      <c r="AK659">
        <v>0</v>
      </c>
      <c r="AL659">
        <v>0.28002871000000001</v>
      </c>
      <c r="AM659">
        <v>0</v>
      </c>
      <c r="AN659">
        <v>1.00584695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2.137973E-2</v>
      </c>
      <c r="AV659">
        <v>0</v>
      </c>
      <c r="AW659" t="s">
        <v>113</v>
      </c>
      <c r="AX659" t="s">
        <v>113</v>
      </c>
      <c r="AY659">
        <v>0</v>
      </c>
      <c r="AZ659">
        <v>-0.28002871000000001</v>
      </c>
      <c r="BA659">
        <v>1.00584695</v>
      </c>
      <c r="BB659">
        <v>-0.28002871000000001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2"/>
        <v>2.9365930552392007E-3</v>
      </c>
      <c r="BO659">
        <f t="shared" si="43"/>
        <v>1.0021817611906998</v>
      </c>
      <c r="BP659">
        <f t="shared" si="44"/>
        <v>0.32640727944578046</v>
      </c>
      <c r="BQ659">
        <f t="shared" si="45"/>
        <v>0.32569668705402649</v>
      </c>
    </row>
    <row r="660" spans="1:69" x14ac:dyDescent="0.25">
      <c r="A660" t="s">
        <v>770</v>
      </c>
      <c r="B660" s="1">
        <v>44244.365879629629</v>
      </c>
      <c r="C660">
        <v>659.85</v>
      </c>
      <c r="D660">
        <v>0</v>
      </c>
      <c r="E660">
        <v>0</v>
      </c>
      <c r="F660">
        <v>1</v>
      </c>
      <c r="G660">
        <v>8.2596249999999996E-2</v>
      </c>
      <c r="H660">
        <v>-2.926289E-2</v>
      </c>
      <c r="I660">
        <v>2.5070000000000001</v>
      </c>
      <c r="J660">
        <v>0</v>
      </c>
      <c r="K660">
        <v>0</v>
      </c>
      <c r="L660">
        <v>1</v>
      </c>
      <c r="M660">
        <v>4.2348799999999999E-3</v>
      </c>
      <c r="N660">
        <v>9.0543999999999998E-4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-1.2217957399999999</v>
      </c>
      <c r="AI660">
        <v>-1.2005599899999999</v>
      </c>
      <c r="AJ660">
        <v>-0.99550000000000005</v>
      </c>
      <c r="AK660">
        <v>0</v>
      </c>
      <c r="AL660">
        <v>0.28043086</v>
      </c>
      <c r="AM660">
        <v>0</v>
      </c>
      <c r="AN660">
        <v>0.98218614999999998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2.114019E-2</v>
      </c>
      <c r="AV660">
        <v>0</v>
      </c>
      <c r="AW660" t="s">
        <v>113</v>
      </c>
      <c r="AX660" t="s">
        <v>113</v>
      </c>
      <c r="AY660">
        <v>0</v>
      </c>
      <c r="AZ660">
        <v>-0.28043086</v>
      </c>
      <c r="BA660">
        <v>0.98218614999999998</v>
      </c>
      <c r="BB660">
        <v>-0.28043086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2"/>
        <v>2.9365777972887998E-3</v>
      </c>
      <c r="BO660">
        <f t="shared" si="43"/>
        <v>1.0021869683538196</v>
      </c>
      <c r="BP660">
        <f t="shared" si="44"/>
        <v>0.34252351527299901</v>
      </c>
      <c r="BQ660">
        <f t="shared" si="45"/>
        <v>0.34177606184165821</v>
      </c>
    </row>
    <row r="661" spans="1:69" x14ac:dyDescent="0.25">
      <c r="A661" t="s">
        <v>771</v>
      </c>
      <c r="B661" s="1">
        <v>44244.365891203706</v>
      </c>
      <c r="C661">
        <v>660.85</v>
      </c>
      <c r="D661">
        <v>0</v>
      </c>
      <c r="E661">
        <v>0</v>
      </c>
      <c r="F661">
        <v>1</v>
      </c>
      <c r="G661">
        <v>8.2997280000000007E-2</v>
      </c>
      <c r="H661">
        <v>-2.926289E-2</v>
      </c>
      <c r="I661">
        <v>2.5070000000000001</v>
      </c>
      <c r="J661">
        <v>0</v>
      </c>
      <c r="K661">
        <v>0</v>
      </c>
      <c r="L661">
        <v>1</v>
      </c>
      <c r="M661">
        <v>4.2348799999999999E-3</v>
      </c>
      <c r="N661">
        <v>9.0543999999999998E-4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-1.22195615</v>
      </c>
      <c r="AI661">
        <v>-1.2005599899999999</v>
      </c>
      <c r="AJ661">
        <v>-0.99550000000000005</v>
      </c>
      <c r="AK661">
        <v>0</v>
      </c>
      <c r="AL661">
        <v>0.28143624</v>
      </c>
      <c r="AM661">
        <v>0</v>
      </c>
      <c r="AN661">
        <v>0.98218614999999998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2.129988E-2</v>
      </c>
      <c r="AV661">
        <v>0</v>
      </c>
      <c r="AW661" t="s">
        <v>113</v>
      </c>
      <c r="AX661" t="s">
        <v>113</v>
      </c>
      <c r="AY661">
        <v>0</v>
      </c>
      <c r="AZ661">
        <v>-0.28143624</v>
      </c>
      <c r="BA661">
        <v>0.98218614999999998</v>
      </c>
      <c r="BB661">
        <v>-0.28143624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2"/>
        <v>2.9365549107426003E-3</v>
      </c>
      <c r="BO661">
        <f t="shared" si="43"/>
        <v>1.0021947790704753</v>
      </c>
      <c r="BP661">
        <f t="shared" si="44"/>
        <v>0.33446885205753685</v>
      </c>
      <c r="BQ661">
        <f t="shared" si="45"/>
        <v>0.33373637444784243</v>
      </c>
    </row>
    <row r="662" spans="1:69" x14ac:dyDescent="0.25">
      <c r="A662" t="s">
        <v>772</v>
      </c>
      <c r="B662" s="1">
        <v>44244.365902777776</v>
      </c>
      <c r="C662">
        <v>661.85</v>
      </c>
      <c r="D662">
        <v>0</v>
      </c>
      <c r="E662">
        <v>0</v>
      </c>
      <c r="F662">
        <v>1</v>
      </c>
      <c r="G662">
        <v>8.3318100000000006E-2</v>
      </c>
      <c r="H662">
        <v>-2.926289E-2</v>
      </c>
      <c r="I662">
        <v>2.5070000000000001</v>
      </c>
      <c r="J662">
        <v>0</v>
      </c>
      <c r="K662">
        <v>0</v>
      </c>
      <c r="L662">
        <v>1</v>
      </c>
      <c r="M662">
        <v>4.3150899999999997E-3</v>
      </c>
      <c r="N662">
        <v>9.0543999999999998E-4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-1.22195615</v>
      </c>
      <c r="AI662">
        <v>-1.2005599899999999</v>
      </c>
      <c r="AJ662">
        <v>-0.99550000000000005</v>
      </c>
      <c r="AK662">
        <v>0</v>
      </c>
      <c r="AL662">
        <v>0.28224054999999998</v>
      </c>
      <c r="AM662">
        <v>0</v>
      </c>
      <c r="AN662">
        <v>1.00584695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2.129988E-2</v>
      </c>
      <c r="AV662">
        <v>0</v>
      </c>
      <c r="AW662" t="s">
        <v>113</v>
      </c>
      <c r="AX662" t="s">
        <v>113</v>
      </c>
      <c r="AY662">
        <v>0</v>
      </c>
      <c r="AZ662">
        <v>-0.28224054999999998</v>
      </c>
      <c r="BA662">
        <v>1.00584695</v>
      </c>
      <c r="BB662">
        <v>-0.28224054999999998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2"/>
        <v>2.9365396531716003E-3</v>
      </c>
      <c r="BO662">
        <f t="shared" si="43"/>
        <v>1.0021999862393898</v>
      </c>
      <c r="BP662">
        <f t="shared" si="44"/>
        <v>0.33447058987921141</v>
      </c>
      <c r="BQ662">
        <f t="shared" si="45"/>
        <v>0.33373637444784232</v>
      </c>
    </row>
    <row r="663" spans="1:69" x14ac:dyDescent="0.25">
      <c r="A663" t="s">
        <v>773</v>
      </c>
      <c r="B663" s="1">
        <v>44244.365914351853</v>
      </c>
      <c r="C663">
        <v>662.85</v>
      </c>
      <c r="D663">
        <v>0</v>
      </c>
      <c r="E663">
        <v>0</v>
      </c>
      <c r="F663">
        <v>1</v>
      </c>
      <c r="G663">
        <v>8.3398310000000003E-2</v>
      </c>
      <c r="H663">
        <v>-2.926289E-2</v>
      </c>
      <c r="I663">
        <v>2.5070000000000001</v>
      </c>
      <c r="J663">
        <v>0</v>
      </c>
      <c r="K663">
        <v>0</v>
      </c>
      <c r="L663">
        <v>1</v>
      </c>
      <c r="M663">
        <v>4.3150899999999997E-3</v>
      </c>
      <c r="N663">
        <v>9.0543999999999998E-4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-1.22195615</v>
      </c>
      <c r="AI663">
        <v>-1.2005599899999999</v>
      </c>
      <c r="AJ663">
        <v>-0.99550000000000005</v>
      </c>
      <c r="AK663">
        <v>0</v>
      </c>
      <c r="AL663">
        <v>0.28244163</v>
      </c>
      <c r="AM663">
        <v>0</v>
      </c>
      <c r="AN663">
        <v>1.00584695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2.129988E-2</v>
      </c>
      <c r="AV663">
        <v>0</v>
      </c>
      <c r="AW663" t="s">
        <v>113</v>
      </c>
      <c r="AX663" t="s">
        <v>113</v>
      </c>
      <c r="AY663">
        <v>0</v>
      </c>
      <c r="AZ663">
        <v>-0.28244163</v>
      </c>
      <c r="BA663">
        <v>1.00584695</v>
      </c>
      <c r="BB663">
        <v>-0.28244163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2"/>
        <v>2.9365015090544E-3</v>
      </c>
      <c r="BO663">
        <f t="shared" si="43"/>
        <v>1.0022130044631554</v>
      </c>
      <c r="BP663">
        <f t="shared" si="44"/>
        <v>0.3425324137919134</v>
      </c>
      <c r="BQ663">
        <f t="shared" si="45"/>
        <v>0.34177606184165815</v>
      </c>
    </row>
    <row r="664" spans="1:69" x14ac:dyDescent="0.25">
      <c r="A664" t="s">
        <v>774</v>
      </c>
      <c r="B664" s="1">
        <v>44244.365925925929</v>
      </c>
      <c r="C664">
        <v>663.85</v>
      </c>
      <c r="D664">
        <v>0</v>
      </c>
      <c r="E664">
        <v>0</v>
      </c>
      <c r="F664">
        <v>1</v>
      </c>
      <c r="G664">
        <v>8.3558720000000003E-2</v>
      </c>
      <c r="H664">
        <v>-2.926289E-2</v>
      </c>
      <c r="I664">
        <v>2.5070000000000001</v>
      </c>
      <c r="J664">
        <v>0</v>
      </c>
      <c r="K664">
        <v>0</v>
      </c>
      <c r="L664">
        <v>1</v>
      </c>
      <c r="M664">
        <v>4.3952899999999996E-3</v>
      </c>
      <c r="N664">
        <v>9.0543999999999998E-4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-1.22227698</v>
      </c>
      <c r="AI664">
        <v>-1.2005599899999999</v>
      </c>
      <c r="AJ664">
        <v>-0.99550000000000005</v>
      </c>
      <c r="AK664">
        <v>0</v>
      </c>
      <c r="AL664">
        <v>0.28284377999999999</v>
      </c>
      <c r="AM664">
        <v>0</v>
      </c>
      <c r="AN664">
        <v>1.0295077500000001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2.1619260000000001E-2</v>
      </c>
      <c r="AV664">
        <v>0</v>
      </c>
      <c r="AW664" t="s">
        <v>113</v>
      </c>
      <c r="AX664" t="s">
        <v>113</v>
      </c>
      <c r="AY664">
        <v>0</v>
      </c>
      <c r="AZ664">
        <v>-0.28284377999999999</v>
      </c>
      <c r="BA664">
        <v>1.0295077500000001</v>
      </c>
      <c r="BB664">
        <v>-0.28284377999999999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2"/>
        <v>2.9364709935330003E-3</v>
      </c>
      <c r="BO664">
        <f t="shared" si="43"/>
        <v>1.0022234193633714</v>
      </c>
      <c r="BP664">
        <f t="shared" si="44"/>
        <v>0.34253597335549374</v>
      </c>
      <c r="BQ664">
        <f t="shared" si="45"/>
        <v>0.34177606184165815</v>
      </c>
    </row>
    <row r="665" spans="1:69" x14ac:dyDescent="0.25">
      <c r="A665" t="s">
        <v>775</v>
      </c>
      <c r="B665" s="1">
        <v>44244.365937499999</v>
      </c>
      <c r="C665">
        <v>664.85</v>
      </c>
      <c r="D665">
        <v>0</v>
      </c>
      <c r="E665">
        <v>0</v>
      </c>
      <c r="F665">
        <v>1</v>
      </c>
      <c r="G665">
        <v>8.379934E-2</v>
      </c>
      <c r="H665">
        <v>-2.926289E-2</v>
      </c>
      <c r="I665">
        <v>2.5070000000000001</v>
      </c>
      <c r="J665">
        <v>0</v>
      </c>
      <c r="K665">
        <v>0</v>
      </c>
      <c r="L665">
        <v>1</v>
      </c>
      <c r="M665">
        <v>4.3150899999999997E-3</v>
      </c>
      <c r="N665">
        <v>9.0543999999999998E-4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-1.22219677</v>
      </c>
      <c r="AI665">
        <v>-1.2005599899999999</v>
      </c>
      <c r="AJ665">
        <v>-0.99550000000000005</v>
      </c>
      <c r="AK665">
        <v>0</v>
      </c>
      <c r="AL665">
        <v>0.28344701</v>
      </c>
      <c r="AM665">
        <v>0</v>
      </c>
      <c r="AN665">
        <v>1.00584695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2.153942E-2</v>
      </c>
      <c r="AV665">
        <v>0</v>
      </c>
      <c r="AW665" t="s">
        <v>113</v>
      </c>
      <c r="AX665" t="s">
        <v>113</v>
      </c>
      <c r="AY665">
        <v>0</v>
      </c>
      <c r="AZ665">
        <v>-0.28344701</v>
      </c>
      <c r="BA665">
        <v>1.00584695</v>
      </c>
      <c r="BB665">
        <v>-0.28344701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2"/>
        <v>2.9364633645578E-3</v>
      </c>
      <c r="BO665">
        <f t="shared" si="43"/>
        <v>1.0022260231546203</v>
      </c>
      <c r="BP665">
        <f t="shared" si="44"/>
        <v>0.35059444719312305</v>
      </c>
      <c r="BQ665">
        <f t="shared" si="45"/>
        <v>0.34981574923547404</v>
      </c>
    </row>
    <row r="666" spans="1:69" x14ac:dyDescent="0.25">
      <c r="A666" t="s">
        <v>776</v>
      </c>
      <c r="B666" s="1">
        <v>44244.365949074076</v>
      </c>
      <c r="C666">
        <v>665.85</v>
      </c>
      <c r="D666">
        <v>0</v>
      </c>
      <c r="E666">
        <v>0</v>
      </c>
      <c r="F666">
        <v>1</v>
      </c>
      <c r="G666">
        <v>8.4120159999999999E-2</v>
      </c>
      <c r="H666">
        <v>-2.926289E-2</v>
      </c>
      <c r="I666">
        <v>2.5070000000000001</v>
      </c>
      <c r="J666">
        <v>0</v>
      </c>
      <c r="K666">
        <v>0</v>
      </c>
      <c r="L666">
        <v>1</v>
      </c>
      <c r="M666">
        <v>4.3150899999999997E-3</v>
      </c>
      <c r="N666">
        <v>9.0543999999999998E-4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-1.22219677</v>
      </c>
      <c r="AI666">
        <v>-1.2005599899999999</v>
      </c>
      <c r="AJ666">
        <v>-0.99550000000000005</v>
      </c>
      <c r="AK666">
        <v>0</v>
      </c>
      <c r="AL666">
        <v>0.28425131999999997</v>
      </c>
      <c r="AM666">
        <v>0</v>
      </c>
      <c r="AN666">
        <v>1.00584695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2.153942E-2</v>
      </c>
      <c r="AV666">
        <v>0</v>
      </c>
      <c r="AW666" t="s">
        <v>113</v>
      </c>
      <c r="AX666" t="s">
        <v>113</v>
      </c>
      <c r="AY666">
        <v>0</v>
      </c>
      <c r="AZ666">
        <v>-0.28425131999999997</v>
      </c>
      <c r="BA666">
        <v>1.00584695</v>
      </c>
      <c r="BB666">
        <v>-0.28425131999999997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2"/>
        <v>2.9364481069868004E-3</v>
      </c>
      <c r="BO666">
        <f t="shared" si="43"/>
        <v>1.0022312306482142</v>
      </c>
      <c r="BP666">
        <f t="shared" si="44"/>
        <v>0.34253864306566523</v>
      </c>
      <c r="BQ666">
        <f t="shared" si="45"/>
        <v>0.34177606184165815</v>
      </c>
    </row>
    <row r="667" spans="1:69" x14ac:dyDescent="0.25">
      <c r="A667" t="s">
        <v>777</v>
      </c>
      <c r="B667" s="1">
        <v>44244.365960648145</v>
      </c>
      <c r="C667">
        <v>666.85</v>
      </c>
      <c r="D667">
        <v>0</v>
      </c>
      <c r="E667">
        <v>0</v>
      </c>
      <c r="F667">
        <v>1</v>
      </c>
      <c r="G667">
        <v>8.4360779999999996E-2</v>
      </c>
      <c r="H667">
        <v>-2.926289E-2</v>
      </c>
      <c r="I667">
        <v>2.5070000000000001</v>
      </c>
      <c r="J667">
        <v>0</v>
      </c>
      <c r="K667">
        <v>0</v>
      </c>
      <c r="L667">
        <v>1</v>
      </c>
      <c r="M667">
        <v>4.3150899999999997E-3</v>
      </c>
      <c r="N667">
        <v>9.0543999999999998E-4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-1.22227698</v>
      </c>
      <c r="AI667">
        <v>-1.2005599899999999</v>
      </c>
      <c r="AJ667">
        <v>-0.99550000000000005</v>
      </c>
      <c r="AK667">
        <v>0</v>
      </c>
      <c r="AL667">
        <v>0.28485454999999998</v>
      </c>
      <c r="AM667">
        <v>0</v>
      </c>
      <c r="AN667">
        <v>1.00584695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2.1619260000000001E-2</v>
      </c>
      <c r="AV667">
        <v>0</v>
      </c>
      <c r="AW667" t="s">
        <v>113</v>
      </c>
      <c r="AX667" t="s">
        <v>113</v>
      </c>
      <c r="AY667">
        <v>0</v>
      </c>
      <c r="AZ667">
        <v>-0.28485454999999998</v>
      </c>
      <c r="BA667">
        <v>1.00584695</v>
      </c>
      <c r="BB667">
        <v>-0.28485454999999998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2"/>
        <v>2.9364252204405997E-3</v>
      </c>
      <c r="BO667">
        <f t="shared" si="43"/>
        <v>1.00223904205482</v>
      </c>
      <c r="BP667">
        <f t="shared" si="44"/>
        <v>0.34254131281745237</v>
      </c>
      <c r="BQ667">
        <f t="shared" si="45"/>
        <v>0.34177606184165815</v>
      </c>
    </row>
    <row r="668" spans="1:69" x14ac:dyDescent="0.25">
      <c r="A668" t="s">
        <v>778</v>
      </c>
      <c r="B668" s="1">
        <v>44244.365972222222</v>
      </c>
      <c r="C668">
        <v>667.85</v>
      </c>
      <c r="D668">
        <v>0</v>
      </c>
      <c r="E668">
        <v>0</v>
      </c>
      <c r="F668">
        <v>1</v>
      </c>
      <c r="G668">
        <v>8.4440989999999994E-2</v>
      </c>
      <c r="H668">
        <v>-2.926289E-2</v>
      </c>
      <c r="I668">
        <v>2.5070000000000001</v>
      </c>
      <c r="J668">
        <v>0</v>
      </c>
      <c r="K668">
        <v>0</v>
      </c>
      <c r="L668">
        <v>1</v>
      </c>
      <c r="M668">
        <v>4.3150899999999997E-3</v>
      </c>
      <c r="N668">
        <v>9.0543999999999998E-4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-1.2223571799999999</v>
      </c>
      <c r="AI668">
        <v>-1.2005599899999999</v>
      </c>
      <c r="AJ668">
        <v>-0.99550000000000005</v>
      </c>
      <c r="AK668">
        <v>0</v>
      </c>
      <c r="AL668">
        <v>0.28505562000000001</v>
      </c>
      <c r="AM668">
        <v>0</v>
      </c>
      <c r="AN668">
        <v>1.00584695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2.1699110000000001E-2</v>
      </c>
      <c r="AV668">
        <v>0</v>
      </c>
      <c r="AW668" t="s">
        <v>113</v>
      </c>
      <c r="AX668" t="s">
        <v>113</v>
      </c>
      <c r="AY668">
        <v>0</v>
      </c>
      <c r="AZ668">
        <v>-0.28505562000000001</v>
      </c>
      <c r="BA668">
        <v>1.00584695</v>
      </c>
      <c r="BB668">
        <v>-0.28505562000000001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2"/>
        <v>2.9363947049192E-3</v>
      </c>
      <c r="BO668">
        <f t="shared" si="43"/>
        <v>1.002249457496206</v>
      </c>
      <c r="BP668">
        <f t="shared" si="44"/>
        <v>0.34254487256599164</v>
      </c>
      <c r="BQ668">
        <f t="shared" si="45"/>
        <v>0.34177606184165815</v>
      </c>
    </row>
    <row r="669" spans="1:69" x14ac:dyDescent="0.25">
      <c r="A669" t="s">
        <v>779</v>
      </c>
      <c r="B669" s="1">
        <v>44244.365983796299</v>
      </c>
      <c r="C669">
        <v>668.85</v>
      </c>
      <c r="D669">
        <v>0</v>
      </c>
      <c r="E669">
        <v>0</v>
      </c>
      <c r="F669">
        <v>1</v>
      </c>
      <c r="G669">
        <v>8.4761810000000007E-2</v>
      </c>
      <c r="H669">
        <v>-2.926289E-2</v>
      </c>
      <c r="I669">
        <v>2.5070000000000001</v>
      </c>
      <c r="J669">
        <v>0</v>
      </c>
      <c r="K669">
        <v>0</v>
      </c>
      <c r="L669">
        <v>1</v>
      </c>
      <c r="M669">
        <v>4.3952899999999996E-3</v>
      </c>
      <c r="N669">
        <v>9.0543999999999998E-4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-1.22219677</v>
      </c>
      <c r="AI669">
        <v>-1.2005599899999999</v>
      </c>
      <c r="AJ669">
        <v>-0.99550000000000005</v>
      </c>
      <c r="AK669">
        <v>0</v>
      </c>
      <c r="AL669">
        <v>0.28585992999999998</v>
      </c>
      <c r="AM669">
        <v>0</v>
      </c>
      <c r="AN669">
        <v>1.0295077500000001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2.153942E-2</v>
      </c>
      <c r="AV669">
        <v>0</v>
      </c>
      <c r="AW669" t="s">
        <v>113</v>
      </c>
      <c r="AX669" t="s">
        <v>113</v>
      </c>
      <c r="AY669">
        <v>0</v>
      </c>
      <c r="AZ669">
        <v>-0.28585992999999998</v>
      </c>
      <c r="BA669">
        <v>1.0295077500000001</v>
      </c>
      <c r="BB669">
        <v>-0.28585992999999998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2"/>
        <v>2.9363718183729997E-3</v>
      </c>
      <c r="BO669">
        <f t="shared" si="43"/>
        <v>1.0022572691869358</v>
      </c>
      <c r="BP669">
        <f t="shared" si="44"/>
        <v>0.34254754241488566</v>
      </c>
      <c r="BQ669">
        <f t="shared" si="45"/>
        <v>0.34177606184165821</v>
      </c>
    </row>
    <row r="670" spans="1:69" x14ac:dyDescent="0.25">
      <c r="A670" t="s">
        <v>780</v>
      </c>
      <c r="B670" s="1">
        <v>44244.365995370368</v>
      </c>
      <c r="C670">
        <v>669.85</v>
      </c>
      <c r="D670">
        <v>0</v>
      </c>
      <c r="E670">
        <v>0</v>
      </c>
      <c r="F670">
        <v>1</v>
      </c>
      <c r="G670">
        <v>8.5002430000000004E-2</v>
      </c>
      <c r="H670">
        <v>-2.926289E-2</v>
      </c>
      <c r="I670">
        <v>2.5070000000000001</v>
      </c>
      <c r="J670">
        <v>0</v>
      </c>
      <c r="K670">
        <v>0</v>
      </c>
      <c r="L670">
        <v>1</v>
      </c>
      <c r="M670">
        <v>4.3150899999999997E-3</v>
      </c>
      <c r="N670">
        <v>9.0543999999999998E-4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-1.22219677</v>
      </c>
      <c r="AI670">
        <v>-1.2005599899999999</v>
      </c>
      <c r="AJ670">
        <v>-0.99550000000000005</v>
      </c>
      <c r="AK670">
        <v>0</v>
      </c>
      <c r="AL670">
        <v>0.28646315999999999</v>
      </c>
      <c r="AM670">
        <v>0</v>
      </c>
      <c r="AN670">
        <v>1.00584695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2.153942E-2</v>
      </c>
      <c r="AV670">
        <v>0</v>
      </c>
      <c r="AW670" t="s">
        <v>113</v>
      </c>
      <c r="AX670" t="s">
        <v>113</v>
      </c>
      <c r="AY670">
        <v>0</v>
      </c>
      <c r="AZ670">
        <v>-0.28646315999999999</v>
      </c>
      <c r="BA670">
        <v>1.00584695</v>
      </c>
      <c r="BB670">
        <v>-0.28646315999999999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2"/>
        <v>2.9363641897772004E-3</v>
      </c>
      <c r="BO670">
        <f t="shared" si="43"/>
        <v>1.0022598730245729</v>
      </c>
      <c r="BP670">
        <f t="shared" si="44"/>
        <v>0.3506062884107421</v>
      </c>
      <c r="BQ670">
        <f t="shared" si="45"/>
        <v>0.34981574923547409</v>
      </c>
    </row>
    <row r="671" spans="1:69" x14ac:dyDescent="0.25">
      <c r="A671" t="s">
        <v>781</v>
      </c>
      <c r="B671" s="1">
        <v>44244.366006944445</v>
      </c>
      <c r="C671">
        <v>670.85</v>
      </c>
      <c r="D671">
        <v>0</v>
      </c>
      <c r="E671">
        <v>0</v>
      </c>
      <c r="F671">
        <v>1</v>
      </c>
      <c r="G671">
        <v>8.5243050000000001E-2</v>
      </c>
      <c r="H671">
        <v>-2.926289E-2</v>
      </c>
      <c r="I671">
        <v>2.5070000000000001</v>
      </c>
      <c r="J671">
        <v>0</v>
      </c>
      <c r="K671">
        <v>0</v>
      </c>
      <c r="L671">
        <v>1</v>
      </c>
      <c r="M671">
        <v>4.3952899999999996E-3</v>
      </c>
      <c r="N671">
        <v>9.0543999999999998E-4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-1.2223571799999999</v>
      </c>
      <c r="AI671">
        <v>-1.2005599899999999</v>
      </c>
      <c r="AJ671">
        <v>-0.99550000000000005</v>
      </c>
      <c r="AK671">
        <v>0</v>
      </c>
      <c r="AL671">
        <v>0.28706639</v>
      </c>
      <c r="AM671">
        <v>0</v>
      </c>
      <c r="AN671">
        <v>1.0295077500000001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2.1699110000000001E-2</v>
      </c>
      <c r="AV671">
        <v>0</v>
      </c>
      <c r="AW671" t="s">
        <v>113</v>
      </c>
      <c r="AX671" t="s">
        <v>113</v>
      </c>
      <c r="AY671">
        <v>0</v>
      </c>
      <c r="AZ671">
        <v>-0.28706639</v>
      </c>
      <c r="BA671">
        <v>1.0295077500000001</v>
      </c>
      <c r="BB671">
        <v>-0.28706639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2"/>
        <v>2.9363336742557998E-3</v>
      </c>
      <c r="BO671">
        <f t="shared" si="43"/>
        <v>1.0022702888989241</v>
      </c>
      <c r="BP671">
        <f t="shared" si="44"/>
        <v>0.34255199224077532</v>
      </c>
      <c r="BQ671">
        <f t="shared" si="45"/>
        <v>0.34177606184165821</v>
      </c>
    </row>
    <row r="672" spans="1:69" x14ac:dyDescent="0.25">
      <c r="A672" t="s">
        <v>782</v>
      </c>
      <c r="B672" s="1">
        <v>44244.366018518522</v>
      </c>
      <c r="C672">
        <v>671.85</v>
      </c>
      <c r="D672">
        <v>0</v>
      </c>
      <c r="E672">
        <v>0</v>
      </c>
      <c r="F672">
        <v>1</v>
      </c>
      <c r="G672">
        <v>8.540346E-2</v>
      </c>
      <c r="H672">
        <v>-2.926289E-2</v>
      </c>
      <c r="I672">
        <v>2.5070000000000001</v>
      </c>
      <c r="J672">
        <v>0</v>
      </c>
      <c r="K672">
        <v>0</v>
      </c>
      <c r="L672">
        <v>1</v>
      </c>
      <c r="M672">
        <v>4.2348799999999999E-3</v>
      </c>
      <c r="N672">
        <v>9.0543999999999998E-4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-1.2223571799999999</v>
      </c>
      <c r="AI672">
        <v>-1.2005599899999999</v>
      </c>
      <c r="AJ672">
        <v>-0.99550000000000005</v>
      </c>
      <c r="AK672">
        <v>0</v>
      </c>
      <c r="AL672">
        <v>0.28746853999999999</v>
      </c>
      <c r="AM672">
        <v>0</v>
      </c>
      <c r="AN672">
        <v>0.98218614999999998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2.1699110000000001E-2</v>
      </c>
      <c r="AV672">
        <v>0</v>
      </c>
      <c r="AW672" t="s">
        <v>113</v>
      </c>
      <c r="AX672" t="s">
        <v>113</v>
      </c>
      <c r="AY672">
        <v>0</v>
      </c>
      <c r="AZ672">
        <v>-0.28746853999999999</v>
      </c>
      <c r="BA672">
        <v>0.98218614999999998</v>
      </c>
      <c r="BB672">
        <v>-0.28746853999999999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2"/>
        <v>2.9363107877096004E-3</v>
      </c>
      <c r="BO672">
        <f t="shared" si="43"/>
        <v>1.0022781009143849</v>
      </c>
      <c r="BP672">
        <f t="shared" si="44"/>
        <v>0.35061266481367359</v>
      </c>
      <c r="BQ672">
        <f t="shared" si="45"/>
        <v>0.34981574923547404</v>
      </c>
    </row>
    <row r="673" spans="1:69" x14ac:dyDescent="0.25">
      <c r="A673" t="s">
        <v>783</v>
      </c>
      <c r="B673" s="1">
        <v>44244.366030092591</v>
      </c>
      <c r="C673">
        <v>672.85</v>
      </c>
      <c r="D673">
        <v>0</v>
      </c>
      <c r="E673">
        <v>0</v>
      </c>
      <c r="F673">
        <v>1</v>
      </c>
      <c r="G673">
        <v>8.5644079999999997E-2</v>
      </c>
      <c r="H673">
        <v>-2.926289E-2</v>
      </c>
      <c r="I673">
        <v>2.5070000000000001</v>
      </c>
      <c r="J673">
        <v>0</v>
      </c>
      <c r="K673">
        <v>0</v>
      </c>
      <c r="L673">
        <v>1</v>
      </c>
      <c r="M673">
        <v>4.3952899999999996E-3</v>
      </c>
      <c r="N673">
        <v>9.0543999999999998E-4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-1.2225176</v>
      </c>
      <c r="AI673">
        <v>-1.2005599899999999</v>
      </c>
      <c r="AJ673">
        <v>-0.99550000000000005</v>
      </c>
      <c r="AK673">
        <v>0</v>
      </c>
      <c r="AL673">
        <v>0.28807177</v>
      </c>
      <c r="AM673">
        <v>0</v>
      </c>
      <c r="AN673">
        <v>1.0295077500000001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2.1858800000000001E-2</v>
      </c>
      <c r="AV673">
        <v>0</v>
      </c>
      <c r="AW673" t="s">
        <v>113</v>
      </c>
      <c r="AX673" t="s">
        <v>113</v>
      </c>
      <c r="AY673">
        <v>0</v>
      </c>
      <c r="AZ673">
        <v>-0.28807177</v>
      </c>
      <c r="BA673">
        <v>1.0295077500000001</v>
      </c>
      <c r="BB673">
        <v>-0.28807177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2"/>
        <v>2.9362879011634001E-3</v>
      </c>
      <c r="BO673">
        <f t="shared" si="43"/>
        <v>1.0022859130516257</v>
      </c>
      <c r="BP673">
        <f t="shared" si="44"/>
        <v>0.33449926678199488</v>
      </c>
      <c r="BQ673">
        <f t="shared" si="45"/>
        <v>0.33373637444784232</v>
      </c>
    </row>
    <row r="674" spans="1:69" x14ac:dyDescent="0.25">
      <c r="A674" t="s">
        <v>784</v>
      </c>
      <c r="B674" s="1">
        <v>44244.366041666668</v>
      </c>
      <c r="C674">
        <v>673.85</v>
      </c>
      <c r="D674">
        <v>0</v>
      </c>
      <c r="E674">
        <v>0</v>
      </c>
      <c r="F674">
        <v>1</v>
      </c>
      <c r="G674">
        <v>8.5964899999999997E-2</v>
      </c>
      <c r="H674">
        <v>-2.926289E-2</v>
      </c>
      <c r="I674">
        <v>2.5070000000000001</v>
      </c>
      <c r="J674">
        <v>0</v>
      </c>
      <c r="K674">
        <v>0</v>
      </c>
      <c r="L674">
        <v>1</v>
      </c>
      <c r="M674">
        <v>4.3952899999999996E-3</v>
      </c>
      <c r="N674">
        <v>9.0543999999999998E-4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-1.2225176</v>
      </c>
      <c r="AI674">
        <v>-1.2005599899999999</v>
      </c>
      <c r="AJ674">
        <v>-0.99550000000000005</v>
      </c>
      <c r="AK674">
        <v>0</v>
      </c>
      <c r="AL674">
        <v>0.28887607999999998</v>
      </c>
      <c r="AM674">
        <v>0</v>
      </c>
      <c r="AN674">
        <v>1.0295077500000001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2.1858800000000001E-2</v>
      </c>
      <c r="AV674">
        <v>0</v>
      </c>
      <c r="AW674" t="s">
        <v>113</v>
      </c>
      <c r="AX674" t="s">
        <v>113</v>
      </c>
      <c r="AY674">
        <v>0</v>
      </c>
      <c r="AZ674">
        <v>-0.28887607999999998</v>
      </c>
      <c r="BA674">
        <v>1.0295077500000001</v>
      </c>
      <c r="BB674">
        <v>-0.28887607999999998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2"/>
        <v>2.9362726435924E-3</v>
      </c>
      <c r="BO674">
        <f t="shared" si="43"/>
        <v>1.0022911211676071</v>
      </c>
      <c r="BP674">
        <f t="shared" si="44"/>
        <v>0.35061721950330971</v>
      </c>
      <c r="BQ674">
        <f t="shared" si="45"/>
        <v>0.34981574923547398</v>
      </c>
    </row>
    <row r="675" spans="1:69" x14ac:dyDescent="0.25">
      <c r="A675" t="s">
        <v>785</v>
      </c>
      <c r="B675" s="1">
        <v>44244.366053240738</v>
      </c>
      <c r="C675">
        <v>674.85</v>
      </c>
      <c r="D675">
        <v>0</v>
      </c>
      <c r="E675">
        <v>0</v>
      </c>
      <c r="F675">
        <v>1</v>
      </c>
      <c r="G675">
        <v>8.6285730000000005E-2</v>
      </c>
      <c r="H675">
        <v>-2.926289E-2</v>
      </c>
      <c r="I675">
        <v>2.5070000000000001</v>
      </c>
      <c r="J675">
        <v>0</v>
      </c>
      <c r="K675">
        <v>0</v>
      </c>
      <c r="L675">
        <v>1</v>
      </c>
      <c r="M675">
        <v>4.3150899999999997E-3</v>
      </c>
      <c r="N675">
        <v>9.0543999999999998E-4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-1.2225176</v>
      </c>
      <c r="AI675">
        <v>-1.2005599899999999</v>
      </c>
      <c r="AJ675">
        <v>-0.99550000000000005</v>
      </c>
      <c r="AK675">
        <v>0</v>
      </c>
      <c r="AL675">
        <v>0.28968039000000001</v>
      </c>
      <c r="AM675">
        <v>0</v>
      </c>
      <c r="AN675">
        <v>1.00584695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2.1858800000000001E-2</v>
      </c>
      <c r="AV675">
        <v>0</v>
      </c>
      <c r="AW675" t="s">
        <v>113</v>
      </c>
      <c r="AX675" t="s">
        <v>113</v>
      </c>
      <c r="AY675">
        <v>0</v>
      </c>
      <c r="AZ675">
        <v>-0.28968039000000001</v>
      </c>
      <c r="BA675">
        <v>1.00584695</v>
      </c>
      <c r="BB675">
        <v>-0.28968039000000001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2"/>
        <v>2.9362497570462002E-3</v>
      </c>
      <c r="BO675">
        <f t="shared" si="43"/>
        <v>1.0022989335078194</v>
      </c>
      <c r="BP675">
        <f t="shared" si="44"/>
        <v>0.35061995238295435</v>
      </c>
      <c r="BQ675">
        <f t="shared" si="45"/>
        <v>0.34981574923547398</v>
      </c>
    </row>
    <row r="676" spans="1:69" x14ac:dyDescent="0.25">
      <c r="A676" t="s">
        <v>786</v>
      </c>
      <c r="B676" s="1">
        <v>44244.366064814814</v>
      </c>
      <c r="C676">
        <v>675.85</v>
      </c>
      <c r="D676">
        <v>0</v>
      </c>
      <c r="E676">
        <v>0</v>
      </c>
      <c r="F676">
        <v>1</v>
      </c>
      <c r="G676">
        <v>8.6446140000000005E-2</v>
      </c>
      <c r="H676">
        <v>-2.926289E-2</v>
      </c>
      <c r="I676">
        <v>2.5070000000000001</v>
      </c>
      <c r="J676">
        <v>0</v>
      </c>
      <c r="K676">
        <v>0</v>
      </c>
      <c r="L676">
        <v>1</v>
      </c>
      <c r="M676">
        <v>4.3150899999999997E-3</v>
      </c>
      <c r="N676">
        <v>9.0543999999999998E-4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-1.22283842</v>
      </c>
      <c r="AI676">
        <v>-1.2005599899999999</v>
      </c>
      <c r="AJ676">
        <v>-0.99550000000000005</v>
      </c>
      <c r="AK676">
        <v>0</v>
      </c>
      <c r="AL676">
        <v>0.29008254</v>
      </c>
      <c r="AM676">
        <v>0</v>
      </c>
      <c r="AN676">
        <v>1.00584695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2.2178179999999999E-2</v>
      </c>
      <c r="AV676">
        <v>0</v>
      </c>
      <c r="AW676" t="s">
        <v>113</v>
      </c>
      <c r="AX676" t="s">
        <v>113</v>
      </c>
      <c r="AY676">
        <v>0</v>
      </c>
      <c r="AZ676">
        <v>-0.29008254</v>
      </c>
      <c r="BA676">
        <v>1.00584695</v>
      </c>
      <c r="BB676">
        <v>-0.29008254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2"/>
        <v>2.9362192415248005E-3</v>
      </c>
      <c r="BO676">
        <f t="shared" si="43"/>
        <v>1.0023093501940536</v>
      </c>
      <c r="BP676">
        <f t="shared" si="44"/>
        <v>0.34256534245639508</v>
      </c>
      <c r="BQ676">
        <f t="shared" si="45"/>
        <v>0.34177606184165815</v>
      </c>
    </row>
    <row r="677" spans="1:69" x14ac:dyDescent="0.25">
      <c r="A677" t="s">
        <v>787</v>
      </c>
      <c r="B677" s="1">
        <v>44244.366076388891</v>
      </c>
      <c r="C677">
        <v>676.85</v>
      </c>
      <c r="D677">
        <v>0</v>
      </c>
      <c r="E677">
        <v>0</v>
      </c>
      <c r="F677">
        <v>1</v>
      </c>
      <c r="G677">
        <v>8.6686760000000002E-2</v>
      </c>
      <c r="H677">
        <v>-2.926289E-2</v>
      </c>
      <c r="I677">
        <v>2.5070000000000001</v>
      </c>
      <c r="J677">
        <v>0</v>
      </c>
      <c r="K677">
        <v>0</v>
      </c>
      <c r="L677">
        <v>1</v>
      </c>
      <c r="M677">
        <v>4.4755000000000003E-3</v>
      </c>
      <c r="N677">
        <v>9.0543999999999998E-4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-1.2225978</v>
      </c>
      <c r="AI677">
        <v>-1.2005599899999999</v>
      </c>
      <c r="AJ677">
        <v>-0.99550000000000005</v>
      </c>
      <c r="AK677">
        <v>0</v>
      </c>
      <c r="AL677">
        <v>0.29068577000000001</v>
      </c>
      <c r="AM677">
        <v>0</v>
      </c>
      <c r="AN677">
        <v>1.0531685500000001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2.1938650000000001E-2</v>
      </c>
      <c r="AV677">
        <v>0</v>
      </c>
      <c r="AW677" t="s">
        <v>113</v>
      </c>
      <c r="AX677" t="s">
        <v>113</v>
      </c>
      <c r="AY677">
        <v>0</v>
      </c>
      <c r="AZ677">
        <v>-0.29068577000000001</v>
      </c>
      <c r="BA677">
        <v>1.0531685500000001</v>
      </c>
      <c r="BB677">
        <v>-0.29068577000000001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2"/>
        <v>2.9361887260033999E-3</v>
      </c>
      <c r="BO677">
        <f t="shared" si="43"/>
        <v>1.0023197670968076</v>
      </c>
      <c r="BP677">
        <f t="shared" si="44"/>
        <v>0.34256890270439494</v>
      </c>
      <c r="BQ677">
        <f t="shared" si="45"/>
        <v>0.34177606184165821</v>
      </c>
    </row>
    <row r="678" spans="1:69" x14ac:dyDescent="0.25">
      <c r="A678" t="s">
        <v>788</v>
      </c>
      <c r="B678" s="1">
        <v>44244.366087962961</v>
      </c>
      <c r="C678">
        <v>677.85</v>
      </c>
      <c r="D678">
        <v>0</v>
      </c>
      <c r="E678">
        <v>0</v>
      </c>
      <c r="F678">
        <v>1</v>
      </c>
      <c r="G678">
        <v>8.7007580000000001E-2</v>
      </c>
      <c r="H678">
        <v>-2.926289E-2</v>
      </c>
      <c r="I678">
        <v>2.5070000000000001</v>
      </c>
      <c r="J678">
        <v>0</v>
      </c>
      <c r="K678">
        <v>0</v>
      </c>
      <c r="L678">
        <v>1</v>
      </c>
      <c r="M678">
        <v>4.3150899999999997E-3</v>
      </c>
      <c r="N678">
        <v>9.0543999999999998E-4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-1.22283842</v>
      </c>
      <c r="AI678">
        <v>-1.2005599899999999</v>
      </c>
      <c r="AJ678">
        <v>-0.99550000000000005</v>
      </c>
      <c r="AK678">
        <v>0</v>
      </c>
      <c r="AL678">
        <v>0.29149007999999998</v>
      </c>
      <c r="AM678">
        <v>0</v>
      </c>
      <c r="AN678">
        <v>1.00584695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2.2178179999999999E-2</v>
      </c>
      <c r="AV678">
        <v>0</v>
      </c>
      <c r="AW678" t="s">
        <v>113</v>
      </c>
      <c r="AX678" t="s">
        <v>113</v>
      </c>
      <c r="AY678">
        <v>0</v>
      </c>
      <c r="AZ678">
        <v>-0.29149007999999998</v>
      </c>
      <c r="BA678">
        <v>1.00584695</v>
      </c>
      <c r="BB678">
        <v>-0.29149007999999998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2"/>
        <v>2.9361734684324003E-3</v>
      </c>
      <c r="BO678">
        <f t="shared" si="43"/>
        <v>1.0023249755646231</v>
      </c>
      <c r="BP678">
        <f t="shared" si="44"/>
        <v>0.35868744177512046</v>
      </c>
      <c r="BQ678">
        <f t="shared" si="45"/>
        <v>0.35785543662928987</v>
      </c>
    </row>
    <row r="679" spans="1:69" x14ac:dyDescent="0.25">
      <c r="A679" t="s">
        <v>789</v>
      </c>
      <c r="B679" s="1">
        <v>44244.366099537037</v>
      </c>
      <c r="C679">
        <v>678.85</v>
      </c>
      <c r="D679">
        <v>0</v>
      </c>
      <c r="E679">
        <v>0</v>
      </c>
      <c r="F679">
        <v>1</v>
      </c>
      <c r="G679">
        <v>8.7248199999999998E-2</v>
      </c>
      <c r="H679">
        <v>-2.926289E-2</v>
      </c>
      <c r="I679">
        <v>2.5070000000000001</v>
      </c>
      <c r="J679">
        <v>0</v>
      </c>
      <c r="K679">
        <v>0</v>
      </c>
      <c r="L679">
        <v>1</v>
      </c>
      <c r="M679">
        <v>4.3150899999999997E-3</v>
      </c>
      <c r="N679">
        <v>9.0543999999999998E-4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-1.22283842</v>
      </c>
      <c r="AI679">
        <v>-1.2005599899999999</v>
      </c>
      <c r="AJ679">
        <v>-0.99550000000000005</v>
      </c>
      <c r="AK679">
        <v>0</v>
      </c>
      <c r="AL679">
        <v>0.29209330999999999</v>
      </c>
      <c r="AM679">
        <v>0</v>
      </c>
      <c r="AN679">
        <v>1.00584695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2.2178179999999999E-2</v>
      </c>
      <c r="AV679">
        <v>0</v>
      </c>
      <c r="AW679" t="s">
        <v>113</v>
      </c>
      <c r="AX679" t="s">
        <v>113</v>
      </c>
      <c r="AY679">
        <v>0</v>
      </c>
      <c r="AZ679">
        <v>-0.29209330999999999</v>
      </c>
      <c r="BA679">
        <v>1.00584695</v>
      </c>
      <c r="BB679">
        <v>-0.29209330999999999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2"/>
        <v>2.9361505818862E-3</v>
      </c>
      <c r="BO679">
        <f t="shared" si="43"/>
        <v>1.0023327884326014</v>
      </c>
      <c r="BP679">
        <f t="shared" si="44"/>
        <v>0.34257335308526249</v>
      </c>
      <c r="BQ679">
        <f t="shared" si="45"/>
        <v>0.34177606184165821</v>
      </c>
    </row>
    <row r="680" spans="1:69" x14ac:dyDescent="0.25">
      <c r="A680" t="s">
        <v>790</v>
      </c>
      <c r="B680" s="1">
        <v>44244.366111111114</v>
      </c>
      <c r="C680">
        <v>679.85</v>
      </c>
      <c r="D680">
        <v>0</v>
      </c>
      <c r="E680">
        <v>0</v>
      </c>
      <c r="F680">
        <v>1</v>
      </c>
      <c r="G680">
        <v>8.7248199999999998E-2</v>
      </c>
      <c r="H680">
        <v>-2.926289E-2</v>
      </c>
      <c r="I680">
        <v>2.5070000000000001</v>
      </c>
      <c r="J680">
        <v>0</v>
      </c>
      <c r="K680">
        <v>0</v>
      </c>
      <c r="L680">
        <v>1</v>
      </c>
      <c r="M680">
        <v>4.3952899999999996E-3</v>
      </c>
      <c r="N680">
        <v>9.0543999999999998E-4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-1.22283842</v>
      </c>
      <c r="AI680">
        <v>-1.2005599899999999</v>
      </c>
      <c r="AJ680">
        <v>-0.99550000000000005</v>
      </c>
      <c r="AK680">
        <v>0</v>
      </c>
      <c r="AL680">
        <v>0.29209330999999999</v>
      </c>
      <c r="AM680">
        <v>0</v>
      </c>
      <c r="AN680">
        <v>1.0295077500000001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2.2178179999999999E-2</v>
      </c>
      <c r="AV680">
        <v>0</v>
      </c>
      <c r="AW680" t="s">
        <v>113</v>
      </c>
      <c r="AX680" t="s">
        <v>113</v>
      </c>
      <c r="AY680">
        <v>0</v>
      </c>
      <c r="AZ680">
        <v>-0.29209330999999999</v>
      </c>
      <c r="BA680">
        <v>1.0295077500000001</v>
      </c>
      <c r="BB680">
        <v>-0.29209330999999999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2"/>
        <v>2.9361200663647999E-3</v>
      </c>
      <c r="BO680">
        <f t="shared" si="43"/>
        <v>1.0023432058225461</v>
      </c>
      <c r="BP680">
        <f t="shared" si="44"/>
        <v>0.34257691349977237</v>
      </c>
      <c r="BQ680">
        <f t="shared" si="45"/>
        <v>0.3417760618416581</v>
      </c>
    </row>
    <row r="681" spans="1:69" x14ac:dyDescent="0.25">
      <c r="A681" t="s">
        <v>791</v>
      </c>
      <c r="B681" s="1">
        <v>44244.366122685184</v>
      </c>
      <c r="C681">
        <v>680.85</v>
      </c>
      <c r="D681">
        <v>0</v>
      </c>
      <c r="E681">
        <v>0</v>
      </c>
      <c r="F681">
        <v>1</v>
      </c>
      <c r="G681">
        <v>8.7488819999999995E-2</v>
      </c>
      <c r="H681">
        <v>-2.926289E-2</v>
      </c>
      <c r="I681">
        <v>2.5070000000000001</v>
      </c>
      <c r="J681">
        <v>0</v>
      </c>
      <c r="K681">
        <v>0</v>
      </c>
      <c r="L681">
        <v>1</v>
      </c>
      <c r="M681">
        <v>4.4755000000000003E-3</v>
      </c>
      <c r="N681">
        <v>9.0543999999999998E-4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-1.2226780100000001</v>
      </c>
      <c r="AI681">
        <v>-1.2005599899999999</v>
      </c>
      <c r="AJ681">
        <v>-0.99550000000000005</v>
      </c>
      <c r="AK681">
        <v>0</v>
      </c>
      <c r="AL681">
        <v>0.29269654000000001</v>
      </c>
      <c r="AM681">
        <v>0</v>
      </c>
      <c r="AN681">
        <v>1.0531685500000001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2.2018490000000002E-2</v>
      </c>
      <c r="AV681">
        <v>0</v>
      </c>
      <c r="AW681" t="s">
        <v>113</v>
      </c>
      <c r="AX681" t="s">
        <v>113</v>
      </c>
      <c r="AY681">
        <v>0</v>
      </c>
      <c r="AZ681">
        <v>-0.29269654000000001</v>
      </c>
      <c r="BA681">
        <v>1.0531685500000001</v>
      </c>
      <c r="BB681">
        <v>-0.29269654000000001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2"/>
        <v>2.9360971798186E-3</v>
      </c>
      <c r="BO681">
        <f t="shared" si="43"/>
        <v>1.0023510189747284</v>
      </c>
      <c r="BP681">
        <f t="shared" si="44"/>
        <v>0.35063817269958542</v>
      </c>
      <c r="BQ681">
        <f t="shared" si="45"/>
        <v>0.34981574923547398</v>
      </c>
    </row>
    <row r="682" spans="1:69" x14ac:dyDescent="0.25">
      <c r="A682" t="s">
        <v>792</v>
      </c>
      <c r="B682" s="1">
        <v>44244.36613425926</v>
      </c>
      <c r="C682">
        <v>681.85</v>
      </c>
      <c r="D682">
        <v>0</v>
      </c>
      <c r="E682">
        <v>0</v>
      </c>
      <c r="F682">
        <v>1</v>
      </c>
      <c r="G682">
        <v>8.7889850000000005E-2</v>
      </c>
      <c r="H682">
        <v>-2.926289E-2</v>
      </c>
      <c r="I682">
        <v>2.5070000000000001</v>
      </c>
      <c r="J682">
        <v>0</v>
      </c>
      <c r="K682">
        <v>0</v>
      </c>
      <c r="L682">
        <v>1</v>
      </c>
      <c r="M682">
        <v>4.3150899999999997E-3</v>
      </c>
      <c r="N682">
        <v>9.0543999999999998E-4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-1.2227582100000001</v>
      </c>
      <c r="AI682">
        <v>-1.2005599899999999</v>
      </c>
      <c r="AJ682">
        <v>-0.99550000000000005</v>
      </c>
      <c r="AK682">
        <v>0</v>
      </c>
      <c r="AL682">
        <v>0.29370192000000001</v>
      </c>
      <c r="AM682">
        <v>0</v>
      </c>
      <c r="AN682">
        <v>1.00584695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2.2098340000000001E-2</v>
      </c>
      <c r="AV682">
        <v>0</v>
      </c>
      <c r="AW682" t="s">
        <v>113</v>
      </c>
      <c r="AX682" t="s">
        <v>113</v>
      </c>
      <c r="AY682">
        <v>0</v>
      </c>
      <c r="AZ682">
        <v>-0.29370192000000001</v>
      </c>
      <c r="BA682">
        <v>1.00584695</v>
      </c>
      <c r="BB682">
        <v>-0.29370192000000001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2"/>
        <v>2.9360971798186E-3</v>
      </c>
      <c r="BO682">
        <f t="shared" si="43"/>
        <v>1.0023510189747284</v>
      </c>
      <c r="BP682">
        <f t="shared" si="44"/>
        <v>0.35869676155101504</v>
      </c>
      <c r="BQ682">
        <f t="shared" si="45"/>
        <v>0.35785543662928987</v>
      </c>
    </row>
    <row r="683" spans="1:69" x14ac:dyDescent="0.25">
      <c r="A683" t="s">
        <v>793</v>
      </c>
      <c r="B683" s="1">
        <v>44244.36614583333</v>
      </c>
      <c r="C683">
        <v>682.85</v>
      </c>
      <c r="D683">
        <v>0</v>
      </c>
      <c r="E683">
        <v>0</v>
      </c>
      <c r="F683">
        <v>1</v>
      </c>
      <c r="G683">
        <v>8.8290880000000002E-2</v>
      </c>
      <c r="H683">
        <v>-2.926289E-2</v>
      </c>
      <c r="I683">
        <v>2.5070000000000001</v>
      </c>
      <c r="J683">
        <v>0</v>
      </c>
      <c r="K683">
        <v>0</v>
      </c>
      <c r="L683">
        <v>1</v>
      </c>
      <c r="M683">
        <v>4.3150899999999997E-3</v>
      </c>
      <c r="N683">
        <v>9.0543999999999998E-4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-1.22283842</v>
      </c>
      <c r="AI683">
        <v>-1.2005599899999999</v>
      </c>
      <c r="AJ683">
        <v>-0.99550000000000005</v>
      </c>
      <c r="AK683">
        <v>0</v>
      </c>
      <c r="AL683">
        <v>0.29470731</v>
      </c>
      <c r="AM683">
        <v>0</v>
      </c>
      <c r="AN683">
        <v>1.00584695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2.2178179999999999E-2</v>
      </c>
      <c r="AV683">
        <v>0</v>
      </c>
      <c r="AW683" t="s">
        <v>113</v>
      </c>
      <c r="AX683" t="s">
        <v>113</v>
      </c>
      <c r="AY683">
        <v>0</v>
      </c>
      <c r="AZ683">
        <v>-0.29470731</v>
      </c>
      <c r="BA683">
        <v>1.00584695</v>
      </c>
      <c r="BB683">
        <v>-0.29470731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2"/>
        <v>2.9360742932724002E-3</v>
      </c>
      <c r="BO683">
        <f t="shared" si="43"/>
        <v>1.0023588322487169</v>
      </c>
      <c r="BP683">
        <f t="shared" si="44"/>
        <v>0.34258225423816974</v>
      </c>
      <c r="BQ683">
        <f t="shared" si="45"/>
        <v>0.34177606184165815</v>
      </c>
    </row>
    <row r="684" spans="1:69" x14ac:dyDescent="0.25">
      <c r="A684" t="s">
        <v>794</v>
      </c>
      <c r="B684" s="1">
        <v>44244.366157407407</v>
      </c>
      <c r="C684">
        <v>683.85</v>
      </c>
      <c r="D684">
        <v>0</v>
      </c>
      <c r="E684">
        <v>0</v>
      </c>
      <c r="F684">
        <v>1</v>
      </c>
      <c r="G684">
        <v>8.821068E-2</v>
      </c>
      <c r="H684">
        <v>-2.926289E-2</v>
      </c>
      <c r="I684">
        <v>2.5070000000000001</v>
      </c>
      <c r="J684">
        <v>0</v>
      </c>
      <c r="K684">
        <v>0</v>
      </c>
      <c r="L684">
        <v>1</v>
      </c>
      <c r="M684">
        <v>4.3150899999999997E-3</v>
      </c>
      <c r="N684">
        <v>9.0543999999999998E-4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-1.22283842</v>
      </c>
      <c r="AI684">
        <v>-1.2005599899999999</v>
      </c>
      <c r="AJ684">
        <v>-0.99550000000000005</v>
      </c>
      <c r="AK684">
        <v>0</v>
      </c>
      <c r="AL684">
        <v>0.29450622999999998</v>
      </c>
      <c r="AM684">
        <v>0</v>
      </c>
      <c r="AN684">
        <v>1.00584695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2.2178179999999999E-2</v>
      </c>
      <c r="AV684">
        <v>0</v>
      </c>
      <c r="AW684" t="s">
        <v>113</v>
      </c>
      <c r="AX684" t="s">
        <v>113</v>
      </c>
      <c r="AY684">
        <v>0</v>
      </c>
      <c r="AZ684">
        <v>-0.29450622999999998</v>
      </c>
      <c r="BA684">
        <v>1.00584695</v>
      </c>
      <c r="BB684">
        <v>-0.29450622999999998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2"/>
        <v>2.9360361491551999E-3</v>
      </c>
      <c r="BO684">
        <f t="shared" si="43"/>
        <v>1.0023718545995437</v>
      </c>
      <c r="BP684">
        <f t="shared" si="44"/>
        <v>0.34258670496595123</v>
      </c>
      <c r="BQ684">
        <f t="shared" si="45"/>
        <v>0.34177606184165815</v>
      </c>
    </row>
    <row r="685" spans="1:69" x14ac:dyDescent="0.25">
      <c r="A685" t="s">
        <v>795</v>
      </c>
      <c r="B685" s="1">
        <v>44244.366168981483</v>
      </c>
      <c r="C685">
        <v>684.85</v>
      </c>
      <c r="D685">
        <v>0</v>
      </c>
      <c r="E685">
        <v>0</v>
      </c>
      <c r="F685">
        <v>1</v>
      </c>
      <c r="G685">
        <v>8.8611709999999996E-2</v>
      </c>
      <c r="H685">
        <v>-2.926289E-2</v>
      </c>
      <c r="I685">
        <v>2.5070000000000001</v>
      </c>
      <c r="J685">
        <v>0</v>
      </c>
      <c r="K685">
        <v>0</v>
      </c>
      <c r="L685">
        <v>1</v>
      </c>
      <c r="M685">
        <v>4.4755000000000003E-3</v>
      </c>
      <c r="N685">
        <v>9.0543999999999998E-4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-1.22307904</v>
      </c>
      <c r="AI685">
        <v>-1.2005599899999999</v>
      </c>
      <c r="AJ685">
        <v>-0.99550000000000005</v>
      </c>
      <c r="AK685">
        <v>0</v>
      </c>
      <c r="AL685">
        <v>0.29551160999999998</v>
      </c>
      <c r="AM685">
        <v>0</v>
      </c>
      <c r="AN685">
        <v>1.0531685500000001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2.2417719999999999E-2</v>
      </c>
      <c r="AV685">
        <v>0</v>
      </c>
      <c r="AW685" t="s">
        <v>113</v>
      </c>
      <c r="AX685" t="s">
        <v>113</v>
      </c>
      <c r="AY685">
        <v>0</v>
      </c>
      <c r="AZ685">
        <v>-0.29551160999999998</v>
      </c>
      <c r="BA685">
        <v>1.0531685500000001</v>
      </c>
      <c r="BB685">
        <v>-0.29551160999999998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2"/>
        <v>2.9359980046585999E-3</v>
      </c>
      <c r="BO685">
        <f t="shared" si="43"/>
        <v>1.0023848774182713</v>
      </c>
      <c r="BP685">
        <f t="shared" si="44"/>
        <v>0.34259115585365008</v>
      </c>
      <c r="BQ685">
        <f t="shared" si="45"/>
        <v>0.34177606184165821</v>
      </c>
    </row>
    <row r="686" spans="1:69" x14ac:dyDescent="0.25">
      <c r="A686" t="s">
        <v>796</v>
      </c>
      <c r="B686" s="1">
        <v>44244.366180555553</v>
      </c>
      <c r="C686">
        <v>685.85</v>
      </c>
      <c r="D686">
        <v>0</v>
      </c>
      <c r="E686">
        <v>0</v>
      </c>
      <c r="F686">
        <v>1</v>
      </c>
      <c r="G686">
        <v>8.8691909999999999E-2</v>
      </c>
      <c r="H686">
        <v>-2.926289E-2</v>
      </c>
      <c r="I686">
        <v>2.5070000000000001</v>
      </c>
      <c r="J686">
        <v>0</v>
      </c>
      <c r="K686">
        <v>0</v>
      </c>
      <c r="L686">
        <v>1</v>
      </c>
      <c r="M686">
        <v>4.3150899999999997E-3</v>
      </c>
      <c r="N686">
        <v>9.0543999999999998E-4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-1.22307904</v>
      </c>
      <c r="AI686">
        <v>-1.2005599899999999</v>
      </c>
      <c r="AJ686">
        <v>-0.99550000000000005</v>
      </c>
      <c r="AK686">
        <v>0</v>
      </c>
      <c r="AL686">
        <v>0.29571269</v>
      </c>
      <c r="AM686">
        <v>0</v>
      </c>
      <c r="AN686">
        <v>1.00584695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2.2417719999999999E-2</v>
      </c>
      <c r="AV686">
        <v>0</v>
      </c>
      <c r="AW686" t="s">
        <v>113</v>
      </c>
      <c r="AX686" t="s">
        <v>113</v>
      </c>
      <c r="AY686">
        <v>0</v>
      </c>
      <c r="AZ686">
        <v>-0.29571269</v>
      </c>
      <c r="BA686">
        <v>1.00584695</v>
      </c>
      <c r="BB686">
        <v>-0.29571269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2"/>
        <v>2.9360056336338002E-3</v>
      </c>
      <c r="BO686">
        <f t="shared" si="43"/>
        <v>1.0023822728015488</v>
      </c>
      <c r="BP686">
        <f t="shared" si="44"/>
        <v>0.35870794590285821</v>
      </c>
      <c r="BQ686">
        <f t="shared" si="45"/>
        <v>0.35785543662928987</v>
      </c>
    </row>
    <row r="687" spans="1:69" x14ac:dyDescent="0.25">
      <c r="A687" t="s">
        <v>797</v>
      </c>
      <c r="B687" s="1">
        <v>44244.36619212963</v>
      </c>
      <c r="C687">
        <v>686.85</v>
      </c>
      <c r="D687">
        <v>0</v>
      </c>
      <c r="E687">
        <v>0</v>
      </c>
      <c r="F687">
        <v>1</v>
      </c>
      <c r="G687">
        <v>8.9012740000000007E-2</v>
      </c>
      <c r="H687">
        <v>-2.926289E-2</v>
      </c>
      <c r="I687">
        <v>2.5070000000000001</v>
      </c>
      <c r="J687">
        <v>0</v>
      </c>
      <c r="K687">
        <v>0</v>
      </c>
      <c r="L687">
        <v>1</v>
      </c>
      <c r="M687">
        <v>4.3150899999999997E-3</v>
      </c>
      <c r="N687">
        <v>9.0543999999999998E-4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-1.2229186299999999</v>
      </c>
      <c r="AI687">
        <v>-1.2005599899999999</v>
      </c>
      <c r="AJ687">
        <v>-0.99550000000000005</v>
      </c>
      <c r="AK687">
        <v>0</v>
      </c>
      <c r="AL687">
        <v>0.29651699999999998</v>
      </c>
      <c r="AM687">
        <v>0</v>
      </c>
      <c r="AN687">
        <v>1.00584695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2.2258030000000002E-2</v>
      </c>
      <c r="AV687">
        <v>0</v>
      </c>
      <c r="AW687" t="s">
        <v>113</v>
      </c>
      <c r="AX687" t="s">
        <v>113</v>
      </c>
      <c r="AY687">
        <v>0</v>
      </c>
      <c r="AZ687">
        <v>-0.29651699999999998</v>
      </c>
      <c r="BA687">
        <v>1.00584695</v>
      </c>
      <c r="BB687">
        <v>-0.29651699999999998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2"/>
        <v>2.9359674895165998E-3</v>
      </c>
      <c r="BO687">
        <f t="shared" si="43"/>
        <v>1.0023952957614521</v>
      </c>
      <c r="BP687">
        <f t="shared" si="44"/>
        <v>0.34259471659395324</v>
      </c>
      <c r="BQ687">
        <f t="shared" si="45"/>
        <v>0.3417760618416581</v>
      </c>
    </row>
    <row r="688" spans="1:69" x14ac:dyDescent="0.25">
      <c r="A688" t="s">
        <v>798</v>
      </c>
      <c r="B688" s="1">
        <v>44244.366203703707</v>
      </c>
      <c r="C688">
        <v>687.85</v>
      </c>
      <c r="D688">
        <v>0</v>
      </c>
      <c r="E688">
        <v>0</v>
      </c>
      <c r="F688">
        <v>1</v>
      </c>
      <c r="G688">
        <v>8.9253360000000004E-2</v>
      </c>
      <c r="H688">
        <v>-2.926289E-2</v>
      </c>
      <c r="I688">
        <v>2.5070000000000001</v>
      </c>
      <c r="J688">
        <v>0</v>
      </c>
      <c r="K688">
        <v>0</v>
      </c>
      <c r="L688">
        <v>1</v>
      </c>
      <c r="M688">
        <v>4.3952899999999996E-3</v>
      </c>
      <c r="N688">
        <v>9.0543999999999998E-4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-1.22331966</v>
      </c>
      <c r="AI688">
        <v>-1.2005599899999999</v>
      </c>
      <c r="AJ688">
        <v>-0.99550000000000005</v>
      </c>
      <c r="AK688">
        <v>0</v>
      </c>
      <c r="AL688">
        <v>0.29712022999999999</v>
      </c>
      <c r="AM688">
        <v>0</v>
      </c>
      <c r="AN688">
        <v>1.0295077500000001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2.265725E-2</v>
      </c>
      <c r="AV688">
        <v>0</v>
      </c>
      <c r="AW688" t="s">
        <v>113</v>
      </c>
      <c r="AX688" t="s">
        <v>113</v>
      </c>
      <c r="AY688">
        <v>0</v>
      </c>
      <c r="AZ688">
        <v>-0.29712022999999999</v>
      </c>
      <c r="BA688">
        <v>1.0295077500000001</v>
      </c>
      <c r="BB688">
        <v>-0.29712022999999999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2"/>
        <v>2.9359598605414E-3</v>
      </c>
      <c r="BO688">
        <f t="shared" si="43"/>
        <v>1.0023979004458534</v>
      </c>
      <c r="BP688">
        <f t="shared" si="44"/>
        <v>0.34259560681273032</v>
      </c>
      <c r="BQ688">
        <f t="shared" si="45"/>
        <v>0.34177606184165821</v>
      </c>
    </row>
    <row r="689" spans="1:69" x14ac:dyDescent="0.25">
      <c r="A689" t="s">
        <v>799</v>
      </c>
      <c r="B689" s="1">
        <v>44244.366215277776</v>
      </c>
      <c r="C689">
        <v>688.85</v>
      </c>
      <c r="D689">
        <v>0</v>
      </c>
      <c r="E689">
        <v>0</v>
      </c>
      <c r="F689">
        <v>1</v>
      </c>
      <c r="G689">
        <v>8.9413770000000004E-2</v>
      </c>
      <c r="H689">
        <v>-2.926289E-2</v>
      </c>
      <c r="I689">
        <v>2.5070000000000001</v>
      </c>
      <c r="J689">
        <v>0</v>
      </c>
      <c r="K689">
        <v>0</v>
      </c>
      <c r="L689">
        <v>1</v>
      </c>
      <c r="M689">
        <v>4.3150899999999997E-3</v>
      </c>
      <c r="N689">
        <v>9.0543999999999998E-4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-1.22315924</v>
      </c>
      <c r="AI689">
        <v>-1.2005599899999999</v>
      </c>
      <c r="AJ689">
        <v>-0.99550000000000005</v>
      </c>
      <c r="AK689">
        <v>0</v>
      </c>
      <c r="AL689">
        <v>0.29752237999999998</v>
      </c>
      <c r="AM689">
        <v>0</v>
      </c>
      <c r="AN689">
        <v>1.00584695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2.249756E-2</v>
      </c>
      <c r="AV689">
        <v>0</v>
      </c>
      <c r="AW689" t="s">
        <v>113</v>
      </c>
      <c r="AX689" t="s">
        <v>113</v>
      </c>
      <c r="AY689">
        <v>0</v>
      </c>
      <c r="AZ689">
        <v>-0.29752237999999998</v>
      </c>
      <c r="BA689">
        <v>1.00584695</v>
      </c>
      <c r="BB689">
        <v>-0.29752237999999998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2"/>
        <v>2.9359293450200003E-3</v>
      </c>
      <c r="BO689">
        <f t="shared" si="43"/>
        <v>1.0024083191892861</v>
      </c>
      <c r="BP689">
        <f t="shared" si="44"/>
        <v>0.35065821721707224</v>
      </c>
      <c r="BQ689">
        <f t="shared" si="45"/>
        <v>0.34981574923547398</v>
      </c>
    </row>
    <row r="690" spans="1:69" x14ac:dyDescent="0.25">
      <c r="A690" t="s">
        <v>800</v>
      </c>
      <c r="B690" s="1">
        <v>44244.366226851853</v>
      </c>
      <c r="C690">
        <v>689.85</v>
      </c>
      <c r="D690">
        <v>0</v>
      </c>
      <c r="E690">
        <v>0</v>
      </c>
      <c r="F690">
        <v>1</v>
      </c>
      <c r="G690">
        <v>8.9734590000000003E-2</v>
      </c>
      <c r="H690">
        <v>-2.926289E-2</v>
      </c>
      <c r="I690">
        <v>2.5070000000000001</v>
      </c>
      <c r="J690">
        <v>0</v>
      </c>
      <c r="K690">
        <v>0</v>
      </c>
      <c r="L690">
        <v>1</v>
      </c>
      <c r="M690">
        <v>4.4755000000000003E-3</v>
      </c>
      <c r="N690">
        <v>9.0543999999999998E-4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-1.2232394499999999</v>
      </c>
      <c r="AI690">
        <v>-1.2005599899999999</v>
      </c>
      <c r="AJ690">
        <v>-0.99550000000000005</v>
      </c>
      <c r="AK690">
        <v>0</v>
      </c>
      <c r="AL690">
        <v>0.29832669000000001</v>
      </c>
      <c r="AM690">
        <v>0</v>
      </c>
      <c r="AN690">
        <v>1.0531685500000001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2.2577409999999999E-2</v>
      </c>
      <c r="AV690">
        <v>0</v>
      </c>
      <c r="AW690" t="s">
        <v>113</v>
      </c>
      <c r="AX690" t="s">
        <v>113</v>
      </c>
      <c r="AY690">
        <v>0</v>
      </c>
      <c r="AZ690">
        <v>-0.29832669000000001</v>
      </c>
      <c r="BA690">
        <v>1.0531685500000001</v>
      </c>
      <c r="BB690">
        <v>-0.29832669000000001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2"/>
        <v>2.9359064584738E-3</v>
      </c>
      <c r="BO690">
        <f t="shared" si="43"/>
        <v>1.0024161333566082</v>
      </c>
      <c r="BP690">
        <f t="shared" si="44"/>
        <v>0.342601838385164</v>
      </c>
      <c r="BQ690">
        <f t="shared" si="45"/>
        <v>0.34177606184165821</v>
      </c>
    </row>
    <row r="691" spans="1:69" x14ac:dyDescent="0.25">
      <c r="A691" t="s">
        <v>801</v>
      </c>
      <c r="B691" s="1">
        <v>44244.366238425922</v>
      </c>
      <c r="C691">
        <v>690.85</v>
      </c>
      <c r="D691">
        <v>0</v>
      </c>
      <c r="E691">
        <v>0</v>
      </c>
      <c r="F691">
        <v>1</v>
      </c>
      <c r="G691">
        <v>8.98148E-2</v>
      </c>
      <c r="H691">
        <v>-2.926289E-2</v>
      </c>
      <c r="I691">
        <v>2.5070000000000001</v>
      </c>
      <c r="J691">
        <v>0</v>
      </c>
      <c r="K691">
        <v>0</v>
      </c>
      <c r="L691">
        <v>1</v>
      </c>
      <c r="M691">
        <v>4.4755000000000003E-3</v>
      </c>
      <c r="N691">
        <v>9.0543999999999998E-4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-1.22331966</v>
      </c>
      <c r="AI691">
        <v>-1.2005599899999999</v>
      </c>
      <c r="AJ691">
        <v>-0.99550000000000005</v>
      </c>
      <c r="AK691">
        <v>0</v>
      </c>
      <c r="AL691">
        <v>0.29852775999999998</v>
      </c>
      <c r="AM691">
        <v>0</v>
      </c>
      <c r="AN691">
        <v>1.0531685500000001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2.265725E-2</v>
      </c>
      <c r="AV691">
        <v>0</v>
      </c>
      <c r="AW691" t="s">
        <v>113</v>
      </c>
      <c r="AX691" t="s">
        <v>113</v>
      </c>
      <c r="AY691">
        <v>0</v>
      </c>
      <c r="AZ691">
        <v>-0.29852775999999998</v>
      </c>
      <c r="BA691">
        <v>1.0531685500000001</v>
      </c>
      <c r="BB691">
        <v>-0.29852775999999998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2"/>
        <v>2.9358912009028E-3</v>
      </c>
      <c r="BO691">
        <f t="shared" si="43"/>
        <v>1.0024213428259925</v>
      </c>
      <c r="BP691">
        <f t="shared" si="44"/>
        <v>0.35872192732351454</v>
      </c>
      <c r="BQ691">
        <f t="shared" si="45"/>
        <v>0.35785543662928981</v>
      </c>
    </row>
    <row r="692" spans="1:69" x14ac:dyDescent="0.25">
      <c r="A692" t="s">
        <v>802</v>
      </c>
      <c r="B692" s="1">
        <v>44244.366249999999</v>
      </c>
      <c r="C692">
        <v>691.85</v>
      </c>
      <c r="D692">
        <v>0</v>
      </c>
      <c r="E692">
        <v>0</v>
      </c>
      <c r="F692">
        <v>1</v>
      </c>
      <c r="G692">
        <v>9.013562E-2</v>
      </c>
      <c r="H692">
        <v>-2.926289E-2</v>
      </c>
      <c r="I692">
        <v>2.5070000000000001</v>
      </c>
      <c r="J692">
        <v>0</v>
      </c>
      <c r="K692">
        <v>0</v>
      </c>
      <c r="L692">
        <v>1</v>
      </c>
      <c r="M692">
        <v>4.3952899999999996E-3</v>
      </c>
      <c r="N692">
        <v>9.0543999999999998E-4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-1.2234800699999999</v>
      </c>
      <c r="AI692">
        <v>-1.2005599899999999</v>
      </c>
      <c r="AJ692">
        <v>-0.99550000000000005</v>
      </c>
      <c r="AK692">
        <v>0</v>
      </c>
      <c r="AL692">
        <v>0.29933207000000001</v>
      </c>
      <c r="AM692">
        <v>0</v>
      </c>
      <c r="AN692">
        <v>1.0295077500000001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2.2816940000000001E-2</v>
      </c>
      <c r="AV692">
        <v>0</v>
      </c>
      <c r="AW692" t="s">
        <v>113</v>
      </c>
      <c r="AX692" t="s">
        <v>113</v>
      </c>
      <c r="AY692">
        <v>0</v>
      </c>
      <c r="AZ692">
        <v>-0.29933207000000001</v>
      </c>
      <c r="BA692">
        <v>1.0295077500000001</v>
      </c>
      <c r="BB692">
        <v>-0.29933207000000001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2"/>
        <v>2.9358606853814003E-3</v>
      </c>
      <c r="BO692">
        <f t="shared" si="43"/>
        <v>1.0024317620567451</v>
      </c>
      <c r="BP692">
        <f t="shared" si="44"/>
        <v>0.35872565590188488</v>
      </c>
      <c r="BQ692">
        <f t="shared" si="45"/>
        <v>0.35785543662928981</v>
      </c>
    </row>
    <row r="693" spans="1:69" x14ac:dyDescent="0.25">
      <c r="A693" t="s">
        <v>803</v>
      </c>
      <c r="B693" s="1">
        <v>44244.366261574076</v>
      </c>
      <c r="C693">
        <v>692.85</v>
      </c>
      <c r="D693">
        <v>0</v>
      </c>
      <c r="E693">
        <v>0</v>
      </c>
      <c r="F693">
        <v>1</v>
      </c>
      <c r="G693">
        <v>9.0296029999999999E-2</v>
      </c>
      <c r="H693">
        <v>-2.926289E-2</v>
      </c>
      <c r="I693">
        <v>2.5070000000000001</v>
      </c>
      <c r="J693">
        <v>0</v>
      </c>
      <c r="K693">
        <v>0</v>
      </c>
      <c r="L693">
        <v>1</v>
      </c>
      <c r="M693">
        <v>4.3952899999999996E-3</v>
      </c>
      <c r="N693">
        <v>9.0543999999999998E-4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-1.2234800699999999</v>
      </c>
      <c r="AI693">
        <v>-1.2005599899999999</v>
      </c>
      <c r="AJ693">
        <v>-0.99550000000000005</v>
      </c>
      <c r="AK693">
        <v>0</v>
      </c>
      <c r="AL693">
        <v>0.29973422</v>
      </c>
      <c r="AM693">
        <v>0</v>
      </c>
      <c r="AN693">
        <v>1.0295077500000001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2.2816940000000001E-2</v>
      </c>
      <c r="AV693">
        <v>0</v>
      </c>
      <c r="AW693" t="s">
        <v>113</v>
      </c>
      <c r="AX693" t="s">
        <v>113</v>
      </c>
      <c r="AY693">
        <v>0</v>
      </c>
      <c r="AZ693">
        <v>-0.29973422</v>
      </c>
      <c r="BA693">
        <v>1.0295077500000001</v>
      </c>
      <c r="BB693">
        <v>-0.29973422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2"/>
        <v>2.9358530567856001E-3</v>
      </c>
      <c r="BO693">
        <f t="shared" si="43"/>
        <v>1.0024343668011182</v>
      </c>
      <c r="BP693">
        <f t="shared" si="44"/>
        <v>0.35066732908192111</v>
      </c>
      <c r="BQ693">
        <f t="shared" si="45"/>
        <v>0.34981574923547398</v>
      </c>
    </row>
    <row r="694" spans="1:69" x14ac:dyDescent="0.25">
      <c r="A694" t="s">
        <v>804</v>
      </c>
      <c r="B694" s="1">
        <v>44244.366273148145</v>
      </c>
      <c r="C694">
        <v>693.85</v>
      </c>
      <c r="D694">
        <v>0</v>
      </c>
      <c r="E694">
        <v>0</v>
      </c>
      <c r="F694">
        <v>1</v>
      </c>
      <c r="G694">
        <v>9.0697070000000005E-2</v>
      </c>
      <c r="H694">
        <v>-2.926289E-2</v>
      </c>
      <c r="I694">
        <v>2.5070000000000001</v>
      </c>
      <c r="J694">
        <v>0</v>
      </c>
      <c r="K694">
        <v>0</v>
      </c>
      <c r="L694">
        <v>1</v>
      </c>
      <c r="M694">
        <v>4.4755000000000003E-3</v>
      </c>
      <c r="N694">
        <v>9.0543999999999998E-4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-1.22331966</v>
      </c>
      <c r="AI694">
        <v>-1.2005599899999999</v>
      </c>
      <c r="AJ694">
        <v>-0.99550000000000005</v>
      </c>
      <c r="AK694">
        <v>0</v>
      </c>
      <c r="AL694">
        <v>0.30073960999999999</v>
      </c>
      <c r="AM694">
        <v>0</v>
      </c>
      <c r="AN694">
        <v>1.0531685500000001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2.265725E-2</v>
      </c>
      <c r="AV694">
        <v>0</v>
      </c>
      <c r="AW694" t="s">
        <v>113</v>
      </c>
      <c r="AX694" t="s">
        <v>113</v>
      </c>
      <c r="AY694">
        <v>0</v>
      </c>
      <c r="AZ694">
        <v>-0.30073960999999999</v>
      </c>
      <c r="BA694">
        <v>1.0531685500000001</v>
      </c>
      <c r="BB694">
        <v>-0.30073960999999999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2"/>
        <v>2.9358225412642E-3</v>
      </c>
      <c r="BO694">
        <f t="shared" si="43"/>
        <v>1.002444786302618</v>
      </c>
      <c r="BP694">
        <f t="shared" si="44"/>
        <v>0.35067097398764496</v>
      </c>
      <c r="BQ694">
        <f t="shared" si="45"/>
        <v>0.34981574923547404</v>
      </c>
    </row>
    <row r="695" spans="1:69" x14ac:dyDescent="0.25">
      <c r="A695" t="s">
        <v>805</v>
      </c>
      <c r="B695" s="1">
        <v>44244.366284722222</v>
      </c>
      <c r="C695">
        <v>694.85</v>
      </c>
      <c r="D695">
        <v>0</v>
      </c>
      <c r="E695">
        <v>0</v>
      </c>
      <c r="F695">
        <v>1</v>
      </c>
      <c r="G695">
        <v>9.0937680000000007E-2</v>
      </c>
      <c r="H695">
        <v>-2.926289E-2</v>
      </c>
      <c r="I695">
        <v>2.5070000000000001</v>
      </c>
      <c r="J695">
        <v>0</v>
      </c>
      <c r="K695">
        <v>0</v>
      </c>
      <c r="L695">
        <v>1</v>
      </c>
      <c r="M695">
        <v>4.3952899999999996E-3</v>
      </c>
      <c r="N695">
        <v>9.0543999999999998E-4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-1.2234800699999999</v>
      </c>
      <c r="AI695">
        <v>-1.2005599899999999</v>
      </c>
      <c r="AJ695">
        <v>-0.99550000000000005</v>
      </c>
      <c r="AK695">
        <v>0</v>
      </c>
      <c r="AL695">
        <v>0.30134284</v>
      </c>
      <c r="AM695">
        <v>0</v>
      </c>
      <c r="AN695">
        <v>1.0295077500000001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2.2816940000000001E-2</v>
      </c>
      <c r="AV695">
        <v>0</v>
      </c>
      <c r="AW695" t="s">
        <v>113</v>
      </c>
      <c r="AX695" t="s">
        <v>113</v>
      </c>
      <c r="AY695">
        <v>0</v>
      </c>
      <c r="AZ695">
        <v>-0.30134284</v>
      </c>
      <c r="BA695">
        <v>1.0295077500000001</v>
      </c>
      <c r="BB695">
        <v>-0.30134284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2"/>
        <v>2.9358072836931995E-3</v>
      </c>
      <c r="BO695">
        <f t="shared" si="43"/>
        <v>1.002449996069821</v>
      </c>
      <c r="BP695">
        <f t="shared" si="44"/>
        <v>0.35873218104259574</v>
      </c>
      <c r="BQ695">
        <f t="shared" si="45"/>
        <v>0.35785543662928992</v>
      </c>
    </row>
    <row r="696" spans="1:69" x14ac:dyDescent="0.25">
      <c r="A696" t="s">
        <v>806</v>
      </c>
      <c r="B696" s="1">
        <v>44244.366296296299</v>
      </c>
      <c r="C696">
        <v>695.85</v>
      </c>
      <c r="D696">
        <v>0</v>
      </c>
      <c r="E696">
        <v>0</v>
      </c>
      <c r="F696">
        <v>1</v>
      </c>
      <c r="G696">
        <v>9.1178300000000004E-2</v>
      </c>
      <c r="H696">
        <v>-2.926289E-2</v>
      </c>
      <c r="I696">
        <v>2.5070000000000001</v>
      </c>
      <c r="J696">
        <v>0</v>
      </c>
      <c r="K696">
        <v>0</v>
      </c>
      <c r="L696">
        <v>1</v>
      </c>
      <c r="M696">
        <v>4.4755000000000003E-3</v>
      </c>
      <c r="N696">
        <v>9.0543999999999998E-4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-1.2235602800000001</v>
      </c>
      <c r="AI696">
        <v>-1.2005599899999999</v>
      </c>
      <c r="AJ696">
        <v>-0.99550000000000005</v>
      </c>
      <c r="AK696">
        <v>0</v>
      </c>
      <c r="AL696">
        <v>0.30194607000000001</v>
      </c>
      <c r="AM696">
        <v>0</v>
      </c>
      <c r="AN696">
        <v>1.0531685500000001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2.289679E-2</v>
      </c>
      <c r="AV696">
        <v>0</v>
      </c>
      <c r="AW696" t="s">
        <v>113</v>
      </c>
      <c r="AX696" t="s">
        <v>113</v>
      </c>
      <c r="AY696">
        <v>0</v>
      </c>
      <c r="AZ696">
        <v>-0.30194607000000001</v>
      </c>
      <c r="BA696">
        <v>1.0531685500000001</v>
      </c>
      <c r="BB696">
        <v>-0.30194607000000001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2"/>
        <v>2.9357691391966004E-3</v>
      </c>
      <c r="BO696">
        <f t="shared" si="43"/>
        <v>1.0024630209190695</v>
      </c>
      <c r="BP696">
        <f t="shared" si="44"/>
        <v>0.35067735274366091</v>
      </c>
      <c r="BQ696">
        <f t="shared" si="45"/>
        <v>0.34981574923547398</v>
      </c>
    </row>
    <row r="697" spans="1:69" x14ac:dyDescent="0.25">
      <c r="A697" t="s">
        <v>807</v>
      </c>
      <c r="B697" s="1">
        <v>44244.366307870368</v>
      </c>
      <c r="C697">
        <v>696.85</v>
      </c>
      <c r="D697">
        <v>0</v>
      </c>
      <c r="E697">
        <v>0</v>
      </c>
      <c r="F697">
        <v>1</v>
      </c>
      <c r="G697">
        <v>9.1338710000000004E-2</v>
      </c>
      <c r="H697">
        <v>-2.926289E-2</v>
      </c>
      <c r="I697">
        <v>2.5070000000000001</v>
      </c>
      <c r="J697">
        <v>0</v>
      </c>
      <c r="K697">
        <v>0</v>
      </c>
      <c r="L697">
        <v>1</v>
      </c>
      <c r="M697">
        <v>4.4755000000000003E-3</v>
      </c>
      <c r="N697">
        <v>9.0543999999999998E-4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-1.22364048</v>
      </c>
      <c r="AI697">
        <v>-1.2005599899999999</v>
      </c>
      <c r="AJ697">
        <v>-0.99550000000000005</v>
      </c>
      <c r="AK697">
        <v>0</v>
      </c>
      <c r="AL697">
        <v>0.30234822</v>
      </c>
      <c r="AM697">
        <v>0</v>
      </c>
      <c r="AN697">
        <v>1.0531685500000001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2.2976630000000001E-2</v>
      </c>
      <c r="AV697">
        <v>0</v>
      </c>
      <c r="AW697" t="s">
        <v>113</v>
      </c>
      <c r="AX697" t="s">
        <v>113</v>
      </c>
      <c r="AY697">
        <v>0</v>
      </c>
      <c r="AZ697">
        <v>-0.30234822</v>
      </c>
      <c r="BA697">
        <v>1.0531685500000001</v>
      </c>
      <c r="BB697">
        <v>-0.30234822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2"/>
        <v>2.9357462526504001E-3</v>
      </c>
      <c r="BO697">
        <f t="shared" si="43"/>
        <v>1.0024708359392611</v>
      </c>
      <c r="BP697">
        <f t="shared" si="44"/>
        <v>0.35873963870317349</v>
      </c>
      <c r="BQ697">
        <f t="shared" si="45"/>
        <v>0.35785543662928987</v>
      </c>
    </row>
    <row r="698" spans="1:69" x14ac:dyDescent="0.25">
      <c r="A698" t="s">
        <v>808</v>
      </c>
      <c r="B698" s="1">
        <v>44244.366319444445</v>
      </c>
      <c r="C698">
        <v>697.85</v>
      </c>
      <c r="D698">
        <v>0</v>
      </c>
      <c r="E698">
        <v>0</v>
      </c>
      <c r="F698">
        <v>1</v>
      </c>
      <c r="G698">
        <v>9.1659539999999998E-2</v>
      </c>
      <c r="H698">
        <v>-2.926289E-2</v>
      </c>
      <c r="I698">
        <v>2.5070000000000001</v>
      </c>
      <c r="J698">
        <v>0</v>
      </c>
      <c r="K698">
        <v>0</v>
      </c>
      <c r="L698">
        <v>1</v>
      </c>
      <c r="M698">
        <v>4.5557100000000001E-3</v>
      </c>
      <c r="N698">
        <v>9.0543999999999998E-4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-1.2237206899999999</v>
      </c>
      <c r="AI698">
        <v>-1.2005599899999999</v>
      </c>
      <c r="AJ698">
        <v>-0.99550000000000005</v>
      </c>
      <c r="AK698">
        <v>0</v>
      </c>
      <c r="AL698">
        <v>0.30315252999999998</v>
      </c>
      <c r="AM698">
        <v>0</v>
      </c>
      <c r="AN698">
        <v>1.0768293600000001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2.3056480000000001E-2</v>
      </c>
      <c r="AV698">
        <v>0</v>
      </c>
      <c r="AW698" t="s">
        <v>113</v>
      </c>
      <c r="AX698" t="s">
        <v>113</v>
      </c>
      <c r="AY698">
        <v>0</v>
      </c>
      <c r="AZ698">
        <v>-0.30315252999999998</v>
      </c>
      <c r="BA698">
        <v>1.0768293600000001</v>
      </c>
      <c r="BB698">
        <v>-0.30315252999999998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2"/>
        <v>2.9357233661042002E-3</v>
      </c>
      <c r="BO698">
        <f t="shared" si="43"/>
        <v>1.0024786510813026</v>
      </c>
      <c r="BP698">
        <f t="shared" si="44"/>
        <v>0.35874243539424111</v>
      </c>
      <c r="BQ698">
        <f t="shared" si="45"/>
        <v>0.35785543662928987</v>
      </c>
    </row>
    <row r="699" spans="1:69" x14ac:dyDescent="0.25">
      <c r="A699" t="s">
        <v>809</v>
      </c>
      <c r="B699" s="1">
        <v>44244.366331018522</v>
      </c>
      <c r="C699">
        <v>698.85</v>
      </c>
      <c r="D699">
        <v>0</v>
      </c>
      <c r="E699">
        <v>0</v>
      </c>
      <c r="F699">
        <v>1</v>
      </c>
      <c r="G699">
        <v>9.1819949999999997E-2</v>
      </c>
      <c r="H699">
        <v>-2.926289E-2</v>
      </c>
      <c r="I699">
        <v>2.5070000000000001</v>
      </c>
      <c r="J699">
        <v>0</v>
      </c>
      <c r="K699">
        <v>0</v>
      </c>
      <c r="L699">
        <v>1</v>
      </c>
      <c r="M699">
        <v>4.4755000000000003E-3</v>
      </c>
      <c r="N699">
        <v>9.0543999999999998E-4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-1.2238008899999999</v>
      </c>
      <c r="AI699">
        <v>-1.2005599899999999</v>
      </c>
      <c r="AJ699">
        <v>-0.99550000000000005</v>
      </c>
      <c r="AK699">
        <v>0</v>
      </c>
      <c r="AL699">
        <v>0.30355468000000002</v>
      </c>
      <c r="AM699">
        <v>0</v>
      </c>
      <c r="AN699">
        <v>1.0531685500000001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2.3136319999999998E-2</v>
      </c>
      <c r="AV699">
        <v>0</v>
      </c>
      <c r="AW699" t="s">
        <v>113</v>
      </c>
      <c r="AX699" t="s">
        <v>113</v>
      </c>
      <c r="AY699">
        <v>0</v>
      </c>
      <c r="AZ699">
        <v>-0.30355468000000002</v>
      </c>
      <c r="BA699">
        <v>1.0531685500000001</v>
      </c>
      <c r="BB699">
        <v>-0.30355468000000002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2"/>
        <v>2.9357081085332002E-3</v>
      </c>
      <c r="BO699">
        <f t="shared" si="43"/>
        <v>1.0024838612005071</v>
      </c>
      <c r="BP699">
        <f t="shared" si="44"/>
        <v>0.36680396013145466</v>
      </c>
      <c r="BQ699">
        <f t="shared" si="45"/>
        <v>0.36589512742099906</v>
      </c>
    </row>
    <row r="700" spans="1:69" x14ac:dyDescent="0.25">
      <c r="A700" t="s">
        <v>810</v>
      </c>
      <c r="B700" s="1">
        <v>44244.366342592592</v>
      </c>
      <c r="C700">
        <v>699.85</v>
      </c>
      <c r="D700">
        <v>0</v>
      </c>
      <c r="E700">
        <v>0</v>
      </c>
      <c r="F700">
        <v>1</v>
      </c>
      <c r="G700">
        <v>9.2060569999999994E-2</v>
      </c>
      <c r="H700">
        <v>-2.926289E-2</v>
      </c>
      <c r="I700">
        <v>2.5070000000000001</v>
      </c>
      <c r="J700">
        <v>0</v>
      </c>
      <c r="K700">
        <v>0</v>
      </c>
      <c r="L700">
        <v>1</v>
      </c>
      <c r="M700">
        <v>4.3952899999999996E-3</v>
      </c>
      <c r="N700">
        <v>9.0543999999999998E-4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-1.2237206899999999</v>
      </c>
      <c r="AI700">
        <v>-1.2005599899999999</v>
      </c>
      <c r="AJ700">
        <v>-0.99550000000000005</v>
      </c>
      <c r="AK700">
        <v>0</v>
      </c>
      <c r="AL700">
        <v>0.30415790999999998</v>
      </c>
      <c r="AM700">
        <v>0</v>
      </c>
      <c r="AN700">
        <v>1.0295077500000001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2.3056480000000001E-2</v>
      </c>
      <c r="AV700">
        <v>0</v>
      </c>
      <c r="AW700" t="s">
        <v>113</v>
      </c>
      <c r="AX700" t="s">
        <v>113</v>
      </c>
      <c r="AY700">
        <v>0</v>
      </c>
      <c r="AZ700">
        <v>-0.30415790999999998</v>
      </c>
      <c r="BA700">
        <v>1.0295077500000001</v>
      </c>
      <c r="BB700">
        <v>-0.30415790999999998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2"/>
        <v>2.9356775930117996E-3</v>
      </c>
      <c r="BO700">
        <f t="shared" si="43"/>
        <v>1.0024942817309472</v>
      </c>
      <c r="BP700">
        <f t="shared" si="44"/>
        <v>0.35874802890719443</v>
      </c>
      <c r="BQ700">
        <f t="shared" si="45"/>
        <v>0.35785543662928987</v>
      </c>
    </row>
    <row r="701" spans="1:69" x14ac:dyDescent="0.25">
      <c r="A701" t="s">
        <v>811</v>
      </c>
      <c r="B701" s="1">
        <v>44244.366354166668</v>
      </c>
      <c r="C701">
        <v>700.85</v>
      </c>
      <c r="D701">
        <v>0</v>
      </c>
      <c r="E701">
        <v>0</v>
      </c>
      <c r="F701">
        <v>1</v>
      </c>
      <c r="G701">
        <v>9.2220979999999994E-2</v>
      </c>
      <c r="H701">
        <v>-2.926289E-2</v>
      </c>
      <c r="I701">
        <v>2.5070000000000001</v>
      </c>
      <c r="J701">
        <v>0</v>
      </c>
      <c r="K701">
        <v>0</v>
      </c>
      <c r="L701">
        <v>1</v>
      </c>
      <c r="M701">
        <v>4.4755000000000003E-3</v>
      </c>
      <c r="N701">
        <v>9.0543999999999998E-4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-1.2238008899999999</v>
      </c>
      <c r="AI701">
        <v>-1.2005599899999999</v>
      </c>
      <c r="AJ701">
        <v>-0.99550000000000005</v>
      </c>
      <c r="AK701">
        <v>0</v>
      </c>
      <c r="AL701">
        <v>0.30456006000000002</v>
      </c>
      <c r="AM701">
        <v>0</v>
      </c>
      <c r="AN701">
        <v>1.0531685500000001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2.3136319999999998E-2</v>
      </c>
      <c r="AV701">
        <v>0</v>
      </c>
      <c r="AW701" t="s">
        <v>113</v>
      </c>
      <c r="AX701" t="s">
        <v>113</v>
      </c>
      <c r="AY701">
        <v>0</v>
      </c>
      <c r="AZ701">
        <v>-0.30456006000000002</v>
      </c>
      <c r="BA701">
        <v>1.0531685500000001</v>
      </c>
      <c r="BB701">
        <v>-0.30456006000000002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2"/>
        <v>2.9356623354407996E-3</v>
      </c>
      <c r="BO701">
        <f t="shared" si="43"/>
        <v>1.0024994920126258</v>
      </c>
      <c r="BP701">
        <f t="shared" si="44"/>
        <v>0.3506901109065787</v>
      </c>
      <c r="BQ701">
        <f t="shared" si="45"/>
        <v>0.34981574923547393</v>
      </c>
    </row>
    <row r="702" spans="1:69" x14ac:dyDescent="0.25">
      <c r="A702" t="s">
        <v>812</v>
      </c>
      <c r="B702" s="1">
        <v>44244.366365740738</v>
      </c>
      <c r="C702">
        <v>701.85</v>
      </c>
      <c r="D702">
        <v>0</v>
      </c>
      <c r="E702">
        <v>0</v>
      </c>
      <c r="F702">
        <v>1</v>
      </c>
      <c r="G702">
        <v>9.2782420000000004E-2</v>
      </c>
      <c r="H702">
        <v>-2.926289E-2</v>
      </c>
      <c r="I702">
        <v>2.5070000000000001</v>
      </c>
      <c r="J702">
        <v>0</v>
      </c>
      <c r="K702">
        <v>0</v>
      </c>
      <c r="L702">
        <v>1</v>
      </c>
      <c r="M702">
        <v>4.3150899999999997E-3</v>
      </c>
      <c r="N702">
        <v>9.0543999999999998E-4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-1.2238811000000001</v>
      </c>
      <c r="AI702">
        <v>-1.2005599899999999</v>
      </c>
      <c r="AJ702">
        <v>-0.99550000000000005</v>
      </c>
      <c r="AK702">
        <v>0</v>
      </c>
      <c r="AL702">
        <v>0.30596760000000001</v>
      </c>
      <c r="AM702">
        <v>0</v>
      </c>
      <c r="AN702">
        <v>1.00584695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2.3216170000000001E-2</v>
      </c>
      <c r="AV702">
        <v>0</v>
      </c>
      <c r="AW702" t="s">
        <v>113</v>
      </c>
      <c r="AX702" t="s">
        <v>113</v>
      </c>
      <c r="AY702">
        <v>0</v>
      </c>
      <c r="AZ702">
        <v>-0.30596760000000001</v>
      </c>
      <c r="BA702">
        <v>1.00584695</v>
      </c>
      <c r="BB702">
        <v>-0.30596760000000001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2"/>
        <v>2.9356394488946002E-3</v>
      </c>
      <c r="BO702">
        <f t="shared" si="43"/>
        <v>1.0025073076014737</v>
      </c>
      <c r="BP702">
        <f t="shared" si="44"/>
        <v>0.35875269028577922</v>
      </c>
      <c r="BQ702">
        <f t="shared" si="45"/>
        <v>0.35785543662928992</v>
      </c>
    </row>
    <row r="703" spans="1:69" x14ac:dyDescent="0.25">
      <c r="A703" t="s">
        <v>813</v>
      </c>
      <c r="B703" s="1">
        <v>44244.366377314815</v>
      </c>
      <c r="C703">
        <v>702.85</v>
      </c>
      <c r="D703">
        <v>0</v>
      </c>
      <c r="E703">
        <v>0</v>
      </c>
      <c r="F703">
        <v>1</v>
      </c>
      <c r="G703">
        <v>9.2942839999999999E-2</v>
      </c>
      <c r="H703">
        <v>-2.926289E-2</v>
      </c>
      <c r="I703">
        <v>2.5070000000000001</v>
      </c>
      <c r="J703">
        <v>0</v>
      </c>
      <c r="K703">
        <v>0</v>
      </c>
      <c r="L703">
        <v>1</v>
      </c>
      <c r="M703">
        <v>4.4755000000000003E-3</v>
      </c>
      <c r="N703">
        <v>9.0543999999999998E-4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-1.2238811000000001</v>
      </c>
      <c r="AI703">
        <v>-1.2005599899999999</v>
      </c>
      <c r="AJ703">
        <v>-0.99550000000000005</v>
      </c>
      <c r="AK703">
        <v>0</v>
      </c>
      <c r="AL703">
        <v>0.30636975999999999</v>
      </c>
      <c r="AM703">
        <v>0</v>
      </c>
      <c r="AN703">
        <v>1.0531685500000001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2.3216170000000001E-2</v>
      </c>
      <c r="AV703">
        <v>0</v>
      </c>
      <c r="AW703" t="s">
        <v>113</v>
      </c>
      <c r="AX703" t="s">
        <v>113</v>
      </c>
      <c r="AY703">
        <v>0</v>
      </c>
      <c r="AZ703">
        <v>-0.30636975999999999</v>
      </c>
      <c r="BA703">
        <v>1.0531685500000001</v>
      </c>
      <c r="BB703">
        <v>-0.30636975999999999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2"/>
        <v>2.9356241913235997E-3</v>
      </c>
      <c r="BO703">
        <f t="shared" si="43"/>
        <v>1.002512518018553</v>
      </c>
      <c r="BP703">
        <f t="shared" si="44"/>
        <v>0.34263478035534539</v>
      </c>
      <c r="BQ703">
        <f t="shared" si="45"/>
        <v>0.34177606184165815</v>
      </c>
    </row>
    <row r="704" spans="1:69" x14ac:dyDescent="0.25">
      <c r="A704" t="s">
        <v>814</v>
      </c>
      <c r="B704" s="1">
        <v>44244.366388888891</v>
      </c>
      <c r="C704">
        <v>703.85</v>
      </c>
      <c r="D704">
        <v>0</v>
      </c>
      <c r="E704">
        <v>0</v>
      </c>
      <c r="F704">
        <v>1</v>
      </c>
      <c r="G704">
        <v>9.3103249999999999E-2</v>
      </c>
      <c r="H704">
        <v>-2.926289E-2</v>
      </c>
      <c r="I704">
        <v>2.5070000000000001</v>
      </c>
      <c r="J704">
        <v>0</v>
      </c>
      <c r="K704">
        <v>0</v>
      </c>
      <c r="L704">
        <v>1</v>
      </c>
      <c r="M704">
        <v>4.4755000000000003E-3</v>
      </c>
      <c r="N704">
        <v>9.0543999999999998E-4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-1.2238811000000001</v>
      </c>
      <c r="AI704">
        <v>-1.2005599899999999</v>
      </c>
      <c r="AJ704">
        <v>-0.99550000000000005</v>
      </c>
      <c r="AK704">
        <v>0</v>
      </c>
      <c r="AL704">
        <v>0.30677190999999998</v>
      </c>
      <c r="AM704">
        <v>0</v>
      </c>
      <c r="AN704">
        <v>1.0531685500000001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2.3216170000000001E-2</v>
      </c>
      <c r="AV704">
        <v>0</v>
      </c>
      <c r="AW704" t="s">
        <v>113</v>
      </c>
      <c r="AX704" t="s">
        <v>113</v>
      </c>
      <c r="AY704">
        <v>0</v>
      </c>
      <c r="AZ704">
        <v>-0.30677190999999998</v>
      </c>
      <c r="BA704">
        <v>1.0531685500000001</v>
      </c>
      <c r="BB704">
        <v>-0.30677190999999998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2"/>
        <v>2.9355707892559997E-3</v>
      </c>
      <c r="BO704">
        <f t="shared" si="43"/>
        <v>1.0025307550992095</v>
      </c>
      <c r="BP704">
        <f t="shared" si="44"/>
        <v>0.35876108110031935</v>
      </c>
      <c r="BQ704">
        <f t="shared" si="45"/>
        <v>0.35785543662928992</v>
      </c>
    </row>
    <row r="705" spans="1:69" x14ac:dyDescent="0.25">
      <c r="A705" t="s">
        <v>815</v>
      </c>
      <c r="B705" s="1">
        <v>44244.366400462961</v>
      </c>
      <c r="C705">
        <v>704.85</v>
      </c>
      <c r="D705">
        <v>0</v>
      </c>
      <c r="E705">
        <v>0</v>
      </c>
      <c r="F705">
        <v>1</v>
      </c>
      <c r="G705">
        <v>9.3504279999999995E-2</v>
      </c>
      <c r="H705">
        <v>-2.926289E-2</v>
      </c>
      <c r="I705">
        <v>2.5070000000000001</v>
      </c>
      <c r="J705">
        <v>0</v>
      </c>
      <c r="K705">
        <v>0</v>
      </c>
      <c r="L705">
        <v>1</v>
      </c>
      <c r="M705">
        <v>4.3952899999999996E-3</v>
      </c>
      <c r="N705">
        <v>9.0543999999999998E-4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-1.2240415099999999</v>
      </c>
      <c r="AI705">
        <v>-1.2005599899999999</v>
      </c>
      <c r="AJ705">
        <v>-0.99550000000000005</v>
      </c>
      <c r="AK705">
        <v>0</v>
      </c>
      <c r="AL705">
        <v>0.30777728999999998</v>
      </c>
      <c r="AM705">
        <v>0</v>
      </c>
      <c r="AN705">
        <v>1.0295077500000001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2.3375859999999998E-2</v>
      </c>
      <c r="AV705">
        <v>0</v>
      </c>
      <c r="AW705" t="s">
        <v>113</v>
      </c>
      <c r="AX705" t="s">
        <v>113</v>
      </c>
      <c r="AY705">
        <v>0</v>
      </c>
      <c r="AZ705">
        <v>-0.30777728999999998</v>
      </c>
      <c r="BA705">
        <v>1.0295077500000001</v>
      </c>
      <c r="BB705">
        <v>-0.30777728999999998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2"/>
        <v>2.9355555313056001E-3</v>
      </c>
      <c r="BO705">
        <f t="shared" si="43"/>
        <v>1.002535965889594</v>
      </c>
      <c r="BP705">
        <f t="shared" si="44"/>
        <v>0.35876294580998747</v>
      </c>
      <c r="BQ705">
        <f t="shared" si="45"/>
        <v>0.35785543662928981</v>
      </c>
    </row>
    <row r="706" spans="1:69" x14ac:dyDescent="0.25">
      <c r="A706" t="s">
        <v>816</v>
      </c>
      <c r="B706" s="1">
        <v>44244.366412037038</v>
      </c>
      <c r="C706">
        <v>705.85</v>
      </c>
      <c r="D706">
        <v>0</v>
      </c>
      <c r="E706">
        <v>0</v>
      </c>
      <c r="F706">
        <v>1</v>
      </c>
      <c r="G706">
        <v>9.3664689999999995E-2</v>
      </c>
      <c r="H706">
        <v>-2.926289E-2</v>
      </c>
      <c r="I706">
        <v>2.5070000000000001</v>
      </c>
      <c r="J706">
        <v>0</v>
      </c>
      <c r="K706">
        <v>0</v>
      </c>
      <c r="L706">
        <v>1</v>
      </c>
      <c r="M706">
        <v>4.5557100000000001E-3</v>
      </c>
      <c r="N706">
        <v>9.0543999999999998E-4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-1.2241217200000001</v>
      </c>
      <c r="AI706">
        <v>-1.2005599899999999</v>
      </c>
      <c r="AJ706">
        <v>-0.99550000000000005</v>
      </c>
      <c r="AK706">
        <v>0</v>
      </c>
      <c r="AL706">
        <v>0.30817945000000002</v>
      </c>
      <c r="AM706">
        <v>0</v>
      </c>
      <c r="AN706">
        <v>1.0768293600000001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2.3455699999999999E-2</v>
      </c>
      <c r="AV706">
        <v>0</v>
      </c>
      <c r="AW706" t="s">
        <v>113</v>
      </c>
      <c r="AX706" t="s">
        <v>113</v>
      </c>
      <c r="AY706">
        <v>0</v>
      </c>
      <c r="AZ706">
        <v>-0.30817945000000002</v>
      </c>
      <c r="BA706">
        <v>1.0768293600000001</v>
      </c>
      <c r="BB706">
        <v>-0.30817945000000002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2"/>
        <v>2.9355402737346005E-3</v>
      </c>
      <c r="BO706">
        <f t="shared" si="43"/>
        <v>1.0025411766045742</v>
      </c>
      <c r="BP706">
        <f t="shared" si="44"/>
        <v>0.35070469283334277</v>
      </c>
      <c r="BQ706">
        <f t="shared" si="45"/>
        <v>0.34981574923547398</v>
      </c>
    </row>
    <row r="707" spans="1:69" x14ac:dyDescent="0.25">
      <c r="A707" t="s">
        <v>817</v>
      </c>
      <c r="B707" s="1">
        <v>44244.366423611114</v>
      </c>
      <c r="C707">
        <v>706.85</v>
      </c>
      <c r="D707">
        <v>0</v>
      </c>
      <c r="E707">
        <v>0</v>
      </c>
      <c r="F707">
        <v>1</v>
      </c>
      <c r="G707">
        <v>9.3825099999999995E-2</v>
      </c>
      <c r="H707">
        <v>-2.926289E-2</v>
      </c>
      <c r="I707">
        <v>2.5070000000000001</v>
      </c>
      <c r="J707">
        <v>0</v>
      </c>
      <c r="K707">
        <v>0</v>
      </c>
      <c r="L707">
        <v>1</v>
      </c>
      <c r="M707">
        <v>4.4755000000000003E-3</v>
      </c>
      <c r="N707">
        <v>9.0543999999999998E-4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-1.2240415099999999</v>
      </c>
      <c r="AI707">
        <v>-1.2005599899999999</v>
      </c>
      <c r="AJ707">
        <v>-0.99550000000000005</v>
      </c>
      <c r="AK707">
        <v>0</v>
      </c>
      <c r="AL707">
        <v>0.30858160000000001</v>
      </c>
      <c r="AM707">
        <v>0</v>
      </c>
      <c r="AN707">
        <v>1.0531685500000001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2.3375859999999998E-2</v>
      </c>
      <c r="AV707">
        <v>0</v>
      </c>
      <c r="AW707" t="s">
        <v>113</v>
      </c>
      <c r="AX707" t="s">
        <v>113</v>
      </c>
      <c r="AY707">
        <v>0</v>
      </c>
      <c r="AZ707">
        <v>-0.30858160000000001</v>
      </c>
      <c r="BA707">
        <v>1.0531685500000001</v>
      </c>
      <c r="BB707">
        <v>-0.30858160000000001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2"/>
        <v>2.9355021296174001E-3</v>
      </c>
      <c r="BO707">
        <f t="shared" si="43"/>
        <v>1.0025542036937909</v>
      </c>
      <c r="BP707">
        <f t="shared" si="44"/>
        <v>0.36682969810699789</v>
      </c>
      <c r="BQ707">
        <f t="shared" si="45"/>
        <v>0.36589512742099911</v>
      </c>
    </row>
    <row r="708" spans="1:69" x14ac:dyDescent="0.25">
      <c r="A708" t="s">
        <v>818</v>
      </c>
      <c r="B708" s="1">
        <v>44244.366435185184</v>
      </c>
      <c r="C708">
        <v>707.85</v>
      </c>
      <c r="D708">
        <v>0</v>
      </c>
      <c r="E708">
        <v>0</v>
      </c>
      <c r="F708">
        <v>1</v>
      </c>
      <c r="G708">
        <v>9.4145930000000003E-2</v>
      </c>
      <c r="H708">
        <v>-2.926289E-2</v>
      </c>
      <c r="I708">
        <v>2.5070000000000001</v>
      </c>
      <c r="J708">
        <v>0</v>
      </c>
      <c r="K708">
        <v>0</v>
      </c>
      <c r="L708">
        <v>1</v>
      </c>
      <c r="M708">
        <v>4.3952899999999996E-3</v>
      </c>
      <c r="N708">
        <v>9.0543999999999998E-4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-1.2240415099999999</v>
      </c>
      <c r="AI708">
        <v>-1.2005599899999999</v>
      </c>
      <c r="AJ708">
        <v>-0.99550000000000005</v>
      </c>
      <c r="AK708">
        <v>0</v>
      </c>
      <c r="AL708">
        <v>0.30938590999999999</v>
      </c>
      <c r="AM708">
        <v>0</v>
      </c>
      <c r="AN708">
        <v>1.0295077500000001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2.3375859999999998E-2</v>
      </c>
      <c r="AV708">
        <v>0</v>
      </c>
      <c r="AW708" t="s">
        <v>113</v>
      </c>
      <c r="AX708" t="s">
        <v>113</v>
      </c>
      <c r="AY708">
        <v>0</v>
      </c>
      <c r="AZ708">
        <v>-0.30938590999999999</v>
      </c>
      <c r="BA708">
        <v>1.0295077500000001</v>
      </c>
      <c r="BB708">
        <v>-0.30938590999999999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2"/>
        <v>2.9354868716670005E-3</v>
      </c>
      <c r="BO708">
        <f t="shared" si="43"/>
        <v>1.0025594147279333</v>
      </c>
      <c r="BP708">
        <f t="shared" si="44"/>
        <v>0.35877133710426989</v>
      </c>
      <c r="BQ708">
        <f t="shared" si="45"/>
        <v>0.35785543662928987</v>
      </c>
    </row>
    <row r="709" spans="1:69" x14ac:dyDescent="0.25">
      <c r="A709" t="s">
        <v>819</v>
      </c>
      <c r="B709" s="1">
        <v>44244.366446759261</v>
      </c>
      <c r="C709">
        <v>708.85</v>
      </c>
      <c r="D709">
        <v>0</v>
      </c>
      <c r="E709">
        <v>0</v>
      </c>
      <c r="F709">
        <v>1</v>
      </c>
      <c r="G709">
        <v>9.4466750000000002E-2</v>
      </c>
      <c r="H709">
        <v>-2.926289E-2</v>
      </c>
      <c r="I709">
        <v>2.5070000000000001</v>
      </c>
      <c r="J709">
        <v>0</v>
      </c>
      <c r="K709">
        <v>0</v>
      </c>
      <c r="L709">
        <v>1</v>
      </c>
      <c r="M709">
        <v>4.4755000000000003E-3</v>
      </c>
      <c r="N709">
        <v>9.0543999999999998E-4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-1.2241217200000001</v>
      </c>
      <c r="AI709">
        <v>-1.2005599899999999</v>
      </c>
      <c r="AJ709">
        <v>-0.99550000000000005</v>
      </c>
      <c r="AK709">
        <v>0</v>
      </c>
      <c r="AL709">
        <v>0.31019021000000002</v>
      </c>
      <c r="AM709">
        <v>0</v>
      </c>
      <c r="AN709">
        <v>1.0531685500000001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2.3455699999999999E-2</v>
      </c>
      <c r="AV709">
        <v>0</v>
      </c>
      <c r="AW709" t="s">
        <v>113</v>
      </c>
      <c r="AX709" t="s">
        <v>113</v>
      </c>
      <c r="AY709">
        <v>0</v>
      </c>
      <c r="AZ709">
        <v>-0.31019021000000002</v>
      </c>
      <c r="BA709">
        <v>1.0531685500000001</v>
      </c>
      <c r="BB709">
        <v>-0.31019021000000002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2"/>
        <v>2.9354716140960004E-3</v>
      </c>
      <c r="BO709">
        <f t="shared" si="43"/>
        <v>1.0025646256866694</v>
      </c>
      <c r="BP709">
        <f t="shared" si="44"/>
        <v>0.35071289569156483</v>
      </c>
      <c r="BQ709">
        <f t="shared" si="45"/>
        <v>0.34981574923547404</v>
      </c>
    </row>
    <row r="710" spans="1:69" x14ac:dyDescent="0.25">
      <c r="A710" t="s">
        <v>820</v>
      </c>
      <c r="B710" s="1">
        <v>44244.36645833333</v>
      </c>
      <c r="C710">
        <v>709.85</v>
      </c>
      <c r="D710">
        <v>0</v>
      </c>
      <c r="E710">
        <v>0</v>
      </c>
      <c r="F710">
        <v>1</v>
      </c>
      <c r="G710">
        <v>9.4546959999999999E-2</v>
      </c>
      <c r="H710">
        <v>-2.926289E-2</v>
      </c>
      <c r="I710">
        <v>2.5070000000000001</v>
      </c>
      <c r="J710">
        <v>0</v>
      </c>
      <c r="K710">
        <v>0</v>
      </c>
      <c r="L710">
        <v>1</v>
      </c>
      <c r="M710">
        <v>4.5557100000000001E-3</v>
      </c>
      <c r="N710">
        <v>9.0543999999999998E-4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-1.2243623400000001</v>
      </c>
      <c r="AI710">
        <v>-1.2005599899999999</v>
      </c>
      <c r="AJ710">
        <v>-0.99550000000000005</v>
      </c>
      <c r="AK710">
        <v>0</v>
      </c>
      <c r="AL710">
        <v>0.31039128999999999</v>
      </c>
      <c r="AM710">
        <v>0</v>
      </c>
      <c r="AN710">
        <v>1.0768293600000001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2.3695239999999999E-2</v>
      </c>
      <c r="AV710">
        <v>0</v>
      </c>
      <c r="AW710" t="s">
        <v>113</v>
      </c>
      <c r="AX710" t="s">
        <v>113</v>
      </c>
      <c r="AY710">
        <v>0</v>
      </c>
      <c r="AZ710">
        <v>-0.31039128999999999</v>
      </c>
      <c r="BA710">
        <v>1.0768293600000001</v>
      </c>
      <c r="BB710">
        <v>-0.31039128999999999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2"/>
        <v>2.9354410985745999E-3</v>
      </c>
      <c r="BO710">
        <f t="shared" si="43"/>
        <v>1.002575047896233</v>
      </c>
      <c r="BP710">
        <f t="shared" si="44"/>
        <v>0.35877693151853762</v>
      </c>
      <c r="BQ710">
        <f t="shared" si="45"/>
        <v>0.35785543662928981</v>
      </c>
    </row>
    <row r="711" spans="1:69" x14ac:dyDescent="0.25">
      <c r="A711" t="s">
        <v>821</v>
      </c>
      <c r="B711" s="1">
        <v>44244.366469907407</v>
      </c>
      <c r="C711">
        <v>710.85</v>
      </c>
      <c r="D711">
        <v>0</v>
      </c>
      <c r="E711">
        <v>0</v>
      </c>
      <c r="F711">
        <v>1</v>
      </c>
      <c r="G711">
        <v>9.4867779999999999E-2</v>
      </c>
      <c r="H711">
        <v>-2.926289E-2</v>
      </c>
      <c r="I711">
        <v>2.5070000000000001</v>
      </c>
      <c r="J711">
        <v>0</v>
      </c>
      <c r="K711">
        <v>0</v>
      </c>
      <c r="L711">
        <v>1</v>
      </c>
      <c r="M711">
        <v>4.63591E-3</v>
      </c>
      <c r="N711">
        <v>9.0543999999999998E-4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-1.22428213</v>
      </c>
      <c r="AI711">
        <v>-1.2005599899999999</v>
      </c>
      <c r="AJ711">
        <v>-0.99550000000000005</v>
      </c>
      <c r="AK711">
        <v>0</v>
      </c>
      <c r="AL711">
        <v>0.31119560000000002</v>
      </c>
      <c r="AM711">
        <v>0</v>
      </c>
      <c r="AN711">
        <v>1.1004901600000001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2.361539E-2</v>
      </c>
      <c r="AV711">
        <v>0</v>
      </c>
      <c r="AW711" t="s">
        <v>113</v>
      </c>
      <c r="AX711" t="s">
        <v>113</v>
      </c>
      <c r="AY711">
        <v>0</v>
      </c>
      <c r="AZ711">
        <v>-0.31119560000000002</v>
      </c>
      <c r="BA711">
        <v>1.1004901600000001</v>
      </c>
      <c r="BB711">
        <v>-0.31119560000000002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si="42"/>
        <v>2.9354105834326003E-3</v>
      </c>
      <c r="BO711">
        <f t="shared" si="43"/>
        <v>1.0025854701929038</v>
      </c>
      <c r="BP711">
        <f t="shared" si="44"/>
        <v>0.36684113836667481</v>
      </c>
      <c r="BQ711">
        <f t="shared" si="45"/>
        <v>0.36589512742099911</v>
      </c>
    </row>
    <row r="712" spans="1:69" x14ac:dyDescent="0.25">
      <c r="A712" t="s">
        <v>822</v>
      </c>
      <c r="B712" s="1">
        <v>44244.366481481484</v>
      </c>
      <c r="C712">
        <v>711.85</v>
      </c>
      <c r="D712">
        <v>0</v>
      </c>
      <c r="E712">
        <v>0</v>
      </c>
      <c r="F712">
        <v>1</v>
      </c>
      <c r="G712">
        <v>9.5028199999999993E-2</v>
      </c>
      <c r="H712">
        <v>-2.926289E-2</v>
      </c>
      <c r="I712">
        <v>2.5070000000000001</v>
      </c>
      <c r="J712">
        <v>0</v>
      </c>
      <c r="K712">
        <v>0</v>
      </c>
      <c r="L712">
        <v>1</v>
      </c>
      <c r="M712">
        <v>4.4755000000000003E-3</v>
      </c>
      <c r="N712">
        <v>9.0543999999999998E-4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-1.2243623400000001</v>
      </c>
      <c r="AI712">
        <v>-1.2005599899999999</v>
      </c>
      <c r="AJ712">
        <v>-0.99550000000000005</v>
      </c>
      <c r="AK712">
        <v>0</v>
      </c>
      <c r="AL712">
        <v>0.31159775000000001</v>
      </c>
      <c r="AM712">
        <v>0</v>
      </c>
      <c r="AN712">
        <v>1.0531685500000001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2.3695239999999999E-2</v>
      </c>
      <c r="AV712">
        <v>0</v>
      </c>
      <c r="AW712" t="s">
        <v>113</v>
      </c>
      <c r="AX712" t="s">
        <v>113</v>
      </c>
      <c r="AY712">
        <v>0</v>
      </c>
      <c r="AZ712">
        <v>-0.31159775000000001</v>
      </c>
      <c r="BA712">
        <v>1.0531685500000001</v>
      </c>
      <c r="BB712">
        <v>-0.31159775000000001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ref="BN712:BN775" si="46">(BQ$2*(BO$2-AL710)/1000000)</f>
        <v>2.9354029544574E-3</v>
      </c>
      <c r="BO712">
        <f t="shared" ref="BO712:BO775" si="47">((30*10)*9.81/BN712)/1000000</f>
        <v>1.002588075865722</v>
      </c>
      <c r="BP712">
        <f t="shared" ref="BP712:BP775" si="48">((AN711*1000)/BN712)/1000000</f>
        <v>0.37490258648439023</v>
      </c>
      <c r="BQ712">
        <f t="shared" ref="BQ712:BQ775" si="49">BP712/BO712</f>
        <v>0.37393481481481478</v>
      </c>
    </row>
    <row r="713" spans="1:69" x14ac:dyDescent="0.25">
      <c r="A713" t="s">
        <v>823</v>
      </c>
      <c r="B713" s="1">
        <v>44244.366493055553</v>
      </c>
      <c r="C713">
        <v>712.85</v>
      </c>
      <c r="D713">
        <v>0</v>
      </c>
      <c r="E713">
        <v>0</v>
      </c>
      <c r="F713">
        <v>1</v>
      </c>
      <c r="G713">
        <v>9.5188610000000007E-2</v>
      </c>
      <c r="H713">
        <v>-2.926289E-2</v>
      </c>
      <c r="I713">
        <v>2.5070000000000001</v>
      </c>
      <c r="J713">
        <v>0</v>
      </c>
      <c r="K713">
        <v>0</v>
      </c>
      <c r="L713">
        <v>1</v>
      </c>
      <c r="M713">
        <v>4.3150899999999997E-3</v>
      </c>
      <c r="N713">
        <v>9.0543999999999998E-4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-1.22428213</v>
      </c>
      <c r="AI713">
        <v>-1.2005599899999999</v>
      </c>
      <c r="AJ713">
        <v>-0.99550000000000005</v>
      </c>
      <c r="AK713">
        <v>0</v>
      </c>
      <c r="AL713">
        <v>0.3119999</v>
      </c>
      <c r="AM713">
        <v>0</v>
      </c>
      <c r="AN713">
        <v>1.00584695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2.361539E-2</v>
      </c>
      <c r="AV713">
        <v>0</v>
      </c>
      <c r="AW713" t="s">
        <v>113</v>
      </c>
      <c r="AX713" t="s">
        <v>113</v>
      </c>
      <c r="AY713">
        <v>0</v>
      </c>
      <c r="AZ713">
        <v>-0.3119999</v>
      </c>
      <c r="BA713">
        <v>1.00584695</v>
      </c>
      <c r="BB713">
        <v>-0.3119999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6"/>
        <v>2.9353724389359999E-3</v>
      </c>
      <c r="BO713">
        <f t="shared" si="47"/>
        <v>1.0025984985628484</v>
      </c>
      <c r="BP713">
        <f t="shared" si="48"/>
        <v>0.35878532346707859</v>
      </c>
      <c r="BQ713">
        <f t="shared" si="49"/>
        <v>0.35785543662928987</v>
      </c>
    </row>
    <row r="714" spans="1:69" x14ac:dyDescent="0.25">
      <c r="A714" t="s">
        <v>824</v>
      </c>
      <c r="B714" s="1">
        <v>44244.36650462963</v>
      </c>
      <c r="C714">
        <v>713.85</v>
      </c>
      <c r="D714">
        <v>0</v>
      </c>
      <c r="E714">
        <v>0</v>
      </c>
      <c r="F714">
        <v>1</v>
      </c>
      <c r="G714">
        <v>9.5589640000000003E-2</v>
      </c>
      <c r="H714">
        <v>-2.926289E-2</v>
      </c>
      <c r="I714">
        <v>2.5070000000000001</v>
      </c>
      <c r="J714">
        <v>0</v>
      </c>
      <c r="K714">
        <v>0</v>
      </c>
      <c r="L714">
        <v>1</v>
      </c>
      <c r="M714">
        <v>4.5557100000000001E-3</v>
      </c>
      <c r="N714">
        <v>9.0543999999999998E-4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-1.22452275</v>
      </c>
      <c r="AI714">
        <v>-1.2005599899999999</v>
      </c>
      <c r="AJ714">
        <v>-0.99550000000000005</v>
      </c>
      <c r="AK714">
        <v>0</v>
      </c>
      <c r="AL714">
        <v>0.31300528999999999</v>
      </c>
      <c r="AM714">
        <v>0</v>
      </c>
      <c r="AN714">
        <v>1.0768293600000001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2.385493E-2</v>
      </c>
      <c r="AV714">
        <v>0</v>
      </c>
      <c r="AW714" t="s">
        <v>113</v>
      </c>
      <c r="AX714" t="s">
        <v>113</v>
      </c>
      <c r="AY714">
        <v>0</v>
      </c>
      <c r="AZ714">
        <v>-0.31300528999999999</v>
      </c>
      <c r="BA714">
        <v>1.0768293600000001</v>
      </c>
      <c r="BB714">
        <v>-0.31300528999999999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6"/>
        <v>2.9353571813650003E-3</v>
      </c>
      <c r="BO714">
        <f t="shared" si="47"/>
        <v>1.0026037099278819</v>
      </c>
      <c r="BP714">
        <f t="shared" si="48"/>
        <v>0.34266594756698771</v>
      </c>
      <c r="BQ714">
        <f t="shared" si="49"/>
        <v>0.34177606184165821</v>
      </c>
    </row>
    <row r="715" spans="1:69" x14ac:dyDescent="0.25">
      <c r="A715" t="s">
        <v>825</v>
      </c>
      <c r="B715" s="1">
        <v>44244.366516203707</v>
      </c>
      <c r="C715">
        <v>714.85</v>
      </c>
      <c r="D715">
        <v>0</v>
      </c>
      <c r="E715">
        <v>0</v>
      </c>
      <c r="F715">
        <v>1</v>
      </c>
      <c r="G715">
        <v>9.583026E-2</v>
      </c>
      <c r="H715">
        <v>-2.926289E-2</v>
      </c>
      <c r="I715">
        <v>2.5070000000000001</v>
      </c>
      <c r="J715">
        <v>0</v>
      </c>
      <c r="K715">
        <v>0</v>
      </c>
      <c r="L715">
        <v>1</v>
      </c>
      <c r="M715">
        <v>4.63591E-3</v>
      </c>
      <c r="N715">
        <v>9.0543999999999998E-4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-1.2243623400000001</v>
      </c>
      <c r="AI715">
        <v>-1.2005599899999999</v>
      </c>
      <c r="AJ715">
        <v>-0.99550000000000005</v>
      </c>
      <c r="AK715">
        <v>0</v>
      </c>
      <c r="AL715">
        <v>0.31360852</v>
      </c>
      <c r="AM715">
        <v>0</v>
      </c>
      <c r="AN715">
        <v>1.1004901600000001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2.3695239999999999E-2</v>
      </c>
      <c r="AV715">
        <v>0</v>
      </c>
      <c r="AW715" t="s">
        <v>113</v>
      </c>
      <c r="AX715" t="s">
        <v>113</v>
      </c>
      <c r="AY715">
        <v>0</v>
      </c>
      <c r="AZ715">
        <v>-0.31360852</v>
      </c>
      <c r="BA715">
        <v>1.1004901600000001</v>
      </c>
      <c r="BB715">
        <v>-0.31360852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6"/>
        <v>2.9353419237939998E-3</v>
      </c>
      <c r="BO715">
        <f t="shared" si="47"/>
        <v>1.0026089213470921</v>
      </c>
      <c r="BP715">
        <f t="shared" si="48"/>
        <v>0.36684971902972457</v>
      </c>
      <c r="BQ715">
        <f t="shared" si="49"/>
        <v>0.36589512742099894</v>
      </c>
    </row>
    <row r="716" spans="1:69" x14ac:dyDescent="0.25">
      <c r="A716" t="s">
        <v>826</v>
      </c>
      <c r="B716" s="1">
        <v>44244.366527777776</v>
      </c>
      <c r="C716">
        <v>715.85</v>
      </c>
      <c r="D716">
        <v>0</v>
      </c>
      <c r="E716">
        <v>0</v>
      </c>
      <c r="F716">
        <v>1</v>
      </c>
      <c r="G716">
        <v>9.615108E-2</v>
      </c>
      <c r="H716">
        <v>-2.926289E-2</v>
      </c>
      <c r="I716">
        <v>2.5070000000000001</v>
      </c>
      <c r="J716">
        <v>0</v>
      </c>
      <c r="K716">
        <v>0</v>
      </c>
      <c r="L716">
        <v>1</v>
      </c>
      <c r="M716">
        <v>4.4755000000000003E-3</v>
      </c>
      <c r="N716">
        <v>9.0543999999999998E-4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-1.2246029599999999</v>
      </c>
      <c r="AI716">
        <v>-1.2005599899999999</v>
      </c>
      <c r="AJ716">
        <v>-0.99550000000000005</v>
      </c>
      <c r="AK716">
        <v>0</v>
      </c>
      <c r="AL716">
        <v>0.31441281999999998</v>
      </c>
      <c r="AM716">
        <v>0</v>
      </c>
      <c r="AN716">
        <v>1.0531685500000001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2.3934779999999999E-2</v>
      </c>
      <c r="AV716">
        <v>0</v>
      </c>
      <c r="AW716" t="s">
        <v>113</v>
      </c>
      <c r="AX716" t="s">
        <v>113</v>
      </c>
      <c r="AY716">
        <v>0</v>
      </c>
      <c r="AZ716">
        <v>-0.31441281999999998</v>
      </c>
      <c r="BA716">
        <v>1.0531685500000001</v>
      </c>
      <c r="BB716">
        <v>-0.31441281999999998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6"/>
        <v>2.9353037792973994E-3</v>
      </c>
      <c r="BO716">
        <f t="shared" si="47"/>
        <v>1.0026219503265323</v>
      </c>
      <c r="BP716">
        <f t="shared" si="48"/>
        <v>0.37491525332462039</v>
      </c>
      <c r="BQ716">
        <f t="shared" si="49"/>
        <v>0.37393481481481489</v>
      </c>
    </row>
    <row r="717" spans="1:69" x14ac:dyDescent="0.25">
      <c r="A717" t="s">
        <v>827</v>
      </c>
      <c r="B717" s="1">
        <v>44244.366539351853</v>
      </c>
      <c r="C717">
        <v>716.85</v>
      </c>
      <c r="D717">
        <v>0</v>
      </c>
      <c r="E717">
        <v>0</v>
      </c>
      <c r="F717">
        <v>1</v>
      </c>
      <c r="G717">
        <v>9.631149E-2</v>
      </c>
      <c r="H717">
        <v>-2.926289E-2</v>
      </c>
      <c r="I717">
        <v>2.5070000000000001</v>
      </c>
      <c r="J717">
        <v>0</v>
      </c>
      <c r="K717">
        <v>0</v>
      </c>
      <c r="L717">
        <v>1</v>
      </c>
      <c r="M717">
        <v>4.4755000000000003E-3</v>
      </c>
      <c r="N717">
        <v>9.0543999999999998E-4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-1.2246831600000001</v>
      </c>
      <c r="AI717">
        <v>-1.2005599899999999</v>
      </c>
      <c r="AJ717">
        <v>-0.99550000000000005</v>
      </c>
      <c r="AK717">
        <v>0</v>
      </c>
      <c r="AL717">
        <v>0.31481498000000002</v>
      </c>
      <c r="AM717">
        <v>0</v>
      </c>
      <c r="AN717">
        <v>1.0531685500000001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2.401462E-2</v>
      </c>
      <c r="AV717">
        <v>0</v>
      </c>
      <c r="AW717" t="s">
        <v>113</v>
      </c>
      <c r="AX717" t="s">
        <v>113</v>
      </c>
      <c r="AY717">
        <v>0</v>
      </c>
      <c r="AZ717">
        <v>-0.31481498000000002</v>
      </c>
      <c r="BA717">
        <v>1.0531685500000001</v>
      </c>
      <c r="BB717">
        <v>-0.31481498000000002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6"/>
        <v>2.9352808927512E-3</v>
      </c>
      <c r="BO717">
        <f t="shared" si="47"/>
        <v>1.0026297678248997</v>
      </c>
      <c r="BP717">
        <f t="shared" si="48"/>
        <v>0.35879651334250301</v>
      </c>
      <c r="BQ717">
        <f t="shared" si="49"/>
        <v>0.35785543662928987</v>
      </c>
    </row>
    <row r="718" spans="1:69" x14ac:dyDescent="0.25">
      <c r="A718" t="s">
        <v>828</v>
      </c>
      <c r="B718" s="1">
        <v>44244.366550925923</v>
      </c>
      <c r="C718">
        <v>717.85</v>
      </c>
      <c r="D718">
        <v>0</v>
      </c>
      <c r="E718">
        <v>0</v>
      </c>
      <c r="F718">
        <v>1</v>
      </c>
      <c r="G718">
        <v>9.6632319999999994E-2</v>
      </c>
      <c r="H718">
        <v>-2.926289E-2</v>
      </c>
      <c r="I718">
        <v>2.5070000000000001</v>
      </c>
      <c r="J718">
        <v>0</v>
      </c>
      <c r="K718">
        <v>0</v>
      </c>
      <c r="L718">
        <v>1</v>
      </c>
      <c r="M718">
        <v>4.5557100000000001E-3</v>
      </c>
      <c r="N718">
        <v>9.0543999999999998E-4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-1.22452275</v>
      </c>
      <c r="AI718">
        <v>-1.2005599899999999</v>
      </c>
      <c r="AJ718">
        <v>-0.99550000000000005</v>
      </c>
      <c r="AK718">
        <v>0</v>
      </c>
      <c r="AL718">
        <v>0.31561928</v>
      </c>
      <c r="AM718">
        <v>0</v>
      </c>
      <c r="AN718">
        <v>1.0768293600000001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2.385493E-2</v>
      </c>
      <c r="AV718">
        <v>0</v>
      </c>
      <c r="AW718" t="s">
        <v>113</v>
      </c>
      <c r="AX718" t="s">
        <v>113</v>
      </c>
      <c r="AY718">
        <v>0</v>
      </c>
      <c r="AZ718">
        <v>-0.31561928</v>
      </c>
      <c r="BA718">
        <v>1.0768293600000001</v>
      </c>
      <c r="BB718">
        <v>-0.31561928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6"/>
        <v>2.9352503776091999E-3</v>
      </c>
      <c r="BO718">
        <f t="shared" si="47"/>
        <v>1.0026401912592928</v>
      </c>
      <c r="BP718">
        <f t="shared" si="48"/>
        <v>0.35880024342516897</v>
      </c>
      <c r="BQ718">
        <f t="shared" si="49"/>
        <v>0.35785543662928992</v>
      </c>
    </row>
    <row r="719" spans="1:69" x14ac:dyDescent="0.25">
      <c r="A719" t="s">
        <v>829</v>
      </c>
      <c r="B719" s="1">
        <v>44244.366562499999</v>
      </c>
      <c r="C719">
        <v>718.85</v>
      </c>
      <c r="D719">
        <v>0</v>
      </c>
      <c r="E719">
        <v>0</v>
      </c>
      <c r="F719">
        <v>1</v>
      </c>
      <c r="G719">
        <v>9.6872940000000005E-2</v>
      </c>
      <c r="H719">
        <v>-2.926289E-2</v>
      </c>
      <c r="I719">
        <v>2.5070000000000001</v>
      </c>
      <c r="J719">
        <v>0</v>
      </c>
      <c r="K719">
        <v>0</v>
      </c>
      <c r="L719">
        <v>1</v>
      </c>
      <c r="M719">
        <v>4.4755000000000003E-3</v>
      </c>
      <c r="N719">
        <v>9.0543999999999998E-4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-1.2246029599999999</v>
      </c>
      <c r="AI719">
        <v>-1.2005599899999999</v>
      </c>
      <c r="AJ719">
        <v>-0.99550000000000005</v>
      </c>
      <c r="AK719">
        <v>0</v>
      </c>
      <c r="AL719">
        <v>0.31622251000000001</v>
      </c>
      <c r="AM719">
        <v>0</v>
      </c>
      <c r="AN719">
        <v>1.0531685500000001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2.3934779999999999E-2</v>
      </c>
      <c r="AV719">
        <v>0</v>
      </c>
      <c r="AW719" t="s">
        <v>113</v>
      </c>
      <c r="AX719" t="s">
        <v>113</v>
      </c>
      <c r="AY719">
        <v>0</v>
      </c>
      <c r="AZ719">
        <v>-0.31622251000000001</v>
      </c>
      <c r="BA719">
        <v>1.0531685500000001</v>
      </c>
      <c r="BB719">
        <v>-0.31622251000000001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6"/>
        <v>2.9352351196588002E-3</v>
      </c>
      <c r="BO719">
        <f t="shared" si="47"/>
        <v>1.0026454031873613</v>
      </c>
      <c r="BP719">
        <f t="shared" si="48"/>
        <v>0.36686306755731851</v>
      </c>
      <c r="BQ719">
        <f t="shared" si="49"/>
        <v>0.36589512742099906</v>
      </c>
    </row>
    <row r="720" spans="1:69" x14ac:dyDescent="0.25">
      <c r="A720" t="s">
        <v>830</v>
      </c>
      <c r="B720" s="1">
        <v>44244.366574074076</v>
      </c>
      <c r="C720">
        <v>719.85</v>
      </c>
      <c r="D720">
        <v>0</v>
      </c>
      <c r="E720">
        <v>0</v>
      </c>
      <c r="F720">
        <v>1</v>
      </c>
      <c r="G720">
        <v>9.7113550000000007E-2</v>
      </c>
      <c r="H720">
        <v>-2.926289E-2</v>
      </c>
      <c r="I720">
        <v>2.5070000000000001</v>
      </c>
      <c r="J720">
        <v>0</v>
      </c>
      <c r="K720">
        <v>0</v>
      </c>
      <c r="L720">
        <v>1</v>
      </c>
      <c r="M720">
        <v>4.5557100000000001E-3</v>
      </c>
      <c r="N720">
        <v>9.0543999999999998E-4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-1.22476337</v>
      </c>
      <c r="AI720">
        <v>-1.2005599899999999</v>
      </c>
      <c r="AJ720">
        <v>-0.99550000000000005</v>
      </c>
      <c r="AK720">
        <v>0</v>
      </c>
      <c r="AL720">
        <v>0.31682574000000002</v>
      </c>
      <c r="AM720">
        <v>0</v>
      </c>
      <c r="AN720">
        <v>1.0768293600000001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2.409447E-2</v>
      </c>
      <c r="AV720">
        <v>0</v>
      </c>
      <c r="AW720" t="s">
        <v>113</v>
      </c>
      <c r="AX720" t="s">
        <v>113</v>
      </c>
      <c r="AY720">
        <v>0</v>
      </c>
      <c r="AZ720">
        <v>-0.31682574000000002</v>
      </c>
      <c r="BA720">
        <v>1.0768293600000001</v>
      </c>
      <c r="BB720">
        <v>-0.31682574000000002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6"/>
        <v>2.9352046045167998E-3</v>
      </c>
      <c r="BO720">
        <f t="shared" si="47"/>
        <v>1.0026558269468522</v>
      </c>
      <c r="BP720">
        <f t="shared" si="48"/>
        <v>0.3588058387409675</v>
      </c>
      <c r="BQ720">
        <f t="shared" si="49"/>
        <v>0.35785543662928987</v>
      </c>
    </row>
    <row r="721" spans="1:69" x14ac:dyDescent="0.25">
      <c r="A721" t="s">
        <v>831</v>
      </c>
      <c r="B721" s="1">
        <v>44244.366585648146</v>
      </c>
      <c r="C721">
        <v>720.85</v>
      </c>
      <c r="D721">
        <v>0</v>
      </c>
      <c r="E721">
        <v>0</v>
      </c>
      <c r="F721">
        <v>1</v>
      </c>
      <c r="G721">
        <v>9.7354170000000004E-2</v>
      </c>
      <c r="H721">
        <v>-2.926289E-2</v>
      </c>
      <c r="I721">
        <v>2.5070000000000001</v>
      </c>
      <c r="J721">
        <v>0</v>
      </c>
      <c r="K721">
        <v>0</v>
      </c>
      <c r="L721">
        <v>1</v>
      </c>
      <c r="M721">
        <v>4.5557100000000001E-3</v>
      </c>
      <c r="N721">
        <v>9.0543999999999998E-4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-1.22476337</v>
      </c>
      <c r="AI721">
        <v>-1.2005599899999999</v>
      </c>
      <c r="AJ721">
        <v>-0.99550000000000005</v>
      </c>
      <c r="AK721">
        <v>0</v>
      </c>
      <c r="AL721">
        <v>0.31742896999999998</v>
      </c>
      <c r="AM721">
        <v>0</v>
      </c>
      <c r="AN721">
        <v>1.0768293600000001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2.409447E-2</v>
      </c>
      <c r="AV721">
        <v>0</v>
      </c>
      <c r="AW721" t="s">
        <v>113</v>
      </c>
      <c r="AX721" t="s">
        <v>113</v>
      </c>
      <c r="AY721">
        <v>0</v>
      </c>
      <c r="AZ721">
        <v>-0.31742896999999998</v>
      </c>
      <c r="BA721">
        <v>1.0768293600000001</v>
      </c>
      <c r="BB721">
        <v>-0.31742896999999998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6"/>
        <v>2.9351817179705999E-3</v>
      </c>
      <c r="BO721">
        <f t="shared" si="47"/>
        <v>1.0026636449735062</v>
      </c>
      <c r="BP721">
        <f t="shared" si="48"/>
        <v>0.36686974213798446</v>
      </c>
      <c r="BQ721">
        <f t="shared" si="49"/>
        <v>0.36589512742099911</v>
      </c>
    </row>
    <row r="722" spans="1:69" x14ac:dyDescent="0.25">
      <c r="A722" t="s">
        <v>832</v>
      </c>
      <c r="B722" s="1">
        <v>44244.366597222222</v>
      </c>
      <c r="C722">
        <v>721.85</v>
      </c>
      <c r="D722">
        <v>0</v>
      </c>
      <c r="E722">
        <v>0</v>
      </c>
      <c r="F722">
        <v>1</v>
      </c>
      <c r="G722">
        <v>9.77552E-2</v>
      </c>
      <c r="H722">
        <v>-2.926289E-2</v>
      </c>
      <c r="I722">
        <v>2.5070000000000001</v>
      </c>
      <c r="J722">
        <v>0</v>
      </c>
      <c r="K722">
        <v>0</v>
      </c>
      <c r="L722">
        <v>1</v>
      </c>
      <c r="M722">
        <v>4.4755000000000003E-3</v>
      </c>
      <c r="N722">
        <v>9.0543999999999998E-4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-1.2249237799999999</v>
      </c>
      <c r="AI722">
        <v>-1.2005599899999999</v>
      </c>
      <c r="AJ722">
        <v>-0.99550000000000005</v>
      </c>
      <c r="AK722">
        <v>0</v>
      </c>
      <c r="AL722">
        <v>0.31843436000000003</v>
      </c>
      <c r="AM722">
        <v>0</v>
      </c>
      <c r="AN722">
        <v>1.0531685500000001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2.425416E-2</v>
      </c>
      <c r="AV722">
        <v>0</v>
      </c>
      <c r="AW722" t="s">
        <v>113</v>
      </c>
      <c r="AX722" t="s">
        <v>113</v>
      </c>
      <c r="AY722">
        <v>0</v>
      </c>
      <c r="AZ722">
        <v>-0.31843436000000003</v>
      </c>
      <c r="BA722">
        <v>1.0531685500000001</v>
      </c>
      <c r="BB722">
        <v>-0.31843436000000003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6"/>
        <v>2.9351588314244E-3</v>
      </c>
      <c r="BO722">
        <f t="shared" si="47"/>
        <v>1.0026714631220808</v>
      </c>
      <c r="BP722">
        <f t="shared" si="48"/>
        <v>0.3668726027604533</v>
      </c>
      <c r="BQ722">
        <f t="shared" si="49"/>
        <v>0.36589512742099906</v>
      </c>
    </row>
    <row r="723" spans="1:69" x14ac:dyDescent="0.25">
      <c r="A723" t="s">
        <v>833</v>
      </c>
      <c r="B723" s="1">
        <v>44244.366608796299</v>
      </c>
      <c r="C723">
        <v>722.85</v>
      </c>
      <c r="D723">
        <v>0</v>
      </c>
      <c r="E723">
        <v>0</v>
      </c>
      <c r="F723">
        <v>1</v>
      </c>
      <c r="G723">
        <v>9.8076029999999995E-2</v>
      </c>
      <c r="H723">
        <v>-2.926289E-2</v>
      </c>
      <c r="I723">
        <v>2.5070000000000001</v>
      </c>
      <c r="J723">
        <v>0</v>
      </c>
      <c r="K723">
        <v>0</v>
      </c>
      <c r="L723">
        <v>1</v>
      </c>
      <c r="M723">
        <v>4.63591E-3</v>
      </c>
      <c r="N723">
        <v>9.0543999999999998E-4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-1.22484357</v>
      </c>
      <c r="AI723">
        <v>-1.2005599899999999</v>
      </c>
      <c r="AJ723">
        <v>-0.99550000000000005</v>
      </c>
      <c r="AK723">
        <v>0</v>
      </c>
      <c r="AL723">
        <v>0.31923866000000001</v>
      </c>
      <c r="AM723">
        <v>0</v>
      </c>
      <c r="AN723">
        <v>1.1004901600000001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2.4174310000000001E-2</v>
      </c>
      <c r="AV723">
        <v>0</v>
      </c>
      <c r="AW723" t="s">
        <v>113</v>
      </c>
      <c r="AX723" t="s">
        <v>113</v>
      </c>
      <c r="AY723">
        <v>0</v>
      </c>
      <c r="AZ723">
        <v>-0.31923866000000001</v>
      </c>
      <c r="BA723">
        <v>1.1004901600000001</v>
      </c>
      <c r="BB723">
        <v>-0.31923866000000001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6"/>
        <v>2.9351359448782006E-3</v>
      </c>
      <c r="BO723">
        <f t="shared" si="47"/>
        <v>1.0026792813925782</v>
      </c>
      <c r="BP723">
        <f t="shared" si="48"/>
        <v>0.35881423204188362</v>
      </c>
      <c r="BQ723">
        <f t="shared" si="49"/>
        <v>0.35785543662928981</v>
      </c>
    </row>
    <row r="724" spans="1:69" x14ac:dyDescent="0.25">
      <c r="A724" t="s">
        <v>834</v>
      </c>
      <c r="B724" s="1">
        <v>44244.366620370369</v>
      </c>
      <c r="C724">
        <v>723.85</v>
      </c>
      <c r="D724">
        <v>0</v>
      </c>
      <c r="E724">
        <v>0</v>
      </c>
      <c r="F724">
        <v>1</v>
      </c>
      <c r="G724">
        <v>9.8316650000000005E-2</v>
      </c>
      <c r="H724">
        <v>-2.926289E-2</v>
      </c>
      <c r="I724">
        <v>2.5070000000000001</v>
      </c>
      <c r="J724">
        <v>0</v>
      </c>
      <c r="K724">
        <v>0</v>
      </c>
      <c r="L724">
        <v>1</v>
      </c>
      <c r="M724">
        <v>4.5557100000000001E-3</v>
      </c>
      <c r="N724">
        <v>9.0543999999999998E-4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-1.22484357</v>
      </c>
      <c r="AI724">
        <v>-1.2005599899999999</v>
      </c>
      <c r="AJ724">
        <v>-0.99550000000000005</v>
      </c>
      <c r="AK724">
        <v>0</v>
      </c>
      <c r="AL724">
        <v>0.31984189000000002</v>
      </c>
      <c r="AM724">
        <v>0</v>
      </c>
      <c r="AN724">
        <v>1.0768293600000001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2.4174310000000001E-2</v>
      </c>
      <c r="AV724">
        <v>0</v>
      </c>
      <c r="AW724" t="s">
        <v>113</v>
      </c>
      <c r="AX724" t="s">
        <v>113</v>
      </c>
      <c r="AY724">
        <v>0</v>
      </c>
      <c r="AZ724">
        <v>-0.31984189000000002</v>
      </c>
      <c r="BA724">
        <v>1.0768293600000001</v>
      </c>
      <c r="BB724">
        <v>-0.31984189000000002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6"/>
        <v>2.9350978003816002E-3</v>
      </c>
      <c r="BO724">
        <f t="shared" si="47"/>
        <v>1.0026923122007629</v>
      </c>
      <c r="BP724">
        <f t="shared" si="48"/>
        <v>0.37494156407903079</v>
      </c>
      <c r="BQ724">
        <f t="shared" si="49"/>
        <v>0.37393481481481483</v>
      </c>
    </row>
    <row r="725" spans="1:69" x14ac:dyDescent="0.25">
      <c r="A725" t="s">
        <v>835</v>
      </c>
      <c r="B725" s="1">
        <v>44244.366631944446</v>
      </c>
      <c r="C725">
        <v>724.85</v>
      </c>
      <c r="D725">
        <v>0</v>
      </c>
      <c r="E725">
        <v>0</v>
      </c>
      <c r="F725">
        <v>1</v>
      </c>
      <c r="G725">
        <v>9.8316650000000005E-2</v>
      </c>
      <c r="H725">
        <v>-2.926289E-2</v>
      </c>
      <c r="I725">
        <v>2.5070000000000001</v>
      </c>
      <c r="J725">
        <v>0</v>
      </c>
      <c r="K725">
        <v>0</v>
      </c>
      <c r="L725">
        <v>1</v>
      </c>
      <c r="M725">
        <v>4.5557100000000001E-3</v>
      </c>
      <c r="N725">
        <v>9.0543999999999998E-4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-1.22476337</v>
      </c>
      <c r="AI725">
        <v>-1.2005599899999999</v>
      </c>
      <c r="AJ725">
        <v>-0.99550000000000005</v>
      </c>
      <c r="AK725">
        <v>0</v>
      </c>
      <c r="AL725">
        <v>0.31984189000000002</v>
      </c>
      <c r="AM725">
        <v>0</v>
      </c>
      <c r="AN725">
        <v>1.0768293600000001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2.409447E-2</v>
      </c>
      <c r="AV725">
        <v>0</v>
      </c>
      <c r="AW725" t="s">
        <v>113</v>
      </c>
      <c r="AX725" t="s">
        <v>113</v>
      </c>
      <c r="AY725">
        <v>0</v>
      </c>
      <c r="AZ725">
        <v>-0.31984189000000002</v>
      </c>
      <c r="BA725">
        <v>1.0768293600000001</v>
      </c>
      <c r="BB725">
        <v>-0.31984189000000002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6"/>
        <v>2.9350672852396001E-3</v>
      </c>
      <c r="BO725">
        <f t="shared" si="47"/>
        <v>1.0027027369356381</v>
      </c>
      <c r="BP725">
        <f t="shared" si="48"/>
        <v>0.36688404569644978</v>
      </c>
      <c r="BQ725">
        <f t="shared" si="49"/>
        <v>0.36589512742099906</v>
      </c>
    </row>
    <row r="726" spans="1:69" x14ac:dyDescent="0.25">
      <c r="A726" t="s">
        <v>836</v>
      </c>
      <c r="B726" s="1">
        <v>44244.366643518515</v>
      </c>
      <c r="C726">
        <v>725.85</v>
      </c>
      <c r="D726">
        <v>0</v>
      </c>
      <c r="E726">
        <v>0</v>
      </c>
      <c r="F726">
        <v>1</v>
      </c>
      <c r="G726">
        <v>9.8637470000000005E-2</v>
      </c>
      <c r="H726">
        <v>-2.926289E-2</v>
      </c>
      <c r="I726">
        <v>2.5070000000000001</v>
      </c>
      <c r="J726">
        <v>0</v>
      </c>
      <c r="K726">
        <v>0</v>
      </c>
      <c r="L726">
        <v>1</v>
      </c>
      <c r="M726">
        <v>4.4755000000000003E-3</v>
      </c>
      <c r="N726">
        <v>9.0543999999999998E-4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-1.22508419</v>
      </c>
      <c r="AI726">
        <v>-1.2005599899999999</v>
      </c>
      <c r="AJ726">
        <v>-0.99550000000000005</v>
      </c>
      <c r="AK726">
        <v>0</v>
      </c>
      <c r="AL726">
        <v>0.32064619999999999</v>
      </c>
      <c r="AM726">
        <v>0</v>
      </c>
      <c r="AN726">
        <v>1.0531685500000001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2.4413850000000001E-2</v>
      </c>
      <c r="AV726">
        <v>0</v>
      </c>
      <c r="AW726" t="s">
        <v>113</v>
      </c>
      <c r="AX726" t="s">
        <v>113</v>
      </c>
      <c r="AY726">
        <v>0</v>
      </c>
      <c r="AZ726">
        <v>-0.32064619999999999</v>
      </c>
      <c r="BA726">
        <v>1.0531685500000001</v>
      </c>
      <c r="BB726">
        <v>-0.32064619999999999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6"/>
        <v>2.9350443986933998E-3</v>
      </c>
      <c r="BO726">
        <f t="shared" si="47"/>
        <v>1.0027105556938565</v>
      </c>
      <c r="BP726">
        <f t="shared" si="48"/>
        <v>0.36688690654198441</v>
      </c>
      <c r="BQ726">
        <f t="shared" si="49"/>
        <v>0.36589512742099911</v>
      </c>
    </row>
    <row r="727" spans="1:69" x14ac:dyDescent="0.25">
      <c r="A727" t="s">
        <v>837</v>
      </c>
      <c r="B727" s="1">
        <v>44244.366655092592</v>
      </c>
      <c r="C727">
        <v>726.85</v>
      </c>
      <c r="D727">
        <v>0</v>
      </c>
      <c r="E727">
        <v>0</v>
      </c>
      <c r="F727">
        <v>1</v>
      </c>
      <c r="G727">
        <v>9.8878090000000002E-2</v>
      </c>
      <c r="H727">
        <v>-2.926289E-2</v>
      </c>
      <c r="I727">
        <v>2.5070000000000001</v>
      </c>
      <c r="J727">
        <v>0</v>
      </c>
      <c r="K727">
        <v>0</v>
      </c>
      <c r="L727">
        <v>1</v>
      </c>
      <c r="M727">
        <v>4.5557100000000001E-3</v>
      </c>
      <c r="N727">
        <v>9.0543999999999998E-4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-1.22500399</v>
      </c>
      <c r="AI727">
        <v>-1.2005599899999999</v>
      </c>
      <c r="AJ727">
        <v>-0.99550000000000005</v>
      </c>
      <c r="AK727">
        <v>0</v>
      </c>
      <c r="AL727">
        <v>0.32124943</v>
      </c>
      <c r="AM727">
        <v>0</v>
      </c>
      <c r="AN727">
        <v>1.0768293600000001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2.4334000000000001E-2</v>
      </c>
      <c r="AV727">
        <v>0</v>
      </c>
      <c r="AW727" t="s">
        <v>113</v>
      </c>
      <c r="AX727" t="s">
        <v>113</v>
      </c>
      <c r="AY727">
        <v>0</v>
      </c>
      <c r="AZ727">
        <v>-0.32124943</v>
      </c>
      <c r="BA727">
        <v>1.0768293600000001</v>
      </c>
      <c r="BB727">
        <v>-0.32124943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6"/>
        <v>2.9350443986933998E-3</v>
      </c>
      <c r="BO727">
        <f t="shared" si="47"/>
        <v>1.0027105556938565</v>
      </c>
      <c r="BP727">
        <f t="shared" si="48"/>
        <v>0.35882542372062293</v>
      </c>
      <c r="BQ727">
        <f t="shared" si="49"/>
        <v>0.35785543662928992</v>
      </c>
    </row>
    <row r="728" spans="1:69" x14ac:dyDescent="0.25">
      <c r="A728" t="s">
        <v>838</v>
      </c>
      <c r="B728" s="1">
        <v>44244.366666666669</v>
      </c>
      <c r="C728">
        <v>727.85</v>
      </c>
      <c r="D728">
        <v>0</v>
      </c>
      <c r="E728">
        <v>0</v>
      </c>
      <c r="F728">
        <v>1</v>
      </c>
      <c r="G728">
        <v>9.9118709999999999E-2</v>
      </c>
      <c r="H728">
        <v>-2.926289E-2</v>
      </c>
      <c r="I728">
        <v>2.5070000000000001</v>
      </c>
      <c r="J728">
        <v>0</v>
      </c>
      <c r="K728">
        <v>0</v>
      </c>
      <c r="L728">
        <v>1</v>
      </c>
      <c r="M728">
        <v>4.63591E-3</v>
      </c>
      <c r="N728">
        <v>9.0543999999999998E-4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-1.2251643999999999</v>
      </c>
      <c r="AI728">
        <v>-1.2005599899999999</v>
      </c>
      <c r="AJ728">
        <v>-0.99550000000000005</v>
      </c>
      <c r="AK728">
        <v>0</v>
      </c>
      <c r="AL728">
        <v>0.32185266000000001</v>
      </c>
      <c r="AM728">
        <v>0</v>
      </c>
      <c r="AN728">
        <v>1.1004901600000001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2.4493689999999999E-2</v>
      </c>
      <c r="AV728">
        <v>0</v>
      </c>
      <c r="AW728" t="s">
        <v>113</v>
      </c>
      <c r="AX728" t="s">
        <v>113</v>
      </c>
      <c r="AY728">
        <v>0</v>
      </c>
      <c r="AZ728">
        <v>-0.32185266000000001</v>
      </c>
      <c r="BA728">
        <v>1.1004901600000001</v>
      </c>
      <c r="BB728">
        <v>-0.32185266000000001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6"/>
        <v>2.9350138831720001E-3</v>
      </c>
      <c r="BO728">
        <f t="shared" si="47"/>
        <v>1.0027209809377013</v>
      </c>
      <c r="BP728">
        <f t="shared" si="48"/>
        <v>0.36689072108790938</v>
      </c>
      <c r="BQ728">
        <f t="shared" si="49"/>
        <v>0.36589512742099906</v>
      </c>
    </row>
    <row r="729" spans="1:69" x14ac:dyDescent="0.25">
      <c r="A729" t="s">
        <v>839</v>
      </c>
      <c r="B729" s="1">
        <v>44244.366678240738</v>
      </c>
      <c r="C729">
        <v>728.85</v>
      </c>
      <c r="D729">
        <v>0</v>
      </c>
      <c r="E729">
        <v>0</v>
      </c>
      <c r="F729">
        <v>1</v>
      </c>
      <c r="G729">
        <v>9.9519739999999995E-2</v>
      </c>
      <c r="H729">
        <v>-2.926289E-2</v>
      </c>
      <c r="I729">
        <v>2.5070000000000001</v>
      </c>
      <c r="J729">
        <v>0</v>
      </c>
      <c r="K729">
        <v>0</v>
      </c>
      <c r="L729">
        <v>1</v>
      </c>
      <c r="M729">
        <v>4.63591E-3</v>
      </c>
      <c r="N729">
        <v>9.0543999999999998E-4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-1.2249237799999999</v>
      </c>
      <c r="AI729">
        <v>-1.2005599899999999</v>
      </c>
      <c r="AJ729">
        <v>-0.99550000000000005</v>
      </c>
      <c r="AK729">
        <v>0</v>
      </c>
      <c r="AL729">
        <v>0.32285805000000001</v>
      </c>
      <c r="AM729">
        <v>0</v>
      </c>
      <c r="AN729">
        <v>1.1004901600000001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2.425416E-2</v>
      </c>
      <c r="AV729">
        <v>0</v>
      </c>
      <c r="AW729" t="s">
        <v>113</v>
      </c>
      <c r="AX729" t="s">
        <v>113</v>
      </c>
      <c r="AY729">
        <v>0</v>
      </c>
      <c r="AZ729">
        <v>-0.32285805000000001</v>
      </c>
      <c r="BA729">
        <v>1.1004901600000001</v>
      </c>
      <c r="BB729">
        <v>-0.32285805000000001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6"/>
        <v>2.9349909966258003E-3</v>
      </c>
      <c r="BO729">
        <f t="shared" si="47"/>
        <v>1.0027287999804453</v>
      </c>
      <c r="BP729">
        <f t="shared" si="48"/>
        <v>0.3749552081301693</v>
      </c>
      <c r="BQ729">
        <f t="shared" si="49"/>
        <v>0.37393481481481483</v>
      </c>
    </row>
    <row r="730" spans="1:69" x14ac:dyDescent="0.25">
      <c r="A730" t="s">
        <v>840</v>
      </c>
      <c r="B730" s="1">
        <v>44244.366689814815</v>
      </c>
      <c r="C730">
        <v>729.85</v>
      </c>
      <c r="D730">
        <v>0</v>
      </c>
      <c r="E730">
        <v>0</v>
      </c>
      <c r="F730">
        <v>1</v>
      </c>
      <c r="G730">
        <v>9.9680149999999995E-2</v>
      </c>
      <c r="H730">
        <v>-2.926289E-2</v>
      </c>
      <c r="I730">
        <v>2.5070000000000001</v>
      </c>
      <c r="J730">
        <v>0</v>
      </c>
      <c r="K730">
        <v>0</v>
      </c>
      <c r="L730">
        <v>1</v>
      </c>
      <c r="M730">
        <v>4.5557100000000001E-3</v>
      </c>
      <c r="N730">
        <v>9.0543999999999998E-4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-1.22508419</v>
      </c>
      <c r="AI730">
        <v>-1.2005599899999999</v>
      </c>
      <c r="AJ730">
        <v>-0.99550000000000005</v>
      </c>
      <c r="AK730">
        <v>0</v>
      </c>
      <c r="AL730">
        <v>0.3232602</v>
      </c>
      <c r="AM730">
        <v>0</v>
      </c>
      <c r="AN730">
        <v>1.0768293600000001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2.4413850000000001E-2</v>
      </c>
      <c r="AV730">
        <v>0</v>
      </c>
      <c r="AW730" t="s">
        <v>113</v>
      </c>
      <c r="AX730" t="s">
        <v>113</v>
      </c>
      <c r="AY730">
        <v>0</v>
      </c>
      <c r="AZ730">
        <v>-0.3232602</v>
      </c>
      <c r="BA730">
        <v>1.0768293600000001</v>
      </c>
      <c r="BB730">
        <v>-0.3232602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6"/>
        <v>2.9349681100795996E-3</v>
      </c>
      <c r="BO730">
        <f t="shared" si="47"/>
        <v>1.0027366191451337</v>
      </c>
      <c r="BP730">
        <f t="shared" si="48"/>
        <v>0.37495813198806904</v>
      </c>
      <c r="BQ730">
        <f t="shared" si="49"/>
        <v>0.37393481481481483</v>
      </c>
    </row>
    <row r="731" spans="1:69" x14ac:dyDescent="0.25">
      <c r="A731" t="s">
        <v>841</v>
      </c>
      <c r="B731" s="1">
        <v>44244.366701388892</v>
      </c>
      <c r="C731">
        <v>730.85</v>
      </c>
      <c r="D731">
        <v>0</v>
      </c>
      <c r="E731">
        <v>0</v>
      </c>
      <c r="F731">
        <v>1</v>
      </c>
      <c r="G731">
        <v>9.9920770000000006E-2</v>
      </c>
      <c r="H731">
        <v>-2.926289E-2</v>
      </c>
      <c r="I731">
        <v>2.5070000000000001</v>
      </c>
      <c r="J731">
        <v>0</v>
      </c>
      <c r="K731">
        <v>0</v>
      </c>
      <c r="L731">
        <v>1</v>
      </c>
      <c r="M731">
        <v>4.63591E-3</v>
      </c>
      <c r="N731">
        <v>9.0543999999999998E-4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-1.22532481</v>
      </c>
      <c r="AI731">
        <v>-1.2005599899999999</v>
      </c>
      <c r="AJ731">
        <v>-0.99550000000000005</v>
      </c>
      <c r="AK731">
        <v>0</v>
      </c>
      <c r="AL731">
        <v>0.32386343000000001</v>
      </c>
      <c r="AM731">
        <v>0</v>
      </c>
      <c r="AN731">
        <v>1.1004901600000001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2.4653379999999999E-2</v>
      </c>
      <c r="AV731">
        <v>0</v>
      </c>
      <c r="AW731" t="s">
        <v>113</v>
      </c>
      <c r="AX731" t="s">
        <v>113</v>
      </c>
      <c r="AY731">
        <v>0</v>
      </c>
      <c r="AZ731">
        <v>-0.32386343000000001</v>
      </c>
      <c r="BA731">
        <v>1.1004901600000001</v>
      </c>
      <c r="BB731">
        <v>-0.32386343000000001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6"/>
        <v>2.9349299655830005E-3</v>
      </c>
      <c r="BO731">
        <f t="shared" si="47"/>
        <v>1.0027496514436918</v>
      </c>
      <c r="BP731">
        <f t="shared" si="48"/>
        <v>0.36690121148635196</v>
      </c>
      <c r="BQ731">
        <f t="shared" si="49"/>
        <v>0.36589512742099906</v>
      </c>
    </row>
    <row r="732" spans="1:69" x14ac:dyDescent="0.25">
      <c r="A732" t="s">
        <v>842</v>
      </c>
      <c r="B732" s="1">
        <v>44244.366712962961</v>
      </c>
      <c r="C732">
        <v>731.85</v>
      </c>
      <c r="D732">
        <v>0</v>
      </c>
      <c r="E732">
        <v>0</v>
      </c>
      <c r="F732">
        <v>1</v>
      </c>
      <c r="G732">
        <v>0.10008118000000001</v>
      </c>
      <c r="H732">
        <v>-2.926289E-2</v>
      </c>
      <c r="I732">
        <v>2.5070000000000001</v>
      </c>
      <c r="J732">
        <v>0</v>
      </c>
      <c r="K732">
        <v>0</v>
      </c>
      <c r="L732">
        <v>1</v>
      </c>
      <c r="M732">
        <v>4.4755000000000003E-3</v>
      </c>
      <c r="N732">
        <v>9.0543999999999998E-4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-1.22532481</v>
      </c>
      <c r="AI732">
        <v>-1.2005599899999999</v>
      </c>
      <c r="AJ732">
        <v>-0.99550000000000005</v>
      </c>
      <c r="AK732">
        <v>0</v>
      </c>
      <c r="AL732">
        <v>0.32426558</v>
      </c>
      <c r="AM732">
        <v>0</v>
      </c>
      <c r="AN732">
        <v>1.0531685500000001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2.4653379999999999E-2</v>
      </c>
      <c r="AV732">
        <v>0</v>
      </c>
      <c r="AW732" t="s">
        <v>113</v>
      </c>
      <c r="AX732" t="s">
        <v>113</v>
      </c>
      <c r="AY732">
        <v>0</v>
      </c>
      <c r="AZ732">
        <v>-0.32426558</v>
      </c>
      <c r="BA732">
        <v>1.0531685500000001</v>
      </c>
      <c r="BB732">
        <v>-0.32426558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6"/>
        <v>2.9349147080120004E-3</v>
      </c>
      <c r="BO732">
        <f t="shared" si="47"/>
        <v>1.0027548643801905</v>
      </c>
      <c r="BP732">
        <f t="shared" si="48"/>
        <v>0.37496495451666129</v>
      </c>
      <c r="BQ732">
        <f t="shared" si="49"/>
        <v>0.37393481481481483</v>
      </c>
    </row>
    <row r="733" spans="1:69" x14ac:dyDescent="0.25">
      <c r="A733" t="s">
        <v>843</v>
      </c>
      <c r="B733" s="1">
        <v>44244.366724537038</v>
      </c>
      <c r="C733">
        <v>732.85</v>
      </c>
      <c r="D733">
        <v>0</v>
      </c>
      <c r="E733">
        <v>0</v>
      </c>
      <c r="F733">
        <v>1</v>
      </c>
      <c r="G733">
        <v>0.10040200000000001</v>
      </c>
      <c r="H733">
        <v>-2.926289E-2</v>
      </c>
      <c r="I733">
        <v>2.5070000000000001</v>
      </c>
      <c r="J733">
        <v>0</v>
      </c>
      <c r="K733">
        <v>0</v>
      </c>
      <c r="L733">
        <v>1</v>
      </c>
      <c r="M733">
        <v>4.63591E-3</v>
      </c>
      <c r="N733">
        <v>9.0543999999999998E-4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-1.2255654300000001</v>
      </c>
      <c r="AI733">
        <v>-1.2005599899999999</v>
      </c>
      <c r="AJ733">
        <v>-0.99550000000000005</v>
      </c>
      <c r="AK733">
        <v>0</v>
      </c>
      <c r="AL733">
        <v>0.32506988999999997</v>
      </c>
      <c r="AM733">
        <v>0</v>
      </c>
      <c r="AN733">
        <v>1.1004901600000001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2.4892919999999999E-2</v>
      </c>
      <c r="AV733">
        <v>0</v>
      </c>
      <c r="AW733" t="s">
        <v>113</v>
      </c>
      <c r="AX733" t="s">
        <v>113</v>
      </c>
      <c r="AY733">
        <v>0</v>
      </c>
      <c r="AZ733">
        <v>-0.32506988999999997</v>
      </c>
      <c r="BA733">
        <v>1.1004901600000001</v>
      </c>
      <c r="BB733">
        <v>-0.32506988999999997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6"/>
        <v>2.9348918214658001E-3</v>
      </c>
      <c r="BO733">
        <f t="shared" si="47"/>
        <v>1.0027626839513799</v>
      </c>
      <c r="BP733">
        <f t="shared" si="48"/>
        <v>0.35884407810097968</v>
      </c>
      <c r="BQ733">
        <f t="shared" si="49"/>
        <v>0.35785543662928987</v>
      </c>
    </row>
    <row r="734" spans="1:69" x14ac:dyDescent="0.25">
      <c r="A734" t="s">
        <v>844</v>
      </c>
      <c r="B734" s="1">
        <v>44244.366736111115</v>
      </c>
      <c r="C734">
        <v>733.85</v>
      </c>
      <c r="D734">
        <v>0</v>
      </c>
      <c r="E734">
        <v>0</v>
      </c>
      <c r="F734">
        <v>1</v>
      </c>
      <c r="G734">
        <v>0.10048221</v>
      </c>
      <c r="H734">
        <v>-2.926289E-2</v>
      </c>
      <c r="I734">
        <v>2.5070000000000001</v>
      </c>
      <c r="J734">
        <v>0</v>
      </c>
      <c r="K734">
        <v>0</v>
      </c>
      <c r="L734">
        <v>1</v>
      </c>
      <c r="M734">
        <v>4.5557100000000001E-3</v>
      </c>
      <c r="N734">
        <v>9.0543999999999998E-4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-1.2254852199999999</v>
      </c>
      <c r="AI734">
        <v>-1.2005599899999999</v>
      </c>
      <c r="AJ734">
        <v>-0.99550000000000005</v>
      </c>
      <c r="AK734">
        <v>0</v>
      </c>
      <c r="AL734">
        <v>0.32527096999999999</v>
      </c>
      <c r="AM734">
        <v>0</v>
      </c>
      <c r="AN734">
        <v>1.0768293600000001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2.481307E-2</v>
      </c>
      <c r="AV734">
        <v>0</v>
      </c>
      <c r="AW734" t="s">
        <v>113</v>
      </c>
      <c r="AX734" t="s">
        <v>113</v>
      </c>
      <c r="AY734">
        <v>0</v>
      </c>
      <c r="AZ734">
        <v>-0.32527096999999999</v>
      </c>
      <c r="BA734">
        <v>1.0768293600000001</v>
      </c>
      <c r="BB734">
        <v>-0.32527096999999999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6"/>
        <v>2.9348765638947997E-3</v>
      </c>
      <c r="BO734">
        <f t="shared" si="47"/>
        <v>1.0027678970233829</v>
      </c>
      <c r="BP734">
        <f t="shared" si="48"/>
        <v>0.37496982787567995</v>
      </c>
      <c r="BQ734">
        <f t="shared" si="49"/>
        <v>0.37393481481481478</v>
      </c>
    </row>
    <row r="735" spans="1:69" x14ac:dyDescent="0.25">
      <c r="A735" t="s">
        <v>845</v>
      </c>
      <c r="B735" s="1">
        <v>44244.366747685184</v>
      </c>
      <c r="C735">
        <v>734.85</v>
      </c>
      <c r="D735">
        <v>0</v>
      </c>
      <c r="E735">
        <v>0</v>
      </c>
      <c r="F735">
        <v>1</v>
      </c>
      <c r="G735">
        <v>0.10088324</v>
      </c>
      <c r="H735">
        <v>-2.926289E-2</v>
      </c>
      <c r="I735">
        <v>2.5070000000000001</v>
      </c>
      <c r="J735">
        <v>0</v>
      </c>
      <c r="K735">
        <v>0</v>
      </c>
      <c r="L735">
        <v>1</v>
      </c>
      <c r="M735">
        <v>4.63591E-3</v>
      </c>
      <c r="N735">
        <v>9.0543999999999998E-4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-1.2255654300000001</v>
      </c>
      <c r="AI735">
        <v>-1.2005599899999999</v>
      </c>
      <c r="AJ735">
        <v>-0.99550000000000005</v>
      </c>
      <c r="AK735">
        <v>0</v>
      </c>
      <c r="AL735">
        <v>0.32627634999999999</v>
      </c>
      <c r="AM735">
        <v>0</v>
      </c>
      <c r="AN735">
        <v>1.1004901600000001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2.4892919999999999E-2</v>
      </c>
      <c r="AV735">
        <v>0</v>
      </c>
      <c r="AW735" t="s">
        <v>113</v>
      </c>
      <c r="AX735" t="s">
        <v>113</v>
      </c>
      <c r="AY735">
        <v>0</v>
      </c>
      <c r="AZ735">
        <v>-0.32627634999999999</v>
      </c>
      <c r="BA735">
        <v>1.1004901600000001</v>
      </c>
      <c r="BB735">
        <v>-0.32627634999999999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6"/>
        <v>2.9348460483734004E-3</v>
      </c>
      <c r="BO735">
        <f t="shared" si="47"/>
        <v>1.0027783234596306</v>
      </c>
      <c r="BP735">
        <f t="shared" si="48"/>
        <v>0.36691170243727728</v>
      </c>
      <c r="BQ735">
        <f t="shared" si="49"/>
        <v>0.365895127420999</v>
      </c>
    </row>
    <row r="736" spans="1:69" x14ac:dyDescent="0.25">
      <c r="A736" t="s">
        <v>846</v>
      </c>
      <c r="B736" s="1">
        <v>44244.366759259261</v>
      </c>
      <c r="C736">
        <v>735.85</v>
      </c>
      <c r="D736">
        <v>0</v>
      </c>
      <c r="E736">
        <v>0</v>
      </c>
      <c r="F736">
        <v>1</v>
      </c>
      <c r="G736">
        <v>0.10112386</v>
      </c>
      <c r="H736">
        <v>-2.926289E-2</v>
      </c>
      <c r="I736">
        <v>2.5070000000000001</v>
      </c>
      <c r="J736">
        <v>0</v>
      </c>
      <c r="K736">
        <v>0</v>
      </c>
      <c r="L736">
        <v>1</v>
      </c>
      <c r="M736">
        <v>4.63591E-3</v>
      </c>
      <c r="N736">
        <v>9.0543999999999998E-4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-1.22532481</v>
      </c>
      <c r="AI736">
        <v>-1.2005599899999999</v>
      </c>
      <c r="AJ736">
        <v>-0.99550000000000005</v>
      </c>
      <c r="AK736">
        <v>0</v>
      </c>
      <c r="AL736">
        <v>0.32687958</v>
      </c>
      <c r="AM736">
        <v>0</v>
      </c>
      <c r="AN736">
        <v>1.1004901600000001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2.4653379999999999E-2</v>
      </c>
      <c r="AV736">
        <v>0</v>
      </c>
      <c r="AW736" t="s">
        <v>113</v>
      </c>
      <c r="AX736" t="s">
        <v>113</v>
      </c>
      <c r="AY736">
        <v>0</v>
      </c>
      <c r="AZ736">
        <v>-0.32687958</v>
      </c>
      <c r="BA736">
        <v>1.1004901600000001</v>
      </c>
      <c r="BB736">
        <v>-0.32687958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6"/>
        <v>2.9348384193981997E-3</v>
      </c>
      <c r="BO736">
        <f t="shared" si="47"/>
        <v>1.0027809301349795</v>
      </c>
      <c r="BP736">
        <f t="shared" si="48"/>
        <v>0.3749747014098514</v>
      </c>
      <c r="BQ736">
        <f t="shared" si="49"/>
        <v>0.37393481481481489</v>
      </c>
    </row>
    <row r="737" spans="1:69" x14ac:dyDescent="0.25">
      <c r="A737" t="s">
        <v>847</v>
      </c>
      <c r="B737" s="1">
        <v>44244.366770833331</v>
      </c>
      <c r="C737">
        <v>736.85</v>
      </c>
      <c r="D737">
        <v>0</v>
      </c>
      <c r="E737">
        <v>0</v>
      </c>
      <c r="F737">
        <v>1</v>
      </c>
      <c r="G737">
        <v>0.10136448000000001</v>
      </c>
      <c r="H737">
        <v>-2.926289E-2</v>
      </c>
      <c r="I737">
        <v>2.5070000000000001</v>
      </c>
      <c r="J737">
        <v>0</v>
      </c>
      <c r="K737">
        <v>0</v>
      </c>
      <c r="L737">
        <v>1</v>
      </c>
      <c r="M737">
        <v>4.4755000000000003E-3</v>
      </c>
      <c r="N737">
        <v>9.0543999999999998E-4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-1.2254852199999999</v>
      </c>
      <c r="AI737">
        <v>-1.2005599899999999</v>
      </c>
      <c r="AJ737">
        <v>-0.99550000000000005</v>
      </c>
      <c r="AK737">
        <v>0</v>
      </c>
      <c r="AL737">
        <v>0.32748281000000001</v>
      </c>
      <c r="AM737">
        <v>0</v>
      </c>
      <c r="AN737">
        <v>1.0531685500000001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2.481307E-2</v>
      </c>
      <c r="AV737">
        <v>0</v>
      </c>
      <c r="AW737" t="s">
        <v>113</v>
      </c>
      <c r="AX737" t="s">
        <v>113</v>
      </c>
      <c r="AY737">
        <v>0</v>
      </c>
      <c r="AZ737">
        <v>-0.32748281000000001</v>
      </c>
      <c r="BA737">
        <v>1.0531685500000001</v>
      </c>
      <c r="BB737">
        <v>-0.32748281000000001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6"/>
        <v>2.9348002752810002E-3</v>
      </c>
      <c r="BO737">
        <f t="shared" si="47"/>
        <v>1.0027939634557295</v>
      </c>
      <c r="BP737">
        <f t="shared" si="48"/>
        <v>0.37497957502223239</v>
      </c>
      <c r="BQ737">
        <f t="shared" si="49"/>
        <v>0.37393481481481483</v>
      </c>
    </row>
    <row r="738" spans="1:69" x14ac:dyDescent="0.25">
      <c r="A738" t="s">
        <v>848</v>
      </c>
      <c r="B738" s="1">
        <v>44244.366782407407</v>
      </c>
      <c r="C738">
        <v>737.85</v>
      </c>
      <c r="D738">
        <v>0</v>
      </c>
      <c r="E738">
        <v>0</v>
      </c>
      <c r="F738">
        <v>1</v>
      </c>
      <c r="G738">
        <v>0.1016051</v>
      </c>
      <c r="H738">
        <v>-2.926289E-2</v>
      </c>
      <c r="I738">
        <v>2.5070000000000001</v>
      </c>
      <c r="J738">
        <v>0</v>
      </c>
      <c r="K738">
        <v>0</v>
      </c>
      <c r="L738">
        <v>1</v>
      </c>
      <c r="M738">
        <v>4.5557100000000001E-3</v>
      </c>
      <c r="N738">
        <v>9.0543999999999998E-4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-1.2254852199999999</v>
      </c>
      <c r="AI738">
        <v>-1.2005599899999999</v>
      </c>
      <c r="AJ738">
        <v>-0.99550000000000005</v>
      </c>
      <c r="AK738">
        <v>0</v>
      </c>
      <c r="AL738">
        <v>0.32808604000000002</v>
      </c>
      <c r="AM738">
        <v>0</v>
      </c>
      <c r="AN738">
        <v>1.0768293600000001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2.481307E-2</v>
      </c>
      <c r="AV738">
        <v>0</v>
      </c>
      <c r="AW738" t="s">
        <v>113</v>
      </c>
      <c r="AX738" t="s">
        <v>113</v>
      </c>
      <c r="AY738">
        <v>0</v>
      </c>
      <c r="AZ738">
        <v>-0.32808604000000002</v>
      </c>
      <c r="BA738">
        <v>1.0768293600000001</v>
      </c>
      <c r="BB738">
        <v>-0.32808604000000002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6"/>
        <v>2.9347773887348004E-3</v>
      </c>
      <c r="BO738">
        <f t="shared" si="47"/>
        <v>1.0028017836367291</v>
      </c>
      <c r="BP738">
        <f t="shared" si="48"/>
        <v>0.35885807013595233</v>
      </c>
      <c r="BQ738">
        <f t="shared" si="49"/>
        <v>0.35785543662928981</v>
      </c>
    </row>
    <row r="739" spans="1:69" x14ac:dyDescent="0.25">
      <c r="A739" t="s">
        <v>849</v>
      </c>
      <c r="B739" s="1">
        <v>44244.366793981484</v>
      </c>
      <c r="C739">
        <v>738.85</v>
      </c>
      <c r="D739">
        <v>0</v>
      </c>
      <c r="E739">
        <v>0</v>
      </c>
      <c r="F739">
        <v>1</v>
      </c>
      <c r="G739">
        <v>0.10176551</v>
      </c>
      <c r="H739">
        <v>-2.926289E-2</v>
      </c>
      <c r="I739">
        <v>2.5070000000000001</v>
      </c>
      <c r="J739">
        <v>0</v>
      </c>
      <c r="K739">
        <v>0</v>
      </c>
      <c r="L739">
        <v>1</v>
      </c>
      <c r="M739">
        <v>4.63591E-3</v>
      </c>
      <c r="N739">
        <v>9.0543999999999998E-4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-1.2254852199999999</v>
      </c>
      <c r="AI739">
        <v>-1.2005599899999999</v>
      </c>
      <c r="AJ739">
        <v>-0.99550000000000005</v>
      </c>
      <c r="AK739">
        <v>0</v>
      </c>
      <c r="AL739">
        <v>0.32848819000000001</v>
      </c>
      <c r="AM739">
        <v>0</v>
      </c>
      <c r="AN739">
        <v>1.1004901600000001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2.481307E-2</v>
      </c>
      <c r="AV739">
        <v>0</v>
      </c>
      <c r="AW739" t="s">
        <v>113</v>
      </c>
      <c r="AX739" t="s">
        <v>113</v>
      </c>
      <c r="AY739">
        <v>0</v>
      </c>
      <c r="AZ739">
        <v>-0.32848819000000001</v>
      </c>
      <c r="BA739">
        <v>1.1004901600000001</v>
      </c>
      <c r="BB739">
        <v>-0.32848819000000001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6"/>
        <v>2.9347545021886001E-3</v>
      </c>
      <c r="BO739">
        <f t="shared" si="47"/>
        <v>1.0028096039396994</v>
      </c>
      <c r="BP739">
        <f t="shared" si="48"/>
        <v>0.36692314781251795</v>
      </c>
      <c r="BQ739">
        <f t="shared" si="49"/>
        <v>0.36589512742099911</v>
      </c>
    </row>
    <row r="740" spans="1:69" x14ac:dyDescent="0.25">
      <c r="A740" t="s">
        <v>850</v>
      </c>
      <c r="B740" s="1">
        <v>44244.366805555554</v>
      </c>
      <c r="C740">
        <v>739.85</v>
      </c>
      <c r="D740">
        <v>0</v>
      </c>
      <c r="E740">
        <v>0</v>
      </c>
      <c r="F740">
        <v>1</v>
      </c>
      <c r="G740">
        <v>0.10224674</v>
      </c>
      <c r="H740">
        <v>-2.926289E-2</v>
      </c>
      <c r="I740">
        <v>2.5070000000000001</v>
      </c>
      <c r="J740">
        <v>0</v>
      </c>
      <c r="K740">
        <v>0</v>
      </c>
      <c r="L740">
        <v>1</v>
      </c>
      <c r="M740">
        <v>4.5557100000000001E-3</v>
      </c>
      <c r="N740">
        <v>9.0543999999999998E-4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-1.2255654300000001</v>
      </c>
      <c r="AI740">
        <v>-1.2005599899999999</v>
      </c>
      <c r="AJ740">
        <v>-0.99550000000000005</v>
      </c>
      <c r="AK740">
        <v>0</v>
      </c>
      <c r="AL740">
        <v>0.32969464999999998</v>
      </c>
      <c r="AM740">
        <v>0</v>
      </c>
      <c r="AN740">
        <v>1.0768293600000001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2.4892919999999999E-2</v>
      </c>
      <c r="AV740">
        <v>0</v>
      </c>
      <c r="AW740" t="s">
        <v>113</v>
      </c>
      <c r="AX740" t="s">
        <v>113</v>
      </c>
      <c r="AY740">
        <v>0</v>
      </c>
      <c r="AZ740">
        <v>-0.32969464999999998</v>
      </c>
      <c r="BA740">
        <v>1.0768293600000001</v>
      </c>
      <c r="BB740">
        <v>-0.32969464999999998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6"/>
        <v>2.9347316156423998E-3</v>
      </c>
      <c r="BO740">
        <f t="shared" si="47"/>
        <v>1.0028174243646435</v>
      </c>
      <c r="BP740">
        <f t="shared" si="48"/>
        <v>0.37498834787286256</v>
      </c>
      <c r="BQ740">
        <f t="shared" si="49"/>
        <v>0.37393481481481483</v>
      </c>
    </row>
    <row r="741" spans="1:69" x14ac:dyDescent="0.25">
      <c r="A741" t="s">
        <v>851</v>
      </c>
      <c r="B741" s="1">
        <v>44244.36681712963</v>
      </c>
      <c r="C741">
        <v>740.85</v>
      </c>
      <c r="D741">
        <v>0</v>
      </c>
      <c r="E741">
        <v>0</v>
      </c>
      <c r="F741">
        <v>1</v>
      </c>
      <c r="G741">
        <v>0.10248736</v>
      </c>
      <c r="H741">
        <v>-2.926289E-2</v>
      </c>
      <c r="I741">
        <v>2.5070000000000001</v>
      </c>
      <c r="J741">
        <v>0</v>
      </c>
      <c r="K741">
        <v>0</v>
      </c>
      <c r="L741">
        <v>1</v>
      </c>
      <c r="M741">
        <v>4.63591E-3</v>
      </c>
      <c r="N741">
        <v>9.0543999999999998E-4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-1.22572584</v>
      </c>
      <c r="AI741">
        <v>-1.2005599899999999</v>
      </c>
      <c r="AJ741">
        <v>-0.99550000000000005</v>
      </c>
      <c r="AK741">
        <v>0</v>
      </c>
      <c r="AL741">
        <v>0.33029787999999999</v>
      </c>
      <c r="AM741">
        <v>0</v>
      </c>
      <c r="AN741">
        <v>1.1004901600000001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2.5052609999999999E-2</v>
      </c>
      <c r="AV741">
        <v>0</v>
      </c>
      <c r="AW741" t="s">
        <v>113</v>
      </c>
      <c r="AX741" t="s">
        <v>113</v>
      </c>
      <c r="AY741">
        <v>0</v>
      </c>
      <c r="AZ741">
        <v>-0.33029787999999999</v>
      </c>
      <c r="BA741">
        <v>1.1004901600000001</v>
      </c>
      <c r="BB741">
        <v>-0.33029787999999999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6"/>
        <v>2.9347163580714002E-3</v>
      </c>
      <c r="BO741">
        <f t="shared" si="47"/>
        <v>1.0028226380058221</v>
      </c>
      <c r="BP741">
        <f t="shared" si="48"/>
        <v>0.36692791691380261</v>
      </c>
      <c r="BQ741">
        <f t="shared" si="49"/>
        <v>0.365895127420999</v>
      </c>
    </row>
    <row r="742" spans="1:69" x14ac:dyDescent="0.25">
      <c r="A742" t="s">
        <v>852</v>
      </c>
      <c r="B742" s="1">
        <v>44244.366828703707</v>
      </c>
      <c r="C742">
        <v>741.85</v>
      </c>
      <c r="D742">
        <v>0</v>
      </c>
      <c r="E742">
        <v>0</v>
      </c>
      <c r="F742">
        <v>1</v>
      </c>
      <c r="G742">
        <v>0.10256757</v>
      </c>
      <c r="H742">
        <v>-2.926289E-2</v>
      </c>
      <c r="I742">
        <v>2.5070000000000001</v>
      </c>
      <c r="J742">
        <v>0</v>
      </c>
      <c r="K742">
        <v>0</v>
      </c>
      <c r="L742">
        <v>1</v>
      </c>
      <c r="M742">
        <v>4.7161199999999999E-3</v>
      </c>
      <c r="N742">
        <v>9.0543999999999998E-4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-1.22564563</v>
      </c>
      <c r="AI742">
        <v>-1.2005599899999999</v>
      </c>
      <c r="AJ742">
        <v>-0.99550000000000005</v>
      </c>
      <c r="AK742">
        <v>0</v>
      </c>
      <c r="AL742">
        <v>0.33049896000000001</v>
      </c>
      <c r="AM742">
        <v>0</v>
      </c>
      <c r="AN742">
        <v>1.1241509599999999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2.497276E-2</v>
      </c>
      <c r="AV742">
        <v>0</v>
      </c>
      <c r="AW742" t="s">
        <v>113</v>
      </c>
      <c r="AX742" t="s">
        <v>113</v>
      </c>
      <c r="AY742">
        <v>0</v>
      </c>
      <c r="AZ742">
        <v>-0.33049896000000001</v>
      </c>
      <c r="BA742">
        <v>1.1241509599999999</v>
      </c>
      <c r="BB742">
        <v>-0.33049896000000001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6"/>
        <v>2.9346705849790005E-3</v>
      </c>
      <c r="BO742">
        <f t="shared" si="47"/>
        <v>1.0028382793842803</v>
      </c>
      <c r="BP742">
        <f t="shared" si="48"/>
        <v>0.37499614629076833</v>
      </c>
      <c r="BQ742">
        <f t="shared" si="49"/>
        <v>0.37393481481481478</v>
      </c>
    </row>
    <row r="743" spans="1:69" x14ac:dyDescent="0.25">
      <c r="A743" t="s">
        <v>853</v>
      </c>
      <c r="B743" s="1">
        <v>44244.366840277777</v>
      </c>
      <c r="C743">
        <v>742.85</v>
      </c>
      <c r="D743">
        <v>0</v>
      </c>
      <c r="E743">
        <v>0</v>
      </c>
      <c r="F743">
        <v>1</v>
      </c>
      <c r="G743">
        <v>0.10288839</v>
      </c>
      <c r="H743">
        <v>-2.926289E-2</v>
      </c>
      <c r="I743">
        <v>2.5070000000000001</v>
      </c>
      <c r="J743">
        <v>0</v>
      </c>
      <c r="K743">
        <v>0</v>
      </c>
      <c r="L743">
        <v>1</v>
      </c>
      <c r="M743">
        <v>4.63591E-3</v>
      </c>
      <c r="N743">
        <v>9.0543999999999998E-4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-1.2258862500000001</v>
      </c>
      <c r="AI743">
        <v>-1.2005599899999999</v>
      </c>
      <c r="AJ743">
        <v>-0.99550000000000005</v>
      </c>
      <c r="AK743">
        <v>0</v>
      </c>
      <c r="AL743">
        <v>0.33130326999999998</v>
      </c>
      <c r="AM743">
        <v>0</v>
      </c>
      <c r="AN743">
        <v>1.1004901600000001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2.52123E-2</v>
      </c>
      <c r="AV743">
        <v>0</v>
      </c>
      <c r="AW743" t="s">
        <v>113</v>
      </c>
      <c r="AX743" t="s">
        <v>113</v>
      </c>
      <c r="AY743">
        <v>0</v>
      </c>
      <c r="AZ743">
        <v>-0.33130326999999998</v>
      </c>
      <c r="BA743">
        <v>1.1004901600000001</v>
      </c>
      <c r="BB743">
        <v>-0.33130326999999998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6"/>
        <v>2.9346476984328002E-3</v>
      </c>
      <c r="BO743">
        <f t="shared" si="47"/>
        <v>1.0028461002564839</v>
      </c>
      <c r="BP743">
        <f t="shared" si="48"/>
        <v>0.38306163993733694</v>
      </c>
      <c r="BQ743">
        <f t="shared" si="49"/>
        <v>0.38197450220863066</v>
      </c>
    </row>
    <row r="744" spans="1:69" x14ac:dyDescent="0.25">
      <c r="A744" t="s">
        <v>854</v>
      </c>
      <c r="B744" s="1">
        <v>44244.366851851853</v>
      </c>
      <c r="C744">
        <v>743.85</v>
      </c>
      <c r="D744">
        <v>0</v>
      </c>
      <c r="E744">
        <v>0</v>
      </c>
      <c r="F744">
        <v>1</v>
      </c>
      <c r="G744">
        <v>0.10320922</v>
      </c>
      <c r="H744">
        <v>-2.926289E-2</v>
      </c>
      <c r="I744">
        <v>2.5070000000000001</v>
      </c>
      <c r="J744">
        <v>0</v>
      </c>
      <c r="K744">
        <v>0</v>
      </c>
      <c r="L744">
        <v>1</v>
      </c>
      <c r="M744">
        <v>4.63591E-3</v>
      </c>
      <c r="N744">
        <v>9.0543999999999998E-4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-1.22564563</v>
      </c>
      <c r="AI744">
        <v>-1.2005599899999999</v>
      </c>
      <c r="AJ744">
        <v>-0.99550000000000005</v>
      </c>
      <c r="AK744">
        <v>0</v>
      </c>
      <c r="AL744">
        <v>0.33210757000000002</v>
      </c>
      <c r="AM744">
        <v>0</v>
      </c>
      <c r="AN744">
        <v>1.1004901600000001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2.497276E-2</v>
      </c>
      <c r="AV744">
        <v>0</v>
      </c>
      <c r="AW744" t="s">
        <v>113</v>
      </c>
      <c r="AX744" t="s">
        <v>113</v>
      </c>
      <c r="AY744">
        <v>0</v>
      </c>
      <c r="AZ744">
        <v>-0.33210757000000002</v>
      </c>
      <c r="BA744">
        <v>1.1004901600000001</v>
      </c>
      <c r="BB744">
        <v>-0.33210757000000002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6"/>
        <v>2.9346400694575999E-3</v>
      </c>
      <c r="BO744">
        <f t="shared" si="47"/>
        <v>1.0028487072842105</v>
      </c>
      <c r="BP744">
        <f t="shared" si="48"/>
        <v>0.37500004564559775</v>
      </c>
      <c r="BQ744">
        <f t="shared" si="49"/>
        <v>0.37393481481481489</v>
      </c>
    </row>
    <row r="745" spans="1:69" x14ac:dyDescent="0.25">
      <c r="A745" t="s">
        <v>855</v>
      </c>
      <c r="B745" s="1">
        <v>44244.366863425923</v>
      </c>
      <c r="C745">
        <v>744.85</v>
      </c>
      <c r="D745">
        <v>0</v>
      </c>
      <c r="E745">
        <v>0</v>
      </c>
      <c r="F745">
        <v>1</v>
      </c>
      <c r="G745">
        <v>0.10353004</v>
      </c>
      <c r="H745">
        <v>-2.926289E-2</v>
      </c>
      <c r="I745">
        <v>2.5070000000000001</v>
      </c>
      <c r="J745">
        <v>0</v>
      </c>
      <c r="K745">
        <v>0</v>
      </c>
      <c r="L745">
        <v>1</v>
      </c>
      <c r="M745">
        <v>4.63591E-3</v>
      </c>
      <c r="N745">
        <v>9.0543999999999998E-4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-1.2258060500000001</v>
      </c>
      <c r="AI745">
        <v>-1.2005599899999999</v>
      </c>
      <c r="AJ745">
        <v>-0.99550000000000005</v>
      </c>
      <c r="AK745">
        <v>0</v>
      </c>
      <c r="AL745">
        <v>0.33291187999999999</v>
      </c>
      <c r="AM745">
        <v>0</v>
      </c>
      <c r="AN745">
        <v>1.1004901600000001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2.5132450000000001E-2</v>
      </c>
      <c r="AV745">
        <v>0</v>
      </c>
      <c r="AW745" t="s">
        <v>113</v>
      </c>
      <c r="AX745" t="s">
        <v>113</v>
      </c>
      <c r="AY745">
        <v>0</v>
      </c>
      <c r="AZ745">
        <v>-0.33291187999999999</v>
      </c>
      <c r="BA745">
        <v>1.1004901600000001</v>
      </c>
      <c r="BB745">
        <v>-0.33291187999999999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6"/>
        <v>2.9346095539361998E-3</v>
      </c>
      <c r="BO745">
        <f t="shared" si="47"/>
        <v>1.0028591354010097</v>
      </c>
      <c r="BP745">
        <f t="shared" si="48"/>
        <v>0.37500394508152185</v>
      </c>
      <c r="BQ745">
        <f t="shared" si="49"/>
        <v>0.37393481481481483</v>
      </c>
    </row>
    <row r="746" spans="1:69" x14ac:dyDescent="0.25">
      <c r="A746" t="s">
        <v>856</v>
      </c>
      <c r="B746" s="1">
        <v>44244.366875</v>
      </c>
      <c r="C746">
        <v>745.85</v>
      </c>
      <c r="D746">
        <v>0</v>
      </c>
      <c r="E746">
        <v>0</v>
      </c>
      <c r="F746">
        <v>1</v>
      </c>
      <c r="G746">
        <v>0.10377066</v>
      </c>
      <c r="H746">
        <v>-2.926289E-2</v>
      </c>
      <c r="I746">
        <v>2.5070000000000001</v>
      </c>
      <c r="J746">
        <v>0</v>
      </c>
      <c r="K746">
        <v>0</v>
      </c>
      <c r="L746">
        <v>1</v>
      </c>
      <c r="M746">
        <v>4.5557100000000001E-3</v>
      </c>
      <c r="N746">
        <v>9.0543999999999998E-4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-1.2258862500000001</v>
      </c>
      <c r="AI746">
        <v>-1.2005599899999999</v>
      </c>
      <c r="AJ746">
        <v>-0.99550000000000005</v>
      </c>
      <c r="AK746">
        <v>0</v>
      </c>
      <c r="AL746">
        <v>0.33351511</v>
      </c>
      <c r="AM746">
        <v>0</v>
      </c>
      <c r="AN746">
        <v>1.0768293600000001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2.52123E-2</v>
      </c>
      <c r="AV746">
        <v>0</v>
      </c>
      <c r="AW746" t="s">
        <v>113</v>
      </c>
      <c r="AX746" t="s">
        <v>113</v>
      </c>
      <c r="AY746">
        <v>0</v>
      </c>
      <c r="AZ746">
        <v>-0.33351511</v>
      </c>
      <c r="BA746">
        <v>1.0768293600000001</v>
      </c>
      <c r="BB746">
        <v>-0.33351511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6"/>
        <v>2.9345790387941997E-3</v>
      </c>
      <c r="BO746">
        <f t="shared" si="47"/>
        <v>1.0028695636050275</v>
      </c>
      <c r="BP746">
        <f t="shared" si="48"/>
        <v>0.37500784455006009</v>
      </c>
      <c r="BQ746">
        <f t="shared" si="49"/>
        <v>0.37393481481481478</v>
      </c>
    </row>
    <row r="747" spans="1:69" x14ac:dyDescent="0.25">
      <c r="A747" t="s">
        <v>857</v>
      </c>
      <c r="B747" s="1">
        <v>44244.366886574076</v>
      </c>
      <c r="C747">
        <v>746.85</v>
      </c>
      <c r="D747">
        <v>0</v>
      </c>
      <c r="E747">
        <v>0</v>
      </c>
      <c r="F747">
        <v>1</v>
      </c>
      <c r="G747">
        <v>0.10393107</v>
      </c>
      <c r="H747">
        <v>-2.926289E-2</v>
      </c>
      <c r="I747">
        <v>2.5070000000000001</v>
      </c>
      <c r="J747">
        <v>0</v>
      </c>
      <c r="K747">
        <v>0</v>
      </c>
      <c r="L747">
        <v>1</v>
      </c>
      <c r="M747">
        <v>4.7161199999999999E-3</v>
      </c>
      <c r="N747">
        <v>9.0543999999999998E-4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-1.22596646</v>
      </c>
      <c r="AI747">
        <v>-1.2005599899999999</v>
      </c>
      <c r="AJ747">
        <v>-0.99550000000000005</v>
      </c>
      <c r="AK747">
        <v>0</v>
      </c>
      <c r="AL747">
        <v>0.33391725999999999</v>
      </c>
      <c r="AM747">
        <v>0</v>
      </c>
      <c r="AN747">
        <v>1.1241509599999999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2.5292140000000001E-2</v>
      </c>
      <c r="AV747">
        <v>0</v>
      </c>
      <c r="AW747" t="s">
        <v>113</v>
      </c>
      <c r="AX747" t="s">
        <v>113</v>
      </c>
      <c r="AY747">
        <v>0</v>
      </c>
      <c r="AZ747">
        <v>-0.33391725999999999</v>
      </c>
      <c r="BA747">
        <v>1.1241509599999999</v>
      </c>
      <c r="BB747">
        <v>-0.33391725999999999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6"/>
        <v>2.9345485232728E-3</v>
      </c>
      <c r="BO747">
        <f t="shared" si="47"/>
        <v>1.0028799921555818</v>
      </c>
      <c r="BP747">
        <f t="shared" si="48"/>
        <v>0.3669489025177371</v>
      </c>
      <c r="BQ747">
        <f t="shared" si="49"/>
        <v>0.36589512742099906</v>
      </c>
    </row>
    <row r="748" spans="1:69" x14ac:dyDescent="0.25">
      <c r="A748" t="s">
        <v>858</v>
      </c>
      <c r="B748" s="1">
        <v>44244.366898148146</v>
      </c>
      <c r="C748">
        <v>747.85</v>
      </c>
      <c r="D748">
        <v>0</v>
      </c>
      <c r="E748">
        <v>0</v>
      </c>
      <c r="F748">
        <v>1</v>
      </c>
      <c r="G748">
        <v>0.10417169</v>
      </c>
      <c r="H748">
        <v>-2.926289E-2</v>
      </c>
      <c r="I748">
        <v>2.5070000000000001</v>
      </c>
      <c r="J748">
        <v>0</v>
      </c>
      <c r="K748">
        <v>0</v>
      </c>
      <c r="L748">
        <v>1</v>
      </c>
      <c r="M748">
        <v>4.7161199999999999E-3</v>
      </c>
      <c r="N748">
        <v>9.0543999999999998E-4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-1.2260466699999999</v>
      </c>
      <c r="AI748">
        <v>-1.2005599899999999</v>
      </c>
      <c r="AJ748">
        <v>-0.99550000000000005</v>
      </c>
      <c r="AK748">
        <v>0</v>
      </c>
      <c r="AL748">
        <v>0.3345205</v>
      </c>
      <c r="AM748">
        <v>0</v>
      </c>
      <c r="AN748">
        <v>1.1241509599999999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2.5371990000000001E-2</v>
      </c>
      <c r="AV748">
        <v>0</v>
      </c>
      <c r="AW748" t="s">
        <v>113</v>
      </c>
      <c r="AX748" t="s">
        <v>113</v>
      </c>
      <c r="AY748">
        <v>0</v>
      </c>
      <c r="AZ748">
        <v>-0.3345205</v>
      </c>
      <c r="BA748">
        <v>1.1241509599999999</v>
      </c>
      <c r="BB748">
        <v>-0.3345205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6"/>
        <v>2.9345256367266002E-3</v>
      </c>
      <c r="BO748">
        <f t="shared" si="47"/>
        <v>1.0028878136784154</v>
      </c>
      <c r="BP748">
        <f t="shared" si="48"/>
        <v>0.38307757340091458</v>
      </c>
      <c r="BQ748">
        <f t="shared" si="49"/>
        <v>0.38197450220863061</v>
      </c>
    </row>
    <row r="749" spans="1:69" x14ac:dyDescent="0.25">
      <c r="A749" t="s">
        <v>859</v>
      </c>
      <c r="B749" s="1">
        <v>44244.366909722223</v>
      </c>
      <c r="C749">
        <v>748.85</v>
      </c>
      <c r="D749">
        <v>0</v>
      </c>
      <c r="E749">
        <v>0</v>
      </c>
      <c r="F749">
        <v>1</v>
      </c>
      <c r="G749">
        <v>0.10417169</v>
      </c>
      <c r="H749">
        <v>-2.926289E-2</v>
      </c>
      <c r="I749">
        <v>2.5070000000000001</v>
      </c>
      <c r="J749">
        <v>0</v>
      </c>
      <c r="K749">
        <v>0</v>
      </c>
      <c r="L749">
        <v>1</v>
      </c>
      <c r="M749">
        <v>4.63591E-3</v>
      </c>
      <c r="N749">
        <v>9.0543999999999998E-4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-1.2260466699999999</v>
      </c>
      <c r="AI749">
        <v>-1.2005599899999999</v>
      </c>
      <c r="AJ749">
        <v>-0.99550000000000005</v>
      </c>
      <c r="AK749">
        <v>0</v>
      </c>
      <c r="AL749">
        <v>0.3345205</v>
      </c>
      <c r="AM749">
        <v>0</v>
      </c>
      <c r="AN749">
        <v>1.1004901600000001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2.5371990000000001E-2</v>
      </c>
      <c r="AV749">
        <v>0</v>
      </c>
      <c r="AW749" t="s">
        <v>113</v>
      </c>
      <c r="AX749" t="s">
        <v>113</v>
      </c>
      <c r="AY749">
        <v>0</v>
      </c>
      <c r="AZ749">
        <v>-0.3345205</v>
      </c>
      <c r="BA749">
        <v>1.1004901600000001</v>
      </c>
      <c r="BB749">
        <v>-0.3345205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6"/>
        <v>2.9345103791555997E-3</v>
      </c>
      <c r="BO749">
        <f t="shared" si="47"/>
        <v>1.0028930280515291</v>
      </c>
      <c r="BP749">
        <f t="shared" si="48"/>
        <v>0.38307956515848907</v>
      </c>
      <c r="BQ749">
        <f t="shared" si="49"/>
        <v>0.38197450220863061</v>
      </c>
    </row>
    <row r="750" spans="1:69" x14ac:dyDescent="0.25">
      <c r="A750" t="s">
        <v>860</v>
      </c>
      <c r="B750" s="1">
        <v>44244.3669212963</v>
      </c>
      <c r="C750">
        <v>749.85</v>
      </c>
      <c r="D750">
        <v>0</v>
      </c>
      <c r="E750">
        <v>0</v>
      </c>
      <c r="F750">
        <v>1</v>
      </c>
      <c r="G750">
        <v>0.10465293000000001</v>
      </c>
      <c r="H750">
        <v>-2.926289E-2</v>
      </c>
      <c r="I750">
        <v>2.5070000000000001</v>
      </c>
      <c r="J750">
        <v>0</v>
      </c>
      <c r="K750">
        <v>0</v>
      </c>
      <c r="L750">
        <v>1</v>
      </c>
      <c r="M750">
        <v>4.8765299999999996E-3</v>
      </c>
      <c r="N750">
        <v>9.0543999999999998E-4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-1.22596646</v>
      </c>
      <c r="AI750">
        <v>-1.2005599899999999</v>
      </c>
      <c r="AJ750">
        <v>-0.99550000000000005</v>
      </c>
      <c r="AK750">
        <v>0</v>
      </c>
      <c r="AL750">
        <v>0.33572696000000002</v>
      </c>
      <c r="AM750">
        <v>0</v>
      </c>
      <c r="AN750">
        <v>1.17147256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2.5292140000000001E-2</v>
      </c>
      <c r="AV750">
        <v>0</v>
      </c>
      <c r="AW750" t="s">
        <v>113</v>
      </c>
      <c r="AX750" t="s">
        <v>113</v>
      </c>
      <c r="AY750">
        <v>0</v>
      </c>
      <c r="AZ750">
        <v>-0.33572696000000002</v>
      </c>
      <c r="BA750">
        <v>1.17147256</v>
      </c>
      <c r="BB750">
        <v>-0.33572696000000002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6"/>
        <v>2.9344874922300002E-3</v>
      </c>
      <c r="BO750">
        <f t="shared" si="47"/>
        <v>1.0029008499073653</v>
      </c>
      <c r="BP750">
        <f t="shared" si="48"/>
        <v>0.37501954358773104</v>
      </c>
      <c r="BQ750">
        <f t="shared" si="49"/>
        <v>0.37393481481481483</v>
      </c>
    </row>
    <row r="751" spans="1:69" x14ac:dyDescent="0.25">
      <c r="A751" t="s">
        <v>861</v>
      </c>
      <c r="B751" s="1">
        <v>44244.366932870369</v>
      </c>
      <c r="C751">
        <v>750.85</v>
      </c>
      <c r="D751">
        <v>0</v>
      </c>
      <c r="E751">
        <v>0</v>
      </c>
      <c r="F751">
        <v>1</v>
      </c>
      <c r="G751">
        <v>0.10489355</v>
      </c>
      <c r="H751">
        <v>-2.926289E-2</v>
      </c>
      <c r="I751">
        <v>2.5070000000000001</v>
      </c>
      <c r="J751">
        <v>0</v>
      </c>
      <c r="K751">
        <v>0</v>
      </c>
      <c r="L751">
        <v>1</v>
      </c>
      <c r="M751">
        <v>4.63591E-3</v>
      </c>
      <c r="N751">
        <v>9.0543999999999998E-4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-1.2260466699999999</v>
      </c>
      <c r="AI751">
        <v>-1.2005599899999999</v>
      </c>
      <c r="AJ751">
        <v>-0.99550000000000005</v>
      </c>
      <c r="AK751">
        <v>0</v>
      </c>
      <c r="AL751">
        <v>0.33633018999999997</v>
      </c>
      <c r="AM751">
        <v>0</v>
      </c>
      <c r="AN751">
        <v>1.1004901600000001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2.5371990000000001E-2</v>
      </c>
      <c r="AV751">
        <v>0</v>
      </c>
      <c r="AW751" t="s">
        <v>113</v>
      </c>
      <c r="AX751" t="s">
        <v>113</v>
      </c>
      <c r="AY751">
        <v>0</v>
      </c>
      <c r="AZ751">
        <v>-0.33633018999999997</v>
      </c>
      <c r="BA751">
        <v>1.1004901600000001</v>
      </c>
      <c r="BB751">
        <v>-0.33633018999999997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6"/>
        <v>2.9344874922300002E-3</v>
      </c>
      <c r="BO751">
        <f t="shared" si="47"/>
        <v>1.0029008499073653</v>
      </c>
      <c r="BP751">
        <f t="shared" si="48"/>
        <v>0.39920857154847328</v>
      </c>
      <c r="BQ751">
        <f t="shared" si="49"/>
        <v>0.39805387699626227</v>
      </c>
    </row>
    <row r="752" spans="1:69" x14ac:dyDescent="0.25">
      <c r="A752" t="s">
        <v>862</v>
      </c>
      <c r="B752" s="1">
        <v>44244.366944444446</v>
      </c>
      <c r="C752">
        <v>751.85</v>
      </c>
      <c r="D752">
        <v>0</v>
      </c>
      <c r="E752">
        <v>0</v>
      </c>
      <c r="F752">
        <v>1</v>
      </c>
      <c r="G752">
        <v>0.10513416</v>
      </c>
      <c r="H752">
        <v>-2.926289E-2</v>
      </c>
      <c r="I752">
        <v>2.5070000000000001</v>
      </c>
      <c r="J752">
        <v>0</v>
      </c>
      <c r="K752">
        <v>0</v>
      </c>
      <c r="L752">
        <v>1</v>
      </c>
      <c r="M752">
        <v>4.63591E-3</v>
      </c>
      <c r="N752">
        <v>9.0543999999999998E-4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-1.2260466699999999</v>
      </c>
      <c r="AI752">
        <v>-1.2005599899999999</v>
      </c>
      <c r="AJ752">
        <v>-0.99550000000000005</v>
      </c>
      <c r="AK752">
        <v>0</v>
      </c>
      <c r="AL752">
        <v>0.33693341999999998</v>
      </c>
      <c r="AM752">
        <v>0</v>
      </c>
      <c r="AN752">
        <v>1.1004901600000001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2.5371990000000001E-2</v>
      </c>
      <c r="AV752">
        <v>0</v>
      </c>
      <c r="AW752" t="s">
        <v>113</v>
      </c>
      <c r="AX752" t="s">
        <v>113</v>
      </c>
      <c r="AY752">
        <v>0</v>
      </c>
      <c r="AZ752">
        <v>-0.33693341999999998</v>
      </c>
      <c r="BA752">
        <v>1.1004901600000001</v>
      </c>
      <c r="BB752">
        <v>-0.33693341999999998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6"/>
        <v>2.9344417191376E-3</v>
      </c>
      <c r="BO752">
        <f t="shared" si="47"/>
        <v>1.0029164937257351</v>
      </c>
      <c r="BP752">
        <f t="shared" si="48"/>
        <v>0.37502539335605611</v>
      </c>
      <c r="BQ752">
        <f t="shared" si="49"/>
        <v>0.37393481481481478</v>
      </c>
    </row>
    <row r="753" spans="1:69" x14ac:dyDescent="0.25">
      <c r="A753" t="s">
        <v>863</v>
      </c>
      <c r="B753" s="1">
        <v>44244.366956018515</v>
      </c>
      <c r="C753">
        <v>752.85</v>
      </c>
      <c r="D753">
        <v>0</v>
      </c>
      <c r="E753">
        <v>0</v>
      </c>
      <c r="F753">
        <v>1</v>
      </c>
      <c r="G753">
        <v>0.10537478</v>
      </c>
      <c r="H753">
        <v>-2.926289E-2</v>
      </c>
      <c r="I753">
        <v>2.5070000000000001</v>
      </c>
      <c r="J753">
        <v>0</v>
      </c>
      <c r="K753">
        <v>0</v>
      </c>
      <c r="L753">
        <v>1</v>
      </c>
      <c r="M753">
        <v>4.63591E-3</v>
      </c>
      <c r="N753">
        <v>9.0543999999999998E-4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-1.2261268700000001</v>
      </c>
      <c r="AI753">
        <v>-1.2005599899999999</v>
      </c>
      <c r="AJ753">
        <v>-0.99550000000000005</v>
      </c>
      <c r="AK753">
        <v>0</v>
      </c>
      <c r="AL753">
        <v>0.33753664999999999</v>
      </c>
      <c r="AM753">
        <v>0</v>
      </c>
      <c r="AN753">
        <v>1.1004901600000001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2.5451830000000002E-2</v>
      </c>
      <c r="AV753">
        <v>0</v>
      </c>
      <c r="AW753" t="s">
        <v>113</v>
      </c>
      <c r="AX753" t="s">
        <v>113</v>
      </c>
      <c r="AY753">
        <v>0</v>
      </c>
      <c r="AZ753">
        <v>-0.33753664999999999</v>
      </c>
      <c r="BA753">
        <v>1.1004901600000001</v>
      </c>
      <c r="BB753">
        <v>-0.33753664999999999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6"/>
        <v>2.9344188325914002E-3</v>
      </c>
      <c r="BO753">
        <f t="shared" si="47"/>
        <v>1.0029243158179371</v>
      </c>
      <c r="BP753">
        <f t="shared" si="48"/>
        <v>0.37502831830865524</v>
      </c>
      <c r="BQ753">
        <f t="shared" si="49"/>
        <v>0.37393481481481489</v>
      </c>
    </row>
    <row r="754" spans="1:69" x14ac:dyDescent="0.25">
      <c r="A754" t="s">
        <v>864</v>
      </c>
      <c r="B754" s="1">
        <v>44244.366967592592</v>
      </c>
      <c r="C754">
        <v>753.85</v>
      </c>
      <c r="D754">
        <v>0</v>
      </c>
      <c r="E754">
        <v>0</v>
      </c>
      <c r="F754">
        <v>1</v>
      </c>
      <c r="G754">
        <v>0.10569561</v>
      </c>
      <c r="H754">
        <v>-2.926289E-2</v>
      </c>
      <c r="I754">
        <v>2.5070000000000001</v>
      </c>
      <c r="J754">
        <v>0</v>
      </c>
      <c r="K754">
        <v>0</v>
      </c>
      <c r="L754">
        <v>1</v>
      </c>
      <c r="M754">
        <v>4.63591E-3</v>
      </c>
      <c r="N754">
        <v>9.0543999999999998E-4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-1.22620708</v>
      </c>
      <c r="AI754">
        <v>-1.2005599899999999</v>
      </c>
      <c r="AJ754">
        <v>-0.99550000000000005</v>
      </c>
      <c r="AK754">
        <v>0</v>
      </c>
      <c r="AL754">
        <v>0.33834094999999997</v>
      </c>
      <c r="AM754">
        <v>0</v>
      </c>
      <c r="AN754">
        <v>1.1004901600000001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2.5531680000000001E-2</v>
      </c>
      <c r="AV754">
        <v>0</v>
      </c>
      <c r="AW754" t="s">
        <v>113</v>
      </c>
      <c r="AX754" t="s">
        <v>113</v>
      </c>
      <c r="AY754">
        <v>0</v>
      </c>
      <c r="AZ754">
        <v>-0.33834094999999997</v>
      </c>
      <c r="BA754">
        <v>1.1004901600000001</v>
      </c>
      <c r="BB754">
        <v>-0.33834094999999997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6"/>
        <v>2.9343959460452003E-3</v>
      </c>
      <c r="BO754">
        <f t="shared" si="47"/>
        <v>1.0029321380321548</v>
      </c>
      <c r="BP754">
        <f t="shared" si="48"/>
        <v>0.37503124330688004</v>
      </c>
      <c r="BQ754">
        <f t="shared" si="49"/>
        <v>0.37393481481481478</v>
      </c>
    </row>
    <row r="755" spans="1:69" x14ac:dyDescent="0.25">
      <c r="A755" t="s">
        <v>865</v>
      </c>
      <c r="B755" s="1">
        <v>44244.366979166669</v>
      </c>
      <c r="C755">
        <v>754.85</v>
      </c>
      <c r="D755">
        <v>0</v>
      </c>
      <c r="E755">
        <v>0</v>
      </c>
      <c r="F755">
        <v>1</v>
      </c>
      <c r="G755">
        <v>0.10593623000000001</v>
      </c>
      <c r="H755">
        <v>-2.926289E-2</v>
      </c>
      <c r="I755">
        <v>2.5070000000000001</v>
      </c>
      <c r="J755">
        <v>0</v>
      </c>
      <c r="K755">
        <v>0</v>
      </c>
      <c r="L755">
        <v>1</v>
      </c>
      <c r="M755">
        <v>4.63591E-3</v>
      </c>
      <c r="N755">
        <v>9.0543999999999998E-4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-1.22620708</v>
      </c>
      <c r="AI755">
        <v>-1.2005599899999999</v>
      </c>
      <c r="AJ755">
        <v>-0.99550000000000005</v>
      </c>
      <c r="AK755">
        <v>0</v>
      </c>
      <c r="AL755">
        <v>0.33894417999999998</v>
      </c>
      <c r="AM755">
        <v>0</v>
      </c>
      <c r="AN755">
        <v>1.1004901600000001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2.5531680000000001E-2</v>
      </c>
      <c r="AV755">
        <v>0</v>
      </c>
      <c r="AW755" t="s">
        <v>113</v>
      </c>
      <c r="AX755" t="s">
        <v>113</v>
      </c>
      <c r="AY755">
        <v>0</v>
      </c>
      <c r="AZ755">
        <v>-0.33894417999999998</v>
      </c>
      <c r="BA755">
        <v>1.1004901600000001</v>
      </c>
      <c r="BB755">
        <v>-0.33894417999999998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6"/>
        <v>2.9343730594989996E-3</v>
      </c>
      <c r="BO755">
        <f t="shared" si="47"/>
        <v>1.0029399603683906</v>
      </c>
      <c r="BP755">
        <f t="shared" si="48"/>
        <v>0.37503416835073189</v>
      </c>
      <c r="BQ755">
        <f t="shared" si="49"/>
        <v>0.37393481481481483</v>
      </c>
    </row>
    <row r="756" spans="1:69" x14ac:dyDescent="0.25">
      <c r="A756" t="s">
        <v>866</v>
      </c>
      <c r="B756" s="1">
        <v>44244.366990740738</v>
      </c>
      <c r="C756">
        <v>755.85</v>
      </c>
      <c r="D756">
        <v>0</v>
      </c>
      <c r="E756">
        <v>0</v>
      </c>
      <c r="F756">
        <v>1</v>
      </c>
      <c r="G756">
        <v>0.10617683999999999</v>
      </c>
      <c r="H756">
        <v>-2.926289E-2</v>
      </c>
      <c r="I756">
        <v>2.5070000000000001</v>
      </c>
      <c r="J756">
        <v>0</v>
      </c>
      <c r="K756">
        <v>0</v>
      </c>
      <c r="L756">
        <v>1</v>
      </c>
      <c r="M756">
        <v>4.7963199999999998E-3</v>
      </c>
      <c r="N756">
        <v>9.0543999999999998E-4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-1.22628728</v>
      </c>
      <c r="AI756">
        <v>-1.2005599899999999</v>
      </c>
      <c r="AJ756">
        <v>-0.99550000000000005</v>
      </c>
      <c r="AK756">
        <v>0</v>
      </c>
      <c r="AL756">
        <v>0.33954740999999999</v>
      </c>
      <c r="AM756">
        <v>0</v>
      </c>
      <c r="AN756">
        <v>1.14781176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2.5611519999999999E-2</v>
      </c>
      <c r="AV756">
        <v>0</v>
      </c>
      <c r="AW756" t="s">
        <v>113</v>
      </c>
      <c r="AX756" t="s">
        <v>113</v>
      </c>
      <c r="AY756">
        <v>0</v>
      </c>
      <c r="AZ756">
        <v>-0.33954740999999999</v>
      </c>
      <c r="BA756">
        <v>1.14781176</v>
      </c>
      <c r="BB756">
        <v>-0.33954740999999999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6"/>
        <v>2.934342544357E-3</v>
      </c>
      <c r="BO756">
        <f t="shared" si="47"/>
        <v>1.0029503902533974</v>
      </c>
      <c r="BP756">
        <f t="shared" si="48"/>
        <v>0.37503806844785043</v>
      </c>
      <c r="BQ756">
        <f t="shared" si="49"/>
        <v>0.37393481481481483</v>
      </c>
    </row>
    <row r="757" spans="1:69" x14ac:dyDescent="0.25">
      <c r="A757" t="s">
        <v>867</v>
      </c>
      <c r="B757" s="1">
        <v>44244.367002314815</v>
      </c>
      <c r="C757">
        <v>756.85</v>
      </c>
      <c r="D757">
        <v>0</v>
      </c>
      <c r="E757">
        <v>0</v>
      </c>
      <c r="F757">
        <v>1</v>
      </c>
      <c r="G757">
        <v>0.10649767</v>
      </c>
      <c r="H757">
        <v>-2.926289E-2</v>
      </c>
      <c r="I757">
        <v>2.5070000000000001</v>
      </c>
      <c r="J757">
        <v>0</v>
      </c>
      <c r="K757">
        <v>0</v>
      </c>
      <c r="L757">
        <v>1</v>
      </c>
      <c r="M757">
        <v>4.63591E-3</v>
      </c>
      <c r="N757">
        <v>9.0543999999999998E-4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-1.2263674899999999</v>
      </c>
      <c r="AI757">
        <v>-1.2005599899999999</v>
      </c>
      <c r="AJ757">
        <v>-0.99550000000000005</v>
      </c>
      <c r="AK757">
        <v>0</v>
      </c>
      <c r="AL757">
        <v>0.34035172000000002</v>
      </c>
      <c r="AM757">
        <v>0</v>
      </c>
      <c r="AN757">
        <v>1.1004901600000001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2.5691370000000002E-2</v>
      </c>
      <c r="AV757">
        <v>0</v>
      </c>
      <c r="AW757" t="s">
        <v>113</v>
      </c>
      <c r="AX757" t="s">
        <v>113</v>
      </c>
      <c r="AY757">
        <v>0</v>
      </c>
      <c r="AZ757">
        <v>-0.34035172000000002</v>
      </c>
      <c r="BA757">
        <v>1.1004901600000001</v>
      </c>
      <c r="BB757">
        <v>-0.34035172000000002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6"/>
        <v>2.9343196578108001E-3</v>
      </c>
      <c r="BO757">
        <f t="shared" si="47"/>
        <v>1.0029582128743519</v>
      </c>
      <c r="BP757">
        <f t="shared" si="48"/>
        <v>0.39116793459930843</v>
      </c>
      <c r="BQ757">
        <f t="shared" si="49"/>
        <v>0.39001418960244655</v>
      </c>
    </row>
    <row r="758" spans="1:69" x14ac:dyDescent="0.25">
      <c r="A758" t="s">
        <v>868</v>
      </c>
      <c r="B758" s="1">
        <v>44244.367013888892</v>
      </c>
      <c r="C758">
        <v>757.85</v>
      </c>
      <c r="D758">
        <v>0</v>
      </c>
      <c r="E758">
        <v>0</v>
      </c>
      <c r="F758">
        <v>1</v>
      </c>
      <c r="G758">
        <v>0.10673829</v>
      </c>
      <c r="H758">
        <v>-2.926289E-2</v>
      </c>
      <c r="I758">
        <v>2.5070000000000001</v>
      </c>
      <c r="J758">
        <v>0</v>
      </c>
      <c r="K758">
        <v>0</v>
      </c>
      <c r="L758">
        <v>1</v>
      </c>
      <c r="M758">
        <v>4.7161199999999999E-3</v>
      </c>
      <c r="N758">
        <v>9.0543999999999998E-4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-1.2263674899999999</v>
      </c>
      <c r="AI758">
        <v>-1.2005599899999999</v>
      </c>
      <c r="AJ758">
        <v>-0.99550000000000005</v>
      </c>
      <c r="AK758">
        <v>0</v>
      </c>
      <c r="AL758">
        <v>0.34095494999999998</v>
      </c>
      <c r="AM758">
        <v>0</v>
      </c>
      <c r="AN758">
        <v>1.1241509599999999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2.5691370000000002E-2</v>
      </c>
      <c r="AV758">
        <v>0</v>
      </c>
      <c r="AW758" t="s">
        <v>113</v>
      </c>
      <c r="AX758" t="s">
        <v>113</v>
      </c>
      <c r="AY758">
        <v>0</v>
      </c>
      <c r="AZ758">
        <v>-0.34095494999999998</v>
      </c>
      <c r="BA758">
        <v>1.1241509599999999</v>
      </c>
      <c r="BB758">
        <v>-0.34095494999999998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6"/>
        <v>2.9342967712646007E-3</v>
      </c>
      <c r="BO758">
        <f t="shared" si="47"/>
        <v>1.002966035617334</v>
      </c>
      <c r="BP758">
        <f t="shared" si="48"/>
        <v>0.3750439187941168</v>
      </c>
      <c r="BQ758">
        <f t="shared" si="49"/>
        <v>0.37393481481481489</v>
      </c>
    </row>
    <row r="759" spans="1:69" x14ac:dyDescent="0.25">
      <c r="A759" t="s">
        <v>869</v>
      </c>
      <c r="B759" s="1">
        <v>44244.367025462961</v>
      </c>
      <c r="C759">
        <v>758.85</v>
      </c>
      <c r="D759">
        <v>0</v>
      </c>
      <c r="E759">
        <v>0</v>
      </c>
      <c r="F759">
        <v>1</v>
      </c>
      <c r="G759">
        <v>0.10697891</v>
      </c>
      <c r="H759">
        <v>-2.926289E-2</v>
      </c>
      <c r="I759">
        <v>2.5070000000000001</v>
      </c>
      <c r="J759">
        <v>0</v>
      </c>
      <c r="K759">
        <v>0</v>
      </c>
      <c r="L759">
        <v>1</v>
      </c>
      <c r="M759">
        <v>4.63591E-3</v>
      </c>
      <c r="N759">
        <v>9.0543999999999998E-4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-1.2263674899999999</v>
      </c>
      <c r="AI759">
        <v>-1.2005599899999999</v>
      </c>
      <c r="AJ759">
        <v>-0.99550000000000005</v>
      </c>
      <c r="AK759">
        <v>0</v>
      </c>
      <c r="AL759">
        <v>0.34155817999999999</v>
      </c>
      <c r="AM759">
        <v>0</v>
      </c>
      <c r="AN759">
        <v>1.1004901600000001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2.5691370000000002E-2</v>
      </c>
      <c r="AV759">
        <v>0</v>
      </c>
      <c r="AW759" t="s">
        <v>113</v>
      </c>
      <c r="AX759" t="s">
        <v>113</v>
      </c>
      <c r="AY759">
        <v>0</v>
      </c>
      <c r="AZ759">
        <v>-0.34155817999999999</v>
      </c>
      <c r="BA759">
        <v>1.1004901600000001</v>
      </c>
      <c r="BB759">
        <v>-0.34155817999999999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6"/>
        <v>2.9342662557432001E-3</v>
      </c>
      <c r="BO759">
        <f t="shared" si="47"/>
        <v>1.002976466174365</v>
      </c>
      <c r="BP759">
        <f t="shared" si="48"/>
        <v>0.38311143639392448</v>
      </c>
      <c r="BQ759">
        <f t="shared" si="49"/>
        <v>0.38197450220863061</v>
      </c>
    </row>
    <row r="760" spans="1:69" x14ac:dyDescent="0.25">
      <c r="A760" t="s">
        <v>870</v>
      </c>
      <c r="B760" s="1">
        <v>44244.367037037038</v>
      </c>
      <c r="C760">
        <v>759.85</v>
      </c>
      <c r="D760">
        <v>0</v>
      </c>
      <c r="E760">
        <v>0</v>
      </c>
      <c r="F760">
        <v>1</v>
      </c>
      <c r="G760">
        <v>0.10721952</v>
      </c>
      <c r="H760">
        <v>-2.926289E-2</v>
      </c>
      <c r="I760">
        <v>2.5070000000000001</v>
      </c>
      <c r="J760">
        <v>0</v>
      </c>
      <c r="K760">
        <v>0</v>
      </c>
      <c r="L760">
        <v>1</v>
      </c>
      <c r="M760">
        <v>4.63591E-3</v>
      </c>
      <c r="N760">
        <v>9.0543999999999998E-4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-1.2264477</v>
      </c>
      <c r="AI760">
        <v>-1.2005599899999999</v>
      </c>
      <c r="AJ760">
        <v>-0.99550000000000005</v>
      </c>
      <c r="AK760">
        <v>0</v>
      </c>
      <c r="AL760">
        <v>0.34216141</v>
      </c>
      <c r="AM760">
        <v>0</v>
      </c>
      <c r="AN760">
        <v>1.1004901600000001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2.5771220000000001E-2</v>
      </c>
      <c r="AV760">
        <v>0</v>
      </c>
      <c r="AW760" t="s">
        <v>113</v>
      </c>
      <c r="AX760" t="s">
        <v>113</v>
      </c>
      <c r="AY760">
        <v>0</v>
      </c>
      <c r="AZ760">
        <v>-0.34216141</v>
      </c>
      <c r="BA760">
        <v>1.1004901600000001</v>
      </c>
      <c r="BB760">
        <v>-0.34216141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6"/>
        <v>2.9342433691969998E-3</v>
      </c>
      <c r="BO760">
        <f t="shared" si="47"/>
        <v>1.0029842892020904</v>
      </c>
      <c r="BP760">
        <f t="shared" si="48"/>
        <v>0.3750507444449524</v>
      </c>
      <c r="BQ760">
        <f t="shared" si="49"/>
        <v>0.37393481481481489</v>
      </c>
    </row>
    <row r="761" spans="1:69" x14ac:dyDescent="0.25">
      <c r="A761" t="s">
        <v>871</v>
      </c>
      <c r="B761" s="1">
        <v>44244.367048611108</v>
      </c>
      <c r="C761">
        <v>760.85</v>
      </c>
      <c r="D761">
        <v>0</v>
      </c>
      <c r="E761">
        <v>0</v>
      </c>
      <c r="F761">
        <v>1</v>
      </c>
      <c r="G761">
        <v>0.10737993999999999</v>
      </c>
      <c r="H761">
        <v>-2.926289E-2</v>
      </c>
      <c r="I761">
        <v>2.5070000000000001</v>
      </c>
      <c r="J761">
        <v>0</v>
      </c>
      <c r="K761">
        <v>0</v>
      </c>
      <c r="L761">
        <v>1</v>
      </c>
      <c r="M761">
        <v>4.7161199999999999E-3</v>
      </c>
      <c r="N761">
        <v>9.0543999999999998E-4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-1.2266883099999999</v>
      </c>
      <c r="AI761">
        <v>-1.2005599899999999</v>
      </c>
      <c r="AJ761">
        <v>-0.99550000000000005</v>
      </c>
      <c r="AK761">
        <v>0</v>
      </c>
      <c r="AL761">
        <v>0.34256355999999999</v>
      </c>
      <c r="AM761">
        <v>0</v>
      </c>
      <c r="AN761">
        <v>1.1241509599999999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2.6010749999999999E-2</v>
      </c>
      <c r="AV761">
        <v>0</v>
      </c>
      <c r="AW761" t="s">
        <v>113</v>
      </c>
      <c r="AX761" t="s">
        <v>113</v>
      </c>
      <c r="AY761">
        <v>0</v>
      </c>
      <c r="AZ761">
        <v>-0.34256355999999999</v>
      </c>
      <c r="BA761">
        <v>1.1241509599999999</v>
      </c>
      <c r="BB761">
        <v>-0.34256355999999999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6"/>
        <v>2.9342204826507999E-3</v>
      </c>
      <c r="BO761">
        <f t="shared" si="47"/>
        <v>1.0029921123518533</v>
      </c>
      <c r="BP761">
        <f t="shared" si="48"/>
        <v>0.37505366979301019</v>
      </c>
      <c r="BQ761">
        <f t="shared" si="49"/>
        <v>0.37393481481481483</v>
      </c>
    </row>
    <row r="762" spans="1:69" x14ac:dyDescent="0.25">
      <c r="A762" t="s">
        <v>872</v>
      </c>
      <c r="B762" s="1">
        <v>44244.367060185185</v>
      </c>
      <c r="C762">
        <v>761.85</v>
      </c>
      <c r="D762">
        <v>0</v>
      </c>
      <c r="E762">
        <v>0</v>
      </c>
      <c r="F762">
        <v>1</v>
      </c>
      <c r="G762">
        <v>0.10778097</v>
      </c>
      <c r="H762">
        <v>-2.926289E-2</v>
      </c>
      <c r="I762">
        <v>2.5070000000000001</v>
      </c>
      <c r="J762">
        <v>0</v>
      </c>
      <c r="K762">
        <v>0</v>
      </c>
      <c r="L762">
        <v>1</v>
      </c>
      <c r="M762">
        <v>4.63591E-3</v>
      </c>
      <c r="N762">
        <v>9.0543999999999998E-4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-1.2265279</v>
      </c>
      <c r="AI762">
        <v>-1.2005599899999999</v>
      </c>
      <c r="AJ762">
        <v>-0.99550000000000005</v>
      </c>
      <c r="AK762">
        <v>0</v>
      </c>
      <c r="AL762">
        <v>0.34356894999999998</v>
      </c>
      <c r="AM762">
        <v>0</v>
      </c>
      <c r="AN762">
        <v>1.1004901600000001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2.5851059999999999E-2</v>
      </c>
      <c r="AV762">
        <v>0</v>
      </c>
      <c r="AW762" t="s">
        <v>113</v>
      </c>
      <c r="AX762" t="s">
        <v>113</v>
      </c>
      <c r="AY762">
        <v>0</v>
      </c>
      <c r="AZ762">
        <v>-0.34356894999999998</v>
      </c>
      <c r="BA762">
        <v>1.1004901600000001</v>
      </c>
      <c r="BB762">
        <v>-0.34356894999999998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6"/>
        <v>2.9341975961046001E-3</v>
      </c>
      <c r="BO762">
        <f t="shared" si="47"/>
        <v>1.0029999356236561</v>
      </c>
      <c r="BP762">
        <f t="shared" si="48"/>
        <v>0.38312040112513457</v>
      </c>
      <c r="BQ762">
        <f t="shared" si="49"/>
        <v>0.38197450220863061</v>
      </c>
    </row>
    <row r="763" spans="1:69" x14ac:dyDescent="0.25">
      <c r="A763" t="s">
        <v>873</v>
      </c>
      <c r="B763" s="1">
        <v>44244.367071759261</v>
      </c>
      <c r="C763">
        <v>762.85</v>
      </c>
      <c r="D763">
        <v>0</v>
      </c>
      <c r="E763">
        <v>0</v>
      </c>
      <c r="F763">
        <v>1</v>
      </c>
      <c r="G763">
        <v>0.10802158000000001</v>
      </c>
      <c r="H763">
        <v>-2.926289E-2</v>
      </c>
      <c r="I763">
        <v>2.5070000000000001</v>
      </c>
      <c r="J763">
        <v>0</v>
      </c>
      <c r="K763">
        <v>0</v>
      </c>
      <c r="L763">
        <v>1</v>
      </c>
      <c r="M763">
        <v>4.63591E-3</v>
      </c>
      <c r="N763">
        <v>9.0543999999999998E-4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-1.2266883099999999</v>
      </c>
      <c r="AI763">
        <v>-1.2005599899999999</v>
      </c>
      <c r="AJ763">
        <v>-0.99550000000000005</v>
      </c>
      <c r="AK763">
        <v>0</v>
      </c>
      <c r="AL763">
        <v>0.34417217999999999</v>
      </c>
      <c r="AM763">
        <v>0</v>
      </c>
      <c r="AN763">
        <v>1.1004901600000001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2.6010749999999999E-2</v>
      </c>
      <c r="AV763">
        <v>0</v>
      </c>
      <c r="AW763" t="s">
        <v>113</v>
      </c>
      <c r="AX763" t="s">
        <v>113</v>
      </c>
      <c r="AY763">
        <v>0</v>
      </c>
      <c r="AZ763">
        <v>-0.34417217999999999</v>
      </c>
      <c r="BA763">
        <v>1.1004901600000001</v>
      </c>
      <c r="BB763">
        <v>-0.34417217999999999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6"/>
        <v>2.9341823385336E-3</v>
      </c>
      <c r="BO763">
        <f t="shared" si="47"/>
        <v>1.003005151162762</v>
      </c>
      <c r="BP763">
        <f t="shared" si="48"/>
        <v>0.37505854545835277</v>
      </c>
      <c r="BQ763">
        <f t="shared" si="49"/>
        <v>0.37393481481481483</v>
      </c>
    </row>
    <row r="764" spans="1:69" x14ac:dyDescent="0.25">
      <c r="A764" t="s">
        <v>874</v>
      </c>
      <c r="B764" s="1">
        <v>44244.367083333331</v>
      </c>
      <c r="C764">
        <v>763.85</v>
      </c>
      <c r="D764">
        <v>0</v>
      </c>
      <c r="E764">
        <v>0</v>
      </c>
      <c r="F764">
        <v>1</v>
      </c>
      <c r="G764">
        <v>0.1082622</v>
      </c>
      <c r="H764">
        <v>-2.926289E-2</v>
      </c>
      <c r="I764">
        <v>2.5070000000000001</v>
      </c>
      <c r="J764">
        <v>0</v>
      </c>
      <c r="K764">
        <v>0</v>
      </c>
      <c r="L764">
        <v>1</v>
      </c>
      <c r="M764">
        <v>4.63591E-3</v>
      </c>
      <c r="N764">
        <v>9.0543999999999998E-4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-1.2266883099999999</v>
      </c>
      <c r="AI764">
        <v>-1.2005599899999999</v>
      </c>
      <c r="AJ764">
        <v>-0.99550000000000005</v>
      </c>
      <c r="AK764">
        <v>0</v>
      </c>
      <c r="AL764">
        <v>0.34477541</v>
      </c>
      <c r="AM764">
        <v>0</v>
      </c>
      <c r="AN764">
        <v>1.1004901600000001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2.6010749999999999E-2</v>
      </c>
      <c r="AV764">
        <v>0</v>
      </c>
      <c r="AW764" t="s">
        <v>113</v>
      </c>
      <c r="AX764" t="s">
        <v>113</v>
      </c>
      <c r="AY764">
        <v>0</v>
      </c>
      <c r="AZ764">
        <v>-0.34477541</v>
      </c>
      <c r="BA764">
        <v>1.1004901600000001</v>
      </c>
      <c r="BB764">
        <v>-0.34477541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6"/>
        <v>2.9341441940370001E-3</v>
      </c>
      <c r="BO764">
        <f t="shared" si="47"/>
        <v>1.0030181904423774</v>
      </c>
      <c r="BP764">
        <f t="shared" si="48"/>
        <v>0.37506342129896109</v>
      </c>
      <c r="BQ764">
        <f t="shared" si="49"/>
        <v>0.37393481481481483</v>
      </c>
    </row>
    <row r="765" spans="1:69" x14ac:dyDescent="0.25">
      <c r="A765" t="s">
        <v>875</v>
      </c>
      <c r="B765" s="1">
        <v>44244.367094907408</v>
      </c>
      <c r="C765">
        <v>764.85</v>
      </c>
      <c r="D765">
        <v>0</v>
      </c>
      <c r="E765">
        <v>0</v>
      </c>
      <c r="F765">
        <v>1</v>
      </c>
      <c r="G765">
        <v>0.10850282</v>
      </c>
      <c r="H765">
        <v>-2.926289E-2</v>
      </c>
      <c r="I765">
        <v>2.5070000000000001</v>
      </c>
      <c r="J765">
        <v>0</v>
      </c>
      <c r="K765">
        <v>0</v>
      </c>
      <c r="L765">
        <v>1</v>
      </c>
      <c r="M765">
        <v>4.7161199999999999E-3</v>
      </c>
      <c r="N765">
        <v>9.0543999999999998E-4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-1.2266883099999999</v>
      </c>
      <c r="AI765">
        <v>-1.2005599899999999</v>
      </c>
      <c r="AJ765">
        <v>-0.99550000000000005</v>
      </c>
      <c r="AK765">
        <v>0</v>
      </c>
      <c r="AL765">
        <v>0.34537864000000001</v>
      </c>
      <c r="AM765">
        <v>0</v>
      </c>
      <c r="AN765">
        <v>1.1241509599999999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2.6010749999999999E-2</v>
      </c>
      <c r="AV765">
        <v>0</v>
      </c>
      <c r="AW765" t="s">
        <v>113</v>
      </c>
      <c r="AX765" t="s">
        <v>113</v>
      </c>
      <c r="AY765">
        <v>0</v>
      </c>
      <c r="AZ765">
        <v>-0.34537864000000001</v>
      </c>
      <c r="BA765">
        <v>1.1241509599999999</v>
      </c>
      <c r="BB765">
        <v>-0.34537864000000001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6"/>
        <v>2.9341213074908002E-3</v>
      </c>
      <c r="BO765">
        <f t="shared" si="47"/>
        <v>1.0030260141210019</v>
      </c>
      <c r="BP765">
        <f t="shared" si="48"/>
        <v>0.37506634684477869</v>
      </c>
      <c r="BQ765">
        <f t="shared" si="49"/>
        <v>0.37393481481481483</v>
      </c>
    </row>
    <row r="766" spans="1:69" x14ac:dyDescent="0.25">
      <c r="A766" t="s">
        <v>876</v>
      </c>
      <c r="B766" s="1">
        <v>44244.367106481484</v>
      </c>
      <c r="C766">
        <v>765.85</v>
      </c>
      <c r="D766">
        <v>0</v>
      </c>
      <c r="E766">
        <v>0</v>
      </c>
      <c r="F766">
        <v>1</v>
      </c>
      <c r="G766">
        <v>0.10882364999999999</v>
      </c>
      <c r="H766">
        <v>-2.926289E-2</v>
      </c>
      <c r="I766">
        <v>2.5070000000000001</v>
      </c>
      <c r="J766">
        <v>0</v>
      </c>
      <c r="K766">
        <v>0</v>
      </c>
      <c r="L766">
        <v>1</v>
      </c>
      <c r="M766">
        <v>4.7161199999999999E-3</v>
      </c>
      <c r="N766">
        <v>9.0543999999999998E-4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-1.2268487299999999</v>
      </c>
      <c r="AI766">
        <v>-1.2005599899999999</v>
      </c>
      <c r="AJ766">
        <v>-0.99550000000000005</v>
      </c>
      <c r="AK766">
        <v>0</v>
      </c>
      <c r="AL766">
        <v>0.34618293999999999</v>
      </c>
      <c r="AM766">
        <v>0</v>
      </c>
      <c r="AN766">
        <v>1.1241509599999999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2.617044E-2</v>
      </c>
      <c r="AV766">
        <v>0</v>
      </c>
      <c r="AW766" t="s">
        <v>113</v>
      </c>
      <c r="AX766" t="s">
        <v>113</v>
      </c>
      <c r="AY766">
        <v>0</v>
      </c>
      <c r="AZ766">
        <v>-0.34618293999999999</v>
      </c>
      <c r="BA766">
        <v>1.1241509599999999</v>
      </c>
      <c r="BB766">
        <v>-0.34618293999999999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6"/>
        <v>2.9340984209445999E-3</v>
      </c>
      <c r="BO766">
        <f t="shared" si="47"/>
        <v>1.003033837921679</v>
      </c>
      <c r="BP766">
        <f t="shared" si="48"/>
        <v>0.38313335093854561</v>
      </c>
      <c r="BQ766">
        <f t="shared" si="49"/>
        <v>0.38197450220863061</v>
      </c>
    </row>
    <row r="767" spans="1:69" x14ac:dyDescent="0.25">
      <c r="A767" t="s">
        <v>877</v>
      </c>
      <c r="B767" s="1">
        <v>44244.367118055554</v>
      </c>
      <c r="C767">
        <v>766.85</v>
      </c>
      <c r="D767">
        <v>0</v>
      </c>
      <c r="E767">
        <v>0</v>
      </c>
      <c r="F767">
        <v>1</v>
      </c>
      <c r="G767">
        <v>0.10906426</v>
      </c>
      <c r="H767">
        <v>-2.926289E-2</v>
      </c>
      <c r="I767">
        <v>2.5070000000000001</v>
      </c>
      <c r="J767">
        <v>0</v>
      </c>
      <c r="K767">
        <v>0</v>
      </c>
      <c r="L767">
        <v>1</v>
      </c>
      <c r="M767">
        <v>4.7161199999999999E-3</v>
      </c>
      <c r="N767">
        <v>9.0543999999999998E-4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-1.2266883099999999</v>
      </c>
      <c r="AI767">
        <v>-1.2005599899999999</v>
      </c>
      <c r="AJ767">
        <v>-0.99550000000000005</v>
      </c>
      <c r="AK767">
        <v>0</v>
      </c>
      <c r="AL767">
        <v>0.34678617</v>
      </c>
      <c r="AM767">
        <v>0</v>
      </c>
      <c r="AN767">
        <v>1.1241509599999999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2.6010749999999999E-2</v>
      </c>
      <c r="AV767">
        <v>0</v>
      </c>
      <c r="AW767" t="s">
        <v>113</v>
      </c>
      <c r="AX767" t="s">
        <v>113</v>
      </c>
      <c r="AY767">
        <v>0</v>
      </c>
      <c r="AZ767">
        <v>-0.34678617</v>
      </c>
      <c r="BA767">
        <v>1.1241509599999999</v>
      </c>
      <c r="BB767">
        <v>-0.34678617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6"/>
        <v>2.9340755343983996E-3</v>
      </c>
      <c r="BO767">
        <f t="shared" si="47"/>
        <v>1.0030416618444113</v>
      </c>
      <c r="BP767">
        <f t="shared" si="48"/>
        <v>0.38313633947753661</v>
      </c>
      <c r="BQ767">
        <f t="shared" si="49"/>
        <v>0.38197450220863061</v>
      </c>
    </row>
    <row r="768" spans="1:69" x14ac:dyDescent="0.25">
      <c r="A768" t="s">
        <v>878</v>
      </c>
      <c r="B768" s="1">
        <v>44244.367129629631</v>
      </c>
      <c r="C768">
        <v>767.85</v>
      </c>
      <c r="D768">
        <v>0</v>
      </c>
      <c r="E768">
        <v>0</v>
      </c>
      <c r="F768">
        <v>1</v>
      </c>
      <c r="G768">
        <v>0.10930487999999999</v>
      </c>
      <c r="H768">
        <v>-2.926289E-2</v>
      </c>
      <c r="I768">
        <v>2.5070000000000001</v>
      </c>
      <c r="J768">
        <v>0</v>
      </c>
      <c r="K768">
        <v>0</v>
      </c>
      <c r="L768">
        <v>1</v>
      </c>
      <c r="M768">
        <v>4.7963199999999998E-3</v>
      </c>
      <c r="N768">
        <v>9.0543999999999998E-4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-1.2269289299999999</v>
      </c>
      <c r="AI768">
        <v>-1.2005599899999999</v>
      </c>
      <c r="AJ768">
        <v>-0.99550000000000005</v>
      </c>
      <c r="AK768">
        <v>0</v>
      </c>
      <c r="AL768">
        <v>0.34738940000000001</v>
      </c>
      <c r="AM768">
        <v>0</v>
      </c>
      <c r="AN768">
        <v>1.14781176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2.6250289999999999E-2</v>
      </c>
      <c r="AV768">
        <v>0</v>
      </c>
      <c r="AW768" t="s">
        <v>113</v>
      </c>
      <c r="AX768" t="s">
        <v>113</v>
      </c>
      <c r="AY768">
        <v>0</v>
      </c>
      <c r="AZ768">
        <v>-0.34738940000000001</v>
      </c>
      <c r="BA768">
        <v>1.14781176</v>
      </c>
      <c r="BB768">
        <v>-0.34738940000000001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6"/>
        <v>2.9340450192564E-3</v>
      </c>
      <c r="BO768">
        <f t="shared" si="47"/>
        <v>1.0030520938447869</v>
      </c>
      <c r="BP768">
        <f t="shared" si="48"/>
        <v>0.38314032423568711</v>
      </c>
      <c r="BQ768">
        <f t="shared" si="49"/>
        <v>0.38197450220863061</v>
      </c>
    </row>
    <row r="769" spans="1:69" x14ac:dyDescent="0.25">
      <c r="A769" t="s">
        <v>879</v>
      </c>
      <c r="B769" s="1">
        <v>44244.3671412037</v>
      </c>
      <c r="C769">
        <v>768.85</v>
      </c>
      <c r="D769">
        <v>0</v>
      </c>
      <c r="E769">
        <v>0</v>
      </c>
      <c r="F769">
        <v>1</v>
      </c>
      <c r="G769">
        <v>0.10946529000000001</v>
      </c>
      <c r="H769">
        <v>-2.926289E-2</v>
      </c>
      <c r="I769">
        <v>2.5070000000000001</v>
      </c>
      <c r="J769">
        <v>0</v>
      </c>
      <c r="K769">
        <v>0</v>
      </c>
      <c r="L769">
        <v>1</v>
      </c>
      <c r="M769">
        <v>4.7161199999999999E-3</v>
      </c>
      <c r="N769">
        <v>9.0543999999999998E-4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-1.22676852</v>
      </c>
      <c r="AI769">
        <v>-1.2005599899999999</v>
      </c>
      <c r="AJ769">
        <v>-0.99550000000000005</v>
      </c>
      <c r="AK769">
        <v>0</v>
      </c>
      <c r="AL769">
        <v>0.34779156</v>
      </c>
      <c r="AM769">
        <v>0</v>
      </c>
      <c r="AN769">
        <v>1.1241509599999999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2.6090599999999999E-2</v>
      </c>
      <c r="AV769">
        <v>0</v>
      </c>
      <c r="AW769" t="s">
        <v>113</v>
      </c>
      <c r="AX769" t="s">
        <v>113</v>
      </c>
      <c r="AY769">
        <v>0</v>
      </c>
      <c r="AZ769">
        <v>-0.34779156</v>
      </c>
      <c r="BA769">
        <v>1.1241509599999999</v>
      </c>
      <c r="BB769">
        <v>-0.34779156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6"/>
        <v>2.9340221327101997E-3</v>
      </c>
      <c r="BO769">
        <f t="shared" si="47"/>
        <v>1.0030599180523248</v>
      </c>
      <c r="BP769">
        <f t="shared" si="48"/>
        <v>0.39120760106187386</v>
      </c>
      <c r="BQ769">
        <f t="shared" si="49"/>
        <v>0.39001418960244655</v>
      </c>
    </row>
    <row r="770" spans="1:69" x14ac:dyDescent="0.25">
      <c r="A770" t="s">
        <v>880</v>
      </c>
      <c r="B770" s="1">
        <v>44244.367152777777</v>
      </c>
      <c r="C770">
        <v>769.85</v>
      </c>
      <c r="D770">
        <v>0</v>
      </c>
      <c r="E770">
        <v>0</v>
      </c>
      <c r="F770">
        <v>1</v>
      </c>
      <c r="G770">
        <v>0.10994653</v>
      </c>
      <c r="H770">
        <v>-2.926289E-2</v>
      </c>
      <c r="I770">
        <v>2.5070000000000001</v>
      </c>
      <c r="J770">
        <v>0</v>
      </c>
      <c r="K770">
        <v>0</v>
      </c>
      <c r="L770">
        <v>1</v>
      </c>
      <c r="M770">
        <v>4.7963199999999998E-3</v>
      </c>
      <c r="N770">
        <v>9.0543999999999998E-4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-1.2269289299999999</v>
      </c>
      <c r="AI770">
        <v>-1.2005599899999999</v>
      </c>
      <c r="AJ770">
        <v>-0.99550000000000005</v>
      </c>
      <c r="AK770">
        <v>0</v>
      </c>
      <c r="AL770">
        <v>0.34899802000000002</v>
      </c>
      <c r="AM770">
        <v>0</v>
      </c>
      <c r="AN770">
        <v>1.14781176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2.6250289999999999E-2</v>
      </c>
      <c r="AV770">
        <v>0</v>
      </c>
      <c r="AW770" t="s">
        <v>113</v>
      </c>
      <c r="AX770" t="s">
        <v>113</v>
      </c>
      <c r="AY770">
        <v>0</v>
      </c>
      <c r="AZ770">
        <v>-0.34899802000000002</v>
      </c>
      <c r="BA770">
        <v>1.14781176</v>
      </c>
      <c r="BB770">
        <v>-0.34899802000000002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6"/>
        <v>2.9339992461640003E-3</v>
      </c>
      <c r="BO770">
        <f t="shared" si="47"/>
        <v>1.0030677423819272</v>
      </c>
      <c r="BP770">
        <f t="shared" si="48"/>
        <v>0.38314630157787161</v>
      </c>
      <c r="BQ770">
        <f t="shared" si="49"/>
        <v>0.38197450220863066</v>
      </c>
    </row>
    <row r="771" spans="1:69" x14ac:dyDescent="0.25">
      <c r="A771" t="s">
        <v>881</v>
      </c>
      <c r="B771" s="1">
        <v>44244.367164351854</v>
      </c>
      <c r="C771">
        <v>770.85</v>
      </c>
      <c r="D771">
        <v>0</v>
      </c>
      <c r="E771">
        <v>0</v>
      </c>
      <c r="F771">
        <v>1</v>
      </c>
      <c r="G771">
        <v>0.11010694</v>
      </c>
      <c r="H771">
        <v>-2.926289E-2</v>
      </c>
      <c r="I771">
        <v>2.5070000000000001</v>
      </c>
      <c r="J771">
        <v>0</v>
      </c>
      <c r="K771">
        <v>0</v>
      </c>
      <c r="L771">
        <v>1</v>
      </c>
      <c r="M771">
        <v>4.63591E-3</v>
      </c>
      <c r="N771">
        <v>9.0543999999999998E-4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-1.2268487299999999</v>
      </c>
      <c r="AI771">
        <v>-1.2005599899999999</v>
      </c>
      <c r="AJ771">
        <v>-0.99550000000000005</v>
      </c>
      <c r="AK771">
        <v>0</v>
      </c>
      <c r="AL771">
        <v>0.34940017000000001</v>
      </c>
      <c r="AM771">
        <v>0</v>
      </c>
      <c r="AN771">
        <v>1.1004901600000001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2.617044E-2</v>
      </c>
      <c r="AV771">
        <v>0</v>
      </c>
      <c r="AW771" t="s">
        <v>113</v>
      </c>
      <c r="AX771" t="s">
        <v>113</v>
      </c>
      <c r="AY771">
        <v>0</v>
      </c>
      <c r="AZ771">
        <v>-0.34940017000000001</v>
      </c>
      <c r="BA771">
        <v>1.1004901600000001</v>
      </c>
      <c r="BB771">
        <v>-0.34940017000000001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6"/>
        <v>2.9339839882135997E-3</v>
      </c>
      <c r="BO771">
        <f t="shared" si="47"/>
        <v>1.0030729587559508</v>
      </c>
      <c r="BP771">
        <f t="shared" si="48"/>
        <v>0.39121268712133034</v>
      </c>
      <c r="BQ771">
        <f t="shared" si="49"/>
        <v>0.39001418960244644</v>
      </c>
    </row>
    <row r="772" spans="1:69" x14ac:dyDescent="0.25">
      <c r="A772" t="s">
        <v>882</v>
      </c>
      <c r="B772" s="1">
        <v>44244.367175925923</v>
      </c>
      <c r="C772">
        <v>771.85</v>
      </c>
      <c r="D772">
        <v>0</v>
      </c>
      <c r="E772">
        <v>0</v>
      </c>
      <c r="F772">
        <v>1</v>
      </c>
      <c r="G772">
        <v>0.11034756</v>
      </c>
      <c r="H772">
        <v>-2.926289E-2</v>
      </c>
      <c r="I772">
        <v>2.5070000000000001</v>
      </c>
      <c r="J772">
        <v>0</v>
      </c>
      <c r="K772">
        <v>0</v>
      </c>
      <c r="L772">
        <v>1</v>
      </c>
      <c r="M772">
        <v>4.8765299999999996E-3</v>
      </c>
      <c r="N772">
        <v>9.0543999999999998E-4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-1.2270091400000001</v>
      </c>
      <c r="AI772">
        <v>-1.2005599899999999</v>
      </c>
      <c r="AJ772">
        <v>-0.99550000000000005</v>
      </c>
      <c r="AK772">
        <v>0</v>
      </c>
      <c r="AL772">
        <v>0.35000340000000002</v>
      </c>
      <c r="AM772">
        <v>0</v>
      </c>
      <c r="AN772">
        <v>1.17147256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2.633013E-2</v>
      </c>
      <c r="AV772">
        <v>0</v>
      </c>
      <c r="AW772" t="s">
        <v>113</v>
      </c>
      <c r="AX772" t="s">
        <v>113</v>
      </c>
      <c r="AY772">
        <v>0</v>
      </c>
      <c r="AZ772">
        <v>-0.35000340000000002</v>
      </c>
      <c r="BA772">
        <v>1.17147256</v>
      </c>
      <c r="BB772">
        <v>-0.35000340000000002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6"/>
        <v>2.9339382151212005E-3</v>
      </c>
      <c r="BO772">
        <f t="shared" si="47"/>
        <v>1.0030886079441266</v>
      </c>
      <c r="BP772">
        <f t="shared" si="48"/>
        <v>0.37508975285443735</v>
      </c>
      <c r="BQ772">
        <f t="shared" si="49"/>
        <v>0.37393481481481483</v>
      </c>
    </row>
    <row r="773" spans="1:69" x14ac:dyDescent="0.25">
      <c r="A773" t="s">
        <v>883</v>
      </c>
      <c r="B773" s="1">
        <v>44244.3671875</v>
      </c>
      <c r="C773">
        <v>772.85</v>
      </c>
      <c r="D773">
        <v>0</v>
      </c>
      <c r="E773">
        <v>0</v>
      </c>
      <c r="F773">
        <v>1</v>
      </c>
      <c r="G773">
        <v>0.11058817999999999</v>
      </c>
      <c r="H773">
        <v>-2.926289E-2</v>
      </c>
      <c r="I773">
        <v>2.5070000000000001</v>
      </c>
      <c r="J773">
        <v>0</v>
      </c>
      <c r="K773">
        <v>0</v>
      </c>
      <c r="L773">
        <v>1</v>
      </c>
      <c r="M773">
        <v>4.7161199999999999E-3</v>
      </c>
      <c r="N773">
        <v>9.0543999999999998E-4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-1.22708935</v>
      </c>
      <c r="AI773">
        <v>-1.2005599899999999</v>
      </c>
      <c r="AJ773">
        <v>-0.99550000000000005</v>
      </c>
      <c r="AK773">
        <v>0</v>
      </c>
      <c r="AL773">
        <v>0.35060662999999997</v>
      </c>
      <c r="AM773">
        <v>0</v>
      </c>
      <c r="AN773">
        <v>1.1241509599999999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2.640998E-2</v>
      </c>
      <c r="AV773">
        <v>0</v>
      </c>
      <c r="AW773" t="s">
        <v>113</v>
      </c>
      <c r="AX773" t="s">
        <v>113</v>
      </c>
      <c r="AY773">
        <v>0</v>
      </c>
      <c r="AZ773">
        <v>-0.35060662999999997</v>
      </c>
      <c r="BA773">
        <v>1.1241509599999999</v>
      </c>
      <c r="BB773">
        <v>-0.35060662999999997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6"/>
        <v>2.9339229575502004E-3</v>
      </c>
      <c r="BO773">
        <f t="shared" si="47"/>
        <v>1.003093824405457</v>
      </c>
      <c r="BP773">
        <f t="shared" si="48"/>
        <v>0.39928538579560013</v>
      </c>
      <c r="BQ773">
        <f t="shared" si="49"/>
        <v>0.39805387699626232</v>
      </c>
    </row>
    <row r="774" spans="1:69" x14ac:dyDescent="0.25">
      <c r="A774" t="s">
        <v>884</v>
      </c>
      <c r="B774" s="1">
        <v>44244.367199074077</v>
      </c>
      <c r="C774">
        <v>773.85</v>
      </c>
      <c r="D774">
        <v>0</v>
      </c>
      <c r="E774">
        <v>0</v>
      </c>
      <c r="F774">
        <v>1</v>
      </c>
      <c r="G774">
        <v>0.11090899999999999</v>
      </c>
      <c r="H774">
        <v>-2.926289E-2</v>
      </c>
      <c r="I774">
        <v>2.5070000000000001</v>
      </c>
      <c r="J774">
        <v>0</v>
      </c>
      <c r="K774">
        <v>0</v>
      </c>
      <c r="L774">
        <v>1</v>
      </c>
      <c r="M774">
        <v>4.7963199999999998E-3</v>
      </c>
      <c r="N774">
        <v>9.0543999999999998E-4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-1.2270091400000001</v>
      </c>
      <c r="AI774">
        <v>-1.2005599899999999</v>
      </c>
      <c r="AJ774">
        <v>-0.99550000000000005</v>
      </c>
      <c r="AK774">
        <v>0</v>
      </c>
      <c r="AL774">
        <v>0.35141094</v>
      </c>
      <c r="AM774">
        <v>0</v>
      </c>
      <c r="AN774">
        <v>1.14781176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2.633013E-2</v>
      </c>
      <c r="AV774">
        <v>0</v>
      </c>
      <c r="AW774" t="s">
        <v>113</v>
      </c>
      <c r="AX774" t="s">
        <v>113</v>
      </c>
      <c r="AY774">
        <v>0</v>
      </c>
      <c r="AZ774">
        <v>-0.35141094</v>
      </c>
      <c r="BA774">
        <v>1.14781176</v>
      </c>
      <c r="BB774">
        <v>-0.35141094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6"/>
        <v>2.9339000710040001E-3</v>
      </c>
      <c r="BO774">
        <f t="shared" si="47"/>
        <v>1.0031016492640412</v>
      </c>
      <c r="BP774">
        <f t="shared" si="48"/>
        <v>0.38315925314228855</v>
      </c>
      <c r="BQ774">
        <f t="shared" si="49"/>
        <v>0.38197450220863066</v>
      </c>
    </row>
    <row r="775" spans="1:69" x14ac:dyDescent="0.25">
      <c r="A775" t="s">
        <v>885</v>
      </c>
      <c r="B775" s="1">
        <v>44244.367210648146</v>
      </c>
      <c r="C775">
        <v>774.85</v>
      </c>
      <c r="D775">
        <v>0</v>
      </c>
      <c r="E775">
        <v>0</v>
      </c>
      <c r="F775">
        <v>1</v>
      </c>
      <c r="G775">
        <v>0.11114962</v>
      </c>
      <c r="H775">
        <v>-2.926289E-2</v>
      </c>
      <c r="I775">
        <v>2.5070000000000001</v>
      </c>
      <c r="J775">
        <v>0</v>
      </c>
      <c r="K775">
        <v>0</v>
      </c>
      <c r="L775">
        <v>1</v>
      </c>
      <c r="M775">
        <v>4.7963199999999998E-3</v>
      </c>
      <c r="N775">
        <v>9.0543999999999998E-4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-1.2272497600000001</v>
      </c>
      <c r="AI775">
        <v>-1.2005599899999999</v>
      </c>
      <c r="AJ775">
        <v>-0.99550000000000005</v>
      </c>
      <c r="AK775">
        <v>0</v>
      </c>
      <c r="AL775">
        <v>0.35201417000000002</v>
      </c>
      <c r="AM775">
        <v>0</v>
      </c>
      <c r="AN775">
        <v>1.14781176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2.656967E-2</v>
      </c>
      <c r="AV775">
        <v>0</v>
      </c>
      <c r="AW775" t="s">
        <v>113</v>
      </c>
      <c r="AX775" t="s">
        <v>113</v>
      </c>
      <c r="AY775">
        <v>0</v>
      </c>
      <c r="AZ775">
        <v>-0.35201417000000002</v>
      </c>
      <c r="BA775">
        <v>1.14781176</v>
      </c>
      <c r="BB775">
        <v>-0.35201417000000002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si="46"/>
        <v>2.9338771844577998E-3</v>
      </c>
      <c r="BO775">
        <f t="shared" si="47"/>
        <v>1.0031094742447053</v>
      </c>
      <c r="BP775">
        <f t="shared" si="48"/>
        <v>0.39122692868008496</v>
      </c>
      <c r="BQ775">
        <f t="shared" si="49"/>
        <v>0.39001418960244655</v>
      </c>
    </row>
    <row r="776" spans="1:69" x14ac:dyDescent="0.25">
      <c r="A776" t="s">
        <v>886</v>
      </c>
      <c r="B776" s="1">
        <v>44244.367222222223</v>
      </c>
      <c r="C776">
        <v>775.85</v>
      </c>
      <c r="D776">
        <v>0</v>
      </c>
      <c r="E776">
        <v>0</v>
      </c>
      <c r="F776">
        <v>1</v>
      </c>
      <c r="G776">
        <v>0.11139024</v>
      </c>
      <c r="H776">
        <v>-2.926289E-2</v>
      </c>
      <c r="I776">
        <v>2.5070000000000001</v>
      </c>
      <c r="J776">
        <v>0</v>
      </c>
      <c r="K776">
        <v>0</v>
      </c>
      <c r="L776">
        <v>1</v>
      </c>
      <c r="M776">
        <v>4.7161199999999999E-3</v>
      </c>
      <c r="N776">
        <v>9.0543999999999998E-4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-1.2271695499999999</v>
      </c>
      <c r="AI776">
        <v>-1.2005599899999999</v>
      </c>
      <c r="AJ776">
        <v>-0.99550000000000005</v>
      </c>
      <c r="AK776">
        <v>0</v>
      </c>
      <c r="AL776">
        <v>0.35261740000000003</v>
      </c>
      <c r="AM776">
        <v>0</v>
      </c>
      <c r="AN776">
        <v>1.1241509599999999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2.6489820000000001E-2</v>
      </c>
      <c r="AV776">
        <v>0</v>
      </c>
      <c r="AW776" t="s">
        <v>113</v>
      </c>
      <c r="AX776" t="s">
        <v>113</v>
      </c>
      <c r="AY776">
        <v>0</v>
      </c>
      <c r="AZ776">
        <v>-0.35261740000000003</v>
      </c>
      <c r="BA776">
        <v>1.1241509599999999</v>
      </c>
      <c r="BB776">
        <v>-0.35261740000000003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ref="BN776:BN839" si="50">(BQ$2*(BO$2-AL774)/1000000)</f>
        <v>2.9338466689364006E-3</v>
      </c>
      <c r="BO776">
        <f t="shared" ref="BO776:BO839" si="51">((30*10)*9.81/BN776)/1000000</f>
        <v>1.0031199077854052</v>
      </c>
      <c r="BP776">
        <f t="shared" ref="BP776:BP839" si="52">((AN775*1000)/BN776)/1000000</f>
        <v>0.39123099790900562</v>
      </c>
      <c r="BQ776">
        <f t="shared" ref="BQ776:BQ839" si="53">BP776/BO776</f>
        <v>0.39001418960244644</v>
      </c>
    </row>
    <row r="777" spans="1:69" x14ac:dyDescent="0.25">
      <c r="A777" t="s">
        <v>887</v>
      </c>
      <c r="B777" s="1">
        <v>44244.3672337963</v>
      </c>
      <c r="C777">
        <v>776.85</v>
      </c>
      <c r="D777">
        <v>0</v>
      </c>
      <c r="E777">
        <v>0</v>
      </c>
      <c r="F777">
        <v>1</v>
      </c>
      <c r="G777">
        <v>0.11187148</v>
      </c>
      <c r="H777">
        <v>-2.926289E-2</v>
      </c>
      <c r="I777">
        <v>2.5070000000000001</v>
      </c>
      <c r="J777">
        <v>0</v>
      </c>
      <c r="K777">
        <v>0</v>
      </c>
      <c r="L777">
        <v>1</v>
      </c>
      <c r="M777">
        <v>4.7963199999999998E-3</v>
      </c>
      <c r="N777">
        <v>9.0543999999999998E-4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-1.2272497600000001</v>
      </c>
      <c r="AI777">
        <v>-1.2005599899999999</v>
      </c>
      <c r="AJ777">
        <v>-0.99550000000000005</v>
      </c>
      <c r="AK777">
        <v>0</v>
      </c>
      <c r="AL777">
        <v>0.35382385999999999</v>
      </c>
      <c r="AM777">
        <v>0</v>
      </c>
      <c r="AN777">
        <v>1.14781176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2.656967E-2</v>
      </c>
      <c r="AV777">
        <v>0</v>
      </c>
      <c r="AW777" t="s">
        <v>113</v>
      </c>
      <c r="AX777" t="s">
        <v>113</v>
      </c>
      <c r="AY777">
        <v>0</v>
      </c>
      <c r="AZ777">
        <v>-0.35382385999999999</v>
      </c>
      <c r="BA777">
        <v>1.14781176</v>
      </c>
      <c r="BB777">
        <v>-0.35382385999999999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50"/>
        <v>2.9338237823901998E-3</v>
      </c>
      <c r="BO777">
        <f t="shared" si="51"/>
        <v>1.0031277330509347</v>
      </c>
      <c r="BP777">
        <f t="shared" si="52"/>
        <v>0.38316921648380287</v>
      </c>
      <c r="BQ777">
        <f t="shared" si="53"/>
        <v>0.38197450220863061</v>
      </c>
    </row>
    <row r="778" spans="1:69" x14ac:dyDescent="0.25">
      <c r="A778" t="s">
        <v>888</v>
      </c>
      <c r="B778" s="1">
        <v>44244.367245370369</v>
      </c>
      <c r="C778">
        <v>777.85</v>
      </c>
      <c r="D778">
        <v>0</v>
      </c>
      <c r="E778">
        <v>0</v>
      </c>
      <c r="F778">
        <v>1</v>
      </c>
      <c r="G778">
        <v>0.11211210000000001</v>
      </c>
      <c r="H778">
        <v>-2.926289E-2</v>
      </c>
      <c r="I778">
        <v>2.5070000000000001</v>
      </c>
      <c r="J778">
        <v>0</v>
      </c>
      <c r="K778">
        <v>0</v>
      </c>
      <c r="L778">
        <v>1</v>
      </c>
      <c r="M778">
        <v>4.7161199999999999E-3</v>
      </c>
      <c r="N778">
        <v>9.0543999999999998E-4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-1.22741017</v>
      </c>
      <c r="AI778">
        <v>-1.2005599899999999</v>
      </c>
      <c r="AJ778">
        <v>-0.99550000000000005</v>
      </c>
      <c r="AK778">
        <v>0</v>
      </c>
      <c r="AL778">
        <v>0.35442709</v>
      </c>
      <c r="AM778">
        <v>0</v>
      </c>
      <c r="AN778">
        <v>1.1241509599999999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2.6729360000000001E-2</v>
      </c>
      <c r="AV778">
        <v>0</v>
      </c>
      <c r="AW778" t="s">
        <v>113</v>
      </c>
      <c r="AX778" t="s">
        <v>113</v>
      </c>
      <c r="AY778">
        <v>0</v>
      </c>
      <c r="AZ778">
        <v>-0.35442709</v>
      </c>
      <c r="BA778">
        <v>1.1241509599999999</v>
      </c>
      <c r="BB778">
        <v>-0.35442709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50"/>
        <v>2.933800895844E-3</v>
      </c>
      <c r="BO778">
        <f t="shared" si="51"/>
        <v>1.0031355584385537</v>
      </c>
      <c r="BP778">
        <f t="shared" si="52"/>
        <v>0.39123710188581012</v>
      </c>
      <c r="BQ778">
        <f t="shared" si="53"/>
        <v>0.39001418960244649</v>
      </c>
    </row>
    <row r="779" spans="1:69" x14ac:dyDescent="0.25">
      <c r="A779" t="s">
        <v>889</v>
      </c>
      <c r="B779" s="1">
        <v>44244.367256944446</v>
      </c>
      <c r="C779">
        <v>778.85</v>
      </c>
      <c r="D779">
        <v>0</v>
      </c>
      <c r="E779">
        <v>0</v>
      </c>
      <c r="F779">
        <v>1</v>
      </c>
      <c r="G779">
        <v>0.11219229999999999</v>
      </c>
      <c r="H779">
        <v>-2.926289E-2</v>
      </c>
      <c r="I779">
        <v>2.5070000000000001</v>
      </c>
      <c r="J779">
        <v>0</v>
      </c>
      <c r="K779">
        <v>0</v>
      </c>
      <c r="L779">
        <v>1</v>
      </c>
      <c r="M779">
        <v>4.63591E-3</v>
      </c>
      <c r="N779">
        <v>9.0543999999999998E-4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-1.2272497600000001</v>
      </c>
      <c r="AI779">
        <v>-1.2005599899999999</v>
      </c>
      <c r="AJ779">
        <v>-0.99550000000000005</v>
      </c>
      <c r="AK779">
        <v>0</v>
      </c>
      <c r="AL779">
        <v>0.35462817000000002</v>
      </c>
      <c r="AM779">
        <v>0</v>
      </c>
      <c r="AN779">
        <v>1.1004901600000001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2.656967E-2</v>
      </c>
      <c r="AV779">
        <v>0</v>
      </c>
      <c r="AW779" t="s">
        <v>113</v>
      </c>
      <c r="AX779" t="s">
        <v>113</v>
      </c>
      <c r="AY779">
        <v>0</v>
      </c>
      <c r="AZ779">
        <v>-0.35462817000000002</v>
      </c>
      <c r="BA779">
        <v>1.1004901600000001</v>
      </c>
      <c r="BB779">
        <v>-0.35462817000000002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50"/>
        <v>2.9337551227516002E-3</v>
      </c>
      <c r="BO779">
        <f t="shared" si="51"/>
        <v>1.0031512095800719</v>
      </c>
      <c r="BP779">
        <f t="shared" si="52"/>
        <v>0.38317818391933361</v>
      </c>
      <c r="BQ779">
        <f t="shared" si="53"/>
        <v>0.38197450220863061</v>
      </c>
    </row>
    <row r="780" spans="1:69" x14ac:dyDescent="0.25">
      <c r="A780" t="s">
        <v>890</v>
      </c>
      <c r="B780" s="1">
        <v>44244.367268518516</v>
      </c>
      <c r="C780">
        <v>779.85</v>
      </c>
      <c r="D780">
        <v>0</v>
      </c>
      <c r="E780">
        <v>0</v>
      </c>
      <c r="F780">
        <v>1</v>
      </c>
      <c r="G780">
        <v>0.11243292000000001</v>
      </c>
      <c r="H780">
        <v>-2.926289E-2</v>
      </c>
      <c r="I780">
        <v>2.5070000000000001</v>
      </c>
      <c r="J780">
        <v>0</v>
      </c>
      <c r="K780">
        <v>0</v>
      </c>
      <c r="L780">
        <v>1</v>
      </c>
      <c r="M780">
        <v>4.63591E-3</v>
      </c>
      <c r="N780">
        <v>9.0543999999999998E-4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-1.2272497600000001</v>
      </c>
      <c r="AI780">
        <v>-1.2005599899999999</v>
      </c>
      <c r="AJ780">
        <v>-0.99550000000000005</v>
      </c>
      <c r="AK780">
        <v>0</v>
      </c>
      <c r="AL780">
        <v>0.35523139999999997</v>
      </c>
      <c r="AM780">
        <v>0</v>
      </c>
      <c r="AN780">
        <v>1.1004901600000001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2.656967E-2</v>
      </c>
      <c r="AV780">
        <v>0</v>
      </c>
      <c r="AW780" t="s">
        <v>113</v>
      </c>
      <c r="AX780" t="s">
        <v>113</v>
      </c>
      <c r="AY780">
        <v>0</v>
      </c>
      <c r="AZ780">
        <v>-0.35523139999999997</v>
      </c>
      <c r="BA780">
        <v>1.1004901600000001</v>
      </c>
      <c r="BB780">
        <v>-0.35523139999999997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50"/>
        <v>2.9337322362054E-3</v>
      </c>
      <c r="BO780">
        <f t="shared" si="51"/>
        <v>1.003159035333977</v>
      </c>
      <c r="BP780">
        <f t="shared" si="52"/>
        <v>0.37511608810741898</v>
      </c>
      <c r="BQ780">
        <f t="shared" si="53"/>
        <v>0.37393481481481483</v>
      </c>
    </row>
    <row r="781" spans="1:69" x14ac:dyDescent="0.25">
      <c r="A781" t="s">
        <v>891</v>
      </c>
      <c r="B781" s="1">
        <v>44244.367280092592</v>
      </c>
      <c r="C781">
        <v>780.85</v>
      </c>
      <c r="D781">
        <v>0</v>
      </c>
      <c r="E781">
        <v>0</v>
      </c>
      <c r="F781">
        <v>1</v>
      </c>
      <c r="G781">
        <v>0.11267354</v>
      </c>
      <c r="H781">
        <v>-2.926289E-2</v>
      </c>
      <c r="I781">
        <v>2.5070000000000001</v>
      </c>
      <c r="J781">
        <v>0</v>
      </c>
      <c r="K781">
        <v>0</v>
      </c>
      <c r="L781">
        <v>1</v>
      </c>
      <c r="M781">
        <v>4.7963199999999998E-3</v>
      </c>
      <c r="N781">
        <v>9.0543999999999998E-4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-1.2274903800000001</v>
      </c>
      <c r="AI781">
        <v>-1.2005599899999999</v>
      </c>
      <c r="AJ781">
        <v>-0.99550000000000005</v>
      </c>
      <c r="AK781">
        <v>0</v>
      </c>
      <c r="AL781">
        <v>0.35583462999999999</v>
      </c>
      <c r="AM781">
        <v>0</v>
      </c>
      <c r="AN781">
        <v>1.14781176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2.6809199999999998E-2</v>
      </c>
      <c r="AV781">
        <v>0</v>
      </c>
      <c r="AW781" t="s">
        <v>113</v>
      </c>
      <c r="AX781" t="s">
        <v>113</v>
      </c>
      <c r="AY781">
        <v>0</v>
      </c>
      <c r="AZ781">
        <v>-0.35583462999999999</v>
      </c>
      <c r="BA781">
        <v>1.14781176</v>
      </c>
      <c r="BB781">
        <v>-0.35583462999999999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50"/>
        <v>2.9337246072302001E-3</v>
      </c>
      <c r="BO781">
        <f t="shared" si="51"/>
        <v>1.0031616439889894</v>
      </c>
      <c r="BP781">
        <f t="shared" si="52"/>
        <v>0.37511706357434799</v>
      </c>
      <c r="BQ781">
        <f t="shared" si="53"/>
        <v>0.37393481481481483</v>
      </c>
    </row>
    <row r="782" spans="1:69" x14ac:dyDescent="0.25">
      <c r="A782" t="s">
        <v>892</v>
      </c>
      <c r="B782" s="1">
        <v>44244.367291666669</v>
      </c>
      <c r="C782">
        <v>781.85</v>
      </c>
      <c r="D782">
        <v>0</v>
      </c>
      <c r="E782">
        <v>0</v>
      </c>
      <c r="F782">
        <v>1</v>
      </c>
      <c r="G782">
        <v>0.11291416</v>
      </c>
      <c r="H782">
        <v>-2.926289E-2</v>
      </c>
      <c r="I782">
        <v>2.5070000000000001</v>
      </c>
      <c r="J782">
        <v>0</v>
      </c>
      <c r="K782">
        <v>0</v>
      </c>
      <c r="L782">
        <v>1</v>
      </c>
      <c r="M782">
        <v>4.7161199999999999E-3</v>
      </c>
      <c r="N782">
        <v>9.0543999999999998E-4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-1.22741017</v>
      </c>
      <c r="AI782">
        <v>-1.2005599899999999</v>
      </c>
      <c r="AJ782">
        <v>-0.99550000000000005</v>
      </c>
      <c r="AK782">
        <v>0</v>
      </c>
      <c r="AL782">
        <v>0.35643786</v>
      </c>
      <c r="AM782">
        <v>0</v>
      </c>
      <c r="AN782">
        <v>1.1241509599999999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2.6729360000000001E-2</v>
      </c>
      <c r="AV782">
        <v>0</v>
      </c>
      <c r="AW782" t="s">
        <v>113</v>
      </c>
      <c r="AX782" t="s">
        <v>113</v>
      </c>
      <c r="AY782">
        <v>0</v>
      </c>
      <c r="AZ782">
        <v>-0.35643786</v>
      </c>
      <c r="BA782">
        <v>1.1241509599999999</v>
      </c>
      <c r="BB782">
        <v>-0.35643786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50"/>
        <v>2.9337017206840007E-3</v>
      </c>
      <c r="BO782">
        <f t="shared" si="51"/>
        <v>1.003169469905697</v>
      </c>
      <c r="BP782">
        <f t="shared" si="52"/>
        <v>0.39125032783918623</v>
      </c>
      <c r="BQ782">
        <f t="shared" si="53"/>
        <v>0.39001418960244649</v>
      </c>
    </row>
    <row r="783" spans="1:69" x14ac:dyDescent="0.25">
      <c r="A783" t="s">
        <v>893</v>
      </c>
      <c r="B783" s="1">
        <v>44244.367303240739</v>
      </c>
      <c r="C783">
        <v>782.85</v>
      </c>
      <c r="D783">
        <v>0</v>
      </c>
      <c r="E783">
        <v>0</v>
      </c>
      <c r="F783">
        <v>1</v>
      </c>
      <c r="G783">
        <v>0.11307457</v>
      </c>
      <c r="H783">
        <v>-2.926289E-2</v>
      </c>
      <c r="I783">
        <v>2.5070000000000001</v>
      </c>
      <c r="J783">
        <v>0</v>
      </c>
      <c r="K783">
        <v>0</v>
      </c>
      <c r="L783">
        <v>1</v>
      </c>
      <c r="M783">
        <v>4.7161199999999999E-3</v>
      </c>
      <c r="N783">
        <v>9.0543999999999998E-4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-1.2274903800000001</v>
      </c>
      <c r="AI783">
        <v>-1.2005599899999999</v>
      </c>
      <c r="AJ783">
        <v>-0.99550000000000005</v>
      </c>
      <c r="AK783">
        <v>0</v>
      </c>
      <c r="AL783">
        <v>0.35684000999999999</v>
      </c>
      <c r="AM783">
        <v>0</v>
      </c>
      <c r="AN783">
        <v>1.1241509599999999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2.6809199999999998E-2</v>
      </c>
      <c r="AV783">
        <v>0</v>
      </c>
      <c r="AW783" t="s">
        <v>113</v>
      </c>
      <c r="AX783" t="s">
        <v>113</v>
      </c>
      <c r="AY783">
        <v>0</v>
      </c>
      <c r="AZ783">
        <v>-0.35684000999999999</v>
      </c>
      <c r="BA783">
        <v>1.1241509599999999</v>
      </c>
      <c r="BB783">
        <v>-0.35684000999999999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50"/>
        <v>2.9336788341378E-3</v>
      </c>
      <c r="BO783">
        <f t="shared" si="51"/>
        <v>1.0031772959445098</v>
      </c>
      <c r="BP783">
        <f t="shared" si="52"/>
        <v>0.38318814824540426</v>
      </c>
      <c r="BQ783">
        <f t="shared" si="53"/>
        <v>0.38197450220863066</v>
      </c>
    </row>
    <row r="784" spans="1:69" x14ac:dyDescent="0.25">
      <c r="A784" t="s">
        <v>894</v>
      </c>
      <c r="B784" s="1">
        <v>44244.367314814815</v>
      </c>
      <c r="C784">
        <v>783.85</v>
      </c>
      <c r="D784">
        <v>0</v>
      </c>
      <c r="E784">
        <v>0</v>
      </c>
      <c r="F784">
        <v>1</v>
      </c>
      <c r="G784">
        <v>0.11339539</v>
      </c>
      <c r="H784">
        <v>-2.926289E-2</v>
      </c>
      <c r="I784">
        <v>2.5070000000000001</v>
      </c>
      <c r="J784">
        <v>0</v>
      </c>
      <c r="K784">
        <v>0</v>
      </c>
      <c r="L784">
        <v>1</v>
      </c>
      <c r="M784">
        <v>4.7963199999999998E-3</v>
      </c>
      <c r="N784">
        <v>9.0543999999999998E-4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-1.22765079</v>
      </c>
      <c r="AI784">
        <v>-1.2005599899999999</v>
      </c>
      <c r="AJ784">
        <v>-0.99550000000000005</v>
      </c>
      <c r="AK784">
        <v>0</v>
      </c>
      <c r="AL784">
        <v>0.35764432000000002</v>
      </c>
      <c r="AM784">
        <v>0</v>
      </c>
      <c r="AN784">
        <v>1.14781176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2.6968889999999999E-2</v>
      </c>
      <c r="AV784">
        <v>0</v>
      </c>
      <c r="AW784" t="s">
        <v>113</v>
      </c>
      <c r="AX784" t="s">
        <v>113</v>
      </c>
      <c r="AY784">
        <v>0</v>
      </c>
      <c r="AZ784">
        <v>-0.35764432000000002</v>
      </c>
      <c r="BA784">
        <v>1.14781176</v>
      </c>
      <c r="BB784">
        <v>-0.35764432000000002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50"/>
        <v>2.9336559475916001E-3</v>
      </c>
      <c r="BO784">
        <f t="shared" si="51"/>
        <v>1.00318512210543</v>
      </c>
      <c r="BP784">
        <f t="shared" si="52"/>
        <v>0.38319113763932594</v>
      </c>
      <c r="BQ784">
        <f t="shared" si="53"/>
        <v>0.38197450220863061</v>
      </c>
    </row>
    <row r="785" spans="1:69" x14ac:dyDescent="0.25">
      <c r="A785" t="s">
        <v>895</v>
      </c>
      <c r="B785" s="1">
        <v>44244.367326388892</v>
      </c>
      <c r="C785">
        <v>784.85</v>
      </c>
      <c r="D785">
        <v>0</v>
      </c>
      <c r="E785">
        <v>0</v>
      </c>
      <c r="F785">
        <v>1</v>
      </c>
      <c r="G785">
        <v>0.11387663000000001</v>
      </c>
      <c r="H785">
        <v>-2.926289E-2</v>
      </c>
      <c r="I785">
        <v>2.5070000000000001</v>
      </c>
      <c r="J785">
        <v>0</v>
      </c>
      <c r="K785">
        <v>0</v>
      </c>
      <c r="L785">
        <v>1</v>
      </c>
      <c r="M785">
        <v>4.63591E-3</v>
      </c>
      <c r="N785">
        <v>9.0543999999999998E-4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-1.22765079</v>
      </c>
      <c r="AI785">
        <v>-1.2005599899999999</v>
      </c>
      <c r="AJ785">
        <v>-0.99550000000000005</v>
      </c>
      <c r="AK785">
        <v>0</v>
      </c>
      <c r="AL785">
        <v>0.35885077999999998</v>
      </c>
      <c r="AM785">
        <v>0</v>
      </c>
      <c r="AN785">
        <v>1.1004901600000001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2.6968889999999999E-2</v>
      </c>
      <c r="AV785">
        <v>0</v>
      </c>
      <c r="AW785" t="s">
        <v>113</v>
      </c>
      <c r="AX785" t="s">
        <v>113</v>
      </c>
      <c r="AY785">
        <v>0</v>
      </c>
      <c r="AZ785">
        <v>-0.35885077999999998</v>
      </c>
      <c r="BA785">
        <v>1.1004901600000001</v>
      </c>
      <c r="BB785">
        <v>-0.35885077999999998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50"/>
        <v>2.9336406900206001E-3</v>
      </c>
      <c r="BO785">
        <f t="shared" si="51"/>
        <v>1.0031903395706359</v>
      </c>
      <c r="BP785">
        <f t="shared" si="52"/>
        <v>0.39125846730464464</v>
      </c>
      <c r="BQ785">
        <f t="shared" si="53"/>
        <v>0.39001418960244649</v>
      </c>
    </row>
    <row r="786" spans="1:69" x14ac:dyDescent="0.25">
      <c r="A786" t="s">
        <v>896</v>
      </c>
      <c r="B786" s="1">
        <v>44244.367337962962</v>
      </c>
      <c r="C786">
        <v>785.85</v>
      </c>
      <c r="D786">
        <v>0</v>
      </c>
      <c r="E786">
        <v>0</v>
      </c>
      <c r="F786">
        <v>1</v>
      </c>
      <c r="G786">
        <v>0.11395684</v>
      </c>
      <c r="H786">
        <v>-2.926289E-2</v>
      </c>
      <c r="I786">
        <v>2.5070000000000001</v>
      </c>
      <c r="J786">
        <v>0</v>
      </c>
      <c r="K786">
        <v>0</v>
      </c>
      <c r="L786">
        <v>1</v>
      </c>
      <c r="M786">
        <v>4.7161199999999999E-3</v>
      </c>
      <c r="N786">
        <v>9.0543999999999998E-4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-1.22765079</v>
      </c>
      <c r="AI786">
        <v>-1.2005599899999999</v>
      </c>
      <c r="AJ786">
        <v>-0.99550000000000005</v>
      </c>
      <c r="AK786">
        <v>0</v>
      </c>
      <c r="AL786">
        <v>0.35905185000000001</v>
      </c>
      <c r="AM786">
        <v>0</v>
      </c>
      <c r="AN786">
        <v>1.1241509599999999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2.6968889999999999E-2</v>
      </c>
      <c r="AV786">
        <v>0</v>
      </c>
      <c r="AW786" t="s">
        <v>113</v>
      </c>
      <c r="AX786" t="s">
        <v>113</v>
      </c>
      <c r="AY786">
        <v>0</v>
      </c>
      <c r="AZ786">
        <v>-0.35905185000000001</v>
      </c>
      <c r="BA786">
        <v>1.1241509599999999</v>
      </c>
      <c r="BB786">
        <v>-0.35905185000000001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50"/>
        <v>2.9336101744991999E-3</v>
      </c>
      <c r="BO786">
        <f t="shared" si="51"/>
        <v>1.0032007747936049</v>
      </c>
      <c r="BP786">
        <f t="shared" si="52"/>
        <v>0.37513169594452545</v>
      </c>
      <c r="BQ786">
        <f t="shared" si="53"/>
        <v>0.37393481481481489</v>
      </c>
    </row>
    <row r="787" spans="1:69" x14ac:dyDescent="0.25">
      <c r="A787" t="s">
        <v>897</v>
      </c>
      <c r="B787" s="1">
        <v>44244.367349537039</v>
      </c>
      <c r="C787">
        <v>786.85</v>
      </c>
      <c r="D787">
        <v>0</v>
      </c>
      <c r="E787">
        <v>0</v>
      </c>
      <c r="F787">
        <v>1</v>
      </c>
      <c r="G787">
        <v>0.11419746</v>
      </c>
      <c r="H787">
        <v>-2.926289E-2</v>
      </c>
      <c r="I787">
        <v>2.5070000000000001</v>
      </c>
      <c r="J787">
        <v>0</v>
      </c>
      <c r="K787">
        <v>0</v>
      </c>
      <c r="L787">
        <v>1</v>
      </c>
      <c r="M787">
        <v>4.7963199999999998E-3</v>
      </c>
      <c r="N787">
        <v>9.0543999999999998E-4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-1.22765079</v>
      </c>
      <c r="AI787">
        <v>-1.2005599899999999</v>
      </c>
      <c r="AJ787">
        <v>-0.99550000000000005</v>
      </c>
      <c r="AK787">
        <v>0</v>
      </c>
      <c r="AL787">
        <v>0.35965508000000002</v>
      </c>
      <c r="AM787">
        <v>0</v>
      </c>
      <c r="AN787">
        <v>1.14781176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2.6968889999999999E-2</v>
      </c>
      <c r="AV787">
        <v>0</v>
      </c>
      <c r="AW787" t="s">
        <v>113</v>
      </c>
      <c r="AX787" t="s">
        <v>113</v>
      </c>
      <c r="AY787">
        <v>0</v>
      </c>
      <c r="AZ787">
        <v>-0.35965508000000002</v>
      </c>
      <c r="BA787">
        <v>1.14781176</v>
      </c>
      <c r="BB787">
        <v>-0.35965508000000002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50"/>
        <v>2.9335644014068002E-3</v>
      </c>
      <c r="BO787">
        <f t="shared" si="51"/>
        <v>1.0032164279702449</v>
      </c>
      <c r="BP787">
        <f t="shared" si="52"/>
        <v>0.38320309568145489</v>
      </c>
      <c r="BQ787">
        <f t="shared" si="53"/>
        <v>0.38197450220863066</v>
      </c>
    </row>
    <row r="788" spans="1:69" x14ac:dyDescent="0.25">
      <c r="A788" t="s">
        <v>898</v>
      </c>
      <c r="B788" s="1">
        <v>44244.367361111108</v>
      </c>
      <c r="C788">
        <v>787.85</v>
      </c>
      <c r="D788">
        <v>0</v>
      </c>
      <c r="E788">
        <v>0</v>
      </c>
      <c r="F788">
        <v>1</v>
      </c>
      <c r="G788">
        <v>0.11451828</v>
      </c>
      <c r="H788">
        <v>-2.926289E-2</v>
      </c>
      <c r="I788">
        <v>2.5070000000000001</v>
      </c>
      <c r="J788">
        <v>0</v>
      </c>
      <c r="K788">
        <v>0</v>
      </c>
      <c r="L788">
        <v>1</v>
      </c>
      <c r="M788">
        <v>4.7963199999999998E-3</v>
      </c>
      <c r="N788">
        <v>9.0543999999999998E-4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-1.2278112000000001</v>
      </c>
      <c r="AI788">
        <v>-1.2005599899999999</v>
      </c>
      <c r="AJ788">
        <v>-0.99550000000000005</v>
      </c>
      <c r="AK788">
        <v>0</v>
      </c>
      <c r="AL788">
        <v>0.36045938999999999</v>
      </c>
      <c r="AM788">
        <v>0</v>
      </c>
      <c r="AN788">
        <v>1.14781176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2.7128579999999999E-2</v>
      </c>
      <c r="AV788">
        <v>0</v>
      </c>
      <c r="AW788" t="s">
        <v>113</v>
      </c>
      <c r="AX788" t="s">
        <v>113</v>
      </c>
      <c r="AY788">
        <v>0</v>
      </c>
      <c r="AZ788">
        <v>-0.36045938999999999</v>
      </c>
      <c r="BA788">
        <v>1.14781176</v>
      </c>
      <c r="BB788">
        <v>-0.36045938999999999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50"/>
        <v>2.933556772811E-3</v>
      </c>
      <c r="BO788">
        <f t="shared" si="51"/>
        <v>1.0032190367940113</v>
      </c>
      <c r="BP788">
        <f t="shared" si="52"/>
        <v>0.39126965962896332</v>
      </c>
      <c r="BQ788">
        <f t="shared" si="53"/>
        <v>0.39001418960244655</v>
      </c>
    </row>
    <row r="789" spans="1:69" x14ac:dyDescent="0.25">
      <c r="A789" t="s">
        <v>899</v>
      </c>
      <c r="B789" s="1">
        <v>44244.367372685185</v>
      </c>
      <c r="C789">
        <v>788.85</v>
      </c>
      <c r="D789">
        <v>0</v>
      </c>
      <c r="E789">
        <v>0</v>
      </c>
      <c r="F789">
        <v>1</v>
      </c>
      <c r="G789">
        <v>0.1148391</v>
      </c>
      <c r="H789">
        <v>-2.926289E-2</v>
      </c>
      <c r="I789">
        <v>2.5070000000000001</v>
      </c>
      <c r="J789">
        <v>0</v>
      </c>
      <c r="K789">
        <v>0</v>
      </c>
      <c r="L789">
        <v>1</v>
      </c>
      <c r="M789">
        <v>4.7161199999999999E-3</v>
      </c>
      <c r="N789">
        <v>9.0543999999999998E-4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-1.2278112000000001</v>
      </c>
      <c r="AI789">
        <v>-1.2005599899999999</v>
      </c>
      <c r="AJ789">
        <v>-0.99550000000000005</v>
      </c>
      <c r="AK789">
        <v>0</v>
      </c>
      <c r="AL789">
        <v>0.36126370000000002</v>
      </c>
      <c r="AM789">
        <v>0</v>
      </c>
      <c r="AN789">
        <v>1.1241509599999999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2.7128579999999999E-2</v>
      </c>
      <c r="AV789">
        <v>0</v>
      </c>
      <c r="AW789" t="s">
        <v>113</v>
      </c>
      <c r="AX789" t="s">
        <v>113</v>
      </c>
      <c r="AY789">
        <v>0</v>
      </c>
      <c r="AZ789">
        <v>-0.36126370000000002</v>
      </c>
      <c r="BA789">
        <v>1.1241509599999999</v>
      </c>
      <c r="BB789">
        <v>-0.36126370000000002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50"/>
        <v>2.9335338862648006E-3</v>
      </c>
      <c r="BO789">
        <f t="shared" si="51"/>
        <v>1.0032268636062194</v>
      </c>
      <c r="BP789">
        <f t="shared" si="52"/>
        <v>0.39127271219678378</v>
      </c>
      <c r="BQ789">
        <f t="shared" si="53"/>
        <v>0.39001418960244649</v>
      </c>
    </row>
    <row r="790" spans="1:69" x14ac:dyDescent="0.25">
      <c r="A790" t="s">
        <v>900</v>
      </c>
      <c r="B790" s="1">
        <v>44244.367384259262</v>
      </c>
      <c r="C790">
        <v>789.85</v>
      </c>
      <c r="D790">
        <v>0</v>
      </c>
      <c r="E790">
        <v>0</v>
      </c>
      <c r="F790">
        <v>1</v>
      </c>
      <c r="G790">
        <v>0.11515992999999999</v>
      </c>
      <c r="H790">
        <v>-2.926289E-2</v>
      </c>
      <c r="I790">
        <v>2.5070000000000001</v>
      </c>
      <c r="J790">
        <v>0</v>
      </c>
      <c r="K790">
        <v>0</v>
      </c>
      <c r="L790">
        <v>1</v>
      </c>
      <c r="M790">
        <v>4.7963199999999998E-3</v>
      </c>
      <c r="N790">
        <v>9.0543999999999998E-4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-1.2280518199999999</v>
      </c>
      <c r="AI790">
        <v>-1.2005599899999999</v>
      </c>
      <c r="AJ790">
        <v>-0.99550000000000005</v>
      </c>
      <c r="AK790">
        <v>0</v>
      </c>
      <c r="AL790">
        <v>0.362068</v>
      </c>
      <c r="AM790">
        <v>0</v>
      </c>
      <c r="AN790">
        <v>1.14781176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2.7368119999999999E-2</v>
      </c>
      <c r="AV790">
        <v>0</v>
      </c>
      <c r="AW790" t="s">
        <v>113</v>
      </c>
      <c r="AX790" t="s">
        <v>113</v>
      </c>
      <c r="AY790">
        <v>0</v>
      </c>
      <c r="AZ790">
        <v>-0.362068</v>
      </c>
      <c r="BA790">
        <v>1.14781176</v>
      </c>
      <c r="BB790">
        <v>-0.362068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50"/>
        <v>2.9335033707434E-3</v>
      </c>
      <c r="BO790">
        <f t="shared" si="51"/>
        <v>1.0032372995890553</v>
      </c>
      <c r="BP790">
        <f t="shared" si="52"/>
        <v>0.3832110681076602</v>
      </c>
      <c r="BQ790">
        <f t="shared" si="53"/>
        <v>0.38197450220863061</v>
      </c>
    </row>
    <row r="791" spans="1:69" x14ac:dyDescent="0.25">
      <c r="A791" t="s">
        <v>901</v>
      </c>
      <c r="B791" s="1">
        <v>44244.367395833331</v>
      </c>
      <c r="C791">
        <v>790.85</v>
      </c>
      <c r="D791">
        <v>0</v>
      </c>
      <c r="E791">
        <v>0</v>
      </c>
      <c r="F791">
        <v>1</v>
      </c>
      <c r="G791">
        <v>0.11524013</v>
      </c>
      <c r="H791">
        <v>-2.926289E-2</v>
      </c>
      <c r="I791">
        <v>2.5070000000000001</v>
      </c>
      <c r="J791">
        <v>0</v>
      </c>
      <c r="K791">
        <v>0</v>
      </c>
      <c r="L791">
        <v>1</v>
      </c>
      <c r="M791">
        <v>4.7161199999999999E-3</v>
      </c>
      <c r="N791">
        <v>9.0543999999999998E-4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-1.22797161</v>
      </c>
      <c r="AI791">
        <v>-1.2005599899999999</v>
      </c>
      <c r="AJ791">
        <v>-0.99550000000000005</v>
      </c>
      <c r="AK791">
        <v>0</v>
      </c>
      <c r="AL791">
        <v>0.36226908000000002</v>
      </c>
      <c r="AM791">
        <v>0</v>
      </c>
      <c r="AN791">
        <v>1.1241509599999999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2.728827E-2</v>
      </c>
      <c r="AV791">
        <v>0</v>
      </c>
      <c r="AW791" t="s">
        <v>113</v>
      </c>
      <c r="AX791" t="s">
        <v>113</v>
      </c>
      <c r="AY791">
        <v>0</v>
      </c>
      <c r="AZ791">
        <v>-0.36226908000000002</v>
      </c>
      <c r="BA791">
        <v>1.1241509599999999</v>
      </c>
      <c r="BB791">
        <v>-0.36226908000000002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50"/>
        <v>2.9334728552220003E-3</v>
      </c>
      <c r="BO791">
        <f t="shared" si="51"/>
        <v>1.0032477357890119</v>
      </c>
      <c r="BP791">
        <f t="shared" si="52"/>
        <v>0.3912808526442409</v>
      </c>
      <c r="BQ791">
        <f t="shared" si="53"/>
        <v>0.39001418960244655</v>
      </c>
    </row>
    <row r="792" spans="1:69" x14ac:dyDescent="0.25">
      <c r="A792" t="s">
        <v>902</v>
      </c>
      <c r="B792" s="1">
        <v>44244.367407407408</v>
      </c>
      <c r="C792">
        <v>791.85</v>
      </c>
      <c r="D792">
        <v>0</v>
      </c>
      <c r="E792">
        <v>0</v>
      </c>
      <c r="F792">
        <v>1</v>
      </c>
      <c r="G792">
        <v>0.11540055</v>
      </c>
      <c r="H792">
        <v>-2.926289E-2</v>
      </c>
      <c r="I792">
        <v>2.5070000000000001</v>
      </c>
      <c r="J792">
        <v>0</v>
      </c>
      <c r="K792">
        <v>0</v>
      </c>
      <c r="L792">
        <v>1</v>
      </c>
      <c r="M792">
        <v>4.7161199999999999E-3</v>
      </c>
      <c r="N792">
        <v>9.0543999999999998E-4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-1.22813203</v>
      </c>
      <c r="AI792">
        <v>-1.2005599899999999</v>
      </c>
      <c r="AJ792">
        <v>-0.99550000000000005</v>
      </c>
      <c r="AK792">
        <v>0</v>
      </c>
      <c r="AL792">
        <v>0.36267124000000001</v>
      </c>
      <c r="AM792">
        <v>0</v>
      </c>
      <c r="AN792">
        <v>1.1241509599999999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2.744796E-2</v>
      </c>
      <c r="AV792">
        <v>0</v>
      </c>
      <c r="AW792" t="s">
        <v>113</v>
      </c>
      <c r="AX792" t="s">
        <v>113</v>
      </c>
      <c r="AY792">
        <v>0</v>
      </c>
      <c r="AZ792">
        <v>-0.36267124000000001</v>
      </c>
      <c r="BA792">
        <v>1.1241509599999999</v>
      </c>
      <c r="BB792">
        <v>-0.36267124000000001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50"/>
        <v>2.9334423400800003E-3</v>
      </c>
      <c r="BO792">
        <f t="shared" si="51"/>
        <v>1.0032581720763392</v>
      </c>
      <c r="BP792">
        <f t="shared" si="52"/>
        <v>0.38321904086560032</v>
      </c>
      <c r="BQ792">
        <f t="shared" si="53"/>
        <v>0.38197450220863061</v>
      </c>
    </row>
    <row r="793" spans="1:69" x14ac:dyDescent="0.25">
      <c r="A793" t="s">
        <v>903</v>
      </c>
      <c r="B793" s="1">
        <v>44244.367418981485</v>
      </c>
      <c r="C793">
        <v>792.85</v>
      </c>
      <c r="D793">
        <v>0</v>
      </c>
      <c r="E793">
        <v>0</v>
      </c>
      <c r="F793">
        <v>1</v>
      </c>
      <c r="G793">
        <v>0.11580158</v>
      </c>
      <c r="H793">
        <v>-2.926289E-2</v>
      </c>
      <c r="I793">
        <v>2.5070000000000001</v>
      </c>
      <c r="J793">
        <v>0</v>
      </c>
      <c r="K793">
        <v>0</v>
      </c>
      <c r="L793">
        <v>1</v>
      </c>
      <c r="M793">
        <v>4.7963199999999998E-3</v>
      </c>
      <c r="N793">
        <v>9.0543999999999998E-4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-1.2280518199999999</v>
      </c>
      <c r="AI793">
        <v>-1.2005599899999999</v>
      </c>
      <c r="AJ793">
        <v>-0.99550000000000005</v>
      </c>
      <c r="AK793">
        <v>0</v>
      </c>
      <c r="AL793">
        <v>0.36367662000000001</v>
      </c>
      <c r="AM793">
        <v>0</v>
      </c>
      <c r="AN793">
        <v>1.14781176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2.7368119999999999E-2</v>
      </c>
      <c r="AV793">
        <v>0</v>
      </c>
      <c r="AW793" t="s">
        <v>113</v>
      </c>
      <c r="AX793" t="s">
        <v>113</v>
      </c>
      <c r="AY793">
        <v>0</v>
      </c>
      <c r="AZ793">
        <v>-0.36367662000000001</v>
      </c>
      <c r="BA793">
        <v>1.14781176</v>
      </c>
      <c r="BB793">
        <v>-0.36367662000000001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50"/>
        <v>2.9334347111048E-3</v>
      </c>
      <c r="BO793">
        <f t="shared" si="51"/>
        <v>1.0032607812469763</v>
      </c>
      <c r="BP793">
        <f t="shared" si="52"/>
        <v>0.38322003750225564</v>
      </c>
      <c r="BQ793">
        <f t="shared" si="53"/>
        <v>0.38197450220863066</v>
      </c>
    </row>
    <row r="794" spans="1:69" x14ac:dyDescent="0.25">
      <c r="A794" t="s">
        <v>904</v>
      </c>
      <c r="B794" s="1">
        <v>44244.367430555554</v>
      </c>
      <c r="C794">
        <v>793.85</v>
      </c>
      <c r="D794">
        <v>0</v>
      </c>
      <c r="E794">
        <v>0</v>
      </c>
      <c r="F794">
        <v>1</v>
      </c>
      <c r="G794">
        <v>0.11596199</v>
      </c>
      <c r="H794">
        <v>-2.926289E-2</v>
      </c>
      <c r="I794">
        <v>2.5070000000000001</v>
      </c>
      <c r="J794">
        <v>0</v>
      </c>
      <c r="K794">
        <v>0</v>
      </c>
      <c r="L794">
        <v>1</v>
      </c>
      <c r="M794">
        <v>4.7161199999999999E-3</v>
      </c>
      <c r="N794">
        <v>9.0543999999999998E-4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-1.22821223</v>
      </c>
      <c r="AI794">
        <v>-1.2005599899999999</v>
      </c>
      <c r="AJ794">
        <v>-0.99550000000000005</v>
      </c>
      <c r="AK794">
        <v>0</v>
      </c>
      <c r="AL794">
        <v>0.36407877</v>
      </c>
      <c r="AM794">
        <v>0</v>
      </c>
      <c r="AN794">
        <v>1.1241509599999999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2.752781E-2</v>
      </c>
      <c r="AV794">
        <v>0</v>
      </c>
      <c r="AW794" t="s">
        <v>113</v>
      </c>
      <c r="AX794" t="s">
        <v>113</v>
      </c>
      <c r="AY794">
        <v>0</v>
      </c>
      <c r="AZ794">
        <v>-0.36407877</v>
      </c>
      <c r="BA794">
        <v>1.1241509599999999</v>
      </c>
      <c r="BB794">
        <v>-0.36407877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50"/>
        <v>2.9334194531544003E-3</v>
      </c>
      <c r="BO794">
        <f t="shared" si="51"/>
        <v>1.0032659996289646</v>
      </c>
      <c r="BP794">
        <f t="shared" si="52"/>
        <v>0.39128797580097902</v>
      </c>
      <c r="BQ794">
        <f t="shared" si="53"/>
        <v>0.39001418960244649</v>
      </c>
    </row>
    <row r="795" spans="1:69" x14ac:dyDescent="0.25">
      <c r="A795" t="s">
        <v>905</v>
      </c>
      <c r="B795" s="1">
        <v>44244.367442129631</v>
      </c>
      <c r="C795">
        <v>794.85</v>
      </c>
      <c r="D795">
        <v>0</v>
      </c>
      <c r="E795">
        <v>0</v>
      </c>
      <c r="F795">
        <v>1</v>
      </c>
      <c r="G795">
        <v>0.11636302</v>
      </c>
      <c r="H795">
        <v>-2.926289E-2</v>
      </c>
      <c r="I795">
        <v>2.5070000000000001</v>
      </c>
      <c r="J795">
        <v>0</v>
      </c>
      <c r="K795">
        <v>0</v>
      </c>
      <c r="L795">
        <v>1</v>
      </c>
      <c r="M795">
        <v>4.7963199999999998E-3</v>
      </c>
      <c r="N795">
        <v>9.0543999999999998E-4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-1.22821223</v>
      </c>
      <c r="AI795">
        <v>-1.2005599899999999</v>
      </c>
      <c r="AJ795">
        <v>-0.99550000000000005</v>
      </c>
      <c r="AK795">
        <v>0</v>
      </c>
      <c r="AL795">
        <v>0.36508415999999999</v>
      </c>
      <c r="AM795">
        <v>0</v>
      </c>
      <c r="AN795">
        <v>1.14781176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2.752781E-2</v>
      </c>
      <c r="AV795">
        <v>0</v>
      </c>
      <c r="AW795" t="s">
        <v>113</v>
      </c>
      <c r="AX795" t="s">
        <v>113</v>
      </c>
      <c r="AY795">
        <v>0</v>
      </c>
      <c r="AZ795">
        <v>-0.36508415999999999</v>
      </c>
      <c r="BA795">
        <v>1.14781176</v>
      </c>
      <c r="BB795">
        <v>-0.36508415999999999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50"/>
        <v>2.9333813090372E-3</v>
      </c>
      <c r="BO795">
        <f t="shared" si="51"/>
        <v>1.0032790455619141</v>
      </c>
      <c r="BP795">
        <f t="shared" si="52"/>
        <v>0.38322701400486214</v>
      </c>
      <c r="BQ795">
        <f t="shared" si="53"/>
        <v>0.38197450220863061</v>
      </c>
    </row>
    <row r="796" spans="1:69" x14ac:dyDescent="0.25">
      <c r="A796" t="s">
        <v>906</v>
      </c>
      <c r="B796" s="1">
        <v>44244.3674537037</v>
      </c>
      <c r="C796">
        <v>795.85</v>
      </c>
      <c r="D796">
        <v>0</v>
      </c>
      <c r="E796">
        <v>0</v>
      </c>
      <c r="F796">
        <v>1</v>
      </c>
      <c r="G796">
        <v>0.11668384</v>
      </c>
      <c r="H796">
        <v>-2.926289E-2</v>
      </c>
      <c r="I796">
        <v>2.5070000000000001</v>
      </c>
      <c r="J796">
        <v>0</v>
      </c>
      <c r="K796">
        <v>0</v>
      </c>
      <c r="L796">
        <v>1</v>
      </c>
      <c r="M796">
        <v>4.7963199999999998E-3</v>
      </c>
      <c r="N796">
        <v>9.0543999999999998E-4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-1.2282924399999999</v>
      </c>
      <c r="AI796">
        <v>-1.2005599899999999</v>
      </c>
      <c r="AJ796">
        <v>-0.99550000000000005</v>
      </c>
      <c r="AK796">
        <v>0</v>
      </c>
      <c r="AL796">
        <v>0.36588846000000003</v>
      </c>
      <c r="AM796">
        <v>0</v>
      </c>
      <c r="AN796">
        <v>1.14781176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2.7607650000000001E-2</v>
      </c>
      <c r="AV796">
        <v>0</v>
      </c>
      <c r="AW796" t="s">
        <v>113</v>
      </c>
      <c r="AX796" t="s">
        <v>113</v>
      </c>
      <c r="AY796">
        <v>0</v>
      </c>
      <c r="AZ796">
        <v>-0.36588846000000003</v>
      </c>
      <c r="BA796">
        <v>1.14781176</v>
      </c>
      <c r="BB796">
        <v>-0.36588846000000003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50"/>
        <v>2.9333660514661995E-3</v>
      </c>
      <c r="BO796">
        <f t="shared" si="51"/>
        <v>1.0032842640041413</v>
      </c>
      <c r="BP796">
        <f t="shared" si="52"/>
        <v>0.39129509916646216</v>
      </c>
      <c r="BQ796">
        <f t="shared" si="53"/>
        <v>0.39001418960244649</v>
      </c>
    </row>
    <row r="797" spans="1:69" x14ac:dyDescent="0.25">
      <c r="A797" t="s">
        <v>907</v>
      </c>
      <c r="B797" s="1">
        <v>44244.367465277777</v>
      </c>
      <c r="C797">
        <v>796.85</v>
      </c>
      <c r="D797">
        <v>0</v>
      </c>
      <c r="E797">
        <v>0</v>
      </c>
      <c r="F797">
        <v>1</v>
      </c>
      <c r="G797">
        <v>0.11692445999999999</v>
      </c>
      <c r="H797">
        <v>-2.926289E-2</v>
      </c>
      <c r="I797">
        <v>2.5070000000000001</v>
      </c>
      <c r="J797">
        <v>0</v>
      </c>
      <c r="K797">
        <v>0</v>
      </c>
      <c r="L797">
        <v>1</v>
      </c>
      <c r="M797">
        <v>4.8765299999999996E-3</v>
      </c>
      <c r="N797">
        <v>9.0543999999999998E-4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-1.2283726399999999</v>
      </c>
      <c r="AI797">
        <v>-1.2005599899999999</v>
      </c>
      <c r="AJ797">
        <v>-0.99550000000000005</v>
      </c>
      <c r="AK797">
        <v>0</v>
      </c>
      <c r="AL797">
        <v>0.36649168999999998</v>
      </c>
      <c r="AM797">
        <v>0</v>
      </c>
      <c r="AN797">
        <v>1.17147256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2.76875E-2</v>
      </c>
      <c r="AV797">
        <v>0</v>
      </c>
      <c r="AW797" t="s">
        <v>113</v>
      </c>
      <c r="AX797" t="s">
        <v>113</v>
      </c>
      <c r="AY797">
        <v>0</v>
      </c>
      <c r="AZ797">
        <v>-0.36649168999999998</v>
      </c>
      <c r="BA797">
        <v>1.17147256</v>
      </c>
      <c r="BB797">
        <v>-0.36649168999999998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50"/>
        <v>2.9333279069696004E-3</v>
      </c>
      <c r="BO797">
        <f t="shared" si="51"/>
        <v>1.0032973105418657</v>
      </c>
      <c r="BP797">
        <f t="shared" si="52"/>
        <v>0.39130018750129986</v>
      </c>
      <c r="BQ797">
        <f t="shared" si="53"/>
        <v>0.39001418960244649</v>
      </c>
    </row>
    <row r="798" spans="1:69" x14ac:dyDescent="0.25">
      <c r="A798" t="s">
        <v>908</v>
      </c>
      <c r="B798" s="1">
        <v>44244.367476851854</v>
      </c>
      <c r="C798">
        <v>797.85</v>
      </c>
      <c r="D798">
        <v>0</v>
      </c>
      <c r="E798">
        <v>0</v>
      </c>
      <c r="F798">
        <v>1</v>
      </c>
      <c r="G798">
        <v>0.11692445999999999</v>
      </c>
      <c r="H798">
        <v>-2.926289E-2</v>
      </c>
      <c r="I798">
        <v>2.5070000000000001</v>
      </c>
      <c r="J798">
        <v>0</v>
      </c>
      <c r="K798">
        <v>0</v>
      </c>
      <c r="L798">
        <v>1</v>
      </c>
      <c r="M798">
        <v>4.7963199999999998E-3</v>
      </c>
      <c r="N798">
        <v>9.0543999999999998E-4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-1.2282924399999999</v>
      </c>
      <c r="AI798">
        <v>-1.2005599899999999</v>
      </c>
      <c r="AJ798">
        <v>-0.99550000000000005</v>
      </c>
      <c r="AK798">
        <v>0</v>
      </c>
      <c r="AL798">
        <v>0.36649168999999998</v>
      </c>
      <c r="AM798">
        <v>0</v>
      </c>
      <c r="AN798">
        <v>1.14781176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2.7607650000000001E-2</v>
      </c>
      <c r="AV798">
        <v>0</v>
      </c>
      <c r="AW798" t="s">
        <v>113</v>
      </c>
      <c r="AX798" t="s">
        <v>113</v>
      </c>
      <c r="AY798">
        <v>0</v>
      </c>
      <c r="AZ798">
        <v>-0.36649168999999998</v>
      </c>
      <c r="BA798">
        <v>1.14781176</v>
      </c>
      <c r="BB798">
        <v>-0.36649168999999998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50"/>
        <v>2.9332973918276004E-3</v>
      </c>
      <c r="BO798">
        <f t="shared" si="51"/>
        <v>1.0033077478606267</v>
      </c>
      <c r="BP798">
        <f t="shared" si="52"/>
        <v>0.39937053885631085</v>
      </c>
      <c r="BQ798">
        <f t="shared" si="53"/>
        <v>0.39805387699626232</v>
      </c>
    </row>
    <row r="799" spans="1:69" x14ac:dyDescent="0.25">
      <c r="A799" t="s">
        <v>909</v>
      </c>
      <c r="B799" s="1">
        <v>44244.367488425924</v>
      </c>
      <c r="C799">
        <v>798.85</v>
      </c>
      <c r="D799">
        <v>0</v>
      </c>
      <c r="E799">
        <v>0</v>
      </c>
      <c r="F799">
        <v>1</v>
      </c>
      <c r="G799">
        <v>0.1174057</v>
      </c>
      <c r="H799">
        <v>-2.926289E-2</v>
      </c>
      <c r="I799">
        <v>2.5070000000000001</v>
      </c>
      <c r="J799">
        <v>0</v>
      </c>
      <c r="K799">
        <v>0</v>
      </c>
      <c r="L799">
        <v>1</v>
      </c>
      <c r="M799">
        <v>4.8765299999999996E-3</v>
      </c>
      <c r="N799">
        <v>9.0543999999999998E-4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-1.22821223</v>
      </c>
      <c r="AI799">
        <v>-1.2005599899999999</v>
      </c>
      <c r="AJ799">
        <v>-0.99550000000000005</v>
      </c>
      <c r="AK799">
        <v>0</v>
      </c>
      <c r="AL799">
        <v>0.36769815</v>
      </c>
      <c r="AM799">
        <v>0</v>
      </c>
      <c r="AN799">
        <v>1.17147256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2.752781E-2</v>
      </c>
      <c r="AV799">
        <v>0</v>
      </c>
      <c r="AW799" t="s">
        <v>113</v>
      </c>
      <c r="AX799" t="s">
        <v>113</v>
      </c>
      <c r="AY799">
        <v>0</v>
      </c>
      <c r="AZ799">
        <v>-0.36769815</v>
      </c>
      <c r="BA799">
        <v>1.17147256</v>
      </c>
      <c r="BB799">
        <v>-0.36769815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50"/>
        <v>2.9332745052813997E-3</v>
      </c>
      <c r="BO799">
        <f t="shared" si="51"/>
        <v>1.0033155760570958</v>
      </c>
      <c r="BP799">
        <f t="shared" si="52"/>
        <v>0.39130731131141999</v>
      </c>
      <c r="BQ799">
        <f t="shared" si="53"/>
        <v>0.39001418960244649</v>
      </c>
    </row>
    <row r="800" spans="1:69" x14ac:dyDescent="0.25">
      <c r="A800" t="s">
        <v>910</v>
      </c>
      <c r="B800" s="1">
        <v>44244.3675</v>
      </c>
      <c r="C800">
        <v>799.85</v>
      </c>
      <c r="D800">
        <v>0</v>
      </c>
      <c r="E800">
        <v>0</v>
      </c>
      <c r="F800">
        <v>1</v>
      </c>
      <c r="G800">
        <v>0.11780673</v>
      </c>
      <c r="H800">
        <v>-2.926289E-2</v>
      </c>
      <c r="I800">
        <v>2.5070000000000001</v>
      </c>
      <c r="J800">
        <v>0</v>
      </c>
      <c r="K800">
        <v>0</v>
      </c>
      <c r="L800">
        <v>1</v>
      </c>
      <c r="M800">
        <v>4.9567400000000003E-3</v>
      </c>
      <c r="N800">
        <v>9.0543999999999998E-4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-1.2282924399999999</v>
      </c>
      <c r="AI800">
        <v>-1.2005599899999999</v>
      </c>
      <c r="AJ800">
        <v>-0.99550000000000005</v>
      </c>
      <c r="AK800">
        <v>0</v>
      </c>
      <c r="AL800">
        <v>0.36870354</v>
      </c>
      <c r="AM800">
        <v>0</v>
      </c>
      <c r="AN800">
        <v>1.19513336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2.7607650000000001E-2</v>
      </c>
      <c r="AV800">
        <v>0</v>
      </c>
      <c r="AW800" t="s">
        <v>113</v>
      </c>
      <c r="AX800" t="s">
        <v>113</v>
      </c>
      <c r="AY800">
        <v>0</v>
      </c>
      <c r="AZ800">
        <v>-0.36870354</v>
      </c>
      <c r="BA800">
        <v>1.19513336</v>
      </c>
      <c r="BB800">
        <v>-0.36870354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50"/>
        <v>2.9332745052813997E-3</v>
      </c>
      <c r="BO800">
        <f t="shared" si="51"/>
        <v>1.0033155760570958</v>
      </c>
      <c r="BP800">
        <f t="shared" si="52"/>
        <v>0.39937365490026522</v>
      </c>
      <c r="BQ800">
        <f t="shared" si="53"/>
        <v>0.39805387699626227</v>
      </c>
    </row>
    <row r="801" spans="1:69" x14ac:dyDescent="0.25">
      <c r="A801" t="s">
        <v>911</v>
      </c>
      <c r="B801" s="1">
        <v>44244.367511574077</v>
      </c>
      <c r="C801">
        <v>800.85</v>
      </c>
      <c r="D801">
        <v>0</v>
      </c>
      <c r="E801">
        <v>0</v>
      </c>
      <c r="F801">
        <v>1</v>
      </c>
      <c r="G801">
        <v>0.11804735</v>
      </c>
      <c r="H801">
        <v>-2.926289E-2</v>
      </c>
      <c r="I801">
        <v>2.5070000000000001</v>
      </c>
      <c r="J801">
        <v>0</v>
      </c>
      <c r="K801">
        <v>0</v>
      </c>
      <c r="L801">
        <v>1</v>
      </c>
      <c r="M801">
        <v>4.9567400000000003E-3</v>
      </c>
      <c r="N801">
        <v>9.0543999999999998E-4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-1.22845285</v>
      </c>
      <c r="AI801">
        <v>-1.2005599899999999</v>
      </c>
      <c r="AJ801">
        <v>-0.99550000000000005</v>
      </c>
      <c r="AK801">
        <v>0</v>
      </c>
      <c r="AL801">
        <v>0.36930677000000001</v>
      </c>
      <c r="AM801">
        <v>0</v>
      </c>
      <c r="AN801">
        <v>1.19513336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2.776735E-2</v>
      </c>
      <c r="AV801">
        <v>0</v>
      </c>
      <c r="AW801" t="s">
        <v>113</v>
      </c>
      <c r="AX801" t="s">
        <v>113</v>
      </c>
      <c r="AY801">
        <v>0</v>
      </c>
      <c r="AZ801">
        <v>-0.36930677000000001</v>
      </c>
      <c r="BA801">
        <v>1.19513336</v>
      </c>
      <c r="BB801">
        <v>-0.36930677000000001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50"/>
        <v>2.9332287321890004E-3</v>
      </c>
      <c r="BO801">
        <f t="shared" si="51"/>
        <v>1.0033312328165107</v>
      </c>
      <c r="BP801">
        <f t="shared" si="52"/>
        <v>0.4074463565983481</v>
      </c>
      <c r="BQ801">
        <f t="shared" si="53"/>
        <v>0.40609356439007804</v>
      </c>
    </row>
    <row r="802" spans="1:69" x14ac:dyDescent="0.25">
      <c r="A802" t="s">
        <v>912</v>
      </c>
      <c r="B802" s="1">
        <v>44244.367523148147</v>
      </c>
      <c r="C802">
        <v>801.85</v>
      </c>
      <c r="D802">
        <v>0</v>
      </c>
      <c r="E802">
        <v>0</v>
      </c>
      <c r="F802">
        <v>1</v>
      </c>
      <c r="G802">
        <v>0.11828797000000001</v>
      </c>
      <c r="H802">
        <v>-2.926289E-2</v>
      </c>
      <c r="I802">
        <v>2.5070000000000001</v>
      </c>
      <c r="J802">
        <v>0</v>
      </c>
      <c r="K802">
        <v>0</v>
      </c>
      <c r="L802">
        <v>1</v>
      </c>
      <c r="M802">
        <v>4.9567400000000003E-3</v>
      </c>
      <c r="N802">
        <v>9.0543999999999998E-4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-1.22853306</v>
      </c>
      <c r="AI802">
        <v>-1.2005599899999999</v>
      </c>
      <c r="AJ802">
        <v>-0.99550000000000005</v>
      </c>
      <c r="AK802">
        <v>0</v>
      </c>
      <c r="AL802">
        <v>0.36991000000000002</v>
      </c>
      <c r="AM802">
        <v>0</v>
      </c>
      <c r="AN802">
        <v>1.19513336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2.7847190000000001E-2</v>
      </c>
      <c r="AV802">
        <v>0</v>
      </c>
      <c r="AW802" t="s">
        <v>113</v>
      </c>
      <c r="AX802" t="s">
        <v>113</v>
      </c>
      <c r="AY802">
        <v>0</v>
      </c>
      <c r="AZ802">
        <v>-0.36991000000000002</v>
      </c>
      <c r="BA802">
        <v>1.19513336</v>
      </c>
      <c r="BB802">
        <v>-0.36991000000000002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50"/>
        <v>2.9331905876924004E-3</v>
      </c>
      <c r="BO802">
        <f t="shared" si="51"/>
        <v>1.0033442805758206</v>
      </c>
      <c r="BP802">
        <f t="shared" si="52"/>
        <v>0.40745165520943372</v>
      </c>
      <c r="BQ802">
        <f t="shared" si="53"/>
        <v>0.40609356439007821</v>
      </c>
    </row>
    <row r="803" spans="1:69" x14ac:dyDescent="0.25">
      <c r="A803" t="s">
        <v>913</v>
      </c>
      <c r="B803" s="1">
        <v>44244.367534722223</v>
      </c>
      <c r="C803">
        <v>802.85</v>
      </c>
      <c r="D803">
        <v>0</v>
      </c>
      <c r="E803">
        <v>0</v>
      </c>
      <c r="F803">
        <v>1</v>
      </c>
      <c r="G803">
        <v>0.11836816999999999</v>
      </c>
      <c r="H803">
        <v>-2.926289E-2</v>
      </c>
      <c r="I803">
        <v>2.5070000000000001</v>
      </c>
      <c r="J803">
        <v>0</v>
      </c>
      <c r="K803">
        <v>0</v>
      </c>
      <c r="L803">
        <v>1</v>
      </c>
      <c r="M803">
        <v>4.8765299999999996E-3</v>
      </c>
      <c r="N803">
        <v>9.0543999999999998E-4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-1.22845285</v>
      </c>
      <c r="AI803">
        <v>-1.2005599899999999</v>
      </c>
      <c r="AJ803">
        <v>-0.99550000000000005</v>
      </c>
      <c r="AK803">
        <v>0</v>
      </c>
      <c r="AL803">
        <v>0.37011106999999999</v>
      </c>
      <c r="AM803">
        <v>0</v>
      </c>
      <c r="AN803">
        <v>1.17147256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2.776735E-2</v>
      </c>
      <c r="AV803">
        <v>0</v>
      </c>
      <c r="AW803" t="s">
        <v>113</v>
      </c>
      <c r="AX803" t="s">
        <v>113</v>
      </c>
      <c r="AY803">
        <v>0</v>
      </c>
      <c r="AZ803">
        <v>-0.37011106999999999</v>
      </c>
      <c r="BA803">
        <v>1.17147256</v>
      </c>
      <c r="BB803">
        <v>-0.37011106999999999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50"/>
        <v>2.9331677011462001E-3</v>
      </c>
      <c r="BO803">
        <f t="shared" si="51"/>
        <v>1.0033521093423869</v>
      </c>
      <c r="BP803">
        <f t="shared" si="52"/>
        <v>0.40745483442115338</v>
      </c>
      <c r="BQ803">
        <f t="shared" si="53"/>
        <v>0.40609356439007821</v>
      </c>
    </row>
    <row r="804" spans="1:69" x14ac:dyDescent="0.25">
      <c r="A804" t="s">
        <v>914</v>
      </c>
      <c r="B804" s="1">
        <v>44244.367546296293</v>
      </c>
      <c r="C804">
        <v>803.85</v>
      </c>
      <c r="D804">
        <v>0</v>
      </c>
      <c r="E804">
        <v>0</v>
      </c>
      <c r="F804">
        <v>1</v>
      </c>
      <c r="G804">
        <v>0.11884941</v>
      </c>
      <c r="H804">
        <v>-2.926289E-2</v>
      </c>
      <c r="I804">
        <v>2.5070000000000001</v>
      </c>
      <c r="J804">
        <v>0</v>
      </c>
      <c r="K804">
        <v>0</v>
      </c>
      <c r="L804">
        <v>1</v>
      </c>
      <c r="M804">
        <v>4.7963199999999998E-3</v>
      </c>
      <c r="N804">
        <v>9.0543999999999998E-4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-1.22845285</v>
      </c>
      <c r="AI804">
        <v>-1.2005599899999999</v>
      </c>
      <c r="AJ804">
        <v>-0.99550000000000005</v>
      </c>
      <c r="AK804">
        <v>0</v>
      </c>
      <c r="AL804">
        <v>0.37131753000000001</v>
      </c>
      <c r="AM804">
        <v>0</v>
      </c>
      <c r="AN804">
        <v>1.14781176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2.776735E-2</v>
      </c>
      <c r="AV804">
        <v>0</v>
      </c>
      <c r="AW804" t="s">
        <v>113</v>
      </c>
      <c r="AX804" t="s">
        <v>113</v>
      </c>
      <c r="AY804">
        <v>0</v>
      </c>
      <c r="AZ804">
        <v>-0.37131753000000001</v>
      </c>
      <c r="BA804">
        <v>1.14781176</v>
      </c>
      <c r="BB804">
        <v>-0.37131753000000001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50"/>
        <v>2.9331448145999998E-3</v>
      </c>
      <c r="BO804">
        <f t="shared" si="51"/>
        <v>1.0033599382311249</v>
      </c>
      <c r="BP804">
        <f t="shared" si="52"/>
        <v>0.39939131343562956</v>
      </c>
      <c r="BQ804">
        <f t="shared" si="53"/>
        <v>0.39805387699626232</v>
      </c>
    </row>
    <row r="805" spans="1:69" x14ac:dyDescent="0.25">
      <c r="A805" t="s">
        <v>915</v>
      </c>
      <c r="B805" s="1">
        <v>44244.36755787037</v>
      </c>
      <c r="C805">
        <v>804.85</v>
      </c>
      <c r="D805">
        <v>0</v>
      </c>
      <c r="E805">
        <v>0</v>
      </c>
      <c r="F805">
        <v>1</v>
      </c>
      <c r="G805">
        <v>0.11917023</v>
      </c>
      <c r="H805">
        <v>-2.926289E-2</v>
      </c>
      <c r="I805">
        <v>2.5070000000000001</v>
      </c>
      <c r="J805">
        <v>0</v>
      </c>
      <c r="K805">
        <v>0</v>
      </c>
      <c r="L805">
        <v>1</v>
      </c>
      <c r="M805">
        <v>4.63591E-3</v>
      </c>
      <c r="N805">
        <v>9.0543999999999998E-4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-1.22845285</v>
      </c>
      <c r="AI805">
        <v>-1.2005599899999999</v>
      </c>
      <c r="AJ805">
        <v>-0.99550000000000005</v>
      </c>
      <c r="AK805">
        <v>0</v>
      </c>
      <c r="AL805">
        <v>0.37212183999999998</v>
      </c>
      <c r="AM805">
        <v>0</v>
      </c>
      <c r="AN805">
        <v>1.1004901600000001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2.776735E-2</v>
      </c>
      <c r="AV805">
        <v>0</v>
      </c>
      <c r="AW805" t="s">
        <v>113</v>
      </c>
      <c r="AX805" t="s">
        <v>113</v>
      </c>
      <c r="AY805">
        <v>0</v>
      </c>
      <c r="AZ805">
        <v>-0.37212183999999998</v>
      </c>
      <c r="BA805">
        <v>1.1004901600000001</v>
      </c>
      <c r="BB805">
        <v>-0.37212183999999998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50"/>
        <v>2.9331371860042005E-3</v>
      </c>
      <c r="BO805">
        <f t="shared" si="51"/>
        <v>1.0033625478013306</v>
      </c>
      <c r="BP805">
        <f t="shared" si="52"/>
        <v>0.39132563095818196</v>
      </c>
      <c r="BQ805">
        <f t="shared" si="53"/>
        <v>0.39001418960244649</v>
      </c>
    </row>
    <row r="806" spans="1:69" x14ac:dyDescent="0.25">
      <c r="A806" t="s">
        <v>916</v>
      </c>
      <c r="B806" s="1">
        <v>44244.367569444446</v>
      </c>
      <c r="C806">
        <v>805.85</v>
      </c>
      <c r="D806">
        <v>0</v>
      </c>
      <c r="E806">
        <v>0</v>
      </c>
      <c r="F806">
        <v>1</v>
      </c>
      <c r="G806">
        <v>0.11925044</v>
      </c>
      <c r="H806">
        <v>-2.926289E-2</v>
      </c>
      <c r="I806">
        <v>2.5070000000000001</v>
      </c>
      <c r="J806">
        <v>0</v>
      </c>
      <c r="K806">
        <v>0</v>
      </c>
      <c r="L806">
        <v>1</v>
      </c>
      <c r="M806">
        <v>4.8765299999999996E-3</v>
      </c>
      <c r="N806">
        <v>9.0543999999999998E-4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-1.2286132599999999</v>
      </c>
      <c r="AI806">
        <v>-1.2005599899999999</v>
      </c>
      <c r="AJ806">
        <v>-0.99550000000000005</v>
      </c>
      <c r="AK806">
        <v>0</v>
      </c>
      <c r="AL806">
        <v>0.37232292</v>
      </c>
      <c r="AM806">
        <v>0</v>
      </c>
      <c r="AN806">
        <v>1.17147256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2.792704E-2</v>
      </c>
      <c r="AV806">
        <v>0</v>
      </c>
      <c r="AW806" t="s">
        <v>113</v>
      </c>
      <c r="AX806" t="s">
        <v>113</v>
      </c>
      <c r="AY806">
        <v>0</v>
      </c>
      <c r="AZ806">
        <v>-0.37232292</v>
      </c>
      <c r="BA806">
        <v>1.17147256</v>
      </c>
      <c r="BB806">
        <v>-0.37232292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50"/>
        <v>2.9330914129117999E-3</v>
      </c>
      <c r="BO806">
        <f t="shared" si="51"/>
        <v>1.0033782060267815</v>
      </c>
      <c r="BP806">
        <f t="shared" si="52"/>
        <v>0.37519804365984571</v>
      </c>
      <c r="BQ806">
        <f t="shared" si="53"/>
        <v>0.37393481481481489</v>
      </c>
    </row>
    <row r="807" spans="1:69" x14ac:dyDescent="0.25">
      <c r="A807" t="s">
        <v>917</v>
      </c>
      <c r="B807" s="1">
        <v>44244.367581018516</v>
      </c>
      <c r="C807">
        <v>806.85</v>
      </c>
      <c r="D807">
        <v>0</v>
      </c>
      <c r="E807">
        <v>0</v>
      </c>
      <c r="F807">
        <v>1</v>
      </c>
      <c r="G807">
        <v>0.11957126</v>
      </c>
      <c r="H807">
        <v>-2.926289E-2</v>
      </c>
      <c r="I807">
        <v>2.5070000000000001</v>
      </c>
      <c r="J807">
        <v>0</v>
      </c>
      <c r="K807">
        <v>0</v>
      </c>
      <c r="L807">
        <v>1</v>
      </c>
      <c r="M807">
        <v>4.9567400000000003E-3</v>
      </c>
      <c r="N807">
        <v>9.0543999999999998E-4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-1.22853306</v>
      </c>
      <c r="AI807">
        <v>-1.2005599899999999</v>
      </c>
      <c r="AJ807">
        <v>-0.99550000000000005</v>
      </c>
      <c r="AK807">
        <v>0</v>
      </c>
      <c r="AL807">
        <v>0.37312721999999998</v>
      </c>
      <c r="AM807">
        <v>0</v>
      </c>
      <c r="AN807">
        <v>1.19513336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2.7847190000000001E-2</v>
      </c>
      <c r="AV807">
        <v>0</v>
      </c>
      <c r="AW807" t="s">
        <v>113</v>
      </c>
      <c r="AX807" t="s">
        <v>113</v>
      </c>
      <c r="AY807">
        <v>0</v>
      </c>
      <c r="AZ807">
        <v>-0.37312721999999998</v>
      </c>
      <c r="BA807">
        <v>1.19513336</v>
      </c>
      <c r="BB807">
        <v>-0.37312721999999998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50"/>
        <v>2.9330608973904002E-3</v>
      </c>
      <c r="BO807">
        <f t="shared" si="51"/>
        <v>1.0033886451585246</v>
      </c>
      <c r="BP807">
        <f t="shared" si="52"/>
        <v>0.39940274033937762</v>
      </c>
      <c r="BQ807">
        <f t="shared" si="53"/>
        <v>0.39805387699626232</v>
      </c>
    </row>
    <row r="808" spans="1:69" x14ac:dyDescent="0.25">
      <c r="A808" t="s">
        <v>918</v>
      </c>
      <c r="B808" s="1">
        <v>44244.367592592593</v>
      </c>
      <c r="C808">
        <v>807.85</v>
      </c>
      <c r="D808">
        <v>0</v>
      </c>
      <c r="E808">
        <v>0</v>
      </c>
      <c r="F808">
        <v>1</v>
      </c>
      <c r="G808">
        <v>0.11989209000000001</v>
      </c>
      <c r="H808">
        <v>-2.926289E-2</v>
      </c>
      <c r="I808">
        <v>2.5070000000000001</v>
      </c>
      <c r="J808">
        <v>0</v>
      </c>
      <c r="K808">
        <v>0</v>
      </c>
      <c r="L808">
        <v>1</v>
      </c>
      <c r="M808">
        <v>4.8765299999999996E-3</v>
      </c>
      <c r="N808">
        <v>9.0543999999999998E-4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-1.2286934700000001</v>
      </c>
      <c r="AI808">
        <v>-1.2005599899999999</v>
      </c>
      <c r="AJ808">
        <v>-0.99550000000000005</v>
      </c>
      <c r="AK808">
        <v>0</v>
      </c>
      <c r="AL808">
        <v>0.37393153000000001</v>
      </c>
      <c r="AM808">
        <v>0</v>
      </c>
      <c r="AN808">
        <v>1.17147256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2.8006880000000001E-2</v>
      </c>
      <c r="AV808">
        <v>0</v>
      </c>
      <c r="AW808" t="s">
        <v>113</v>
      </c>
      <c r="AX808" t="s">
        <v>113</v>
      </c>
      <c r="AY808">
        <v>0</v>
      </c>
      <c r="AZ808">
        <v>-0.37393153000000001</v>
      </c>
      <c r="BA808">
        <v>1.17147256</v>
      </c>
      <c r="BB808">
        <v>-0.37393153000000001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50"/>
        <v>2.9330532684151999E-3</v>
      </c>
      <c r="BO808">
        <f t="shared" si="51"/>
        <v>1.0033912550078488</v>
      </c>
      <c r="BP808">
        <f t="shared" si="52"/>
        <v>0.40747073122397115</v>
      </c>
      <c r="BQ808">
        <f t="shared" si="53"/>
        <v>0.40609356439007815</v>
      </c>
    </row>
    <row r="809" spans="1:69" x14ac:dyDescent="0.25">
      <c r="A809" t="s">
        <v>919</v>
      </c>
      <c r="B809" s="1">
        <v>44244.367604166669</v>
      </c>
      <c r="C809">
        <v>808.85</v>
      </c>
      <c r="D809">
        <v>0</v>
      </c>
      <c r="E809">
        <v>0</v>
      </c>
      <c r="F809">
        <v>1</v>
      </c>
      <c r="G809">
        <v>0.12021291000000001</v>
      </c>
      <c r="H809">
        <v>-2.926289E-2</v>
      </c>
      <c r="I809">
        <v>2.5070000000000001</v>
      </c>
      <c r="J809">
        <v>0</v>
      </c>
      <c r="K809">
        <v>0</v>
      </c>
      <c r="L809">
        <v>1</v>
      </c>
      <c r="M809">
        <v>4.9567400000000003E-3</v>
      </c>
      <c r="N809">
        <v>9.0543999999999998E-4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-1.2286934700000001</v>
      </c>
      <c r="AI809">
        <v>-1.2005599899999999</v>
      </c>
      <c r="AJ809">
        <v>-0.99550000000000005</v>
      </c>
      <c r="AK809">
        <v>0</v>
      </c>
      <c r="AL809">
        <v>0.37473583999999999</v>
      </c>
      <c r="AM809">
        <v>0</v>
      </c>
      <c r="AN809">
        <v>1.19513336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2.8006880000000001E-2</v>
      </c>
      <c r="AV809">
        <v>0</v>
      </c>
      <c r="AW809" t="s">
        <v>113</v>
      </c>
      <c r="AX809" t="s">
        <v>113</v>
      </c>
      <c r="AY809">
        <v>0</v>
      </c>
      <c r="AZ809">
        <v>-0.37473583999999999</v>
      </c>
      <c r="BA809">
        <v>1.19513336</v>
      </c>
      <c r="BB809">
        <v>-0.37473583999999999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50"/>
        <v>2.9330227532732003E-3</v>
      </c>
      <c r="BO809">
        <f t="shared" si="51"/>
        <v>1.0034016942813231</v>
      </c>
      <c r="BP809">
        <f t="shared" si="52"/>
        <v>0.39940793459329893</v>
      </c>
      <c r="BQ809">
        <f t="shared" si="53"/>
        <v>0.39805387699626227</v>
      </c>
    </row>
    <row r="810" spans="1:69" x14ac:dyDescent="0.25">
      <c r="A810" t="s">
        <v>920</v>
      </c>
      <c r="B810" s="1">
        <v>44244.367615740739</v>
      </c>
      <c r="C810">
        <v>809.85</v>
      </c>
      <c r="D810">
        <v>0</v>
      </c>
      <c r="E810">
        <v>0</v>
      </c>
      <c r="F810">
        <v>1</v>
      </c>
      <c r="G810">
        <v>0.12053374</v>
      </c>
      <c r="H810">
        <v>-2.926289E-2</v>
      </c>
      <c r="I810">
        <v>2.5070000000000001</v>
      </c>
      <c r="J810">
        <v>0</v>
      </c>
      <c r="K810">
        <v>0</v>
      </c>
      <c r="L810">
        <v>1</v>
      </c>
      <c r="M810">
        <v>4.9567400000000003E-3</v>
      </c>
      <c r="N810">
        <v>9.0543999999999998E-4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-1.2286934700000001</v>
      </c>
      <c r="AI810">
        <v>-1.2005599899999999</v>
      </c>
      <c r="AJ810">
        <v>-0.99550000000000005</v>
      </c>
      <c r="AK810">
        <v>0</v>
      </c>
      <c r="AL810">
        <v>0.37554014000000002</v>
      </c>
      <c r="AM810">
        <v>0</v>
      </c>
      <c r="AN810">
        <v>1.19513336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2.8006880000000001E-2</v>
      </c>
      <c r="AV810">
        <v>0</v>
      </c>
      <c r="AW810" t="s">
        <v>113</v>
      </c>
      <c r="AX810" t="s">
        <v>113</v>
      </c>
      <c r="AY810">
        <v>0</v>
      </c>
      <c r="AZ810">
        <v>-0.37554014000000002</v>
      </c>
      <c r="BA810">
        <v>1.19513336</v>
      </c>
      <c r="BB810">
        <v>-0.37554014000000002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50"/>
        <v>2.9329922377518006E-3</v>
      </c>
      <c r="BO810">
        <f t="shared" si="51"/>
        <v>1.0034121339018172</v>
      </c>
      <c r="BP810">
        <f t="shared" si="52"/>
        <v>0.40747921000844334</v>
      </c>
      <c r="BQ810">
        <f t="shared" si="53"/>
        <v>0.40609356439007815</v>
      </c>
    </row>
    <row r="811" spans="1:69" x14ac:dyDescent="0.25">
      <c r="A811" t="s">
        <v>921</v>
      </c>
      <c r="B811" s="1">
        <v>44244.367627314816</v>
      </c>
      <c r="C811">
        <v>810.85</v>
      </c>
      <c r="D811">
        <v>0</v>
      </c>
      <c r="E811">
        <v>0</v>
      </c>
      <c r="F811">
        <v>1</v>
      </c>
      <c r="G811">
        <v>0.12077436</v>
      </c>
      <c r="H811">
        <v>-2.926289E-2</v>
      </c>
      <c r="I811">
        <v>2.5070000000000001</v>
      </c>
      <c r="J811">
        <v>0</v>
      </c>
      <c r="K811">
        <v>0</v>
      </c>
      <c r="L811">
        <v>1</v>
      </c>
      <c r="M811">
        <v>4.7161199999999999E-3</v>
      </c>
      <c r="N811">
        <v>9.0543999999999998E-4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-1.22885388</v>
      </c>
      <c r="AI811">
        <v>-1.2005599899999999</v>
      </c>
      <c r="AJ811">
        <v>-0.99550000000000005</v>
      </c>
      <c r="AK811">
        <v>0</v>
      </c>
      <c r="AL811">
        <v>0.37614338000000003</v>
      </c>
      <c r="AM811">
        <v>0</v>
      </c>
      <c r="AN811">
        <v>1.1241509599999999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2.8166569999999998E-2</v>
      </c>
      <c r="AV811">
        <v>0</v>
      </c>
      <c r="AW811" t="s">
        <v>113</v>
      </c>
      <c r="AX811" t="s">
        <v>113</v>
      </c>
      <c r="AY811">
        <v>0</v>
      </c>
      <c r="AZ811">
        <v>-0.37614338000000003</v>
      </c>
      <c r="BA811">
        <v>1.1241509599999999</v>
      </c>
      <c r="BB811">
        <v>-0.37614338000000003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50"/>
        <v>2.9329617222304E-3</v>
      </c>
      <c r="BO811">
        <f t="shared" si="51"/>
        <v>1.0034225737395461</v>
      </c>
      <c r="BP811">
        <f t="shared" si="52"/>
        <v>0.40748344955935834</v>
      </c>
      <c r="BQ811">
        <f t="shared" si="53"/>
        <v>0.40609356439007815</v>
      </c>
    </row>
    <row r="812" spans="1:69" x14ac:dyDescent="0.25">
      <c r="A812" t="s">
        <v>922</v>
      </c>
      <c r="B812" s="1">
        <v>44244.367638888885</v>
      </c>
      <c r="C812">
        <v>811.85</v>
      </c>
      <c r="D812">
        <v>0</v>
      </c>
      <c r="E812">
        <v>0</v>
      </c>
      <c r="F812">
        <v>1</v>
      </c>
      <c r="G812">
        <v>0.12085456</v>
      </c>
      <c r="H812">
        <v>-2.926289E-2</v>
      </c>
      <c r="I812">
        <v>2.5070000000000001</v>
      </c>
      <c r="J812">
        <v>0</v>
      </c>
      <c r="K812">
        <v>0</v>
      </c>
      <c r="L812">
        <v>1</v>
      </c>
      <c r="M812">
        <v>4.7963199999999998E-3</v>
      </c>
      <c r="N812">
        <v>9.0543999999999998E-4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-1.22877367</v>
      </c>
      <c r="AI812">
        <v>-1.2005599899999999</v>
      </c>
      <c r="AJ812">
        <v>-0.99550000000000005</v>
      </c>
      <c r="AK812">
        <v>0</v>
      </c>
      <c r="AL812">
        <v>0.37634445</v>
      </c>
      <c r="AM812">
        <v>0</v>
      </c>
      <c r="AN812">
        <v>1.14781176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2.8086730000000001E-2</v>
      </c>
      <c r="AV812">
        <v>0</v>
      </c>
      <c r="AW812" t="s">
        <v>113</v>
      </c>
      <c r="AX812" t="s">
        <v>113</v>
      </c>
      <c r="AY812">
        <v>0</v>
      </c>
      <c r="AZ812">
        <v>-0.37634445</v>
      </c>
      <c r="BA812">
        <v>1.14781176</v>
      </c>
      <c r="BB812">
        <v>-0.37634445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50"/>
        <v>2.9329312070884004E-3</v>
      </c>
      <c r="BO812">
        <f t="shared" si="51"/>
        <v>1.0034330136647136</v>
      </c>
      <c r="BP812">
        <f t="shared" si="52"/>
        <v>0.38328582589428506</v>
      </c>
      <c r="BQ812">
        <f t="shared" si="53"/>
        <v>0.38197450220863066</v>
      </c>
    </row>
    <row r="813" spans="1:69" x14ac:dyDescent="0.25">
      <c r="A813" t="s">
        <v>923</v>
      </c>
      <c r="B813" s="1">
        <v>44244.367650462962</v>
      </c>
      <c r="C813">
        <v>812.85</v>
      </c>
      <c r="D813">
        <v>0</v>
      </c>
      <c r="E813">
        <v>0</v>
      </c>
      <c r="F813">
        <v>1</v>
      </c>
      <c r="G813">
        <v>0.12109518</v>
      </c>
      <c r="H813">
        <v>-2.926289E-2</v>
      </c>
      <c r="I813">
        <v>2.5070000000000001</v>
      </c>
      <c r="J813">
        <v>0</v>
      </c>
      <c r="K813">
        <v>0</v>
      </c>
      <c r="L813">
        <v>1</v>
      </c>
      <c r="M813">
        <v>4.9567400000000003E-3</v>
      </c>
      <c r="N813">
        <v>9.0543999999999998E-4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-1.2289340900000001</v>
      </c>
      <c r="AI813">
        <v>-1.2005599899999999</v>
      </c>
      <c r="AJ813">
        <v>-0.99550000000000005</v>
      </c>
      <c r="AK813">
        <v>0</v>
      </c>
      <c r="AL813">
        <v>0.37694768000000001</v>
      </c>
      <c r="AM813">
        <v>0</v>
      </c>
      <c r="AN813">
        <v>1.19513336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2.8246420000000001E-2</v>
      </c>
      <c r="AV813">
        <v>0</v>
      </c>
      <c r="AW813" t="s">
        <v>113</v>
      </c>
      <c r="AX813" t="s">
        <v>113</v>
      </c>
      <c r="AY813">
        <v>0</v>
      </c>
      <c r="AZ813">
        <v>-0.37694768000000001</v>
      </c>
      <c r="BA813">
        <v>1.19513336</v>
      </c>
      <c r="BB813">
        <v>-0.37694768000000001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50"/>
        <v>2.9329083201628E-3</v>
      </c>
      <c r="BO813">
        <f t="shared" si="51"/>
        <v>1.0034408439458617</v>
      </c>
      <c r="BP813">
        <f t="shared" si="52"/>
        <v>0.39135616756554031</v>
      </c>
      <c r="BQ813">
        <f t="shared" si="53"/>
        <v>0.39001418960244655</v>
      </c>
    </row>
    <row r="814" spans="1:69" x14ac:dyDescent="0.25">
      <c r="A814" t="s">
        <v>924</v>
      </c>
      <c r="B814" s="1">
        <v>44244.367662037039</v>
      </c>
      <c r="C814">
        <v>813.85</v>
      </c>
      <c r="D814">
        <v>0</v>
      </c>
      <c r="E814">
        <v>0</v>
      </c>
      <c r="F814">
        <v>1</v>
      </c>
      <c r="G814">
        <v>0.12149620999999999</v>
      </c>
      <c r="H814">
        <v>-2.926289E-2</v>
      </c>
      <c r="I814">
        <v>2.5070000000000001</v>
      </c>
      <c r="J814">
        <v>0</v>
      </c>
      <c r="K814">
        <v>0</v>
      </c>
      <c r="L814">
        <v>1</v>
      </c>
      <c r="M814">
        <v>4.8765299999999996E-3</v>
      </c>
      <c r="N814">
        <v>9.0543999999999998E-4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-1.2290142900000001</v>
      </c>
      <c r="AI814">
        <v>-1.2005599899999999</v>
      </c>
      <c r="AJ814">
        <v>-0.99550000000000005</v>
      </c>
      <c r="AK814">
        <v>0</v>
      </c>
      <c r="AL814">
        <v>0.37795307</v>
      </c>
      <c r="AM814">
        <v>0</v>
      </c>
      <c r="AN814">
        <v>1.17147256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2.8326259999999999E-2</v>
      </c>
      <c r="AV814">
        <v>0</v>
      </c>
      <c r="AW814" t="s">
        <v>113</v>
      </c>
      <c r="AX814" t="s">
        <v>113</v>
      </c>
      <c r="AY814">
        <v>0</v>
      </c>
      <c r="AZ814">
        <v>-0.37795307</v>
      </c>
      <c r="BA814">
        <v>1.17147256</v>
      </c>
      <c r="BB814">
        <v>-0.37795307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50"/>
        <v>2.9329006915669999E-3</v>
      </c>
      <c r="BO814">
        <f t="shared" si="51"/>
        <v>1.0034434539369297</v>
      </c>
      <c r="BP814">
        <f t="shared" si="52"/>
        <v>0.40749192887313895</v>
      </c>
      <c r="BQ814">
        <f t="shared" si="53"/>
        <v>0.40609356439007815</v>
      </c>
    </row>
    <row r="815" spans="1:69" x14ac:dyDescent="0.25">
      <c r="A815" t="s">
        <v>925</v>
      </c>
      <c r="B815" s="1">
        <v>44244.367673611108</v>
      </c>
      <c r="C815">
        <v>814.85</v>
      </c>
      <c r="D815">
        <v>0</v>
      </c>
      <c r="E815">
        <v>0</v>
      </c>
      <c r="F815">
        <v>1</v>
      </c>
      <c r="G815">
        <v>0.12189724</v>
      </c>
      <c r="H815">
        <v>-2.926289E-2</v>
      </c>
      <c r="I815">
        <v>2.5070000000000001</v>
      </c>
      <c r="J815">
        <v>0</v>
      </c>
      <c r="K815">
        <v>0</v>
      </c>
      <c r="L815">
        <v>1</v>
      </c>
      <c r="M815">
        <v>4.8765299999999996E-3</v>
      </c>
      <c r="N815">
        <v>9.0543999999999998E-4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-1.22877367</v>
      </c>
      <c r="AI815">
        <v>-1.2005599899999999</v>
      </c>
      <c r="AJ815">
        <v>-0.99550000000000005</v>
      </c>
      <c r="AK815">
        <v>0</v>
      </c>
      <c r="AL815">
        <v>0.37895845</v>
      </c>
      <c r="AM815">
        <v>0</v>
      </c>
      <c r="AN815">
        <v>1.17147256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2.8086730000000001E-2</v>
      </c>
      <c r="AV815">
        <v>0</v>
      </c>
      <c r="AW815" t="s">
        <v>113</v>
      </c>
      <c r="AX815" t="s">
        <v>113</v>
      </c>
      <c r="AY815">
        <v>0</v>
      </c>
      <c r="AZ815">
        <v>-0.37895845</v>
      </c>
      <c r="BA815">
        <v>1.17147256</v>
      </c>
      <c r="BB815">
        <v>-0.37895845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50"/>
        <v>2.9328778050208004E-3</v>
      </c>
      <c r="BO815">
        <f t="shared" si="51"/>
        <v>1.0034512842512127</v>
      </c>
      <c r="BP815">
        <f t="shared" si="52"/>
        <v>0.39942767407307367</v>
      </c>
      <c r="BQ815">
        <f t="shared" si="53"/>
        <v>0.39805387699626232</v>
      </c>
    </row>
    <row r="816" spans="1:69" x14ac:dyDescent="0.25">
      <c r="A816" t="s">
        <v>926</v>
      </c>
      <c r="B816" s="1">
        <v>44244.367685185185</v>
      </c>
      <c r="C816">
        <v>815.85</v>
      </c>
      <c r="D816">
        <v>0</v>
      </c>
      <c r="E816">
        <v>0</v>
      </c>
      <c r="F816">
        <v>1</v>
      </c>
      <c r="G816">
        <v>0.12189724</v>
      </c>
      <c r="H816">
        <v>-2.926289E-2</v>
      </c>
      <c r="I816">
        <v>2.5070000000000001</v>
      </c>
      <c r="J816">
        <v>0</v>
      </c>
      <c r="K816">
        <v>0</v>
      </c>
      <c r="L816">
        <v>1</v>
      </c>
      <c r="M816">
        <v>4.8765299999999996E-3</v>
      </c>
      <c r="N816">
        <v>9.0543999999999998E-4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-1.2289340900000001</v>
      </c>
      <c r="AI816">
        <v>-1.2005599899999999</v>
      </c>
      <c r="AJ816">
        <v>-0.99550000000000005</v>
      </c>
      <c r="AK816">
        <v>0</v>
      </c>
      <c r="AL816">
        <v>0.37895845</v>
      </c>
      <c r="AM816">
        <v>0</v>
      </c>
      <c r="AN816">
        <v>1.17147256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2.8246420000000001E-2</v>
      </c>
      <c r="AV816">
        <v>0</v>
      </c>
      <c r="AW816" t="s">
        <v>113</v>
      </c>
      <c r="AX816" t="s">
        <v>113</v>
      </c>
      <c r="AY816">
        <v>0</v>
      </c>
      <c r="AZ816">
        <v>-0.37895845</v>
      </c>
      <c r="BA816">
        <v>1.17147256</v>
      </c>
      <c r="BB816">
        <v>-0.37895845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50"/>
        <v>2.9328396605242E-3</v>
      </c>
      <c r="BO816">
        <f t="shared" si="51"/>
        <v>1.0034643351331329</v>
      </c>
      <c r="BP816">
        <f t="shared" si="52"/>
        <v>0.39943286902722025</v>
      </c>
      <c r="BQ816">
        <f t="shared" si="53"/>
        <v>0.39805387699626232</v>
      </c>
    </row>
    <row r="817" spans="1:69" x14ac:dyDescent="0.25">
      <c r="A817" t="s">
        <v>927</v>
      </c>
      <c r="B817" s="1">
        <v>44244.367696759262</v>
      </c>
      <c r="C817">
        <v>816.85</v>
      </c>
      <c r="D817">
        <v>0</v>
      </c>
      <c r="E817">
        <v>0</v>
      </c>
      <c r="F817">
        <v>1</v>
      </c>
      <c r="G817">
        <v>0.12237848</v>
      </c>
      <c r="H817">
        <v>-2.926289E-2</v>
      </c>
      <c r="I817">
        <v>2.5070000000000001</v>
      </c>
      <c r="J817">
        <v>0</v>
      </c>
      <c r="K817">
        <v>0</v>
      </c>
      <c r="L817">
        <v>1</v>
      </c>
      <c r="M817">
        <v>4.9567400000000003E-3</v>
      </c>
      <c r="N817">
        <v>9.0543999999999998E-4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-1.2290945</v>
      </c>
      <c r="AI817">
        <v>-1.2005599899999999</v>
      </c>
      <c r="AJ817">
        <v>-0.99550000000000005</v>
      </c>
      <c r="AK817">
        <v>0</v>
      </c>
      <c r="AL817">
        <v>0.38016491000000002</v>
      </c>
      <c r="AM817">
        <v>0</v>
      </c>
      <c r="AN817">
        <v>1.19513336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2.8406109999999998E-2</v>
      </c>
      <c r="AV817">
        <v>0</v>
      </c>
      <c r="AW817" t="s">
        <v>113</v>
      </c>
      <c r="AX817" t="s">
        <v>113</v>
      </c>
      <c r="AY817">
        <v>0</v>
      </c>
      <c r="AZ817">
        <v>-0.38016491000000002</v>
      </c>
      <c r="BA817">
        <v>1.19513336</v>
      </c>
      <c r="BB817">
        <v>-0.38016491000000002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50"/>
        <v>2.9328015164070001E-3</v>
      </c>
      <c r="BO817">
        <f t="shared" si="51"/>
        <v>1.0034773862247228</v>
      </c>
      <c r="BP817">
        <f t="shared" si="52"/>
        <v>0.39943806406482657</v>
      </c>
      <c r="BQ817">
        <f t="shared" si="53"/>
        <v>0.39805387699626227</v>
      </c>
    </row>
    <row r="818" spans="1:69" x14ac:dyDescent="0.25">
      <c r="A818" t="s">
        <v>928</v>
      </c>
      <c r="B818" s="1">
        <v>44244.367708333331</v>
      </c>
      <c r="C818">
        <v>817.85</v>
      </c>
      <c r="D818">
        <v>0</v>
      </c>
      <c r="E818">
        <v>0</v>
      </c>
      <c r="F818">
        <v>1</v>
      </c>
      <c r="G818">
        <v>0.1226993</v>
      </c>
      <c r="H818">
        <v>-2.926289E-2</v>
      </c>
      <c r="I818">
        <v>2.5070000000000001</v>
      </c>
      <c r="J818">
        <v>0</v>
      </c>
      <c r="K818">
        <v>0</v>
      </c>
      <c r="L818">
        <v>1</v>
      </c>
      <c r="M818">
        <v>4.9567400000000003E-3</v>
      </c>
      <c r="N818">
        <v>9.0543999999999998E-4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-1.2291747</v>
      </c>
      <c r="AI818">
        <v>-1.2005599899999999</v>
      </c>
      <c r="AJ818">
        <v>-0.99550000000000005</v>
      </c>
      <c r="AK818">
        <v>0</v>
      </c>
      <c r="AL818">
        <v>0.38096922</v>
      </c>
      <c r="AM818">
        <v>0</v>
      </c>
      <c r="AN818">
        <v>1.19513336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2.8485949999999999E-2</v>
      </c>
      <c r="AV818">
        <v>0</v>
      </c>
      <c r="AW818" t="s">
        <v>113</v>
      </c>
      <c r="AX818" t="s">
        <v>113</v>
      </c>
      <c r="AY818">
        <v>0</v>
      </c>
      <c r="AZ818">
        <v>-0.38096922</v>
      </c>
      <c r="BA818">
        <v>1.19513336</v>
      </c>
      <c r="BB818">
        <v>-0.38096922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50"/>
        <v>2.9328015164070001E-3</v>
      </c>
      <c r="BO818">
        <f t="shared" si="51"/>
        <v>1.0034773862247228</v>
      </c>
      <c r="BP818">
        <f t="shared" si="52"/>
        <v>0.40750570855683682</v>
      </c>
      <c r="BQ818">
        <f t="shared" si="53"/>
        <v>0.40609356439007815</v>
      </c>
    </row>
    <row r="819" spans="1:69" x14ac:dyDescent="0.25">
      <c r="A819" t="s">
        <v>929</v>
      </c>
      <c r="B819" s="1">
        <v>44244.367719907408</v>
      </c>
      <c r="C819">
        <v>818.85</v>
      </c>
      <c r="D819">
        <v>0</v>
      </c>
      <c r="E819">
        <v>0</v>
      </c>
      <c r="F819">
        <v>1</v>
      </c>
      <c r="G819">
        <v>0.12285971</v>
      </c>
      <c r="H819">
        <v>-2.926289E-2</v>
      </c>
      <c r="I819">
        <v>2.5070000000000001</v>
      </c>
      <c r="J819">
        <v>0</v>
      </c>
      <c r="K819">
        <v>0</v>
      </c>
      <c r="L819">
        <v>1</v>
      </c>
      <c r="M819">
        <v>4.7963199999999998E-3</v>
      </c>
      <c r="N819">
        <v>9.0543999999999998E-4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-1.2292549100000001</v>
      </c>
      <c r="AI819">
        <v>-1.2005599899999999</v>
      </c>
      <c r="AJ819">
        <v>-0.99550000000000005</v>
      </c>
      <c r="AK819">
        <v>0</v>
      </c>
      <c r="AL819">
        <v>0.38137136999999999</v>
      </c>
      <c r="AM819">
        <v>0</v>
      </c>
      <c r="AN819">
        <v>1.14781176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2.8565799999999999E-2</v>
      </c>
      <c r="AV819">
        <v>0</v>
      </c>
      <c r="AW819" t="s">
        <v>113</v>
      </c>
      <c r="AX819" t="s">
        <v>113</v>
      </c>
      <c r="AY819">
        <v>0</v>
      </c>
      <c r="AZ819">
        <v>-0.38137136999999999</v>
      </c>
      <c r="BA819">
        <v>1.14781176</v>
      </c>
      <c r="BB819">
        <v>-0.38137136999999999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50"/>
        <v>2.9327557433146E-3</v>
      </c>
      <c r="BO819">
        <f t="shared" si="51"/>
        <v>1.0034930480346862</v>
      </c>
      <c r="BP819">
        <f t="shared" si="52"/>
        <v>0.40751206871706969</v>
      </c>
      <c r="BQ819">
        <f t="shared" si="53"/>
        <v>0.40609356439007821</v>
      </c>
    </row>
    <row r="820" spans="1:69" x14ac:dyDescent="0.25">
      <c r="A820" t="s">
        <v>930</v>
      </c>
      <c r="B820" s="1">
        <v>44244.367731481485</v>
      </c>
      <c r="C820">
        <v>819.85</v>
      </c>
      <c r="D820">
        <v>0</v>
      </c>
      <c r="E820">
        <v>0</v>
      </c>
      <c r="F820">
        <v>1</v>
      </c>
      <c r="G820">
        <v>0.12293991999999999</v>
      </c>
      <c r="H820">
        <v>-2.926289E-2</v>
      </c>
      <c r="I820">
        <v>2.5070000000000001</v>
      </c>
      <c r="J820">
        <v>0</v>
      </c>
      <c r="K820">
        <v>0</v>
      </c>
      <c r="L820">
        <v>1</v>
      </c>
      <c r="M820">
        <v>4.8765299999999996E-3</v>
      </c>
      <c r="N820">
        <v>9.0543999999999998E-4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-1.2291747</v>
      </c>
      <c r="AI820">
        <v>-1.2005599899999999</v>
      </c>
      <c r="AJ820">
        <v>-0.99550000000000005</v>
      </c>
      <c r="AK820">
        <v>0</v>
      </c>
      <c r="AL820">
        <v>0.38157245000000001</v>
      </c>
      <c r="AM820">
        <v>0</v>
      </c>
      <c r="AN820">
        <v>1.17147256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2.8485949999999999E-2</v>
      </c>
      <c r="AV820">
        <v>0</v>
      </c>
      <c r="AW820" t="s">
        <v>113</v>
      </c>
      <c r="AX820" t="s">
        <v>113</v>
      </c>
      <c r="AY820">
        <v>0</v>
      </c>
      <c r="AZ820">
        <v>-0.38157245000000001</v>
      </c>
      <c r="BA820">
        <v>1.17147256</v>
      </c>
      <c r="BB820">
        <v>-0.38157245000000001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50"/>
        <v>2.9327252277932003E-3</v>
      </c>
      <c r="BO820">
        <f t="shared" si="51"/>
        <v>1.0035034895562074</v>
      </c>
      <c r="BP820">
        <f t="shared" si="52"/>
        <v>0.39138060024249138</v>
      </c>
      <c r="BQ820">
        <f t="shared" si="53"/>
        <v>0.39001418960244655</v>
      </c>
    </row>
    <row r="821" spans="1:69" x14ac:dyDescent="0.25">
      <c r="A821" t="s">
        <v>931</v>
      </c>
      <c r="B821" s="1">
        <v>44244.367743055554</v>
      </c>
      <c r="C821">
        <v>820.85</v>
      </c>
      <c r="D821">
        <v>0</v>
      </c>
      <c r="E821">
        <v>0</v>
      </c>
      <c r="F821">
        <v>1</v>
      </c>
      <c r="G821">
        <v>0.12334095</v>
      </c>
      <c r="H821">
        <v>-2.926289E-2</v>
      </c>
      <c r="I821">
        <v>2.5070000000000001</v>
      </c>
      <c r="J821">
        <v>0</v>
      </c>
      <c r="K821">
        <v>0</v>
      </c>
      <c r="L821">
        <v>1</v>
      </c>
      <c r="M821">
        <v>4.8765299999999996E-3</v>
      </c>
      <c r="N821">
        <v>9.0543999999999998E-4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-1.2291747</v>
      </c>
      <c r="AI821">
        <v>-1.2005599899999999</v>
      </c>
      <c r="AJ821">
        <v>-0.99550000000000005</v>
      </c>
      <c r="AK821">
        <v>0</v>
      </c>
      <c r="AL821">
        <v>0.38257783000000001</v>
      </c>
      <c r="AM821">
        <v>0</v>
      </c>
      <c r="AN821">
        <v>1.17147256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2.8485949999999999E-2</v>
      </c>
      <c r="AV821">
        <v>0</v>
      </c>
      <c r="AW821" t="s">
        <v>113</v>
      </c>
      <c r="AX821" t="s">
        <v>113</v>
      </c>
      <c r="AY821">
        <v>0</v>
      </c>
      <c r="AZ821">
        <v>-0.38257783000000001</v>
      </c>
      <c r="BA821">
        <v>1.17147256</v>
      </c>
      <c r="BB821">
        <v>-0.38257783000000001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50"/>
        <v>2.9327099702222002E-3</v>
      </c>
      <c r="BO821">
        <f t="shared" si="51"/>
        <v>1.0035087103335418</v>
      </c>
      <c r="BP821">
        <f t="shared" si="52"/>
        <v>0.39945053274778547</v>
      </c>
      <c r="BQ821">
        <f t="shared" si="53"/>
        <v>0.39805387699626227</v>
      </c>
    </row>
    <row r="822" spans="1:69" x14ac:dyDescent="0.25">
      <c r="A822" t="s">
        <v>932</v>
      </c>
      <c r="B822" s="1">
        <v>44244.367754629631</v>
      </c>
      <c r="C822">
        <v>821.85</v>
      </c>
      <c r="D822">
        <v>0</v>
      </c>
      <c r="E822">
        <v>0</v>
      </c>
      <c r="F822">
        <v>1</v>
      </c>
      <c r="G822">
        <v>0.12350136</v>
      </c>
      <c r="H822">
        <v>-2.926289E-2</v>
      </c>
      <c r="I822">
        <v>2.5070000000000001</v>
      </c>
      <c r="J822">
        <v>0</v>
      </c>
      <c r="K822">
        <v>0</v>
      </c>
      <c r="L822">
        <v>1</v>
      </c>
      <c r="M822">
        <v>4.8765299999999996E-3</v>
      </c>
      <c r="N822">
        <v>9.0543999999999998E-4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-1.2291747</v>
      </c>
      <c r="AI822">
        <v>-1.2005599899999999</v>
      </c>
      <c r="AJ822">
        <v>-0.99550000000000005</v>
      </c>
      <c r="AK822">
        <v>0</v>
      </c>
      <c r="AL822">
        <v>0.38297998</v>
      </c>
      <c r="AM822">
        <v>0</v>
      </c>
      <c r="AN822">
        <v>1.17147256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2.8485949999999999E-2</v>
      </c>
      <c r="AV822">
        <v>0</v>
      </c>
      <c r="AW822" t="s">
        <v>113</v>
      </c>
      <c r="AX822" t="s">
        <v>113</v>
      </c>
      <c r="AY822">
        <v>0</v>
      </c>
      <c r="AZ822">
        <v>-0.38297998</v>
      </c>
      <c r="BA822">
        <v>1.17147256</v>
      </c>
      <c r="BB822">
        <v>-0.38297998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50"/>
        <v>2.9327023412470004E-3</v>
      </c>
      <c r="BO822">
        <f t="shared" si="51"/>
        <v>1.0035113208074915</v>
      </c>
      <c r="BP822">
        <f t="shared" si="52"/>
        <v>0.39945157185706193</v>
      </c>
      <c r="BQ822">
        <f t="shared" si="53"/>
        <v>0.39805387699626227</v>
      </c>
    </row>
    <row r="823" spans="1:69" x14ac:dyDescent="0.25">
      <c r="A823" t="s">
        <v>933</v>
      </c>
      <c r="B823" s="1">
        <v>44244.367766203701</v>
      </c>
      <c r="C823">
        <v>822.85</v>
      </c>
      <c r="D823">
        <v>0</v>
      </c>
      <c r="E823">
        <v>0</v>
      </c>
      <c r="F823">
        <v>1</v>
      </c>
      <c r="G823">
        <v>0.12382219</v>
      </c>
      <c r="H823">
        <v>-2.926289E-2</v>
      </c>
      <c r="I823">
        <v>2.5070000000000001</v>
      </c>
      <c r="J823">
        <v>0</v>
      </c>
      <c r="K823">
        <v>0</v>
      </c>
      <c r="L823">
        <v>1</v>
      </c>
      <c r="M823">
        <v>4.8765299999999996E-3</v>
      </c>
      <c r="N823">
        <v>9.0543999999999998E-4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-1.2290945</v>
      </c>
      <c r="AI823">
        <v>-1.2005599899999999</v>
      </c>
      <c r="AJ823">
        <v>-0.99550000000000005</v>
      </c>
      <c r="AK823">
        <v>0</v>
      </c>
      <c r="AL823">
        <v>0.38378428999999997</v>
      </c>
      <c r="AM823">
        <v>0</v>
      </c>
      <c r="AN823">
        <v>1.17147256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2.8406109999999998E-2</v>
      </c>
      <c r="AV823">
        <v>0</v>
      </c>
      <c r="AW823" t="s">
        <v>113</v>
      </c>
      <c r="AX823" t="s">
        <v>113</v>
      </c>
      <c r="AY823">
        <v>0</v>
      </c>
      <c r="AZ823">
        <v>-0.38378428999999997</v>
      </c>
      <c r="BA823">
        <v>1.17147256</v>
      </c>
      <c r="BB823">
        <v>-0.38378428999999997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50"/>
        <v>2.9326641971298001E-3</v>
      </c>
      <c r="BO823">
        <f t="shared" si="51"/>
        <v>1.0035243731213126</v>
      </c>
      <c r="BP823">
        <f t="shared" si="52"/>
        <v>0.39945676738118219</v>
      </c>
      <c r="BQ823">
        <f t="shared" si="53"/>
        <v>0.39805387699626227</v>
      </c>
    </row>
    <row r="824" spans="1:69" x14ac:dyDescent="0.25">
      <c r="A824" t="s">
        <v>934</v>
      </c>
      <c r="B824" s="1">
        <v>44244.367777777778</v>
      </c>
      <c r="C824">
        <v>823.85</v>
      </c>
      <c r="D824">
        <v>0</v>
      </c>
      <c r="E824">
        <v>0</v>
      </c>
      <c r="F824">
        <v>1</v>
      </c>
      <c r="G824">
        <v>0.12406281</v>
      </c>
      <c r="H824">
        <v>-2.926289E-2</v>
      </c>
      <c r="I824">
        <v>2.5070000000000001</v>
      </c>
      <c r="J824">
        <v>0</v>
      </c>
      <c r="K824">
        <v>0</v>
      </c>
      <c r="L824">
        <v>1</v>
      </c>
      <c r="M824">
        <v>4.9567400000000003E-3</v>
      </c>
      <c r="N824">
        <v>9.0543999999999998E-4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-1.2292549100000001</v>
      </c>
      <c r="AI824">
        <v>-1.2005599899999999</v>
      </c>
      <c r="AJ824">
        <v>-0.99550000000000005</v>
      </c>
      <c r="AK824">
        <v>0</v>
      </c>
      <c r="AL824">
        <v>0.38438751999999998</v>
      </c>
      <c r="AM824">
        <v>0</v>
      </c>
      <c r="AN824">
        <v>1.19513336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2.8565799999999999E-2</v>
      </c>
      <c r="AV824">
        <v>0</v>
      </c>
      <c r="AW824" t="s">
        <v>113</v>
      </c>
      <c r="AX824" t="s">
        <v>113</v>
      </c>
      <c r="AY824">
        <v>0</v>
      </c>
      <c r="AZ824">
        <v>-0.38438751999999998</v>
      </c>
      <c r="BA824">
        <v>1.19513336</v>
      </c>
      <c r="BB824">
        <v>-0.38438751999999998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50"/>
        <v>2.9326489395588001E-3</v>
      </c>
      <c r="BO824">
        <f t="shared" si="51"/>
        <v>1.0035295941159452</v>
      </c>
      <c r="BP824">
        <f t="shared" si="52"/>
        <v>0.3994588456183375</v>
      </c>
      <c r="BQ824">
        <f t="shared" si="53"/>
        <v>0.39805387699626232</v>
      </c>
    </row>
    <row r="825" spans="1:69" x14ac:dyDescent="0.25">
      <c r="A825" t="s">
        <v>935</v>
      </c>
      <c r="B825" s="1">
        <v>44244.367789351854</v>
      </c>
      <c r="C825">
        <v>824.85</v>
      </c>
      <c r="D825">
        <v>0</v>
      </c>
      <c r="E825">
        <v>0</v>
      </c>
      <c r="F825">
        <v>1</v>
      </c>
      <c r="G825">
        <v>0.12438363</v>
      </c>
      <c r="H825">
        <v>-2.926289E-2</v>
      </c>
      <c r="I825">
        <v>2.5070000000000001</v>
      </c>
      <c r="J825">
        <v>0</v>
      </c>
      <c r="K825">
        <v>0</v>
      </c>
      <c r="L825">
        <v>1</v>
      </c>
      <c r="M825">
        <v>4.8765299999999996E-3</v>
      </c>
      <c r="N825">
        <v>9.0543999999999998E-4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-1.2292549100000001</v>
      </c>
      <c r="AI825">
        <v>-1.2005599899999999</v>
      </c>
      <c r="AJ825">
        <v>-0.99550000000000005</v>
      </c>
      <c r="AK825">
        <v>0</v>
      </c>
      <c r="AL825">
        <v>0.38519183000000001</v>
      </c>
      <c r="AM825">
        <v>0</v>
      </c>
      <c r="AN825">
        <v>1.17147256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2.8565799999999999E-2</v>
      </c>
      <c r="AV825">
        <v>0</v>
      </c>
      <c r="AW825" t="s">
        <v>113</v>
      </c>
      <c r="AX825" t="s">
        <v>113</v>
      </c>
      <c r="AY825">
        <v>0</v>
      </c>
      <c r="AZ825">
        <v>-0.38519183000000001</v>
      </c>
      <c r="BA825">
        <v>1.17147256</v>
      </c>
      <c r="BB825">
        <v>-0.38519183000000001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50"/>
        <v>2.9326184240374004E-3</v>
      </c>
      <c r="BO825">
        <f t="shared" si="51"/>
        <v>1.0035400363980211</v>
      </c>
      <c r="BP825">
        <f t="shared" si="52"/>
        <v>0.40753115038902116</v>
      </c>
      <c r="BQ825">
        <f t="shared" si="53"/>
        <v>0.40609356439007815</v>
      </c>
    </row>
    <row r="826" spans="1:69" x14ac:dyDescent="0.25">
      <c r="A826" t="s">
        <v>936</v>
      </c>
      <c r="B826" s="1">
        <v>44244.367800925924</v>
      </c>
      <c r="C826">
        <v>825.85</v>
      </c>
      <c r="D826">
        <v>0</v>
      </c>
      <c r="E826">
        <v>0</v>
      </c>
      <c r="F826">
        <v>1</v>
      </c>
      <c r="G826">
        <v>0.12470446</v>
      </c>
      <c r="H826">
        <v>-2.926289E-2</v>
      </c>
      <c r="I826">
        <v>2.5070000000000001</v>
      </c>
      <c r="J826">
        <v>0</v>
      </c>
      <c r="K826">
        <v>0</v>
      </c>
      <c r="L826">
        <v>1</v>
      </c>
      <c r="M826">
        <v>4.9567400000000003E-3</v>
      </c>
      <c r="N826">
        <v>9.0543999999999998E-4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-1.2292549100000001</v>
      </c>
      <c r="AI826">
        <v>-1.2005599899999999</v>
      </c>
      <c r="AJ826">
        <v>-0.99550000000000005</v>
      </c>
      <c r="AK826">
        <v>0</v>
      </c>
      <c r="AL826">
        <v>0.38599612999999999</v>
      </c>
      <c r="AM826">
        <v>0</v>
      </c>
      <c r="AN826">
        <v>1.19513336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2.8565799999999999E-2</v>
      </c>
      <c r="AV826">
        <v>0</v>
      </c>
      <c r="AW826" t="s">
        <v>113</v>
      </c>
      <c r="AX826" t="s">
        <v>113</v>
      </c>
      <c r="AY826">
        <v>0</v>
      </c>
      <c r="AZ826">
        <v>-0.38599612999999999</v>
      </c>
      <c r="BA826">
        <v>1.19513336</v>
      </c>
      <c r="BB826">
        <v>-0.38599612999999999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50"/>
        <v>2.9325955374912001E-3</v>
      </c>
      <c r="BO826">
        <f t="shared" si="51"/>
        <v>1.0035478682197343</v>
      </c>
      <c r="BP826">
        <f t="shared" si="52"/>
        <v>0.39946611969619938</v>
      </c>
      <c r="BQ826">
        <f t="shared" si="53"/>
        <v>0.39805387699626232</v>
      </c>
    </row>
    <row r="827" spans="1:69" x14ac:dyDescent="0.25">
      <c r="A827" t="s">
        <v>937</v>
      </c>
      <c r="B827" s="1">
        <v>44244.367812500001</v>
      </c>
      <c r="C827">
        <v>826.85</v>
      </c>
      <c r="D827">
        <v>0</v>
      </c>
      <c r="E827">
        <v>0</v>
      </c>
      <c r="F827">
        <v>1</v>
      </c>
      <c r="G827">
        <v>0.12510549000000001</v>
      </c>
      <c r="H827">
        <v>-2.926289E-2</v>
      </c>
      <c r="I827">
        <v>2.5070000000000001</v>
      </c>
      <c r="J827">
        <v>0</v>
      </c>
      <c r="K827">
        <v>0</v>
      </c>
      <c r="L827">
        <v>1</v>
      </c>
      <c r="M827">
        <v>5.0369400000000002E-3</v>
      </c>
      <c r="N827">
        <v>9.0543999999999998E-4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-1.22941532</v>
      </c>
      <c r="AI827">
        <v>-1.2005599899999999</v>
      </c>
      <c r="AJ827">
        <v>-0.99550000000000005</v>
      </c>
      <c r="AK827">
        <v>0</v>
      </c>
      <c r="AL827">
        <v>0.38700151999999999</v>
      </c>
      <c r="AM827">
        <v>0</v>
      </c>
      <c r="AN827">
        <v>1.2187941600000001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2.8725489999999999E-2</v>
      </c>
      <c r="AV827">
        <v>0</v>
      </c>
      <c r="AW827" t="s">
        <v>113</v>
      </c>
      <c r="AX827" t="s">
        <v>113</v>
      </c>
      <c r="AY827">
        <v>0</v>
      </c>
      <c r="AZ827">
        <v>-0.38700151999999999</v>
      </c>
      <c r="BA827">
        <v>1.2187941600000001</v>
      </c>
      <c r="BB827">
        <v>-0.38700151999999999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50"/>
        <v>2.9325650219697999E-3</v>
      </c>
      <c r="BO827">
        <f t="shared" si="51"/>
        <v>1.0035583108821202</v>
      </c>
      <c r="BP827">
        <f t="shared" si="52"/>
        <v>0.40753857153940631</v>
      </c>
      <c r="BQ827">
        <f t="shared" si="53"/>
        <v>0.4060935643900781</v>
      </c>
    </row>
    <row r="828" spans="1:69" x14ac:dyDescent="0.25">
      <c r="A828" t="s">
        <v>938</v>
      </c>
      <c r="B828" s="1">
        <v>44244.367824074077</v>
      </c>
      <c r="C828">
        <v>827.85</v>
      </c>
      <c r="D828">
        <v>0</v>
      </c>
      <c r="E828">
        <v>0</v>
      </c>
      <c r="F828">
        <v>1</v>
      </c>
      <c r="G828">
        <v>0.12534609999999999</v>
      </c>
      <c r="H828">
        <v>-2.926289E-2</v>
      </c>
      <c r="I828">
        <v>2.5070000000000001</v>
      </c>
      <c r="J828">
        <v>0</v>
      </c>
      <c r="K828">
        <v>0</v>
      </c>
      <c r="L828">
        <v>1</v>
      </c>
      <c r="M828">
        <v>4.9567400000000003E-3</v>
      </c>
      <c r="N828">
        <v>9.0543999999999998E-4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-1.2294955299999999</v>
      </c>
      <c r="AI828">
        <v>-1.2005599899999999</v>
      </c>
      <c r="AJ828">
        <v>-0.99550000000000005</v>
      </c>
      <c r="AK828">
        <v>0</v>
      </c>
      <c r="AL828">
        <v>0.38760475</v>
      </c>
      <c r="AM828">
        <v>0</v>
      </c>
      <c r="AN828">
        <v>1.19513336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2.8805330000000001E-2</v>
      </c>
      <c r="AV828">
        <v>0</v>
      </c>
      <c r="AW828" t="s">
        <v>113</v>
      </c>
      <c r="AX828" t="s">
        <v>113</v>
      </c>
      <c r="AY828">
        <v>0</v>
      </c>
      <c r="AZ828">
        <v>-0.38760475</v>
      </c>
      <c r="BA828">
        <v>1.19513336</v>
      </c>
      <c r="BB828">
        <v>-0.38760475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50"/>
        <v>2.9325345068278003E-3</v>
      </c>
      <c r="BO828">
        <f t="shared" si="51"/>
        <v>1.0035687536319975</v>
      </c>
      <c r="BP828">
        <f t="shared" si="52"/>
        <v>0.41561119133032876</v>
      </c>
      <c r="BQ828">
        <f t="shared" si="53"/>
        <v>0.41413325178389404</v>
      </c>
    </row>
    <row r="829" spans="1:69" x14ac:dyDescent="0.25">
      <c r="A829" t="s">
        <v>939</v>
      </c>
      <c r="B829" s="1">
        <v>44244.367835648147</v>
      </c>
      <c r="C829">
        <v>828.85</v>
      </c>
      <c r="D829">
        <v>0</v>
      </c>
      <c r="E829">
        <v>0</v>
      </c>
      <c r="F829">
        <v>1</v>
      </c>
      <c r="G829">
        <v>0.12542631000000001</v>
      </c>
      <c r="H829">
        <v>-2.926289E-2</v>
      </c>
      <c r="I829">
        <v>2.5070000000000001</v>
      </c>
      <c r="J829">
        <v>0</v>
      </c>
      <c r="K829">
        <v>0</v>
      </c>
      <c r="L829">
        <v>1</v>
      </c>
      <c r="M829">
        <v>4.9567400000000003E-3</v>
      </c>
      <c r="N829">
        <v>9.0543999999999998E-4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-1.22957574</v>
      </c>
      <c r="AI829">
        <v>-1.2005599899999999</v>
      </c>
      <c r="AJ829">
        <v>-0.99550000000000005</v>
      </c>
      <c r="AK829">
        <v>0</v>
      </c>
      <c r="AL829">
        <v>0.38780582000000002</v>
      </c>
      <c r="AM829">
        <v>0</v>
      </c>
      <c r="AN829">
        <v>1.19513336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2.888518E-2</v>
      </c>
      <c r="AV829">
        <v>0</v>
      </c>
      <c r="AW829" t="s">
        <v>113</v>
      </c>
      <c r="AX829" t="s">
        <v>113</v>
      </c>
      <c r="AY829">
        <v>0</v>
      </c>
      <c r="AZ829">
        <v>-0.38780582000000002</v>
      </c>
      <c r="BA829">
        <v>1.19513336</v>
      </c>
      <c r="BB829">
        <v>-0.38780582000000002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50"/>
        <v>2.9324963623311999E-3</v>
      </c>
      <c r="BO829">
        <f t="shared" si="51"/>
        <v>1.0035818075697289</v>
      </c>
      <c r="BP829">
        <f t="shared" si="52"/>
        <v>0.40754811339302865</v>
      </c>
      <c r="BQ829">
        <f t="shared" si="53"/>
        <v>0.4060935643900781</v>
      </c>
    </row>
    <row r="830" spans="1:69" x14ac:dyDescent="0.25">
      <c r="A830" t="s">
        <v>940</v>
      </c>
      <c r="B830" s="1">
        <v>44244.367847222224</v>
      </c>
      <c r="C830">
        <v>829.85</v>
      </c>
      <c r="D830">
        <v>0</v>
      </c>
      <c r="E830">
        <v>0</v>
      </c>
      <c r="F830">
        <v>1</v>
      </c>
      <c r="G830">
        <v>0.12574713000000001</v>
      </c>
      <c r="H830">
        <v>-2.926289E-2</v>
      </c>
      <c r="I830">
        <v>2.5070000000000001</v>
      </c>
      <c r="J830">
        <v>0</v>
      </c>
      <c r="K830">
        <v>0</v>
      </c>
      <c r="L830">
        <v>1</v>
      </c>
      <c r="M830">
        <v>4.9567400000000003E-3</v>
      </c>
      <c r="N830">
        <v>9.0543999999999998E-4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-1.22965594</v>
      </c>
      <c r="AI830">
        <v>-1.2005599899999999</v>
      </c>
      <c r="AJ830">
        <v>-0.99550000000000005</v>
      </c>
      <c r="AK830">
        <v>0</v>
      </c>
      <c r="AL830">
        <v>0.38861013</v>
      </c>
      <c r="AM830">
        <v>0</v>
      </c>
      <c r="AN830">
        <v>1.19513336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2.8965020000000001E-2</v>
      </c>
      <c r="AV830">
        <v>0</v>
      </c>
      <c r="AW830" t="s">
        <v>113</v>
      </c>
      <c r="AX830" t="s">
        <v>113</v>
      </c>
      <c r="AY830">
        <v>0</v>
      </c>
      <c r="AZ830">
        <v>-0.38861013</v>
      </c>
      <c r="BA830">
        <v>1.19513336</v>
      </c>
      <c r="BB830">
        <v>-0.38861013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50"/>
        <v>2.9324734757850001E-3</v>
      </c>
      <c r="BO830">
        <f t="shared" si="51"/>
        <v>1.0035896400434388</v>
      </c>
      <c r="BP830">
        <f t="shared" si="52"/>
        <v>0.40755129411019558</v>
      </c>
      <c r="BQ830">
        <f t="shared" si="53"/>
        <v>0.40609356439007821</v>
      </c>
    </row>
    <row r="831" spans="1:69" x14ac:dyDescent="0.25">
      <c r="A831" t="s">
        <v>941</v>
      </c>
      <c r="B831" s="1">
        <v>44244.367858796293</v>
      </c>
      <c r="C831">
        <v>830.85</v>
      </c>
      <c r="D831">
        <v>0</v>
      </c>
      <c r="E831">
        <v>0</v>
      </c>
      <c r="F831">
        <v>1</v>
      </c>
      <c r="G831">
        <v>0.12590755000000001</v>
      </c>
      <c r="H831">
        <v>-2.926289E-2</v>
      </c>
      <c r="I831">
        <v>2.5070000000000001</v>
      </c>
      <c r="J831">
        <v>0</v>
      </c>
      <c r="K831">
        <v>0</v>
      </c>
      <c r="L831">
        <v>1</v>
      </c>
      <c r="M831">
        <v>5.0369400000000002E-3</v>
      </c>
      <c r="N831">
        <v>9.0543999999999998E-4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-1.22957574</v>
      </c>
      <c r="AI831">
        <v>-1.2005599899999999</v>
      </c>
      <c r="AJ831">
        <v>-0.99550000000000005</v>
      </c>
      <c r="AK831">
        <v>0</v>
      </c>
      <c r="AL831">
        <v>0.38901227999999999</v>
      </c>
      <c r="AM831">
        <v>0</v>
      </c>
      <c r="AN831">
        <v>1.2187941600000001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2.888518E-2</v>
      </c>
      <c r="AV831">
        <v>0</v>
      </c>
      <c r="AW831" t="s">
        <v>113</v>
      </c>
      <c r="AX831" t="s">
        <v>113</v>
      </c>
      <c r="AY831">
        <v>0</v>
      </c>
      <c r="AZ831">
        <v>-0.38901227999999999</v>
      </c>
      <c r="BA831">
        <v>1.2187941600000001</v>
      </c>
      <c r="BB831">
        <v>-0.38901227999999999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50"/>
        <v>2.9324658471892003E-3</v>
      </c>
      <c r="BO831">
        <f t="shared" si="51"/>
        <v>1.0035922508086144</v>
      </c>
      <c r="BP831">
        <f t="shared" si="52"/>
        <v>0.40755235432513159</v>
      </c>
      <c r="BQ831">
        <f t="shared" si="53"/>
        <v>0.40609356439007827</v>
      </c>
    </row>
    <row r="832" spans="1:69" x14ac:dyDescent="0.25">
      <c r="A832" t="s">
        <v>942</v>
      </c>
      <c r="B832" s="1">
        <v>44244.36787037037</v>
      </c>
      <c r="C832">
        <v>831.85</v>
      </c>
      <c r="D832">
        <v>0</v>
      </c>
      <c r="E832">
        <v>0</v>
      </c>
      <c r="F832">
        <v>1</v>
      </c>
      <c r="G832">
        <v>0.12630858</v>
      </c>
      <c r="H832">
        <v>-2.926289E-2</v>
      </c>
      <c r="I832">
        <v>2.5070000000000001</v>
      </c>
      <c r="J832">
        <v>0</v>
      </c>
      <c r="K832">
        <v>0</v>
      </c>
      <c r="L832">
        <v>1</v>
      </c>
      <c r="M832">
        <v>4.7963199999999998E-3</v>
      </c>
      <c r="N832">
        <v>9.0543999999999998E-4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-1.22965594</v>
      </c>
      <c r="AI832">
        <v>-1.2005599899999999</v>
      </c>
      <c r="AJ832">
        <v>-0.99550000000000005</v>
      </c>
      <c r="AK832">
        <v>0</v>
      </c>
      <c r="AL832">
        <v>0.39001766999999998</v>
      </c>
      <c r="AM832">
        <v>0</v>
      </c>
      <c r="AN832">
        <v>1.14781176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2.8965020000000001E-2</v>
      </c>
      <c r="AV832">
        <v>0</v>
      </c>
      <c r="AW832" t="s">
        <v>113</v>
      </c>
      <c r="AX832" t="s">
        <v>113</v>
      </c>
      <c r="AY832">
        <v>0</v>
      </c>
      <c r="AZ832">
        <v>-0.39001766999999998</v>
      </c>
      <c r="BA832">
        <v>1.14781176</v>
      </c>
      <c r="BB832">
        <v>-0.39001766999999998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50"/>
        <v>2.9324353316677997E-3</v>
      </c>
      <c r="BO832">
        <f t="shared" si="51"/>
        <v>1.0036026943946934</v>
      </c>
      <c r="BP832">
        <f t="shared" si="52"/>
        <v>0.415625247328752</v>
      </c>
      <c r="BQ832">
        <f t="shared" si="53"/>
        <v>0.41413325178389399</v>
      </c>
    </row>
    <row r="833" spans="1:69" x14ac:dyDescent="0.25">
      <c r="A833" t="s">
        <v>943</v>
      </c>
      <c r="B833" s="1">
        <v>44244.367881944447</v>
      </c>
      <c r="C833">
        <v>832.85</v>
      </c>
      <c r="D833">
        <v>0</v>
      </c>
      <c r="E833">
        <v>0</v>
      </c>
      <c r="F833">
        <v>1</v>
      </c>
      <c r="G833">
        <v>0.1266294</v>
      </c>
      <c r="H833">
        <v>-2.926289E-2</v>
      </c>
      <c r="I833">
        <v>2.5070000000000001</v>
      </c>
      <c r="J833">
        <v>0</v>
      </c>
      <c r="K833">
        <v>0</v>
      </c>
      <c r="L833">
        <v>1</v>
      </c>
      <c r="M833">
        <v>4.9567400000000003E-3</v>
      </c>
      <c r="N833">
        <v>9.0543999999999998E-4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-1.2297361499999999</v>
      </c>
      <c r="AI833">
        <v>-1.2005599899999999</v>
      </c>
      <c r="AJ833">
        <v>-0.99550000000000005</v>
      </c>
      <c r="AK833">
        <v>0</v>
      </c>
      <c r="AL833">
        <v>0.39082198000000001</v>
      </c>
      <c r="AM833">
        <v>0</v>
      </c>
      <c r="AN833">
        <v>1.19513336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2.904487E-2</v>
      </c>
      <c r="AV833">
        <v>0</v>
      </c>
      <c r="AW833" t="s">
        <v>113</v>
      </c>
      <c r="AX833" t="s">
        <v>113</v>
      </c>
      <c r="AY833">
        <v>0</v>
      </c>
      <c r="AZ833">
        <v>-0.39082198000000001</v>
      </c>
      <c r="BA833">
        <v>1.19513336</v>
      </c>
      <c r="BB833">
        <v>-0.39082198000000001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50"/>
        <v>2.9324200740967997E-3</v>
      </c>
      <c r="BO833">
        <f t="shared" si="51"/>
        <v>1.0036079162043177</v>
      </c>
      <c r="BP833">
        <f t="shared" si="52"/>
        <v>0.39142132811702701</v>
      </c>
      <c r="BQ833">
        <f t="shared" si="53"/>
        <v>0.39001418960244655</v>
      </c>
    </row>
    <row r="834" spans="1:69" x14ac:dyDescent="0.25">
      <c r="A834" t="s">
        <v>944</v>
      </c>
      <c r="B834" s="1">
        <v>44244.367893518516</v>
      </c>
      <c r="C834">
        <v>833.85</v>
      </c>
      <c r="D834">
        <v>0</v>
      </c>
      <c r="E834">
        <v>0</v>
      </c>
      <c r="F834">
        <v>1</v>
      </c>
      <c r="G834">
        <v>0.12711064</v>
      </c>
      <c r="H834">
        <v>-2.926289E-2</v>
      </c>
      <c r="I834">
        <v>2.5070000000000001</v>
      </c>
      <c r="J834">
        <v>0</v>
      </c>
      <c r="K834">
        <v>0</v>
      </c>
      <c r="L834">
        <v>1</v>
      </c>
      <c r="M834">
        <v>4.9567400000000003E-3</v>
      </c>
      <c r="N834">
        <v>9.0543999999999998E-4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-1.2297361499999999</v>
      </c>
      <c r="AI834">
        <v>-1.2005599899999999</v>
      </c>
      <c r="AJ834">
        <v>-0.99550000000000005</v>
      </c>
      <c r="AK834">
        <v>0</v>
      </c>
      <c r="AL834">
        <v>0.39202843999999998</v>
      </c>
      <c r="AM834">
        <v>0</v>
      </c>
      <c r="AN834">
        <v>1.19513336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2.904487E-2</v>
      </c>
      <c r="AV834">
        <v>0</v>
      </c>
      <c r="AW834" t="s">
        <v>113</v>
      </c>
      <c r="AX834" t="s">
        <v>113</v>
      </c>
      <c r="AY834">
        <v>0</v>
      </c>
      <c r="AZ834">
        <v>-0.39202843999999998</v>
      </c>
      <c r="BA834">
        <v>1.19513336</v>
      </c>
      <c r="BB834">
        <v>-0.39202843999999998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50"/>
        <v>2.9323819296001997E-3</v>
      </c>
      <c r="BO834">
        <f t="shared" si="51"/>
        <v>1.003620971160891</v>
      </c>
      <c r="BP834">
        <f t="shared" si="52"/>
        <v>0.40756401747535809</v>
      </c>
      <c r="BQ834">
        <f t="shared" si="53"/>
        <v>0.40609356439007821</v>
      </c>
    </row>
    <row r="835" spans="1:69" x14ac:dyDescent="0.25">
      <c r="A835" t="s">
        <v>945</v>
      </c>
      <c r="B835" s="1">
        <v>44244.367905092593</v>
      </c>
      <c r="C835">
        <v>834.85</v>
      </c>
      <c r="D835">
        <v>0</v>
      </c>
      <c r="E835">
        <v>0</v>
      </c>
      <c r="F835">
        <v>1</v>
      </c>
      <c r="G835">
        <v>0.12703043</v>
      </c>
      <c r="H835">
        <v>-2.926289E-2</v>
      </c>
      <c r="I835">
        <v>2.5070000000000001</v>
      </c>
      <c r="J835">
        <v>0</v>
      </c>
      <c r="K835">
        <v>0</v>
      </c>
      <c r="L835">
        <v>1</v>
      </c>
      <c r="M835">
        <v>5.11715E-3</v>
      </c>
      <c r="N835">
        <v>9.0543999999999998E-4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-1.2297361499999999</v>
      </c>
      <c r="AI835">
        <v>-1.2005599899999999</v>
      </c>
      <c r="AJ835">
        <v>-0.99550000000000005</v>
      </c>
      <c r="AK835">
        <v>0</v>
      </c>
      <c r="AL835">
        <v>0.39182736000000001</v>
      </c>
      <c r="AM835">
        <v>0</v>
      </c>
      <c r="AN835">
        <v>1.2424549600000001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2.904487E-2</v>
      </c>
      <c r="AV835">
        <v>0</v>
      </c>
      <c r="AW835" t="s">
        <v>113</v>
      </c>
      <c r="AX835" t="s">
        <v>113</v>
      </c>
      <c r="AY835">
        <v>0</v>
      </c>
      <c r="AZ835">
        <v>-0.39182736000000001</v>
      </c>
      <c r="BA835">
        <v>1.2424549600000001</v>
      </c>
      <c r="BB835">
        <v>-0.39182736000000001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50"/>
        <v>2.9323514140788E-3</v>
      </c>
      <c r="BO835">
        <f t="shared" si="51"/>
        <v>1.003631415344721</v>
      </c>
      <c r="BP835">
        <f t="shared" si="52"/>
        <v>0.40756825879119674</v>
      </c>
      <c r="BQ835">
        <f t="shared" si="53"/>
        <v>0.40609356439007815</v>
      </c>
    </row>
    <row r="836" spans="1:69" x14ac:dyDescent="0.25">
      <c r="A836" t="s">
        <v>946</v>
      </c>
      <c r="B836" s="1">
        <v>44244.36791666667</v>
      </c>
      <c r="C836">
        <v>835.85</v>
      </c>
      <c r="D836">
        <v>0</v>
      </c>
      <c r="E836">
        <v>0</v>
      </c>
      <c r="F836">
        <v>1</v>
      </c>
      <c r="G836">
        <v>0.12751166999999999</v>
      </c>
      <c r="H836">
        <v>-2.926289E-2</v>
      </c>
      <c r="I836">
        <v>2.5070000000000001</v>
      </c>
      <c r="J836">
        <v>0</v>
      </c>
      <c r="K836">
        <v>0</v>
      </c>
      <c r="L836">
        <v>1</v>
      </c>
      <c r="M836">
        <v>5.0369400000000002E-3</v>
      </c>
      <c r="N836">
        <v>9.0543999999999998E-4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-1.22965594</v>
      </c>
      <c r="AI836">
        <v>-1.2005599899999999</v>
      </c>
      <c r="AJ836">
        <v>-0.99550000000000005</v>
      </c>
      <c r="AK836">
        <v>0</v>
      </c>
      <c r="AL836">
        <v>0.39303381999999998</v>
      </c>
      <c r="AM836">
        <v>0</v>
      </c>
      <c r="AN836">
        <v>1.2187941600000001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2.8965020000000001E-2</v>
      </c>
      <c r="AV836">
        <v>0</v>
      </c>
      <c r="AW836" t="s">
        <v>113</v>
      </c>
      <c r="AX836" t="s">
        <v>113</v>
      </c>
      <c r="AY836">
        <v>0</v>
      </c>
      <c r="AZ836">
        <v>-0.39303381999999998</v>
      </c>
      <c r="BA836">
        <v>1.2187941600000001</v>
      </c>
      <c r="BB836">
        <v>-0.39303381999999998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50"/>
        <v>2.9323056409863999E-3</v>
      </c>
      <c r="BO836">
        <f t="shared" si="51"/>
        <v>1.0036470819631211</v>
      </c>
      <c r="BP836">
        <f t="shared" si="52"/>
        <v>0.42371263848950269</v>
      </c>
      <c r="BQ836">
        <f t="shared" si="53"/>
        <v>0.42217293917770982</v>
      </c>
    </row>
    <row r="837" spans="1:69" x14ac:dyDescent="0.25">
      <c r="A837" t="s">
        <v>947</v>
      </c>
      <c r="B837" s="1">
        <v>44244.367928240739</v>
      </c>
      <c r="C837">
        <v>836.85</v>
      </c>
      <c r="D837">
        <v>0</v>
      </c>
      <c r="E837">
        <v>0</v>
      </c>
      <c r="F837">
        <v>1</v>
      </c>
      <c r="G837">
        <v>0.12775228999999999</v>
      </c>
      <c r="H837">
        <v>-2.926289E-2</v>
      </c>
      <c r="I837">
        <v>2.5070000000000001</v>
      </c>
      <c r="J837">
        <v>0</v>
      </c>
      <c r="K837">
        <v>0</v>
      </c>
      <c r="L837">
        <v>1</v>
      </c>
      <c r="M837">
        <v>5.0369400000000002E-3</v>
      </c>
      <c r="N837">
        <v>9.0543999999999998E-4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-1.2301371800000001</v>
      </c>
      <c r="AI837">
        <v>-1.2005599899999999</v>
      </c>
      <c r="AJ837">
        <v>-0.99550000000000005</v>
      </c>
      <c r="AK837">
        <v>0</v>
      </c>
      <c r="AL837">
        <v>0.39363704999999999</v>
      </c>
      <c r="AM837">
        <v>0</v>
      </c>
      <c r="AN837">
        <v>1.2187941600000001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2.9444089999999999E-2</v>
      </c>
      <c r="AV837">
        <v>0</v>
      </c>
      <c r="AW837" t="s">
        <v>113</v>
      </c>
      <c r="AX837" t="s">
        <v>113</v>
      </c>
      <c r="AY837">
        <v>0</v>
      </c>
      <c r="AZ837">
        <v>-0.39363704999999999</v>
      </c>
      <c r="BA837">
        <v>1.2187941600000001</v>
      </c>
      <c r="BB837">
        <v>-0.39363704999999999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50"/>
        <v>2.9323132699616001E-3</v>
      </c>
      <c r="BO837">
        <f t="shared" si="51"/>
        <v>1.0036444707828027</v>
      </c>
      <c r="BP837">
        <f t="shared" si="52"/>
        <v>0.41564254832020753</v>
      </c>
      <c r="BQ837">
        <f t="shared" si="53"/>
        <v>0.41413325178389404</v>
      </c>
    </row>
    <row r="838" spans="1:69" x14ac:dyDescent="0.25">
      <c r="A838" t="s">
        <v>948</v>
      </c>
      <c r="B838" s="1">
        <v>44244.367939814816</v>
      </c>
      <c r="C838">
        <v>837.85</v>
      </c>
      <c r="D838">
        <v>0</v>
      </c>
      <c r="E838">
        <v>0</v>
      </c>
      <c r="F838">
        <v>1</v>
      </c>
      <c r="G838">
        <v>0.12799290999999999</v>
      </c>
      <c r="H838">
        <v>-2.926289E-2</v>
      </c>
      <c r="I838">
        <v>2.5070000000000001</v>
      </c>
      <c r="J838">
        <v>0</v>
      </c>
      <c r="K838">
        <v>0</v>
      </c>
      <c r="L838">
        <v>1</v>
      </c>
      <c r="M838">
        <v>4.9567400000000003E-3</v>
      </c>
      <c r="N838">
        <v>9.0543999999999998E-4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-1.22989656</v>
      </c>
      <c r="AI838">
        <v>-1.2005599899999999</v>
      </c>
      <c r="AJ838">
        <v>-0.99550000000000005</v>
      </c>
      <c r="AK838">
        <v>0</v>
      </c>
      <c r="AL838">
        <v>0.39424028</v>
      </c>
      <c r="AM838">
        <v>0</v>
      </c>
      <c r="AN838">
        <v>1.19513336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2.9204560000000001E-2</v>
      </c>
      <c r="AV838">
        <v>0</v>
      </c>
      <c r="AW838" t="s">
        <v>113</v>
      </c>
      <c r="AX838" t="s">
        <v>113</v>
      </c>
      <c r="AY838">
        <v>0</v>
      </c>
      <c r="AZ838">
        <v>-0.39424028</v>
      </c>
      <c r="BA838">
        <v>1.19513336</v>
      </c>
      <c r="BB838">
        <v>-0.39424028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50"/>
        <v>2.9322674968692E-3</v>
      </c>
      <c r="BO838">
        <f t="shared" si="51"/>
        <v>1.0036601378087979</v>
      </c>
      <c r="BP838">
        <f t="shared" si="52"/>
        <v>0.41564903655662866</v>
      </c>
      <c r="BQ838">
        <f t="shared" si="53"/>
        <v>0.41413325178389399</v>
      </c>
    </row>
    <row r="839" spans="1:69" x14ac:dyDescent="0.25">
      <c r="A839" t="s">
        <v>949</v>
      </c>
      <c r="B839" s="1">
        <v>44244.367951388886</v>
      </c>
      <c r="C839">
        <v>838.85</v>
      </c>
      <c r="D839">
        <v>0</v>
      </c>
      <c r="E839">
        <v>0</v>
      </c>
      <c r="F839">
        <v>1</v>
      </c>
      <c r="G839">
        <v>0.12831372999999999</v>
      </c>
      <c r="H839">
        <v>-2.926289E-2</v>
      </c>
      <c r="I839">
        <v>2.5070000000000001</v>
      </c>
      <c r="J839">
        <v>0</v>
      </c>
      <c r="K839">
        <v>0</v>
      </c>
      <c r="L839">
        <v>1</v>
      </c>
      <c r="M839">
        <v>4.7963199999999998E-3</v>
      </c>
      <c r="N839">
        <v>9.0543999999999998E-4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-1.2299767699999999</v>
      </c>
      <c r="AI839">
        <v>-1.2005599899999999</v>
      </c>
      <c r="AJ839">
        <v>-0.99550000000000005</v>
      </c>
      <c r="AK839">
        <v>0</v>
      </c>
      <c r="AL839">
        <v>0.39504458999999997</v>
      </c>
      <c r="AM839">
        <v>0</v>
      </c>
      <c r="AN839">
        <v>1.14781176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2.9284399999999999E-2</v>
      </c>
      <c r="AV839">
        <v>0</v>
      </c>
      <c r="AW839" t="s">
        <v>113</v>
      </c>
      <c r="AX839" t="s">
        <v>113</v>
      </c>
      <c r="AY839">
        <v>0</v>
      </c>
      <c r="AZ839">
        <v>-0.39504458999999997</v>
      </c>
      <c r="BA839">
        <v>1.14781176</v>
      </c>
      <c r="BB839">
        <v>-0.39504458999999997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si="50"/>
        <v>2.9322446103230006E-3</v>
      </c>
      <c r="BO839">
        <f t="shared" si="51"/>
        <v>1.0036679715052199</v>
      </c>
      <c r="BP839">
        <f t="shared" si="52"/>
        <v>0.40758310401271419</v>
      </c>
      <c r="BQ839">
        <f t="shared" si="53"/>
        <v>0.40609356439007821</v>
      </c>
    </row>
    <row r="840" spans="1:69" x14ac:dyDescent="0.25">
      <c r="A840" t="s">
        <v>950</v>
      </c>
      <c r="B840" s="1">
        <v>44244.367962962962</v>
      </c>
      <c r="C840">
        <v>839.85</v>
      </c>
      <c r="D840">
        <v>0</v>
      </c>
      <c r="E840">
        <v>0</v>
      </c>
      <c r="F840">
        <v>1</v>
      </c>
      <c r="G840">
        <v>0.12847413999999999</v>
      </c>
      <c r="H840">
        <v>-2.926289E-2</v>
      </c>
      <c r="I840">
        <v>2.5070000000000001</v>
      </c>
      <c r="J840">
        <v>0</v>
      </c>
      <c r="K840">
        <v>0</v>
      </c>
      <c r="L840">
        <v>1</v>
      </c>
      <c r="M840">
        <v>4.9567400000000003E-3</v>
      </c>
      <c r="N840">
        <v>9.0543999999999998E-4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-1.2300569699999999</v>
      </c>
      <c r="AI840">
        <v>-1.2005599899999999</v>
      </c>
      <c r="AJ840">
        <v>-0.99550000000000005</v>
      </c>
      <c r="AK840">
        <v>0</v>
      </c>
      <c r="AL840">
        <v>0.39544674000000002</v>
      </c>
      <c r="AM840">
        <v>0</v>
      </c>
      <c r="AN840">
        <v>1.19513336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2.9364250000000001E-2</v>
      </c>
      <c r="AV840">
        <v>0</v>
      </c>
      <c r="AW840" t="s">
        <v>113</v>
      </c>
      <c r="AX840" t="s">
        <v>113</v>
      </c>
      <c r="AY840">
        <v>0</v>
      </c>
      <c r="AZ840">
        <v>-0.39544674000000002</v>
      </c>
      <c r="BA840">
        <v>1.19513336</v>
      </c>
      <c r="BB840">
        <v>-0.39544674000000002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ref="BN840:BN903" si="54">(BQ$2*(BO$2-AL838)/1000000)</f>
        <v>2.9322217237767998E-3</v>
      </c>
      <c r="BO840">
        <f t="shared" ref="BO840:BO903" si="55">((30*10)*9.81/BN840)/1000000</f>
        <v>1.0036758053239294</v>
      </c>
      <c r="BP840">
        <f t="shared" ref="BP840:BP903" si="56">((AN839*1000)/BN840)/1000000</f>
        <v>0.39144780583699518</v>
      </c>
      <c r="BQ840">
        <f t="shared" ref="BQ840:BQ903" si="57">BP840/BO840</f>
        <v>0.39001418960244649</v>
      </c>
    </row>
    <row r="841" spans="1:69" x14ac:dyDescent="0.25">
      <c r="A841" t="s">
        <v>951</v>
      </c>
      <c r="B841" s="1">
        <v>44244.367974537039</v>
      </c>
      <c r="C841">
        <v>840.85</v>
      </c>
      <c r="D841">
        <v>0</v>
      </c>
      <c r="E841">
        <v>0</v>
      </c>
      <c r="F841">
        <v>1</v>
      </c>
      <c r="G841">
        <v>0.12879497000000001</v>
      </c>
      <c r="H841">
        <v>-2.926289E-2</v>
      </c>
      <c r="I841">
        <v>2.5070000000000001</v>
      </c>
      <c r="J841">
        <v>0</v>
      </c>
      <c r="K841">
        <v>0</v>
      </c>
      <c r="L841">
        <v>1</v>
      </c>
      <c r="M841">
        <v>4.9567400000000003E-3</v>
      </c>
      <c r="N841">
        <v>9.0543999999999998E-4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-1.2300569699999999</v>
      </c>
      <c r="AI841">
        <v>-1.2005599899999999</v>
      </c>
      <c r="AJ841">
        <v>-0.99550000000000005</v>
      </c>
      <c r="AK841">
        <v>0</v>
      </c>
      <c r="AL841">
        <v>0.39625104999999999</v>
      </c>
      <c r="AM841">
        <v>0</v>
      </c>
      <c r="AN841">
        <v>1.19513336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2.9364250000000001E-2</v>
      </c>
      <c r="AV841">
        <v>0</v>
      </c>
      <c r="AW841" t="s">
        <v>113</v>
      </c>
      <c r="AX841" t="s">
        <v>113</v>
      </c>
      <c r="AY841">
        <v>0</v>
      </c>
      <c r="AZ841">
        <v>-0.39625104999999999</v>
      </c>
      <c r="BA841">
        <v>1.19513336</v>
      </c>
      <c r="BB841">
        <v>-0.39625104999999999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4"/>
        <v>2.9321912082554006E-3</v>
      </c>
      <c r="BO841">
        <f t="shared" si="55"/>
        <v>1.00368625064906</v>
      </c>
      <c r="BP841">
        <f t="shared" si="56"/>
        <v>0.40759052705539017</v>
      </c>
      <c r="BQ841">
        <f t="shared" si="57"/>
        <v>0.40609356439007815</v>
      </c>
    </row>
    <row r="842" spans="1:69" x14ac:dyDescent="0.25">
      <c r="A842" t="s">
        <v>952</v>
      </c>
      <c r="B842" s="1">
        <v>44244.367986111109</v>
      </c>
      <c r="C842">
        <v>841.85</v>
      </c>
      <c r="D842">
        <v>0</v>
      </c>
      <c r="E842">
        <v>0</v>
      </c>
      <c r="F842">
        <v>1</v>
      </c>
      <c r="G842">
        <v>0.12911579000000001</v>
      </c>
      <c r="H842">
        <v>-2.926289E-2</v>
      </c>
      <c r="I842">
        <v>2.5070000000000001</v>
      </c>
      <c r="J842">
        <v>0</v>
      </c>
      <c r="K842">
        <v>0</v>
      </c>
      <c r="L842">
        <v>1</v>
      </c>
      <c r="M842">
        <v>4.9567400000000003E-3</v>
      </c>
      <c r="N842">
        <v>9.0543999999999998E-4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-1.23021738</v>
      </c>
      <c r="AI842">
        <v>-1.2005599899999999</v>
      </c>
      <c r="AJ842">
        <v>-0.99550000000000005</v>
      </c>
      <c r="AK842">
        <v>0</v>
      </c>
      <c r="AL842">
        <v>0.39705534999999997</v>
      </c>
      <c r="AM842">
        <v>0</v>
      </c>
      <c r="AN842">
        <v>1.19513336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2.9523939999999999E-2</v>
      </c>
      <c r="AV842">
        <v>0</v>
      </c>
      <c r="AW842" t="s">
        <v>113</v>
      </c>
      <c r="AX842" t="s">
        <v>113</v>
      </c>
      <c r="AY842">
        <v>0</v>
      </c>
      <c r="AZ842">
        <v>-0.39705534999999997</v>
      </c>
      <c r="BA842">
        <v>1.19513336</v>
      </c>
      <c r="BB842">
        <v>-0.39705534999999997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4"/>
        <v>2.9321759506844001E-3</v>
      </c>
      <c r="BO842">
        <f t="shared" si="55"/>
        <v>1.0036914733282201</v>
      </c>
      <c r="BP842">
        <f t="shared" si="56"/>
        <v>0.40759264795178601</v>
      </c>
      <c r="BQ842">
        <f t="shared" si="57"/>
        <v>0.40609356439007821</v>
      </c>
    </row>
    <row r="843" spans="1:69" x14ac:dyDescent="0.25">
      <c r="A843" t="s">
        <v>953</v>
      </c>
      <c r="B843" s="1">
        <v>44244.367997685185</v>
      </c>
      <c r="C843">
        <v>842.85</v>
      </c>
      <c r="D843">
        <v>0</v>
      </c>
      <c r="E843">
        <v>0</v>
      </c>
      <c r="F843">
        <v>1</v>
      </c>
      <c r="G843">
        <v>0.12935641000000001</v>
      </c>
      <c r="H843">
        <v>-2.926289E-2</v>
      </c>
      <c r="I843">
        <v>2.5070000000000001</v>
      </c>
      <c r="J843">
        <v>0</v>
      </c>
      <c r="K843">
        <v>0</v>
      </c>
      <c r="L843">
        <v>1</v>
      </c>
      <c r="M843">
        <v>4.9567400000000003E-3</v>
      </c>
      <c r="N843">
        <v>9.0543999999999998E-4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-1.2300569699999999</v>
      </c>
      <c r="AI843">
        <v>-1.2005599899999999</v>
      </c>
      <c r="AJ843">
        <v>-0.99550000000000005</v>
      </c>
      <c r="AK843">
        <v>0</v>
      </c>
      <c r="AL843">
        <v>0.39765857999999998</v>
      </c>
      <c r="AM843">
        <v>0</v>
      </c>
      <c r="AN843">
        <v>1.19513336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2.9364250000000001E-2</v>
      </c>
      <c r="AV843">
        <v>0</v>
      </c>
      <c r="AW843" t="s">
        <v>113</v>
      </c>
      <c r="AX843" t="s">
        <v>113</v>
      </c>
      <c r="AY843">
        <v>0</v>
      </c>
      <c r="AZ843">
        <v>-0.39765857999999998</v>
      </c>
      <c r="BA843">
        <v>1.19513336</v>
      </c>
      <c r="BB843">
        <v>-0.39765857999999998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4"/>
        <v>2.932145435163E-3</v>
      </c>
      <c r="BO843">
        <f t="shared" si="55"/>
        <v>1.0037019189794714</v>
      </c>
      <c r="BP843">
        <f t="shared" si="56"/>
        <v>0.40759688986353493</v>
      </c>
      <c r="BQ843">
        <f t="shared" si="57"/>
        <v>0.4060935643900781</v>
      </c>
    </row>
    <row r="844" spans="1:69" x14ac:dyDescent="0.25">
      <c r="A844" t="s">
        <v>954</v>
      </c>
      <c r="B844" s="1">
        <v>44244.368009259262</v>
      </c>
      <c r="C844">
        <v>843.85</v>
      </c>
      <c r="D844">
        <v>0</v>
      </c>
      <c r="E844">
        <v>0</v>
      </c>
      <c r="F844">
        <v>1</v>
      </c>
      <c r="G844">
        <v>0.12975744</v>
      </c>
      <c r="H844">
        <v>-2.926289E-2</v>
      </c>
      <c r="I844">
        <v>2.5070000000000001</v>
      </c>
      <c r="J844">
        <v>0</v>
      </c>
      <c r="K844">
        <v>0</v>
      </c>
      <c r="L844">
        <v>1</v>
      </c>
      <c r="M844">
        <v>4.8765299999999996E-3</v>
      </c>
      <c r="N844">
        <v>9.0543999999999998E-4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-1.23021738</v>
      </c>
      <c r="AI844">
        <v>-1.2005599899999999</v>
      </c>
      <c r="AJ844">
        <v>-0.99550000000000005</v>
      </c>
      <c r="AK844">
        <v>0</v>
      </c>
      <c r="AL844">
        <v>0.39866396999999998</v>
      </c>
      <c r="AM844">
        <v>0</v>
      </c>
      <c r="AN844">
        <v>1.17147256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2.9523939999999999E-2</v>
      </c>
      <c r="AV844">
        <v>0</v>
      </c>
      <c r="AW844" t="s">
        <v>113</v>
      </c>
      <c r="AX844" t="s">
        <v>113</v>
      </c>
      <c r="AY844">
        <v>0</v>
      </c>
      <c r="AZ844">
        <v>-0.39866396999999998</v>
      </c>
      <c r="BA844">
        <v>1.17147256</v>
      </c>
      <c r="BB844">
        <v>-0.39866396999999998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4"/>
        <v>2.9321149200210003E-3</v>
      </c>
      <c r="BO844">
        <f t="shared" si="55"/>
        <v>1.0037123647182702</v>
      </c>
      <c r="BP844">
        <f t="shared" si="56"/>
        <v>0.40760113181083651</v>
      </c>
      <c r="BQ844">
        <f t="shared" si="57"/>
        <v>0.40609356439007821</v>
      </c>
    </row>
    <row r="845" spans="1:69" x14ac:dyDescent="0.25">
      <c r="A845" t="s">
        <v>955</v>
      </c>
      <c r="B845" s="1">
        <v>44244.368020833332</v>
      </c>
      <c r="C845">
        <v>844.85</v>
      </c>
      <c r="D845">
        <v>0</v>
      </c>
      <c r="E845">
        <v>0</v>
      </c>
      <c r="F845">
        <v>1</v>
      </c>
      <c r="G845">
        <v>0.12991785</v>
      </c>
      <c r="H845">
        <v>-2.926289E-2</v>
      </c>
      <c r="I845">
        <v>2.5070000000000001</v>
      </c>
      <c r="J845">
        <v>0</v>
      </c>
      <c r="K845">
        <v>0</v>
      </c>
      <c r="L845">
        <v>1</v>
      </c>
      <c r="M845">
        <v>5.0369400000000002E-3</v>
      </c>
      <c r="N845">
        <v>9.0543999999999998E-4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-1.2301371800000001</v>
      </c>
      <c r="AI845">
        <v>-1.2005599899999999</v>
      </c>
      <c r="AJ845">
        <v>-0.99550000000000005</v>
      </c>
      <c r="AK845">
        <v>0</v>
      </c>
      <c r="AL845">
        <v>0.39906612000000002</v>
      </c>
      <c r="AM845">
        <v>0</v>
      </c>
      <c r="AN845">
        <v>1.2187941600000001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2.9444089999999999E-2</v>
      </c>
      <c r="AV845">
        <v>0</v>
      </c>
      <c r="AW845" t="s">
        <v>113</v>
      </c>
      <c r="AX845" t="s">
        <v>113</v>
      </c>
      <c r="AY845">
        <v>0</v>
      </c>
      <c r="AZ845">
        <v>-0.39906612000000002</v>
      </c>
      <c r="BA845">
        <v>1.2187941600000001</v>
      </c>
      <c r="BB845">
        <v>-0.39906612000000002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4"/>
        <v>2.9320920334748E-3</v>
      </c>
      <c r="BO845">
        <f t="shared" si="55"/>
        <v>1.0037201992299924</v>
      </c>
      <c r="BP845">
        <f t="shared" si="56"/>
        <v>0.39953471672295932</v>
      </c>
      <c r="BQ845">
        <f t="shared" si="57"/>
        <v>0.39805387699626232</v>
      </c>
    </row>
    <row r="846" spans="1:69" x14ac:dyDescent="0.25">
      <c r="A846" t="s">
        <v>956</v>
      </c>
      <c r="B846" s="1">
        <v>44244.368032407408</v>
      </c>
      <c r="C846">
        <v>845.85</v>
      </c>
      <c r="D846">
        <v>0</v>
      </c>
      <c r="E846">
        <v>0</v>
      </c>
      <c r="F846">
        <v>1</v>
      </c>
      <c r="G846">
        <v>0.13007826</v>
      </c>
      <c r="H846">
        <v>-2.926289E-2</v>
      </c>
      <c r="I846">
        <v>2.5070000000000001</v>
      </c>
      <c r="J846">
        <v>0</v>
      </c>
      <c r="K846">
        <v>0</v>
      </c>
      <c r="L846">
        <v>1</v>
      </c>
      <c r="M846">
        <v>4.9567400000000003E-3</v>
      </c>
      <c r="N846">
        <v>9.0543999999999998E-4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-1.23021738</v>
      </c>
      <c r="AI846">
        <v>-1.2005599899999999</v>
      </c>
      <c r="AJ846">
        <v>-0.99550000000000005</v>
      </c>
      <c r="AK846">
        <v>0</v>
      </c>
      <c r="AL846">
        <v>0.39946827000000001</v>
      </c>
      <c r="AM846">
        <v>0</v>
      </c>
      <c r="AN846">
        <v>1.19513336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2.9523939999999999E-2</v>
      </c>
      <c r="AV846">
        <v>0</v>
      </c>
      <c r="AW846" t="s">
        <v>113</v>
      </c>
      <c r="AX846" t="s">
        <v>113</v>
      </c>
      <c r="AY846">
        <v>0</v>
      </c>
      <c r="AZ846">
        <v>-0.39946827000000001</v>
      </c>
      <c r="BA846">
        <v>1.19513336</v>
      </c>
      <c r="BB846">
        <v>-0.39946827000000001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4"/>
        <v>2.9320538889782001E-3</v>
      </c>
      <c r="BO846">
        <f t="shared" si="55"/>
        <v>1.0037332571079089</v>
      </c>
      <c r="BP846">
        <f t="shared" si="56"/>
        <v>0.4156793176897377</v>
      </c>
      <c r="BQ846">
        <f t="shared" si="57"/>
        <v>0.41413325178389404</v>
      </c>
    </row>
    <row r="847" spans="1:69" x14ac:dyDescent="0.25">
      <c r="A847" t="s">
        <v>957</v>
      </c>
      <c r="B847" s="1">
        <v>44244.368043981478</v>
      </c>
      <c r="C847">
        <v>846.85</v>
      </c>
      <c r="D847">
        <v>0</v>
      </c>
      <c r="E847">
        <v>0</v>
      </c>
      <c r="F847">
        <v>1</v>
      </c>
      <c r="G847">
        <v>0.13039909</v>
      </c>
      <c r="H847">
        <v>-2.926289E-2</v>
      </c>
      <c r="I847">
        <v>2.5070000000000001</v>
      </c>
      <c r="J847">
        <v>0</v>
      </c>
      <c r="K847">
        <v>0</v>
      </c>
      <c r="L847">
        <v>1</v>
      </c>
      <c r="M847">
        <v>4.8765299999999996E-3</v>
      </c>
      <c r="N847">
        <v>9.0543999999999998E-4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-1.2303778000000001</v>
      </c>
      <c r="AI847">
        <v>-1.2005599899999999</v>
      </c>
      <c r="AJ847">
        <v>-0.99550000000000005</v>
      </c>
      <c r="AK847">
        <v>0</v>
      </c>
      <c r="AL847">
        <v>0.40027257999999999</v>
      </c>
      <c r="AM847">
        <v>0</v>
      </c>
      <c r="AN847">
        <v>1.17147256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2.9683629999999999E-2</v>
      </c>
      <c r="AV847">
        <v>0</v>
      </c>
      <c r="AW847" t="s">
        <v>113</v>
      </c>
      <c r="AX847" t="s">
        <v>113</v>
      </c>
      <c r="AY847">
        <v>0</v>
      </c>
      <c r="AZ847">
        <v>-0.40027257999999999</v>
      </c>
      <c r="BA847">
        <v>1.17147256</v>
      </c>
      <c r="BB847">
        <v>-0.40027257999999999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4"/>
        <v>2.9320386314072001E-3</v>
      </c>
      <c r="BO847">
        <f t="shared" si="55"/>
        <v>1.0037384802762777</v>
      </c>
      <c r="BP847">
        <f t="shared" si="56"/>
        <v>0.40761173717087373</v>
      </c>
      <c r="BQ847">
        <f t="shared" si="57"/>
        <v>0.40609356439007815</v>
      </c>
    </row>
    <row r="848" spans="1:69" x14ac:dyDescent="0.25">
      <c r="A848" t="s">
        <v>958</v>
      </c>
      <c r="B848" s="1">
        <v>44244.368055555555</v>
      </c>
      <c r="C848">
        <v>847.85</v>
      </c>
      <c r="D848">
        <v>0</v>
      </c>
      <c r="E848">
        <v>0</v>
      </c>
      <c r="F848">
        <v>1</v>
      </c>
      <c r="G848">
        <v>0.13071990999999999</v>
      </c>
      <c r="H848">
        <v>-2.926289E-2</v>
      </c>
      <c r="I848">
        <v>2.5070000000000001</v>
      </c>
      <c r="J848">
        <v>0</v>
      </c>
      <c r="K848">
        <v>0</v>
      </c>
      <c r="L848">
        <v>1</v>
      </c>
      <c r="M848">
        <v>4.9567400000000003E-3</v>
      </c>
      <c r="N848">
        <v>9.0543999999999998E-4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-1.2302975899999999</v>
      </c>
      <c r="AI848">
        <v>-1.2005599899999999</v>
      </c>
      <c r="AJ848">
        <v>-0.99550000000000005</v>
      </c>
      <c r="AK848">
        <v>0</v>
      </c>
      <c r="AL848">
        <v>0.40107689000000002</v>
      </c>
      <c r="AM848">
        <v>0</v>
      </c>
      <c r="AN848">
        <v>1.19513336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2.9603790000000001E-2</v>
      </c>
      <c r="AV848">
        <v>0</v>
      </c>
      <c r="AW848" t="s">
        <v>113</v>
      </c>
      <c r="AX848" t="s">
        <v>113</v>
      </c>
      <c r="AY848">
        <v>0</v>
      </c>
      <c r="AZ848">
        <v>-0.40107689000000002</v>
      </c>
      <c r="BA848">
        <v>1.19513336</v>
      </c>
      <c r="BB848">
        <v>-0.40107689000000002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4"/>
        <v>2.9320233738362E-3</v>
      </c>
      <c r="BO848">
        <f t="shared" si="55"/>
        <v>1.0037437034990067</v>
      </c>
      <c r="BP848">
        <f t="shared" si="56"/>
        <v>0.39954407268836639</v>
      </c>
      <c r="BQ848">
        <f t="shared" si="57"/>
        <v>0.39805387699626232</v>
      </c>
    </row>
    <row r="849" spans="1:69" x14ac:dyDescent="0.25">
      <c r="A849" t="s">
        <v>959</v>
      </c>
      <c r="B849" s="1">
        <v>44244.368067129632</v>
      </c>
      <c r="C849">
        <v>848.85</v>
      </c>
      <c r="D849">
        <v>0</v>
      </c>
      <c r="E849">
        <v>0</v>
      </c>
      <c r="F849">
        <v>1</v>
      </c>
      <c r="G849">
        <v>0.13096052999999999</v>
      </c>
      <c r="H849">
        <v>-2.926289E-2</v>
      </c>
      <c r="I849">
        <v>2.5070000000000001</v>
      </c>
      <c r="J849">
        <v>0</v>
      </c>
      <c r="K849">
        <v>0</v>
      </c>
      <c r="L849">
        <v>1</v>
      </c>
      <c r="M849">
        <v>5.11715E-3</v>
      </c>
      <c r="N849">
        <v>9.0543999999999998E-4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-1.2303778000000001</v>
      </c>
      <c r="AI849">
        <v>-1.2005599899999999</v>
      </c>
      <c r="AJ849">
        <v>-0.99550000000000005</v>
      </c>
      <c r="AK849">
        <v>0</v>
      </c>
      <c r="AL849">
        <v>0.40168011999999997</v>
      </c>
      <c r="AM849">
        <v>0</v>
      </c>
      <c r="AN849">
        <v>1.2424549600000001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2.9683629999999999E-2</v>
      </c>
      <c r="AV849">
        <v>0</v>
      </c>
      <c r="AW849" t="s">
        <v>113</v>
      </c>
      <c r="AX849" t="s">
        <v>113</v>
      </c>
      <c r="AY849">
        <v>0</v>
      </c>
      <c r="AZ849">
        <v>-0.40168011999999997</v>
      </c>
      <c r="BA849">
        <v>1.2424549600000001</v>
      </c>
      <c r="BB849">
        <v>-0.40168011999999997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4"/>
        <v>2.9319928583147999E-3</v>
      </c>
      <c r="BO849">
        <f t="shared" si="55"/>
        <v>1.003754150237435</v>
      </c>
      <c r="BP849">
        <f t="shared" si="56"/>
        <v>0.40761810064125398</v>
      </c>
      <c r="BQ849">
        <f t="shared" si="57"/>
        <v>0.40609356439007815</v>
      </c>
    </row>
    <row r="850" spans="1:69" x14ac:dyDescent="0.25">
      <c r="A850" t="s">
        <v>960</v>
      </c>
      <c r="B850" s="1">
        <v>44244.368078703701</v>
      </c>
      <c r="C850">
        <v>849.85</v>
      </c>
      <c r="D850">
        <v>0</v>
      </c>
      <c r="E850">
        <v>0</v>
      </c>
      <c r="F850">
        <v>1</v>
      </c>
      <c r="G850">
        <v>0.13120114999999999</v>
      </c>
      <c r="H850">
        <v>-2.926289E-2</v>
      </c>
      <c r="I850">
        <v>2.5070000000000001</v>
      </c>
      <c r="J850">
        <v>0</v>
      </c>
      <c r="K850">
        <v>0</v>
      </c>
      <c r="L850">
        <v>1</v>
      </c>
      <c r="M850">
        <v>4.9567400000000003E-3</v>
      </c>
      <c r="N850">
        <v>9.0543999999999998E-4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-1.23053821</v>
      </c>
      <c r="AI850">
        <v>-1.2005599899999999</v>
      </c>
      <c r="AJ850">
        <v>-0.99550000000000005</v>
      </c>
      <c r="AK850">
        <v>0</v>
      </c>
      <c r="AL850">
        <v>0.40228334999999998</v>
      </c>
      <c r="AM850">
        <v>0</v>
      </c>
      <c r="AN850">
        <v>1.19513336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2.984332E-2</v>
      </c>
      <c r="AV850">
        <v>0</v>
      </c>
      <c r="AW850" t="s">
        <v>113</v>
      </c>
      <c r="AX850" t="s">
        <v>113</v>
      </c>
      <c r="AY850">
        <v>0</v>
      </c>
      <c r="AZ850">
        <v>-0.40228334999999998</v>
      </c>
      <c r="BA850">
        <v>1.19513336</v>
      </c>
      <c r="BB850">
        <v>-0.40228334999999998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4"/>
        <v>2.9319623427934002E-3</v>
      </c>
      <c r="BO850">
        <f t="shared" si="55"/>
        <v>1.00376459719332</v>
      </c>
      <c r="BP850">
        <f t="shared" si="56"/>
        <v>0.42376225023963382</v>
      </c>
      <c r="BQ850">
        <f t="shared" si="57"/>
        <v>0.42217293917770976</v>
      </c>
    </row>
    <row r="851" spans="1:69" x14ac:dyDescent="0.25">
      <c r="A851" t="s">
        <v>961</v>
      </c>
      <c r="B851" s="1">
        <v>44244.368090277778</v>
      </c>
      <c r="C851">
        <v>850.85</v>
      </c>
      <c r="D851">
        <v>0</v>
      </c>
      <c r="E851">
        <v>0</v>
      </c>
      <c r="F851">
        <v>1</v>
      </c>
      <c r="G851">
        <v>0.13152196999999999</v>
      </c>
      <c r="H851">
        <v>-2.926289E-2</v>
      </c>
      <c r="I851">
        <v>2.5070000000000001</v>
      </c>
      <c r="J851">
        <v>0</v>
      </c>
      <c r="K851">
        <v>0</v>
      </c>
      <c r="L851">
        <v>1</v>
      </c>
      <c r="M851">
        <v>5.1973599999999998E-3</v>
      </c>
      <c r="N851">
        <v>9.0543999999999998E-4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-1.2306986200000001</v>
      </c>
      <c r="AI851">
        <v>-1.2005599899999999</v>
      </c>
      <c r="AJ851">
        <v>-0.99550000000000005</v>
      </c>
      <c r="AK851">
        <v>0</v>
      </c>
      <c r="AL851">
        <v>0.40308765000000002</v>
      </c>
      <c r="AM851">
        <v>0</v>
      </c>
      <c r="AN851">
        <v>1.2661157700000001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3.000301E-2</v>
      </c>
      <c r="AV851">
        <v>0</v>
      </c>
      <c r="AW851" t="s">
        <v>113</v>
      </c>
      <c r="AX851" t="s">
        <v>113</v>
      </c>
      <c r="AY851">
        <v>0</v>
      </c>
      <c r="AZ851">
        <v>-0.40308765000000002</v>
      </c>
      <c r="BA851">
        <v>1.2661157700000001</v>
      </c>
      <c r="BB851">
        <v>-0.40308765000000002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4"/>
        <v>2.9319394562472003E-3</v>
      </c>
      <c r="BO851">
        <f t="shared" si="55"/>
        <v>1.0037724325204713</v>
      </c>
      <c r="BP851">
        <f t="shared" si="56"/>
        <v>0.40762552495873738</v>
      </c>
      <c r="BQ851">
        <f t="shared" si="57"/>
        <v>0.40609356439007815</v>
      </c>
    </row>
    <row r="852" spans="1:69" x14ac:dyDescent="0.25">
      <c r="A852" t="s">
        <v>962</v>
      </c>
      <c r="B852" s="1">
        <v>44244.368101851855</v>
      </c>
      <c r="C852">
        <v>851.85</v>
      </c>
      <c r="D852">
        <v>0</v>
      </c>
      <c r="E852">
        <v>0</v>
      </c>
      <c r="F852">
        <v>1</v>
      </c>
      <c r="G852">
        <v>0.13168239000000001</v>
      </c>
      <c r="H852">
        <v>-2.926289E-2</v>
      </c>
      <c r="I852">
        <v>2.5070000000000001</v>
      </c>
      <c r="J852">
        <v>0</v>
      </c>
      <c r="K852">
        <v>0</v>
      </c>
      <c r="L852">
        <v>1</v>
      </c>
      <c r="M852">
        <v>4.9567400000000003E-3</v>
      </c>
      <c r="N852">
        <v>9.0543999999999998E-4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-1.2306184200000001</v>
      </c>
      <c r="AI852">
        <v>-1.2005599899999999</v>
      </c>
      <c r="AJ852">
        <v>-0.99550000000000005</v>
      </c>
      <c r="AK852">
        <v>0</v>
      </c>
      <c r="AL852">
        <v>0.40348981</v>
      </c>
      <c r="AM852">
        <v>0</v>
      </c>
      <c r="AN852">
        <v>1.19513336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2.9923169999999999E-2</v>
      </c>
      <c r="AV852">
        <v>0</v>
      </c>
      <c r="AW852" t="s">
        <v>113</v>
      </c>
      <c r="AX852" t="s">
        <v>113</v>
      </c>
      <c r="AY852">
        <v>0</v>
      </c>
      <c r="AZ852">
        <v>-0.40348981</v>
      </c>
      <c r="BA852">
        <v>1.19513336</v>
      </c>
      <c r="BB852">
        <v>-0.40348981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4"/>
        <v>2.931916569701E-3</v>
      </c>
      <c r="BO852">
        <f t="shared" si="55"/>
        <v>1.0037802679699477</v>
      </c>
      <c r="BP852">
        <f t="shared" si="56"/>
        <v>0.43183894899475939</v>
      </c>
      <c r="BQ852">
        <f t="shared" si="57"/>
        <v>0.43021262996941906</v>
      </c>
    </row>
    <row r="853" spans="1:69" x14ac:dyDescent="0.25">
      <c r="A853" t="s">
        <v>963</v>
      </c>
      <c r="B853" s="1">
        <v>44244.368113425924</v>
      </c>
      <c r="C853">
        <v>852.85</v>
      </c>
      <c r="D853">
        <v>0</v>
      </c>
      <c r="E853">
        <v>0</v>
      </c>
      <c r="F853">
        <v>1</v>
      </c>
      <c r="G853">
        <v>0.13208342000000001</v>
      </c>
      <c r="H853">
        <v>-2.926289E-2</v>
      </c>
      <c r="I853">
        <v>2.5070000000000001</v>
      </c>
      <c r="J853">
        <v>0</v>
      </c>
      <c r="K853">
        <v>0</v>
      </c>
      <c r="L853">
        <v>1</v>
      </c>
      <c r="M853">
        <v>5.11715E-3</v>
      </c>
      <c r="N853">
        <v>9.0543999999999998E-4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-1.2304580000000001</v>
      </c>
      <c r="AI853">
        <v>-1.2005599899999999</v>
      </c>
      <c r="AJ853">
        <v>-0.99550000000000005</v>
      </c>
      <c r="AK853">
        <v>0</v>
      </c>
      <c r="AL853">
        <v>0.40449519</v>
      </c>
      <c r="AM853">
        <v>0</v>
      </c>
      <c r="AN853">
        <v>1.2424549600000001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2.9763479999999998E-2</v>
      </c>
      <c r="AV853">
        <v>0</v>
      </c>
      <c r="AW853" t="s">
        <v>113</v>
      </c>
      <c r="AX853" t="s">
        <v>113</v>
      </c>
      <c r="AY853">
        <v>0</v>
      </c>
      <c r="AZ853">
        <v>-0.40449519</v>
      </c>
      <c r="BA853">
        <v>1.2424549600000001</v>
      </c>
      <c r="BB853">
        <v>-0.40449519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4"/>
        <v>2.931886054559E-3</v>
      </c>
      <c r="BO853">
        <f t="shared" si="55"/>
        <v>1.0037907153396082</v>
      </c>
      <c r="BP853">
        <f t="shared" si="56"/>
        <v>0.40763294949392775</v>
      </c>
      <c r="BQ853">
        <f t="shared" si="57"/>
        <v>0.4060935643900781</v>
      </c>
    </row>
    <row r="854" spans="1:69" x14ac:dyDescent="0.25">
      <c r="A854" t="s">
        <v>964</v>
      </c>
      <c r="B854" s="1">
        <v>44244.368125000001</v>
      </c>
      <c r="C854">
        <v>853.85</v>
      </c>
      <c r="D854">
        <v>0</v>
      </c>
      <c r="E854">
        <v>0</v>
      </c>
      <c r="F854">
        <v>1</v>
      </c>
      <c r="G854">
        <v>0.13224383000000001</v>
      </c>
      <c r="H854">
        <v>-2.926289E-2</v>
      </c>
      <c r="I854">
        <v>2.5070000000000001</v>
      </c>
      <c r="J854">
        <v>0</v>
      </c>
      <c r="K854">
        <v>0</v>
      </c>
      <c r="L854">
        <v>1</v>
      </c>
      <c r="M854">
        <v>5.0369400000000002E-3</v>
      </c>
      <c r="N854">
        <v>9.0543999999999998E-4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-1.2306986200000001</v>
      </c>
      <c r="AI854">
        <v>-1.2005599899999999</v>
      </c>
      <c r="AJ854">
        <v>-0.99550000000000005</v>
      </c>
      <c r="AK854">
        <v>0</v>
      </c>
      <c r="AL854">
        <v>0.40489734999999999</v>
      </c>
      <c r="AM854">
        <v>0</v>
      </c>
      <c r="AN854">
        <v>1.2187941600000001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3.000301E-2</v>
      </c>
      <c r="AV854">
        <v>0</v>
      </c>
      <c r="AW854" t="s">
        <v>113</v>
      </c>
      <c r="AX854" t="s">
        <v>113</v>
      </c>
      <c r="AY854">
        <v>0</v>
      </c>
      <c r="AZ854">
        <v>-0.40489734999999999</v>
      </c>
      <c r="BA854">
        <v>1.2187941600000001</v>
      </c>
      <c r="BB854">
        <v>-0.40489734999999999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4"/>
        <v>2.9318707966086003E-3</v>
      </c>
      <c r="BO854">
        <f t="shared" si="55"/>
        <v>1.0037959392358875</v>
      </c>
      <c r="BP854">
        <f t="shared" si="56"/>
        <v>0.42377548200186455</v>
      </c>
      <c r="BQ854">
        <f t="shared" si="57"/>
        <v>0.42217293917770993</v>
      </c>
    </row>
    <row r="855" spans="1:69" x14ac:dyDescent="0.25">
      <c r="A855" t="s">
        <v>965</v>
      </c>
      <c r="B855" s="1">
        <v>44244.368136574078</v>
      </c>
      <c r="C855">
        <v>854.85</v>
      </c>
      <c r="D855">
        <v>0</v>
      </c>
      <c r="E855">
        <v>0</v>
      </c>
      <c r="F855">
        <v>1</v>
      </c>
      <c r="G855">
        <v>0.13248445</v>
      </c>
      <c r="H855">
        <v>-2.926289E-2</v>
      </c>
      <c r="I855">
        <v>2.5070000000000001</v>
      </c>
      <c r="J855">
        <v>0</v>
      </c>
      <c r="K855">
        <v>0</v>
      </c>
      <c r="L855">
        <v>1</v>
      </c>
      <c r="M855">
        <v>4.8765299999999996E-3</v>
      </c>
      <c r="N855">
        <v>9.0543999999999998E-4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-1.2306184200000001</v>
      </c>
      <c r="AI855">
        <v>-1.2005599899999999</v>
      </c>
      <c r="AJ855">
        <v>-0.99550000000000005</v>
      </c>
      <c r="AK855">
        <v>0</v>
      </c>
      <c r="AL855">
        <v>0.40550058</v>
      </c>
      <c r="AM855">
        <v>0</v>
      </c>
      <c r="AN855">
        <v>1.17147256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2.9923169999999999E-2</v>
      </c>
      <c r="AV855">
        <v>0</v>
      </c>
      <c r="AW855" t="s">
        <v>113</v>
      </c>
      <c r="AX855" t="s">
        <v>113</v>
      </c>
      <c r="AY855">
        <v>0</v>
      </c>
      <c r="AZ855">
        <v>-0.40550058</v>
      </c>
      <c r="BA855">
        <v>1.17147256</v>
      </c>
      <c r="BB855">
        <v>-0.40550058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4"/>
        <v>2.9318326524914E-3</v>
      </c>
      <c r="BO855">
        <f t="shared" si="55"/>
        <v>1.0038089989546677</v>
      </c>
      <c r="BP855">
        <f t="shared" si="56"/>
        <v>0.41571068490703195</v>
      </c>
      <c r="BQ855">
        <f t="shared" si="57"/>
        <v>0.41413325178389399</v>
      </c>
    </row>
    <row r="856" spans="1:69" x14ac:dyDescent="0.25">
      <c r="A856" t="s">
        <v>966</v>
      </c>
      <c r="B856" s="1">
        <v>44244.368148148147</v>
      </c>
      <c r="C856">
        <v>855.85</v>
      </c>
      <c r="D856">
        <v>0</v>
      </c>
      <c r="E856">
        <v>0</v>
      </c>
      <c r="F856">
        <v>1</v>
      </c>
      <c r="G856">
        <v>0.13296568</v>
      </c>
      <c r="H856">
        <v>-2.926289E-2</v>
      </c>
      <c r="I856">
        <v>2.5070000000000001</v>
      </c>
      <c r="J856">
        <v>0</v>
      </c>
      <c r="K856">
        <v>0</v>
      </c>
      <c r="L856">
        <v>1</v>
      </c>
      <c r="M856">
        <v>5.11715E-3</v>
      </c>
      <c r="N856">
        <v>9.0543999999999998E-4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-1.2306986200000001</v>
      </c>
      <c r="AI856">
        <v>-1.2005599899999999</v>
      </c>
      <c r="AJ856">
        <v>-0.99550000000000005</v>
      </c>
      <c r="AK856">
        <v>0</v>
      </c>
      <c r="AL856">
        <v>0.40670704000000002</v>
      </c>
      <c r="AM856">
        <v>0</v>
      </c>
      <c r="AN856">
        <v>1.2424549600000001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3.000301E-2</v>
      </c>
      <c r="AV856">
        <v>0</v>
      </c>
      <c r="AW856" t="s">
        <v>113</v>
      </c>
      <c r="AX856" t="s">
        <v>113</v>
      </c>
      <c r="AY856">
        <v>0</v>
      </c>
      <c r="AZ856">
        <v>-0.40670704000000002</v>
      </c>
      <c r="BA856">
        <v>1.2424549600000001</v>
      </c>
      <c r="BB856">
        <v>-0.40670704000000002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4"/>
        <v>2.9318173945410003E-3</v>
      </c>
      <c r="BO856">
        <f t="shared" si="55"/>
        <v>1.0038142230412512</v>
      </c>
      <c r="BP856">
        <f t="shared" si="56"/>
        <v>0.39957214326556084</v>
      </c>
      <c r="BQ856">
        <f t="shared" si="57"/>
        <v>0.39805387699626232</v>
      </c>
    </row>
    <row r="857" spans="1:69" x14ac:dyDescent="0.25">
      <c r="A857" t="s">
        <v>967</v>
      </c>
      <c r="B857" s="1">
        <v>44244.368159722224</v>
      </c>
      <c r="C857">
        <v>856.85</v>
      </c>
      <c r="D857">
        <v>0</v>
      </c>
      <c r="E857">
        <v>0</v>
      </c>
      <c r="F857">
        <v>1</v>
      </c>
      <c r="G857">
        <v>0.1331261</v>
      </c>
      <c r="H857">
        <v>-2.926289E-2</v>
      </c>
      <c r="I857">
        <v>2.5070000000000001</v>
      </c>
      <c r="J857">
        <v>0</v>
      </c>
      <c r="K857">
        <v>0</v>
      </c>
      <c r="L857">
        <v>1</v>
      </c>
      <c r="M857">
        <v>5.0369400000000002E-3</v>
      </c>
      <c r="N857">
        <v>9.0543999999999998E-4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-1.23077883</v>
      </c>
      <c r="AI857">
        <v>-1.2005599899999999</v>
      </c>
      <c r="AJ857">
        <v>-0.99550000000000005</v>
      </c>
      <c r="AK857">
        <v>0</v>
      </c>
      <c r="AL857">
        <v>0.40710919000000001</v>
      </c>
      <c r="AM857">
        <v>0</v>
      </c>
      <c r="AN857">
        <v>1.2187941600000001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3.0082859999999999E-2</v>
      </c>
      <c r="AV857">
        <v>0</v>
      </c>
      <c r="AW857" t="s">
        <v>113</v>
      </c>
      <c r="AX857" t="s">
        <v>113</v>
      </c>
      <c r="AY857">
        <v>0</v>
      </c>
      <c r="AZ857">
        <v>-0.40710919000000001</v>
      </c>
      <c r="BA857">
        <v>1.2187941600000001</v>
      </c>
      <c r="BB857">
        <v>-0.40710919000000001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4"/>
        <v>2.9317945079948005E-3</v>
      </c>
      <c r="BO857">
        <f t="shared" si="55"/>
        <v>1.0038220591431777</v>
      </c>
      <c r="BP857">
        <f t="shared" si="56"/>
        <v>0.42378650911989618</v>
      </c>
      <c r="BQ857">
        <f t="shared" si="57"/>
        <v>0.42217293917770982</v>
      </c>
    </row>
    <row r="858" spans="1:69" x14ac:dyDescent="0.25">
      <c r="A858" t="s">
        <v>968</v>
      </c>
      <c r="B858" s="1">
        <v>44244.368171296293</v>
      </c>
      <c r="C858">
        <v>857.85</v>
      </c>
      <c r="D858">
        <v>0</v>
      </c>
      <c r="E858">
        <v>0</v>
      </c>
      <c r="F858">
        <v>1</v>
      </c>
      <c r="G858">
        <v>0.13344692</v>
      </c>
      <c r="H858">
        <v>-2.926289E-2</v>
      </c>
      <c r="I858">
        <v>2.5070000000000001</v>
      </c>
      <c r="J858">
        <v>0</v>
      </c>
      <c r="K858">
        <v>0</v>
      </c>
      <c r="L858">
        <v>1</v>
      </c>
      <c r="M858">
        <v>5.0369400000000002E-3</v>
      </c>
      <c r="N858">
        <v>9.0543999999999998E-4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-1.23077883</v>
      </c>
      <c r="AI858">
        <v>-1.2005599899999999</v>
      </c>
      <c r="AJ858">
        <v>-0.99550000000000005</v>
      </c>
      <c r="AK858">
        <v>0</v>
      </c>
      <c r="AL858">
        <v>0.40791349999999998</v>
      </c>
      <c r="AM858">
        <v>0</v>
      </c>
      <c r="AN858">
        <v>1.2187941600000001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3.0082859999999999E-2</v>
      </c>
      <c r="AV858">
        <v>0</v>
      </c>
      <c r="AW858" t="s">
        <v>113</v>
      </c>
      <c r="AX858" t="s">
        <v>113</v>
      </c>
      <c r="AY858">
        <v>0</v>
      </c>
      <c r="AZ858">
        <v>-0.40791349999999998</v>
      </c>
      <c r="BA858">
        <v>1.2187941600000001</v>
      </c>
      <c r="BB858">
        <v>-0.40791349999999998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4"/>
        <v>2.9317487349023999E-3</v>
      </c>
      <c r="BO858">
        <f t="shared" si="55"/>
        <v>1.0038377317140634</v>
      </c>
      <c r="BP858">
        <f t="shared" si="56"/>
        <v>0.4157225840981133</v>
      </c>
      <c r="BQ858">
        <f t="shared" si="57"/>
        <v>0.41413325178389404</v>
      </c>
    </row>
    <row r="859" spans="1:69" x14ac:dyDescent="0.25">
      <c r="A859" t="s">
        <v>969</v>
      </c>
      <c r="B859" s="1">
        <v>44244.36818287037</v>
      </c>
      <c r="C859">
        <v>858.85</v>
      </c>
      <c r="D859">
        <v>0</v>
      </c>
      <c r="E859">
        <v>0</v>
      </c>
      <c r="F859">
        <v>1</v>
      </c>
      <c r="G859">
        <v>0.13360733</v>
      </c>
      <c r="H859">
        <v>-2.926289E-2</v>
      </c>
      <c r="I859">
        <v>2.5070000000000001</v>
      </c>
      <c r="J859">
        <v>0</v>
      </c>
      <c r="K859">
        <v>0</v>
      </c>
      <c r="L859">
        <v>1</v>
      </c>
      <c r="M859">
        <v>5.0369400000000002E-3</v>
      </c>
      <c r="N859">
        <v>9.0543999999999998E-4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-1.2306986200000001</v>
      </c>
      <c r="AI859">
        <v>-1.2005599899999999</v>
      </c>
      <c r="AJ859">
        <v>-0.99550000000000005</v>
      </c>
      <c r="AK859">
        <v>0</v>
      </c>
      <c r="AL859">
        <v>0.40831564999999997</v>
      </c>
      <c r="AM859">
        <v>0</v>
      </c>
      <c r="AN859">
        <v>1.2187941600000001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3.000301E-2</v>
      </c>
      <c r="AV859">
        <v>0</v>
      </c>
      <c r="AW859" t="s">
        <v>113</v>
      </c>
      <c r="AX859" t="s">
        <v>113</v>
      </c>
      <c r="AY859">
        <v>0</v>
      </c>
      <c r="AZ859">
        <v>-0.40831564999999997</v>
      </c>
      <c r="BA859">
        <v>1.2187941600000001</v>
      </c>
      <c r="BB859">
        <v>-0.40831564999999997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4"/>
        <v>2.9317334773314003E-3</v>
      </c>
      <c r="BO859">
        <f t="shared" si="55"/>
        <v>1.003842955969809</v>
      </c>
      <c r="BP859">
        <f t="shared" si="56"/>
        <v>0.41572474763613337</v>
      </c>
      <c r="BQ859">
        <f t="shared" si="57"/>
        <v>0.41413325178389404</v>
      </c>
    </row>
    <row r="860" spans="1:69" x14ac:dyDescent="0.25">
      <c r="A860" t="s">
        <v>970</v>
      </c>
      <c r="B860" s="1">
        <v>44244.368194444447</v>
      </c>
      <c r="C860">
        <v>859.85</v>
      </c>
      <c r="D860">
        <v>0</v>
      </c>
      <c r="E860">
        <v>0</v>
      </c>
      <c r="F860">
        <v>1</v>
      </c>
      <c r="G860">
        <v>0.13384794999999999</v>
      </c>
      <c r="H860">
        <v>-2.926289E-2</v>
      </c>
      <c r="I860">
        <v>2.5070000000000001</v>
      </c>
      <c r="J860">
        <v>0</v>
      </c>
      <c r="K860">
        <v>0</v>
      </c>
      <c r="L860">
        <v>1</v>
      </c>
      <c r="M860">
        <v>5.1973599999999998E-3</v>
      </c>
      <c r="N860">
        <v>9.0543999999999998E-4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-1.23101945</v>
      </c>
      <c r="AI860">
        <v>-1.2005599899999999</v>
      </c>
      <c r="AJ860">
        <v>-0.99550000000000005</v>
      </c>
      <c r="AK860">
        <v>0</v>
      </c>
      <c r="AL860">
        <v>0.40891887999999998</v>
      </c>
      <c r="AM860">
        <v>0</v>
      </c>
      <c r="AN860">
        <v>1.2661157700000001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3.0322390000000001E-2</v>
      </c>
      <c r="AV860">
        <v>0</v>
      </c>
      <c r="AW860" t="s">
        <v>113</v>
      </c>
      <c r="AX860" t="s">
        <v>113</v>
      </c>
      <c r="AY860">
        <v>0</v>
      </c>
      <c r="AZ860">
        <v>-0.40891887999999998</v>
      </c>
      <c r="BA860">
        <v>1.2661157700000001</v>
      </c>
      <c r="BB860">
        <v>-0.40891887999999998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4"/>
        <v>2.9317029618100001E-3</v>
      </c>
      <c r="BO860">
        <f t="shared" si="55"/>
        <v>1.003853404774345</v>
      </c>
      <c r="BP860">
        <f t="shared" si="56"/>
        <v>0.41572907483353311</v>
      </c>
      <c r="BQ860">
        <f t="shared" si="57"/>
        <v>0.41413325178389404</v>
      </c>
    </row>
    <row r="861" spans="1:69" x14ac:dyDescent="0.25">
      <c r="A861" t="s">
        <v>971</v>
      </c>
      <c r="B861" s="1">
        <v>44244.368206018517</v>
      </c>
      <c r="C861">
        <v>860.85</v>
      </c>
      <c r="D861">
        <v>0</v>
      </c>
      <c r="E861">
        <v>0</v>
      </c>
      <c r="F861">
        <v>1</v>
      </c>
      <c r="G861">
        <v>0.13432918999999999</v>
      </c>
      <c r="H861">
        <v>-2.926289E-2</v>
      </c>
      <c r="I861">
        <v>2.5070000000000001</v>
      </c>
      <c r="J861">
        <v>0</v>
      </c>
      <c r="K861">
        <v>0</v>
      </c>
      <c r="L861">
        <v>1</v>
      </c>
      <c r="M861">
        <v>5.11715E-3</v>
      </c>
      <c r="N861">
        <v>9.0543999999999998E-4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-1.23101945</v>
      </c>
      <c r="AI861">
        <v>-1.2005599899999999</v>
      </c>
      <c r="AJ861">
        <v>-0.99550000000000005</v>
      </c>
      <c r="AK861">
        <v>0</v>
      </c>
      <c r="AL861">
        <v>0.41012534</v>
      </c>
      <c r="AM861">
        <v>0</v>
      </c>
      <c r="AN861">
        <v>1.2424549600000001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3.0322390000000001E-2</v>
      </c>
      <c r="AV861">
        <v>0</v>
      </c>
      <c r="AW861" t="s">
        <v>113</v>
      </c>
      <c r="AX861" t="s">
        <v>113</v>
      </c>
      <c r="AY861">
        <v>0</v>
      </c>
      <c r="AZ861">
        <v>-0.41012534</v>
      </c>
      <c r="BA861">
        <v>1.2424549600000001</v>
      </c>
      <c r="BB861">
        <v>-0.41012534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4"/>
        <v>2.9316877042389997E-3</v>
      </c>
      <c r="BO861">
        <f t="shared" si="55"/>
        <v>1.0038586291932268</v>
      </c>
      <c r="BP861">
        <f t="shared" si="56"/>
        <v>0.43187266098271382</v>
      </c>
      <c r="BQ861">
        <f t="shared" si="57"/>
        <v>0.43021262996941895</v>
      </c>
    </row>
    <row r="862" spans="1:69" x14ac:dyDescent="0.25">
      <c r="A862" t="s">
        <v>972</v>
      </c>
      <c r="B862" s="1">
        <v>44244.368217592593</v>
      </c>
      <c r="C862">
        <v>861.85</v>
      </c>
      <c r="D862">
        <v>0</v>
      </c>
      <c r="E862">
        <v>0</v>
      </c>
      <c r="F862">
        <v>1</v>
      </c>
      <c r="G862">
        <v>0.13448959999999999</v>
      </c>
      <c r="H862">
        <v>-2.926289E-2</v>
      </c>
      <c r="I862">
        <v>2.5070000000000001</v>
      </c>
      <c r="J862">
        <v>0</v>
      </c>
      <c r="K862">
        <v>0</v>
      </c>
      <c r="L862">
        <v>1</v>
      </c>
      <c r="M862">
        <v>5.0369400000000002E-3</v>
      </c>
      <c r="N862">
        <v>9.0543999999999998E-4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-1.23085903</v>
      </c>
      <c r="AI862">
        <v>-1.2005599899999999</v>
      </c>
      <c r="AJ862">
        <v>-0.99550000000000005</v>
      </c>
      <c r="AK862">
        <v>0</v>
      </c>
      <c r="AL862">
        <v>0.41052748999999999</v>
      </c>
      <c r="AM862">
        <v>0</v>
      </c>
      <c r="AN862">
        <v>1.2187941600000001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3.0162700000000001E-2</v>
      </c>
      <c r="AV862">
        <v>0</v>
      </c>
      <c r="AW862" t="s">
        <v>113</v>
      </c>
      <c r="AX862" t="s">
        <v>113</v>
      </c>
      <c r="AY862">
        <v>0</v>
      </c>
      <c r="AZ862">
        <v>-0.41052748999999999</v>
      </c>
      <c r="BA862">
        <v>1.2187941600000001</v>
      </c>
      <c r="BB862">
        <v>-0.41052748999999999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4"/>
        <v>2.9316648176928002E-3</v>
      </c>
      <c r="BO862">
        <f t="shared" si="55"/>
        <v>1.0038664659884686</v>
      </c>
      <c r="BP862">
        <f t="shared" si="56"/>
        <v>0.42380525648829237</v>
      </c>
      <c r="BQ862">
        <f t="shared" si="57"/>
        <v>0.42217293917770993</v>
      </c>
    </row>
    <row r="863" spans="1:69" x14ac:dyDescent="0.25">
      <c r="A863" t="s">
        <v>973</v>
      </c>
      <c r="B863" s="1">
        <v>44244.36822916667</v>
      </c>
      <c r="C863">
        <v>862.85</v>
      </c>
      <c r="D863">
        <v>0</v>
      </c>
      <c r="E863">
        <v>0</v>
      </c>
      <c r="F863">
        <v>1</v>
      </c>
      <c r="G863">
        <v>0.13473022000000001</v>
      </c>
      <c r="H863">
        <v>-2.926289E-2</v>
      </c>
      <c r="I863">
        <v>2.5070000000000001</v>
      </c>
      <c r="J863">
        <v>0</v>
      </c>
      <c r="K863">
        <v>0</v>
      </c>
      <c r="L863">
        <v>1</v>
      </c>
      <c r="M863">
        <v>4.9567400000000003E-3</v>
      </c>
      <c r="N863">
        <v>9.0543999999999998E-4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-1.23101945</v>
      </c>
      <c r="AI863">
        <v>-1.2005599899999999</v>
      </c>
      <c r="AJ863">
        <v>-0.99550000000000005</v>
      </c>
      <c r="AK863">
        <v>0</v>
      </c>
      <c r="AL863">
        <v>0.41113072000000001</v>
      </c>
      <c r="AM863">
        <v>0</v>
      </c>
      <c r="AN863">
        <v>1.19513336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3.0322390000000001E-2</v>
      </c>
      <c r="AV863">
        <v>0</v>
      </c>
      <c r="AW863" t="s">
        <v>113</v>
      </c>
      <c r="AX863" t="s">
        <v>113</v>
      </c>
      <c r="AY863">
        <v>0</v>
      </c>
      <c r="AZ863">
        <v>-0.41113072000000001</v>
      </c>
      <c r="BA863">
        <v>1.19513336</v>
      </c>
      <c r="BB863">
        <v>-0.41113072000000001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4"/>
        <v>2.9316190446004001E-3</v>
      </c>
      <c r="BO863">
        <f t="shared" si="55"/>
        <v>1.0038821399460349</v>
      </c>
      <c r="BP863">
        <f t="shared" si="56"/>
        <v>0.41574097502362567</v>
      </c>
      <c r="BQ863">
        <f t="shared" si="57"/>
        <v>0.4141332517838941</v>
      </c>
    </row>
    <row r="864" spans="1:69" x14ac:dyDescent="0.25">
      <c r="A864" t="s">
        <v>974</v>
      </c>
      <c r="B864" s="1">
        <v>44244.36824074074</v>
      </c>
      <c r="C864">
        <v>863.85</v>
      </c>
      <c r="D864">
        <v>0</v>
      </c>
      <c r="E864">
        <v>0</v>
      </c>
      <c r="F864">
        <v>1</v>
      </c>
      <c r="G864">
        <v>0.13505104000000001</v>
      </c>
      <c r="H864">
        <v>-2.926289E-2</v>
      </c>
      <c r="I864">
        <v>2.5070000000000001</v>
      </c>
      <c r="J864">
        <v>0</v>
      </c>
      <c r="K864">
        <v>0</v>
      </c>
      <c r="L864">
        <v>1</v>
      </c>
      <c r="M864">
        <v>5.0369400000000002E-3</v>
      </c>
      <c r="N864">
        <v>9.0543999999999998E-4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-1.23101945</v>
      </c>
      <c r="AI864">
        <v>-1.2005599899999999</v>
      </c>
      <c r="AJ864">
        <v>-0.99550000000000005</v>
      </c>
      <c r="AK864">
        <v>0</v>
      </c>
      <c r="AL864">
        <v>0.41193502999999998</v>
      </c>
      <c r="AM864">
        <v>0</v>
      </c>
      <c r="AN864">
        <v>1.2187941600000001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3.0322390000000001E-2</v>
      </c>
      <c r="AV864">
        <v>0</v>
      </c>
      <c r="AW864" t="s">
        <v>113</v>
      </c>
      <c r="AX864" t="s">
        <v>113</v>
      </c>
      <c r="AY864">
        <v>0</v>
      </c>
      <c r="AZ864">
        <v>-0.41193502999999998</v>
      </c>
      <c r="BA864">
        <v>1.2187941600000001</v>
      </c>
      <c r="BB864">
        <v>-0.41193502999999998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4"/>
        <v>2.9316037870294001E-3</v>
      </c>
      <c r="BO864">
        <f t="shared" si="55"/>
        <v>1.0038873646640181</v>
      </c>
      <c r="BP864">
        <f t="shared" si="56"/>
        <v>0.40767219816257333</v>
      </c>
      <c r="BQ864">
        <f t="shared" si="57"/>
        <v>0.40609356439007821</v>
      </c>
    </row>
    <row r="865" spans="1:69" x14ac:dyDescent="0.25">
      <c r="A865" t="s">
        <v>975</v>
      </c>
      <c r="B865" s="1">
        <v>44244.368252314816</v>
      </c>
      <c r="C865">
        <v>864.85</v>
      </c>
      <c r="D865">
        <v>0</v>
      </c>
      <c r="E865">
        <v>0</v>
      </c>
      <c r="F865">
        <v>1</v>
      </c>
      <c r="G865">
        <v>0.13521146000000001</v>
      </c>
      <c r="H865">
        <v>-2.926289E-2</v>
      </c>
      <c r="I865">
        <v>2.5070000000000001</v>
      </c>
      <c r="J865">
        <v>0</v>
      </c>
      <c r="K865">
        <v>0</v>
      </c>
      <c r="L865">
        <v>1</v>
      </c>
      <c r="M865">
        <v>5.0369400000000002E-3</v>
      </c>
      <c r="N865">
        <v>9.0543999999999998E-4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-1.2309392400000001</v>
      </c>
      <c r="AI865">
        <v>-1.2005599899999999</v>
      </c>
      <c r="AJ865">
        <v>-0.99550000000000005</v>
      </c>
      <c r="AK865">
        <v>0</v>
      </c>
      <c r="AL865">
        <v>0.41233718000000003</v>
      </c>
      <c r="AM865">
        <v>0</v>
      </c>
      <c r="AN865">
        <v>1.2187941600000001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3.024255E-2</v>
      </c>
      <c r="AV865">
        <v>0</v>
      </c>
      <c r="AW865" t="s">
        <v>113</v>
      </c>
      <c r="AX865" t="s">
        <v>113</v>
      </c>
      <c r="AY865">
        <v>0</v>
      </c>
      <c r="AZ865">
        <v>-0.41233718000000003</v>
      </c>
      <c r="BA865">
        <v>1.2187941600000001</v>
      </c>
      <c r="BB865">
        <v>-0.41233718000000003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4"/>
        <v>2.9315809004831998E-3</v>
      </c>
      <c r="BO865">
        <f t="shared" si="55"/>
        <v>1.0038952019079255</v>
      </c>
      <c r="BP865">
        <f t="shared" si="56"/>
        <v>0.41574638441637807</v>
      </c>
      <c r="BQ865">
        <f t="shared" si="57"/>
        <v>0.41413325178389404</v>
      </c>
    </row>
    <row r="866" spans="1:69" x14ac:dyDescent="0.25">
      <c r="A866" t="s">
        <v>976</v>
      </c>
      <c r="B866" s="1">
        <v>44244.368263888886</v>
      </c>
      <c r="C866">
        <v>865.85</v>
      </c>
      <c r="D866">
        <v>0</v>
      </c>
      <c r="E866">
        <v>0</v>
      </c>
      <c r="F866">
        <v>1</v>
      </c>
      <c r="G866">
        <v>0.13569269</v>
      </c>
      <c r="H866">
        <v>-2.926289E-2</v>
      </c>
      <c r="I866">
        <v>2.5070000000000001</v>
      </c>
      <c r="J866">
        <v>0</v>
      </c>
      <c r="K866">
        <v>0</v>
      </c>
      <c r="L866">
        <v>1</v>
      </c>
      <c r="M866">
        <v>5.11715E-3</v>
      </c>
      <c r="N866">
        <v>9.0543999999999998E-4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-1.23101945</v>
      </c>
      <c r="AI866">
        <v>-1.2005599899999999</v>
      </c>
      <c r="AJ866">
        <v>-0.99550000000000005</v>
      </c>
      <c r="AK866">
        <v>0</v>
      </c>
      <c r="AL866">
        <v>0.41354363999999999</v>
      </c>
      <c r="AM866">
        <v>0</v>
      </c>
      <c r="AN866">
        <v>1.2424549600000001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3.0322390000000001E-2</v>
      </c>
      <c r="AV866">
        <v>0</v>
      </c>
      <c r="AW866" t="s">
        <v>113</v>
      </c>
      <c r="AX866" t="s">
        <v>113</v>
      </c>
      <c r="AY866">
        <v>0</v>
      </c>
      <c r="AZ866">
        <v>-0.41354363999999999</v>
      </c>
      <c r="BA866">
        <v>1.2424549600000001</v>
      </c>
      <c r="BB866">
        <v>-0.41354363999999999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4"/>
        <v>2.9315503849618005E-3</v>
      </c>
      <c r="BO866">
        <f t="shared" si="55"/>
        <v>1.0039056518001306</v>
      </c>
      <c r="BP866">
        <f t="shared" si="56"/>
        <v>0.41575071206421771</v>
      </c>
      <c r="BQ866">
        <f t="shared" si="57"/>
        <v>0.41413325178389399</v>
      </c>
    </row>
    <row r="867" spans="1:69" x14ac:dyDescent="0.25">
      <c r="A867" t="s">
        <v>977</v>
      </c>
      <c r="B867" s="1">
        <v>44244.368275462963</v>
      </c>
      <c r="C867">
        <v>866.85</v>
      </c>
      <c r="D867">
        <v>0</v>
      </c>
      <c r="E867">
        <v>0</v>
      </c>
      <c r="F867">
        <v>1</v>
      </c>
      <c r="G867">
        <v>0.1357729</v>
      </c>
      <c r="H867">
        <v>-2.926289E-2</v>
      </c>
      <c r="I867">
        <v>2.5070000000000001</v>
      </c>
      <c r="J867">
        <v>0</v>
      </c>
      <c r="K867">
        <v>0</v>
      </c>
      <c r="L867">
        <v>1</v>
      </c>
      <c r="M867">
        <v>4.9567400000000003E-3</v>
      </c>
      <c r="N867">
        <v>9.0543999999999998E-4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-1.2312600600000001</v>
      </c>
      <c r="AI867">
        <v>-1.2005599899999999</v>
      </c>
      <c r="AJ867">
        <v>-0.99550000000000005</v>
      </c>
      <c r="AK867">
        <v>0</v>
      </c>
      <c r="AL867">
        <v>0.41374472000000001</v>
      </c>
      <c r="AM867">
        <v>0</v>
      </c>
      <c r="AN867">
        <v>1.19513336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3.0561930000000001E-2</v>
      </c>
      <c r="AV867">
        <v>0</v>
      </c>
      <c r="AW867" t="s">
        <v>113</v>
      </c>
      <c r="AX867" t="s">
        <v>113</v>
      </c>
      <c r="AY867">
        <v>0</v>
      </c>
      <c r="AZ867">
        <v>-0.41374472000000001</v>
      </c>
      <c r="BA867">
        <v>1.19513336</v>
      </c>
      <c r="BB867">
        <v>-0.41374472000000001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4"/>
        <v>2.9315351273908005E-3</v>
      </c>
      <c r="BO867">
        <f t="shared" si="55"/>
        <v>1.0039108767628528</v>
      </c>
      <c r="BP867">
        <f t="shared" si="56"/>
        <v>0.42382400551544519</v>
      </c>
      <c r="BQ867">
        <f t="shared" si="57"/>
        <v>0.42217293917770982</v>
      </c>
    </row>
    <row r="868" spans="1:69" x14ac:dyDescent="0.25">
      <c r="A868" t="s">
        <v>978</v>
      </c>
      <c r="B868" s="1">
        <v>44244.368287037039</v>
      </c>
      <c r="C868">
        <v>867.85</v>
      </c>
      <c r="D868">
        <v>0</v>
      </c>
      <c r="E868">
        <v>0</v>
      </c>
      <c r="F868">
        <v>1</v>
      </c>
      <c r="G868">
        <v>0.13601352</v>
      </c>
      <c r="H868">
        <v>-2.926289E-2</v>
      </c>
      <c r="I868">
        <v>2.5070000000000001</v>
      </c>
      <c r="J868">
        <v>0</v>
      </c>
      <c r="K868">
        <v>0</v>
      </c>
      <c r="L868">
        <v>1</v>
      </c>
      <c r="M868">
        <v>5.0369400000000002E-3</v>
      </c>
      <c r="N868">
        <v>9.0543999999999998E-4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-1.2312600600000001</v>
      </c>
      <c r="AI868">
        <v>-1.2005599899999999</v>
      </c>
      <c r="AJ868">
        <v>-0.99550000000000005</v>
      </c>
      <c r="AK868">
        <v>0</v>
      </c>
      <c r="AL868">
        <v>0.41434795000000002</v>
      </c>
      <c r="AM868">
        <v>0</v>
      </c>
      <c r="AN868">
        <v>1.2187941600000001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3.0561930000000001E-2</v>
      </c>
      <c r="AV868">
        <v>0</v>
      </c>
      <c r="AW868" t="s">
        <v>113</v>
      </c>
      <c r="AX868" t="s">
        <v>113</v>
      </c>
      <c r="AY868">
        <v>0</v>
      </c>
      <c r="AZ868">
        <v>-0.41434795000000002</v>
      </c>
      <c r="BA868">
        <v>1.2187941600000001</v>
      </c>
      <c r="BB868">
        <v>-0.41434795000000002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4"/>
        <v>2.9314893542983999E-3</v>
      </c>
      <c r="BO868">
        <f t="shared" si="55"/>
        <v>1.0039265521072838</v>
      </c>
      <c r="BP868">
        <f t="shared" si="56"/>
        <v>0.40768811193108839</v>
      </c>
      <c r="BQ868">
        <f t="shared" si="57"/>
        <v>0.40609356439007815</v>
      </c>
    </row>
    <row r="869" spans="1:69" x14ac:dyDescent="0.25">
      <c r="A869" t="s">
        <v>979</v>
      </c>
      <c r="B869" s="1">
        <v>44244.368298611109</v>
      </c>
      <c r="C869">
        <v>868.85</v>
      </c>
      <c r="D869">
        <v>0</v>
      </c>
      <c r="E869">
        <v>0</v>
      </c>
      <c r="F869">
        <v>1</v>
      </c>
      <c r="G869">
        <v>0.13641455</v>
      </c>
      <c r="H869">
        <v>-2.926289E-2</v>
      </c>
      <c r="I869">
        <v>2.5070000000000001</v>
      </c>
      <c r="J869">
        <v>0</v>
      </c>
      <c r="K869">
        <v>0</v>
      </c>
      <c r="L869">
        <v>1</v>
      </c>
      <c r="M869">
        <v>4.9567400000000003E-3</v>
      </c>
      <c r="N869">
        <v>9.0543999999999998E-4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-1.2312600600000001</v>
      </c>
      <c r="AI869">
        <v>-1.2005599899999999</v>
      </c>
      <c r="AJ869">
        <v>-0.99550000000000005</v>
      </c>
      <c r="AK869">
        <v>0</v>
      </c>
      <c r="AL869">
        <v>0.41535333000000002</v>
      </c>
      <c r="AM869">
        <v>0</v>
      </c>
      <c r="AN869">
        <v>1.19513336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3.0561930000000001E-2</v>
      </c>
      <c r="AV869">
        <v>0</v>
      </c>
      <c r="AW869" t="s">
        <v>113</v>
      </c>
      <c r="AX869" t="s">
        <v>113</v>
      </c>
      <c r="AY869">
        <v>0</v>
      </c>
      <c r="AZ869">
        <v>-0.41535333000000002</v>
      </c>
      <c r="BA869">
        <v>1.19513336</v>
      </c>
      <c r="BB869">
        <v>-0.41535333000000002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4"/>
        <v>2.9314817253232005E-3</v>
      </c>
      <c r="BO869">
        <f t="shared" si="55"/>
        <v>1.0039291647555912</v>
      </c>
      <c r="BP869">
        <f t="shared" si="56"/>
        <v>0.41576044956092167</v>
      </c>
      <c r="BQ869">
        <f t="shared" si="57"/>
        <v>0.41413325178389399</v>
      </c>
    </row>
    <row r="870" spans="1:69" x14ac:dyDescent="0.25">
      <c r="A870" t="s">
        <v>980</v>
      </c>
      <c r="B870" s="1">
        <v>44244.368310185186</v>
      </c>
      <c r="C870">
        <v>869.85</v>
      </c>
      <c r="D870">
        <v>0</v>
      </c>
      <c r="E870">
        <v>0</v>
      </c>
      <c r="F870">
        <v>1</v>
      </c>
      <c r="G870">
        <v>0.13665516999999999</v>
      </c>
      <c r="H870">
        <v>-2.926289E-2</v>
      </c>
      <c r="I870">
        <v>2.5070000000000001</v>
      </c>
      <c r="J870">
        <v>0</v>
      </c>
      <c r="K870">
        <v>0</v>
      </c>
      <c r="L870">
        <v>1</v>
      </c>
      <c r="M870">
        <v>5.11715E-3</v>
      </c>
      <c r="N870">
        <v>9.0543999999999998E-4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-1.23134027</v>
      </c>
      <c r="AI870">
        <v>-1.2005599899999999</v>
      </c>
      <c r="AJ870">
        <v>-0.99550000000000005</v>
      </c>
      <c r="AK870">
        <v>0</v>
      </c>
      <c r="AL870">
        <v>0.41595655999999998</v>
      </c>
      <c r="AM870">
        <v>0</v>
      </c>
      <c r="AN870">
        <v>1.2424549600000001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3.0641769999999999E-2</v>
      </c>
      <c r="AV870">
        <v>0</v>
      </c>
      <c r="AW870" t="s">
        <v>113</v>
      </c>
      <c r="AX870" t="s">
        <v>113</v>
      </c>
      <c r="AY870">
        <v>0</v>
      </c>
      <c r="AZ870">
        <v>-0.41595655999999998</v>
      </c>
      <c r="BA870">
        <v>1.2424549600000001</v>
      </c>
      <c r="BB870">
        <v>-0.41595655999999998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4"/>
        <v>2.9314588387770002E-3</v>
      </c>
      <c r="BO870">
        <f t="shared" si="55"/>
        <v>1.0039370026521726</v>
      </c>
      <c r="BP870">
        <f t="shared" si="56"/>
        <v>0.4076923558301121</v>
      </c>
      <c r="BQ870">
        <f t="shared" si="57"/>
        <v>0.40609356439007815</v>
      </c>
    </row>
    <row r="871" spans="1:69" x14ac:dyDescent="0.25">
      <c r="A871" t="s">
        <v>981</v>
      </c>
      <c r="B871" s="1">
        <v>44244.368321759262</v>
      </c>
      <c r="C871">
        <v>870.85</v>
      </c>
      <c r="D871">
        <v>0</v>
      </c>
      <c r="E871">
        <v>0</v>
      </c>
      <c r="F871">
        <v>1</v>
      </c>
      <c r="G871">
        <v>0.13681557999999999</v>
      </c>
      <c r="H871">
        <v>-2.926289E-2</v>
      </c>
      <c r="I871">
        <v>2.5070000000000001</v>
      </c>
      <c r="J871">
        <v>0</v>
      </c>
      <c r="K871">
        <v>0</v>
      </c>
      <c r="L871">
        <v>1</v>
      </c>
      <c r="M871">
        <v>5.11715E-3</v>
      </c>
      <c r="N871">
        <v>9.0543999999999998E-4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-1.23134027</v>
      </c>
      <c r="AI871">
        <v>-1.2005599899999999</v>
      </c>
      <c r="AJ871">
        <v>-0.99550000000000005</v>
      </c>
      <c r="AK871">
        <v>0</v>
      </c>
      <c r="AL871">
        <v>0.41635872000000002</v>
      </c>
      <c r="AM871">
        <v>0</v>
      </c>
      <c r="AN871">
        <v>1.2424549600000001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3.0641769999999999E-2</v>
      </c>
      <c r="AV871">
        <v>0</v>
      </c>
      <c r="AW871" t="s">
        <v>113</v>
      </c>
      <c r="AX871" t="s">
        <v>113</v>
      </c>
      <c r="AY871">
        <v>0</v>
      </c>
      <c r="AZ871">
        <v>-0.41635872000000002</v>
      </c>
      <c r="BA871">
        <v>1.2424549600000001</v>
      </c>
      <c r="BB871">
        <v>-0.41635872000000002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4"/>
        <v>2.9314206946598003E-3</v>
      </c>
      <c r="BO871">
        <f t="shared" si="55"/>
        <v>1.0039500660417982</v>
      </c>
      <c r="BP871">
        <f t="shared" si="56"/>
        <v>0.42384055016852173</v>
      </c>
      <c r="BQ871">
        <f t="shared" si="57"/>
        <v>0.42217293917770976</v>
      </c>
    </row>
    <row r="872" spans="1:69" x14ac:dyDescent="0.25">
      <c r="A872" t="s">
        <v>982</v>
      </c>
      <c r="B872" s="1">
        <v>44244.368333333332</v>
      </c>
      <c r="C872">
        <v>871.85</v>
      </c>
      <c r="D872">
        <v>0</v>
      </c>
      <c r="E872">
        <v>0</v>
      </c>
      <c r="F872">
        <v>1</v>
      </c>
      <c r="G872">
        <v>0.13713639999999999</v>
      </c>
      <c r="H872">
        <v>-2.926289E-2</v>
      </c>
      <c r="I872">
        <v>2.5070000000000001</v>
      </c>
      <c r="J872">
        <v>0</v>
      </c>
      <c r="K872">
        <v>0</v>
      </c>
      <c r="L872">
        <v>1</v>
      </c>
      <c r="M872">
        <v>5.0369400000000002E-3</v>
      </c>
      <c r="N872">
        <v>9.0543999999999998E-4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-1.2312600600000001</v>
      </c>
      <c r="AI872">
        <v>-1.2005599899999999</v>
      </c>
      <c r="AJ872">
        <v>-0.99550000000000005</v>
      </c>
      <c r="AK872">
        <v>0</v>
      </c>
      <c r="AL872">
        <v>0.41716302999999999</v>
      </c>
      <c r="AM872">
        <v>0</v>
      </c>
      <c r="AN872">
        <v>1.2187941600000001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3.0561930000000001E-2</v>
      </c>
      <c r="AV872">
        <v>0</v>
      </c>
      <c r="AW872" t="s">
        <v>113</v>
      </c>
      <c r="AX872" t="s">
        <v>113</v>
      </c>
      <c r="AY872">
        <v>0</v>
      </c>
      <c r="AZ872">
        <v>-0.41716302999999999</v>
      </c>
      <c r="BA872">
        <v>1.2187941600000001</v>
      </c>
      <c r="BB872">
        <v>-0.41716302999999999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4"/>
        <v>2.9313978081136E-3</v>
      </c>
      <c r="BO872">
        <f t="shared" si="55"/>
        <v>1.003957904264746</v>
      </c>
      <c r="BP872">
        <f t="shared" si="56"/>
        <v>0.42384385925414164</v>
      </c>
      <c r="BQ872">
        <f t="shared" si="57"/>
        <v>0.42217293917770987</v>
      </c>
    </row>
    <row r="873" spans="1:69" x14ac:dyDescent="0.25">
      <c r="A873" t="s">
        <v>983</v>
      </c>
      <c r="B873" s="1">
        <v>44244.368344907409</v>
      </c>
      <c r="C873">
        <v>872.85</v>
      </c>
      <c r="D873">
        <v>0</v>
      </c>
      <c r="E873">
        <v>0</v>
      </c>
      <c r="F873">
        <v>1</v>
      </c>
      <c r="G873">
        <v>0.13753742999999999</v>
      </c>
      <c r="H873">
        <v>-2.926289E-2</v>
      </c>
      <c r="I873">
        <v>2.5070000000000001</v>
      </c>
      <c r="J873">
        <v>0</v>
      </c>
      <c r="K873">
        <v>0</v>
      </c>
      <c r="L873">
        <v>1</v>
      </c>
      <c r="M873">
        <v>5.0369400000000002E-3</v>
      </c>
      <c r="N873">
        <v>9.0543999999999998E-4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-1.23134027</v>
      </c>
      <c r="AI873">
        <v>-1.2005599899999999</v>
      </c>
      <c r="AJ873">
        <v>-0.99550000000000005</v>
      </c>
      <c r="AK873">
        <v>0</v>
      </c>
      <c r="AL873">
        <v>0.41816840999999999</v>
      </c>
      <c r="AM873">
        <v>0</v>
      </c>
      <c r="AN873">
        <v>1.2187941600000001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3.0641769999999999E-2</v>
      </c>
      <c r="AV873">
        <v>0</v>
      </c>
      <c r="AW873" t="s">
        <v>113</v>
      </c>
      <c r="AX873" t="s">
        <v>113</v>
      </c>
      <c r="AY873">
        <v>0</v>
      </c>
      <c r="AZ873">
        <v>-0.41816840999999999</v>
      </c>
      <c r="BA873">
        <v>1.2187941600000001</v>
      </c>
      <c r="BB873">
        <v>-0.41816840999999999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4"/>
        <v>2.9313825501631999E-3</v>
      </c>
      <c r="BO873">
        <f t="shared" si="55"/>
        <v>1.0039631299013339</v>
      </c>
      <c r="BP873">
        <f t="shared" si="56"/>
        <v>0.41577451565717538</v>
      </c>
      <c r="BQ873">
        <f t="shared" si="57"/>
        <v>0.41413325178389399</v>
      </c>
    </row>
    <row r="874" spans="1:69" x14ac:dyDescent="0.25">
      <c r="A874" t="s">
        <v>984</v>
      </c>
      <c r="B874" s="1">
        <v>44244.368356481478</v>
      </c>
      <c r="C874">
        <v>873.85</v>
      </c>
      <c r="D874">
        <v>0</v>
      </c>
      <c r="E874">
        <v>0</v>
      </c>
      <c r="F874">
        <v>1</v>
      </c>
      <c r="G874">
        <v>0.13785826000000001</v>
      </c>
      <c r="H874">
        <v>-2.926289E-2</v>
      </c>
      <c r="I874">
        <v>2.5070000000000001</v>
      </c>
      <c r="J874">
        <v>0</v>
      </c>
      <c r="K874">
        <v>0</v>
      </c>
      <c r="L874">
        <v>1</v>
      </c>
      <c r="M874">
        <v>5.0369400000000002E-3</v>
      </c>
      <c r="N874">
        <v>9.0543999999999998E-4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-1.23134027</v>
      </c>
      <c r="AI874">
        <v>-1.2005599899999999</v>
      </c>
      <c r="AJ874">
        <v>-0.99550000000000005</v>
      </c>
      <c r="AK874">
        <v>0</v>
      </c>
      <c r="AL874">
        <v>0.41897272000000002</v>
      </c>
      <c r="AM874">
        <v>0</v>
      </c>
      <c r="AN874">
        <v>1.2187941600000001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3.0641769999999999E-2</v>
      </c>
      <c r="AV874">
        <v>0</v>
      </c>
      <c r="AW874" t="s">
        <v>113</v>
      </c>
      <c r="AX874" t="s">
        <v>113</v>
      </c>
      <c r="AY874">
        <v>0</v>
      </c>
      <c r="AZ874">
        <v>-0.41897272000000002</v>
      </c>
      <c r="BA874">
        <v>1.2187941600000001</v>
      </c>
      <c r="BB874">
        <v>-0.41897272000000002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4"/>
        <v>2.9313520346418002E-3</v>
      </c>
      <c r="BO874">
        <f t="shared" si="55"/>
        <v>1.0039735812077661</v>
      </c>
      <c r="BP874">
        <f t="shared" si="56"/>
        <v>0.41577884389069364</v>
      </c>
      <c r="BQ874">
        <f t="shared" si="57"/>
        <v>0.4141332517838941</v>
      </c>
    </row>
    <row r="875" spans="1:69" x14ac:dyDescent="0.25">
      <c r="A875" t="s">
        <v>985</v>
      </c>
      <c r="B875" s="1">
        <v>44244.368368055555</v>
      </c>
      <c r="C875">
        <v>874.85</v>
      </c>
      <c r="D875">
        <v>0</v>
      </c>
      <c r="E875">
        <v>0</v>
      </c>
      <c r="F875">
        <v>1</v>
      </c>
      <c r="G875">
        <v>0.13817908000000001</v>
      </c>
      <c r="H875">
        <v>-2.926289E-2</v>
      </c>
      <c r="I875">
        <v>2.5070000000000001</v>
      </c>
      <c r="J875">
        <v>0</v>
      </c>
      <c r="K875">
        <v>0</v>
      </c>
      <c r="L875">
        <v>1</v>
      </c>
      <c r="M875">
        <v>5.1973599999999998E-3</v>
      </c>
      <c r="N875">
        <v>9.0543999999999998E-4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-1.2317412999999999</v>
      </c>
      <c r="AI875">
        <v>-1.2005599899999999</v>
      </c>
      <c r="AJ875">
        <v>-0.99550000000000005</v>
      </c>
      <c r="AK875">
        <v>0</v>
      </c>
      <c r="AL875">
        <v>0.41977702</v>
      </c>
      <c r="AM875">
        <v>0</v>
      </c>
      <c r="AN875">
        <v>1.2661157700000001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3.1040999999999999E-2</v>
      </c>
      <c r="AV875">
        <v>0</v>
      </c>
      <c r="AW875" t="s">
        <v>113</v>
      </c>
      <c r="AX875" t="s">
        <v>113</v>
      </c>
      <c r="AY875">
        <v>0</v>
      </c>
      <c r="AZ875">
        <v>-0.41977702</v>
      </c>
      <c r="BA875">
        <v>1.2661157700000001</v>
      </c>
      <c r="BB875">
        <v>-0.41977702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4"/>
        <v>2.9313138905245994E-3</v>
      </c>
      <c r="BO875">
        <f t="shared" si="55"/>
        <v>1.0039866455493476</v>
      </c>
      <c r="BP875">
        <f t="shared" si="56"/>
        <v>0.41578425426895516</v>
      </c>
      <c r="BQ875">
        <f t="shared" si="57"/>
        <v>0.41413325178389404</v>
      </c>
    </row>
    <row r="876" spans="1:69" x14ac:dyDescent="0.25">
      <c r="A876" t="s">
        <v>986</v>
      </c>
      <c r="B876" s="1">
        <v>44244.368379629632</v>
      </c>
      <c r="C876">
        <v>875.85</v>
      </c>
      <c r="D876">
        <v>0</v>
      </c>
      <c r="E876">
        <v>0</v>
      </c>
      <c r="F876">
        <v>1</v>
      </c>
      <c r="G876">
        <v>0.13841970000000001</v>
      </c>
      <c r="H876">
        <v>-2.926289E-2</v>
      </c>
      <c r="I876">
        <v>2.5070000000000001</v>
      </c>
      <c r="J876">
        <v>0</v>
      </c>
      <c r="K876">
        <v>0</v>
      </c>
      <c r="L876">
        <v>1</v>
      </c>
      <c r="M876">
        <v>5.11715E-3</v>
      </c>
      <c r="N876">
        <v>9.0543999999999998E-4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-1.23158089</v>
      </c>
      <c r="AI876">
        <v>-1.2005599899999999</v>
      </c>
      <c r="AJ876">
        <v>-0.99550000000000005</v>
      </c>
      <c r="AK876">
        <v>0</v>
      </c>
      <c r="AL876">
        <v>0.42038025000000001</v>
      </c>
      <c r="AM876">
        <v>0</v>
      </c>
      <c r="AN876">
        <v>1.2424549600000001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3.0881309999999999E-2</v>
      </c>
      <c r="AV876">
        <v>0</v>
      </c>
      <c r="AW876" t="s">
        <v>113</v>
      </c>
      <c r="AX876" t="s">
        <v>113</v>
      </c>
      <c r="AY876">
        <v>0</v>
      </c>
      <c r="AZ876">
        <v>-0.42038025000000001</v>
      </c>
      <c r="BA876">
        <v>1.2424549600000001</v>
      </c>
      <c r="BB876">
        <v>-0.42038025000000001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4"/>
        <v>2.9312833750032002E-3</v>
      </c>
      <c r="BO876">
        <f t="shared" si="55"/>
        <v>1.0039970973453862</v>
      </c>
      <c r="BP876">
        <f t="shared" si="56"/>
        <v>0.43193223173062134</v>
      </c>
      <c r="BQ876">
        <f t="shared" si="57"/>
        <v>0.43021262996941895</v>
      </c>
    </row>
    <row r="877" spans="1:69" x14ac:dyDescent="0.25">
      <c r="A877" t="s">
        <v>987</v>
      </c>
      <c r="B877" s="1">
        <v>44244.368391203701</v>
      </c>
      <c r="C877">
        <v>876.85</v>
      </c>
      <c r="D877">
        <v>0</v>
      </c>
      <c r="E877">
        <v>0</v>
      </c>
      <c r="F877">
        <v>1</v>
      </c>
      <c r="G877">
        <v>0.13858011000000001</v>
      </c>
      <c r="H877">
        <v>-2.926289E-2</v>
      </c>
      <c r="I877">
        <v>2.5070000000000001</v>
      </c>
      <c r="J877">
        <v>0</v>
      </c>
      <c r="K877">
        <v>0</v>
      </c>
      <c r="L877">
        <v>1</v>
      </c>
      <c r="M877">
        <v>5.11715E-3</v>
      </c>
      <c r="N877">
        <v>9.0543999999999998E-4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-1.2317412999999999</v>
      </c>
      <c r="AI877">
        <v>-1.2005599899999999</v>
      </c>
      <c r="AJ877">
        <v>-0.99550000000000005</v>
      </c>
      <c r="AK877">
        <v>0</v>
      </c>
      <c r="AL877">
        <v>0.42078241</v>
      </c>
      <c r="AM877">
        <v>0</v>
      </c>
      <c r="AN877">
        <v>1.2424549600000001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3.1040999999999999E-2</v>
      </c>
      <c r="AV877">
        <v>0</v>
      </c>
      <c r="AW877" t="s">
        <v>113</v>
      </c>
      <c r="AX877" t="s">
        <v>113</v>
      </c>
      <c r="AY877">
        <v>0</v>
      </c>
      <c r="AZ877">
        <v>-0.42078241</v>
      </c>
      <c r="BA877">
        <v>1.2424549600000001</v>
      </c>
      <c r="BB877">
        <v>-0.42078241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4"/>
        <v>2.9312528598612001E-3</v>
      </c>
      <c r="BO877">
        <f t="shared" si="55"/>
        <v>1.0040075492290883</v>
      </c>
      <c r="BP877">
        <f t="shared" si="56"/>
        <v>0.42386481801465348</v>
      </c>
      <c r="BQ877">
        <f t="shared" si="57"/>
        <v>0.42217293917770993</v>
      </c>
    </row>
    <row r="878" spans="1:69" x14ac:dyDescent="0.25">
      <c r="A878" t="s">
        <v>988</v>
      </c>
      <c r="B878" s="1">
        <v>44244.368402777778</v>
      </c>
      <c r="C878">
        <v>877.85</v>
      </c>
      <c r="D878">
        <v>0</v>
      </c>
      <c r="E878">
        <v>0</v>
      </c>
      <c r="F878">
        <v>1</v>
      </c>
      <c r="G878">
        <v>0.13882073</v>
      </c>
      <c r="H878">
        <v>-2.926289E-2</v>
      </c>
      <c r="I878">
        <v>2.5070000000000001</v>
      </c>
      <c r="J878">
        <v>0</v>
      </c>
      <c r="K878">
        <v>0</v>
      </c>
      <c r="L878">
        <v>1</v>
      </c>
      <c r="M878">
        <v>5.0369400000000002E-3</v>
      </c>
      <c r="N878">
        <v>9.0543999999999998E-4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-1.2316611</v>
      </c>
      <c r="AI878">
        <v>-1.2005599899999999</v>
      </c>
      <c r="AJ878">
        <v>-0.99550000000000005</v>
      </c>
      <c r="AK878">
        <v>0</v>
      </c>
      <c r="AL878">
        <v>0.42138564000000001</v>
      </c>
      <c r="AM878">
        <v>0</v>
      </c>
      <c r="AN878">
        <v>1.2187941600000001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3.096115E-2</v>
      </c>
      <c r="AV878">
        <v>0</v>
      </c>
      <c r="AW878" t="s">
        <v>113</v>
      </c>
      <c r="AX878" t="s">
        <v>113</v>
      </c>
      <c r="AY878">
        <v>0</v>
      </c>
      <c r="AZ878">
        <v>-0.42138564000000001</v>
      </c>
      <c r="BA878">
        <v>1.2187941600000001</v>
      </c>
      <c r="BB878">
        <v>-0.42138564000000001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4"/>
        <v>2.9312299733150003E-3</v>
      </c>
      <c r="BO878">
        <f t="shared" si="55"/>
        <v>1.0040153883496519</v>
      </c>
      <c r="BP878">
        <f t="shared" si="56"/>
        <v>0.42386812747922237</v>
      </c>
      <c r="BQ878">
        <f t="shared" si="57"/>
        <v>0.42217293917770993</v>
      </c>
    </row>
    <row r="879" spans="1:69" x14ac:dyDescent="0.25">
      <c r="A879" t="s">
        <v>989</v>
      </c>
      <c r="B879" s="1">
        <v>44244.368414351855</v>
      </c>
      <c r="C879">
        <v>878.85</v>
      </c>
      <c r="D879">
        <v>0</v>
      </c>
      <c r="E879">
        <v>0</v>
      </c>
      <c r="F879">
        <v>1</v>
      </c>
      <c r="G879">
        <v>0.13914156</v>
      </c>
      <c r="H879">
        <v>-2.926289E-2</v>
      </c>
      <c r="I879">
        <v>2.5070000000000001</v>
      </c>
      <c r="J879">
        <v>0</v>
      </c>
      <c r="K879">
        <v>0</v>
      </c>
      <c r="L879">
        <v>1</v>
      </c>
      <c r="M879">
        <v>5.11715E-3</v>
      </c>
      <c r="N879">
        <v>9.0543999999999998E-4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-1.2318215100000001</v>
      </c>
      <c r="AI879">
        <v>-1.2005599899999999</v>
      </c>
      <c r="AJ879">
        <v>-0.99550000000000005</v>
      </c>
      <c r="AK879">
        <v>0</v>
      </c>
      <c r="AL879">
        <v>0.42218993999999999</v>
      </c>
      <c r="AM879">
        <v>0</v>
      </c>
      <c r="AN879">
        <v>1.2424549600000001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3.112084E-2</v>
      </c>
      <c r="AV879">
        <v>0</v>
      </c>
      <c r="AW879" t="s">
        <v>113</v>
      </c>
      <c r="AX879" t="s">
        <v>113</v>
      </c>
      <c r="AY879">
        <v>0</v>
      </c>
      <c r="AZ879">
        <v>-0.42218993999999999</v>
      </c>
      <c r="BA879">
        <v>1.2424549600000001</v>
      </c>
      <c r="BB879">
        <v>-0.42218993999999999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4"/>
        <v>2.9312147153646002E-3</v>
      </c>
      <c r="BO879">
        <f t="shared" si="55"/>
        <v>1.004020614584672</v>
      </c>
      <c r="BP879">
        <f t="shared" si="56"/>
        <v>0.41579832197601396</v>
      </c>
      <c r="BQ879">
        <f t="shared" si="57"/>
        <v>0.41413325178389404</v>
      </c>
    </row>
    <row r="880" spans="1:69" x14ac:dyDescent="0.25">
      <c r="A880" t="s">
        <v>990</v>
      </c>
      <c r="B880" s="1">
        <v>44244.368425925924</v>
      </c>
      <c r="C880">
        <v>879.85</v>
      </c>
      <c r="D880">
        <v>0</v>
      </c>
      <c r="E880">
        <v>0</v>
      </c>
      <c r="F880">
        <v>1</v>
      </c>
      <c r="G880">
        <v>0.13930197</v>
      </c>
      <c r="H880">
        <v>-2.926289E-2</v>
      </c>
      <c r="I880">
        <v>2.5070000000000001</v>
      </c>
      <c r="J880">
        <v>0</v>
      </c>
      <c r="K880">
        <v>0</v>
      </c>
      <c r="L880">
        <v>1</v>
      </c>
      <c r="M880">
        <v>5.0369400000000002E-3</v>
      </c>
      <c r="N880">
        <v>9.0543999999999998E-4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-1.2316611</v>
      </c>
      <c r="AI880">
        <v>-1.2005599899999999</v>
      </c>
      <c r="AJ880">
        <v>-0.99550000000000005</v>
      </c>
      <c r="AK880">
        <v>0</v>
      </c>
      <c r="AL880">
        <v>0.42259210000000003</v>
      </c>
      <c r="AM880">
        <v>0</v>
      </c>
      <c r="AN880">
        <v>1.2187941600000001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3.096115E-2</v>
      </c>
      <c r="AV880">
        <v>0</v>
      </c>
      <c r="AW880" t="s">
        <v>113</v>
      </c>
      <c r="AX880" t="s">
        <v>113</v>
      </c>
      <c r="AY880">
        <v>0</v>
      </c>
      <c r="AZ880">
        <v>-0.42259210000000003</v>
      </c>
      <c r="BA880">
        <v>1.2187941600000001</v>
      </c>
      <c r="BB880">
        <v>-0.42259210000000003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4"/>
        <v>2.9311918288184003E-3</v>
      </c>
      <c r="BO880">
        <f t="shared" si="55"/>
        <v>1.0040284539092619</v>
      </c>
      <c r="BP880">
        <f t="shared" si="56"/>
        <v>0.42387364340492484</v>
      </c>
      <c r="BQ880">
        <f t="shared" si="57"/>
        <v>0.42217293917770982</v>
      </c>
    </row>
    <row r="881" spans="1:69" x14ac:dyDescent="0.25">
      <c r="A881" t="s">
        <v>991</v>
      </c>
      <c r="B881" s="1">
        <v>44244.368437500001</v>
      </c>
      <c r="C881">
        <v>880.85</v>
      </c>
      <c r="D881">
        <v>0</v>
      </c>
      <c r="E881">
        <v>0</v>
      </c>
      <c r="F881">
        <v>1</v>
      </c>
      <c r="G881">
        <v>0.1397832</v>
      </c>
      <c r="H881">
        <v>-2.926289E-2</v>
      </c>
      <c r="I881">
        <v>2.5070000000000001</v>
      </c>
      <c r="J881">
        <v>0</v>
      </c>
      <c r="K881">
        <v>0</v>
      </c>
      <c r="L881">
        <v>1</v>
      </c>
      <c r="M881">
        <v>5.1973599999999998E-3</v>
      </c>
      <c r="N881">
        <v>9.0543999999999998E-4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-1.2318215100000001</v>
      </c>
      <c r="AI881">
        <v>-1.2005599899999999</v>
      </c>
      <c r="AJ881">
        <v>-0.99550000000000005</v>
      </c>
      <c r="AK881">
        <v>0</v>
      </c>
      <c r="AL881">
        <v>0.42379855999999999</v>
      </c>
      <c r="AM881">
        <v>0</v>
      </c>
      <c r="AN881">
        <v>1.2661157700000001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3.112084E-2</v>
      </c>
      <c r="AV881">
        <v>0</v>
      </c>
      <c r="AW881" t="s">
        <v>113</v>
      </c>
      <c r="AX881" t="s">
        <v>113</v>
      </c>
      <c r="AY881">
        <v>0</v>
      </c>
      <c r="AZ881">
        <v>-0.42379855999999999</v>
      </c>
      <c r="BA881">
        <v>1.2661157700000001</v>
      </c>
      <c r="BB881">
        <v>-0.42379855999999999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4"/>
        <v>2.9311613136764002E-3</v>
      </c>
      <c r="BO881">
        <f t="shared" si="55"/>
        <v>1.0040389064458384</v>
      </c>
      <c r="BP881">
        <f t="shared" si="56"/>
        <v>0.41580589724396</v>
      </c>
      <c r="BQ881">
        <f t="shared" si="57"/>
        <v>0.41413325178389404</v>
      </c>
    </row>
    <row r="882" spans="1:69" x14ac:dyDescent="0.25">
      <c r="A882" t="s">
        <v>992</v>
      </c>
      <c r="B882" s="1">
        <v>44244.368449074071</v>
      </c>
      <c r="C882">
        <v>881.85</v>
      </c>
      <c r="D882">
        <v>0</v>
      </c>
      <c r="E882">
        <v>0</v>
      </c>
      <c r="F882">
        <v>1</v>
      </c>
      <c r="G882">
        <v>0.14002381999999999</v>
      </c>
      <c r="H882">
        <v>-2.926289E-2</v>
      </c>
      <c r="I882">
        <v>2.5070000000000001</v>
      </c>
      <c r="J882">
        <v>0</v>
      </c>
      <c r="K882">
        <v>0</v>
      </c>
      <c r="L882">
        <v>1</v>
      </c>
      <c r="M882">
        <v>5.11715E-3</v>
      </c>
      <c r="N882">
        <v>9.0543999999999998E-4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-1.23190171</v>
      </c>
      <c r="AI882">
        <v>-1.2005599899999999</v>
      </c>
      <c r="AJ882">
        <v>-0.99550000000000005</v>
      </c>
      <c r="AK882">
        <v>0</v>
      </c>
      <c r="AL882">
        <v>0.42440179</v>
      </c>
      <c r="AM882">
        <v>0</v>
      </c>
      <c r="AN882">
        <v>1.2424549600000001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3.120069E-2</v>
      </c>
      <c r="AV882">
        <v>0</v>
      </c>
      <c r="AW882" t="s">
        <v>113</v>
      </c>
      <c r="AX882" t="s">
        <v>113</v>
      </c>
      <c r="AY882">
        <v>0</v>
      </c>
      <c r="AZ882">
        <v>-0.42440179</v>
      </c>
      <c r="BA882">
        <v>1.2424549600000001</v>
      </c>
      <c r="BB882">
        <v>-0.42440179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4"/>
        <v>2.9311460557259997E-3</v>
      </c>
      <c r="BO882">
        <f t="shared" si="55"/>
        <v>1.004044132925701</v>
      </c>
      <c r="BP882">
        <f t="shared" si="56"/>
        <v>0.43195246703133072</v>
      </c>
      <c r="BQ882">
        <f t="shared" si="57"/>
        <v>0.43021262996941895</v>
      </c>
    </row>
    <row r="883" spans="1:69" x14ac:dyDescent="0.25">
      <c r="A883" t="s">
        <v>993</v>
      </c>
      <c r="B883" s="1">
        <v>44244.368460648147</v>
      </c>
      <c r="C883">
        <v>882.85</v>
      </c>
      <c r="D883">
        <v>0</v>
      </c>
      <c r="E883">
        <v>0</v>
      </c>
      <c r="F883">
        <v>1</v>
      </c>
      <c r="G883">
        <v>0.14042484999999999</v>
      </c>
      <c r="H883">
        <v>-2.926289E-2</v>
      </c>
      <c r="I883">
        <v>2.5070000000000001</v>
      </c>
      <c r="J883">
        <v>0</v>
      </c>
      <c r="K883">
        <v>0</v>
      </c>
      <c r="L883">
        <v>1</v>
      </c>
      <c r="M883">
        <v>5.0369400000000002E-3</v>
      </c>
      <c r="N883">
        <v>9.0543999999999998E-4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-1.2318215100000001</v>
      </c>
      <c r="AI883">
        <v>-1.2005599899999999</v>
      </c>
      <c r="AJ883">
        <v>-0.99550000000000005</v>
      </c>
      <c r="AK883">
        <v>0</v>
      </c>
      <c r="AL883">
        <v>0.42540717</v>
      </c>
      <c r="AM883">
        <v>0</v>
      </c>
      <c r="AN883">
        <v>1.2187941600000001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3.112084E-2</v>
      </c>
      <c r="AV883">
        <v>0</v>
      </c>
      <c r="AW883" t="s">
        <v>113</v>
      </c>
      <c r="AX883" t="s">
        <v>113</v>
      </c>
      <c r="AY883">
        <v>0</v>
      </c>
      <c r="AZ883">
        <v>-0.42540717</v>
      </c>
      <c r="BA883">
        <v>1.2187941600000001</v>
      </c>
      <c r="BB883">
        <v>-0.42540717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4"/>
        <v>2.9311002826336004E-3</v>
      </c>
      <c r="BO883">
        <f t="shared" si="55"/>
        <v>1.0040598124318378</v>
      </c>
      <c r="BP883">
        <f t="shared" si="56"/>
        <v>0.42388688212456904</v>
      </c>
      <c r="BQ883">
        <f t="shared" si="57"/>
        <v>0.42217293917770987</v>
      </c>
    </row>
    <row r="884" spans="1:69" x14ac:dyDescent="0.25">
      <c r="A884" t="s">
        <v>994</v>
      </c>
      <c r="B884" s="1">
        <v>44244.368472222224</v>
      </c>
      <c r="C884">
        <v>883.85</v>
      </c>
      <c r="D884">
        <v>0</v>
      </c>
      <c r="E884">
        <v>0</v>
      </c>
      <c r="F884">
        <v>1</v>
      </c>
      <c r="G884">
        <v>0.14050505999999999</v>
      </c>
      <c r="H884">
        <v>-2.926289E-2</v>
      </c>
      <c r="I884">
        <v>2.5070000000000001</v>
      </c>
      <c r="J884">
        <v>0</v>
      </c>
      <c r="K884">
        <v>0</v>
      </c>
      <c r="L884">
        <v>1</v>
      </c>
      <c r="M884">
        <v>5.11715E-3</v>
      </c>
      <c r="N884">
        <v>9.0543999999999998E-4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-1.23190171</v>
      </c>
      <c r="AI884">
        <v>-1.2005599899999999</v>
      </c>
      <c r="AJ884">
        <v>-0.99550000000000005</v>
      </c>
      <c r="AK884">
        <v>0</v>
      </c>
      <c r="AL884">
        <v>0.42560825000000002</v>
      </c>
      <c r="AM884">
        <v>0</v>
      </c>
      <c r="AN884">
        <v>1.2424549600000001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3.120069E-2</v>
      </c>
      <c r="AV884">
        <v>0</v>
      </c>
      <c r="AW884" t="s">
        <v>113</v>
      </c>
      <c r="AX884" t="s">
        <v>113</v>
      </c>
      <c r="AY884">
        <v>0</v>
      </c>
      <c r="AZ884">
        <v>-0.42560825000000002</v>
      </c>
      <c r="BA884">
        <v>1.2424549600000001</v>
      </c>
      <c r="BB884">
        <v>-0.42560825000000002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4"/>
        <v>2.9310773960873997E-3</v>
      </c>
      <c r="BO884">
        <f t="shared" si="55"/>
        <v>1.0040676523685506</v>
      </c>
      <c r="BP884">
        <f t="shared" si="56"/>
        <v>0.41581780188640843</v>
      </c>
      <c r="BQ884">
        <f t="shared" si="57"/>
        <v>0.41413325178389415</v>
      </c>
    </row>
    <row r="885" spans="1:69" x14ac:dyDescent="0.25">
      <c r="A885" t="s">
        <v>995</v>
      </c>
      <c r="B885" s="1">
        <v>44244.368483796294</v>
      </c>
      <c r="C885">
        <v>884.85</v>
      </c>
      <c r="D885">
        <v>0</v>
      </c>
      <c r="E885">
        <v>0</v>
      </c>
      <c r="F885">
        <v>1</v>
      </c>
      <c r="G885">
        <v>0.14090609000000001</v>
      </c>
      <c r="H885">
        <v>-2.926289E-2</v>
      </c>
      <c r="I885">
        <v>2.5070000000000001</v>
      </c>
      <c r="J885">
        <v>0</v>
      </c>
      <c r="K885">
        <v>0</v>
      </c>
      <c r="L885">
        <v>1</v>
      </c>
      <c r="M885">
        <v>5.1973599999999998E-3</v>
      </c>
      <c r="N885">
        <v>9.0543999999999998E-4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-1.2321423300000001</v>
      </c>
      <c r="AI885">
        <v>-1.2005599899999999</v>
      </c>
      <c r="AJ885">
        <v>-0.99550000000000005</v>
      </c>
      <c r="AK885">
        <v>0</v>
      </c>
      <c r="AL885">
        <v>0.42661363000000002</v>
      </c>
      <c r="AM885">
        <v>0</v>
      </c>
      <c r="AN885">
        <v>1.2661157700000001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3.1440219999999998E-2</v>
      </c>
      <c r="AV885">
        <v>0</v>
      </c>
      <c r="AW885" t="s">
        <v>113</v>
      </c>
      <c r="AX885" t="s">
        <v>113</v>
      </c>
      <c r="AY885">
        <v>0</v>
      </c>
      <c r="AZ885">
        <v>-0.42661363000000002</v>
      </c>
      <c r="BA885">
        <v>1.2661157700000001</v>
      </c>
      <c r="BB885">
        <v>-0.42661363000000002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4"/>
        <v>2.9310392519701998E-3</v>
      </c>
      <c r="BO885">
        <f t="shared" si="55"/>
        <v>1.0040807191584897</v>
      </c>
      <c r="BP885">
        <f t="shared" si="56"/>
        <v>0.42389570837880824</v>
      </c>
      <c r="BQ885">
        <f t="shared" si="57"/>
        <v>0.42217293917770982</v>
      </c>
    </row>
    <row r="886" spans="1:69" x14ac:dyDescent="0.25">
      <c r="A886" t="s">
        <v>996</v>
      </c>
      <c r="B886" s="1">
        <v>44244.368495370371</v>
      </c>
      <c r="C886">
        <v>885.85</v>
      </c>
      <c r="D886">
        <v>0</v>
      </c>
      <c r="E886">
        <v>0</v>
      </c>
      <c r="F886">
        <v>1</v>
      </c>
      <c r="G886">
        <v>0.14114671000000001</v>
      </c>
      <c r="H886">
        <v>-2.926289E-2</v>
      </c>
      <c r="I886">
        <v>2.5070000000000001</v>
      </c>
      <c r="J886">
        <v>0</v>
      </c>
      <c r="K886">
        <v>0</v>
      </c>
      <c r="L886">
        <v>1</v>
      </c>
      <c r="M886">
        <v>5.0369400000000002E-3</v>
      </c>
      <c r="N886">
        <v>9.0543999999999998E-4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-1.23190171</v>
      </c>
      <c r="AI886">
        <v>-1.2005599899999999</v>
      </c>
      <c r="AJ886">
        <v>-0.99550000000000005</v>
      </c>
      <c r="AK886">
        <v>0</v>
      </c>
      <c r="AL886">
        <v>0.42721685999999998</v>
      </c>
      <c r="AM886">
        <v>0</v>
      </c>
      <c r="AN886">
        <v>1.2187941600000001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3.120069E-2</v>
      </c>
      <c r="AV886">
        <v>0</v>
      </c>
      <c r="AW886" t="s">
        <v>113</v>
      </c>
      <c r="AX886" t="s">
        <v>113</v>
      </c>
      <c r="AY886">
        <v>0</v>
      </c>
      <c r="AZ886">
        <v>-0.42721685999999998</v>
      </c>
      <c r="BA886">
        <v>1.2187941600000001</v>
      </c>
      <c r="BB886">
        <v>-0.42721685999999998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4"/>
        <v>2.9310316229950004E-3</v>
      </c>
      <c r="BO886">
        <f t="shared" si="55"/>
        <v>1.0040833326092777</v>
      </c>
      <c r="BP886">
        <f t="shared" si="56"/>
        <v>0.43196933123029624</v>
      </c>
      <c r="BQ886">
        <f t="shared" si="57"/>
        <v>0.43021262996941895</v>
      </c>
    </row>
    <row r="887" spans="1:69" x14ac:dyDescent="0.25">
      <c r="A887" t="s">
        <v>997</v>
      </c>
      <c r="B887" s="1">
        <v>44244.368506944447</v>
      </c>
      <c r="C887">
        <v>886.85</v>
      </c>
      <c r="D887">
        <v>0</v>
      </c>
      <c r="E887">
        <v>0</v>
      </c>
      <c r="F887">
        <v>1</v>
      </c>
      <c r="G887">
        <v>0.14138733000000001</v>
      </c>
      <c r="H887">
        <v>-2.926289E-2</v>
      </c>
      <c r="I887">
        <v>2.5070000000000001</v>
      </c>
      <c r="J887">
        <v>0</v>
      </c>
      <c r="K887">
        <v>0</v>
      </c>
      <c r="L887">
        <v>1</v>
      </c>
      <c r="M887">
        <v>5.11715E-3</v>
      </c>
      <c r="N887">
        <v>9.0543999999999998E-4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-1.23198192</v>
      </c>
      <c r="AI887">
        <v>-1.2005599899999999</v>
      </c>
      <c r="AJ887">
        <v>-0.99550000000000005</v>
      </c>
      <c r="AK887">
        <v>0</v>
      </c>
      <c r="AL887">
        <v>0.42782008999999999</v>
      </c>
      <c r="AM887">
        <v>0</v>
      </c>
      <c r="AN887">
        <v>1.2424549600000001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3.1280530000000001E-2</v>
      </c>
      <c r="AV887">
        <v>0</v>
      </c>
      <c r="AW887" t="s">
        <v>113</v>
      </c>
      <c r="AX887" t="s">
        <v>113</v>
      </c>
      <c r="AY887">
        <v>0</v>
      </c>
      <c r="AZ887">
        <v>-0.42782008999999999</v>
      </c>
      <c r="BA887">
        <v>1.2424549600000001</v>
      </c>
      <c r="BB887">
        <v>-0.42782008999999999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4"/>
        <v>2.9309934788778001E-3</v>
      </c>
      <c r="BO887">
        <f t="shared" si="55"/>
        <v>1.0040963998073436</v>
      </c>
      <c r="BP887">
        <f t="shared" si="56"/>
        <v>0.41582970715671608</v>
      </c>
      <c r="BQ887">
        <f t="shared" si="57"/>
        <v>0.41413325178389399</v>
      </c>
    </row>
    <row r="888" spans="1:69" x14ac:dyDescent="0.25">
      <c r="A888" t="s">
        <v>998</v>
      </c>
      <c r="B888" s="1">
        <v>44244.368518518517</v>
      </c>
      <c r="C888">
        <v>887.85</v>
      </c>
      <c r="D888">
        <v>0</v>
      </c>
      <c r="E888">
        <v>0</v>
      </c>
      <c r="F888">
        <v>1</v>
      </c>
      <c r="G888">
        <v>0.14170815</v>
      </c>
      <c r="H888">
        <v>-2.926289E-2</v>
      </c>
      <c r="I888">
        <v>2.5070000000000001</v>
      </c>
      <c r="J888">
        <v>0</v>
      </c>
      <c r="K888">
        <v>0</v>
      </c>
      <c r="L888">
        <v>1</v>
      </c>
      <c r="M888">
        <v>5.1973599999999998E-3</v>
      </c>
      <c r="N888">
        <v>9.0543999999999998E-4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-1.23198192</v>
      </c>
      <c r="AI888">
        <v>-1.2005599899999999</v>
      </c>
      <c r="AJ888">
        <v>-0.99550000000000005</v>
      </c>
      <c r="AK888">
        <v>0</v>
      </c>
      <c r="AL888">
        <v>0.42862440000000002</v>
      </c>
      <c r="AM888">
        <v>0</v>
      </c>
      <c r="AN888">
        <v>1.2661157700000001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3.1280530000000001E-2</v>
      </c>
      <c r="AV888">
        <v>0</v>
      </c>
      <c r="AW888" t="s">
        <v>113</v>
      </c>
      <c r="AX888" t="s">
        <v>113</v>
      </c>
      <c r="AY888">
        <v>0</v>
      </c>
      <c r="AZ888">
        <v>-0.42862440000000002</v>
      </c>
      <c r="BA888">
        <v>1.2661157700000001</v>
      </c>
      <c r="BB888">
        <v>-0.42862440000000002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4"/>
        <v>2.9309705923316002E-3</v>
      </c>
      <c r="BO888">
        <f t="shared" si="55"/>
        <v>1.0041042403154343</v>
      </c>
      <c r="BP888">
        <f t="shared" si="56"/>
        <v>0.42390563837476836</v>
      </c>
      <c r="BQ888">
        <f t="shared" si="57"/>
        <v>0.42217293917770982</v>
      </c>
    </row>
    <row r="889" spans="1:69" x14ac:dyDescent="0.25">
      <c r="A889" t="s">
        <v>999</v>
      </c>
      <c r="B889" s="1">
        <v>44244.368530092594</v>
      </c>
      <c r="C889">
        <v>888.85</v>
      </c>
      <c r="D889">
        <v>0</v>
      </c>
      <c r="E889">
        <v>0</v>
      </c>
      <c r="F889">
        <v>1</v>
      </c>
      <c r="G889">
        <v>0.14186856</v>
      </c>
      <c r="H889">
        <v>-2.926289E-2</v>
      </c>
      <c r="I889">
        <v>2.5070000000000001</v>
      </c>
      <c r="J889">
        <v>0</v>
      </c>
      <c r="K889">
        <v>0</v>
      </c>
      <c r="L889">
        <v>1</v>
      </c>
      <c r="M889">
        <v>5.2775599999999997E-3</v>
      </c>
      <c r="N889">
        <v>9.0543999999999998E-4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-1.2320621300000001</v>
      </c>
      <c r="AI889">
        <v>-1.2005599899999999</v>
      </c>
      <c r="AJ889">
        <v>-0.99550000000000005</v>
      </c>
      <c r="AK889">
        <v>0</v>
      </c>
      <c r="AL889">
        <v>0.42902655000000001</v>
      </c>
      <c r="AM889">
        <v>0</v>
      </c>
      <c r="AN889">
        <v>1.2897765699999999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3.136038E-2</v>
      </c>
      <c r="AV889">
        <v>0</v>
      </c>
      <c r="AW889" t="s">
        <v>113</v>
      </c>
      <c r="AX889" t="s">
        <v>113</v>
      </c>
      <c r="AY889">
        <v>0</v>
      </c>
      <c r="AZ889">
        <v>-0.42902655000000001</v>
      </c>
      <c r="BA889">
        <v>1.2897765699999999</v>
      </c>
      <c r="BB889">
        <v>-0.42902655000000001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4"/>
        <v>2.9309477057853999E-3</v>
      </c>
      <c r="BO889">
        <f t="shared" si="55"/>
        <v>1.0041120809459718</v>
      </c>
      <c r="BP889">
        <f t="shared" si="56"/>
        <v>0.43198169912783274</v>
      </c>
      <c r="BQ889">
        <f t="shared" si="57"/>
        <v>0.43021262996941906</v>
      </c>
    </row>
    <row r="890" spans="1:69" x14ac:dyDescent="0.25">
      <c r="A890" t="s">
        <v>1000</v>
      </c>
      <c r="B890" s="1">
        <v>44244.368541666663</v>
      </c>
      <c r="C890">
        <v>889.85</v>
      </c>
      <c r="D890">
        <v>0</v>
      </c>
      <c r="E890">
        <v>0</v>
      </c>
      <c r="F890">
        <v>1</v>
      </c>
      <c r="G890">
        <v>0.14226959</v>
      </c>
      <c r="H890">
        <v>-2.926289E-2</v>
      </c>
      <c r="I890">
        <v>2.5070000000000001</v>
      </c>
      <c r="J890">
        <v>0</v>
      </c>
      <c r="K890">
        <v>0</v>
      </c>
      <c r="L890">
        <v>1</v>
      </c>
      <c r="M890">
        <v>5.11715E-3</v>
      </c>
      <c r="N890">
        <v>9.0543999999999998E-4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-1.23222254</v>
      </c>
      <c r="AI890">
        <v>-1.2005599899999999</v>
      </c>
      <c r="AJ890">
        <v>-0.99550000000000005</v>
      </c>
      <c r="AK890">
        <v>0</v>
      </c>
      <c r="AL890">
        <v>0.43003193000000001</v>
      </c>
      <c r="AM890">
        <v>0</v>
      </c>
      <c r="AN890">
        <v>1.2424549600000001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3.1520069999999997E-2</v>
      </c>
      <c r="AV890">
        <v>0</v>
      </c>
      <c r="AW890" t="s">
        <v>113</v>
      </c>
      <c r="AX890" t="s">
        <v>113</v>
      </c>
      <c r="AY890">
        <v>0</v>
      </c>
      <c r="AZ890">
        <v>-0.43003193000000001</v>
      </c>
      <c r="BA890">
        <v>1.2424549600000001</v>
      </c>
      <c r="BB890">
        <v>-0.43003193000000001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4"/>
        <v>2.9309171902640002E-3</v>
      </c>
      <c r="BO890">
        <f t="shared" si="55"/>
        <v>1.0041225353538261</v>
      </c>
      <c r="BP890">
        <f t="shared" si="56"/>
        <v>0.44005902803546093</v>
      </c>
      <c r="BQ890">
        <f t="shared" si="57"/>
        <v>0.43825231736323478</v>
      </c>
    </row>
    <row r="891" spans="1:69" x14ac:dyDescent="0.25">
      <c r="A891" t="s">
        <v>1001</v>
      </c>
      <c r="B891" s="1">
        <v>44244.36855324074</v>
      </c>
      <c r="C891">
        <v>890.85</v>
      </c>
      <c r="D891">
        <v>0</v>
      </c>
      <c r="E891">
        <v>0</v>
      </c>
      <c r="F891">
        <v>1</v>
      </c>
      <c r="G891">
        <v>0.14243001</v>
      </c>
      <c r="H891">
        <v>-2.926289E-2</v>
      </c>
      <c r="I891">
        <v>2.5070000000000001</v>
      </c>
      <c r="J891">
        <v>0</v>
      </c>
      <c r="K891">
        <v>0</v>
      </c>
      <c r="L891">
        <v>1</v>
      </c>
      <c r="M891">
        <v>5.11715E-3</v>
      </c>
      <c r="N891">
        <v>9.0543999999999998E-4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-1.2321423300000001</v>
      </c>
      <c r="AI891">
        <v>-1.2005599899999999</v>
      </c>
      <c r="AJ891">
        <v>-0.99550000000000005</v>
      </c>
      <c r="AK891">
        <v>0</v>
      </c>
      <c r="AL891">
        <v>0.43043408999999999</v>
      </c>
      <c r="AM891">
        <v>0</v>
      </c>
      <c r="AN891">
        <v>1.2424549600000001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3.1440219999999998E-2</v>
      </c>
      <c r="AV891">
        <v>0</v>
      </c>
      <c r="AW891" t="s">
        <v>113</v>
      </c>
      <c r="AX891" t="s">
        <v>113</v>
      </c>
      <c r="AY891">
        <v>0</v>
      </c>
      <c r="AZ891">
        <v>-0.43043408999999999</v>
      </c>
      <c r="BA891">
        <v>1.2424549600000001</v>
      </c>
      <c r="BB891">
        <v>-0.43043408999999999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4"/>
        <v>2.9309019326930002E-3</v>
      </c>
      <c r="BO891">
        <f t="shared" si="55"/>
        <v>1.0041277625743976</v>
      </c>
      <c r="BP891">
        <f t="shared" si="56"/>
        <v>0.42391556883597098</v>
      </c>
      <c r="BQ891">
        <f t="shared" si="57"/>
        <v>0.42217293917770976</v>
      </c>
    </row>
    <row r="892" spans="1:69" x14ac:dyDescent="0.25">
      <c r="A892" t="s">
        <v>1002</v>
      </c>
      <c r="B892" s="1">
        <v>44244.368564814817</v>
      </c>
      <c r="C892">
        <v>891.85</v>
      </c>
      <c r="D892">
        <v>0</v>
      </c>
      <c r="E892">
        <v>0</v>
      </c>
      <c r="F892">
        <v>1</v>
      </c>
      <c r="G892">
        <v>0.14267062</v>
      </c>
      <c r="H892">
        <v>-2.926289E-2</v>
      </c>
      <c r="I892">
        <v>2.5070000000000001</v>
      </c>
      <c r="J892">
        <v>0</v>
      </c>
      <c r="K892">
        <v>0</v>
      </c>
      <c r="L892">
        <v>1</v>
      </c>
      <c r="M892">
        <v>5.1973599999999998E-3</v>
      </c>
      <c r="N892">
        <v>9.0543999999999998E-4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-1.23230274</v>
      </c>
      <c r="AI892">
        <v>-1.2005599899999999</v>
      </c>
      <c r="AJ892">
        <v>-0.99550000000000005</v>
      </c>
      <c r="AK892">
        <v>0</v>
      </c>
      <c r="AL892">
        <v>0.43103732</v>
      </c>
      <c r="AM892">
        <v>0</v>
      </c>
      <c r="AN892">
        <v>1.2661157700000001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3.1599919999999997E-2</v>
      </c>
      <c r="AV892">
        <v>0</v>
      </c>
      <c r="AW892" t="s">
        <v>113</v>
      </c>
      <c r="AX892" t="s">
        <v>113</v>
      </c>
      <c r="AY892">
        <v>0</v>
      </c>
      <c r="AZ892">
        <v>-0.43103732</v>
      </c>
      <c r="BA892">
        <v>1.2661157700000001</v>
      </c>
      <c r="BB892">
        <v>-0.43103732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4"/>
        <v>2.9308637885758003E-3</v>
      </c>
      <c r="BO892">
        <f t="shared" si="55"/>
        <v>1.0041408309289246</v>
      </c>
      <c r="BP892">
        <f t="shared" si="56"/>
        <v>0.42392108594161193</v>
      </c>
      <c r="BQ892">
        <f t="shared" si="57"/>
        <v>0.42217293917770987</v>
      </c>
    </row>
    <row r="893" spans="1:69" x14ac:dyDescent="0.25">
      <c r="A893" t="s">
        <v>1003</v>
      </c>
      <c r="B893" s="1">
        <v>44244.368576388886</v>
      </c>
      <c r="C893">
        <v>892.85</v>
      </c>
      <c r="D893">
        <v>0</v>
      </c>
      <c r="E893">
        <v>0</v>
      </c>
      <c r="F893">
        <v>1</v>
      </c>
      <c r="G893">
        <v>0.14299144999999999</v>
      </c>
      <c r="H893">
        <v>-2.926289E-2</v>
      </c>
      <c r="I893">
        <v>2.5070000000000001</v>
      </c>
      <c r="J893">
        <v>0</v>
      </c>
      <c r="K893">
        <v>0</v>
      </c>
      <c r="L893">
        <v>1</v>
      </c>
      <c r="M893">
        <v>5.11715E-3</v>
      </c>
      <c r="N893">
        <v>9.0543999999999998E-4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-1.23230274</v>
      </c>
      <c r="AI893">
        <v>-1.2005599899999999</v>
      </c>
      <c r="AJ893">
        <v>-0.99550000000000005</v>
      </c>
      <c r="AK893">
        <v>0</v>
      </c>
      <c r="AL893">
        <v>0.43184162999999998</v>
      </c>
      <c r="AM893">
        <v>0</v>
      </c>
      <c r="AN893">
        <v>1.2424549600000001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3.1599919999999997E-2</v>
      </c>
      <c r="AV893">
        <v>0</v>
      </c>
      <c r="AW893" t="s">
        <v>113</v>
      </c>
      <c r="AX893" t="s">
        <v>113</v>
      </c>
      <c r="AY893">
        <v>0</v>
      </c>
      <c r="AZ893">
        <v>-0.43184162999999998</v>
      </c>
      <c r="BA893">
        <v>1.2424549600000001</v>
      </c>
      <c r="BB893">
        <v>-0.43184162999999998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4"/>
        <v>2.9308485306253997E-3</v>
      </c>
      <c r="BO893">
        <f t="shared" si="55"/>
        <v>1.0041460584699706</v>
      </c>
      <c r="BP893">
        <f t="shared" si="56"/>
        <v>0.43199631668779204</v>
      </c>
      <c r="BQ893">
        <f t="shared" si="57"/>
        <v>0.430212629969419</v>
      </c>
    </row>
    <row r="894" spans="1:69" x14ac:dyDescent="0.25">
      <c r="A894" t="s">
        <v>1004</v>
      </c>
      <c r="B894" s="1">
        <v>44244.368587962963</v>
      </c>
      <c r="C894">
        <v>893.85</v>
      </c>
      <c r="D894">
        <v>0</v>
      </c>
      <c r="E894">
        <v>0</v>
      </c>
      <c r="F894">
        <v>1</v>
      </c>
      <c r="G894">
        <v>0.14315185999999999</v>
      </c>
      <c r="H894">
        <v>-2.926289E-2</v>
      </c>
      <c r="I894">
        <v>2.5070000000000001</v>
      </c>
      <c r="J894">
        <v>0</v>
      </c>
      <c r="K894">
        <v>0</v>
      </c>
      <c r="L894">
        <v>1</v>
      </c>
      <c r="M894">
        <v>5.0369400000000002E-3</v>
      </c>
      <c r="N894">
        <v>9.0543999999999998E-4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-1.23222254</v>
      </c>
      <c r="AI894">
        <v>-1.2005599899999999</v>
      </c>
      <c r="AJ894">
        <v>-0.99550000000000005</v>
      </c>
      <c r="AK894">
        <v>0</v>
      </c>
      <c r="AL894">
        <v>0.43224378000000002</v>
      </c>
      <c r="AM894">
        <v>0</v>
      </c>
      <c r="AN894">
        <v>1.2187941600000001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3.1520069999999997E-2</v>
      </c>
      <c r="AV894">
        <v>0</v>
      </c>
      <c r="AW894" t="s">
        <v>113</v>
      </c>
      <c r="AX894" t="s">
        <v>113</v>
      </c>
      <c r="AY894">
        <v>0</v>
      </c>
      <c r="AZ894">
        <v>-0.43224378000000002</v>
      </c>
      <c r="BA894">
        <v>1.2187941600000001</v>
      </c>
      <c r="BB894">
        <v>-0.43224378000000002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4"/>
        <v>2.9308256440792003E-3</v>
      </c>
      <c r="BO894">
        <f t="shared" si="55"/>
        <v>1.004153899753605</v>
      </c>
      <c r="BP894">
        <f t="shared" si="56"/>
        <v>0.42392660324573878</v>
      </c>
      <c r="BQ894">
        <f t="shared" si="57"/>
        <v>0.42217293917770976</v>
      </c>
    </row>
    <row r="895" spans="1:69" x14ac:dyDescent="0.25">
      <c r="A895" t="s">
        <v>1005</v>
      </c>
      <c r="B895" s="1">
        <v>44244.36859953704</v>
      </c>
      <c r="C895">
        <v>894.85</v>
      </c>
      <c r="D895">
        <v>0</v>
      </c>
      <c r="E895">
        <v>0</v>
      </c>
      <c r="F895">
        <v>1</v>
      </c>
      <c r="G895">
        <v>0.14339247999999999</v>
      </c>
      <c r="H895">
        <v>-2.926289E-2</v>
      </c>
      <c r="I895">
        <v>2.5070000000000001</v>
      </c>
      <c r="J895">
        <v>0</v>
      </c>
      <c r="K895">
        <v>0</v>
      </c>
      <c r="L895">
        <v>1</v>
      </c>
      <c r="M895">
        <v>5.11715E-3</v>
      </c>
      <c r="N895">
        <v>9.0543999999999998E-4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-1.23254336</v>
      </c>
      <c r="AI895">
        <v>-1.2005599899999999</v>
      </c>
      <c r="AJ895">
        <v>-0.99550000000000005</v>
      </c>
      <c r="AK895">
        <v>0</v>
      </c>
      <c r="AL895">
        <v>0.43284700999999998</v>
      </c>
      <c r="AM895">
        <v>0</v>
      </c>
      <c r="AN895">
        <v>1.2424549600000001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3.1839449999999998E-2</v>
      </c>
      <c r="AV895">
        <v>0</v>
      </c>
      <c r="AW895" t="s">
        <v>113</v>
      </c>
      <c r="AX895" t="s">
        <v>113</v>
      </c>
      <c r="AY895">
        <v>0</v>
      </c>
      <c r="AZ895">
        <v>-0.43284700999999998</v>
      </c>
      <c r="BA895">
        <v>1.2424549600000001</v>
      </c>
      <c r="BB895">
        <v>-0.43284700999999998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4"/>
        <v>2.9307951285578002E-3</v>
      </c>
      <c r="BO895">
        <f t="shared" si="55"/>
        <v>1.004164355032283</v>
      </c>
      <c r="BP895">
        <f t="shared" si="56"/>
        <v>0.41585784967499601</v>
      </c>
      <c r="BQ895">
        <f t="shared" si="57"/>
        <v>0.41413325178389404</v>
      </c>
    </row>
    <row r="896" spans="1:69" x14ac:dyDescent="0.25">
      <c r="A896" t="s">
        <v>1006</v>
      </c>
      <c r="B896" s="1">
        <v>44244.368611111109</v>
      </c>
      <c r="C896">
        <v>895.85</v>
      </c>
      <c r="D896">
        <v>0</v>
      </c>
      <c r="E896">
        <v>0</v>
      </c>
      <c r="F896">
        <v>1</v>
      </c>
      <c r="G896">
        <v>0.14371329999999999</v>
      </c>
      <c r="H896">
        <v>-2.926289E-2</v>
      </c>
      <c r="I896">
        <v>2.5070000000000001</v>
      </c>
      <c r="J896">
        <v>0</v>
      </c>
      <c r="K896">
        <v>0</v>
      </c>
      <c r="L896">
        <v>1</v>
      </c>
      <c r="M896">
        <v>5.1973599999999998E-3</v>
      </c>
      <c r="N896">
        <v>9.0543999999999998E-4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-1.2326235699999999</v>
      </c>
      <c r="AI896">
        <v>-1.2005599899999999</v>
      </c>
      <c r="AJ896">
        <v>-0.99550000000000005</v>
      </c>
      <c r="AK896">
        <v>0</v>
      </c>
      <c r="AL896">
        <v>0.43365132000000001</v>
      </c>
      <c r="AM896">
        <v>0</v>
      </c>
      <c r="AN896">
        <v>1.2661157700000001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3.1919299999999998E-2</v>
      </c>
      <c r="AV896">
        <v>0</v>
      </c>
      <c r="AW896" t="s">
        <v>113</v>
      </c>
      <c r="AX896" t="s">
        <v>113</v>
      </c>
      <c r="AY896">
        <v>0</v>
      </c>
      <c r="AZ896">
        <v>-0.43365132000000001</v>
      </c>
      <c r="BA896">
        <v>1.2661157700000001</v>
      </c>
      <c r="BB896">
        <v>-0.43365132000000001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4"/>
        <v>2.9307798709868002E-3</v>
      </c>
      <c r="BO896">
        <f t="shared" si="55"/>
        <v>1.0041695826882711</v>
      </c>
      <c r="BP896">
        <f t="shared" si="56"/>
        <v>0.4239332241563617</v>
      </c>
      <c r="BQ896">
        <f t="shared" si="57"/>
        <v>0.42217293917770982</v>
      </c>
    </row>
    <row r="897" spans="1:69" x14ac:dyDescent="0.25">
      <c r="A897" t="s">
        <v>1007</v>
      </c>
      <c r="B897" s="1">
        <v>44244.368622685186</v>
      </c>
      <c r="C897">
        <v>896.85</v>
      </c>
      <c r="D897">
        <v>0</v>
      </c>
      <c r="E897">
        <v>0</v>
      </c>
      <c r="F897">
        <v>1</v>
      </c>
      <c r="G897">
        <v>0.14403413000000001</v>
      </c>
      <c r="H897">
        <v>-2.926289E-2</v>
      </c>
      <c r="I897">
        <v>2.5070000000000001</v>
      </c>
      <c r="J897">
        <v>0</v>
      </c>
      <c r="K897">
        <v>0</v>
      </c>
      <c r="L897">
        <v>1</v>
      </c>
      <c r="M897">
        <v>5.1973599999999998E-3</v>
      </c>
      <c r="N897">
        <v>9.0543999999999998E-4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-1.23254336</v>
      </c>
      <c r="AI897">
        <v>-1.2005599899999999</v>
      </c>
      <c r="AJ897">
        <v>-0.99550000000000005</v>
      </c>
      <c r="AK897">
        <v>0</v>
      </c>
      <c r="AL897">
        <v>0.43445561999999999</v>
      </c>
      <c r="AM897">
        <v>0</v>
      </c>
      <c r="AN897">
        <v>1.2661157700000001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3.1839449999999998E-2</v>
      </c>
      <c r="AV897">
        <v>0</v>
      </c>
      <c r="AW897" t="s">
        <v>113</v>
      </c>
      <c r="AX897" t="s">
        <v>113</v>
      </c>
      <c r="AY897">
        <v>0</v>
      </c>
      <c r="AZ897">
        <v>-0.43445561999999999</v>
      </c>
      <c r="BA897">
        <v>1.2661157700000001</v>
      </c>
      <c r="BB897">
        <v>-0.43445561999999999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4"/>
        <v>2.9307569844405999E-3</v>
      </c>
      <c r="BO897">
        <f t="shared" si="55"/>
        <v>1.0041774243393085</v>
      </c>
      <c r="BP897">
        <f t="shared" si="56"/>
        <v>0.43200981068093108</v>
      </c>
      <c r="BQ897">
        <f t="shared" si="57"/>
        <v>0.43021262996941895</v>
      </c>
    </row>
    <row r="898" spans="1:69" x14ac:dyDescent="0.25">
      <c r="A898" t="s">
        <v>1008</v>
      </c>
      <c r="B898" s="1">
        <v>44244.368634259263</v>
      </c>
      <c r="C898">
        <v>897.85</v>
      </c>
      <c r="D898">
        <v>0</v>
      </c>
      <c r="E898">
        <v>0</v>
      </c>
      <c r="F898">
        <v>1</v>
      </c>
      <c r="G898">
        <v>0.14427475000000001</v>
      </c>
      <c r="H898">
        <v>-2.926289E-2</v>
      </c>
      <c r="I898">
        <v>2.5070000000000001</v>
      </c>
      <c r="J898">
        <v>0</v>
      </c>
      <c r="K898">
        <v>0</v>
      </c>
      <c r="L898">
        <v>1</v>
      </c>
      <c r="M898">
        <v>5.11715E-3</v>
      </c>
      <c r="N898">
        <v>9.0543999999999998E-4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-1.23246316</v>
      </c>
      <c r="AI898">
        <v>-1.2005599899999999</v>
      </c>
      <c r="AJ898">
        <v>-0.99550000000000005</v>
      </c>
      <c r="AK898">
        <v>0</v>
      </c>
      <c r="AL898">
        <v>0.43505885</v>
      </c>
      <c r="AM898">
        <v>0</v>
      </c>
      <c r="AN898">
        <v>1.2424549600000001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3.1759610000000001E-2</v>
      </c>
      <c r="AV898">
        <v>0</v>
      </c>
      <c r="AW898" t="s">
        <v>113</v>
      </c>
      <c r="AX898" t="s">
        <v>113</v>
      </c>
      <c r="AY898">
        <v>0</v>
      </c>
      <c r="AZ898">
        <v>-0.43505885</v>
      </c>
      <c r="BA898">
        <v>1.2424549600000001</v>
      </c>
      <c r="BB898">
        <v>-0.43505885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4"/>
        <v>2.9307264689192002E-3</v>
      </c>
      <c r="BO898">
        <f t="shared" si="55"/>
        <v>1.0041878801078716</v>
      </c>
      <c r="BP898">
        <f t="shared" si="56"/>
        <v>0.43201430888462311</v>
      </c>
      <c r="BQ898">
        <f t="shared" si="57"/>
        <v>0.43021262996941906</v>
      </c>
    </row>
    <row r="899" spans="1:69" x14ac:dyDescent="0.25">
      <c r="A899" t="s">
        <v>1009</v>
      </c>
      <c r="B899" s="1">
        <v>44244.368645833332</v>
      </c>
      <c r="C899">
        <v>898.85</v>
      </c>
      <c r="D899">
        <v>0</v>
      </c>
      <c r="E899">
        <v>0</v>
      </c>
      <c r="F899">
        <v>1</v>
      </c>
      <c r="G899">
        <v>0.14459557000000001</v>
      </c>
      <c r="H899">
        <v>-2.926289E-2</v>
      </c>
      <c r="I899">
        <v>2.5070000000000001</v>
      </c>
      <c r="J899">
        <v>0</v>
      </c>
      <c r="K899">
        <v>0</v>
      </c>
      <c r="L899">
        <v>1</v>
      </c>
      <c r="M899">
        <v>5.3577700000000004E-3</v>
      </c>
      <c r="N899">
        <v>9.0543999999999998E-4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-1.2323829500000001</v>
      </c>
      <c r="AI899">
        <v>-1.2005599899999999</v>
      </c>
      <c r="AJ899">
        <v>-0.99550000000000005</v>
      </c>
      <c r="AK899">
        <v>0</v>
      </c>
      <c r="AL899">
        <v>0.43586316000000003</v>
      </c>
      <c r="AM899">
        <v>0</v>
      </c>
      <c r="AN899">
        <v>1.3134373699999999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3.1679760000000001E-2</v>
      </c>
      <c r="AV899">
        <v>0</v>
      </c>
      <c r="AW899" t="s">
        <v>113</v>
      </c>
      <c r="AX899" t="s">
        <v>113</v>
      </c>
      <c r="AY899">
        <v>0</v>
      </c>
      <c r="AZ899">
        <v>-0.43586316000000003</v>
      </c>
      <c r="BA899">
        <v>1.3134373699999999</v>
      </c>
      <c r="BB899">
        <v>-0.43586316000000003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4"/>
        <v>2.9306959537772005E-3</v>
      </c>
      <c r="BO899">
        <f t="shared" si="55"/>
        <v>1.0041983359641731</v>
      </c>
      <c r="BP899">
        <f t="shared" si="56"/>
        <v>0.42394536301136027</v>
      </c>
      <c r="BQ899">
        <f t="shared" si="57"/>
        <v>0.42217293917770982</v>
      </c>
    </row>
    <row r="900" spans="1:69" x14ac:dyDescent="0.25">
      <c r="A900" t="s">
        <v>1010</v>
      </c>
      <c r="B900" s="1">
        <v>44244.368657407409</v>
      </c>
      <c r="C900">
        <v>899.85</v>
      </c>
      <c r="D900">
        <v>0</v>
      </c>
      <c r="E900">
        <v>0</v>
      </c>
      <c r="F900">
        <v>1</v>
      </c>
      <c r="G900">
        <v>0.14475598000000001</v>
      </c>
      <c r="H900">
        <v>-2.926289E-2</v>
      </c>
      <c r="I900">
        <v>2.5070000000000001</v>
      </c>
      <c r="J900">
        <v>0</v>
      </c>
      <c r="K900">
        <v>0</v>
      </c>
      <c r="L900">
        <v>1</v>
      </c>
      <c r="M900">
        <v>5.11715E-3</v>
      </c>
      <c r="N900">
        <v>9.0543999999999998E-4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-1.2326235699999999</v>
      </c>
      <c r="AI900">
        <v>-1.2005599899999999</v>
      </c>
      <c r="AJ900">
        <v>-0.99550000000000005</v>
      </c>
      <c r="AK900">
        <v>0</v>
      </c>
      <c r="AL900">
        <v>0.43626531000000002</v>
      </c>
      <c r="AM900">
        <v>0</v>
      </c>
      <c r="AN900">
        <v>1.2424549600000001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3.1919299999999998E-2</v>
      </c>
      <c r="AV900">
        <v>0</v>
      </c>
      <c r="AW900" t="s">
        <v>113</v>
      </c>
      <c r="AX900" t="s">
        <v>113</v>
      </c>
      <c r="AY900">
        <v>0</v>
      </c>
      <c r="AZ900">
        <v>-0.43626531000000002</v>
      </c>
      <c r="BA900">
        <v>1.2424549600000001</v>
      </c>
      <c r="BB900">
        <v>-0.43626531000000002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4"/>
        <v>2.9306730672309998E-3</v>
      </c>
      <c r="BO900">
        <f t="shared" si="55"/>
        <v>1.0042061780642926</v>
      </c>
      <c r="BP900">
        <f t="shared" si="56"/>
        <v>0.4481691883977289</v>
      </c>
      <c r="BQ900">
        <f t="shared" si="57"/>
        <v>0.44629200475705066</v>
      </c>
    </row>
    <row r="901" spans="1:69" x14ac:dyDescent="0.25">
      <c r="A901" t="s">
        <v>1011</v>
      </c>
      <c r="B901" s="1">
        <v>44244.368668981479</v>
      </c>
      <c r="C901">
        <v>900.85</v>
      </c>
      <c r="D901">
        <v>0</v>
      </c>
      <c r="E901">
        <v>0</v>
      </c>
      <c r="F901">
        <v>1</v>
      </c>
      <c r="G901">
        <v>0.1449966</v>
      </c>
      <c r="H901">
        <v>-2.926289E-2</v>
      </c>
      <c r="I901">
        <v>2.5070000000000001</v>
      </c>
      <c r="J901">
        <v>0</v>
      </c>
      <c r="K901">
        <v>0</v>
      </c>
      <c r="L901">
        <v>1</v>
      </c>
      <c r="M901">
        <v>5.2775599999999997E-3</v>
      </c>
      <c r="N901">
        <v>9.0543999999999998E-4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-1.23254336</v>
      </c>
      <c r="AI901">
        <v>-1.2005599899999999</v>
      </c>
      <c r="AJ901">
        <v>-0.99550000000000005</v>
      </c>
      <c r="AK901">
        <v>0</v>
      </c>
      <c r="AL901">
        <v>0.43686854000000003</v>
      </c>
      <c r="AM901">
        <v>0</v>
      </c>
      <c r="AN901">
        <v>1.2897765699999999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3.1839449999999998E-2</v>
      </c>
      <c r="AV901">
        <v>0</v>
      </c>
      <c r="AW901" t="s">
        <v>113</v>
      </c>
      <c r="AX901" t="s">
        <v>113</v>
      </c>
      <c r="AY901">
        <v>0</v>
      </c>
      <c r="AZ901">
        <v>-0.43686854000000003</v>
      </c>
      <c r="BA901">
        <v>1.2897765699999999</v>
      </c>
      <c r="BB901">
        <v>-0.43686854000000003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4"/>
        <v>2.9306425517096005E-3</v>
      </c>
      <c r="BO901">
        <f t="shared" si="55"/>
        <v>1.0042166344316508</v>
      </c>
      <c r="BP901">
        <f t="shared" si="56"/>
        <v>0.42395308812915772</v>
      </c>
      <c r="BQ901">
        <f t="shared" si="57"/>
        <v>0.42217293917770976</v>
      </c>
    </row>
    <row r="902" spans="1:69" x14ac:dyDescent="0.25">
      <c r="A902" t="s">
        <v>1012</v>
      </c>
      <c r="B902" s="1">
        <v>44244.368680555555</v>
      </c>
      <c r="C902">
        <v>901.85</v>
      </c>
      <c r="D902">
        <v>0</v>
      </c>
      <c r="E902">
        <v>0</v>
      </c>
      <c r="F902">
        <v>1</v>
      </c>
      <c r="G902">
        <v>0.14523722</v>
      </c>
      <c r="H902">
        <v>-2.926289E-2</v>
      </c>
      <c r="I902">
        <v>2.5070000000000001</v>
      </c>
      <c r="J902">
        <v>0</v>
      </c>
      <c r="K902">
        <v>0</v>
      </c>
      <c r="L902">
        <v>1</v>
      </c>
      <c r="M902">
        <v>5.1973599999999998E-3</v>
      </c>
      <c r="N902">
        <v>9.0543999999999998E-4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-1.23278398</v>
      </c>
      <c r="AI902">
        <v>-1.2005599899999999</v>
      </c>
      <c r="AJ902">
        <v>-0.99550000000000005</v>
      </c>
      <c r="AK902">
        <v>0</v>
      </c>
      <c r="AL902">
        <v>0.43747176999999998</v>
      </c>
      <c r="AM902">
        <v>0</v>
      </c>
      <c r="AN902">
        <v>1.2661157700000001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3.2078990000000002E-2</v>
      </c>
      <c r="AV902">
        <v>0</v>
      </c>
      <c r="AW902" t="s">
        <v>113</v>
      </c>
      <c r="AX902" t="s">
        <v>113</v>
      </c>
      <c r="AY902">
        <v>0</v>
      </c>
      <c r="AZ902">
        <v>-0.43747176999999998</v>
      </c>
      <c r="BA902">
        <v>1.2661157700000001</v>
      </c>
      <c r="BB902">
        <v>-0.43747176999999998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4"/>
        <v>2.9306272941386001E-3</v>
      </c>
      <c r="BO902">
        <f t="shared" si="55"/>
        <v>1.0042218626319854</v>
      </c>
      <c r="BP902">
        <f t="shared" si="56"/>
        <v>0.44010255844529161</v>
      </c>
      <c r="BQ902">
        <f t="shared" si="57"/>
        <v>0.43825231736323478</v>
      </c>
    </row>
    <row r="903" spans="1:69" x14ac:dyDescent="0.25">
      <c r="A903" t="s">
        <v>1013</v>
      </c>
      <c r="B903" s="1">
        <v>44244.368692129632</v>
      </c>
      <c r="C903">
        <v>902.85</v>
      </c>
      <c r="D903">
        <v>0</v>
      </c>
      <c r="E903">
        <v>0</v>
      </c>
      <c r="F903">
        <v>1</v>
      </c>
      <c r="G903">
        <v>0.14547784</v>
      </c>
      <c r="H903">
        <v>-2.926289E-2</v>
      </c>
      <c r="I903">
        <v>2.5070000000000001</v>
      </c>
      <c r="J903">
        <v>0</v>
      </c>
      <c r="K903">
        <v>0</v>
      </c>
      <c r="L903">
        <v>1</v>
      </c>
      <c r="M903">
        <v>5.3577700000000004E-3</v>
      </c>
      <c r="N903">
        <v>9.0543999999999998E-4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-1.2327037700000001</v>
      </c>
      <c r="AI903">
        <v>-1.2005599899999999</v>
      </c>
      <c r="AJ903">
        <v>-0.99550000000000005</v>
      </c>
      <c r="AK903">
        <v>0</v>
      </c>
      <c r="AL903">
        <v>0.43807499999999999</v>
      </c>
      <c r="AM903">
        <v>0</v>
      </c>
      <c r="AN903">
        <v>1.3134373699999999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3.1999140000000002E-2</v>
      </c>
      <c r="AV903">
        <v>0</v>
      </c>
      <c r="AW903" t="s">
        <v>113</v>
      </c>
      <c r="AX903" t="s">
        <v>113</v>
      </c>
      <c r="AY903">
        <v>0</v>
      </c>
      <c r="AZ903">
        <v>-0.43807499999999999</v>
      </c>
      <c r="BA903">
        <v>1.3134373699999999</v>
      </c>
      <c r="BB903">
        <v>-0.43807499999999999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si="54"/>
        <v>2.9306044075923998E-3</v>
      </c>
      <c r="BO903">
        <f t="shared" si="55"/>
        <v>1.0042297050995646</v>
      </c>
      <c r="BP903">
        <f t="shared" si="56"/>
        <v>0.43203230252429781</v>
      </c>
      <c r="BQ903">
        <f t="shared" si="57"/>
        <v>0.43021262996941906</v>
      </c>
    </row>
    <row r="904" spans="1:69" x14ac:dyDescent="0.25">
      <c r="A904" t="s">
        <v>1014</v>
      </c>
      <c r="B904" s="1">
        <v>44244.368703703702</v>
      </c>
      <c r="C904">
        <v>903.85</v>
      </c>
      <c r="D904">
        <v>0</v>
      </c>
      <c r="E904">
        <v>0</v>
      </c>
      <c r="F904">
        <v>1</v>
      </c>
      <c r="G904">
        <v>0.14595907</v>
      </c>
      <c r="H904">
        <v>-2.926289E-2</v>
      </c>
      <c r="I904">
        <v>2.5070000000000001</v>
      </c>
      <c r="J904">
        <v>0</v>
      </c>
      <c r="K904">
        <v>0</v>
      </c>
      <c r="L904">
        <v>1</v>
      </c>
      <c r="M904">
        <v>5.2775599999999997E-3</v>
      </c>
      <c r="N904">
        <v>9.0543999999999998E-4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-1.2326235699999999</v>
      </c>
      <c r="AI904">
        <v>-1.2005599899999999</v>
      </c>
      <c r="AJ904">
        <v>-0.99550000000000005</v>
      </c>
      <c r="AK904">
        <v>0</v>
      </c>
      <c r="AL904">
        <v>0.43928146000000001</v>
      </c>
      <c r="AM904">
        <v>0</v>
      </c>
      <c r="AN904">
        <v>1.2897765699999999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3.1919299999999998E-2</v>
      </c>
      <c r="AV904">
        <v>0</v>
      </c>
      <c r="AW904" t="s">
        <v>113</v>
      </c>
      <c r="AX904" t="s">
        <v>113</v>
      </c>
      <c r="AY904">
        <v>0</v>
      </c>
      <c r="AZ904">
        <v>-0.43928146000000001</v>
      </c>
      <c r="BA904">
        <v>1.2897765699999999</v>
      </c>
      <c r="BB904">
        <v>-0.43928146000000001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ref="BN904:BN967" si="58">(BQ$2*(BO$2-AL902)/1000000)</f>
        <v>2.9305815210461999E-3</v>
      </c>
      <c r="BO904">
        <f t="shared" ref="BO904:BO967" si="59">((30*10)*9.81/BN904)/1000000</f>
        <v>1.0042375476896361</v>
      </c>
      <c r="BP904">
        <f t="shared" ref="BP904:BP967" si="60">((AN903*1000)/BN904)/1000000</f>
        <v>0.44818318841071192</v>
      </c>
      <c r="BQ904">
        <f t="shared" ref="BQ904:BQ967" si="61">BP904/BO904</f>
        <v>0.44629200475705061</v>
      </c>
    </row>
    <row r="905" spans="1:69" x14ac:dyDescent="0.25">
      <c r="A905" t="s">
        <v>1015</v>
      </c>
      <c r="B905" s="1">
        <v>44244.368715277778</v>
      </c>
      <c r="C905">
        <v>904.85</v>
      </c>
      <c r="D905">
        <v>0</v>
      </c>
      <c r="E905">
        <v>0</v>
      </c>
      <c r="F905">
        <v>1</v>
      </c>
      <c r="G905">
        <v>0.14611948999999999</v>
      </c>
      <c r="H905">
        <v>-2.926289E-2</v>
      </c>
      <c r="I905">
        <v>2.5070000000000001</v>
      </c>
      <c r="J905">
        <v>0</v>
      </c>
      <c r="K905">
        <v>0</v>
      </c>
      <c r="L905">
        <v>1</v>
      </c>
      <c r="M905">
        <v>5.11715E-3</v>
      </c>
      <c r="N905">
        <v>9.0543999999999998E-4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-1.2327037700000001</v>
      </c>
      <c r="AI905">
        <v>-1.2005599899999999</v>
      </c>
      <c r="AJ905">
        <v>-0.99550000000000005</v>
      </c>
      <c r="AK905">
        <v>0</v>
      </c>
      <c r="AL905">
        <v>0.43968362</v>
      </c>
      <c r="AM905">
        <v>0</v>
      </c>
      <c r="AN905">
        <v>1.2424549600000001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3.1999140000000002E-2</v>
      </c>
      <c r="AV905">
        <v>0</v>
      </c>
      <c r="AW905" t="s">
        <v>113</v>
      </c>
      <c r="AX905" t="s">
        <v>113</v>
      </c>
      <c r="AY905">
        <v>0</v>
      </c>
      <c r="AZ905">
        <v>-0.43968362</v>
      </c>
      <c r="BA905">
        <v>1.2424549600000001</v>
      </c>
      <c r="BB905">
        <v>-0.43968362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8"/>
        <v>2.9305586345000001E-3</v>
      </c>
      <c r="BO905">
        <f t="shared" si="59"/>
        <v>1.0042453904022033</v>
      </c>
      <c r="BP905">
        <f t="shared" si="60"/>
        <v>0.44011286954511197</v>
      </c>
      <c r="BQ905">
        <f t="shared" si="61"/>
        <v>0.43825231736323472</v>
      </c>
    </row>
    <row r="906" spans="1:69" x14ac:dyDescent="0.25">
      <c r="A906" t="s">
        <v>1016</v>
      </c>
      <c r="B906" s="1">
        <v>44244.368726851855</v>
      </c>
      <c r="C906">
        <v>905.85</v>
      </c>
      <c r="D906">
        <v>0</v>
      </c>
      <c r="E906">
        <v>0</v>
      </c>
      <c r="F906">
        <v>1</v>
      </c>
      <c r="G906">
        <v>0.14636009999999999</v>
      </c>
      <c r="H906">
        <v>-2.926289E-2</v>
      </c>
      <c r="I906">
        <v>2.5070000000000001</v>
      </c>
      <c r="J906">
        <v>0</v>
      </c>
      <c r="K906">
        <v>0</v>
      </c>
      <c r="L906">
        <v>1</v>
      </c>
      <c r="M906">
        <v>5.3577700000000004E-3</v>
      </c>
      <c r="N906">
        <v>9.0543999999999998E-4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-1.2329443899999999</v>
      </c>
      <c r="AI906">
        <v>-1.2005599899999999</v>
      </c>
      <c r="AJ906">
        <v>-0.99550000000000005</v>
      </c>
      <c r="AK906">
        <v>0</v>
      </c>
      <c r="AL906">
        <v>0.44028685000000001</v>
      </c>
      <c r="AM906">
        <v>0</v>
      </c>
      <c r="AN906">
        <v>1.3134373699999999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3.2238679999999999E-2</v>
      </c>
      <c r="AV906">
        <v>0</v>
      </c>
      <c r="AW906" t="s">
        <v>113</v>
      </c>
      <c r="AX906" t="s">
        <v>113</v>
      </c>
      <c r="AY906">
        <v>0</v>
      </c>
      <c r="AZ906">
        <v>-0.44028685000000001</v>
      </c>
      <c r="BA906">
        <v>1.3134373699999999</v>
      </c>
      <c r="BB906">
        <v>-0.44028685000000001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8"/>
        <v>2.9305128614075999E-3</v>
      </c>
      <c r="BO906">
        <f t="shared" si="59"/>
        <v>1.0042610761948345</v>
      </c>
      <c r="BP906">
        <f t="shared" si="60"/>
        <v>0.42397185023894324</v>
      </c>
      <c r="BQ906">
        <f t="shared" si="61"/>
        <v>0.42217293917770976</v>
      </c>
    </row>
    <row r="907" spans="1:69" x14ac:dyDescent="0.25">
      <c r="A907" t="s">
        <v>1017</v>
      </c>
      <c r="B907" s="1">
        <v>44244.368738425925</v>
      </c>
      <c r="C907">
        <v>906.85</v>
      </c>
      <c r="D907">
        <v>0</v>
      </c>
      <c r="E907">
        <v>0</v>
      </c>
      <c r="F907">
        <v>1</v>
      </c>
      <c r="G907">
        <v>0.14676114000000001</v>
      </c>
      <c r="H907">
        <v>-2.926289E-2</v>
      </c>
      <c r="I907">
        <v>2.5070000000000001</v>
      </c>
      <c r="J907">
        <v>0</v>
      </c>
      <c r="K907">
        <v>0</v>
      </c>
      <c r="L907">
        <v>1</v>
      </c>
      <c r="M907">
        <v>5.1973599999999998E-3</v>
      </c>
      <c r="N907">
        <v>9.0543999999999998E-4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-1.2330246</v>
      </c>
      <c r="AI907">
        <v>-1.2005599899999999</v>
      </c>
      <c r="AJ907">
        <v>-0.99550000000000005</v>
      </c>
      <c r="AK907">
        <v>0</v>
      </c>
      <c r="AL907">
        <v>0.44129223000000001</v>
      </c>
      <c r="AM907">
        <v>0</v>
      </c>
      <c r="AN907">
        <v>1.2661157700000001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3.2318520000000003E-2</v>
      </c>
      <c r="AV907">
        <v>0</v>
      </c>
      <c r="AW907" t="s">
        <v>113</v>
      </c>
      <c r="AX907" t="s">
        <v>113</v>
      </c>
      <c r="AY907">
        <v>0</v>
      </c>
      <c r="AZ907">
        <v>-0.44129223000000001</v>
      </c>
      <c r="BA907">
        <v>1.2661157700000001</v>
      </c>
      <c r="BB907">
        <v>-0.44129223000000001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8"/>
        <v>2.9304976034572002E-3</v>
      </c>
      <c r="BO907">
        <f t="shared" si="59"/>
        <v>1.0042663049879483</v>
      </c>
      <c r="BP907">
        <f t="shared" si="60"/>
        <v>0.44819602256302699</v>
      </c>
      <c r="BQ907">
        <f t="shared" si="61"/>
        <v>0.4462920047570505</v>
      </c>
    </row>
    <row r="908" spans="1:69" x14ac:dyDescent="0.25">
      <c r="A908" t="s">
        <v>1018</v>
      </c>
      <c r="B908" s="1">
        <v>44244.368750000001</v>
      </c>
      <c r="C908">
        <v>907.85</v>
      </c>
      <c r="D908">
        <v>0</v>
      </c>
      <c r="E908">
        <v>0</v>
      </c>
      <c r="F908">
        <v>1</v>
      </c>
      <c r="G908">
        <v>0.14708196000000001</v>
      </c>
      <c r="H908">
        <v>-2.926289E-2</v>
      </c>
      <c r="I908">
        <v>2.5070000000000001</v>
      </c>
      <c r="J908">
        <v>0</v>
      </c>
      <c r="K908">
        <v>0</v>
      </c>
      <c r="L908">
        <v>1</v>
      </c>
      <c r="M908">
        <v>5.1973599999999998E-3</v>
      </c>
      <c r="N908">
        <v>9.0543999999999998E-4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-1.2329443899999999</v>
      </c>
      <c r="AI908">
        <v>-1.2005599899999999</v>
      </c>
      <c r="AJ908">
        <v>-0.99550000000000005</v>
      </c>
      <c r="AK908">
        <v>0</v>
      </c>
      <c r="AL908">
        <v>0.44209653999999998</v>
      </c>
      <c r="AM908">
        <v>0</v>
      </c>
      <c r="AN908">
        <v>1.2661157700000001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3.2238679999999999E-2</v>
      </c>
      <c r="AV908">
        <v>0</v>
      </c>
      <c r="AW908" t="s">
        <v>113</v>
      </c>
      <c r="AX908" t="s">
        <v>113</v>
      </c>
      <c r="AY908">
        <v>0</v>
      </c>
      <c r="AZ908">
        <v>-0.44209653999999998</v>
      </c>
      <c r="BA908">
        <v>1.2661157700000001</v>
      </c>
      <c r="BB908">
        <v>-0.44209653999999998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8"/>
        <v>2.9304747169109995E-3</v>
      </c>
      <c r="BO908">
        <f t="shared" si="59"/>
        <v>1.0042741481496906</v>
      </c>
      <c r="BP908">
        <f t="shared" si="60"/>
        <v>0.43205142248577638</v>
      </c>
      <c r="BQ908">
        <f t="shared" si="61"/>
        <v>0.43021262996941906</v>
      </c>
    </row>
    <row r="909" spans="1:69" x14ac:dyDescent="0.25">
      <c r="A909" t="s">
        <v>1019</v>
      </c>
      <c r="B909" s="1">
        <v>44244.368761574071</v>
      </c>
      <c r="C909">
        <v>908.85</v>
      </c>
      <c r="D909">
        <v>0</v>
      </c>
      <c r="E909">
        <v>0</v>
      </c>
      <c r="F909">
        <v>1</v>
      </c>
      <c r="G909">
        <v>0.14716217000000001</v>
      </c>
      <c r="H909">
        <v>-2.926289E-2</v>
      </c>
      <c r="I909">
        <v>2.5070000000000001</v>
      </c>
      <c r="J909">
        <v>0</v>
      </c>
      <c r="K909">
        <v>0</v>
      </c>
      <c r="L909">
        <v>1</v>
      </c>
      <c r="M909">
        <v>5.1973599999999998E-3</v>
      </c>
      <c r="N909">
        <v>9.0543999999999998E-4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-1.2328641899999999</v>
      </c>
      <c r="AI909">
        <v>-1.2005599899999999</v>
      </c>
      <c r="AJ909">
        <v>-0.99550000000000005</v>
      </c>
      <c r="AK909">
        <v>0</v>
      </c>
      <c r="AL909">
        <v>0.44229761000000001</v>
      </c>
      <c r="AM909">
        <v>0</v>
      </c>
      <c r="AN909">
        <v>1.2661157700000001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3.2158829999999999E-2</v>
      </c>
      <c r="AV909">
        <v>0</v>
      </c>
      <c r="AW909" t="s">
        <v>113</v>
      </c>
      <c r="AX909" t="s">
        <v>113</v>
      </c>
      <c r="AY909">
        <v>0</v>
      </c>
      <c r="AZ909">
        <v>-0.44229761000000001</v>
      </c>
      <c r="BA909">
        <v>1.2661157700000001</v>
      </c>
      <c r="BB909">
        <v>-0.44229761000000001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8"/>
        <v>2.9304365727938E-3</v>
      </c>
      <c r="BO909">
        <f t="shared" si="59"/>
        <v>1.0042872203148292</v>
      </c>
      <c r="BP909">
        <f t="shared" si="60"/>
        <v>0.43205704629631997</v>
      </c>
      <c r="BQ909">
        <f t="shared" si="61"/>
        <v>0.430212629969419</v>
      </c>
    </row>
    <row r="910" spans="1:69" x14ac:dyDescent="0.25">
      <c r="A910" t="s">
        <v>1020</v>
      </c>
      <c r="B910" s="1">
        <v>44244.368773148148</v>
      </c>
      <c r="C910">
        <v>909.85</v>
      </c>
      <c r="D910">
        <v>0</v>
      </c>
      <c r="E910">
        <v>0</v>
      </c>
      <c r="F910">
        <v>1</v>
      </c>
      <c r="G910">
        <v>0.14732258000000001</v>
      </c>
      <c r="H910">
        <v>-2.926289E-2</v>
      </c>
      <c r="I910">
        <v>2.5070000000000001</v>
      </c>
      <c r="J910">
        <v>0</v>
      </c>
      <c r="K910">
        <v>0</v>
      </c>
      <c r="L910">
        <v>1</v>
      </c>
      <c r="M910">
        <v>5.2775599999999997E-3</v>
      </c>
      <c r="N910">
        <v>9.0543999999999998E-4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-1.2329443899999999</v>
      </c>
      <c r="AI910">
        <v>-1.2005599899999999</v>
      </c>
      <c r="AJ910">
        <v>-0.99550000000000005</v>
      </c>
      <c r="AK910">
        <v>0</v>
      </c>
      <c r="AL910">
        <v>0.44269976999999999</v>
      </c>
      <c r="AM910">
        <v>0</v>
      </c>
      <c r="AN910">
        <v>1.2897765699999999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3.2238679999999999E-2</v>
      </c>
      <c r="AV910">
        <v>0</v>
      </c>
      <c r="AW910" t="s">
        <v>113</v>
      </c>
      <c r="AX910" t="s">
        <v>113</v>
      </c>
      <c r="AY910">
        <v>0</v>
      </c>
      <c r="AZ910">
        <v>-0.44269976999999999</v>
      </c>
      <c r="BA910">
        <v>1.2897765699999999</v>
      </c>
      <c r="BB910">
        <v>-0.44269976999999999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8"/>
        <v>2.9304060572724003E-3</v>
      </c>
      <c r="BO910">
        <f t="shared" si="59"/>
        <v>1.0042976783699806</v>
      </c>
      <c r="BP910">
        <f t="shared" si="60"/>
        <v>0.43206154548373105</v>
      </c>
      <c r="BQ910">
        <f t="shared" si="61"/>
        <v>0.430212629969419</v>
      </c>
    </row>
    <row r="911" spans="1:69" x14ac:dyDescent="0.25">
      <c r="A911" t="s">
        <v>1021</v>
      </c>
      <c r="B911" s="1">
        <v>44244.368784722225</v>
      </c>
      <c r="C911">
        <v>910.85</v>
      </c>
      <c r="D911">
        <v>0</v>
      </c>
      <c r="E911">
        <v>0</v>
      </c>
      <c r="F911">
        <v>1</v>
      </c>
      <c r="G911">
        <v>0.14756320000000001</v>
      </c>
      <c r="H911">
        <v>-2.926289E-2</v>
      </c>
      <c r="I911">
        <v>2.5070000000000001</v>
      </c>
      <c r="J911">
        <v>0</v>
      </c>
      <c r="K911">
        <v>0</v>
      </c>
      <c r="L911">
        <v>1</v>
      </c>
      <c r="M911">
        <v>5.2775599999999997E-3</v>
      </c>
      <c r="N911">
        <v>9.0543999999999998E-4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-1.2329443899999999</v>
      </c>
      <c r="AI911">
        <v>-1.2005599899999999</v>
      </c>
      <c r="AJ911">
        <v>-0.99550000000000005</v>
      </c>
      <c r="AK911">
        <v>0</v>
      </c>
      <c r="AL911">
        <v>0.443303</v>
      </c>
      <c r="AM911">
        <v>0</v>
      </c>
      <c r="AN911">
        <v>1.2897765699999999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3.2238679999999999E-2</v>
      </c>
      <c r="AV911">
        <v>0</v>
      </c>
      <c r="AW911" t="s">
        <v>113</v>
      </c>
      <c r="AX911" t="s">
        <v>113</v>
      </c>
      <c r="AY911">
        <v>0</v>
      </c>
      <c r="AZ911">
        <v>-0.443303</v>
      </c>
      <c r="BA911">
        <v>1.2897765699999999</v>
      </c>
      <c r="BB911">
        <v>-0.443303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8"/>
        <v>2.9303984286766002E-3</v>
      </c>
      <c r="BO911">
        <f t="shared" si="59"/>
        <v>1.0043002928202807</v>
      </c>
      <c r="BP911">
        <f t="shared" si="60"/>
        <v>0.44013693065706333</v>
      </c>
      <c r="BQ911">
        <f t="shared" si="61"/>
        <v>0.43825231736323483</v>
      </c>
    </row>
    <row r="912" spans="1:69" x14ac:dyDescent="0.25">
      <c r="A912" t="s">
        <v>1022</v>
      </c>
      <c r="B912" s="1">
        <v>44244.368796296294</v>
      </c>
      <c r="C912">
        <v>911.85</v>
      </c>
      <c r="D912">
        <v>0</v>
      </c>
      <c r="E912">
        <v>0</v>
      </c>
      <c r="F912">
        <v>1</v>
      </c>
      <c r="G912">
        <v>0.14804443</v>
      </c>
      <c r="H912">
        <v>-2.926289E-2</v>
      </c>
      <c r="I912">
        <v>2.5070000000000001</v>
      </c>
      <c r="J912">
        <v>0</v>
      </c>
      <c r="K912">
        <v>0</v>
      </c>
      <c r="L912">
        <v>1</v>
      </c>
      <c r="M912">
        <v>5.1973599999999998E-3</v>
      </c>
      <c r="N912">
        <v>9.0543999999999998E-4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-1.2330246</v>
      </c>
      <c r="AI912">
        <v>-1.2005599899999999</v>
      </c>
      <c r="AJ912">
        <v>-0.99550000000000005</v>
      </c>
      <c r="AK912">
        <v>0</v>
      </c>
      <c r="AL912">
        <v>0.44450946000000002</v>
      </c>
      <c r="AM912">
        <v>0</v>
      </c>
      <c r="AN912">
        <v>1.2661157700000001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3.2318520000000003E-2</v>
      </c>
      <c r="AV912">
        <v>0</v>
      </c>
      <c r="AW912" t="s">
        <v>113</v>
      </c>
      <c r="AX912" t="s">
        <v>113</v>
      </c>
      <c r="AY912">
        <v>0</v>
      </c>
      <c r="AZ912">
        <v>-0.44450946000000002</v>
      </c>
      <c r="BA912">
        <v>1.2661157700000001</v>
      </c>
      <c r="BB912">
        <v>-0.44450946000000002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8"/>
        <v>2.9303831707261996E-3</v>
      </c>
      <c r="BO912">
        <f t="shared" si="59"/>
        <v>1.0043055220217749</v>
      </c>
      <c r="BP912">
        <f t="shared" si="60"/>
        <v>0.44013922236673608</v>
      </c>
      <c r="BQ912">
        <f t="shared" si="61"/>
        <v>0.43825231736323478</v>
      </c>
    </row>
    <row r="913" spans="1:69" x14ac:dyDescent="0.25">
      <c r="A913" t="s">
        <v>1023</v>
      </c>
      <c r="B913" s="1">
        <v>44244.368807870371</v>
      </c>
      <c r="C913">
        <v>912.85</v>
      </c>
      <c r="D913">
        <v>0</v>
      </c>
      <c r="E913">
        <v>0</v>
      </c>
      <c r="F913">
        <v>1</v>
      </c>
      <c r="G913">
        <v>0.14812464</v>
      </c>
      <c r="H913">
        <v>-2.926289E-2</v>
      </c>
      <c r="I913">
        <v>2.5070000000000001</v>
      </c>
      <c r="J913">
        <v>0</v>
      </c>
      <c r="K913">
        <v>0</v>
      </c>
      <c r="L913">
        <v>1</v>
      </c>
      <c r="M913">
        <v>5.2775599999999997E-3</v>
      </c>
      <c r="N913">
        <v>9.0543999999999998E-4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-1.2328641899999999</v>
      </c>
      <c r="AI913">
        <v>-1.2005599899999999</v>
      </c>
      <c r="AJ913">
        <v>-0.99550000000000005</v>
      </c>
      <c r="AK913">
        <v>0</v>
      </c>
      <c r="AL913">
        <v>0.44471053999999999</v>
      </c>
      <c r="AM913">
        <v>0</v>
      </c>
      <c r="AN913">
        <v>1.2897765699999999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3.2158829999999999E-2</v>
      </c>
      <c r="AV913">
        <v>0</v>
      </c>
      <c r="AW913" t="s">
        <v>113</v>
      </c>
      <c r="AX913" t="s">
        <v>113</v>
      </c>
      <c r="AY913">
        <v>0</v>
      </c>
      <c r="AZ913">
        <v>-0.44471053999999999</v>
      </c>
      <c r="BA913">
        <v>1.2897765699999999</v>
      </c>
      <c r="BB913">
        <v>-0.44471053999999999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8"/>
        <v>2.9303602841800002E-3</v>
      </c>
      <c r="BO913">
        <f t="shared" si="59"/>
        <v>1.004313365796089</v>
      </c>
      <c r="BP913">
        <f t="shared" si="60"/>
        <v>0.43206829441257461</v>
      </c>
      <c r="BQ913">
        <f t="shared" si="61"/>
        <v>0.430212629969419</v>
      </c>
    </row>
    <row r="914" spans="1:69" x14ac:dyDescent="0.25">
      <c r="A914" t="s">
        <v>1024</v>
      </c>
      <c r="B914" s="1">
        <v>44244.368819444448</v>
      </c>
      <c r="C914">
        <v>913.85</v>
      </c>
      <c r="D914">
        <v>0</v>
      </c>
      <c r="E914">
        <v>0</v>
      </c>
      <c r="F914">
        <v>1</v>
      </c>
      <c r="G914">
        <v>0.14868608</v>
      </c>
      <c r="H914">
        <v>-2.926289E-2</v>
      </c>
      <c r="I914">
        <v>2.5070000000000001</v>
      </c>
      <c r="J914">
        <v>0</v>
      </c>
      <c r="K914">
        <v>0</v>
      </c>
      <c r="L914">
        <v>1</v>
      </c>
      <c r="M914">
        <v>5.2775599999999997E-3</v>
      </c>
      <c r="N914">
        <v>9.0543999999999998E-4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-1.2330246</v>
      </c>
      <c r="AI914">
        <v>-1.2005599899999999</v>
      </c>
      <c r="AJ914">
        <v>-0.99550000000000005</v>
      </c>
      <c r="AK914">
        <v>0</v>
      </c>
      <c r="AL914">
        <v>0.44611806999999998</v>
      </c>
      <c r="AM914">
        <v>0</v>
      </c>
      <c r="AN914">
        <v>1.2897765699999999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3.2318520000000003E-2</v>
      </c>
      <c r="AV914">
        <v>0</v>
      </c>
      <c r="AW914" t="s">
        <v>113</v>
      </c>
      <c r="AX914" t="s">
        <v>113</v>
      </c>
      <c r="AY914">
        <v>0</v>
      </c>
      <c r="AZ914">
        <v>-0.44611806999999998</v>
      </c>
      <c r="BA914">
        <v>1.2897765699999999</v>
      </c>
      <c r="BB914">
        <v>-0.44611806999999998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8"/>
        <v>2.9303145110876E-3</v>
      </c>
      <c r="BO914">
        <f t="shared" si="59"/>
        <v>1.0043290537122898</v>
      </c>
      <c r="BP914">
        <f t="shared" si="60"/>
        <v>0.44014953518463568</v>
      </c>
      <c r="BQ914">
        <f t="shared" si="61"/>
        <v>0.43825231736323478</v>
      </c>
    </row>
    <row r="915" spans="1:69" x14ac:dyDescent="0.25">
      <c r="A915" t="s">
        <v>1025</v>
      </c>
      <c r="B915" s="1">
        <v>44244.368831018517</v>
      </c>
      <c r="C915">
        <v>914.85</v>
      </c>
      <c r="D915">
        <v>0</v>
      </c>
      <c r="E915">
        <v>0</v>
      </c>
      <c r="F915">
        <v>1</v>
      </c>
      <c r="G915">
        <v>0.14876629</v>
      </c>
      <c r="H915">
        <v>-2.926289E-2</v>
      </c>
      <c r="I915">
        <v>2.5070000000000001</v>
      </c>
      <c r="J915">
        <v>0</v>
      </c>
      <c r="K915">
        <v>0</v>
      </c>
      <c r="L915">
        <v>1</v>
      </c>
      <c r="M915">
        <v>5.1973599999999998E-3</v>
      </c>
      <c r="N915">
        <v>9.0543999999999998E-4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-1.2331850099999999</v>
      </c>
      <c r="AI915">
        <v>-1.2005599899999999</v>
      </c>
      <c r="AJ915">
        <v>-0.99550000000000005</v>
      </c>
      <c r="AK915">
        <v>0</v>
      </c>
      <c r="AL915">
        <v>0.44631915</v>
      </c>
      <c r="AM915">
        <v>0</v>
      </c>
      <c r="AN915">
        <v>1.2661157700000001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3.247821E-2</v>
      </c>
      <c r="AV915">
        <v>0</v>
      </c>
      <c r="AW915" t="s">
        <v>113</v>
      </c>
      <c r="AX915" t="s">
        <v>113</v>
      </c>
      <c r="AY915">
        <v>0</v>
      </c>
      <c r="AZ915">
        <v>-0.44631915</v>
      </c>
      <c r="BA915">
        <v>1.2661157700000001</v>
      </c>
      <c r="BB915">
        <v>-0.44631915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8"/>
        <v>2.9303068821123998E-3</v>
      </c>
      <c r="BO915">
        <f t="shared" si="59"/>
        <v>1.0043316684559844</v>
      </c>
      <c r="BP915">
        <f t="shared" si="60"/>
        <v>0.44015068110211913</v>
      </c>
      <c r="BQ915">
        <f t="shared" si="61"/>
        <v>0.43825231736323472</v>
      </c>
    </row>
    <row r="916" spans="1:69" x14ac:dyDescent="0.25">
      <c r="A916" t="s">
        <v>1026</v>
      </c>
      <c r="B916" s="1">
        <v>44244.368842592594</v>
      </c>
      <c r="C916">
        <v>915.85</v>
      </c>
      <c r="D916">
        <v>0</v>
      </c>
      <c r="E916">
        <v>0</v>
      </c>
      <c r="F916">
        <v>1</v>
      </c>
      <c r="G916">
        <v>0.14900690999999999</v>
      </c>
      <c r="H916">
        <v>-2.926289E-2</v>
      </c>
      <c r="I916">
        <v>2.5070000000000001</v>
      </c>
      <c r="J916">
        <v>0</v>
      </c>
      <c r="K916">
        <v>0</v>
      </c>
      <c r="L916">
        <v>1</v>
      </c>
      <c r="M916">
        <v>5.2775599999999997E-3</v>
      </c>
      <c r="N916">
        <v>9.0543999999999998E-4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-1.2332652200000001</v>
      </c>
      <c r="AI916">
        <v>-1.2005599899999999</v>
      </c>
      <c r="AJ916">
        <v>-0.99550000000000005</v>
      </c>
      <c r="AK916">
        <v>0</v>
      </c>
      <c r="AL916">
        <v>0.44692238000000001</v>
      </c>
      <c r="AM916">
        <v>0</v>
      </c>
      <c r="AN916">
        <v>1.2897765699999999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3.255806E-2</v>
      </c>
      <c r="AV916">
        <v>0</v>
      </c>
      <c r="AW916" t="s">
        <v>113</v>
      </c>
      <c r="AX916" t="s">
        <v>113</v>
      </c>
      <c r="AY916">
        <v>0</v>
      </c>
      <c r="AZ916">
        <v>-0.44692238000000001</v>
      </c>
      <c r="BA916">
        <v>1.2897765699999999</v>
      </c>
      <c r="BB916">
        <v>-0.44692238000000001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8"/>
        <v>2.9302534804241998E-3</v>
      </c>
      <c r="BO916">
        <f t="shared" si="59"/>
        <v>1.0043499716529489</v>
      </c>
      <c r="BP916">
        <f t="shared" si="60"/>
        <v>0.43208404271452661</v>
      </c>
      <c r="BQ916">
        <f t="shared" si="61"/>
        <v>0.430212629969419</v>
      </c>
    </row>
    <row r="917" spans="1:69" x14ac:dyDescent="0.25">
      <c r="A917" t="s">
        <v>1027</v>
      </c>
      <c r="B917" s="1">
        <v>44244.368854166663</v>
      </c>
      <c r="C917">
        <v>916.85</v>
      </c>
      <c r="D917">
        <v>0</v>
      </c>
      <c r="E917">
        <v>0</v>
      </c>
      <c r="F917">
        <v>1</v>
      </c>
      <c r="G917">
        <v>0.14940793999999999</v>
      </c>
      <c r="H917">
        <v>-2.926289E-2</v>
      </c>
      <c r="I917">
        <v>2.5070000000000001</v>
      </c>
      <c r="J917">
        <v>0</v>
      </c>
      <c r="K917">
        <v>0</v>
      </c>
      <c r="L917">
        <v>1</v>
      </c>
      <c r="M917">
        <v>5.11715E-3</v>
      </c>
      <c r="N917">
        <v>9.0543999999999998E-4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-1.2334256299999999</v>
      </c>
      <c r="AI917">
        <v>-1.2005599899999999</v>
      </c>
      <c r="AJ917">
        <v>-0.99550000000000005</v>
      </c>
      <c r="AK917">
        <v>0</v>
      </c>
      <c r="AL917">
        <v>0.44792776000000001</v>
      </c>
      <c r="AM917">
        <v>0</v>
      </c>
      <c r="AN917">
        <v>1.2424549600000001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3.2717749999999997E-2</v>
      </c>
      <c r="AV917">
        <v>0</v>
      </c>
      <c r="AW917" t="s">
        <v>113</v>
      </c>
      <c r="AX917" t="s">
        <v>113</v>
      </c>
      <c r="AY917">
        <v>0</v>
      </c>
      <c r="AZ917">
        <v>-0.44792776000000001</v>
      </c>
      <c r="BA917">
        <v>1.2424549600000001</v>
      </c>
      <c r="BB917">
        <v>-0.44792776000000001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8"/>
        <v>2.9302458514490004E-3</v>
      </c>
      <c r="BO917">
        <f t="shared" si="59"/>
        <v>1.0043525865055631</v>
      </c>
      <c r="BP917">
        <f t="shared" si="60"/>
        <v>0.44015984848582179</v>
      </c>
      <c r="BQ917">
        <f t="shared" si="61"/>
        <v>0.43825231736323478</v>
      </c>
    </row>
    <row r="918" spans="1:69" x14ac:dyDescent="0.25">
      <c r="A918" t="s">
        <v>1028</v>
      </c>
      <c r="B918" s="1">
        <v>44244.36886574074</v>
      </c>
      <c r="C918">
        <v>917.85</v>
      </c>
      <c r="D918">
        <v>0</v>
      </c>
      <c r="E918">
        <v>0</v>
      </c>
      <c r="F918">
        <v>1</v>
      </c>
      <c r="G918">
        <v>0.14980897000000001</v>
      </c>
      <c r="H918">
        <v>-2.926289E-2</v>
      </c>
      <c r="I918">
        <v>2.5070000000000001</v>
      </c>
      <c r="J918">
        <v>0</v>
      </c>
      <c r="K918">
        <v>0</v>
      </c>
      <c r="L918">
        <v>1</v>
      </c>
      <c r="M918">
        <v>5.1973599999999998E-3</v>
      </c>
      <c r="N918">
        <v>9.0543999999999998E-4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-1.2332652200000001</v>
      </c>
      <c r="AI918">
        <v>-1.2005599899999999</v>
      </c>
      <c r="AJ918">
        <v>-0.99550000000000005</v>
      </c>
      <c r="AK918">
        <v>0</v>
      </c>
      <c r="AL918">
        <v>0.44893315</v>
      </c>
      <c r="AM918">
        <v>0</v>
      </c>
      <c r="AN918">
        <v>1.2661157700000001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3.255806E-2</v>
      </c>
      <c r="AV918">
        <v>0</v>
      </c>
      <c r="AW918" t="s">
        <v>113</v>
      </c>
      <c r="AX918" t="s">
        <v>113</v>
      </c>
      <c r="AY918">
        <v>0</v>
      </c>
      <c r="AZ918">
        <v>-0.44893315</v>
      </c>
      <c r="BA918">
        <v>1.2661157700000001</v>
      </c>
      <c r="BB918">
        <v>-0.44893315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8"/>
        <v>2.9302229649028001E-3</v>
      </c>
      <c r="BO918">
        <f t="shared" si="59"/>
        <v>1.0043604310150589</v>
      </c>
      <c r="BP918">
        <f t="shared" si="60"/>
        <v>0.42401379515541887</v>
      </c>
      <c r="BQ918">
        <f t="shared" si="61"/>
        <v>0.42217293917770982</v>
      </c>
    </row>
    <row r="919" spans="1:69" x14ac:dyDescent="0.25">
      <c r="A919" t="s">
        <v>1029</v>
      </c>
      <c r="B919" s="1">
        <v>44244.368877314817</v>
      </c>
      <c r="C919">
        <v>918.85</v>
      </c>
      <c r="D919">
        <v>0</v>
      </c>
      <c r="E919">
        <v>0</v>
      </c>
      <c r="F919">
        <v>1</v>
      </c>
      <c r="G919">
        <v>0.14996938000000001</v>
      </c>
      <c r="H919">
        <v>-2.926289E-2</v>
      </c>
      <c r="I919">
        <v>2.5070000000000001</v>
      </c>
      <c r="J919">
        <v>0</v>
      </c>
      <c r="K919">
        <v>0</v>
      </c>
      <c r="L919">
        <v>1</v>
      </c>
      <c r="M919">
        <v>5.1973599999999998E-3</v>
      </c>
      <c r="N919">
        <v>9.0543999999999998E-4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-1.23334542</v>
      </c>
      <c r="AI919">
        <v>-1.2005599899999999</v>
      </c>
      <c r="AJ919">
        <v>-0.99550000000000005</v>
      </c>
      <c r="AK919">
        <v>0</v>
      </c>
      <c r="AL919">
        <v>0.44933529999999999</v>
      </c>
      <c r="AM919">
        <v>0</v>
      </c>
      <c r="AN919">
        <v>1.2661157700000001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3.2637899999999997E-2</v>
      </c>
      <c r="AV919">
        <v>0</v>
      </c>
      <c r="AW919" t="s">
        <v>113</v>
      </c>
      <c r="AX919" t="s">
        <v>113</v>
      </c>
      <c r="AY919">
        <v>0</v>
      </c>
      <c r="AZ919">
        <v>-0.44933529999999999</v>
      </c>
      <c r="BA919">
        <v>1.2661157700000001</v>
      </c>
      <c r="BB919">
        <v>-0.44933529999999999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8"/>
        <v>2.9301848207856003E-3</v>
      </c>
      <c r="BO919">
        <f t="shared" si="59"/>
        <v>1.0043735054265157</v>
      </c>
      <c r="BP919">
        <f t="shared" si="60"/>
        <v>0.43209416724114585</v>
      </c>
      <c r="BQ919">
        <f t="shared" si="61"/>
        <v>0.430212629969419</v>
      </c>
    </row>
    <row r="920" spans="1:69" x14ac:dyDescent="0.25">
      <c r="A920" t="s">
        <v>1030</v>
      </c>
      <c r="B920" s="1">
        <v>44244.368888888886</v>
      </c>
      <c r="C920">
        <v>919.85</v>
      </c>
      <c r="D920">
        <v>0</v>
      </c>
      <c r="E920">
        <v>0</v>
      </c>
      <c r="F920">
        <v>1</v>
      </c>
      <c r="G920">
        <v>0.15012979000000001</v>
      </c>
      <c r="H920">
        <v>-2.926289E-2</v>
      </c>
      <c r="I920">
        <v>2.5070000000000001</v>
      </c>
      <c r="J920">
        <v>0</v>
      </c>
      <c r="K920">
        <v>0</v>
      </c>
      <c r="L920">
        <v>1</v>
      </c>
      <c r="M920">
        <v>5.3577700000000004E-3</v>
      </c>
      <c r="N920">
        <v>9.0543999999999998E-4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-1.2334256299999999</v>
      </c>
      <c r="AI920">
        <v>-1.2005599899999999</v>
      </c>
      <c r="AJ920">
        <v>-0.99550000000000005</v>
      </c>
      <c r="AK920">
        <v>0</v>
      </c>
      <c r="AL920">
        <v>0.44973744999999998</v>
      </c>
      <c r="AM920">
        <v>0</v>
      </c>
      <c r="AN920">
        <v>1.3134373699999999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3.2717749999999997E-2</v>
      </c>
      <c r="AV920">
        <v>0</v>
      </c>
      <c r="AW920" t="s">
        <v>113</v>
      </c>
      <c r="AX920" t="s">
        <v>113</v>
      </c>
      <c r="AY920">
        <v>0</v>
      </c>
      <c r="AZ920">
        <v>-0.44973744999999998</v>
      </c>
      <c r="BA920">
        <v>1.3134373699999999</v>
      </c>
      <c r="BB920">
        <v>-0.44973744999999998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8"/>
        <v>2.9301466762889999E-3</v>
      </c>
      <c r="BO920">
        <f t="shared" si="59"/>
        <v>1.0043865803084229</v>
      </c>
      <c r="BP920">
        <f t="shared" si="60"/>
        <v>0.43209979222047767</v>
      </c>
      <c r="BQ920">
        <f t="shared" si="61"/>
        <v>0.430212629969419</v>
      </c>
    </row>
    <row r="921" spans="1:69" x14ac:dyDescent="0.25">
      <c r="A921" t="s">
        <v>1031</v>
      </c>
      <c r="B921" s="1">
        <v>44244.368900462963</v>
      </c>
      <c r="C921">
        <v>920.85</v>
      </c>
      <c r="D921">
        <v>0</v>
      </c>
      <c r="E921">
        <v>0</v>
      </c>
      <c r="F921">
        <v>1</v>
      </c>
      <c r="G921">
        <v>0.15037041000000001</v>
      </c>
      <c r="H921">
        <v>-2.926289E-2</v>
      </c>
      <c r="I921">
        <v>2.5070000000000001</v>
      </c>
      <c r="J921">
        <v>0</v>
      </c>
      <c r="K921">
        <v>0</v>
      </c>
      <c r="L921">
        <v>1</v>
      </c>
      <c r="M921">
        <v>5.2775599999999997E-3</v>
      </c>
      <c r="N921">
        <v>9.0543999999999998E-4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-1.2335860400000001</v>
      </c>
      <c r="AI921">
        <v>-1.2005599899999999</v>
      </c>
      <c r="AJ921">
        <v>-0.99550000000000005</v>
      </c>
      <c r="AK921">
        <v>0</v>
      </c>
      <c r="AL921">
        <v>0.45034067999999999</v>
      </c>
      <c r="AM921">
        <v>0</v>
      </c>
      <c r="AN921">
        <v>1.2897765699999999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3.2877440000000001E-2</v>
      </c>
      <c r="AV921">
        <v>0</v>
      </c>
      <c r="AW921" t="s">
        <v>113</v>
      </c>
      <c r="AX921" t="s">
        <v>113</v>
      </c>
      <c r="AY921">
        <v>0</v>
      </c>
      <c r="AZ921">
        <v>-0.45034067999999999</v>
      </c>
      <c r="BA921">
        <v>1.2897765699999999</v>
      </c>
      <c r="BB921">
        <v>-0.45034067999999999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8"/>
        <v>2.9301314187180003E-3</v>
      </c>
      <c r="BO921">
        <f t="shared" si="59"/>
        <v>1.0043918102784721</v>
      </c>
      <c r="BP921">
        <f t="shared" si="60"/>
        <v>0.44825203457074253</v>
      </c>
      <c r="BQ921">
        <f t="shared" si="61"/>
        <v>0.44629200475705061</v>
      </c>
    </row>
    <row r="922" spans="1:69" x14ac:dyDescent="0.25">
      <c r="A922" t="s">
        <v>1032</v>
      </c>
      <c r="B922" s="1">
        <v>44244.36891203704</v>
      </c>
      <c r="C922">
        <v>921.85</v>
      </c>
      <c r="D922">
        <v>0</v>
      </c>
      <c r="E922">
        <v>0</v>
      </c>
      <c r="F922">
        <v>1</v>
      </c>
      <c r="G922">
        <v>0.15061103000000001</v>
      </c>
      <c r="H922">
        <v>-2.926289E-2</v>
      </c>
      <c r="I922">
        <v>2.5070000000000001</v>
      </c>
      <c r="J922">
        <v>0</v>
      </c>
      <c r="K922">
        <v>0</v>
      </c>
      <c r="L922">
        <v>1</v>
      </c>
      <c r="M922">
        <v>5.2775599999999997E-3</v>
      </c>
      <c r="N922">
        <v>9.0543999999999998E-4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-1.23366625</v>
      </c>
      <c r="AI922">
        <v>-1.2005599899999999</v>
      </c>
      <c r="AJ922">
        <v>-0.99550000000000005</v>
      </c>
      <c r="AK922">
        <v>0</v>
      </c>
      <c r="AL922">
        <v>0.45094391</v>
      </c>
      <c r="AM922">
        <v>0</v>
      </c>
      <c r="AN922">
        <v>1.2897765699999999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3.2957279999999999E-2</v>
      </c>
      <c r="AV922">
        <v>0</v>
      </c>
      <c r="AW922" t="s">
        <v>113</v>
      </c>
      <c r="AX922" t="s">
        <v>113</v>
      </c>
      <c r="AY922">
        <v>0</v>
      </c>
      <c r="AZ922">
        <v>-0.45094391</v>
      </c>
      <c r="BA922">
        <v>1.2897765699999999</v>
      </c>
      <c r="BB922">
        <v>-0.45094391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8"/>
        <v>2.9301161611470002E-3</v>
      </c>
      <c r="BO922">
        <f t="shared" si="59"/>
        <v>1.004397040302988</v>
      </c>
      <c r="BP922">
        <f t="shared" si="60"/>
        <v>0.44017933046555879</v>
      </c>
      <c r="BQ922">
        <f t="shared" si="61"/>
        <v>0.43825231736323472</v>
      </c>
    </row>
    <row r="923" spans="1:69" x14ac:dyDescent="0.25">
      <c r="A923" t="s">
        <v>1033</v>
      </c>
      <c r="B923" s="1">
        <v>44244.368923611109</v>
      </c>
      <c r="C923">
        <v>922.85</v>
      </c>
      <c r="D923">
        <v>0</v>
      </c>
      <c r="E923">
        <v>0</v>
      </c>
      <c r="F923">
        <v>1</v>
      </c>
      <c r="G923">
        <v>0.15093185000000001</v>
      </c>
      <c r="H923">
        <v>-2.926289E-2</v>
      </c>
      <c r="I923">
        <v>2.5070000000000001</v>
      </c>
      <c r="J923">
        <v>0</v>
      </c>
      <c r="K923">
        <v>0</v>
      </c>
      <c r="L923">
        <v>1</v>
      </c>
      <c r="M923">
        <v>5.3577700000000004E-3</v>
      </c>
      <c r="N923">
        <v>9.0543999999999998E-4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-1.2334256299999999</v>
      </c>
      <c r="AI923">
        <v>-1.2005599899999999</v>
      </c>
      <c r="AJ923">
        <v>-0.99550000000000005</v>
      </c>
      <c r="AK923">
        <v>0</v>
      </c>
      <c r="AL923">
        <v>0.45174821999999998</v>
      </c>
      <c r="AM923">
        <v>0</v>
      </c>
      <c r="AN923">
        <v>1.3134373699999999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3.2717749999999997E-2</v>
      </c>
      <c r="AV923">
        <v>0</v>
      </c>
      <c r="AW923" t="s">
        <v>113</v>
      </c>
      <c r="AX923" t="s">
        <v>113</v>
      </c>
      <c r="AY923">
        <v>0</v>
      </c>
      <c r="AZ923">
        <v>-0.45174821999999998</v>
      </c>
      <c r="BA923">
        <v>1.3134373699999999</v>
      </c>
      <c r="BB923">
        <v>-0.45174821999999998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8"/>
        <v>2.9300932746008004E-3</v>
      </c>
      <c r="BO923">
        <f t="shared" si="59"/>
        <v>1.0044048855069154</v>
      </c>
      <c r="BP923">
        <f t="shared" si="60"/>
        <v>0.44018276864436023</v>
      </c>
      <c r="BQ923">
        <f t="shared" si="61"/>
        <v>0.43825231736323483</v>
      </c>
    </row>
    <row r="924" spans="1:69" x14ac:dyDescent="0.25">
      <c r="A924" t="s">
        <v>1034</v>
      </c>
      <c r="B924" s="1">
        <v>44244.368935185186</v>
      </c>
      <c r="C924">
        <v>923.85</v>
      </c>
      <c r="D924">
        <v>0</v>
      </c>
      <c r="E924">
        <v>0</v>
      </c>
      <c r="F924">
        <v>1</v>
      </c>
      <c r="G924">
        <v>0.15125268</v>
      </c>
      <c r="H924">
        <v>-2.926289E-2</v>
      </c>
      <c r="I924">
        <v>2.5070000000000001</v>
      </c>
      <c r="J924">
        <v>0</v>
      </c>
      <c r="K924">
        <v>0</v>
      </c>
      <c r="L924">
        <v>1</v>
      </c>
      <c r="M924">
        <v>5.2775599999999997E-3</v>
      </c>
      <c r="N924">
        <v>9.0543999999999998E-4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-1.23334542</v>
      </c>
      <c r="AI924">
        <v>-1.2005599899999999</v>
      </c>
      <c r="AJ924">
        <v>-0.99550000000000005</v>
      </c>
      <c r="AK924">
        <v>0</v>
      </c>
      <c r="AL924">
        <v>0.45255253000000001</v>
      </c>
      <c r="AM924">
        <v>0</v>
      </c>
      <c r="AN924">
        <v>1.2897765699999999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3.2637899999999997E-2</v>
      </c>
      <c r="AV924">
        <v>0</v>
      </c>
      <c r="AW924" t="s">
        <v>113</v>
      </c>
      <c r="AX924" t="s">
        <v>113</v>
      </c>
      <c r="AY924">
        <v>0</v>
      </c>
      <c r="AZ924">
        <v>-0.45255253000000001</v>
      </c>
      <c r="BA924">
        <v>1.2897765699999999</v>
      </c>
      <c r="BB924">
        <v>-0.45255253000000001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8"/>
        <v>2.9300703880545996E-3</v>
      </c>
      <c r="BO924">
        <f t="shared" si="59"/>
        <v>1.0044127308333999</v>
      </c>
      <c r="BP924">
        <f t="shared" si="60"/>
        <v>0.44826137124714188</v>
      </c>
      <c r="BQ924">
        <f t="shared" si="61"/>
        <v>0.44629200475705061</v>
      </c>
    </row>
    <row r="925" spans="1:69" x14ac:dyDescent="0.25">
      <c r="A925" t="s">
        <v>1035</v>
      </c>
      <c r="B925" s="1">
        <v>44244.368946759256</v>
      </c>
      <c r="C925">
        <v>924.85</v>
      </c>
      <c r="D925">
        <v>0</v>
      </c>
      <c r="E925">
        <v>0</v>
      </c>
      <c r="F925">
        <v>1</v>
      </c>
      <c r="G925">
        <v>0.1515735</v>
      </c>
      <c r="H925">
        <v>-2.926289E-2</v>
      </c>
      <c r="I925">
        <v>2.5070000000000001</v>
      </c>
      <c r="J925">
        <v>0</v>
      </c>
      <c r="K925">
        <v>0</v>
      </c>
      <c r="L925">
        <v>1</v>
      </c>
      <c r="M925">
        <v>5.2775599999999997E-3</v>
      </c>
      <c r="N925">
        <v>9.0543999999999998E-4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-1.23366625</v>
      </c>
      <c r="AI925">
        <v>-1.2005599899999999</v>
      </c>
      <c r="AJ925">
        <v>-0.99550000000000005</v>
      </c>
      <c r="AK925">
        <v>0</v>
      </c>
      <c r="AL925">
        <v>0.45335682999999999</v>
      </c>
      <c r="AM925">
        <v>0</v>
      </c>
      <c r="AN925">
        <v>1.2897765699999999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3.2957279999999999E-2</v>
      </c>
      <c r="AV925">
        <v>0</v>
      </c>
      <c r="AW925" t="s">
        <v>113</v>
      </c>
      <c r="AX925" t="s">
        <v>113</v>
      </c>
      <c r="AY925">
        <v>0</v>
      </c>
      <c r="AZ925">
        <v>-0.45335682999999999</v>
      </c>
      <c r="BA925">
        <v>1.2897765699999999</v>
      </c>
      <c r="BB925">
        <v>-0.45335682999999999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8"/>
        <v>2.9300398725332004E-3</v>
      </c>
      <c r="BO925">
        <f t="shared" si="59"/>
        <v>1.0044231915027131</v>
      </c>
      <c r="BP925">
        <f t="shared" si="60"/>
        <v>0.44019079128944016</v>
      </c>
      <c r="BQ925">
        <f t="shared" si="61"/>
        <v>0.43825231736323478</v>
      </c>
    </row>
    <row r="926" spans="1:69" x14ac:dyDescent="0.25">
      <c r="A926" t="s">
        <v>1036</v>
      </c>
      <c r="B926" s="1">
        <v>44244.368958333333</v>
      </c>
      <c r="C926">
        <v>925.85</v>
      </c>
      <c r="D926">
        <v>0</v>
      </c>
      <c r="E926">
        <v>0</v>
      </c>
      <c r="F926">
        <v>1</v>
      </c>
      <c r="G926">
        <v>0.15173391</v>
      </c>
      <c r="H926">
        <v>-2.926289E-2</v>
      </c>
      <c r="I926">
        <v>2.5070000000000001</v>
      </c>
      <c r="J926">
        <v>0</v>
      </c>
      <c r="K926">
        <v>0</v>
      </c>
      <c r="L926">
        <v>1</v>
      </c>
      <c r="M926">
        <v>5.2775599999999997E-3</v>
      </c>
      <c r="N926">
        <v>9.0543999999999998E-4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-1.23366625</v>
      </c>
      <c r="AI926">
        <v>-1.2005599899999999</v>
      </c>
      <c r="AJ926">
        <v>-0.99550000000000005</v>
      </c>
      <c r="AK926">
        <v>0</v>
      </c>
      <c r="AL926">
        <v>0.45375898999999997</v>
      </c>
      <c r="AM926">
        <v>0</v>
      </c>
      <c r="AN926">
        <v>1.2897765699999999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3.2957279999999999E-2</v>
      </c>
      <c r="AV926">
        <v>0</v>
      </c>
      <c r="AW926" t="s">
        <v>113</v>
      </c>
      <c r="AX926" t="s">
        <v>113</v>
      </c>
      <c r="AY926">
        <v>0</v>
      </c>
      <c r="AZ926">
        <v>-0.45375898999999997</v>
      </c>
      <c r="BA926">
        <v>1.2897765699999999</v>
      </c>
      <c r="BB926">
        <v>-0.45375898999999997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8"/>
        <v>2.9300093570117998E-3</v>
      </c>
      <c r="BO926">
        <f t="shared" si="59"/>
        <v>1.0044336523899189</v>
      </c>
      <c r="BP926">
        <f t="shared" si="60"/>
        <v>0.44019537579749979</v>
      </c>
      <c r="BQ926">
        <f t="shared" si="61"/>
        <v>0.43825231736323478</v>
      </c>
    </row>
    <row r="927" spans="1:69" x14ac:dyDescent="0.25">
      <c r="A927" t="s">
        <v>1037</v>
      </c>
      <c r="B927" s="1">
        <v>44244.368969907409</v>
      </c>
      <c r="C927">
        <v>926.85</v>
      </c>
      <c r="D927">
        <v>0</v>
      </c>
      <c r="E927">
        <v>0</v>
      </c>
      <c r="F927">
        <v>1</v>
      </c>
      <c r="G927">
        <v>0.15213494</v>
      </c>
      <c r="H927">
        <v>-2.926289E-2</v>
      </c>
      <c r="I927">
        <v>2.5070000000000001</v>
      </c>
      <c r="J927">
        <v>0</v>
      </c>
      <c r="K927">
        <v>0</v>
      </c>
      <c r="L927">
        <v>1</v>
      </c>
      <c r="M927">
        <v>5.3577700000000004E-3</v>
      </c>
      <c r="N927">
        <v>9.0543999999999998E-4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-1.2337464499999999</v>
      </c>
      <c r="AI927">
        <v>-1.2005599899999999</v>
      </c>
      <c r="AJ927">
        <v>-0.99550000000000005</v>
      </c>
      <c r="AK927">
        <v>0</v>
      </c>
      <c r="AL927">
        <v>0.45476436999999997</v>
      </c>
      <c r="AM927">
        <v>0</v>
      </c>
      <c r="AN927">
        <v>1.3134373699999999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3.3037129999999998E-2</v>
      </c>
      <c r="AV927">
        <v>0</v>
      </c>
      <c r="AW927" t="s">
        <v>113</v>
      </c>
      <c r="AX927" t="s">
        <v>113</v>
      </c>
      <c r="AY927">
        <v>0</v>
      </c>
      <c r="AZ927">
        <v>-0.45476436999999997</v>
      </c>
      <c r="BA927">
        <v>1.3134373699999999</v>
      </c>
      <c r="BB927">
        <v>-0.45476436999999997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8"/>
        <v>2.9299788418697998E-3</v>
      </c>
      <c r="BO927">
        <f t="shared" si="59"/>
        <v>1.0044441133649589</v>
      </c>
      <c r="BP927">
        <f t="shared" si="60"/>
        <v>0.44019996034405295</v>
      </c>
      <c r="BQ927">
        <f t="shared" si="61"/>
        <v>0.43825231736323483</v>
      </c>
    </row>
    <row r="928" spans="1:69" x14ac:dyDescent="0.25">
      <c r="A928" t="s">
        <v>1038</v>
      </c>
      <c r="B928" s="1">
        <v>44244.368981481479</v>
      </c>
      <c r="C928">
        <v>927.85</v>
      </c>
      <c r="D928">
        <v>0</v>
      </c>
      <c r="E928">
        <v>0</v>
      </c>
      <c r="F928">
        <v>1</v>
      </c>
      <c r="G928">
        <v>0.15229535999999999</v>
      </c>
      <c r="H928">
        <v>-2.926289E-2</v>
      </c>
      <c r="I928">
        <v>2.5070000000000001</v>
      </c>
      <c r="J928">
        <v>0</v>
      </c>
      <c r="K928">
        <v>0</v>
      </c>
      <c r="L928">
        <v>1</v>
      </c>
      <c r="M928">
        <v>5.1973599999999998E-3</v>
      </c>
      <c r="N928">
        <v>9.0543999999999998E-4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-1.2337464499999999</v>
      </c>
      <c r="AI928">
        <v>-1.2005599899999999</v>
      </c>
      <c r="AJ928">
        <v>-0.99550000000000005</v>
      </c>
      <c r="AK928">
        <v>0</v>
      </c>
      <c r="AL928">
        <v>0.45516652000000002</v>
      </c>
      <c r="AM928">
        <v>0</v>
      </c>
      <c r="AN928">
        <v>1.2661157700000001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3.3037129999999998E-2</v>
      </c>
      <c r="AV928">
        <v>0</v>
      </c>
      <c r="AW928" t="s">
        <v>113</v>
      </c>
      <c r="AX928" t="s">
        <v>113</v>
      </c>
      <c r="AY928">
        <v>0</v>
      </c>
      <c r="AZ928">
        <v>-0.45516652000000002</v>
      </c>
      <c r="BA928">
        <v>1.2661157700000001</v>
      </c>
      <c r="BB928">
        <v>-0.45516652000000002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8"/>
        <v>2.9299635839194001E-3</v>
      </c>
      <c r="BO928">
        <f t="shared" si="59"/>
        <v>1.0044493440642566</v>
      </c>
      <c r="BP928">
        <f t="shared" si="60"/>
        <v>0.44827771143934153</v>
      </c>
      <c r="BQ928">
        <f t="shared" si="61"/>
        <v>0.44629200475705061</v>
      </c>
    </row>
    <row r="929" spans="1:69" x14ac:dyDescent="0.25">
      <c r="A929" t="s">
        <v>1039</v>
      </c>
      <c r="B929" s="1">
        <v>44244.368993055556</v>
      </c>
      <c r="C929">
        <v>928.85</v>
      </c>
      <c r="D929">
        <v>0</v>
      </c>
      <c r="E929">
        <v>0</v>
      </c>
      <c r="F929">
        <v>1</v>
      </c>
      <c r="G929">
        <v>0.15269638999999999</v>
      </c>
      <c r="H929">
        <v>-2.926289E-2</v>
      </c>
      <c r="I929">
        <v>2.5070000000000001</v>
      </c>
      <c r="J929">
        <v>0</v>
      </c>
      <c r="K929">
        <v>0</v>
      </c>
      <c r="L929">
        <v>1</v>
      </c>
      <c r="M929">
        <v>5.2775599999999997E-3</v>
      </c>
      <c r="N929">
        <v>9.0543999999999998E-4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-1.2335860400000001</v>
      </c>
      <c r="AI929">
        <v>-1.2005599899999999</v>
      </c>
      <c r="AJ929">
        <v>-0.99550000000000005</v>
      </c>
      <c r="AK929">
        <v>0</v>
      </c>
      <c r="AL929">
        <v>0.45617191000000001</v>
      </c>
      <c r="AM929">
        <v>0</v>
      </c>
      <c r="AN929">
        <v>1.2897765699999999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3.2877440000000001E-2</v>
      </c>
      <c r="AV929">
        <v>0</v>
      </c>
      <c r="AW929" t="s">
        <v>113</v>
      </c>
      <c r="AX929" t="s">
        <v>113</v>
      </c>
      <c r="AY929">
        <v>0</v>
      </c>
      <c r="AZ929">
        <v>-0.45617191000000001</v>
      </c>
      <c r="BA929">
        <v>1.2897765699999999</v>
      </c>
      <c r="BB929">
        <v>-0.45617191000000001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8"/>
        <v>2.9299254398021998E-3</v>
      </c>
      <c r="BO929">
        <f t="shared" si="59"/>
        <v>1.0044624207907089</v>
      </c>
      <c r="BP929">
        <f t="shared" si="60"/>
        <v>0.43213241975382011</v>
      </c>
      <c r="BQ929">
        <f t="shared" si="61"/>
        <v>0.430212629969419</v>
      </c>
    </row>
    <row r="930" spans="1:69" x14ac:dyDescent="0.25">
      <c r="A930" t="s">
        <v>1040</v>
      </c>
      <c r="B930" s="1">
        <v>44244.369004629632</v>
      </c>
      <c r="C930">
        <v>929.85</v>
      </c>
      <c r="D930">
        <v>0</v>
      </c>
      <c r="E930">
        <v>0</v>
      </c>
      <c r="F930">
        <v>1</v>
      </c>
      <c r="G930">
        <v>0.15293701000000001</v>
      </c>
      <c r="H930">
        <v>-2.926289E-2</v>
      </c>
      <c r="I930">
        <v>2.5070000000000001</v>
      </c>
      <c r="J930">
        <v>0</v>
      </c>
      <c r="K930">
        <v>0</v>
      </c>
      <c r="L930">
        <v>1</v>
      </c>
      <c r="M930">
        <v>5.2775599999999997E-3</v>
      </c>
      <c r="N930">
        <v>9.0543999999999998E-4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-1.23366625</v>
      </c>
      <c r="AI930">
        <v>-1.2005599899999999</v>
      </c>
      <c r="AJ930">
        <v>-0.99550000000000005</v>
      </c>
      <c r="AK930">
        <v>0</v>
      </c>
      <c r="AL930">
        <v>0.45677514000000002</v>
      </c>
      <c r="AM930">
        <v>0</v>
      </c>
      <c r="AN930">
        <v>1.2897765699999999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3.2957279999999999E-2</v>
      </c>
      <c r="AV930">
        <v>0</v>
      </c>
      <c r="AW930" t="s">
        <v>113</v>
      </c>
      <c r="AX930" t="s">
        <v>113</v>
      </c>
      <c r="AY930">
        <v>0</v>
      </c>
      <c r="AZ930">
        <v>-0.45677514000000002</v>
      </c>
      <c r="BA930">
        <v>1.2897765699999999</v>
      </c>
      <c r="BB930">
        <v>-0.45677514000000002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8"/>
        <v>2.9299101822312002E-3</v>
      </c>
      <c r="BO930">
        <f t="shared" si="59"/>
        <v>1.0044676515506124</v>
      </c>
      <c r="BP930">
        <f t="shared" si="60"/>
        <v>0.44021027600846208</v>
      </c>
      <c r="BQ930">
        <f t="shared" si="61"/>
        <v>0.43825231736323478</v>
      </c>
    </row>
    <row r="931" spans="1:69" x14ac:dyDescent="0.25">
      <c r="A931" t="s">
        <v>1041</v>
      </c>
      <c r="B931" s="1">
        <v>44244.369016203702</v>
      </c>
      <c r="C931">
        <v>930.85</v>
      </c>
      <c r="D931">
        <v>0</v>
      </c>
      <c r="E931">
        <v>0</v>
      </c>
      <c r="F931">
        <v>1</v>
      </c>
      <c r="G931">
        <v>0.15317761999999999</v>
      </c>
      <c r="H931">
        <v>-2.926289E-2</v>
      </c>
      <c r="I931">
        <v>2.5070000000000001</v>
      </c>
      <c r="J931">
        <v>0</v>
      </c>
      <c r="K931">
        <v>0</v>
      </c>
      <c r="L931">
        <v>1</v>
      </c>
      <c r="M931">
        <v>5.2775599999999997E-3</v>
      </c>
      <c r="N931">
        <v>9.0543999999999998E-4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-1.2337464499999999</v>
      </c>
      <c r="AI931">
        <v>-1.2005599899999999</v>
      </c>
      <c r="AJ931">
        <v>-0.99550000000000005</v>
      </c>
      <c r="AK931">
        <v>0</v>
      </c>
      <c r="AL931">
        <v>0.45737836999999998</v>
      </c>
      <c r="AM931">
        <v>0</v>
      </c>
      <c r="AN931">
        <v>1.2897765699999999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3.3037129999999998E-2</v>
      </c>
      <c r="AV931">
        <v>0</v>
      </c>
      <c r="AW931" t="s">
        <v>113</v>
      </c>
      <c r="AX931" t="s">
        <v>113</v>
      </c>
      <c r="AY931">
        <v>0</v>
      </c>
      <c r="AZ931">
        <v>-0.45737836999999998</v>
      </c>
      <c r="BA931">
        <v>1.2897765699999999</v>
      </c>
      <c r="BB931">
        <v>-0.45737836999999998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8"/>
        <v>2.9298720377346002E-3</v>
      </c>
      <c r="BO931">
        <f t="shared" si="59"/>
        <v>1.0044807288838289</v>
      </c>
      <c r="BP931">
        <f t="shared" si="60"/>
        <v>0.44021600718004916</v>
      </c>
      <c r="BQ931">
        <f t="shared" si="61"/>
        <v>0.43825231736323478</v>
      </c>
    </row>
    <row r="932" spans="1:69" x14ac:dyDescent="0.25">
      <c r="A932" t="s">
        <v>1042</v>
      </c>
      <c r="B932" s="1">
        <v>44244.369027777779</v>
      </c>
      <c r="C932">
        <v>931.85</v>
      </c>
      <c r="D932">
        <v>0</v>
      </c>
      <c r="E932">
        <v>0</v>
      </c>
      <c r="F932">
        <v>1</v>
      </c>
      <c r="G932">
        <v>0.15349845000000001</v>
      </c>
      <c r="H932">
        <v>-2.926289E-2</v>
      </c>
      <c r="I932">
        <v>2.5070000000000001</v>
      </c>
      <c r="J932">
        <v>0</v>
      </c>
      <c r="K932">
        <v>0</v>
      </c>
      <c r="L932">
        <v>1</v>
      </c>
      <c r="M932">
        <v>5.4379700000000003E-3</v>
      </c>
      <c r="N932">
        <v>9.0543999999999998E-4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-1.23398707</v>
      </c>
      <c r="AI932">
        <v>-1.2005599899999999</v>
      </c>
      <c r="AJ932">
        <v>-0.99550000000000005</v>
      </c>
      <c r="AK932">
        <v>0</v>
      </c>
      <c r="AL932">
        <v>0.45818268000000001</v>
      </c>
      <c r="AM932">
        <v>0</v>
      </c>
      <c r="AN932">
        <v>1.33709817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3.327666E-2</v>
      </c>
      <c r="AV932">
        <v>0</v>
      </c>
      <c r="AW932" t="s">
        <v>113</v>
      </c>
      <c r="AX932" t="s">
        <v>113</v>
      </c>
      <c r="AY932">
        <v>0</v>
      </c>
      <c r="AZ932">
        <v>-0.45818268000000001</v>
      </c>
      <c r="BA932">
        <v>1.33709817</v>
      </c>
      <c r="BB932">
        <v>-0.45818268000000001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8"/>
        <v>2.9298491511883999E-3</v>
      </c>
      <c r="BO932">
        <f t="shared" si="59"/>
        <v>1.0044885753951756</v>
      </c>
      <c r="BP932">
        <f t="shared" si="60"/>
        <v>0.44021944593183004</v>
      </c>
      <c r="BQ932">
        <f t="shared" si="61"/>
        <v>0.43825231736323478</v>
      </c>
    </row>
    <row r="933" spans="1:69" x14ac:dyDescent="0.25">
      <c r="A933" t="s">
        <v>1043</v>
      </c>
      <c r="B933" s="1">
        <v>44244.369039351855</v>
      </c>
      <c r="C933">
        <v>932.85</v>
      </c>
      <c r="D933">
        <v>0</v>
      </c>
      <c r="E933">
        <v>0</v>
      </c>
      <c r="F933">
        <v>1</v>
      </c>
      <c r="G933">
        <v>0.15381927000000001</v>
      </c>
      <c r="H933">
        <v>-2.926289E-2</v>
      </c>
      <c r="I933">
        <v>2.5070000000000001</v>
      </c>
      <c r="J933">
        <v>0</v>
      </c>
      <c r="K933">
        <v>0</v>
      </c>
      <c r="L933">
        <v>1</v>
      </c>
      <c r="M933">
        <v>5.3577700000000004E-3</v>
      </c>
      <c r="N933">
        <v>9.0543999999999998E-4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-1.2338266600000001</v>
      </c>
      <c r="AI933">
        <v>-1.2005599899999999</v>
      </c>
      <c r="AJ933">
        <v>-0.99550000000000005</v>
      </c>
      <c r="AK933">
        <v>0</v>
      </c>
      <c r="AL933">
        <v>0.45898697999999999</v>
      </c>
      <c r="AM933">
        <v>0</v>
      </c>
      <c r="AN933">
        <v>1.3134373699999999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3.3116970000000003E-2</v>
      </c>
      <c r="AV933">
        <v>0</v>
      </c>
      <c r="AW933" t="s">
        <v>113</v>
      </c>
      <c r="AX933" t="s">
        <v>113</v>
      </c>
      <c r="AY933">
        <v>0</v>
      </c>
      <c r="AZ933">
        <v>-0.45898697999999999</v>
      </c>
      <c r="BA933">
        <v>1.3134373699999999</v>
      </c>
      <c r="BB933">
        <v>-0.45898697999999999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8"/>
        <v>2.9298262646422E-3</v>
      </c>
      <c r="BO933">
        <f t="shared" si="59"/>
        <v>1.0044964220291093</v>
      </c>
      <c r="BP933">
        <f t="shared" si="60"/>
        <v>0.45637455917997605</v>
      </c>
      <c r="BQ933">
        <f t="shared" si="61"/>
        <v>0.45433169215086638</v>
      </c>
    </row>
    <row r="934" spans="1:69" x14ac:dyDescent="0.25">
      <c r="A934" t="s">
        <v>1044</v>
      </c>
      <c r="B934" s="1">
        <v>44244.369050925925</v>
      </c>
      <c r="C934">
        <v>933.85</v>
      </c>
      <c r="D934">
        <v>0</v>
      </c>
      <c r="E934">
        <v>0</v>
      </c>
      <c r="F934">
        <v>1</v>
      </c>
      <c r="G934">
        <v>0.15389948000000001</v>
      </c>
      <c r="H934">
        <v>-2.926289E-2</v>
      </c>
      <c r="I934">
        <v>2.5070000000000001</v>
      </c>
      <c r="J934">
        <v>0</v>
      </c>
      <c r="K934">
        <v>0</v>
      </c>
      <c r="L934">
        <v>1</v>
      </c>
      <c r="M934">
        <v>5.2775599999999997E-3</v>
      </c>
      <c r="N934">
        <v>9.0543999999999998E-4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-1.23390687</v>
      </c>
      <c r="AI934">
        <v>-1.2005599899999999</v>
      </c>
      <c r="AJ934">
        <v>-0.99550000000000005</v>
      </c>
      <c r="AK934">
        <v>0</v>
      </c>
      <c r="AL934">
        <v>0.45918806000000001</v>
      </c>
      <c r="AM934">
        <v>0</v>
      </c>
      <c r="AN934">
        <v>1.2897765699999999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3.3196820000000002E-2</v>
      </c>
      <c r="AV934">
        <v>0</v>
      </c>
      <c r="AW934" t="s">
        <v>113</v>
      </c>
      <c r="AX934" t="s">
        <v>113</v>
      </c>
      <c r="AY934">
        <v>0</v>
      </c>
      <c r="AZ934">
        <v>-0.45918806000000001</v>
      </c>
      <c r="BA934">
        <v>1.2897765699999999</v>
      </c>
      <c r="BB934">
        <v>-0.45918806000000001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8"/>
        <v>2.9297957491208003E-3</v>
      </c>
      <c r="BO934">
        <f t="shared" si="59"/>
        <v>1.0045068844417437</v>
      </c>
      <c r="BP934">
        <f t="shared" si="60"/>
        <v>0.44830339124976476</v>
      </c>
      <c r="BQ934">
        <f t="shared" si="61"/>
        <v>0.44629200475705061</v>
      </c>
    </row>
    <row r="935" spans="1:69" x14ac:dyDescent="0.25">
      <c r="A935" t="s">
        <v>1045</v>
      </c>
      <c r="B935" s="1">
        <v>44244.369062500002</v>
      </c>
      <c r="C935">
        <v>934.85</v>
      </c>
      <c r="D935">
        <v>0</v>
      </c>
      <c r="E935">
        <v>0</v>
      </c>
      <c r="F935">
        <v>1</v>
      </c>
      <c r="G935">
        <v>0.15438072</v>
      </c>
      <c r="H935">
        <v>-2.926289E-2</v>
      </c>
      <c r="I935">
        <v>2.5070000000000001</v>
      </c>
      <c r="J935">
        <v>0</v>
      </c>
      <c r="K935">
        <v>0</v>
      </c>
      <c r="L935">
        <v>1</v>
      </c>
      <c r="M935">
        <v>5.2775599999999997E-3</v>
      </c>
      <c r="N935">
        <v>9.0543999999999998E-4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-1.2338266600000001</v>
      </c>
      <c r="AI935">
        <v>-1.2005599899999999</v>
      </c>
      <c r="AJ935">
        <v>-0.99550000000000005</v>
      </c>
      <c r="AK935">
        <v>0</v>
      </c>
      <c r="AL935">
        <v>0.46039451999999997</v>
      </c>
      <c r="AM935">
        <v>0</v>
      </c>
      <c r="AN935">
        <v>1.2897765699999999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3.3116970000000003E-2</v>
      </c>
      <c r="AV935">
        <v>0</v>
      </c>
      <c r="AW935" t="s">
        <v>113</v>
      </c>
      <c r="AX935" t="s">
        <v>113</v>
      </c>
      <c r="AY935">
        <v>0</v>
      </c>
      <c r="AZ935">
        <v>-0.46039451999999997</v>
      </c>
      <c r="BA935">
        <v>1.2897765699999999</v>
      </c>
      <c r="BB935">
        <v>-0.46039451999999997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8"/>
        <v>2.9297652339787999E-3</v>
      </c>
      <c r="BO935">
        <f t="shared" si="59"/>
        <v>1.0045173469422417</v>
      </c>
      <c r="BP935">
        <f t="shared" si="60"/>
        <v>0.44023205512900593</v>
      </c>
      <c r="BQ935">
        <f t="shared" si="61"/>
        <v>0.43825231736323478</v>
      </c>
    </row>
    <row r="936" spans="1:69" x14ac:dyDescent="0.25">
      <c r="A936" t="s">
        <v>1046</v>
      </c>
      <c r="B936" s="1">
        <v>44244.369074074071</v>
      </c>
      <c r="C936">
        <v>935.85</v>
      </c>
      <c r="D936">
        <v>0</v>
      </c>
      <c r="E936">
        <v>0</v>
      </c>
      <c r="F936">
        <v>1</v>
      </c>
      <c r="G936">
        <v>0.15462133</v>
      </c>
      <c r="H936">
        <v>-2.926289E-2</v>
      </c>
      <c r="I936">
        <v>2.5070000000000001</v>
      </c>
      <c r="J936">
        <v>0</v>
      </c>
      <c r="K936">
        <v>0</v>
      </c>
      <c r="L936">
        <v>1</v>
      </c>
      <c r="M936">
        <v>5.2775599999999997E-3</v>
      </c>
      <c r="N936">
        <v>9.0543999999999998E-4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-1.23390687</v>
      </c>
      <c r="AI936">
        <v>-1.2005599899999999</v>
      </c>
      <c r="AJ936">
        <v>-0.99550000000000005</v>
      </c>
      <c r="AK936">
        <v>0</v>
      </c>
      <c r="AL936">
        <v>0.46099774999999998</v>
      </c>
      <c r="AM936">
        <v>0</v>
      </c>
      <c r="AN936">
        <v>1.2897765699999999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3.3196820000000002E-2</v>
      </c>
      <c r="AV936">
        <v>0</v>
      </c>
      <c r="AW936" t="s">
        <v>113</v>
      </c>
      <c r="AX936" t="s">
        <v>113</v>
      </c>
      <c r="AY936">
        <v>0</v>
      </c>
      <c r="AZ936">
        <v>-0.46099774999999998</v>
      </c>
      <c r="BA936">
        <v>1.2897765699999999</v>
      </c>
      <c r="BB936">
        <v>-0.46099774999999998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8"/>
        <v>2.9297576050036E-3</v>
      </c>
      <c r="BO936">
        <f t="shared" si="59"/>
        <v>1.0045199626664623</v>
      </c>
      <c r="BP936">
        <f t="shared" si="60"/>
        <v>0.4402332014762072</v>
      </c>
      <c r="BQ936">
        <f t="shared" si="61"/>
        <v>0.43825231736323483</v>
      </c>
    </row>
    <row r="937" spans="1:69" x14ac:dyDescent="0.25">
      <c r="A937" t="s">
        <v>1047</v>
      </c>
      <c r="B937" s="1">
        <v>44244.369085648148</v>
      </c>
      <c r="C937">
        <v>936.85</v>
      </c>
      <c r="D937">
        <v>0</v>
      </c>
      <c r="E937">
        <v>0</v>
      </c>
      <c r="F937">
        <v>1</v>
      </c>
      <c r="G937">
        <v>0.15478175</v>
      </c>
      <c r="H937">
        <v>-2.926289E-2</v>
      </c>
      <c r="I937">
        <v>2.5070000000000001</v>
      </c>
      <c r="J937">
        <v>0</v>
      </c>
      <c r="K937">
        <v>0</v>
      </c>
      <c r="L937">
        <v>1</v>
      </c>
      <c r="M937">
        <v>5.4379700000000003E-3</v>
      </c>
      <c r="N937">
        <v>9.0543999999999998E-4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-1.23390687</v>
      </c>
      <c r="AI937">
        <v>-1.2005599899999999</v>
      </c>
      <c r="AJ937">
        <v>-0.99550000000000005</v>
      </c>
      <c r="AK937">
        <v>0</v>
      </c>
      <c r="AL937">
        <v>0.46139989999999997</v>
      </c>
      <c r="AM937">
        <v>0</v>
      </c>
      <c r="AN937">
        <v>1.33709817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3.3196820000000002E-2</v>
      </c>
      <c r="AV937">
        <v>0</v>
      </c>
      <c r="AW937" t="s">
        <v>113</v>
      </c>
      <c r="AX937" t="s">
        <v>113</v>
      </c>
      <c r="AY937">
        <v>0</v>
      </c>
      <c r="AZ937">
        <v>-0.46139989999999997</v>
      </c>
      <c r="BA937">
        <v>1.33709817</v>
      </c>
      <c r="BB937">
        <v>-0.46139989999999997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8"/>
        <v>2.9297118319112003E-3</v>
      </c>
      <c r="BO937">
        <f t="shared" si="59"/>
        <v>1.0045356570376858</v>
      </c>
      <c r="BP937">
        <f t="shared" si="60"/>
        <v>0.4402400795707655</v>
      </c>
      <c r="BQ937">
        <f t="shared" si="61"/>
        <v>0.43825231736323483</v>
      </c>
    </row>
    <row r="938" spans="1:69" x14ac:dyDescent="0.25">
      <c r="A938" t="s">
        <v>1048</v>
      </c>
      <c r="B938" s="1">
        <v>44244.369097222225</v>
      </c>
      <c r="C938">
        <v>937.85</v>
      </c>
      <c r="D938">
        <v>0</v>
      </c>
      <c r="E938">
        <v>0</v>
      </c>
      <c r="F938">
        <v>1</v>
      </c>
      <c r="G938">
        <v>0.15510257</v>
      </c>
      <c r="H938">
        <v>-2.926289E-2</v>
      </c>
      <c r="I938">
        <v>2.5070000000000001</v>
      </c>
      <c r="J938">
        <v>0</v>
      </c>
      <c r="K938">
        <v>0</v>
      </c>
      <c r="L938">
        <v>1</v>
      </c>
      <c r="M938">
        <v>5.4379700000000003E-3</v>
      </c>
      <c r="N938">
        <v>9.0543999999999998E-4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-1.2340672800000001</v>
      </c>
      <c r="AI938">
        <v>-1.2005599899999999</v>
      </c>
      <c r="AJ938">
        <v>-0.99550000000000005</v>
      </c>
      <c r="AK938">
        <v>0</v>
      </c>
      <c r="AL938">
        <v>0.46220421</v>
      </c>
      <c r="AM938">
        <v>0</v>
      </c>
      <c r="AN938">
        <v>1.33709817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3.3356509999999999E-2</v>
      </c>
      <c r="AV938">
        <v>0</v>
      </c>
      <c r="AW938" t="s">
        <v>113</v>
      </c>
      <c r="AX938" t="s">
        <v>113</v>
      </c>
      <c r="AY938">
        <v>0</v>
      </c>
      <c r="AZ938">
        <v>-0.46220421</v>
      </c>
      <c r="BA938">
        <v>1.33709817</v>
      </c>
      <c r="BB938">
        <v>-0.46220421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8"/>
        <v>2.929688945365E-3</v>
      </c>
      <c r="BO938">
        <f t="shared" si="59"/>
        <v>1.0045435044072031</v>
      </c>
      <c r="BP938">
        <f t="shared" si="60"/>
        <v>0.45639595019648599</v>
      </c>
      <c r="BQ938">
        <f t="shared" si="61"/>
        <v>0.4543316921508665</v>
      </c>
    </row>
    <row r="939" spans="1:69" x14ac:dyDescent="0.25">
      <c r="A939" t="s">
        <v>1049</v>
      </c>
      <c r="B939" s="1">
        <v>44244.369108796294</v>
      </c>
      <c r="C939">
        <v>938.85</v>
      </c>
      <c r="D939">
        <v>0</v>
      </c>
      <c r="E939">
        <v>0</v>
      </c>
      <c r="F939">
        <v>1</v>
      </c>
      <c r="G939">
        <v>0.15526297999999999</v>
      </c>
      <c r="H939">
        <v>-2.926289E-2</v>
      </c>
      <c r="I939">
        <v>2.5070000000000001</v>
      </c>
      <c r="J939">
        <v>0</v>
      </c>
      <c r="K939">
        <v>0</v>
      </c>
      <c r="L939">
        <v>1</v>
      </c>
      <c r="M939">
        <v>5.2775599999999997E-3</v>
      </c>
      <c r="N939">
        <v>9.0543999999999998E-4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-1.23398707</v>
      </c>
      <c r="AI939">
        <v>-1.2005599899999999</v>
      </c>
      <c r="AJ939">
        <v>-0.99550000000000005</v>
      </c>
      <c r="AK939">
        <v>0</v>
      </c>
      <c r="AL939">
        <v>0.46260635999999999</v>
      </c>
      <c r="AM939">
        <v>0</v>
      </c>
      <c r="AN939">
        <v>1.2897765699999999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3.327666E-2</v>
      </c>
      <c r="AV939">
        <v>0</v>
      </c>
      <c r="AW939" t="s">
        <v>113</v>
      </c>
      <c r="AX939" t="s">
        <v>113</v>
      </c>
      <c r="AY939">
        <v>0</v>
      </c>
      <c r="AZ939">
        <v>-0.46260635999999999</v>
      </c>
      <c r="BA939">
        <v>1.2897765699999999</v>
      </c>
      <c r="BB939">
        <v>-0.46260635999999999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8"/>
        <v>2.929673687794E-3</v>
      </c>
      <c r="BO939">
        <f t="shared" si="59"/>
        <v>1.0045487360116323</v>
      </c>
      <c r="BP939">
        <f t="shared" si="60"/>
        <v>0.45639832708017897</v>
      </c>
      <c r="BQ939">
        <f t="shared" si="61"/>
        <v>0.4543316921508665</v>
      </c>
    </row>
    <row r="940" spans="1:69" x14ac:dyDescent="0.25">
      <c r="A940" t="s">
        <v>1050</v>
      </c>
      <c r="B940" s="1">
        <v>44244.369120370371</v>
      </c>
      <c r="C940">
        <v>939.85</v>
      </c>
      <c r="D940">
        <v>0</v>
      </c>
      <c r="E940">
        <v>0</v>
      </c>
      <c r="F940">
        <v>1</v>
      </c>
      <c r="G940">
        <v>0.15558380999999999</v>
      </c>
      <c r="H940">
        <v>-2.926289E-2</v>
      </c>
      <c r="I940">
        <v>2.5070000000000001</v>
      </c>
      <c r="J940">
        <v>0</v>
      </c>
      <c r="K940">
        <v>0</v>
      </c>
      <c r="L940">
        <v>1</v>
      </c>
      <c r="M940">
        <v>5.2775599999999997E-3</v>
      </c>
      <c r="N940">
        <v>9.0543999999999998E-4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-1.2340672800000001</v>
      </c>
      <c r="AI940">
        <v>-1.2005599899999999</v>
      </c>
      <c r="AJ940">
        <v>-0.99550000000000005</v>
      </c>
      <c r="AK940">
        <v>0</v>
      </c>
      <c r="AL940">
        <v>0.46341067000000002</v>
      </c>
      <c r="AM940">
        <v>0</v>
      </c>
      <c r="AN940">
        <v>1.2897765699999999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3.3356509999999999E-2</v>
      </c>
      <c r="AV940">
        <v>0</v>
      </c>
      <c r="AW940" t="s">
        <v>113</v>
      </c>
      <c r="AX940" t="s">
        <v>113</v>
      </c>
      <c r="AY940">
        <v>0</v>
      </c>
      <c r="AZ940">
        <v>-0.46341067000000002</v>
      </c>
      <c r="BA940">
        <v>1.2897765699999999</v>
      </c>
      <c r="BB940">
        <v>-0.46341067000000002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8"/>
        <v>2.9296431722726003E-3</v>
      </c>
      <c r="BO940">
        <f t="shared" si="59"/>
        <v>1.0045591995140617</v>
      </c>
      <c r="BP940">
        <f t="shared" si="60"/>
        <v>0.44025039711559372</v>
      </c>
      <c r="BQ940">
        <f t="shared" si="61"/>
        <v>0.43825231736323483</v>
      </c>
    </row>
    <row r="941" spans="1:69" x14ac:dyDescent="0.25">
      <c r="A941" t="s">
        <v>1051</v>
      </c>
      <c r="B941" s="1">
        <v>44244.369131944448</v>
      </c>
      <c r="C941">
        <v>940.85</v>
      </c>
      <c r="D941">
        <v>0</v>
      </c>
      <c r="E941">
        <v>0</v>
      </c>
      <c r="F941">
        <v>1</v>
      </c>
      <c r="G941">
        <v>0.15606503999999999</v>
      </c>
      <c r="H941">
        <v>-2.926289E-2</v>
      </c>
      <c r="I941">
        <v>2.5070000000000001</v>
      </c>
      <c r="J941">
        <v>0</v>
      </c>
      <c r="K941">
        <v>0</v>
      </c>
      <c r="L941">
        <v>1</v>
      </c>
      <c r="M941">
        <v>5.3577700000000004E-3</v>
      </c>
      <c r="N941">
        <v>9.0543999999999998E-4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-1.2340672800000001</v>
      </c>
      <c r="AI941">
        <v>-1.2005599899999999</v>
      </c>
      <c r="AJ941">
        <v>-0.99550000000000005</v>
      </c>
      <c r="AK941">
        <v>0</v>
      </c>
      <c r="AL941">
        <v>0.46461712999999999</v>
      </c>
      <c r="AM941">
        <v>0</v>
      </c>
      <c r="AN941">
        <v>1.3134373699999999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3.3356509999999999E-2</v>
      </c>
      <c r="AV941">
        <v>0</v>
      </c>
      <c r="AW941" t="s">
        <v>113</v>
      </c>
      <c r="AX941" t="s">
        <v>113</v>
      </c>
      <c r="AY941">
        <v>0</v>
      </c>
      <c r="AZ941">
        <v>-0.46461712999999999</v>
      </c>
      <c r="BA941">
        <v>1.3134373699999999</v>
      </c>
      <c r="BB941">
        <v>-0.46461712999999999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8"/>
        <v>2.9296279147016002E-3</v>
      </c>
      <c r="BO941">
        <f t="shared" si="59"/>
        <v>1.0045644312819713</v>
      </c>
      <c r="BP941">
        <f t="shared" si="60"/>
        <v>0.44025268995000388</v>
      </c>
      <c r="BQ941">
        <f t="shared" si="61"/>
        <v>0.43825231736323472</v>
      </c>
    </row>
    <row r="942" spans="1:69" x14ac:dyDescent="0.25">
      <c r="A942" t="s">
        <v>1052</v>
      </c>
      <c r="B942" s="1">
        <v>44244.369143518517</v>
      </c>
      <c r="C942">
        <v>941.85</v>
      </c>
      <c r="D942">
        <v>0</v>
      </c>
      <c r="E942">
        <v>0</v>
      </c>
      <c r="F942">
        <v>1</v>
      </c>
      <c r="G942">
        <v>0.15622546000000001</v>
      </c>
      <c r="H942">
        <v>-2.926289E-2</v>
      </c>
      <c r="I942">
        <v>2.5070000000000001</v>
      </c>
      <c r="J942">
        <v>0</v>
      </c>
      <c r="K942">
        <v>0</v>
      </c>
      <c r="L942">
        <v>1</v>
      </c>
      <c r="M942">
        <v>5.4379700000000003E-3</v>
      </c>
      <c r="N942">
        <v>9.0543999999999998E-4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-1.23398707</v>
      </c>
      <c r="AI942">
        <v>-1.2005599899999999</v>
      </c>
      <c r="AJ942">
        <v>-0.99550000000000005</v>
      </c>
      <c r="AK942">
        <v>0</v>
      </c>
      <c r="AL942">
        <v>0.46501927999999998</v>
      </c>
      <c r="AM942">
        <v>0</v>
      </c>
      <c r="AN942">
        <v>1.33709817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3.327666E-2</v>
      </c>
      <c r="AV942">
        <v>0</v>
      </c>
      <c r="AW942" t="s">
        <v>113</v>
      </c>
      <c r="AX942" t="s">
        <v>113</v>
      </c>
      <c r="AY942">
        <v>0</v>
      </c>
      <c r="AZ942">
        <v>-0.46501927999999998</v>
      </c>
      <c r="BA942">
        <v>1.33709817</v>
      </c>
      <c r="BB942">
        <v>-0.46501927999999998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8"/>
        <v>2.9295973991802001E-3</v>
      </c>
      <c r="BO942">
        <f t="shared" si="59"/>
        <v>1.0045748951113729</v>
      </c>
      <c r="BP942">
        <f t="shared" si="60"/>
        <v>0.44833374386785835</v>
      </c>
      <c r="BQ942">
        <f t="shared" si="61"/>
        <v>0.4462920047570505</v>
      </c>
    </row>
    <row r="943" spans="1:69" x14ac:dyDescent="0.25">
      <c r="A943" t="s">
        <v>1053</v>
      </c>
      <c r="B943" s="1">
        <v>44244.369155092594</v>
      </c>
      <c r="C943">
        <v>942.85</v>
      </c>
      <c r="D943">
        <v>0</v>
      </c>
      <c r="E943">
        <v>0</v>
      </c>
      <c r="F943">
        <v>1</v>
      </c>
      <c r="G943">
        <v>0.15662649000000001</v>
      </c>
      <c r="H943">
        <v>-2.926289E-2</v>
      </c>
      <c r="I943">
        <v>2.5070000000000001</v>
      </c>
      <c r="J943">
        <v>0</v>
      </c>
      <c r="K943">
        <v>0</v>
      </c>
      <c r="L943">
        <v>1</v>
      </c>
      <c r="M943">
        <v>5.2775599999999997E-3</v>
      </c>
      <c r="N943">
        <v>9.0543999999999998E-4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-1.2340672800000001</v>
      </c>
      <c r="AI943">
        <v>-1.2005599899999999</v>
      </c>
      <c r="AJ943">
        <v>-0.99550000000000005</v>
      </c>
      <c r="AK943">
        <v>0</v>
      </c>
      <c r="AL943">
        <v>0.46602466999999997</v>
      </c>
      <c r="AM943">
        <v>0</v>
      </c>
      <c r="AN943">
        <v>1.2897765699999999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3.3356509999999999E-2</v>
      </c>
      <c r="AV943">
        <v>0</v>
      </c>
      <c r="AW943" t="s">
        <v>113</v>
      </c>
      <c r="AX943" t="s">
        <v>113</v>
      </c>
      <c r="AY943">
        <v>0</v>
      </c>
      <c r="AZ943">
        <v>-0.46602466999999997</v>
      </c>
      <c r="BA943">
        <v>1.2897765699999999</v>
      </c>
      <c r="BB943">
        <v>-0.46602466999999997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8"/>
        <v>2.9295516260878004E-3</v>
      </c>
      <c r="BO943">
        <f t="shared" si="59"/>
        <v>1.0045905911991586</v>
      </c>
      <c r="BP943">
        <f t="shared" si="60"/>
        <v>0.45641734321835309</v>
      </c>
      <c r="BQ943">
        <f t="shared" si="61"/>
        <v>0.4543316921508665</v>
      </c>
    </row>
    <row r="944" spans="1:69" x14ac:dyDescent="0.25">
      <c r="A944" t="s">
        <v>1054</v>
      </c>
      <c r="B944" s="1">
        <v>44244.369166666664</v>
      </c>
      <c r="C944">
        <v>943.85</v>
      </c>
      <c r="D944">
        <v>0</v>
      </c>
      <c r="E944">
        <v>0</v>
      </c>
      <c r="F944">
        <v>1</v>
      </c>
      <c r="G944">
        <v>0.15678690000000001</v>
      </c>
      <c r="H944">
        <v>-2.926289E-2</v>
      </c>
      <c r="I944">
        <v>2.5070000000000001</v>
      </c>
      <c r="J944">
        <v>0</v>
      </c>
      <c r="K944">
        <v>0</v>
      </c>
      <c r="L944">
        <v>1</v>
      </c>
      <c r="M944">
        <v>5.2775599999999997E-3</v>
      </c>
      <c r="N944">
        <v>9.0543999999999998E-4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-1.23422769</v>
      </c>
      <c r="AI944">
        <v>-1.2005599899999999</v>
      </c>
      <c r="AJ944">
        <v>-0.99550000000000005</v>
      </c>
      <c r="AK944">
        <v>0</v>
      </c>
      <c r="AL944">
        <v>0.46642682000000002</v>
      </c>
      <c r="AM944">
        <v>0</v>
      </c>
      <c r="AN944">
        <v>1.2897765699999999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3.3516200000000003E-2</v>
      </c>
      <c r="AV944">
        <v>0</v>
      </c>
      <c r="AW944" t="s">
        <v>113</v>
      </c>
      <c r="AX944" t="s">
        <v>113</v>
      </c>
      <c r="AY944">
        <v>0</v>
      </c>
      <c r="AZ944">
        <v>-0.46642682000000002</v>
      </c>
      <c r="BA944">
        <v>1.2897765699999999</v>
      </c>
      <c r="BB944">
        <v>-0.46642682000000002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8"/>
        <v>2.9295363685167999E-3</v>
      </c>
      <c r="BO944">
        <f t="shared" si="59"/>
        <v>1.0045958232940513</v>
      </c>
      <c r="BP944">
        <f t="shared" si="60"/>
        <v>0.44026644757204475</v>
      </c>
      <c r="BQ944">
        <f t="shared" si="61"/>
        <v>0.43825231736323483</v>
      </c>
    </row>
    <row r="945" spans="1:69" x14ac:dyDescent="0.25">
      <c r="A945" t="s">
        <v>1055</v>
      </c>
      <c r="B945" s="1">
        <v>44244.36917824074</v>
      </c>
      <c r="C945">
        <v>944.85</v>
      </c>
      <c r="D945">
        <v>0</v>
      </c>
      <c r="E945">
        <v>0</v>
      </c>
      <c r="F945">
        <v>1</v>
      </c>
      <c r="G945">
        <v>0.15710772000000001</v>
      </c>
      <c r="H945">
        <v>-2.926289E-2</v>
      </c>
      <c r="I945">
        <v>2.5070000000000001</v>
      </c>
      <c r="J945">
        <v>0</v>
      </c>
      <c r="K945">
        <v>0</v>
      </c>
      <c r="L945">
        <v>1</v>
      </c>
      <c r="M945">
        <v>5.3577700000000004E-3</v>
      </c>
      <c r="N945">
        <v>9.0543999999999998E-4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-1.23422769</v>
      </c>
      <c r="AI945">
        <v>-1.2005599899999999</v>
      </c>
      <c r="AJ945">
        <v>-0.99550000000000005</v>
      </c>
      <c r="AK945">
        <v>0</v>
      </c>
      <c r="AL945">
        <v>0.46723112999999999</v>
      </c>
      <c r="AM945">
        <v>0</v>
      </c>
      <c r="AN945">
        <v>1.3134373699999999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3.3516200000000003E-2</v>
      </c>
      <c r="AV945">
        <v>0</v>
      </c>
      <c r="AW945" t="s">
        <v>113</v>
      </c>
      <c r="AX945" t="s">
        <v>113</v>
      </c>
      <c r="AY945">
        <v>0</v>
      </c>
      <c r="AZ945">
        <v>-0.46723112999999999</v>
      </c>
      <c r="BA945">
        <v>1.3134373699999999</v>
      </c>
      <c r="BB945">
        <v>-0.46723112999999999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8"/>
        <v>2.9294982240202004E-3</v>
      </c>
      <c r="BO945">
        <f t="shared" si="59"/>
        <v>1.0046089039648813</v>
      </c>
      <c r="BP945">
        <f t="shared" si="60"/>
        <v>0.44027218020634867</v>
      </c>
      <c r="BQ945">
        <f t="shared" si="61"/>
        <v>0.43825231736323483</v>
      </c>
    </row>
    <row r="946" spans="1:69" x14ac:dyDescent="0.25">
      <c r="A946" t="s">
        <v>1056</v>
      </c>
      <c r="B946" s="1">
        <v>44244.369189814817</v>
      </c>
      <c r="C946">
        <v>945.85</v>
      </c>
      <c r="D946">
        <v>0</v>
      </c>
      <c r="E946">
        <v>0</v>
      </c>
      <c r="F946">
        <v>1</v>
      </c>
      <c r="G946">
        <v>0.15726814</v>
      </c>
      <c r="H946">
        <v>-2.926289E-2</v>
      </c>
      <c r="I946">
        <v>2.5070000000000001</v>
      </c>
      <c r="J946">
        <v>0</v>
      </c>
      <c r="K946">
        <v>0</v>
      </c>
      <c r="L946">
        <v>1</v>
      </c>
      <c r="M946">
        <v>5.59839E-3</v>
      </c>
      <c r="N946">
        <v>9.0543999999999998E-4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-1.23414749</v>
      </c>
      <c r="AI946">
        <v>-1.2005599899999999</v>
      </c>
      <c r="AJ946">
        <v>-0.99550000000000005</v>
      </c>
      <c r="AK946">
        <v>0</v>
      </c>
      <c r="AL946">
        <v>0.46763327999999998</v>
      </c>
      <c r="AM946">
        <v>0</v>
      </c>
      <c r="AN946">
        <v>1.38441977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3.3436359999999998E-2</v>
      </c>
      <c r="AV946">
        <v>0</v>
      </c>
      <c r="AW946" t="s">
        <v>113</v>
      </c>
      <c r="AX946" t="s">
        <v>113</v>
      </c>
      <c r="AY946">
        <v>0</v>
      </c>
      <c r="AZ946">
        <v>-0.46763327999999998</v>
      </c>
      <c r="BA946">
        <v>1.38441977</v>
      </c>
      <c r="BB946">
        <v>-0.46763327999999998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8"/>
        <v>2.9294829664492004E-3</v>
      </c>
      <c r="BO946">
        <f t="shared" si="59"/>
        <v>1.0046141362505288</v>
      </c>
      <c r="BP946">
        <f t="shared" si="60"/>
        <v>0.44835125687452121</v>
      </c>
      <c r="BQ946">
        <f t="shared" si="61"/>
        <v>0.44629200475705055</v>
      </c>
    </row>
    <row r="947" spans="1:69" x14ac:dyDescent="0.25">
      <c r="A947" t="s">
        <v>1057</v>
      </c>
      <c r="B947" s="1">
        <v>44244.369201388887</v>
      </c>
      <c r="C947">
        <v>946.85</v>
      </c>
      <c r="D947">
        <v>0</v>
      </c>
      <c r="E947">
        <v>0</v>
      </c>
      <c r="F947">
        <v>1</v>
      </c>
      <c r="G947">
        <v>0.15750875</v>
      </c>
      <c r="H947">
        <v>-2.926289E-2</v>
      </c>
      <c r="I947">
        <v>2.5070000000000001</v>
      </c>
      <c r="J947">
        <v>0</v>
      </c>
      <c r="K947">
        <v>0</v>
      </c>
      <c r="L947">
        <v>1</v>
      </c>
      <c r="M947">
        <v>5.3577700000000004E-3</v>
      </c>
      <c r="N947">
        <v>9.0543999999999998E-4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-1.23422769</v>
      </c>
      <c r="AI947">
        <v>-1.2005599899999999</v>
      </c>
      <c r="AJ947">
        <v>-0.99550000000000005</v>
      </c>
      <c r="AK947">
        <v>0</v>
      </c>
      <c r="AL947">
        <v>0.46823650999999999</v>
      </c>
      <c r="AM947">
        <v>0</v>
      </c>
      <c r="AN947">
        <v>1.3134373699999999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3.3516200000000003E-2</v>
      </c>
      <c r="AV947">
        <v>0</v>
      </c>
      <c r="AW947" t="s">
        <v>113</v>
      </c>
      <c r="AX947" t="s">
        <v>113</v>
      </c>
      <c r="AY947">
        <v>0</v>
      </c>
      <c r="AZ947">
        <v>-0.46823650999999999</v>
      </c>
      <c r="BA947">
        <v>1.3134373699999999</v>
      </c>
      <c r="BB947">
        <v>-0.46823650999999999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8"/>
        <v>2.9294524509277998E-3</v>
      </c>
      <c r="BO947">
        <f t="shared" si="59"/>
        <v>1.0046246011154438</v>
      </c>
      <c r="BP947">
        <f t="shared" si="60"/>
        <v>0.47258653048337895</v>
      </c>
      <c r="BQ947">
        <f t="shared" si="61"/>
        <v>0.47041106693849805</v>
      </c>
    </row>
    <row r="948" spans="1:69" x14ac:dyDescent="0.25">
      <c r="A948" t="s">
        <v>1058</v>
      </c>
      <c r="B948" s="1">
        <v>44244.369212962964</v>
      </c>
      <c r="C948">
        <v>947.85</v>
      </c>
      <c r="D948">
        <v>0</v>
      </c>
      <c r="E948">
        <v>0</v>
      </c>
      <c r="F948">
        <v>1</v>
      </c>
      <c r="G948">
        <v>0.15782958</v>
      </c>
      <c r="H948">
        <v>-2.926289E-2</v>
      </c>
      <c r="I948">
        <v>2.5070000000000001</v>
      </c>
      <c r="J948">
        <v>0</v>
      </c>
      <c r="K948">
        <v>0</v>
      </c>
      <c r="L948">
        <v>1</v>
      </c>
      <c r="M948">
        <v>5.3577700000000004E-3</v>
      </c>
      <c r="N948">
        <v>9.0543999999999998E-4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-1.2343881000000001</v>
      </c>
      <c r="AI948">
        <v>-1.2005599899999999</v>
      </c>
      <c r="AJ948">
        <v>-0.99550000000000005</v>
      </c>
      <c r="AK948">
        <v>0</v>
      </c>
      <c r="AL948">
        <v>0.46904082000000002</v>
      </c>
      <c r="AM948">
        <v>0</v>
      </c>
      <c r="AN948">
        <v>1.3134373699999999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3.367589E-2</v>
      </c>
      <c r="AV948">
        <v>0</v>
      </c>
      <c r="AW948" t="s">
        <v>113</v>
      </c>
      <c r="AX948" t="s">
        <v>113</v>
      </c>
      <c r="AY948">
        <v>0</v>
      </c>
      <c r="AZ948">
        <v>-0.46904082000000002</v>
      </c>
      <c r="BA948">
        <v>1.3134373699999999</v>
      </c>
      <c r="BB948">
        <v>-0.46904082000000002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8"/>
        <v>2.9294371933567998E-3</v>
      </c>
      <c r="BO948">
        <f t="shared" si="59"/>
        <v>1.0046298335646031</v>
      </c>
      <c r="BP948">
        <f t="shared" si="60"/>
        <v>0.44835826246028881</v>
      </c>
      <c r="BQ948">
        <f t="shared" si="61"/>
        <v>0.44629200475705061</v>
      </c>
    </row>
    <row r="949" spans="1:69" x14ac:dyDescent="0.25">
      <c r="A949" t="s">
        <v>1059</v>
      </c>
      <c r="B949" s="1">
        <v>44244.36922453704</v>
      </c>
      <c r="C949">
        <v>948.85</v>
      </c>
      <c r="D949">
        <v>0</v>
      </c>
      <c r="E949">
        <v>0</v>
      </c>
      <c r="F949">
        <v>1</v>
      </c>
      <c r="G949">
        <v>0.1581504</v>
      </c>
      <c r="H949">
        <v>-2.926289E-2</v>
      </c>
      <c r="I949">
        <v>2.5070000000000001</v>
      </c>
      <c r="J949">
        <v>0</v>
      </c>
      <c r="K949">
        <v>0</v>
      </c>
      <c r="L949">
        <v>1</v>
      </c>
      <c r="M949">
        <v>5.2775599999999997E-3</v>
      </c>
      <c r="N949">
        <v>9.0543999999999998E-4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-1.2343881000000001</v>
      </c>
      <c r="AI949">
        <v>-1.2005599899999999</v>
      </c>
      <c r="AJ949">
        <v>-0.99550000000000005</v>
      </c>
      <c r="AK949">
        <v>0</v>
      </c>
      <c r="AL949">
        <v>0.46984513</v>
      </c>
      <c r="AM949">
        <v>0</v>
      </c>
      <c r="AN949">
        <v>1.2897765699999999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3.367589E-2</v>
      </c>
      <c r="AV949">
        <v>0</v>
      </c>
      <c r="AW949" t="s">
        <v>113</v>
      </c>
      <c r="AX949" t="s">
        <v>113</v>
      </c>
      <c r="AY949">
        <v>0</v>
      </c>
      <c r="AZ949">
        <v>-0.46984513</v>
      </c>
      <c r="BA949">
        <v>1.2897765699999999</v>
      </c>
      <c r="BB949">
        <v>-0.46984513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8"/>
        <v>2.9294143068105999E-3</v>
      </c>
      <c r="BO949">
        <f t="shared" si="59"/>
        <v>1.0046376824055971</v>
      </c>
      <c r="BP949">
        <f t="shared" si="60"/>
        <v>0.448361765335271</v>
      </c>
      <c r="BQ949">
        <f t="shared" si="61"/>
        <v>0.44629200475705055</v>
      </c>
    </row>
    <row r="950" spans="1:69" x14ac:dyDescent="0.25">
      <c r="A950" t="s">
        <v>1060</v>
      </c>
      <c r="B950" s="1">
        <v>44244.36923611111</v>
      </c>
      <c r="C950">
        <v>949.85</v>
      </c>
      <c r="D950">
        <v>0</v>
      </c>
      <c r="E950">
        <v>0</v>
      </c>
      <c r="F950">
        <v>1</v>
      </c>
      <c r="G950">
        <v>0.15831081999999999</v>
      </c>
      <c r="H950">
        <v>-2.926289E-2</v>
      </c>
      <c r="I950">
        <v>2.5070000000000001</v>
      </c>
      <c r="J950">
        <v>0</v>
      </c>
      <c r="K950">
        <v>0</v>
      </c>
      <c r="L950">
        <v>1</v>
      </c>
      <c r="M950">
        <v>5.4379700000000003E-3</v>
      </c>
      <c r="N950">
        <v>9.0543999999999998E-4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-1.23422769</v>
      </c>
      <c r="AI950">
        <v>-1.2005599899999999</v>
      </c>
      <c r="AJ950">
        <v>-0.99550000000000005</v>
      </c>
      <c r="AK950">
        <v>0</v>
      </c>
      <c r="AL950">
        <v>0.47024727999999999</v>
      </c>
      <c r="AM950">
        <v>0</v>
      </c>
      <c r="AN950">
        <v>1.33709817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3.3516200000000003E-2</v>
      </c>
      <c r="AV950">
        <v>0</v>
      </c>
      <c r="AW950" t="s">
        <v>113</v>
      </c>
      <c r="AX950" t="s">
        <v>113</v>
      </c>
      <c r="AY950">
        <v>0</v>
      </c>
      <c r="AZ950">
        <v>-0.47024727999999999</v>
      </c>
      <c r="BA950">
        <v>1.33709817</v>
      </c>
      <c r="BB950">
        <v>-0.47024727999999999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8"/>
        <v>2.9293837912891998E-3</v>
      </c>
      <c r="BO950">
        <f t="shared" si="59"/>
        <v>1.0046481477610716</v>
      </c>
      <c r="BP950">
        <f t="shared" si="60"/>
        <v>0.44028937889097114</v>
      </c>
      <c r="BQ950">
        <f t="shared" si="61"/>
        <v>0.43825231736323478</v>
      </c>
    </row>
    <row r="951" spans="1:69" x14ac:dyDescent="0.25">
      <c r="A951" t="s">
        <v>1061</v>
      </c>
      <c r="B951" s="1">
        <v>44244.369247685187</v>
      </c>
      <c r="C951">
        <v>950.85</v>
      </c>
      <c r="D951">
        <v>0</v>
      </c>
      <c r="E951">
        <v>0</v>
      </c>
      <c r="F951">
        <v>1</v>
      </c>
      <c r="G951">
        <v>0.15879204999999999</v>
      </c>
      <c r="H951">
        <v>-2.926289E-2</v>
      </c>
      <c r="I951">
        <v>2.5070000000000001</v>
      </c>
      <c r="J951">
        <v>0</v>
      </c>
      <c r="K951">
        <v>0</v>
      </c>
      <c r="L951">
        <v>1</v>
      </c>
      <c r="M951">
        <v>5.2775599999999997E-3</v>
      </c>
      <c r="N951">
        <v>9.0543999999999998E-4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-1.2343078999999999</v>
      </c>
      <c r="AI951">
        <v>-1.2005599899999999</v>
      </c>
      <c r="AJ951">
        <v>-0.99550000000000005</v>
      </c>
      <c r="AK951">
        <v>0</v>
      </c>
      <c r="AL951">
        <v>0.47145374000000001</v>
      </c>
      <c r="AM951">
        <v>0</v>
      </c>
      <c r="AN951">
        <v>1.2897765699999999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3.3596050000000002E-2</v>
      </c>
      <c r="AV951">
        <v>0</v>
      </c>
      <c r="AW951" t="s">
        <v>113</v>
      </c>
      <c r="AX951" t="s">
        <v>113</v>
      </c>
      <c r="AY951">
        <v>0</v>
      </c>
      <c r="AZ951">
        <v>-0.47145374000000001</v>
      </c>
      <c r="BA951">
        <v>1.2897765699999999</v>
      </c>
      <c r="BB951">
        <v>-0.47145374000000001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8"/>
        <v>2.9293532757678005E-3</v>
      </c>
      <c r="BO951">
        <f t="shared" si="59"/>
        <v>1.0046586133345841</v>
      </c>
      <c r="BP951">
        <f t="shared" si="60"/>
        <v>0.45644824783024468</v>
      </c>
      <c r="BQ951">
        <f t="shared" si="61"/>
        <v>0.4543316921508665</v>
      </c>
    </row>
    <row r="952" spans="1:69" x14ac:dyDescent="0.25">
      <c r="A952" t="s">
        <v>1062</v>
      </c>
      <c r="B952" s="1">
        <v>44244.369259259256</v>
      </c>
      <c r="C952">
        <v>951.85</v>
      </c>
      <c r="D952">
        <v>0</v>
      </c>
      <c r="E952">
        <v>0</v>
      </c>
      <c r="F952">
        <v>1</v>
      </c>
      <c r="G952">
        <v>0.15895245999999999</v>
      </c>
      <c r="H952">
        <v>-2.926289E-2</v>
      </c>
      <c r="I952">
        <v>2.5070000000000001</v>
      </c>
      <c r="J952">
        <v>0</v>
      </c>
      <c r="K952">
        <v>0</v>
      </c>
      <c r="L952">
        <v>1</v>
      </c>
      <c r="M952">
        <v>5.2775599999999997E-3</v>
      </c>
      <c r="N952">
        <v>9.0543999999999998E-4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-1.2343881000000001</v>
      </c>
      <c r="AI952">
        <v>-1.2005599899999999</v>
      </c>
      <c r="AJ952">
        <v>-0.99550000000000005</v>
      </c>
      <c r="AK952">
        <v>0</v>
      </c>
      <c r="AL952">
        <v>0.47185589</v>
      </c>
      <c r="AM952">
        <v>0</v>
      </c>
      <c r="AN952">
        <v>1.2897765699999999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3.367589E-2</v>
      </c>
      <c r="AV952">
        <v>0</v>
      </c>
      <c r="AW952" t="s">
        <v>113</v>
      </c>
      <c r="AX952" t="s">
        <v>113</v>
      </c>
      <c r="AY952">
        <v>0</v>
      </c>
      <c r="AZ952">
        <v>-0.47185589</v>
      </c>
      <c r="BA952">
        <v>1.2897765699999999</v>
      </c>
      <c r="BB952">
        <v>-0.47185589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8"/>
        <v>2.9293380181968005E-3</v>
      </c>
      <c r="BO952">
        <f t="shared" si="59"/>
        <v>1.0046638461380464</v>
      </c>
      <c r="BP952">
        <f t="shared" si="60"/>
        <v>0.44029625874105915</v>
      </c>
      <c r="BQ952">
        <f t="shared" si="61"/>
        <v>0.43825231736323478</v>
      </c>
    </row>
    <row r="953" spans="1:69" x14ac:dyDescent="0.25">
      <c r="A953" t="s">
        <v>1063</v>
      </c>
      <c r="B953" s="1">
        <v>44244.369270833333</v>
      </c>
      <c r="C953">
        <v>952.85</v>
      </c>
      <c r="D953">
        <v>0</v>
      </c>
      <c r="E953">
        <v>0</v>
      </c>
      <c r="F953">
        <v>1</v>
      </c>
      <c r="G953">
        <v>0.15927329000000001</v>
      </c>
      <c r="H953">
        <v>-2.926289E-2</v>
      </c>
      <c r="I953">
        <v>2.5070000000000001</v>
      </c>
      <c r="J953">
        <v>0</v>
      </c>
      <c r="K953">
        <v>0</v>
      </c>
      <c r="L953">
        <v>1</v>
      </c>
      <c r="M953">
        <v>5.3577700000000004E-3</v>
      </c>
      <c r="N953">
        <v>9.0543999999999998E-4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-1.2346287199999999</v>
      </c>
      <c r="AI953">
        <v>-1.2005599899999999</v>
      </c>
      <c r="AJ953">
        <v>-0.99550000000000005</v>
      </c>
      <c r="AK953">
        <v>0</v>
      </c>
      <c r="AL953">
        <v>0.47266019999999997</v>
      </c>
      <c r="AM953">
        <v>0</v>
      </c>
      <c r="AN953">
        <v>1.3134373699999999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3.3915430000000003E-2</v>
      </c>
      <c r="AV953">
        <v>0</v>
      </c>
      <c r="AW953" t="s">
        <v>113</v>
      </c>
      <c r="AX953" t="s">
        <v>113</v>
      </c>
      <c r="AY953">
        <v>0</v>
      </c>
      <c r="AZ953">
        <v>-0.47266019999999997</v>
      </c>
      <c r="BA953">
        <v>1.3134373699999999</v>
      </c>
      <c r="BB953">
        <v>-0.47266019999999997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8"/>
        <v>2.9292922451043999E-3</v>
      </c>
      <c r="BO953">
        <f t="shared" si="59"/>
        <v>1.004679545005627</v>
      </c>
      <c r="BP953">
        <f t="shared" si="60"/>
        <v>0.44030313880615635</v>
      </c>
      <c r="BQ953">
        <f t="shared" si="61"/>
        <v>0.43825231736323478</v>
      </c>
    </row>
    <row r="954" spans="1:69" x14ac:dyDescent="0.25">
      <c r="A954" t="s">
        <v>1064</v>
      </c>
      <c r="B954" s="1">
        <v>44244.36928240741</v>
      </c>
      <c r="C954">
        <v>953.85</v>
      </c>
      <c r="D954">
        <v>0</v>
      </c>
      <c r="E954">
        <v>0</v>
      </c>
      <c r="F954">
        <v>1</v>
      </c>
      <c r="G954">
        <v>0.15951391000000001</v>
      </c>
      <c r="H954">
        <v>-2.926289E-2</v>
      </c>
      <c r="I954">
        <v>2.5070000000000001</v>
      </c>
      <c r="J954">
        <v>0</v>
      </c>
      <c r="K954">
        <v>0</v>
      </c>
      <c r="L954">
        <v>1</v>
      </c>
      <c r="M954">
        <v>5.2775599999999997E-3</v>
      </c>
      <c r="N954">
        <v>9.0543999999999998E-4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-1.23446831</v>
      </c>
      <c r="AI954">
        <v>-1.2005599899999999</v>
      </c>
      <c r="AJ954">
        <v>-0.99550000000000005</v>
      </c>
      <c r="AK954">
        <v>0</v>
      </c>
      <c r="AL954">
        <v>0.47326342999999998</v>
      </c>
      <c r="AM954">
        <v>0</v>
      </c>
      <c r="AN954">
        <v>1.2897765699999999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3.3755739999999999E-2</v>
      </c>
      <c r="AV954">
        <v>0</v>
      </c>
      <c r="AW954" t="s">
        <v>113</v>
      </c>
      <c r="AX954" t="s">
        <v>113</v>
      </c>
      <c r="AY954">
        <v>0</v>
      </c>
      <c r="AZ954">
        <v>-0.47326342999999998</v>
      </c>
      <c r="BA954">
        <v>1.2897765699999999</v>
      </c>
      <c r="BB954">
        <v>-0.47326342999999998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8"/>
        <v>2.9292769875334003E-3</v>
      </c>
      <c r="BO954">
        <f t="shared" si="59"/>
        <v>1.0046847780271388</v>
      </c>
      <c r="BP954">
        <f t="shared" si="60"/>
        <v>0.44838278373462409</v>
      </c>
      <c r="BQ954">
        <f t="shared" si="61"/>
        <v>0.4462920047570505</v>
      </c>
    </row>
    <row r="955" spans="1:69" x14ac:dyDescent="0.25">
      <c r="A955" t="s">
        <v>1065</v>
      </c>
      <c r="B955" s="1">
        <v>44244.369293981479</v>
      </c>
      <c r="C955">
        <v>954.85</v>
      </c>
      <c r="D955">
        <v>0</v>
      </c>
      <c r="E955">
        <v>0</v>
      </c>
      <c r="F955">
        <v>1</v>
      </c>
      <c r="G955">
        <v>0.15967432000000001</v>
      </c>
      <c r="H955">
        <v>-2.926289E-2</v>
      </c>
      <c r="I955">
        <v>2.5070000000000001</v>
      </c>
      <c r="J955">
        <v>0</v>
      </c>
      <c r="K955">
        <v>0</v>
      </c>
      <c r="L955">
        <v>1</v>
      </c>
      <c r="M955">
        <v>5.3577700000000004E-3</v>
      </c>
      <c r="N955">
        <v>9.0543999999999998E-4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-1.2345485199999999</v>
      </c>
      <c r="AI955">
        <v>-1.2005599899999999</v>
      </c>
      <c r="AJ955">
        <v>-0.99550000000000005</v>
      </c>
      <c r="AK955">
        <v>0</v>
      </c>
      <c r="AL955">
        <v>0.47366557999999997</v>
      </c>
      <c r="AM955">
        <v>0</v>
      </c>
      <c r="AN955">
        <v>1.3134373699999999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3.3835579999999997E-2</v>
      </c>
      <c r="AV955">
        <v>0</v>
      </c>
      <c r="AW955" t="s">
        <v>113</v>
      </c>
      <c r="AX955" t="s">
        <v>113</v>
      </c>
      <c r="AY955">
        <v>0</v>
      </c>
      <c r="AZ955">
        <v>-0.47366557999999997</v>
      </c>
      <c r="BA955">
        <v>1.3134373699999999</v>
      </c>
      <c r="BB955">
        <v>-0.47366557999999997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8"/>
        <v>2.9292464720119997E-3</v>
      </c>
      <c r="BO955">
        <f t="shared" si="59"/>
        <v>1.0046952443638357</v>
      </c>
      <c r="BP955">
        <f t="shared" si="60"/>
        <v>0.44031001908627254</v>
      </c>
      <c r="BQ955">
        <f t="shared" si="61"/>
        <v>0.43825231736323489</v>
      </c>
    </row>
    <row r="956" spans="1:69" x14ac:dyDescent="0.25">
      <c r="A956" t="s">
        <v>1066</v>
      </c>
      <c r="B956" s="1">
        <v>44244.369305555556</v>
      </c>
      <c r="C956">
        <v>955.85</v>
      </c>
      <c r="D956">
        <v>0</v>
      </c>
      <c r="E956">
        <v>0</v>
      </c>
      <c r="F956">
        <v>1</v>
      </c>
      <c r="G956">
        <v>0.16015556</v>
      </c>
      <c r="H956">
        <v>-2.926289E-2</v>
      </c>
      <c r="I956">
        <v>2.5070000000000001</v>
      </c>
      <c r="J956">
        <v>0</v>
      </c>
      <c r="K956">
        <v>0</v>
      </c>
      <c r="L956">
        <v>1</v>
      </c>
      <c r="M956">
        <v>5.4379700000000003E-3</v>
      </c>
      <c r="N956">
        <v>9.0543999999999998E-4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-1.2345485199999999</v>
      </c>
      <c r="AI956">
        <v>-1.2005599899999999</v>
      </c>
      <c r="AJ956">
        <v>-0.99550000000000005</v>
      </c>
      <c r="AK956">
        <v>0</v>
      </c>
      <c r="AL956">
        <v>0.47487204</v>
      </c>
      <c r="AM956">
        <v>0</v>
      </c>
      <c r="AN956">
        <v>1.33709817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3.3835579999999997E-2</v>
      </c>
      <c r="AV956">
        <v>0</v>
      </c>
      <c r="AW956" t="s">
        <v>113</v>
      </c>
      <c r="AX956" t="s">
        <v>113</v>
      </c>
      <c r="AY956">
        <v>0</v>
      </c>
      <c r="AZ956">
        <v>-0.47487204</v>
      </c>
      <c r="BA956">
        <v>1.33709817</v>
      </c>
      <c r="BB956">
        <v>-0.47487204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8"/>
        <v>2.9292235854658003E-3</v>
      </c>
      <c r="BO956">
        <f t="shared" si="59"/>
        <v>1.0047030942269328</v>
      </c>
      <c r="BP956">
        <f t="shared" si="60"/>
        <v>0.44839095810814977</v>
      </c>
      <c r="BQ956">
        <f t="shared" si="61"/>
        <v>0.44629200475705061</v>
      </c>
    </row>
    <row r="957" spans="1:69" x14ac:dyDescent="0.25">
      <c r="A957" t="s">
        <v>1067</v>
      </c>
      <c r="B957" s="1">
        <v>44244.369317129633</v>
      </c>
      <c r="C957">
        <v>956.85</v>
      </c>
      <c r="D957">
        <v>0</v>
      </c>
      <c r="E957">
        <v>0</v>
      </c>
      <c r="F957">
        <v>1</v>
      </c>
      <c r="G957">
        <v>0.16039617</v>
      </c>
      <c r="H957">
        <v>-2.926289E-2</v>
      </c>
      <c r="I957">
        <v>2.5070000000000001</v>
      </c>
      <c r="J957">
        <v>0</v>
      </c>
      <c r="K957">
        <v>0</v>
      </c>
      <c r="L957">
        <v>1</v>
      </c>
      <c r="M957">
        <v>5.2775599999999997E-3</v>
      </c>
      <c r="N957">
        <v>9.0543999999999998E-4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-1.23470893</v>
      </c>
      <c r="AI957">
        <v>-1.2005599899999999</v>
      </c>
      <c r="AJ957">
        <v>-0.99550000000000005</v>
      </c>
      <c r="AK957">
        <v>0</v>
      </c>
      <c r="AL957">
        <v>0.47547527000000001</v>
      </c>
      <c r="AM957">
        <v>0</v>
      </c>
      <c r="AN957">
        <v>1.2897765699999999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3.3995270000000001E-2</v>
      </c>
      <c r="AV957">
        <v>0</v>
      </c>
      <c r="AW957" t="s">
        <v>113</v>
      </c>
      <c r="AX957" t="s">
        <v>113</v>
      </c>
      <c r="AY957">
        <v>0</v>
      </c>
      <c r="AZ957">
        <v>-0.47547527000000001</v>
      </c>
      <c r="BA957">
        <v>1.2897765699999999</v>
      </c>
      <c r="BB957">
        <v>-0.47547527000000001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8"/>
        <v>2.9292083278947998E-3</v>
      </c>
      <c r="BO957">
        <f t="shared" si="59"/>
        <v>1.0047083274937676</v>
      </c>
      <c r="BP957">
        <f t="shared" si="60"/>
        <v>0.45647083454831033</v>
      </c>
      <c r="BQ957">
        <f t="shared" si="61"/>
        <v>0.45433169215086644</v>
      </c>
    </row>
    <row r="958" spans="1:69" x14ac:dyDescent="0.25">
      <c r="A958" t="s">
        <v>1068</v>
      </c>
      <c r="B958" s="1">
        <v>44244.369328703702</v>
      </c>
      <c r="C958">
        <v>957.85</v>
      </c>
      <c r="D958">
        <v>0</v>
      </c>
      <c r="E958">
        <v>0</v>
      </c>
      <c r="F958">
        <v>1</v>
      </c>
      <c r="G958">
        <v>0.160717</v>
      </c>
      <c r="H958">
        <v>-2.926289E-2</v>
      </c>
      <c r="I958">
        <v>2.5070000000000001</v>
      </c>
      <c r="J958">
        <v>0</v>
      </c>
      <c r="K958">
        <v>0</v>
      </c>
      <c r="L958">
        <v>1</v>
      </c>
      <c r="M958">
        <v>5.3577700000000004E-3</v>
      </c>
      <c r="N958">
        <v>9.0543999999999998E-4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-1.2346287199999999</v>
      </c>
      <c r="AI958">
        <v>-1.2005599899999999</v>
      </c>
      <c r="AJ958">
        <v>-0.99550000000000005</v>
      </c>
      <c r="AK958">
        <v>0</v>
      </c>
      <c r="AL958">
        <v>0.47627957999999998</v>
      </c>
      <c r="AM958">
        <v>0</v>
      </c>
      <c r="AN958">
        <v>1.3134373699999999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3.3915430000000003E-2</v>
      </c>
      <c r="AV958">
        <v>0</v>
      </c>
      <c r="AW958" t="s">
        <v>113</v>
      </c>
      <c r="AX958" t="s">
        <v>113</v>
      </c>
      <c r="AY958">
        <v>0</v>
      </c>
      <c r="AZ958">
        <v>-0.47627957999999998</v>
      </c>
      <c r="BA958">
        <v>1.3134373699999999</v>
      </c>
      <c r="BB958">
        <v>-0.47627957999999998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8"/>
        <v>2.9291625548024005E-3</v>
      </c>
      <c r="BO958">
        <f t="shared" si="59"/>
        <v>1.0047240277515199</v>
      </c>
      <c r="BP958">
        <f t="shared" si="60"/>
        <v>0.44032263347262662</v>
      </c>
      <c r="BQ958">
        <f t="shared" si="61"/>
        <v>0.43825231736323478</v>
      </c>
    </row>
    <row r="959" spans="1:69" x14ac:dyDescent="0.25">
      <c r="A959" t="s">
        <v>1069</v>
      </c>
      <c r="B959" s="1">
        <v>44244.369340277779</v>
      </c>
      <c r="C959">
        <v>958.85</v>
      </c>
      <c r="D959">
        <v>0</v>
      </c>
      <c r="E959">
        <v>0</v>
      </c>
      <c r="F959">
        <v>1</v>
      </c>
      <c r="G959">
        <v>0.16095762</v>
      </c>
      <c r="H959">
        <v>-2.926289E-2</v>
      </c>
      <c r="I959">
        <v>2.5070000000000001</v>
      </c>
      <c r="J959">
        <v>0</v>
      </c>
      <c r="K959">
        <v>0</v>
      </c>
      <c r="L959">
        <v>1</v>
      </c>
      <c r="M959">
        <v>5.4379700000000003E-3</v>
      </c>
      <c r="N959">
        <v>9.0543999999999998E-4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-1.23470893</v>
      </c>
      <c r="AI959">
        <v>-1.2005599899999999</v>
      </c>
      <c r="AJ959">
        <v>-0.99550000000000005</v>
      </c>
      <c r="AK959">
        <v>0</v>
      </c>
      <c r="AL959">
        <v>0.47688280999999999</v>
      </c>
      <c r="AM959">
        <v>0</v>
      </c>
      <c r="AN959">
        <v>1.33709817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3.3995270000000001E-2</v>
      </c>
      <c r="AV959">
        <v>0</v>
      </c>
      <c r="AW959" t="s">
        <v>113</v>
      </c>
      <c r="AX959" t="s">
        <v>113</v>
      </c>
      <c r="AY959">
        <v>0</v>
      </c>
      <c r="AZ959">
        <v>-0.47688280999999999</v>
      </c>
      <c r="BA959">
        <v>1.33709817</v>
      </c>
      <c r="BB959">
        <v>-0.47688280999999999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8"/>
        <v>2.9291396682561998E-3</v>
      </c>
      <c r="BO959">
        <f t="shared" si="59"/>
        <v>1.004731878064405</v>
      </c>
      <c r="BP959">
        <f t="shared" si="60"/>
        <v>0.44840380410467984</v>
      </c>
      <c r="BQ959">
        <f t="shared" si="61"/>
        <v>0.44629200475705061</v>
      </c>
    </row>
    <row r="960" spans="1:69" x14ac:dyDescent="0.25">
      <c r="A960" t="s">
        <v>1070</v>
      </c>
      <c r="B960" s="1">
        <v>44244.369351851848</v>
      </c>
      <c r="C960">
        <v>959.85</v>
      </c>
      <c r="D960">
        <v>0</v>
      </c>
      <c r="E960">
        <v>0</v>
      </c>
      <c r="F960">
        <v>1</v>
      </c>
      <c r="G960">
        <v>0.16111803</v>
      </c>
      <c r="H960">
        <v>-2.926289E-2</v>
      </c>
      <c r="I960">
        <v>2.5070000000000001</v>
      </c>
      <c r="J960">
        <v>0</v>
      </c>
      <c r="K960">
        <v>0</v>
      </c>
      <c r="L960">
        <v>1</v>
      </c>
      <c r="M960">
        <v>5.2775599999999997E-3</v>
      </c>
      <c r="N960">
        <v>9.0543999999999998E-4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-1.23470893</v>
      </c>
      <c r="AI960">
        <v>-1.2005599899999999</v>
      </c>
      <c r="AJ960">
        <v>-0.99550000000000005</v>
      </c>
      <c r="AK960">
        <v>0</v>
      </c>
      <c r="AL960">
        <v>0.47728495999999998</v>
      </c>
      <c r="AM960">
        <v>0</v>
      </c>
      <c r="AN960">
        <v>1.2897765699999999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3.3995270000000001E-2</v>
      </c>
      <c r="AV960">
        <v>0</v>
      </c>
      <c r="AW960" t="s">
        <v>113</v>
      </c>
      <c r="AX960" t="s">
        <v>113</v>
      </c>
      <c r="AY960">
        <v>0</v>
      </c>
      <c r="AZ960">
        <v>-0.47728495999999998</v>
      </c>
      <c r="BA960">
        <v>1.2897765699999999</v>
      </c>
      <c r="BB960">
        <v>-0.47728495999999998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8"/>
        <v>2.9291091527348001E-3</v>
      </c>
      <c r="BO960">
        <f t="shared" si="59"/>
        <v>1.0047423453824622</v>
      </c>
      <c r="BP960">
        <f t="shared" si="60"/>
        <v>0.45648628995324436</v>
      </c>
      <c r="BQ960">
        <f t="shared" si="61"/>
        <v>0.45433169215086644</v>
      </c>
    </row>
    <row r="961" spans="1:69" x14ac:dyDescent="0.25">
      <c r="A961" t="s">
        <v>1071</v>
      </c>
      <c r="B961" s="1">
        <v>44244.369363425925</v>
      </c>
      <c r="C961">
        <v>960.85</v>
      </c>
      <c r="D961">
        <v>0</v>
      </c>
      <c r="E961">
        <v>0</v>
      </c>
      <c r="F961">
        <v>1</v>
      </c>
      <c r="G961">
        <v>0.16151905999999999</v>
      </c>
      <c r="H961">
        <v>-2.926289E-2</v>
      </c>
      <c r="I961">
        <v>2.5070000000000001</v>
      </c>
      <c r="J961">
        <v>0</v>
      </c>
      <c r="K961">
        <v>0</v>
      </c>
      <c r="L961">
        <v>1</v>
      </c>
      <c r="M961">
        <v>5.4379700000000003E-3</v>
      </c>
      <c r="N961">
        <v>9.0543999999999998E-4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-1.23470893</v>
      </c>
      <c r="AI961">
        <v>-1.2005599899999999</v>
      </c>
      <c r="AJ961">
        <v>-0.99550000000000005</v>
      </c>
      <c r="AK961">
        <v>0</v>
      </c>
      <c r="AL961">
        <v>0.47829034999999998</v>
      </c>
      <c r="AM961">
        <v>0</v>
      </c>
      <c r="AN961">
        <v>1.33709817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3.3995270000000001E-2</v>
      </c>
      <c r="AV961">
        <v>0</v>
      </c>
      <c r="AW961" t="s">
        <v>113</v>
      </c>
      <c r="AX961" t="s">
        <v>113</v>
      </c>
      <c r="AY961">
        <v>0</v>
      </c>
      <c r="AZ961">
        <v>-0.47829034999999998</v>
      </c>
      <c r="BA961">
        <v>1.33709817</v>
      </c>
      <c r="BB961">
        <v>-0.47829034999999998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8"/>
        <v>2.9290862661885998E-3</v>
      </c>
      <c r="BO961">
        <f t="shared" si="59"/>
        <v>1.004750195981597</v>
      </c>
      <c r="BP961">
        <f t="shared" si="60"/>
        <v>0.44033410176009924</v>
      </c>
      <c r="BQ961">
        <f t="shared" si="61"/>
        <v>0.43825231736323483</v>
      </c>
    </row>
    <row r="962" spans="1:69" x14ac:dyDescent="0.25">
      <c r="A962" t="s">
        <v>1072</v>
      </c>
      <c r="B962" s="1">
        <v>44244.369375000002</v>
      </c>
      <c r="C962">
        <v>961.85</v>
      </c>
      <c r="D962">
        <v>0</v>
      </c>
      <c r="E962">
        <v>0</v>
      </c>
      <c r="F962">
        <v>1</v>
      </c>
      <c r="G962">
        <v>0.16200030000000001</v>
      </c>
      <c r="H962">
        <v>-2.926289E-2</v>
      </c>
      <c r="I962">
        <v>2.5070000000000001</v>
      </c>
      <c r="J962">
        <v>0</v>
      </c>
      <c r="K962">
        <v>0</v>
      </c>
      <c r="L962">
        <v>1</v>
      </c>
      <c r="M962">
        <v>5.4379700000000003E-3</v>
      </c>
      <c r="N962">
        <v>9.0543999999999998E-4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-1.23478913</v>
      </c>
      <c r="AI962">
        <v>-1.2005599899999999</v>
      </c>
      <c r="AJ962">
        <v>-0.99550000000000005</v>
      </c>
      <c r="AK962">
        <v>0</v>
      </c>
      <c r="AL962">
        <v>0.47949681</v>
      </c>
      <c r="AM962">
        <v>0</v>
      </c>
      <c r="AN962">
        <v>1.33709817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3.407512E-2</v>
      </c>
      <c r="AV962">
        <v>0</v>
      </c>
      <c r="AW962" t="s">
        <v>113</v>
      </c>
      <c r="AX962" t="s">
        <v>113</v>
      </c>
      <c r="AY962">
        <v>0</v>
      </c>
      <c r="AZ962">
        <v>-0.47949681</v>
      </c>
      <c r="BA962">
        <v>1.33709817</v>
      </c>
      <c r="BB962">
        <v>-0.47949681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8"/>
        <v>2.9290710086175998E-3</v>
      </c>
      <c r="BO962">
        <f t="shared" si="59"/>
        <v>1.0047554297391288</v>
      </c>
      <c r="BP962">
        <f t="shared" si="60"/>
        <v>0.45649223459114946</v>
      </c>
      <c r="BQ962">
        <f t="shared" si="61"/>
        <v>0.4543316921508665</v>
      </c>
    </row>
    <row r="963" spans="1:69" x14ac:dyDescent="0.25">
      <c r="A963" t="s">
        <v>1073</v>
      </c>
      <c r="B963" s="1">
        <v>44244.369386574072</v>
      </c>
      <c r="C963">
        <v>962.85</v>
      </c>
      <c r="D963">
        <v>0</v>
      </c>
      <c r="E963">
        <v>0</v>
      </c>
      <c r="F963">
        <v>1</v>
      </c>
      <c r="G963">
        <v>0.16216071000000001</v>
      </c>
      <c r="H963">
        <v>-2.926289E-2</v>
      </c>
      <c r="I963">
        <v>2.5070000000000001</v>
      </c>
      <c r="J963">
        <v>0</v>
      </c>
      <c r="K963">
        <v>0</v>
      </c>
      <c r="L963">
        <v>1</v>
      </c>
      <c r="M963">
        <v>5.3577700000000004E-3</v>
      </c>
      <c r="N963">
        <v>9.0543999999999998E-4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-1.2348693399999999</v>
      </c>
      <c r="AI963">
        <v>-1.2005599899999999</v>
      </c>
      <c r="AJ963">
        <v>-0.99550000000000005</v>
      </c>
      <c r="AK963">
        <v>0</v>
      </c>
      <c r="AL963">
        <v>0.47989895999999999</v>
      </c>
      <c r="AM963">
        <v>0</v>
      </c>
      <c r="AN963">
        <v>1.3134373699999999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3.4154959999999998E-2</v>
      </c>
      <c r="AV963">
        <v>0</v>
      </c>
      <c r="AW963" t="s">
        <v>113</v>
      </c>
      <c r="AX963" t="s">
        <v>113</v>
      </c>
      <c r="AY963">
        <v>0</v>
      </c>
      <c r="AZ963">
        <v>-0.47989895999999999</v>
      </c>
      <c r="BA963">
        <v>1.3134373699999999</v>
      </c>
      <c r="BB963">
        <v>-0.47989895999999999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8"/>
        <v>2.9290328641210003E-3</v>
      </c>
      <c r="BO963">
        <f t="shared" si="59"/>
        <v>1.0047685145667327</v>
      </c>
      <c r="BP963">
        <f t="shared" si="60"/>
        <v>0.45649817944301618</v>
      </c>
      <c r="BQ963">
        <f t="shared" si="61"/>
        <v>0.4543316921508665</v>
      </c>
    </row>
    <row r="964" spans="1:69" x14ac:dyDescent="0.25">
      <c r="A964" t="s">
        <v>1074</v>
      </c>
      <c r="B964" s="1">
        <v>44244.369398148148</v>
      </c>
      <c r="C964">
        <v>963.85</v>
      </c>
      <c r="D964">
        <v>0</v>
      </c>
      <c r="E964">
        <v>0</v>
      </c>
      <c r="F964">
        <v>1</v>
      </c>
      <c r="G964">
        <v>0.16232112000000001</v>
      </c>
      <c r="H964">
        <v>-2.926289E-2</v>
      </c>
      <c r="I964">
        <v>2.5070000000000001</v>
      </c>
      <c r="J964">
        <v>0</v>
      </c>
      <c r="K964">
        <v>0</v>
      </c>
      <c r="L964">
        <v>1</v>
      </c>
      <c r="M964">
        <v>5.3577700000000004E-3</v>
      </c>
      <c r="N964">
        <v>9.0543999999999998E-4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-1.23478913</v>
      </c>
      <c r="AI964">
        <v>-1.2005599899999999</v>
      </c>
      <c r="AJ964">
        <v>-0.99550000000000005</v>
      </c>
      <c r="AK964">
        <v>0</v>
      </c>
      <c r="AL964">
        <v>0.48030110999999998</v>
      </c>
      <c r="AM964">
        <v>0</v>
      </c>
      <c r="AN964">
        <v>1.3134373699999999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3.407512E-2</v>
      </c>
      <c r="AV964">
        <v>0</v>
      </c>
      <c r="AW964" t="s">
        <v>113</v>
      </c>
      <c r="AX964" t="s">
        <v>113</v>
      </c>
      <c r="AY964">
        <v>0</v>
      </c>
      <c r="AZ964">
        <v>-0.48030110999999998</v>
      </c>
      <c r="BA964">
        <v>1.3134373699999999</v>
      </c>
      <c r="BB964">
        <v>-0.48030110999999998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8"/>
        <v>2.9289870910286001E-3</v>
      </c>
      <c r="BO964">
        <f t="shared" si="59"/>
        <v>1.0047842167056049</v>
      </c>
      <c r="BP964">
        <f t="shared" si="60"/>
        <v>0.44842716242178715</v>
      </c>
      <c r="BQ964">
        <f t="shared" si="61"/>
        <v>0.44629200475705055</v>
      </c>
    </row>
    <row r="965" spans="1:69" x14ac:dyDescent="0.25">
      <c r="A965" t="s">
        <v>1075</v>
      </c>
      <c r="B965" s="1">
        <v>44244.369409722225</v>
      </c>
      <c r="C965">
        <v>964.85</v>
      </c>
      <c r="D965">
        <v>0</v>
      </c>
      <c r="E965">
        <v>0</v>
      </c>
      <c r="F965">
        <v>1</v>
      </c>
      <c r="G965">
        <v>0.16256174000000001</v>
      </c>
      <c r="H965">
        <v>-2.926289E-2</v>
      </c>
      <c r="I965">
        <v>2.5070000000000001</v>
      </c>
      <c r="J965">
        <v>0</v>
      </c>
      <c r="K965">
        <v>0</v>
      </c>
      <c r="L965">
        <v>1</v>
      </c>
      <c r="M965">
        <v>5.4379700000000003E-3</v>
      </c>
      <c r="N965">
        <v>9.0543999999999998E-4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-1.2349495500000001</v>
      </c>
      <c r="AI965">
        <v>-1.2005599899999999</v>
      </c>
      <c r="AJ965">
        <v>-0.99550000000000005</v>
      </c>
      <c r="AK965">
        <v>0</v>
      </c>
      <c r="AL965">
        <v>0.48090433999999999</v>
      </c>
      <c r="AM965">
        <v>0</v>
      </c>
      <c r="AN965">
        <v>1.33709817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3.4234809999999997E-2</v>
      </c>
      <c r="AV965">
        <v>0</v>
      </c>
      <c r="AW965" t="s">
        <v>113</v>
      </c>
      <c r="AX965" t="s">
        <v>113</v>
      </c>
      <c r="AY965">
        <v>0</v>
      </c>
      <c r="AZ965">
        <v>-0.48090433999999999</v>
      </c>
      <c r="BA965">
        <v>1.33709817</v>
      </c>
      <c r="BB965">
        <v>-0.48090433999999999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8"/>
        <v>2.9289718334576001E-3</v>
      </c>
      <c r="BO965">
        <f t="shared" si="59"/>
        <v>1.0047894508175723</v>
      </c>
      <c r="BP965">
        <f t="shared" si="60"/>
        <v>0.44842949836411022</v>
      </c>
      <c r="BQ965">
        <f t="shared" si="61"/>
        <v>0.44629200475705055</v>
      </c>
    </row>
    <row r="966" spans="1:69" x14ac:dyDescent="0.25">
      <c r="A966" t="s">
        <v>1076</v>
      </c>
      <c r="B966" s="1">
        <v>44244.369421296295</v>
      </c>
      <c r="C966">
        <v>965.85</v>
      </c>
      <c r="D966">
        <v>0</v>
      </c>
      <c r="E966">
        <v>0</v>
      </c>
      <c r="F966">
        <v>1</v>
      </c>
      <c r="G966">
        <v>0.16296277000000001</v>
      </c>
      <c r="H966">
        <v>-2.926289E-2</v>
      </c>
      <c r="I966">
        <v>2.5070000000000001</v>
      </c>
      <c r="J966">
        <v>0</v>
      </c>
      <c r="K966">
        <v>0</v>
      </c>
      <c r="L966">
        <v>1</v>
      </c>
      <c r="M966">
        <v>5.4379700000000003E-3</v>
      </c>
      <c r="N966">
        <v>9.0543999999999998E-4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-1.2348693399999999</v>
      </c>
      <c r="AI966">
        <v>-1.2005599899999999</v>
      </c>
      <c r="AJ966">
        <v>-0.99550000000000005</v>
      </c>
      <c r="AK966">
        <v>0</v>
      </c>
      <c r="AL966">
        <v>0.48190972999999998</v>
      </c>
      <c r="AM966">
        <v>0</v>
      </c>
      <c r="AN966">
        <v>1.33709817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3.4154959999999998E-2</v>
      </c>
      <c r="AV966">
        <v>0</v>
      </c>
      <c r="AW966" t="s">
        <v>113</v>
      </c>
      <c r="AX966" t="s">
        <v>113</v>
      </c>
      <c r="AY966">
        <v>0</v>
      </c>
      <c r="AZ966">
        <v>-0.48190972999999998</v>
      </c>
      <c r="BA966">
        <v>1.33709817</v>
      </c>
      <c r="BB966">
        <v>-0.48190972999999998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8"/>
        <v>2.9289565758866E-3</v>
      </c>
      <c r="BO966">
        <f t="shared" si="59"/>
        <v>1.0047946849840712</v>
      </c>
      <c r="BP966">
        <f t="shared" si="60"/>
        <v>0.45651006949300987</v>
      </c>
      <c r="BQ966">
        <f t="shared" si="61"/>
        <v>0.45433169215086644</v>
      </c>
    </row>
    <row r="967" spans="1:69" x14ac:dyDescent="0.25">
      <c r="A967" t="s">
        <v>1077</v>
      </c>
      <c r="B967" s="1">
        <v>44244.369432870371</v>
      </c>
      <c r="C967">
        <v>966.85</v>
      </c>
      <c r="D967">
        <v>0</v>
      </c>
      <c r="E967">
        <v>0</v>
      </c>
      <c r="F967">
        <v>1</v>
      </c>
      <c r="G967">
        <v>0.16328359000000001</v>
      </c>
      <c r="H967">
        <v>-2.926289E-2</v>
      </c>
      <c r="I967">
        <v>2.5070000000000001</v>
      </c>
      <c r="J967">
        <v>0</v>
      </c>
      <c r="K967">
        <v>0</v>
      </c>
      <c r="L967">
        <v>1</v>
      </c>
      <c r="M967">
        <v>5.4379700000000003E-3</v>
      </c>
      <c r="N967">
        <v>9.0543999999999998E-4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-1.2348693399999999</v>
      </c>
      <c r="AI967">
        <v>-1.2005599899999999</v>
      </c>
      <c r="AJ967">
        <v>-0.99550000000000005</v>
      </c>
      <c r="AK967">
        <v>0</v>
      </c>
      <c r="AL967">
        <v>0.48271404000000001</v>
      </c>
      <c r="AM967">
        <v>0</v>
      </c>
      <c r="AN967">
        <v>1.33709817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3.4154959999999998E-2</v>
      </c>
      <c r="AV967">
        <v>0</v>
      </c>
      <c r="AW967" t="s">
        <v>113</v>
      </c>
      <c r="AX967" t="s">
        <v>113</v>
      </c>
      <c r="AY967">
        <v>0</v>
      </c>
      <c r="AZ967">
        <v>-0.48271404000000001</v>
      </c>
      <c r="BA967">
        <v>1.33709817</v>
      </c>
      <c r="BB967">
        <v>-0.48271404000000001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si="58"/>
        <v>2.9289336893404002E-3</v>
      </c>
      <c r="BO967">
        <f t="shared" si="59"/>
        <v>1.0048025364011459</v>
      </c>
      <c r="BP967">
        <f t="shared" si="60"/>
        <v>0.45651363664061517</v>
      </c>
      <c r="BQ967">
        <f t="shared" si="61"/>
        <v>0.45433169215086644</v>
      </c>
    </row>
    <row r="968" spans="1:69" x14ac:dyDescent="0.25">
      <c r="A968" t="s">
        <v>1078</v>
      </c>
      <c r="B968" s="1">
        <v>44244.369444444441</v>
      </c>
      <c r="C968">
        <v>967.85</v>
      </c>
      <c r="D968">
        <v>0</v>
      </c>
      <c r="E968">
        <v>0</v>
      </c>
      <c r="F968">
        <v>1</v>
      </c>
      <c r="G968">
        <v>0.16352421</v>
      </c>
      <c r="H968">
        <v>-2.926289E-2</v>
      </c>
      <c r="I968">
        <v>2.5070000000000001</v>
      </c>
      <c r="J968">
        <v>0</v>
      </c>
      <c r="K968">
        <v>0</v>
      </c>
      <c r="L968">
        <v>1</v>
      </c>
      <c r="M968">
        <v>5.4379700000000003E-3</v>
      </c>
      <c r="N968">
        <v>9.0543999999999998E-4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-1.2349495500000001</v>
      </c>
      <c r="AI968">
        <v>-1.2005599899999999</v>
      </c>
      <c r="AJ968">
        <v>-0.99550000000000005</v>
      </c>
      <c r="AK968">
        <v>0</v>
      </c>
      <c r="AL968">
        <v>0.48331727000000002</v>
      </c>
      <c r="AM968">
        <v>0</v>
      </c>
      <c r="AN968">
        <v>1.33709817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3.4234809999999997E-2</v>
      </c>
      <c r="AV968">
        <v>0</v>
      </c>
      <c r="AW968" t="s">
        <v>113</v>
      </c>
      <c r="AX968" t="s">
        <v>113</v>
      </c>
      <c r="AY968">
        <v>0</v>
      </c>
      <c r="AZ968">
        <v>-0.48331727000000002</v>
      </c>
      <c r="BA968">
        <v>1.33709817</v>
      </c>
      <c r="BB968">
        <v>-0.48331727000000002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ref="BN968:BN1031" si="62">(BQ$2*(BO$2-AL966)/1000000)</f>
        <v>2.9288955448438002E-3</v>
      </c>
      <c r="BO968">
        <f t="shared" ref="BO968:BO1031" si="63">((30*10)*9.81/BN968)/1000000</f>
        <v>1.0048156224557172</v>
      </c>
      <c r="BP968">
        <f t="shared" ref="BP968:BP1031" si="64">((AN967*1000)/BN968)/1000000</f>
        <v>0.45651958204993215</v>
      </c>
      <c r="BQ968">
        <f t="shared" ref="BQ968:BQ1031" si="65">BP968/BO968</f>
        <v>0.45433169215086644</v>
      </c>
    </row>
    <row r="969" spans="1:69" x14ac:dyDescent="0.25">
      <c r="A969" t="s">
        <v>1079</v>
      </c>
      <c r="B969" s="1">
        <v>44244.369456018518</v>
      </c>
      <c r="C969">
        <v>968.85</v>
      </c>
      <c r="D969">
        <v>0</v>
      </c>
      <c r="E969">
        <v>0</v>
      </c>
      <c r="F969">
        <v>1</v>
      </c>
      <c r="G969">
        <v>0.16368462</v>
      </c>
      <c r="H969">
        <v>-2.926289E-2</v>
      </c>
      <c r="I969">
        <v>2.5070000000000001</v>
      </c>
      <c r="J969">
        <v>0</v>
      </c>
      <c r="K969">
        <v>0</v>
      </c>
      <c r="L969">
        <v>1</v>
      </c>
      <c r="M969">
        <v>5.4379700000000003E-3</v>
      </c>
      <c r="N969">
        <v>9.0543999999999998E-4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-1.2348693399999999</v>
      </c>
      <c r="AI969">
        <v>-1.2005599899999999</v>
      </c>
      <c r="AJ969">
        <v>-0.99550000000000005</v>
      </c>
      <c r="AK969">
        <v>0</v>
      </c>
      <c r="AL969">
        <v>0.48371942000000001</v>
      </c>
      <c r="AM969">
        <v>0</v>
      </c>
      <c r="AN969">
        <v>1.33709817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3.4154959999999998E-2</v>
      </c>
      <c r="AV969">
        <v>0</v>
      </c>
      <c r="AW969" t="s">
        <v>113</v>
      </c>
      <c r="AX969" t="s">
        <v>113</v>
      </c>
      <c r="AY969">
        <v>0</v>
      </c>
      <c r="AZ969">
        <v>-0.48371942000000001</v>
      </c>
      <c r="BA969">
        <v>1.33709817</v>
      </c>
      <c r="BB969">
        <v>-0.48371942000000001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2"/>
        <v>2.9288650293224001E-3</v>
      </c>
      <c r="BO969">
        <f t="shared" si="63"/>
        <v>1.0048260915187581</v>
      </c>
      <c r="BP969">
        <f t="shared" si="64"/>
        <v>0.45652433847705876</v>
      </c>
      <c r="BQ969">
        <f t="shared" si="65"/>
        <v>0.45433169215086644</v>
      </c>
    </row>
    <row r="970" spans="1:69" x14ac:dyDescent="0.25">
      <c r="A970" t="s">
        <v>1080</v>
      </c>
      <c r="B970" s="1">
        <v>44244.369467592594</v>
      </c>
      <c r="C970">
        <v>969.85</v>
      </c>
      <c r="D970">
        <v>0</v>
      </c>
      <c r="E970">
        <v>0</v>
      </c>
      <c r="F970">
        <v>1</v>
      </c>
      <c r="G970">
        <v>0.16400545</v>
      </c>
      <c r="H970">
        <v>-2.926289E-2</v>
      </c>
      <c r="I970">
        <v>2.5070000000000001</v>
      </c>
      <c r="J970">
        <v>0</v>
      </c>
      <c r="K970">
        <v>0</v>
      </c>
      <c r="L970">
        <v>1</v>
      </c>
      <c r="M970">
        <v>5.4379700000000003E-3</v>
      </c>
      <c r="N970">
        <v>9.0543999999999998E-4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-1.23510996</v>
      </c>
      <c r="AI970">
        <v>-1.2005599899999999</v>
      </c>
      <c r="AJ970">
        <v>-0.99550000000000005</v>
      </c>
      <c r="AK970">
        <v>0</v>
      </c>
      <c r="AL970">
        <v>0.48452372999999999</v>
      </c>
      <c r="AM970">
        <v>0</v>
      </c>
      <c r="AN970">
        <v>1.33709817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3.4394500000000001E-2</v>
      </c>
      <c r="AV970">
        <v>0</v>
      </c>
      <c r="AW970" t="s">
        <v>113</v>
      </c>
      <c r="AX970" t="s">
        <v>113</v>
      </c>
      <c r="AY970">
        <v>0</v>
      </c>
      <c r="AZ970">
        <v>-0.48452372999999999</v>
      </c>
      <c r="BA970">
        <v>1.33709817</v>
      </c>
      <c r="BB970">
        <v>-0.48452372999999999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2"/>
        <v>2.9288421427762002E-3</v>
      </c>
      <c r="BO970">
        <f t="shared" si="63"/>
        <v>1.0048339434266607</v>
      </c>
      <c r="BP970">
        <f t="shared" si="64"/>
        <v>0.45652790584766278</v>
      </c>
      <c r="BQ970">
        <f t="shared" si="65"/>
        <v>0.4543316921508665</v>
      </c>
    </row>
    <row r="971" spans="1:69" x14ac:dyDescent="0.25">
      <c r="A971" t="s">
        <v>1081</v>
      </c>
      <c r="B971" s="1">
        <v>44244.369479166664</v>
      </c>
      <c r="C971">
        <v>970.85</v>
      </c>
      <c r="D971">
        <v>0</v>
      </c>
      <c r="E971">
        <v>0</v>
      </c>
      <c r="F971">
        <v>1</v>
      </c>
      <c r="G971">
        <v>0.16448668999999999</v>
      </c>
      <c r="H971">
        <v>-2.926289E-2</v>
      </c>
      <c r="I971">
        <v>2.5070000000000001</v>
      </c>
      <c r="J971">
        <v>0</v>
      </c>
      <c r="K971">
        <v>0</v>
      </c>
      <c r="L971">
        <v>1</v>
      </c>
      <c r="M971">
        <v>5.3577700000000004E-3</v>
      </c>
      <c r="N971">
        <v>9.0543999999999998E-4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-1.2348693399999999</v>
      </c>
      <c r="AI971">
        <v>-1.2005599899999999</v>
      </c>
      <c r="AJ971">
        <v>-0.99550000000000005</v>
      </c>
      <c r="AK971">
        <v>0</v>
      </c>
      <c r="AL971">
        <v>0.48573019000000001</v>
      </c>
      <c r="AM971">
        <v>0</v>
      </c>
      <c r="AN971">
        <v>1.3134373699999999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3.4154959999999998E-2</v>
      </c>
      <c r="AV971">
        <v>0</v>
      </c>
      <c r="AW971" t="s">
        <v>113</v>
      </c>
      <c r="AX971" t="s">
        <v>113</v>
      </c>
      <c r="AY971">
        <v>0</v>
      </c>
      <c r="AZ971">
        <v>-0.48573019000000001</v>
      </c>
      <c r="BA971">
        <v>1.3134373699999999</v>
      </c>
      <c r="BB971">
        <v>-0.48573019000000001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2"/>
        <v>2.9288268852052002E-3</v>
      </c>
      <c r="BO971">
        <f t="shared" si="63"/>
        <v>1.0048391780567143</v>
      </c>
      <c r="BP971">
        <f t="shared" si="64"/>
        <v>0.45653028410599283</v>
      </c>
      <c r="BQ971">
        <f t="shared" si="65"/>
        <v>0.4543316921508665</v>
      </c>
    </row>
    <row r="972" spans="1:69" x14ac:dyDescent="0.25">
      <c r="A972" t="s">
        <v>1082</v>
      </c>
      <c r="B972" s="1">
        <v>44244.369490740741</v>
      </c>
      <c r="C972">
        <v>971.85</v>
      </c>
      <c r="D972">
        <v>0</v>
      </c>
      <c r="E972">
        <v>0</v>
      </c>
      <c r="F972">
        <v>1</v>
      </c>
      <c r="G972">
        <v>0.16456688999999999</v>
      </c>
      <c r="H972">
        <v>-2.926289E-2</v>
      </c>
      <c r="I972">
        <v>2.5070000000000001</v>
      </c>
      <c r="J972">
        <v>0</v>
      </c>
      <c r="K972">
        <v>0</v>
      </c>
      <c r="L972">
        <v>1</v>
      </c>
      <c r="M972">
        <v>5.4379700000000003E-3</v>
      </c>
      <c r="N972">
        <v>9.0543999999999998E-4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-1.2351901700000001</v>
      </c>
      <c r="AI972">
        <v>-1.2005599899999999</v>
      </c>
      <c r="AJ972">
        <v>-0.99550000000000005</v>
      </c>
      <c r="AK972">
        <v>0</v>
      </c>
      <c r="AL972">
        <v>0.48593125999999998</v>
      </c>
      <c r="AM972">
        <v>0</v>
      </c>
      <c r="AN972">
        <v>1.33709817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3.4474339999999999E-2</v>
      </c>
      <c r="AV972">
        <v>0</v>
      </c>
      <c r="AW972" t="s">
        <v>113</v>
      </c>
      <c r="AX972" t="s">
        <v>113</v>
      </c>
      <c r="AY972">
        <v>0</v>
      </c>
      <c r="AZ972">
        <v>-0.48593125999999998</v>
      </c>
      <c r="BA972">
        <v>1.33709817</v>
      </c>
      <c r="BB972">
        <v>-0.48593125999999998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2"/>
        <v>2.9287963696837996E-3</v>
      </c>
      <c r="BO972">
        <f t="shared" si="63"/>
        <v>1.0048496476106099</v>
      </c>
      <c r="BP972">
        <f t="shared" si="64"/>
        <v>0.44845636371155495</v>
      </c>
      <c r="BQ972">
        <f t="shared" si="65"/>
        <v>0.44629200475705061</v>
      </c>
    </row>
    <row r="973" spans="1:69" x14ac:dyDescent="0.25">
      <c r="A973" t="s">
        <v>1083</v>
      </c>
      <c r="B973" s="1">
        <v>44244.369502314818</v>
      </c>
      <c r="C973">
        <v>972.85</v>
      </c>
      <c r="D973">
        <v>0</v>
      </c>
      <c r="E973">
        <v>0</v>
      </c>
      <c r="F973">
        <v>1</v>
      </c>
      <c r="G973">
        <v>0.16488771999999999</v>
      </c>
      <c r="H973">
        <v>-2.926289E-2</v>
      </c>
      <c r="I973">
        <v>2.5070000000000001</v>
      </c>
      <c r="J973">
        <v>0</v>
      </c>
      <c r="K973">
        <v>0</v>
      </c>
      <c r="L973">
        <v>1</v>
      </c>
      <c r="M973">
        <v>5.59839E-3</v>
      </c>
      <c r="N973">
        <v>9.0543999999999998E-4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-1.2351901700000001</v>
      </c>
      <c r="AI973">
        <v>-1.2005599899999999</v>
      </c>
      <c r="AJ973">
        <v>-0.99550000000000005</v>
      </c>
      <c r="AK973">
        <v>0</v>
      </c>
      <c r="AL973">
        <v>0.48673557000000001</v>
      </c>
      <c r="AM973">
        <v>0</v>
      </c>
      <c r="AN973">
        <v>1.38441977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3.4474339999999999E-2</v>
      </c>
      <c r="AV973">
        <v>0</v>
      </c>
      <c r="AW973" t="s">
        <v>113</v>
      </c>
      <c r="AX973" t="s">
        <v>113</v>
      </c>
      <c r="AY973">
        <v>0</v>
      </c>
      <c r="AZ973">
        <v>-0.48673557000000001</v>
      </c>
      <c r="BA973">
        <v>1.38441977</v>
      </c>
      <c r="BB973">
        <v>-0.48673557000000001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2"/>
        <v>2.9287505965914003E-3</v>
      </c>
      <c r="BO973">
        <f t="shared" si="63"/>
        <v>1.0048653522854365</v>
      </c>
      <c r="BP973">
        <f t="shared" si="64"/>
        <v>0.45654217588761892</v>
      </c>
      <c r="BQ973">
        <f t="shared" si="65"/>
        <v>0.4543316921508665</v>
      </c>
    </row>
    <row r="974" spans="1:69" x14ac:dyDescent="0.25">
      <c r="A974" t="s">
        <v>1084</v>
      </c>
      <c r="B974" s="1">
        <v>44244.369513888887</v>
      </c>
      <c r="C974">
        <v>973.85</v>
      </c>
      <c r="D974">
        <v>0</v>
      </c>
      <c r="E974">
        <v>0</v>
      </c>
      <c r="F974">
        <v>1</v>
      </c>
      <c r="G974">
        <v>0.16512832999999999</v>
      </c>
      <c r="H974">
        <v>-2.926289E-2</v>
      </c>
      <c r="I974">
        <v>2.5070000000000001</v>
      </c>
      <c r="J974">
        <v>0</v>
      </c>
      <c r="K974">
        <v>0</v>
      </c>
      <c r="L974">
        <v>1</v>
      </c>
      <c r="M974">
        <v>5.4379700000000003E-3</v>
      </c>
      <c r="N974">
        <v>9.0543999999999998E-4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-1.2351901700000001</v>
      </c>
      <c r="AI974">
        <v>-1.2005599899999999</v>
      </c>
      <c r="AJ974">
        <v>-0.99550000000000005</v>
      </c>
      <c r="AK974">
        <v>0</v>
      </c>
      <c r="AL974">
        <v>0.48733880000000002</v>
      </c>
      <c r="AM974">
        <v>0</v>
      </c>
      <c r="AN974">
        <v>1.33709817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3.4474339999999999E-2</v>
      </c>
      <c r="AV974">
        <v>0</v>
      </c>
      <c r="AW974" t="s">
        <v>113</v>
      </c>
      <c r="AX974" t="s">
        <v>113</v>
      </c>
      <c r="AY974">
        <v>0</v>
      </c>
      <c r="AZ974">
        <v>-0.48733880000000002</v>
      </c>
      <c r="BA974">
        <v>1.33709817</v>
      </c>
      <c r="BB974">
        <v>-0.48733880000000002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2"/>
        <v>2.9287429679955997E-3</v>
      </c>
      <c r="BO974">
        <f t="shared" si="63"/>
        <v>1.0048679696921843</v>
      </c>
      <c r="BP974">
        <f t="shared" si="64"/>
        <v>0.47270101375522278</v>
      </c>
      <c r="BQ974">
        <f t="shared" si="65"/>
        <v>0.4704110669384981</v>
      </c>
    </row>
    <row r="975" spans="1:69" x14ac:dyDescent="0.25">
      <c r="A975" t="s">
        <v>1085</v>
      </c>
      <c r="B975" s="1">
        <v>44244.369525462964</v>
      </c>
      <c r="C975">
        <v>974.85</v>
      </c>
      <c r="D975">
        <v>0</v>
      </c>
      <c r="E975">
        <v>0</v>
      </c>
      <c r="F975">
        <v>1</v>
      </c>
      <c r="G975">
        <v>0.16536894999999999</v>
      </c>
      <c r="H975">
        <v>-2.926289E-2</v>
      </c>
      <c r="I975">
        <v>2.5070000000000001</v>
      </c>
      <c r="J975">
        <v>0</v>
      </c>
      <c r="K975">
        <v>0</v>
      </c>
      <c r="L975">
        <v>1</v>
      </c>
      <c r="M975">
        <v>5.5181800000000001E-3</v>
      </c>
      <c r="N975">
        <v>9.0543999999999998E-4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-1.23535058</v>
      </c>
      <c r="AI975">
        <v>-1.2005599899999999</v>
      </c>
      <c r="AJ975">
        <v>-0.99550000000000005</v>
      </c>
      <c r="AK975">
        <v>0</v>
      </c>
      <c r="AL975">
        <v>0.48794203000000003</v>
      </c>
      <c r="AM975">
        <v>0</v>
      </c>
      <c r="AN975">
        <v>1.36075897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3.4634030000000003E-2</v>
      </c>
      <c r="AV975">
        <v>0</v>
      </c>
      <c r="AW975" t="s">
        <v>113</v>
      </c>
      <c r="AX975" t="s">
        <v>113</v>
      </c>
      <c r="AY975">
        <v>0</v>
      </c>
      <c r="AZ975">
        <v>-0.48794203000000003</v>
      </c>
      <c r="BA975">
        <v>1.36075897</v>
      </c>
      <c r="BB975">
        <v>-0.48794203000000003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2"/>
        <v>2.9287124524742005E-3</v>
      </c>
      <c r="BO975">
        <f t="shared" si="63"/>
        <v>1.0048784398460591</v>
      </c>
      <c r="BP975">
        <f t="shared" si="64"/>
        <v>0.45654812198118272</v>
      </c>
      <c r="BQ975">
        <f t="shared" si="65"/>
        <v>0.4543316921508665</v>
      </c>
    </row>
    <row r="976" spans="1:69" x14ac:dyDescent="0.25">
      <c r="A976" t="s">
        <v>1086</v>
      </c>
      <c r="B976" s="1">
        <v>44244.369537037041</v>
      </c>
      <c r="C976">
        <v>975.85</v>
      </c>
      <c r="D976">
        <v>0</v>
      </c>
      <c r="E976">
        <v>0</v>
      </c>
      <c r="F976">
        <v>1</v>
      </c>
      <c r="G976">
        <v>0.16576998000000001</v>
      </c>
      <c r="H976">
        <v>-2.926289E-2</v>
      </c>
      <c r="I976">
        <v>2.5070000000000001</v>
      </c>
      <c r="J976">
        <v>0</v>
      </c>
      <c r="K976">
        <v>0</v>
      </c>
      <c r="L976">
        <v>1</v>
      </c>
      <c r="M976">
        <v>5.3577700000000004E-3</v>
      </c>
      <c r="N976">
        <v>9.0543999999999998E-4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-1.2352703700000001</v>
      </c>
      <c r="AI976">
        <v>-1.2005599899999999</v>
      </c>
      <c r="AJ976">
        <v>-0.99550000000000005</v>
      </c>
      <c r="AK976">
        <v>0</v>
      </c>
      <c r="AL976">
        <v>0.48894741000000003</v>
      </c>
      <c r="AM976">
        <v>0</v>
      </c>
      <c r="AN976">
        <v>1.3134373699999999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3.4554189999999999E-2</v>
      </c>
      <c r="AV976">
        <v>0</v>
      </c>
      <c r="AW976" t="s">
        <v>113</v>
      </c>
      <c r="AX976" t="s">
        <v>113</v>
      </c>
      <c r="AY976">
        <v>0</v>
      </c>
      <c r="AZ976">
        <v>-0.48894741000000003</v>
      </c>
      <c r="BA976">
        <v>1.3134373699999999</v>
      </c>
      <c r="BB976">
        <v>-0.48894741000000003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2"/>
        <v>2.9286895659279997E-3</v>
      </c>
      <c r="BO976">
        <f t="shared" si="63"/>
        <v>1.0048862925721067</v>
      </c>
      <c r="BP976">
        <f t="shared" si="64"/>
        <v>0.46463066138210624</v>
      </c>
      <c r="BQ976">
        <f t="shared" si="65"/>
        <v>0.46237137954468233</v>
      </c>
    </row>
    <row r="977" spans="1:69" x14ac:dyDescent="0.25">
      <c r="A977" t="s">
        <v>1087</v>
      </c>
      <c r="B977" s="1">
        <v>44244.36954861111</v>
      </c>
      <c r="C977">
        <v>976.85</v>
      </c>
      <c r="D977">
        <v>0</v>
      </c>
      <c r="E977">
        <v>0</v>
      </c>
      <c r="F977">
        <v>1</v>
      </c>
      <c r="G977">
        <v>0.16609081000000001</v>
      </c>
      <c r="H977">
        <v>-2.926289E-2</v>
      </c>
      <c r="I977">
        <v>2.5070000000000001</v>
      </c>
      <c r="J977">
        <v>0</v>
      </c>
      <c r="K977">
        <v>0</v>
      </c>
      <c r="L977">
        <v>1</v>
      </c>
      <c r="M977">
        <v>5.4379700000000003E-3</v>
      </c>
      <c r="N977">
        <v>9.0543999999999998E-4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-1.2351901700000001</v>
      </c>
      <c r="AI977">
        <v>-1.2005599899999999</v>
      </c>
      <c r="AJ977">
        <v>-0.99550000000000005</v>
      </c>
      <c r="AK977">
        <v>0</v>
      </c>
      <c r="AL977">
        <v>0.48975172</v>
      </c>
      <c r="AM977">
        <v>0</v>
      </c>
      <c r="AN977">
        <v>1.33709817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3.4474339999999999E-2</v>
      </c>
      <c r="AV977">
        <v>0</v>
      </c>
      <c r="AW977" t="s">
        <v>113</v>
      </c>
      <c r="AX977" t="s">
        <v>113</v>
      </c>
      <c r="AY977">
        <v>0</v>
      </c>
      <c r="AZ977">
        <v>-0.48975172</v>
      </c>
      <c r="BA977">
        <v>1.33709817</v>
      </c>
      <c r="BB977">
        <v>-0.48975172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2"/>
        <v>2.9286666793817999E-3</v>
      </c>
      <c r="BO977">
        <f t="shared" si="63"/>
        <v>1.0048941454208868</v>
      </c>
      <c r="BP977">
        <f t="shared" si="64"/>
        <v>0.44847622272851068</v>
      </c>
      <c r="BQ977">
        <f t="shared" si="65"/>
        <v>0.44629200475705055</v>
      </c>
    </row>
    <row r="978" spans="1:69" x14ac:dyDescent="0.25">
      <c r="A978" t="s">
        <v>1088</v>
      </c>
      <c r="B978" s="1">
        <v>44244.369560185187</v>
      </c>
      <c r="C978">
        <v>977.85</v>
      </c>
      <c r="D978">
        <v>0</v>
      </c>
      <c r="E978">
        <v>0</v>
      </c>
      <c r="F978">
        <v>1</v>
      </c>
      <c r="G978">
        <v>0.16641163</v>
      </c>
      <c r="H978">
        <v>-2.926289E-2</v>
      </c>
      <c r="I978">
        <v>2.5070000000000001</v>
      </c>
      <c r="J978">
        <v>0</v>
      </c>
      <c r="K978">
        <v>0</v>
      </c>
      <c r="L978">
        <v>1</v>
      </c>
      <c r="M978">
        <v>5.4379700000000003E-3</v>
      </c>
      <c r="N978">
        <v>9.0543999999999998E-4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-1.23535058</v>
      </c>
      <c r="AI978">
        <v>-1.2005599899999999</v>
      </c>
      <c r="AJ978">
        <v>-0.99550000000000005</v>
      </c>
      <c r="AK978">
        <v>0</v>
      </c>
      <c r="AL978">
        <v>0.49055602999999998</v>
      </c>
      <c r="AM978">
        <v>0</v>
      </c>
      <c r="AN978">
        <v>1.33709817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3.4634030000000003E-2</v>
      </c>
      <c r="AV978">
        <v>0</v>
      </c>
      <c r="AW978" t="s">
        <v>113</v>
      </c>
      <c r="AX978" t="s">
        <v>113</v>
      </c>
      <c r="AY978">
        <v>0</v>
      </c>
      <c r="AZ978">
        <v>-0.49055602999999998</v>
      </c>
      <c r="BA978">
        <v>1.33709817</v>
      </c>
      <c r="BB978">
        <v>-0.49055602999999998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2"/>
        <v>2.9286285352646004E-3</v>
      </c>
      <c r="BO978">
        <f t="shared" si="63"/>
        <v>1.0049072337315395</v>
      </c>
      <c r="BP978">
        <f t="shared" si="64"/>
        <v>0.45656120395589661</v>
      </c>
      <c r="BQ978">
        <f t="shared" si="65"/>
        <v>0.4543316921508665</v>
      </c>
    </row>
    <row r="979" spans="1:69" x14ac:dyDescent="0.25">
      <c r="A979" t="s">
        <v>1089</v>
      </c>
      <c r="B979" s="1">
        <v>44244.369571759256</v>
      </c>
      <c r="C979">
        <v>978.85</v>
      </c>
      <c r="D979">
        <v>0</v>
      </c>
      <c r="E979">
        <v>0</v>
      </c>
      <c r="F979">
        <v>1</v>
      </c>
      <c r="G979">
        <v>0.16673246</v>
      </c>
      <c r="H979">
        <v>-2.926289E-2</v>
      </c>
      <c r="I979">
        <v>2.5070000000000001</v>
      </c>
      <c r="J979">
        <v>0</v>
      </c>
      <c r="K979">
        <v>0</v>
      </c>
      <c r="L979">
        <v>1</v>
      </c>
      <c r="M979">
        <v>5.4379700000000003E-3</v>
      </c>
      <c r="N979">
        <v>9.0543999999999998E-4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-1.2351901700000001</v>
      </c>
      <c r="AI979">
        <v>-1.2005599899999999</v>
      </c>
      <c r="AJ979">
        <v>-0.99550000000000005</v>
      </c>
      <c r="AK979">
        <v>0</v>
      </c>
      <c r="AL979">
        <v>0.49136033000000001</v>
      </c>
      <c r="AM979">
        <v>0</v>
      </c>
      <c r="AN979">
        <v>1.33709817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3.4474339999999999E-2</v>
      </c>
      <c r="AV979">
        <v>0</v>
      </c>
      <c r="AW979" t="s">
        <v>113</v>
      </c>
      <c r="AX979" t="s">
        <v>113</v>
      </c>
      <c r="AY979">
        <v>0</v>
      </c>
      <c r="AZ979">
        <v>-0.49136033000000001</v>
      </c>
      <c r="BA979">
        <v>1.33709817</v>
      </c>
      <c r="BB979">
        <v>-0.49136033000000001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2"/>
        <v>2.9285980197431998E-3</v>
      </c>
      <c r="BO979">
        <f t="shared" si="63"/>
        <v>1.004917704703653</v>
      </c>
      <c r="BP979">
        <f t="shared" si="64"/>
        <v>0.45656596125037541</v>
      </c>
      <c r="BQ979">
        <f t="shared" si="65"/>
        <v>0.45433169215086644</v>
      </c>
    </row>
    <row r="980" spans="1:69" x14ac:dyDescent="0.25">
      <c r="A980" t="s">
        <v>1090</v>
      </c>
      <c r="B980" s="1">
        <v>44244.369583333333</v>
      </c>
      <c r="C980">
        <v>979.85</v>
      </c>
      <c r="D980">
        <v>0</v>
      </c>
      <c r="E980">
        <v>0</v>
      </c>
      <c r="F980">
        <v>1</v>
      </c>
      <c r="G980">
        <v>0.16689287</v>
      </c>
      <c r="H980">
        <v>-2.926289E-2</v>
      </c>
      <c r="I980">
        <v>2.5070000000000001</v>
      </c>
      <c r="J980">
        <v>0</v>
      </c>
      <c r="K980">
        <v>0</v>
      </c>
      <c r="L980">
        <v>1</v>
      </c>
      <c r="M980">
        <v>5.4379700000000003E-3</v>
      </c>
      <c r="N980">
        <v>9.0543999999999998E-4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-1.23543078</v>
      </c>
      <c r="AI980">
        <v>-1.2005599899999999</v>
      </c>
      <c r="AJ980">
        <v>-0.99550000000000005</v>
      </c>
      <c r="AK980">
        <v>0</v>
      </c>
      <c r="AL980">
        <v>0.49176249</v>
      </c>
      <c r="AM980">
        <v>0</v>
      </c>
      <c r="AN980">
        <v>1.33709817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3.4713880000000003E-2</v>
      </c>
      <c r="AV980">
        <v>0</v>
      </c>
      <c r="AW980" t="s">
        <v>113</v>
      </c>
      <c r="AX980" t="s">
        <v>113</v>
      </c>
      <c r="AY980">
        <v>0</v>
      </c>
      <c r="AZ980">
        <v>-0.49176249</v>
      </c>
      <c r="BA980">
        <v>1.33709817</v>
      </c>
      <c r="BB980">
        <v>-0.49176249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2"/>
        <v>2.9285675042218006E-3</v>
      </c>
      <c r="BO980">
        <f t="shared" si="63"/>
        <v>1.0049281758939801</v>
      </c>
      <c r="BP980">
        <f t="shared" si="64"/>
        <v>0.45657071864399557</v>
      </c>
      <c r="BQ980">
        <f t="shared" si="65"/>
        <v>0.4543316921508665</v>
      </c>
    </row>
    <row r="981" spans="1:69" x14ac:dyDescent="0.25">
      <c r="A981" t="s">
        <v>1091</v>
      </c>
      <c r="B981" s="1">
        <v>44244.36959490741</v>
      </c>
      <c r="C981">
        <v>980.85</v>
      </c>
      <c r="D981">
        <v>0</v>
      </c>
      <c r="E981">
        <v>0</v>
      </c>
      <c r="F981">
        <v>1</v>
      </c>
      <c r="G981">
        <v>0.16721369</v>
      </c>
      <c r="H981">
        <v>-2.926289E-2</v>
      </c>
      <c r="I981">
        <v>2.5070000000000001</v>
      </c>
      <c r="J981">
        <v>0</v>
      </c>
      <c r="K981">
        <v>0</v>
      </c>
      <c r="L981">
        <v>1</v>
      </c>
      <c r="M981">
        <v>5.5181800000000001E-3</v>
      </c>
      <c r="N981">
        <v>9.0543999999999998E-4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-1.23535058</v>
      </c>
      <c r="AI981">
        <v>-1.2005599899999999</v>
      </c>
      <c r="AJ981">
        <v>-0.99550000000000005</v>
      </c>
      <c r="AK981">
        <v>0</v>
      </c>
      <c r="AL981">
        <v>0.49256678999999998</v>
      </c>
      <c r="AM981">
        <v>0</v>
      </c>
      <c r="AN981">
        <v>1.36075897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3.4634030000000003E-2</v>
      </c>
      <c r="AV981">
        <v>0</v>
      </c>
      <c r="AW981" t="s">
        <v>113</v>
      </c>
      <c r="AX981" t="s">
        <v>113</v>
      </c>
      <c r="AY981">
        <v>0</v>
      </c>
      <c r="AZ981">
        <v>-0.49256678999999998</v>
      </c>
      <c r="BA981">
        <v>1.36075897</v>
      </c>
      <c r="BB981">
        <v>-0.49256678999999998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2"/>
        <v>2.9285369890797996E-3</v>
      </c>
      <c r="BO981">
        <f t="shared" si="63"/>
        <v>1.0049386471723361</v>
      </c>
      <c r="BP981">
        <f t="shared" si="64"/>
        <v>0.45657547607761001</v>
      </c>
      <c r="BQ981">
        <f t="shared" si="65"/>
        <v>0.4543316921508665</v>
      </c>
    </row>
    <row r="982" spans="1:69" x14ac:dyDescent="0.25">
      <c r="A982" t="s">
        <v>1092</v>
      </c>
      <c r="B982" s="1">
        <v>44244.369606481479</v>
      </c>
      <c r="C982">
        <v>981.85</v>
      </c>
      <c r="D982">
        <v>0</v>
      </c>
      <c r="E982">
        <v>0</v>
      </c>
      <c r="F982">
        <v>1</v>
      </c>
      <c r="G982">
        <v>0.16761471999999999</v>
      </c>
      <c r="H982">
        <v>-2.926289E-2</v>
      </c>
      <c r="I982">
        <v>2.5070000000000001</v>
      </c>
      <c r="J982">
        <v>0</v>
      </c>
      <c r="K982">
        <v>0</v>
      </c>
      <c r="L982">
        <v>1</v>
      </c>
      <c r="M982">
        <v>5.4379700000000003E-3</v>
      </c>
      <c r="N982">
        <v>9.0543999999999998E-4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-1.2351901700000001</v>
      </c>
      <c r="AI982">
        <v>-1.2005599899999999</v>
      </c>
      <c r="AJ982">
        <v>-0.99550000000000005</v>
      </c>
      <c r="AK982">
        <v>0</v>
      </c>
      <c r="AL982">
        <v>0.49357218000000003</v>
      </c>
      <c r="AM982">
        <v>0</v>
      </c>
      <c r="AN982">
        <v>1.33709817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3.4474339999999999E-2</v>
      </c>
      <c r="AV982">
        <v>0</v>
      </c>
      <c r="AW982" t="s">
        <v>113</v>
      </c>
      <c r="AX982" t="s">
        <v>113</v>
      </c>
      <c r="AY982">
        <v>0</v>
      </c>
      <c r="AZ982">
        <v>-0.49357218000000003</v>
      </c>
      <c r="BA982">
        <v>1.33709817</v>
      </c>
      <c r="BB982">
        <v>-0.49357218000000003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2"/>
        <v>2.9285217311294E-3</v>
      </c>
      <c r="BO982">
        <f t="shared" si="63"/>
        <v>1.0049438830235404</v>
      </c>
      <c r="BP982">
        <f t="shared" si="64"/>
        <v>0.46465728955858426</v>
      </c>
      <c r="BQ982">
        <f t="shared" si="65"/>
        <v>0.46237137954468233</v>
      </c>
    </row>
    <row r="983" spans="1:69" x14ac:dyDescent="0.25">
      <c r="A983" t="s">
        <v>1093</v>
      </c>
      <c r="B983" s="1">
        <v>44244.369618055556</v>
      </c>
      <c r="C983">
        <v>982.85</v>
      </c>
      <c r="D983">
        <v>0</v>
      </c>
      <c r="E983">
        <v>0</v>
      </c>
      <c r="F983">
        <v>1</v>
      </c>
      <c r="G983">
        <v>0.16793554999999999</v>
      </c>
      <c r="H983">
        <v>-2.926289E-2</v>
      </c>
      <c r="I983">
        <v>2.5070000000000001</v>
      </c>
      <c r="J983">
        <v>0</v>
      </c>
      <c r="K983">
        <v>0</v>
      </c>
      <c r="L983">
        <v>1</v>
      </c>
      <c r="M983">
        <v>5.4379700000000003E-3</v>
      </c>
      <c r="N983">
        <v>9.0543999999999998E-4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-1.2352703700000001</v>
      </c>
      <c r="AI983">
        <v>-1.2005599899999999</v>
      </c>
      <c r="AJ983">
        <v>-0.99550000000000005</v>
      </c>
      <c r="AK983">
        <v>0</v>
      </c>
      <c r="AL983">
        <v>0.49437648000000001</v>
      </c>
      <c r="AM983">
        <v>0</v>
      </c>
      <c r="AN983">
        <v>1.33709817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3.4554189999999999E-2</v>
      </c>
      <c r="AV983">
        <v>0</v>
      </c>
      <c r="AW983" t="s">
        <v>113</v>
      </c>
      <c r="AX983" t="s">
        <v>113</v>
      </c>
      <c r="AY983">
        <v>0</v>
      </c>
      <c r="AZ983">
        <v>-0.49437648000000001</v>
      </c>
      <c r="BA983">
        <v>1.33709817</v>
      </c>
      <c r="BB983">
        <v>-0.49437648000000001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2"/>
        <v>2.9284912159874004E-3</v>
      </c>
      <c r="BO983">
        <f t="shared" si="63"/>
        <v>1.0049543546292343</v>
      </c>
      <c r="BP983">
        <f t="shared" si="64"/>
        <v>0.45658261247308202</v>
      </c>
      <c r="BQ983">
        <f t="shared" si="65"/>
        <v>0.4543316921508665</v>
      </c>
    </row>
    <row r="984" spans="1:69" x14ac:dyDescent="0.25">
      <c r="A984" t="s">
        <v>1094</v>
      </c>
      <c r="B984" s="1">
        <v>44244.369629629633</v>
      </c>
      <c r="C984">
        <v>983.85</v>
      </c>
      <c r="D984">
        <v>0</v>
      </c>
      <c r="E984">
        <v>0</v>
      </c>
      <c r="F984">
        <v>1</v>
      </c>
      <c r="G984">
        <v>0.16833658000000001</v>
      </c>
      <c r="H984">
        <v>-2.926289E-2</v>
      </c>
      <c r="I984">
        <v>2.5070000000000001</v>
      </c>
      <c r="J984">
        <v>0</v>
      </c>
      <c r="K984">
        <v>0</v>
      </c>
      <c r="L984">
        <v>1</v>
      </c>
      <c r="M984">
        <v>5.4379700000000003E-3</v>
      </c>
      <c r="N984">
        <v>9.0543999999999998E-4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-1.2355109900000001</v>
      </c>
      <c r="AI984">
        <v>-1.2005599899999999</v>
      </c>
      <c r="AJ984">
        <v>-0.99550000000000005</v>
      </c>
      <c r="AK984">
        <v>0</v>
      </c>
      <c r="AL984">
        <v>0.49538187</v>
      </c>
      <c r="AM984">
        <v>0</v>
      </c>
      <c r="AN984">
        <v>1.33709817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3.479372E-2</v>
      </c>
      <c r="AV984">
        <v>0</v>
      </c>
      <c r="AW984" t="s">
        <v>113</v>
      </c>
      <c r="AX984" t="s">
        <v>113</v>
      </c>
      <c r="AY984">
        <v>0</v>
      </c>
      <c r="AZ984">
        <v>-0.49538187</v>
      </c>
      <c r="BA984">
        <v>1.33709817</v>
      </c>
      <c r="BB984">
        <v>-0.49538187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2"/>
        <v>2.9284530714908E-3</v>
      </c>
      <c r="BO984">
        <f t="shared" si="63"/>
        <v>1.0049674446385424</v>
      </c>
      <c r="BP984">
        <f t="shared" si="64"/>
        <v>0.45658855967916118</v>
      </c>
      <c r="BQ984">
        <f t="shared" si="65"/>
        <v>0.4543316921508665</v>
      </c>
    </row>
    <row r="985" spans="1:69" x14ac:dyDescent="0.25">
      <c r="A985" t="s">
        <v>1095</v>
      </c>
      <c r="B985" s="1">
        <v>44244.369641203702</v>
      </c>
      <c r="C985">
        <v>984.85</v>
      </c>
      <c r="D985">
        <v>0</v>
      </c>
      <c r="E985">
        <v>0</v>
      </c>
      <c r="F985">
        <v>1</v>
      </c>
      <c r="G985">
        <v>0.16849699000000001</v>
      </c>
      <c r="H985">
        <v>-2.926289E-2</v>
      </c>
      <c r="I985">
        <v>2.5070000000000001</v>
      </c>
      <c r="J985">
        <v>0</v>
      </c>
      <c r="K985">
        <v>0</v>
      </c>
      <c r="L985">
        <v>1</v>
      </c>
      <c r="M985">
        <v>5.59839E-3</v>
      </c>
      <c r="N985">
        <v>9.0543999999999998E-4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-1.2355109900000001</v>
      </c>
      <c r="AI985">
        <v>-1.2005599899999999</v>
      </c>
      <c r="AJ985">
        <v>-0.99550000000000005</v>
      </c>
      <c r="AK985">
        <v>0</v>
      </c>
      <c r="AL985">
        <v>0.49578401999999999</v>
      </c>
      <c r="AM985">
        <v>0</v>
      </c>
      <c r="AN985">
        <v>1.38441977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3.479372E-2</v>
      </c>
      <c r="AV985">
        <v>0</v>
      </c>
      <c r="AW985" t="s">
        <v>113</v>
      </c>
      <c r="AX985" t="s">
        <v>113</v>
      </c>
      <c r="AY985">
        <v>0</v>
      </c>
      <c r="AZ985">
        <v>-0.49578401999999999</v>
      </c>
      <c r="BA985">
        <v>1.38441977</v>
      </c>
      <c r="BB985">
        <v>-0.49578401999999999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2"/>
        <v>2.9284225563488003E-3</v>
      </c>
      <c r="BO985">
        <f t="shared" si="63"/>
        <v>1.004977916735273</v>
      </c>
      <c r="BP985">
        <f t="shared" si="64"/>
        <v>0.4565933174845892</v>
      </c>
      <c r="BQ985">
        <f t="shared" si="65"/>
        <v>0.4543316921508665</v>
      </c>
    </row>
    <row r="986" spans="1:69" x14ac:dyDescent="0.25">
      <c r="A986" t="s">
        <v>1096</v>
      </c>
      <c r="B986" s="1">
        <v>44244.369652777779</v>
      </c>
      <c r="C986">
        <v>985.85</v>
      </c>
      <c r="D986">
        <v>0</v>
      </c>
      <c r="E986">
        <v>0</v>
      </c>
      <c r="F986">
        <v>1</v>
      </c>
      <c r="G986">
        <v>0.16873761000000001</v>
      </c>
      <c r="H986">
        <v>-2.926289E-2</v>
      </c>
      <c r="I986">
        <v>2.5070000000000001</v>
      </c>
      <c r="J986">
        <v>0</v>
      </c>
      <c r="K986">
        <v>0</v>
      </c>
      <c r="L986">
        <v>1</v>
      </c>
      <c r="M986">
        <v>5.5181800000000001E-3</v>
      </c>
      <c r="N986">
        <v>9.0543999999999998E-4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-1.2356714</v>
      </c>
      <c r="AI986">
        <v>-1.2005599899999999</v>
      </c>
      <c r="AJ986">
        <v>-0.99550000000000005</v>
      </c>
      <c r="AK986">
        <v>0</v>
      </c>
      <c r="AL986">
        <v>0.49638725</v>
      </c>
      <c r="AM986">
        <v>0</v>
      </c>
      <c r="AN986">
        <v>1.36075897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3.4953409999999997E-2</v>
      </c>
      <c r="AV986">
        <v>0</v>
      </c>
      <c r="AW986" t="s">
        <v>113</v>
      </c>
      <c r="AX986" t="s">
        <v>113</v>
      </c>
      <c r="AY986">
        <v>0</v>
      </c>
      <c r="AZ986">
        <v>-0.49638725</v>
      </c>
      <c r="BA986">
        <v>1.36075897</v>
      </c>
      <c r="BB986">
        <v>-0.49638725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2"/>
        <v>2.9283844118522004E-3</v>
      </c>
      <c r="BO986">
        <f t="shared" si="63"/>
        <v>1.0049910073584074</v>
      </c>
      <c r="BP986">
        <f t="shared" si="64"/>
        <v>0.47275889203506438</v>
      </c>
      <c r="BQ986">
        <f t="shared" si="65"/>
        <v>0.47041106693849805</v>
      </c>
    </row>
    <row r="987" spans="1:69" x14ac:dyDescent="0.25">
      <c r="A987" t="s">
        <v>1097</v>
      </c>
      <c r="B987" s="1">
        <v>44244.369664351849</v>
      </c>
      <c r="C987">
        <v>986.85</v>
      </c>
      <c r="D987">
        <v>0</v>
      </c>
      <c r="E987">
        <v>0</v>
      </c>
      <c r="F987">
        <v>1</v>
      </c>
      <c r="G987">
        <v>0.16913864000000001</v>
      </c>
      <c r="H987">
        <v>-2.926289E-2</v>
      </c>
      <c r="I987">
        <v>2.5070000000000001</v>
      </c>
      <c r="J987">
        <v>0</v>
      </c>
      <c r="K987">
        <v>0</v>
      </c>
      <c r="L987">
        <v>1</v>
      </c>
      <c r="M987">
        <v>5.4379700000000003E-3</v>
      </c>
      <c r="N987">
        <v>9.0543999999999998E-4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-1.2355912</v>
      </c>
      <c r="AI987">
        <v>-1.2005599899999999</v>
      </c>
      <c r="AJ987">
        <v>-0.99550000000000005</v>
      </c>
      <c r="AK987">
        <v>0</v>
      </c>
      <c r="AL987">
        <v>0.49739264</v>
      </c>
      <c r="AM987">
        <v>0</v>
      </c>
      <c r="AN987">
        <v>1.33709817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3.487357E-2</v>
      </c>
      <c r="AV987">
        <v>0</v>
      </c>
      <c r="AW987" t="s">
        <v>113</v>
      </c>
      <c r="AX987" t="s">
        <v>113</v>
      </c>
      <c r="AY987">
        <v>0</v>
      </c>
      <c r="AZ987">
        <v>-0.49739264</v>
      </c>
      <c r="BA987">
        <v>1.33709817</v>
      </c>
      <c r="BB987">
        <v>-0.49739264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2"/>
        <v>2.9283691542811999E-3</v>
      </c>
      <c r="BO987">
        <f t="shared" si="63"/>
        <v>1.0049962436250259</v>
      </c>
      <c r="BP987">
        <f t="shared" si="64"/>
        <v>0.4646814996021269</v>
      </c>
      <c r="BQ987">
        <f t="shared" si="65"/>
        <v>0.46237137954468233</v>
      </c>
    </row>
    <row r="988" spans="1:69" x14ac:dyDescent="0.25">
      <c r="A988" t="s">
        <v>1098</v>
      </c>
      <c r="B988" s="1">
        <v>44244.369675925926</v>
      </c>
      <c r="C988">
        <v>987.85</v>
      </c>
      <c r="D988">
        <v>0</v>
      </c>
      <c r="E988">
        <v>0</v>
      </c>
      <c r="F988">
        <v>1</v>
      </c>
      <c r="G988">
        <v>0.16961988</v>
      </c>
      <c r="H988">
        <v>-2.926289E-2</v>
      </c>
      <c r="I988">
        <v>2.5070000000000001</v>
      </c>
      <c r="J988">
        <v>0</v>
      </c>
      <c r="K988">
        <v>0</v>
      </c>
      <c r="L988">
        <v>1</v>
      </c>
      <c r="M988">
        <v>5.5181800000000001E-3</v>
      </c>
      <c r="N988">
        <v>9.0543999999999998E-4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-1.2356714</v>
      </c>
      <c r="AI988">
        <v>-1.2005599899999999</v>
      </c>
      <c r="AJ988">
        <v>-0.99550000000000005</v>
      </c>
      <c r="AK988">
        <v>0</v>
      </c>
      <c r="AL988">
        <v>0.49859910000000002</v>
      </c>
      <c r="AM988">
        <v>0</v>
      </c>
      <c r="AN988">
        <v>1.36075897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3.4953409999999997E-2</v>
      </c>
      <c r="AV988">
        <v>0</v>
      </c>
      <c r="AW988" t="s">
        <v>113</v>
      </c>
      <c r="AX988" t="s">
        <v>113</v>
      </c>
      <c r="AY988">
        <v>0</v>
      </c>
      <c r="AZ988">
        <v>-0.49859910000000002</v>
      </c>
      <c r="BA988">
        <v>1.36075897</v>
      </c>
      <c r="BB988">
        <v>-0.49859910000000002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2"/>
        <v>2.9283462677350005E-3</v>
      </c>
      <c r="BO988">
        <f t="shared" si="63"/>
        <v>1.0050040981923678</v>
      </c>
      <c r="BP988">
        <f t="shared" si="64"/>
        <v>0.45660521255029402</v>
      </c>
      <c r="BQ988">
        <f t="shared" si="65"/>
        <v>0.45433169215086644</v>
      </c>
    </row>
    <row r="989" spans="1:69" x14ac:dyDescent="0.25">
      <c r="A989" t="s">
        <v>1099</v>
      </c>
      <c r="B989" s="1">
        <v>44244.369687500002</v>
      </c>
      <c r="C989">
        <v>988.85</v>
      </c>
      <c r="D989">
        <v>0</v>
      </c>
      <c r="E989">
        <v>0</v>
      </c>
      <c r="F989">
        <v>1</v>
      </c>
      <c r="G989">
        <v>0.16970008</v>
      </c>
      <c r="H989">
        <v>-2.926289E-2</v>
      </c>
      <c r="I989">
        <v>2.5070000000000001</v>
      </c>
      <c r="J989">
        <v>0</v>
      </c>
      <c r="K989">
        <v>0</v>
      </c>
      <c r="L989">
        <v>1</v>
      </c>
      <c r="M989">
        <v>5.4379700000000003E-3</v>
      </c>
      <c r="N989">
        <v>9.0543999999999998E-4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-1.2356714</v>
      </c>
      <c r="AI989">
        <v>-1.2005599899999999</v>
      </c>
      <c r="AJ989">
        <v>-0.99550000000000005</v>
      </c>
      <c r="AK989">
        <v>0</v>
      </c>
      <c r="AL989">
        <v>0.49880016999999999</v>
      </c>
      <c r="AM989">
        <v>0</v>
      </c>
      <c r="AN989">
        <v>1.33709817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3.4953409999999997E-2</v>
      </c>
      <c r="AV989">
        <v>0</v>
      </c>
      <c r="AW989" t="s">
        <v>113</v>
      </c>
      <c r="AX989" t="s">
        <v>113</v>
      </c>
      <c r="AY989">
        <v>0</v>
      </c>
      <c r="AZ989">
        <v>-0.49880016999999999</v>
      </c>
      <c r="BA989">
        <v>1.33709817</v>
      </c>
      <c r="BB989">
        <v>-0.49880016999999999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2"/>
        <v>2.9283081232384001E-3</v>
      </c>
      <c r="BO989">
        <f t="shared" si="63"/>
        <v>1.0050171894975835</v>
      </c>
      <c r="BP989">
        <f t="shared" si="64"/>
        <v>0.46469118437411705</v>
      </c>
      <c r="BQ989">
        <f t="shared" si="65"/>
        <v>0.46237137954468227</v>
      </c>
    </row>
    <row r="990" spans="1:69" x14ac:dyDescent="0.25">
      <c r="A990" t="s">
        <v>1100</v>
      </c>
      <c r="B990" s="1">
        <v>44244.369699074072</v>
      </c>
      <c r="C990">
        <v>989.85</v>
      </c>
      <c r="D990">
        <v>0</v>
      </c>
      <c r="E990">
        <v>0</v>
      </c>
      <c r="F990">
        <v>1</v>
      </c>
      <c r="G990">
        <v>0.17002091</v>
      </c>
      <c r="H990">
        <v>-2.926289E-2</v>
      </c>
      <c r="I990">
        <v>2.5070000000000001</v>
      </c>
      <c r="J990">
        <v>0</v>
      </c>
      <c r="K990">
        <v>0</v>
      </c>
      <c r="L990">
        <v>1</v>
      </c>
      <c r="M990">
        <v>5.5181800000000001E-3</v>
      </c>
      <c r="N990">
        <v>9.0543999999999998E-4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-1.2357516099999999</v>
      </c>
      <c r="AI990">
        <v>-1.2005599899999999</v>
      </c>
      <c r="AJ990">
        <v>-0.99550000000000005</v>
      </c>
      <c r="AK990">
        <v>0</v>
      </c>
      <c r="AL990">
        <v>0.49960448000000002</v>
      </c>
      <c r="AM990">
        <v>0</v>
      </c>
      <c r="AN990">
        <v>1.36075897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3.5033259999999997E-2</v>
      </c>
      <c r="AV990">
        <v>0</v>
      </c>
      <c r="AW990" t="s">
        <v>113</v>
      </c>
      <c r="AX990" t="s">
        <v>113</v>
      </c>
      <c r="AY990">
        <v>0</v>
      </c>
      <c r="AZ990">
        <v>-0.49960448000000002</v>
      </c>
      <c r="BA990">
        <v>1.36075897</v>
      </c>
      <c r="BB990">
        <v>-0.49960448000000002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2"/>
        <v>2.9282623501459999E-3</v>
      </c>
      <c r="BO990">
        <f t="shared" si="63"/>
        <v>1.0050328994098721</v>
      </c>
      <c r="BP990">
        <f t="shared" si="64"/>
        <v>0.45661829785617863</v>
      </c>
      <c r="BQ990">
        <f t="shared" si="65"/>
        <v>0.45433169215086638</v>
      </c>
    </row>
    <row r="991" spans="1:69" x14ac:dyDescent="0.25">
      <c r="A991" t="s">
        <v>1101</v>
      </c>
      <c r="B991" s="1">
        <v>44244.369710648149</v>
      </c>
      <c r="C991">
        <v>990.85</v>
      </c>
      <c r="D991">
        <v>0</v>
      </c>
      <c r="E991">
        <v>0</v>
      </c>
      <c r="F991">
        <v>1</v>
      </c>
      <c r="G991">
        <v>0.17026152999999999</v>
      </c>
      <c r="H991">
        <v>-2.926289E-2</v>
      </c>
      <c r="I991">
        <v>2.5070000000000001</v>
      </c>
      <c r="J991">
        <v>0</v>
      </c>
      <c r="K991">
        <v>0</v>
      </c>
      <c r="L991">
        <v>1</v>
      </c>
      <c r="M991">
        <v>5.5181800000000001E-3</v>
      </c>
      <c r="N991">
        <v>9.0543999999999998E-4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-1.23591202</v>
      </c>
      <c r="AI991">
        <v>-1.2005599899999999</v>
      </c>
      <c r="AJ991">
        <v>-0.99550000000000005</v>
      </c>
      <c r="AK991">
        <v>0</v>
      </c>
      <c r="AL991">
        <v>0.50020770999999997</v>
      </c>
      <c r="AM991">
        <v>0</v>
      </c>
      <c r="AN991">
        <v>1.36075897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3.5192950000000001E-2</v>
      </c>
      <c r="AV991">
        <v>0</v>
      </c>
      <c r="AW991" t="s">
        <v>113</v>
      </c>
      <c r="AX991" t="s">
        <v>113</v>
      </c>
      <c r="AY991">
        <v>0</v>
      </c>
      <c r="AZ991">
        <v>-0.50020770999999997</v>
      </c>
      <c r="BA991">
        <v>1.36075897</v>
      </c>
      <c r="BB991">
        <v>-0.50020770999999997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2"/>
        <v>2.9282547215502006E-3</v>
      </c>
      <c r="BO991">
        <f t="shared" si="63"/>
        <v>1.0050355176895245</v>
      </c>
      <c r="BP991">
        <f t="shared" si="64"/>
        <v>0.4646996588055094</v>
      </c>
      <c r="BQ991">
        <f t="shared" si="65"/>
        <v>0.46237137954468233</v>
      </c>
    </row>
    <row r="992" spans="1:69" x14ac:dyDescent="0.25">
      <c r="A992" t="s">
        <v>1102</v>
      </c>
      <c r="B992" s="1">
        <v>44244.369722222225</v>
      </c>
      <c r="C992">
        <v>991.85</v>
      </c>
      <c r="D992">
        <v>0</v>
      </c>
      <c r="E992">
        <v>0</v>
      </c>
      <c r="F992">
        <v>1</v>
      </c>
      <c r="G992">
        <v>0.17074275999999999</v>
      </c>
      <c r="H992">
        <v>-2.926289E-2</v>
      </c>
      <c r="I992">
        <v>2.5070000000000001</v>
      </c>
      <c r="J992">
        <v>0</v>
      </c>
      <c r="K992">
        <v>0</v>
      </c>
      <c r="L992">
        <v>1</v>
      </c>
      <c r="M992">
        <v>5.4379700000000003E-3</v>
      </c>
      <c r="N992">
        <v>9.0543999999999998E-4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-1.2357516099999999</v>
      </c>
      <c r="AI992">
        <v>-1.2005599899999999</v>
      </c>
      <c r="AJ992">
        <v>-0.99550000000000005</v>
      </c>
      <c r="AK992">
        <v>0</v>
      </c>
      <c r="AL992">
        <v>0.50141416999999999</v>
      </c>
      <c r="AM992">
        <v>0</v>
      </c>
      <c r="AN992">
        <v>1.33709817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3.5033259999999997E-2</v>
      </c>
      <c r="AV992">
        <v>0</v>
      </c>
      <c r="AW992" t="s">
        <v>113</v>
      </c>
      <c r="AX992" t="s">
        <v>113</v>
      </c>
      <c r="AY992">
        <v>0</v>
      </c>
      <c r="AZ992">
        <v>-0.50141416999999999</v>
      </c>
      <c r="BA992">
        <v>1.33709817</v>
      </c>
      <c r="BB992">
        <v>-0.50141416999999999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2"/>
        <v>2.9282242060288E-3</v>
      </c>
      <c r="BO992">
        <f t="shared" si="63"/>
        <v>1.005045991335219</v>
      </c>
      <c r="BP992">
        <f t="shared" si="64"/>
        <v>0.46470450151951809</v>
      </c>
      <c r="BQ992">
        <f t="shared" si="65"/>
        <v>0.46237137954468238</v>
      </c>
    </row>
    <row r="993" spans="1:69" x14ac:dyDescent="0.25">
      <c r="A993" t="s">
        <v>1103</v>
      </c>
      <c r="B993" s="1">
        <v>44244.369733796295</v>
      </c>
      <c r="C993">
        <v>992.85</v>
      </c>
      <c r="D993">
        <v>0</v>
      </c>
      <c r="E993">
        <v>0</v>
      </c>
      <c r="F993">
        <v>1</v>
      </c>
      <c r="G993">
        <v>0.17098337999999999</v>
      </c>
      <c r="H993">
        <v>-2.926289E-2</v>
      </c>
      <c r="I993">
        <v>2.5070000000000001</v>
      </c>
      <c r="J993">
        <v>0</v>
      </c>
      <c r="K993">
        <v>0</v>
      </c>
      <c r="L993">
        <v>1</v>
      </c>
      <c r="M993">
        <v>5.5181800000000001E-3</v>
      </c>
      <c r="N993">
        <v>9.0543999999999998E-4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-1.23591202</v>
      </c>
      <c r="AI993">
        <v>-1.2005599899999999</v>
      </c>
      <c r="AJ993">
        <v>-0.99550000000000005</v>
      </c>
      <c r="AK993">
        <v>0</v>
      </c>
      <c r="AL993">
        <v>0.50201739999999995</v>
      </c>
      <c r="AM993">
        <v>0</v>
      </c>
      <c r="AN993">
        <v>1.36075897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3.5192950000000001E-2</v>
      </c>
      <c r="AV993">
        <v>0</v>
      </c>
      <c r="AW993" t="s">
        <v>113</v>
      </c>
      <c r="AX993" t="s">
        <v>113</v>
      </c>
      <c r="AY993">
        <v>0</v>
      </c>
      <c r="AZ993">
        <v>-0.50201739999999995</v>
      </c>
      <c r="BA993">
        <v>1.36075897</v>
      </c>
      <c r="BB993">
        <v>-0.50201739999999995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2"/>
        <v>2.9282013194826002E-3</v>
      </c>
      <c r="BO993">
        <f t="shared" si="63"/>
        <v>1.0050538466801915</v>
      </c>
      <c r="BP993">
        <f t="shared" si="64"/>
        <v>0.45662781486494897</v>
      </c>
      <c r="BQ993">
        <f t="shared" si="65"/>
        <v>0.45433169215086655</v>
      </c>
    </row>
    <row r="994" spans="1:69" x14ac:dyDescent="0.25">
      <c r="A994" t="s">
        <v>1104</v>
      </c>
      <c r="B994" s="1">
        <v>44244.369745370372</v>
      </c>
      <c r="C994">
        <v>993.85</v>
      </c>
      <c r="D994">
        <v>0</v>
      </c>
      <c r="E994">
        <v>0</v>
      </c>
      <c r="F994">
        <v>1</v>
      </c>
      <c r="G994">
        <v>0.17114378999999999</v>
      </c>
      <c r="H994">
        <v>-2.926289E-2</v>
      </c>
      <c r="I994">
        <v>2.5070000000000001</v>
      </c>
      <c r="J994">
        <v>0</v>
      </c>
      <c r="K994">
        <v>0</v>
      </c>
      <c r="L994">
        <v>1</v>
      </c>
      <c r="M994">
        <v>5.5181800000000001E-3</v>
      </c>
      <c r="N994">
        <v>9.0543999999999998E-4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-1.2359922299999999</v>
      </c>
      <c r="AI994">
        <v>-1.2005599899999999</v>
      </c>
      <c r="AJ994">
        <v>-0.99550000000000005</v>
      </c>
      <c r="AK994">
        <v>0</v>
      </c>
      <c r="AL994">
        <v>0.50241955000000005</v>
      </c>
      <c r="AM994">
        <v>0</v>
      </c>
      <c r="AN994">
        <v>1.36075897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3.5272789999999998E-2</v>
      </c>
      <c r="AV994">
        <v>0</v>
      </c>
      <c r="AW994" t="s">
        <v>113</v>
      </c>
      <c r="AX994" t="s">
        <v>113</v>
      </c>
      <c r="AY994">
        <v>0</v>
      </c>
      <c r="AZ994">
        <v>-0.50241955000000005</v>
      </c>
      <c r="BA994">
        <v>1.36075897</v>
      </c>
      <c r="BB994">
        <v>-0.50241955000000005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2"/>
        <v>2.9281555463902E-3</v>
      </c>
      <c r="BO994">
        <f t="shared" si="63"/>
        <v>1.0050695577385225</v>
      </c>
      <c r="BP994">
        <f t="shared" si="64"/>
        <v>0.46471539794992439</v>
      </c>
      <c r="BQ994">
        <f t="shared" si="65"/>
        <v>0.46237137954468233</v>
      </c>
    </row>
    <row r="995" spans="1:69" x14ac:dyDescent="0.25">
      <c r="A995" t="s">
        <v>1105</v>
      </c>
      <c r="B995" s="1">
        <v>44244.369756944441</v>
      </c>
      <c r="C995">
        <v>994.85</v>
      </c>
      <c r="D995">
        <v>0</v>
      </c>
      <c r="E995">
        <v>0</v>
      </c>
      <c r="F995">
        <v>1</v>
      </c>
      <c r="G995">
        <v>0.17154481999999999</v>
      </c>
      <c r="H995">
        <v>-2.926289E-2</v>
      </c>
      <c r="I995">
        <v>2.5070000000000001</v>
      </c>
      <c r="J995">
        <v>0</v>
      </c>
      <c r="K995">
        <v>0</v>
      </c>
      <c r="L995">
        <v>1</v>
      </c>
      <c r="M995">
        <v>5.59839E-3</v>
      </c>
      <c r="N995">
        <v>9.0543999999999998E-4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-1.23591202</v>
      </c>
      <c r="AI995">
        <v>-1.2005599899999999</v>
      </c>
      <c r="AJ995">
        <v>-0.99550000000000005</v>
      </c>
      <c r="AK995">
        <v>0</v>
      </c>
      <c r="AL995">
        <v>0.50342494000000004</v>
      </c>
      <c r="AM995">
        <v>0</v>
      </c>
      <c r="AN995">
        <v>1.38441977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3.5192950000000001E-2</v>
      </c>
      <c r="AV995">
        <v>0</v>
      </c>
      <c r="AW995" t="s">
        <v>113</v>
      </c>
      <c r="AX995" t="s">
        <v>113</v>
      </c>
      <c r="AY995">
        <v>0</v>
      </c>
      <c r="AZ995">
        <v>-0.50342494000000004</v>
      </c>
      <c r="BA995">
        <v>1.38441977</v>
      </c>
      <c r="BB995">
        <v>-0.50342494000000004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2"/>
        <v>2.9281326598440001E-3</v>
      </c>
      <c r="BO995">
        <f t="shared" si="63"/>
        <v>1.0050774134518863</v>
      </c>
      <c r="BP995">
        <f t="shared" si="64"/>
        <v>0.46471903020694982</v>
      </c>
      <c r="BQ995">
        <f t="shared" si="65"/>
        <v>0.46237137954468244</v>
      </c>
    </row>
    <row r="996" spans="1:69" x14ac:dyDescent="0.25">
      <c r="A996" t="s">
        <v>1106</v>
      </c>
      <c r="B996" s="1">
        <v>44244.369768518518</v>
      </c>
      <c r="C996">
        <v>995.85</v>
      </c>
      <c r="D996">
        <v>0</v>
      </c>
      <c r="E996">
        <v>0</v>
      </c>
      <c r="F996">
        <v>1</v>
      </c>
      <c r="G996">
        <v>0.17178544000000001</v>
      </c>
      <c r="H996">
        <v>-2.926289E-2</v>
      </c>
      <c r="I996">
        <v>2.5070000000000001</v>
      </c>
      <c r="J996">
        <v>0</v>
      </c>
      <c r="K996">
        <v>0</v>
      </c>
      <c r="L996">
        <v>1</v>
      </c>
      <c r="M996">
        <v>5.59839E-3</v>
      </c>
      <c r="N996">
        <v>9.0543999999999998E-4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-1.23591202</v>
      </c>
      <c r="AI996">
        <v>-1.2005599899999999</v>
      </c>
      <c r="AJ996">
        <v>-0.99550000000000005</v>
      </c>
      <c r="AK996">
        <v>0</v>
      </c>
      <c r="AL996">
        <v>0.50402817</v>
      </c>
      <c r="AM996">
        <v>0</v>
      </c>
      <c r="AN996">
        <v>1.38441977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3.5192950000000001E-2</v>
      </c>
      <c r="AV996">
        <v>0</v>
      </c>
      <c r="AW996" t="s">
        <v>113</v>
      </c>
      <c r="AX996" t="s">
        <v>113</v>
      </c>
      <c r="AY996">
        <v>0</v>
      </c>
      <c r="AZ996">
        <v>-0.50402817</v>
      </c>
      <c r="BA996">
        <v>1.38441977</v>
      </c>
      <c r="BB996">
        <v>-0.50402817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2"/>
        <v>2.9281174022730001E-3</v>
      </c>
      <c r="BO996">
        <f t="shared" si="63"/>
        <v>1.0050826506189428</v>
      </c>
      <c r="BP996">
        <f t="shared" si="64"/>
        <v>0.47280200203903061</v>
      </c>
      <c r="BQ996">
        <f t="shared" si="65"/>
        <v>0.47041106693849816</v>
      </c>
    </row>
    <row r="997" spans="1:69" x14ac:dyDescent="0.25">
      <c r="A997" t="s">
        <v>1107</v>
      </c>
      <c r="B997" s="1">
        <v>44244.369780092595</v>
      </c>
      <c r="C997">
        <v>996.85</v>
      </c>
      <c r="D997">
        <v>0</v>
      </c>
      <c r="E997">
        <v>0</v>
      </c>
      <c r="F997">
        <v>1</v>
      </c>
      <c r="G997">
        <v>0.17210627000000001</v>
      </c>
      <c r="H997">
        <v>-2.926289E-2</v>
      </c>
      <c r="I997">
        <v>2.5070000000000001</v>
      </c>
      <c r="J997">
        <v>0</v>
      </c>
      <c r="K997">
        <v>0</v>
      </c>
      <c r="L997">
        <v>1</v>
      </c>
      <c r="M997">
        <v>5.4379700000000003E-3</v>
      </c>
      <c r="N997">
        <v>9.0543999999999998E-4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-1.2358318100000001</v>
      </c>
      <c r="AI997">
        <v>-1.2005599899999999</v>
      </c>
      <c r="AJ997">
        <v>-0.99550000000000005</v>
      </c>
      <c r="AK997">
        <v>0</v>
      </c>
      <c r="AL997">
        <v>0.50483246999999998</v>
      </c>
      <c r="AM997">
        <v>0</v>
      </c>
      <c r="AN997">
        <v>1.33709817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3.5113100000000001E-2</v>
      </c>
      <c r="AV997">
        <v>0</v>
      </c>
      <c r="AW997" t="s">
        <v>113</v>
      </c>
      <c r="AX997" t="s">
        <v>113</v>
      </c>
      <c r="AY997">
        <v>0</v>
      </c>
      <c r="AZ997">
        <v>-0.50483246999999998</v>
      </c>
      <c r="BA997">
        <v>1.33709817</v>
      </c>
      <c r="BB997">
        <v>-0.50483246999999998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2"/>
        <v>2.9280792577764002E-3</v>
      </c>
      <c r="BO997">
        <f t="shared" si="63"/>
        <v>1.0050957439707184</v>
      </c>
      <c r="BP997">
        <f t="shared" si="64"/>
        <v>0.47280816129660919</v>
      </c>
      <c r="BQ997">
        <f t="shared" si="65"/>
        <v>0.4704110669384981</v>
      </c>
    </row>
    <row r="998" spans="1:69" x14ac:dyDescent="0.25">
      <c r="A998" t="s">
        <v>1108</v>
      </c>
      <c r="B998" s="1">
        <v>44244.369791666664</v>
      </c>
      <c r="C998">
        <v>997.85</v>
      </c>
      <c r="D998">
        <v>0</v>
      </c>
      <c r="E998">
        <v>0</v>
      </c>
      <c r="F998">
        <v>1</v>
      </c>
      <c r="G998">
        <v>0.17242709000000001</v>
      </c>
      <c r="H998">
        <v>-2.926289E-2</v>
      </c>
      <c r="I998">
        <v>2.5070000000000001</v>
      </c>
      <c r="J998">
        <v>0</v>
      </c>
      <c r="K998">
        <v>0</v>
      </c>
      <c r="L998">
        <v>1</v>
      </c>
      <c r="M998">
        <v>5.4379700000000003E-3</v>
      </c>
      <c r="N998">
        <v>9.0543999999999998E-4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-1.23615264</v>
      </c>
      <c r="AI998">
        <v>-1.2005599899999999</v>
      </c>
      <c r="AJ998">
        <v>-0.99550000000000005</v>
      </c>
      <c r="AK998">
        <v>0</v>
      </c>
      <c r="AL998">
        <v>0.50563678000000001</v>
      </c>
      <c r="AM998">
        <v>0</v>
      </c>
      <c r="AN998">
        <v>1.33709817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3.5432489999999997E-2</v>
      </c>
      <c r="AV998">
        <v>0</v>
      </c>
      <c r="AW998" t="s">
        <v>113</v>
      </c>
      <c r="AX998" t="s">
        <v>113</v>
      </c>
      <c r="AY998">
        <v>0</v>
      </c>
      <c r="AZ998">
        <v>-0.50563678000000001</v>
      </c>
      <c r="BA998">
        <v>1.33709817</v>
      </c>
      <c r="BB998">
        <v>-0.50563678000000001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2"/>
        <v>2.9280563712301999E-3</v>
      </c>
      <c r="BO998">
        <f t="shared" si="63"/>
        <v>1.0051036000934375</v>
      </c>
      <c r="BP998">
        <f t="shared" si="64"/>
        <v>0.45665041941737911</v>
      </c>
      <c r="BQ998">
        <f t="shared" si="65"/>
        <v>0.45433169215086633</v>
      </c>
    </row>
    <row r="999" spans="1:69" x14ac:dyDescent="0.25">
      <c r="A999" t="s">
        <v>1109</v>
      </c>
      <c r="B999" s="1">
        <v>44244.369803240741</v>
      </c>
      <c r="C999">
        <v>998.85</v>
      </c>
      <c r="D999">
        <v>0</v>
      </c>
      <c r="E999">
        <v>0</v>
      </c>
      <c r="F999">
        <v>1</v>
      </c>
      <c r="G999">
        <v>0.17274792</v>
      </c>
      <c r="H999">
        <v>-2.926289E-2</v>
      </c>
      <c r="I999">
        <v>2.5070000000000001</v>
      </c>
      <c r="J999">
        <v>0</v>
      </c>
      <c r="K999">
        <v>0</v>
      </c>
      <c r="L999">
        <v>1</v>
      </c>
      <c r="M999">
        <v>5.4379700000000003E-3</v>
      </c>
      <c r="N999">
        <v>9.0543999999999998E-4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-1.2359922299999999</v>
      </c>
      <c r="AI999">
        <v>-1.2005599899999999</v>
      </c>
      <c r="AJ999">
        <v>-0.99550000000000005</v>
      </c>
      <c r="AK999">
        <v>0</v>
      </c>
      <c r="AL999">
        <v>0.50644109000000004</v>
      </c>
      <c r="AM999">
        <v>0</v>
      </c>
      <c r="AN999">
        <v>1.33709817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3.5272789999999998E-2</v>
      </c>
      <c r="AV999">
        <v>0</v>
      </c>
      <c r="AW999" t="s">
        <v>113</v>
      </c>
      <c r="AX999" t="s">
        <v>113</v>
      </c>
      <c r="AY999">
        <v>0</v>
      </c>
      <c r="AZ999">
        <v>-0.50644109000000004</v>
      </c>
      <c r="BA999">
        <v>1.33709817</v>
      </c>
      <c r="BB999">
        <v>-0.50644109000000004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2"/>
        <v>2.9280258560882002E-3</v>
      </c>
      <c r="BO999">
        <f t="shared" si="63"/>
        <v>1.0051140750279455</v>
      </c>
      <c r="BP999">
        <f t="shared" si="64"/>
        <v>0.45665517851209947</v>
      </c>
      <c r="BQ999">
        <f t="shared" si="65"/>
        <v>0.4543316921508665</v>
      </c>
    </row>
    <row r="1000" spans="1:69" x14ac:dyDescent="0.25">
      <c r="A1000" t="s">
        <v>1110</v>
      </c>
      <c r="B1000" s="1">
        <v>44244.369814814818</v>
      </c>
      <c r="C1000">
        <v>999.85</v>
      </c>
      <c r="D1000">
        <v>0</v>
      </c>
      <c r="E1000">
        <v>0</v>
      </c>
      <c r="F1000">
        <v>1</v>
      </c>
      <c r="G1000">
        <v>0.17298853</v>
      </c>
      <c r="H1000">
        <v>-2.926289E-2</v>
      </c>
      <c r="I1000">
        <v>2.5070000000000001</v>
      </c>
      <c r="J1000">
        <v>0</v>
      </c>
      <c r="K1000">
        <v>0</v>
      </c>
      <c r="L1000">
        <v>1</v>
      </c>
      <c r="M1000">
        <v>5.4379700000000003E-3</v>
      </c>
      <c r="N1000">
        <v>9.0543999999999998E-4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-1.2359922299999999</v>
      </c>
      <c r="AI1000">
        <v>-1.2005599899999999</v>
      </c>
      <c r="AJ1000">
        <v>-0.99550000000000005</v>
      </c>
      <c r="AK1000">
        <v>0</v>
      </c>
      <c r="AL1000">
        <v>0.50704431999999999</v>
      </c>
      <c r="AM1000">
        <v>0</v>
      </c>
      <c r="AN1000">
        <v>1.33709817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3.5272789999999998E-2</v>
      </c>
      <c r="AV1000">
        <v>0</v>
      </c>
      <c r="AW1000" t="s">
        <v>113</v>
      </c>
      <c r="AX1000" t="s">
        <v>113</v>
      </c>
      <c r="AY1000">
        <v>0</v>
      </c>
      <c r="AZ1000">
        <v>-0.50704431999999999</v>
      </c>
      <c r="BA1000">
        <v>1.33709817</v>
      </c>
      <c r="BB1000">
        <v>-0.50704431999999999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2"/>
        <v>2.9279953405667997E-3</v>
      </c>
      <c r="BO1000">
        <f t="shared" si="63"/>
        <v>1.0051245503110315</v>
      </c>
      <c r="BP1000">
        <f t="shared" si="64"/>
        <v>0.45665993776518959</v>
      </c>
      <c r="BQ1000">
        <f t="shared" si="65"/>
        <v>0.45433169215086638</v>
      </c>
    </row>
    <row r="1001" spans="1:69" x14ac:dyDescent="0.25">
      <c r="A1001" t="s">
        <v>1111</v>
      </c>
      <c r="B1001" s="1">
        <v>44244.369826388887</v>
      </c>
      <c r="C1001">
        <v>1000.85</v>
      </c>
      <c r="D1001">
        <v>0</v>
      </c>
      <c r="E1001">
        <v>0</v>
      </c>
      <c r="F1001">
        <v>1</v>
      </c>
      <c r="G1001">
        <v>0.17322915</v>
      </c>
      <c r="H1001">
        <v>-2.926289E-2</v>
      </c>
      <c r="I1001">
        <v>2.5070000000000001</v>
      </c>
      <c r="J1001">
        <v>0</v>
      </c>
      <c r="K1001">
        <v>0</v>
      </c>
      <c r="L1001">
        <v>1</v>
      </c>
      <c r="M1001">
        <v>5.3577700000000004E-3</v>
      </c>
      <c r="N1001">
        <v>9.0543999999999998E-4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-1.2360724300000001</v>
      </c>
      <c r="AI1001">
        <v>-1.2005599899999999</v>
      </c>
      <c r="AJ1001">
        <v>-0.99550000000000005</v>
      </c>
      <c r="AK1001">
        <v>0</v>
      </c>
      <c r="AL1001">
        <v>0.50764754999999995</v>
      </c>
      <c r="AM1001">
        <v>0</v>
      </c>
      <c r="AN1001">
        <v>1.3134373699999999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3.5352639999999998E-2</v>
      </c>
      <c r="AV1001">
        <v>0</v>
      </c>
      <c r="AW1001" t="s">
        <v>113</v>
      </c>
      <c r="AX1001" t="s">
        <v>113</v>
      </c>
      <c r="AY1001">
        <v>0</v>
      </c>
      <c r="AZ1001">
        <v>-0.50764754999999995</v>
      </c>
      <c r="BA1001">
        <v>1.3134373699999999</v>
      </c>
      <c r="BB1001">
        <v>-0.50764754999999995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2"/>
        <v>2.9279648250454E-3</v>
      </c>
      <c r="BO1001">
        <f t="shared" si="63"/>
        <v>1.0051350258124658</v>
      </c>
      <c r="BP1001">
        <f t="shared" si="64"/>
        <v>0.45666469711748242</v>
      </c>
      <c r="BQ1001">
        <f t="shared" si="65"/>
        <v>0.45433169215086644</v>
      </c>
    </row>
    <row r="1002" spans="1:69" x14ac:dyDescent="0.25">
      <c r="A1002" t="s">
        <v>1112</v>
      </c>
      <c r="B1002" s="1">
        <v>44244.369837962964</v>
      </c>
      <c r="C1002">
        <v>1001.85</v>
      </c>
      <c r="D1002">
        <v>0</v>
      </c>
      <c r="E1002">
        <v>0</v>
      </c>
      <c r="F1002">
        <v>1</v>
      </c>
      <c r="G1002">
        <v>0.17371038999999999</v>
      </c>
      <c r="H1002">
        <v>-2.926289E-2</v>
      </c>
      <c r="I1002">
        <v>2.5070000000000001</v>
      </c>
      <c r="J1002">
        <v>0</v>
      </c>
      <c r="K1002">
        <v>0</v>
      </c>
      <c r="L1002">
        <v>1</v>
      </c>
      <c r="M1002">
        <v>5.5181800000000001E-3</v>
      </c>
      <c r="N1002">
        <v>9.0543999999999998E-4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-1.23615264</v>
      </c>
      <c r="AI1002">
        <v>-1.2005599899999999</v>
      </c>
      <c r="AJ1002">
        <v>-0.99550000000000005</v>
      </c>
      <c r="AK1002">
        <v>0</v>
      </c>
      <c r="AL1002">
        <v>0.50885400999999997</v>
      </c>
      <c r="AM1002">
        <v>0</v>
      </c>
      <c r="AN1002">
        <v>1.36075897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3.5432489999999997E-2</v>
      </c>
      <c r="AV1002">
        <v>0</v>
      </c>
      <c r="AW1002" t="s">
        <v>113</v>
      </c>
      <c r="AX1002" t="s">
        <v>113</v>
      </c>
      <c r="AY1002">
        <v>0</v>
      </c>
      <c r="AZ1002">
        <v>-0.50885400999999997</v>
      </c>
      <c r="BA1002">
        <v>1.36075897</v>
      </c>
      <c r="BB1002">
        <v>-0.50885400999999997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2"/>
        <v>2.9279419384991997E-3</v>
      </c>
      <c r="BO1002">
        <f t="shared" si="63"/>
        <v>1.0051428825492759</v>
      </c>
      <c r="BP1002">
        <f t="shared" si="64"/>
        <v>0.44858723212019691</v>
      </c>
      <c r="BQ1002">
        <f t="shared" si="65"/>
        <v>0.44629200475705055</v>
      </c>
    </row>
    <row r="1003" spans="1:69" x14ac:dyDescent="0.25">
      <c r="A1003" t="s">
        <v>1113</v>
      </c>
      <c r="B1003" s="1">
        <v>44244.369849537034</v>
      </c>
      <c r="C1003">
        <v>1002.85</v>
      </c>
      <c r="D1003">
        <v>0</v>
      </c>
      <c r="E1003">
        <v>0</v>
      </c>
      <c r="F1003">
        <v>1</v>
      </c>
      <c r="G1003">
        <v>0.17387079999999999</v>
      </c>
      <c r="H1003">
        <v>-2.926289E-2</v>
      </c>
      <c r="I1003">
        <v>2.5070000000000001</v>
      </c>
      <c r="J1003">
        <v>0</v>
      </c>
      <c r="K1003">
        <v>0</v>
      </c>
      <c r="L1003">
        <v>1</v>
      </c>
      <c r="M1003">
        <v>5.4379700000000003E-3</v>
      </c>
      <c r="N1003">
        <v>9.0543999999999998E-4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-1.23615264</v>
      </c>
      <c r="AI1003">
        <v>-1.2005599899999999</v>
      </c>
      <c r="AJ1003">
        <v>-0.99550000000000005</v>
      </c>
      <c r="AK1003">
        <v>0</v>
      </c>
      <c r="AL1003">
        <v>0.50925615999999996</v>
      </c>
      <c r="AM1003">
        <v>0</v>
      </c>
      <c r="AN1003">
        <v>1.33709817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3.5432489999999997E-2</v>
      </c>
      <c r="AV1003">
        <v>0</v>
      </c>
      <c r="AW1003" t="s">
        <v>113</v>
      </c>
      <c r="AX1003" t="s">
        <v>113</v>
      </c>
      <c r="AY1003">
        <v>0</v>
      </c>
      <c r="AZ1003">
        <v>-0.50925615999999996</v>
      </c>
      <c r="BA1003">
        <v>1.33709817</v>
      </c>
      <c r="BB1003">
        <v>-0.50925615999999996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2"/>
        <v>2.9279190519530002E-3</v>
      </c>
      <c r="BO1003">
        <f t="shared" si="63"/>
        <v>1.0051507394089123</v>
      </c>
      <c r="BP1003">
        <f t="shared" si="64"/>
        <v>0.46475293403085632</v>
      </c>
      <c r="BQ1003">
        <f t="shared" si="65"/>
        <v>0.46237137954468238</v>
      </c>
    </row>
    <row r="1004" spans="1:69" x14ac:dyDescent="0.25">
      <c r="A1004" t="s">
        <v>1114</v>
      </c>
      <c r="B1004" s="1">
        <v>44244.36986111111</v>
      </c>
      <c r="C1004">
        <v>1003.85</v>
      </c>
      <c r="D1004">
        <v>0</v>
      </c>
      <c r="E1004">
        <v>0</v>
      </c>
      <c r="F1004">
        <v>1</v>
      </c>
      <c r="G1004">
        <v>0.17419162999999999</v>
      </c>
      <c r="H1004">
        <v>-2.926289E-2</v>
      </c>
      <c r="I1004">
        <v>2.5070000000000001</v>
      </c>
      <c r="J1004">
        <v>0</v>
      </c>
      <c r="K1004">
        <v>0</v>
      </c>
      <c r="L1004">
        <v>1</v>
      </c>
      <c r="M1004">
        <v>5.4379700000000003E-3</v>
      </c>
      <c r="N1004">
        <v>9.0543999999999998E-4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-1.2360724300000001</v>
      </c>
      <c r="AI1004">
        <v>-1.2005599899999999</v>
      </c>
      <c r="AJ1004">
        <v>-0.99550000000000005</v>
      </c>
      <c r="AK1004">
        <v>0</v>
      </c>
      <c r="AL1004">
        <v>0.51006046999999999</v>
      </c>
      <c r="AM1004">
        <v>0</v>
      </c>
      <c r="AN1004">
        <v>1.33709817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3.5352639999999998E-2</v>
      </c>
      <c r="AV1004">
        <v>0</v>
      </c>
      <c r="AW1004" t="s">
        <v>113</v>
      </c>
      <c r="AX1004" t="s">
        <v>113</v>
      </c>
      <c r="AY1004">
        <v>0</v>
      </c>
      <c r="AZ1004">
        <v>-0.51006046999999999</v>
      </c>
      <c r="BA1004">
        <v>1.33709817</v>
      </c>
      <c r="BB1004">
        <v>-0.51006046999999999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2"/>
        <v>2.9278732788606001E-3</v>
      </c>
      <c r="BO1004">
        <f t="shared" si="63"/>
        <v>1.0051664534966782</v>
      </c>
      <c r="BP1004">
        <f t="shared" si="64"/>
        <v>0.45667897571043098</v>
      </c>
      <c r="BQ1004">
        <f t="shared" si="65"/>
        <v>0.45433169215086638</v>
      </c>
    </row>
    <row r="1005" spans="1:69" x14ac:dyDescent="0.25">
      <c r="A1005" t="s">
        <v>1115</v>
      </c>
      <c r="B1005" s="1">
        <v>44244.369872685187</v>
      </c>
      <c r="C1005">
        <v>1004.85</v>
      </c>
      <c r="D1005">
        <v>0</v>
      </c>
      <c r="E1005">
        <v>0</v>
      </c>
      <c r="F1005">
        <v>1</v>
      </c>
      <c r="G1005">
        <v>0.17443223999999999</v>
      </c>
      <c r="H1005">
        <v>-2.926289E-2</v>
      </c>
      <c r="I1005">
        <v>2.5070000000000001</v>
      </c>
      <c r="J1005">
        <v>0</v>
      </c>
      <c r="K1005">
        <v>0</v>
      </c>
      <c r="L1005">
        <v>1</v>
      </c>
      <c r="M1005">
        <v>5.4379700000000003E-3</v>
      </c>
      <c r="N1005">
        <v>9.0543999999999998E-4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-1.23623284</v>
      </c>
      <c r="AI1005">
        <v>-1.2005599899999999</v>
      </c>
      <c r="AJ1005">
        <v>-0.99550000000000005</v>
      </c>
      <c r="AK1005">
        <v>0</v>
      </c>
      <c r="AL1005">
        <v>0.51066370000000005</v>
      </c>
      <c r="AM1005">
        <v>0</v>
      </c>
      <c r="AN1005">
        <v>1.33709817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3.5512330000000002E-2</v>
      </c>
      <c r="AV1005">
        <v>0</v>
      </c>
      <c r="AW1005" t="s">
        <v>113</v>
      </c>
      <c r="AX1005" t="s">
        <v>113</v>
      </c>
      <c r="AY1005">
        <v>0</v>
      </c>
      <c r="AZ1005">
        <v>-0.51066370000000005</v>
      </c>
      <c r="BA1005">
        <v>1.33709817</v>
      </c>
      <c r="BB1005">
        <v>-0.51066370000000005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2"/>
        <v>2.9278580212896001E-3</v>
      </c>
      <c r="BO1005">
        <f t="shared" si="63"/>
        <v>1.0051716915917017</v>
      </c>
      <c r="BP1005">
        <f t="shared" si="64"/>
        <v>0.45668135554300676</v>
      </c>
      <c r="BQ1005">
        <f t="shared" si="65"/>
        <v>0.4543316921508665</v>
      </c>
    </row>
    <row r="1006" spans="1:69" x14ac:dyDescent="0.25">
      <c r="A1006" t="s">
        <v>1116</v>
      </c>
      <c r="B1006" s="1">
        <v>44244.369884259257</v>
      </c>
      <c r="C1006">
        <v>1005.85</v>
      </c>
      <c r="D1006">
        <v>0</v>
      </c>
      <c r="E1006">
        <v>0</v>
      </c>
      <c r="F1006">
        <v>1</v>
      </c>
      <c r="G1006">
        <v>0.17475307000000001</v>
      </c>
      <c r="H1006">
        <v>-2.926289E-2</v>
      </c>
      <c r="I1006">
        <v>2.5070000000000001</v>
      </c>
      <c r="J1006">
        <v>0</v>
      </c>
      <c r="K1006">
        <v>0</v>
      </c>
      <c r="L1006">
        <v>1</v>
      </c>
      <c r="M1006">
        <v>5.59839E-3</v>
      </c>
      <c r="N1006">
        <v>9.0543999999999998E-4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-1.23623284</v>
      </c>
      <c r="AI1006">
        <v>-1.2005599899999999</v>
      </c>
      <c r="AJ1006">
        <v>-0.99550000000000005</v>
      </c>
      <c r="AK1006">
        <v>0</v>
      </c>
      <c r="AL1006">
        <v>0.51146800999999997</v>
      </c>
      <c r="AM1006">
        <v>0</v>
      </c>
      <c r="AN1006">
        <v>1.38441977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3.5512330000000002E-2</v>
      </c>
      <c r="AV1006">
        <v>0</v>
      </c>
      <c r="AW1006" t="s">
        <v>113</v>
      </c>
      <c r="AX1006" t="s">
        <v>113</v>
      </c>
      <c r="AY1006">
        <v>0</v>
      </c>
      <c r="AZ1006">
        <v>-0.51146800999999997</v>
      </c>
      <c r="BA1006">
        <v>1.38441977</v>
      </c>
      <c r="BB1006">
        <v>-0.51146800999999997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2"/>
        <v>2.9278275057681999E-3</v>
      </c>
      <c r="BO1006">
        <f t="shared" si="63"/>
        <v>1.005182168075786</v>
      </c>
      <c r="BP1006">
        <f t="shared" si="64"/>
        <v>0.45668611534174852</v>
      </c>
      <c r="BQ1006">
        <f t="shared" si="65"/>
        <v>0.4543316921508665</v>
      </c>
    </row>
    <row r="1007" spans="1:69" x14ac:dyDescent="0.25">
      <c r="A1007" t="s">
        <v>1117</v>
      </c>
      <c r="B1007" s="1">
        <v>44244.369895833333</v>
      </c>
      <c r="C1007">
        <v>1006.85</v>
      </c>
      <c r="D1007">
        <v>0</v>
      </c>
      <c r="E1007">
        <v>0</v>
      </c>
      <c r="F1007">
        <v>1</v>
      </c>
      <c r="G1007">
        <v>0.17499369000000001</v>
      </c>
      <c r="H1007">
        <v>-2.926289E-2</v>
      </c>
      <c r="I1007">
        <v>2.5070000000000001</v>
      </c>
      <c r="J1007">
        <v>0</v>
      </c>
      <c r="K1007">
        <v>0</v>
      </c>
      <c r="L1007">
        <v>1</v>
      </c>
      <c r="M1007">
        <v>5.5181800000000001E-3</v>
      </c>
      <c r="N1007">
        <v>9.0543999999999998E-4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-1.2363130499999999</v>
      </c>
      <c r="AI1007">
        <v>-1.2005599899999999</v>
      </c>
      <c r="AJ1007">
        <v>-0.99550000000000005</v>
      </c>
      <c r="AK1007">
        <v>0</v>
      </c>
      <c r="AL1007">
        <v>0.51207124000000004</v>
      </c>
      <c r="AM1007">
        <v>0</v>
      </c>
      <c r="AN1007">
        <v>1.36075897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3.5592180000000001E-2</v>
      </c>
      <c r="AV1007">
        <v>0</v>
      </c>
      <c r="AW1007" t="s">
        <v>113</v>
      </c>
      <c r="AX1007" t="s">
        <v>113</v>
      </c>
      <c r="AY1007">
        <v>0</v>
      </c>
      <c r="AZ1007">
        <v>-0.51207124000000004</v>
      </c>
      <c r="BA1007">
        <v>1.36075897</v>
      </c>
      <c r="BB1007">
        <v>-0.51207124000000004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2"/>
        <v>2.9278046192220005E-3</v>
      </c>
      <c r="BO1007">
        <f t="shared" si="63"/>
        <v>1.0051900255496002</v>
      </c>
      <c r="BP1007">
        <f t="shared" si="64"/>
        <v>0.47285251239472359</v>
      </c>
      <c r="BQ1007">
        <f t="shared" si="65"/>
        <v>0.4704110669384981</v>
      </c>
    </row>
    <row r="1008" spans="1:69" x14ac:dyDescent="0.25">
      <c r="A1008" t="s">
        <v>1118</v>
      </c>
      <c r="B1008" s="1">
        <v>44244.36990740741</v>
      </c>
      <c r="C1008">
        <v>1007.85</v>
      </c>
      <c r="D1008">
        <v>0</v>
      </c>
      <c r="E1008">
        <v>0</v>
      </c>
      <c r="F1008">
        <v>1</v>
      </c>
      <c r="G1008">
        <v>0.17531451000000001</v>
      </c>
      <c r="H1008">
        <v>-2.926289E-2</v>
      </c>
      <c r="I1008">
        <v>2.5070000000000001</v>
      </c>
      <c r="J1008">
        <v>0</v>
      </c>
      <c r="K1008">
        <v>0</v>
      </c>
      <c r="L1008">
        <v>1</v>
      </c>
      <c r="M1008">
        <v>5.4379700000000003E-3</v>
      </c>
      <c r="N1008">
        <v>9.0543999999999998E-4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-1.23623284</v>
      </c>
      <c r="AI1008">
        <v>-1.2005599899999999</v>
      </c>
      <c r="AJ1008">
        <v>-0.99550000000000005</v>
      </c>
      <c r="AK1008">
        <v>0</v>
      </c>
      <c r="AL1008">
        <v>0.51287554000000002</v>
      </c>
      <c r="AM1008">
        <v>0</v>
      </c>
      <c r="AN1008">
        <v>1.33709817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3.5512330000000002E-2</v>
      </c>
      <c r="AV1008">
        <v>0</v>
      </c>
      <c r="AW1008" t="s">
        <v>113</v>
      </c>
      <c r="AX1008" t="s">
        <v>113</v>
      </c>
      <c r="AY1008">
        <v>0</v>
      </c>
      <c r="AZ1008">
        <v>-0.51287554000000002</v>
      </c>
      <c r="BA1008">
        <v>1.33709817</v>
      </c>
      <c r="BB1008">
        <v>-0.51287554000000002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2"/>
        <v>2.9277741037005999E-3</v>
      </c>
      <c r="BO1008">
        <f t="shared" si="63"/>
        <v>1.0052005024158643</v>
      </c>
      <c r="BP1008">
        <f t="shared" si="64"/>
        <v>0.46477594302103098</v>
      </c>
      <c r="BQ1008">
        <f t="shared" si="65"/>
        <v>0.46237137954468233</v>
      </c>
    </row>
    <row r="1009" spans="1:69" x14ac:dyDescent="0.25">
      <c r="A1009" t="s">
        <v>1119</v>
      </c>
      <c r="B1009" s="1">
        <v>44244.36991898148</v>
      </c>
      <c r="C1009">
        <v>1008.85</v>
      </c>
      <c r="D1009">
        <v>0</v>
      </c>
      <c r="E1009">
        <v>0</v>
      </c>
      <c r="F1009">
        <v>1</v>
      </c>
      <c r="G1009">
        <v>0.17579575</v>
      </c>
      <c r="H1009">
        <v>-2.926289E-2</v>
      </c>
      <c r="I1009">
        <v>2.5070000000000001</v>
      </c>
      <c r="J1009">
        <v>0</v>
      </c>
      <c r="K1009">
        <v>0</v>
      </c>
      <c r="L1009">
        <v>1</v>
      </c>
      <c r="M1009">
        <v>5.59839E-3</v>
      </c>
      <c r="N1009">
        <v>9.0543999999999998E-4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-1.2363130499999999</v>
      </c>
      <c r="AI1009">
        <v>-1.2005599899999999</v>
      </c>
      <c r="AJ1009">
        <v>-0.99550000000000005</v>
      </c>
      <c r="AK1009">
        <v>0</v>
      </c>
      <c r="AL1009">
        <v>0.51408200000000004</v>
      </c>
      <c r="AM1009">
        <v>0</v>
      </c>
      <c r="AN1009">
        <v>1.38441977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3.5592180000000001E-2</v>
      </c>
      <c r="AV1009">
        <v>0</v>
      </c>
      <c r="AW1009" t="s">
        <v>113</v>
      </c>
      <c r="AX1009" t="s">
        <v>113</v>
      </c>
      <c r="AY1009">
        <v>0</v>
      </c>
      <c r="AZ1009">
        <v>-0.51408200000000004</v>
      </c>
      <c r="BA1009">
        <v>1.38441977</v>
      </c>
      <c r="BB1009">
        <v>-0.51408200000000004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2"/>
        <v>2.9277512171544005E-3</v>
      </c>
      <c r="BO1009">
        <f t="shared" si="63"/>
        <v>1.00520836017632</v>
      </c>
      <c r="BP1009">
        <f t="shared" si="64"/>
        <v>0.4566980152431051</v>
      </c>
      <c r="BQ1009">
        <f t="shared" si="65"/>
        <v>0.45433169215086644</v>
      </c>
    </row>
    <row r="1010" spans="1:69" x14ac:dyDescent="0.25">
      <c r="A1010" t="s">
        <v>1120</v>
      </c>
      <c r="B1010" s="1">
        <v>44244.369930555556</v>
      </c>
      <c r="C1010">
        <v>1009.85</v>
      </c>
      <c r="D1010">
        <v>0</v>
      </c>
      <c r="E1010">
        <v>0</v>
      </c>
      <c r="F1010">
        <v>1</v>
      </c>
      <c r="G1010">
        <v>0.17603637</v>
      </c>
      <c r="H1010">
        <v>-2.926289E-2</v>
      </c>
      <c r="I1010">
        <v>2.5070000000000001</v>
      </c>
      <c r="J1010">
        <v>0</v>
      </c>
      <c r="K1010">
        <v>0</v>
      </c>
      <c r="L1010">
        <v>1</v>
      </c>
      <c r="M1010">
        <v>5.59839E-3</v>
      </c>
      <c r="N1010">
        <v>9.0543999999999998E-4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-1.2363130499999999</v>
      </c>
      <c r="AI1010">
        <v>-1.2005599899999999</v>
      </c>
      <c r="AJ1010">
        <v>-0.99550000000000005</v>
      </c>
      <c r="AK1010">
        <v>0</v>
      </c>
      <c r="AL1010">
        <v>0.51468522999999999</v>
      </c>
      <c r="AM1010">
        <v>0</v>
      </c>
      <c r="AN1010">
        <v>1.38441977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3.5592180000000001E-2</v>
      </c>
      <c r="AV1010">
        <v>0</v>
      </c>
      <c r="AW1010" t="s">
        <v>113</v>
      </c>
      <c r="AX1010" t="s">
        <v>113</v>
      </c>
      <c r="AY1010">
        <v>0</v>
      </c>
      <c r="AZ1010">
        <v>-0.51468522999999999</v>
      </c>
      <c r="BA1010">
        <v>1.38441977</v>
      </c>
      <c r="BB1010">
        <v>-0.51468522999999999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2"/>
        <v>2.9277207020124E-3</v>
      </c>
      <c r="BO1010">
        <f t="shared" si="63"/>
        <v>1.0052188372945197</v>
      </c>
      <c r="BP1010">
        <f t="shared" si="64"/>
        <v>0.47286606575839157</v>
      </c>
      <c r="BQ1010">
        <f t="shared" si="65"/>
        <v>0.47041106693849816</v>
      </c>
    </row>
    <row r="1011" spans="1:69" x14ac:dyDescent="0.25">
      <c r="A1011" t="s">
        <v>1121</v>
      </c>
      <c r="B1011" s="1">
        <v>44244.369942129626</v>
      </c>
      <c r="C1011">
        <v>1010.85</v>
      </c>
      <c r="D1011">
        <v>0</v>
      </c>
      <c r="E1011">
        <v>0</v>
      </c>
      <c r="F1011">
        <v>1</v>
      </c>
      <c r="G1011">
        <v>0.17611657</v>
      </c>
      <c r="H1011">
        <v>-2.926289E-2</v>
      </c>
      <c r="I1011">
        <v>2.5070000000000001</v>
      </c>
      <c r="J1011">
        <v>0</v>
      </c>
      <c r="K1011">
        <v>0</v>
      </c>
      <c r="L1011">
        <v>1</v>
      </c>
      <c r="M1011">
        <v>5.59839E-3</v>
      </c>
      <c r="N1011">
        <v>9.0543999999999998E-4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-1.2365536699999999</v>
      </c>
      <c r="AI1011">
        <v>-1.2005599899999999</v>
      </c>
      <c r="AJ1011">
        <v>-0.99550000000000005</v>
      </c>
      <c r="AK1011">
        <v>0</v>
      </c>
      <c r="AL1011">
        <v>0.51488630999999996</v>
      </c>
      <c r="AM1011">
        <v>0</v>
      </c>
      <c r="AN1011">
        <v>1.38441977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3.5831710000000003E-2</v>
      </c>
      <c r="AV1011">
        <v>0</v>
      </c>
      <c r="AW1011" t="s">
        <v>113</v>
      </c>
      <c r="AX1011" t="s">
        <v>113</v>
      </c>
      <c r="AY1011">
        <v>0</v>
      </c>
      <c r="AZ1011">
        <v>-0.51488630999999996</v>
      </c>
      <c r="BA1011">
        <v>1.38441977</v>
      </c>
      <c r="BB1011">
        <v>-0.51488630999999996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2"/>
        <v>2.9276749289200003E-3</v>
      </c>
      <c r="BO1011">
        <f t="shared" si="63"/>
        <v>1.0052345535115994</v>
      </c>
      <c r="BP1011">
        <f t="shared" si="64"/>
        <v>0.47287345884083626</v>
      </c>
      <c r="BQ1011">
        <f t="shared" si="65"/>
        <v>0.4704110669384981</v>
      </c>
    </row>
    <row r="1012" spans="1:69" x14ac:dyDescent="0.25">
      <c r="A1012" t="s">
        <v>1122</v>
      </c>
      <c r="B1012" s="1">
        <v>44244.369953703703</v>
      </c>
      <c r="C1012">
        <v>1011.85</v>
      </c>
      <c r="D1012">
        <v>0</v>
      </c>
      <c r="E1012">
        <v>0</v>
      </c>
      <c r="F1012">
        <v>1</v>
      </c>
      <c r="G1012">
        <v>0.17643739999999999</v>
      </c>
      <c r="H1012">
        <v>-2.926289E-2</v>
      </c>
      <c r="I1012">
        <v>2.5070000000000001</v>
      </c>
      <c r="J1012">
        <v>0</v>
      </c>
      <c r="K1012">
        <v>0</v>
      </c>
      <c r="L1012">
        <v>1</v>
      </c>
      <c r="M1012">
        <v>5.5181800000000001E-3</v>
      </c>
      <c r="N1012">
        <v>9.0543999999999998E-4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-1.2365536699999999</v>
      </c>
      <c r="AI1012">
        <v>-1.2005599899999999</v>
      </c>
      <c r="AJ1012">
        <v>-0.99550000000000005</v>
      </c>
      <c r="AK1012">
        <v>0</v>
      </c>
      <c r="AL1012">
        <v>0.51569061999999999</v>
      </c>
      <c r="AM1012">
        <v>0</v>
      </c>
      <c r="AN1012">
        <v>1.36075897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3.5831710000000003E-2</v>
      </c>
      <c r="AV1012">
        <v>0</v>
      </c>
      <c r="AW1012" t="s">
        <v>113</v>
      </c>
      <c r="AX1012" t="s">
        <v>113</v>
      </c>
      <c r="AY1012">
        <v>0</v>
      </c>
      <c r="AZ1012">
        <v>-0.51569061999999999</v>
      </c>
      <c r="BA1012">
        <v>1.36075897</v>
      </c>
      <c r="BB1012">
        <v>-0.51569061999999999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2"/>
        <v>2.9276520423738004E-3</v>
      </c>
      <c r="BO1012">
        <f t="shared" si="63"/>
        <v>1.0052424118044285</v>
      </c>
      <c r="BP1012">
        <f t="shared" si="64"/>
        <v>0.47287715546875025</v>
      </c>
      <c r="BQ1012">
        <f t="shared" si="65"/>
        <v>0.47041106693849805</v>
      </c>
    </row>
    <row r="1013" spans="1:69" x14ac:dyDescent="0.25">
      <c r="A1013" t="s">
        <v>1123</v>
      </c>
      <c r="B1013" s="1">
        <v>44244.36996527778</v>
      </c>
      <c r="C1013">
        <v>1012.85</v>
      </c>
      <c r="D1013">
        <v>0</v>
      </c>
      <c r="E1013">
        <v>0</v>
      </c>
      <c r="F1013">
        <v>1</v>
      </c>
      <c r="G1013">
        <v>0.17667801</v>
      </c>
      <c r="H1013">
        <v>-2.926289E-2</v>
      </c>
      <c r="I1013">
        <v>2.5070000000000001</v>
      </c>
      <c r="J1013">
        <v>0</v>
      </c>
      <c r="K1013">
        <v>0</v>
      </c>
      <c r="L1013">
        <v>1</v>
      </c>
      <c r="M1013">
        <v>5.4379700000000003E-3</v>
      </c>
      <c r="N1013">
        <v>9.0543999999999998E-4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-1.23647346</v>
      </c>
      <c r="AI1013">
        <v>-1.2005599899999999</v>
      </c>
      <c r="AJ1013">
        <v>-0.99550000000000005</v>
      </c>
      <c r="AK1013">
        <v>0</v>
      </c>
      <c r="AL1013">
        <v>0.51629385000000005</v>
      </c>
      <c r="AM1013">
        <v>0</v>
      </c>
      <c r="AN1013">
        <v>1.33709817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3.5751869999999998E-2</v>
      </c>
      <c r="AV1013">
        <v>0</v>
      </c>
      <c r="AW1013" t="s">
        <v>113</v>
      </c>
      <c r="AX1013" t="s">
        <v>113</v>
      </c>
      <c r="AY1013">
        <v>0</v>
      </c>
      <c r="AZ1013">
        <v>-0.51629385000000005</v>
      </c>
      <c r="BA1013">
        <v>1.33709817</v>
      </c>
      <c r="BB1013">
        <v>-0.51629385000000005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2"/>
        <v>2.9276444133986002E-3</v>
      </c>
      <c r="BO1013">
        <f t="shared" si="63"/>
        <v>1.0052450313060985</v>
      </c>
      <c r="BP1013">
        <f t="shared" si="64"/>
        <v>0.46479653190543813</v>
      </c>
      <c r="BQ1013">
        <f t="shared" si="65"/>
        <v>0.46237137954468227</v>
      </c>
    </row>
    <row r="1014" spans="1:69" x14ac:dyDescent="0.25">
      <c r="A1014" t="s">
        <v>1124</v>
      </c>
      <c r="B1014" s="1">
        <v>44244.369976851849</v>
      </c>
      <c r="C1014">
        <v>1013.85</v>
      </c>
      <c r="D1014">
        <v>0</v>
      </c>
      <c r="E1014">
        <v>0</v>
      </c>
      <c r="F1014">
        <v>1</v>
      </c>
      <c r="G1014">
        <v>0.17723945999999999</v>
      </c>
      <c r="H1014">
        <v>-2.926289E-2</v>
      </c>
      <c r="I1014">
        <v>2.5070000000000001</v>
      </c>
      <c r="J1014">
        <v>0</v>
      </c>
      <c r="K1014">
        <v>0</v>
      </c>
      <c r="L1014">
        <v>1</v>
      </c>
      <c r="M1014">
        <v>5.5181800000000001E-3</v>
      </c>
      <c r="N1014">
        <v>9.0543999999999998E-4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-1.23647346</v>
      </c>
      <c r="AI1014">
        <v>-1.2005599899999999</v>
      </c>
      <c r="AJ1014">
        <v>-0.99550000000000005</v>
      </c>
      <c r="AK1014">
        <v>0</v>
      </c>
      <c r="AL1014">
        <v>0.51770137999999999</v>
      </c>
      <c r="AM1014">
        <v>0</v>
      </c>
      <c r="AN1014">
        <v>1.36075897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3.5751869999999998E-2</v>
      </c>
      <c r="AV1014">
        <v>0</v>
      </c>
      <c r="AW1014" t="s">
        <v>113</v>
      </c>
      <c r="AX1014" t="s">
        <v>113</v>
      </c>
      <c r="AY1014">
        <v>0</v>
      </c>
      <c r="AZ1014">
        <v>-0.51770137999999999</v>
      </c>
      <c r="BA1014">
        <v>1.36075897</v>
      </c>
      <c r="BB1014">
        <v>-0.51770137999999999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2"/>
        <v>2.9276138978772E-3</v>
      </c>
      <c r="BO1014">
        <f t="shared" si="63"/>
        <v>1.0052555093190247</v>
      </c>
      <c r="BP1014">
        <f t="shared" si="64"/>
        <v>0.4567194365928936</v>
      </c>
      <c r="BQ1014">
        <f t="shared" si="65"/>
        <v>0.45433169215086644</v>
      </c>
    </row>
    <row r="1015" spans="1:69" x14ac:dyDescent="0.25">
      <c r="A1015" t="s">
        <v>1125</v>
      </c>
      <c r="B1015" s="1">
        <v>44244.369988425926</v>
      </c>
      <c r="C1015">
        <v>1014.85</v>
      </c>
      <c r="D1015">
        <v>0</v>
      </c>
      <c r="E1015">
        <v>0</v>
      </c>
      <c r="F1015">
        <v>1</v>
      </c>
      <c r="G1015">
        <v>0.17756027999999999</v>
      </c>
      <c r="H1015">
        <v>-2.926289E-2</v>
      </c>
      <c r="I1015">
        <v>2.5070000000000001</v>
      </c>
      <c r="J1015">
        <v>0</v>
      </c>
      <c r="K1015">
        <v>0</v>
      </c>
      <c r="L1015">
        <v>1</v>
      </c>
      <c r="M1015">
        <v>5.4379700000000003E-3</v>
      </c>
      <c r="N1015">
        <v>9.0543999999999998E-4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-1.2365536699999999</v>
      </c>
      <c r="AI1015">
        <v>-1.2005599899999999</v>
      </c>
      <c r="AJ1015">
        <v>-0.99550000000000005</v>
      </c>
      <c r="AK1015">
        <v>0</v>
      </c>
      <c r="AL1015">
        <v>0.51850569000000002</v>
      </c>
      <c r="AM1015">
        <v>0</v>
      </c>
      <c r="AN1015">
        <v>1.33709817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3.5831710000000003E-2</v>
      </c>
      <c r="AV1015">
        <v>0</v>
      </c>
      <c r="AW1015" t="s">
        <v>113</v>
      </c>
      <c r="AX1015" t="s">
        <v>113</v>
      </c>
      <c r="AY1015">
        <v>0</v>
      </c>
      <c r="AZ1015">
        <v>-0.51850569000000002</v>
      </c>
      <c r="BA1015">
        <v>1.33709817</v>
      </c>
      <c r="BB1015">
        <v>-0.51850569000000002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2"/>
        <v>2.9275910113310002E-3</v>
      </c>
      <c r="BO1015">
        <f t="shared" si="63"/>
        <v>1.0052633679394973</v>
      </c>
      <c r="BP1015">
        <f t="shared" si="64"/>
        <v>0.46480501023991888</v>
      </c>
      <c r="BQ1015">
        <f t="shared" si="65"/>
        <v>0.46237137954468227</v>
      </c>
    </row>
    <row r="1016" spans="1:69" x14ac:dyDescent="0.25">
      <c r="A1016" t="s">
        <v>1126</v>
      </c>
      <c r="B1016" s="1">
        <v>44244.37</v>
      </c>
      <c r="C1016">
        <v>1015.85</v>
      </c>
      <c r="D1016">
        <v>0</v>
      </c>
      <c r="E1016">
        <v>0</v>
      </c>
      <c r="F1016">
        <v>1</v>
      </c>
      <c r="G1016">
        <v>0.17788111000000001</v>
      </c>
      <c r="H1016">
        <v>-2.926289E-2</v>
      </c>
      <c r="I1016">
        <v>2.5070000000000001</v>
      </c>
      <c r="J1016">
        <v>0</v>
      </c>
      <c r="K1016">
        <v>0</v>
      </c>
      <c r="L1016">
        <v>1</v>
      </c>
      <c r="M1016">
        <v>5.5181800000000001E-3</v>
      </c>
      <c r="N1016">
        <v>9.0543999999999998E-4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-1.2365536699999999</v>
      </c>
      <c r="AI1016">
        <v>-1.2005599899999999</v>
      </c>
      <c r="AJ1016">
        <v>-0.99550000000000005</v>
      </c>
      <c r="AK1016">
        <v>0</v>
      </c>
      <c r="AL1016">
        <v>0.51931000000000005</v>
      </c>
      <c r="AM1016">
        <v>0</v>
      </c>
      <c r="AN1016">
        <v>1.36075897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3.5831710000000003E-2</v>
      </c>
      <c r="AV1016">
        <v>0</v>
      </c>
      <c r="AW1016" t="s">
        <v>113</v>
      </c>
      <c r="AX1016" t="s">
        <v>113</v>
      </c>
      <c r="AY1016">
        <v>0</v>
      </c>
      <c r="AZ1016">
        <v>-0.51931000000000005</v>
      </c>
      <c r="BA1016">
        <v>1.36075897</v>
      </c>
      <c r="BB1016">
        <v>-0.51931000000000005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2"/>
        <v>2.9275376096427998E-3</v>
      </c>
      <c r="BO1016">
        <f t="shared" si="63"/>
        <v>1.0052817051115823</v>
      </c>
      <c r="BP1016">
        <f t="shared" si="64"/>
        <v>0.45673133817165357</v>
      </c>
      <c r="BQ1016">
        <f t="shared" si="65"/>
        <v>0.4543316921508665</v>
      </c>
    </row>
    <row r="1017" spans="1:69" x14ac:dyDescent="0.25">
      <c r="A1017" t="s">
        <v>1127</v>
      </c>
      <c r="B1017" s="1">
        <v>44244.370011574072</v>
      </c>
      <c r="C1017">
        <v>1016.85</v>
      </c>
      <c r="D1017">
        <v>0</v>
      </c>
      <c r="E1017">
        <v>0</v>
      </c>
      <c r="F1017">
        <v>1</v>
      </c>
      <c r="G1017">
        <v>0.17812172000000001</v>
      </c>
      <c r="H1017">
        <v>-2.926289E-2</v>
      </c>
      <c r="I1017">
        <v>2.5070000000000001</v>
      </c>
      <c r="J1017">
        <v>0</v>
      </c>
      <c r="K1017">
        <v>0</v>
      </c>
      <c r="L1017">
        <v>1</v>
      </c>
      <c r="M1017">
        <v>5.6785899999999999E-3</v>
      </c>
      <c r="N1017">
        <v>9.0543999999999998E-4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-1.2365536699999999</v>
      </c>
      <c r="AI1017">
        <v>-1.2005599899999999</v>
      </c>
      <c r="AJ1017">
        <v>-0.99550000000000005</v>
      </c>
      <c r="AK1017">
        <v>0</v>
      </c>
      <c r="AL1017">
        <v>0.51991323</v>
      </c>
      <c r="AM1017">
        <v>0</v>
      </c>
      <c r="AN1017">
        <v>1.4080805700000001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3.5831710000000003E-2</v>
      </c>
      <c r="AV1017">
        <v>0</v>
      </c>
      <c r="AW1017" t="s">
        <v>113</v>
      </c>
      <c r="AX1017" t="s">
        <v>113</v>
      </c>
      <c r="AY1017">
        <v>0</v>
      </c>
      <c r="AZ1017">
        <v>-0.51991323</v>
      </c>
      <c r="BA1017">
        <v>1.4080805700000001</v>
      </c>
      <c r="BB1017">
        <v>-0.51991323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2"/>
        <v>2.9275070941214001E-3</v>
      </c>
      <c r="BO1017">
        <f t="shared" si="63"/>
        <v>1.0052921838890538</v>
      </c>
      <c r="BP1017">
        <f t="shared" si="64"/>
        <v>0.46481833391026828</v>
      </c>
      <c r="BQ1017">
        <f t="shared" si="65"/>
        <v>0.46237137954468233</v>
      </c>
    </row>
    <row r="1018" spans="1:69" x14ac:dyDescent="0.25">
      <c r="A1018" t="s">
        <v>1128</v>
      </c>
      <c r="B1018" s="1">
        <v>44244.370023148149</v>
      </c>
      <c r="C1018">
        <v>1017.85</v>
      </c>
      <c r="D1018">
        <v>0</v>
      </c>
      <c r="E1018">
        <v>0</v>
      </c>
      <c r="F1018">
        <v>1</v>
      </c>
      <c r="G1018">
        <v>0.17852276</v>
      </c>
      <c r="H1018">
        <v>-2.926289E-2</v>
      </c>
      <c r="I1018">
        <v>2.5070000000000001</v>
      </c>
      <c r="J1018">
        <v>0</v>
      </c>
      <c r="K1018">
        <v>0</v>
      </c>
      <c r="L1018">
        <v>1</v>
      </c>
      <c r="M1018">
        <v>5.59839E-3</v>
      </c>
      <c r="N1018">
        <v>9.0543999999999998E-4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-1.2365536699999999</v>
      </c>
      <c r="AI1018">
        <v>-1.2005599899999999</v>
      </c>
      <c r="AJ1018">
        <v>-0.99550000000000005</v>
      </c>
      <c r="AK1018">
        <v>0</v>
      </c>
      <c r="AL1018">
        <v>0.52091860999999995</v>
      </c>
      <c r="AM1018">
        <v>0</v>
      </c>
      <c r="AN1018">
        <v>1.38441977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3.5831710000000003E-2</v>
      </c>
      <c r="AV1018">
        <v>0</v>
      </c>
      <c r="AW1018" t="s">
        <v>113</v>
      </c>
      <c r="AX1018" t="s">
        <v>113</v>
      </c>
      <c r="AY1018">
        <v>0</v>
      </c>
      <c r="AZ1018">
        <v>-0.52091860999999995</v>
      </c>
      <c r="BA1018">
        <v>1.38441977</v>
      </c>
      <c r="BB1018">
        <v>-0.52091860999999995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2"/>
        <v>2.9274765786E-3</v>
      </c>
      <c r="BO1018">
        <f t="shared" si="63"/>
        <v>1.0053026628849833</v>
      </c>
      <c r="BP1018">
        <f t="shared" si="64"/>
        <v>0.48098781738960422</v>
      </c>
      <c r="BQ1018">
        <f t="shared" si="65"/>
        <v>0.47845075433231399</v>
      </c>
    </row>
    <row r="1019" spans="1:69" x14ac:dyDescent="0.25">
      <c r="A1019" t="s">
        <v>1129</v>
      </c>
      <c r="B1019" s="1">
        <v>44244.370034722226</v>
      </c>
      <c r="C1019">
        <v>1018.85</v>
      </c>
      <c r="D1019">
        <v>0</v>
      </c>
      <c r="E1019">
        <v>0</v>
      </c>
      <c r="F1019">
        <v>1</v>
      </c>
      <c r="G1019">
        <v>0.17868317</v>
      </c>
      <c r="H1019">
        <v>-2.926289E-2</v>
      </c>
      <c r="I1019">
        <v>2.5070000000000001</v>
      </c>
      <c r="J1019">
        <v>0</v>
      </c>
      <c r="K1019">
        <v>0</v>
      </c>
      <c r="L1019">
        <v>1</v>
      </c>
      <c r="M1019">
        <v>5.4379700000000003E-3</v>
      </c>
      <c r="N1019">
        <v>9.0543999999999998E-4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-1.2368744899999999</v>
      </c>
      <c r="AI1019">
        <v>-1.2005599899999999</v>
      </c>
      <c r="AJ1019">
        <v>-0.99550000000000005</v>
      </c>
      <c r="AK1019">
        <v>0</v>
      </c>
      <c r="AL1019">
        <v>0.52132076999999999</v>
      </c>
      <c r="AM1019">
        <v>0</v>
      </c>
      <c r="AN1019">
        <v>1.33709817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3.6151089999999997E-2</v>
      </c>
      <c r="AV1019">
        <v>0</v>
      </c>
      <c r="AW1019" t="s">
        <v>113</v>
      </c>
      <c r="AX1019" t="s">
        <v>113</v>
      </c>
      <c r="AY1019">
        <v>0</v>
      </c>
      <c r="AZ1019">
        <v>-0.52132076999999999</v>
      </c>
      <c r="BA1019">
        <v>1.33709817</v>
      </c>
      <c r="BB1019">
        <v>-0.52132076999999999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2"/>
        <v>2.9274536920538001E-3</v>
      </c>
      <c r="BO1019">
        <f t="shared" si="63"/>
        <v>1.0053105222427252</v>
      </c>
      <c r="BP1019">
        <f t="shared" si="64"/>
        <v>0.4729091953726991</v>
      </c>
      <c r="BQ1019">
        <f t="shared" si="65"/>
        <v>0.4704110669384981</v>
      </c>
    </row>
    <row r="1020" spans="1:69" x14ac:dyDescent="0.25">
      <c r="A1020" t="s">
        <v>1130</v>
      </c>
      <c r="B1020" s="1">
        <v>44244.370046296295</v>
      </c>
      <c r="C1020">
        <v>1019.85</v>
      </c>
      <c r="D1020">
        <v>0</v>
      </c>
      <c r="E1020">
        <v>0</v>
      </c>
      <c r="F1020">
        <v>1</v>
      </c>
      <c r="G1020">
        <v>0.17892379</v>
      </c>
      <c r="H1020">
        <v>-2.926289E-2</v>
      </c>
      <c r="I1020">
        <v>2.5070000000000001</v>
      </c>
      <c r="J1020">
        <v>0</v>
      </c>
      <c r="K1020">
        <v>0</v>
      </c>
      <c r="L1020">
        <v>1</v>
      </c>
      <c r="M1020">
        <v>5.6785899999999999E-3</v>
      </c>
      <c r="N1020">
        <v>9.0543999999999998E-4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-1.2366338800000001</v>
      </c>
      <c r="AI1020">
        <v>-1.2005599899999999</v>
      </c>
      <c r="AJ1020">
        <v>-0.99550000000000005</v>
      </c>
      <c r="AK1020">
        <v>0</v>
      </c>
      <c r="AL1020">
        <v>0.52192400000000005</v>
      </c>
      <c r="AM1020">
        <v>0</v>
      </c>
      <c r="AN1020">
        <v>1.4080805700000001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3.5911560000000002E-2</v>
      </c>
      <c r="AV1020">
        <v>0</v>
      </c>
      <c r="AW1020" t="s">
        <v>113</v>
      </c>
      <c r="AX1020" t="s">
        <v>113</v>
      </c>
      <c r="AY1020">
        <v>0</v>
      </c>
      <c r="AZ1020">
        <v>-0.52192400000000005</v>
      </c>
      <c r="BA1020">
        <v>1.4080805700000001</v>
      </c>
      <c r="BB1020">
        <v>-0.52192400000000005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2"/>
        <v>2.9274155479366002E-3</v>
      </c>
      <c r="BO1020">
        <f t="shared" si="63"/>
        <v>1.0053236214019512</v>
      </c>
      <c r="BP1020">
        <f t="shared" si="64"/>
        <v>0.4567503820707855</v>
      </c>
      <c r="BQ1020">
        <f t="shared" si="65"/>
        <v>0.45433169215086644</v>
      </c>
    </row>
    <row r="1021" spans="1:69" x14ac:dyDescent="0.25">
      <c r="A1021" t="s">
        <v>1131</v>
      </c>
      <c r="B1021" s="1">
        <v>44244.370057870372</v>
      </c>
      <c r="C1021">
        <v>1020.85</v>
      </c>
      <c r="D1021">
        <v>0</v>
      </c>
      <c r="E1021">
        <v>0</v>
      </c>
      <c r="F1021">
        <v>1</v>
      </c>
      <c r="G1021">
        <v>0.17924461</v>
      </c>
      <c r="H1021">
        <v>-2.926289E-2</v>
      </c>
      <c r="I1021">
        <v>2.5070000000000001</v>
      </c>
      <c r="J1021">
        <v>0</v>
      </c>
      <c r="K1021">
        <v>0</v>
      </c>
      <c r="L1021">
        <v>1</v>
      </c>
      <c r="M1021">
        <v>5.5181800000000001E-3</v>
      </c>
      <c r="N1021">
        <v>9.0543999999999998E-4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-1.2366338800000001</v>
      </c>
      <c r="AI1021">
        <v>-1.2005599899999999</v>
      </c>
      <c r="AJ1021">
        <v>-0.99550000000000005</v>
      </c>
      <c r="AK1021">
        <v>0</v>
      </c>
      <c r="AL1021">
        <v>0.52272830000000003</v>
      </c>
      <c r="AM1021">
        <v>0</v>
      </c>
      <c r="AN1021">
        <v>1.36075897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3.5911560000000002E-2</v>
      </c>
      <c r="AV1021">
        <v>0</v>
      </c>
      <c r="AW1021" t="s">
        <v>113</v>
      </c>
      <c r="AX1021" t="s">
        <v>113</v>
      </c>
      <c r="AY1021">
        <v>0</v>
      </c>
      <c r="AZ1021">
        <v>-0.52272830000000003</v>
      </c>
      <c r="BA1021">
        <v>1.36075897</v>
      </c>
      <c r="BB1021">
        <v>-0.52272830000000003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2"/>
        <v>2.9274002899861997E-3</v>
      </c>
      <c r="BO1021">
        <f t="shared" si="63"/>
        <v>1.0053288612654587</v>
      </c>
      <c r="BP1021">
        <f t="shared" si="64"/>
        <v>0.48100035202450503</v>
      </c>
      <c r="BQ1021">
        <f t="shared" si="65"/>
        <v>0.47845075433231404</v>
      </c>
    </row>
    <row r="1022" spans="1:69" x14ac:dyDescent="0.25">
      <c r="A1022" t="s">
        <v>1132</v>
      </c>
      <c r="B1022" s="1">
        <v>44244.370069444441</v>
      </c>
      <c r="C1022">
        <v>1021.85</v>
      </c>
      <c r="D1022">
        <v>0</v>
      </c>
      <c r="E1022">
        <v>0</v>
      </c>
      <c r="F1022">
        <v>1</v>
      </c>
      <c r="G1022">
        <v>0.17956543</v>
      </c>
      <c r="H1022">
        <v>-2.926289E-2</v>
      </c>
      <c r="I1022">
        <v>2.5070000000000001</v>
      </c>
      <c r="J1022">
        <v>0</v>
      </c>
      <c r="K1022">
        <v>0</v>
      </c>
      <c r="L1022">
        <v>1</v>
      </c>
      <c r="M1022">
        <v>5.4379700000000003E-3</v>
      </c>
      <c r="N1022">
        <v>9.0543999999999998E-4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-1.2368744899999999</v>
      </c>
      <c r="AI1022">
        <v>-1.2005599899999999</v>
      </c>
      <c r="AJ1022">
        <v>-0.99550000000000005</v>
      </c>
      <c r="AK1022">
        <v>0</v>
      </c>
      <c r="AL1022">
        <v>0.52353260999999995</v>
      </c>
      <c r="AM1022">
        <v>0</v>
      </c>
      <c r="AN1022">
        <v>1.33709817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3.6151089999999997E-2</v>
      </c>
      <c r="AV1022">
        <v>0</v>
      </c>
      <c r="AW1022" t="s">
        <v>113</v>
      </c>
      <c r="AX1022" t="s">
        <v>113</v>
      </c>
      <c r="AY1022">
        <v>0</v>
      </c>
      <c r="AZ1022">
        <v>-0.52353260999999995</v>
      </c>
      <c r="BA1022">
        <v>1.33709817</v>
      </c>
      <c r="BB1022">
        <v>-0.52353260999999995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2"/>
        <v>2.9273774034400003E-3</v>
      </c>
      <c r="BO1022">
        <f t="shared" si="63"/>
        <v>1.0053367210328403</v>
      </c>
      <c r="BP1022">
        <f t="shared" si="64"/>
        <v>0.46483892661088183</v>
      </c>
      <c r="BQ1022">
        <f t="shared" si="65"/>
        <v>0.46237137954468233</v>
      </c>
    </row>
    <row r="1023" spans="1:69" x14ac:dyDescent="0.25">
      <c r="A1023" t="s">
        <v>1133</v>
      </c>
      <c r="B1023" s="1">
        <v>44244.370081018518</v>
      </c>
      <c r="C1023">
        <v>1022.85</v>
      </c>
      <c r="D1023">
        <v>0</v>
      </c>
      <c r="E1023">
        <v>0</v>
      </c>
      <c r="F1023">
        <v>1</v>
      </c>
      <c r="G1023">
        <v>0.17996646999999999</v>
      </c>
      <c r="H1023">
        <v>-2.926289E-2</v>
      </c>
      <c r="I1023">
        <v>2.5070000000000001</v>
      </c>
      <c r="J1023">
        <v>0</v>
      </c>
      <c r="K1023">
        <v>0</v>
      </c>
      <c r="L1023">
        <v>1</v>
      </c>
      <c r="M1023">
        <v>5.59839E-3</v>
      </c>
      <c r="N1023">
        <v>9.0543999999999998E-4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-1.2368744899999999</v>
      </c>
      <c r="AI1023">
        <v>-1.2005599899999999</v>
      </c>
      <c r="AJ1023">
        <v>-0.99550000000000005</v>
      </c>
      <c r="AK1023">
        <v>0</v>
      </c>
      <c r="AL1023">
        <v>0.52453799000000001</v>
      </c>
      <c r="AM1023">
        <v>0</v>
      </c>
      <c r="AN1023">
        <v>1.38441977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3.6151089999999997E-2</v>
      </c>
      <c r="AV1023">
        <v>0</v>
      </c>
      <c r="AW1023" t="s">
        <v>113</v>
      </c>
      <c r="AX1023" t="s">
        <v>113</v>
      </c>
      <c r="AY1023">
        <v>0</v>
      </c>
      <c r="AZ1023">
        <v>-0.52453799000000001</v>
      </c>
      <c r="BA1023">
        <v>1.38441977</v>
      </c>
      <c r="BB1023">
        <v>-0.52453799000000001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2"/>
        <v>2.9273468882980002E-3</v>
      </c>
      <c r="BO1023">
        <f t="shared" si="63"/>
        <v>1.0053472008269921</v>
      </c>
      <c r="BP1023">
        <f t="shared" si="64"/>
        <v>0.45676109495086425</v>
      </c>
      <c r="BQ1023">
        <f t="shared" si="65"/>
        <v>0.45433169215086638</v>
      </c>
    </row>
    <row r="1024" spans="1:69" x14ac:dyDescent="0.25">
      <c r="A1024" t="s">
        <v>1134</v>
      </c>
      <c r="B1024" s="1">
        <v>44244.370092592595</v>
      </c>
      <c r="C1024">
        <v>1023.85</v>
      </c>
      <c r="D1024">
        <v>0</v>
      </c>
      <c r="E1024">
        <v>0</v>
      </c>
      <c r="F1024">
        <v>1</v>
      </c>
      <c r="G1024">
        <v>0.18004666999999999</v>
      </c>
      <c r="H1024">
        <v>-2.926289E-2</v>
      </c>
      <c r="I1024">
        <v>2.5070000000000001</v>
      </c>
      <c r="J1024">
        <v>0</v>
      </c>
      <c r="K1024">
        <v>0</v>
      </c>
      <c r="L1024">
        <v>1</v>
      </c>
      <c r="M1024">
        <v>5.59839E-3</v>
      </c>
      <c r="N1024">
        <v>9.0543999999999998E-4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-1.23679429</v>
      </c>
      <c r="AI1024">
        <v>-1.2005599899999999</v>
      </c>
      <c r="AJ1024">
        <v>-0.99550000000000005</v>
      </c>
      <c r="AK1024">
        <v>0</v>
      </c>
      <c r="AL1024">
        <v>0.52473906999999997</v>
      </c>
      <c r="AM1024">
        <v>0</v>
      </c>
      <c r="AN1024">
        <v>1.38441977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3.6071249999999999E-2</v>
      </c>
      <c r="AV1024">
        <v>0</v>
      </c>
      <c r="AW1024" t="s">
        <v>113</v>
      </c>
      <c r="AX1024" t="s">
        <v>113</v>
      </c>
      <c r="AY1024">
        <v>0</v>
      </c>
      <c r="AZ1024">
        <v>-0.52473906999999997</v>
      </c>
      <c r="BA1024">
        <v>1.38441977</v>
      </c>
      <c r="BB1024">
        <v>-0.52473906999999997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2"/>
        <v>2.9273163727766001E-3</v>
      </c>
      <c r="BO1024">
        <f t="shared" si="63"/>
        <v>1.0053576809699336</v>
      </c>
      <c r="BP1024">
        <f t="shared" si="64"/>
        <v>0.47293137935988061</v>
      </c>
      <c r="BQ1024">
        <f t="shared" si="65"/>
        <v>0.47041106693849805</v>
      </c>
    </row>
    <row r="1025" spans="1:69" x14ac:dyDescent="0.25">
      <c r="A1025" t="s">
        <v>1135</v>
      </c>
      <c r="B1025" s="1">
        <v>44244.370104166665</v>
      </c>
      <c r="C1025">
        <v>1024.8499999999999</v>
      </c>
      <c r="D1025">
        <v>0</v>
      </c>
      <c r="E1025">
        <v>0</v>
      </c>
      <c r="F1025">
        <v>1</v>
      </c>
      <c r="G1025">
        <v>0.18044769999999999</v>
      </c>
      <c r="H1025">
        <v>-2.926289E-2</v>
      </c>
      <c r="I1025">
        <v>2.5070000000000001</v>
      </c>
      <c r="J1025">
        <v>0</v>
      </c>
      <c r="K1025">
        <v>0</v>
      </c>
      <c r="L1025">
        <v>1</v>
      </c>
      <c r="M1025">
        <v>5.5181800000000001E-3</v>
      </c>
      <c r="N1025">
        <v>9.0543999999999998E-4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-1.23679429</v>
      </c>
      <c r="AI1025">
        <v>-1.2005599899999999</v>
      </c>
      <c r="AJ1025">
        <v>-0.99550000000000005</v>
      </c>
      <c r="AK1025">
        <v>0</v>
      </c>
      <c r="AL1025">
        <v>0.52574445000000003</v>
      </c>
      <c r="AM1025">
        <v>0</v>
      </c>
      <c r="AN1025">
        <v>1.36075897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3.6071249999999999E-2</v>
      </c>
      <c r="AV1025">
        <v>0</v>
      </c>
      <c r="AW1025" t="s">
        <v>113</v>
      </c>
      <c r="AX1025" t="s">
        <v>113</v>
      </c>
      <c r="AY1025">
        <v>0</v>
      </c>
      <c r="AZ1025">
        <v>-0.52574445000000003</v>
      </c>
      <c r="BA1025">
        <v>1.36075897</v>
      </c>
      <c r="BB1025">
        <v>-0.52574445000000003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2"/>
        <v>2.9272782286594002E-3</v>
      </c>
      <c r="BO1025">
        <f t="shared" si="63"/>
        <v>1.0053707813581492</v>
      </c>
      <c r="BP1025">
        <f t="shared" si="64"/>
        <v>0.47293754192747844</v>
      </c>
      <c r="BQ1025">
        <f t="shared" si="65"/>
        <v>0.4704110669384981</v>
      </c>
    </row>
    <row r="1026" spans="1:69" x14ac:dyDescent="0.25">
      <c r="A1026" t="s">
        <v>1136</v>
      </c>
      <c r="B1026" s="1">
        <v>44244.370115740741</v>
      </c>
      <c r="C1026">
        <v>1025.8499999999999</v>
      </c>
      <c r="D1026">
        <v>0</v>
      </c>
      <c r="E1026">
        <v>0</v>
      </c>
      <c r="F1026">
        <v>1</v>
      </c>
      <c r="G1026">
        <v>0.18076853000000001</v>
      </c>
      <c r="H1026">
        <v>-2.926289E-2</v>
      </c>
      <c r="I1026">
        <v>2.5070000000000001</v>
      </c>
      <c r="J1026">
        <v>0</v>
      </c>
      <c r="K1026">
        <v>0</v>
      </c>
      <c r="L1026">
        <v>1</v>
      </c>
      <c r="M1026">
        <v>5.5181800000000001E-3</v>
      </c>
      <c r="N1026">
        <v>9.0543999999999998E-4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-1.23703491</v>
      </c>
      <c r="AI1026">
        <v>-1.2005599899999999</v>
      </c>
      <c r="AJ1026">
        <v>-0.99550000000000005</v>
      </c>
      <c r="AK1026">
        <v>0</v>
      </c>
      <c r="AL1026">
        <v>0.52654875999999995</v>
      </c>
      <c r="AM1026">
        <v>0</v>
      </c>
      <c r="AN1026">
        <v>1.36075897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3.6310780000000001E-2</v>
      </c>
      <c r="AV1026">
        <v>0</v>
      </c>
      <c r="AW1026" t="s">
        <v>113</v>
      </c>
      <c r="AX1026" t="s">
        <v>113</v>
      </c>
      <c r="AY1026">
        <v>0</v>
      </c>
      <c r="AZ1026">
        <v>-0.52654875999999995</v>
      </c>
      <c r="BA1026">
        <v>1.36075897</v>
      </c>
      <c r="BB1026">
        <v>-0.52654875999999995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2"/>
        <v>2.9272705996841999E-3</v>
      </c>
      <c r="BO1026">
        <f t="shared" si="63"/>
        <v>1.005373401528884</v>
      </c>
      <c r="BP1026">
        <f t="shared" si="64"/>
        <v>0.46485588662243987</v>
      </c>
      <c r="BQ1026">
        <f t="shared" si="65"/>
        <v>0.46237137954468227</v>
      </c>
    </row>
    <row r="1027" spans="1:69" x14ac:dyDescent="0.25">
      <c r="A1027" t="s">
        <v>1137</v>
      </c>
      <c r="B1027" s="1">
        <v>44244.370127314818</v>
      </c>
      <c r="C1027">
        <v>1026.8499999999999</v>
      </c>
      <c r="D1027">
        <v>0</v>
      </c>
      <c r="E1027">
        <v>0</v>
      </c>
      <c r="F1027">
        <v>1</v>
      </c>
      <c r="G1027">
        <v>0.18108935000000001</v>
      </c>
      <c r="H1027">
        <v>-2.926289E-2</v>
      </c>
      <c r="I1027">
        <v>2.5070000000000001</v>
      </c>
      <c r="J1027">
        <v>0</v>
      </c>
      <c r="K1027">
        <v>0</v>
      </c>
      <c r="L1027">
        <v>1</v>
      </c>
      <c r="M1027">
        <v>5.59839E-3</v>
      </c>
      <c r="N1027">
        <v>9.0543999999999998E-4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-1.23703491</v>
      </c>
      <c r="AI1027">
        <v>-1.2005599899999999</v>
      </c>
      <c r="AJ1027">
        <v>-0.99550000000000005</v>
      </c>
      <c r="AK1027">
        <v>0</v>
      </c>
      <c r="AL1027">
        <v>0.52735306999999998</v>
      </c>
      <c r="AM1027">
        <v>0</v>
      </c>
      <c r="AN1027">
        <v>1.38441977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3.6310780000000001E-2</v>
      </c>
      <c r="AV1027">
        <v>0</v>
      </c>
      <c r="AW1027" t="s">
        <v>113</v>
      </c>
      <c r="AX1027" t="s">
        <v>113</v>
      </c>
      <c r="AY1027">
        <v>0</v>
      </c>
      <c r="AZ1027">
        <v>-0.52735306999999998</v>
      </c>
      <c r="BA1027">
        <v>1.38441977</v>
      </c>
      <c r="BB1027">
        <v>-0.52735306999999998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2"/>
        <v>2.9272324555669996E-3</v>
      </c>
      <c r="BO1027">
        <f t="shared" si="63"/>
        <v>1.0053865023268014</v>
      </c>
      <c r="BP1027">
        <f t="shared" si="64"/>
        <v>0.46486194405644615</v>
      </c>
      <c r="BQ1027">
        <f t="shared" si="65"/>
        <v>0.46237137954468238</v>
      </c>
    </row>
    <row r="1028" spans="1:69" x14ac:dyDescent="0.25">
      <c r="A1028" t="s">
        <v>1138</v>
      </c>
      <c r="B1028" s="1">
        <v>44244.370138888888</v>
      </c>
      <c r="C1028">
        <v>1027.8499999999999</v>
      </c>
      <c r="D1028">
        <v>0</v>
      </c>
      <c r="E1028">
        <v>0</v>
      </c>
      <c r="F1028">
        <v>1</v>
      </c>
      <c r="G1028">
        <v>0.18149038000000001</v>
      </c>
      <c r="H1028">
        <v>-2.926289E-2</v>
      </c>
      <c r="I1028">
        <v>2.5070000000000001</v>
      </c>
      <c r="J1028">
        <v>0</v>
      </c>
      <c r="K1028">
        <v>0</v>
      </c>
      <c r="L1028">
        <v>1</v>
      </c>
      <c r="M1028">
        <v>5.6785899999999999E-3</v>
      </c>
      <c r="N1028">
        <v>9.0543999999999998E-4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-1.2369547000000001</v>
      </c>
      <c r="AI1028">
        <v>-1.2005599899999999</v>
      </c>
      <c r="AJ1028">
        <v>-0.99550000000000005</v>
      </c>
      <c r="AK1028">
        <v>0</v>
      </c>
      <c r="AL1028">
        <v>0.52835845000000004</v>
      </c>
      <c r="AM1028">
        <v>0</v>
      </c>
      <c r="AN1028">
        <v>1.4080805700000001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3.6230940000000003E-2</v>
      </c>
      <c r="AV1028">
        <v>0</v>
      </c>
      <c r="AW1028" t="s">
        <v>113</v>
      </c>
      <c r="AX1028" t="s">
        <v>113</v>
      </c>
      <c r="AY1028">
        <v>0</v>
      </c>
      <c r="AZ1028">
        <v>-0.52835845000000004</v>
      </c>
      <c r="BA1028">
        <v>1.4080805700000001</v>
      </c>
      <c r="BB1028">
        <v>-0.52835845000000004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2"/>
        <v>2.9272019400456003E-3</v>
      </c>
      <c r="BO1028">
        <f t="shared" si="63"/>
        <v>1.0053969832891521</v>
      </c>
      <c r="BP1028">
        <f t="shared" si="64"/>
        <v>0.47294986760579744</v>
      </c>
      <c r="BQ1028">
        <f t="shared" si="65"/>
        <v>0.47041106693849816</v>
      </c>
    </row>
    <row r="1029" spans="1:69" x14ac:dyDescent="0.25">
      <c r="A1029" t="s">
        <v>1139</v>
      </c>
      <c r="B1029" s="1">
        <v>44244.370150462964</v>
      </c>
      <c r="C1029">
        <v>1028.8499999999999</v>
      </c>
      <c r="D1029">
        <v>0</v>
      </c>
      <c r="E1029">
        <v>0</v>
      </c>
      <c r="F1029">
        <v>1</v>
      </c>
      <c r="G1029">
        <v>0.18165079000000001</v>
      </c>
      <c r="H1029">
        <v>-2.926289E-2</v>
      </c>
      <c r="I1029">
        <v>2.5070000000000001</v>
      </c>
      <c r="J1029">
        <v>0</v>
      </c>
      <c r="K1029">
        <v>0</v>
      </c>
      <c r="L1029">
        <v>1</v>
      </c>
      <c r="M1029">
        <v>5.59839E-3</v>
      </c>
      <c r="N1029">
        <v>9.0543999999999998E-4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-1.23711511</v>
      </c>
      <c r="AI1029">
        <v>-1.2005599899999999</v>
      </c>
      <c r="AJ1029">
        <v>-0.99550000000000005</v>
      </c>
      <c r="AK1029">
        <v>0</v>
      </c>
      <c r="AL1029">
        <v>0.52876060000000003</v>
      </c>
      <c r="AM1029">
        <v>0</v>
      </c>
      <c r="AN1029">
        <v>1.38441977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3.639063E-2</v>
      </c>
      <c r="AV1029">
        <v>0</v>
      </c>
      <c r="AW1029" t="s">
        <v>113</v>
      </c>
      <c r="AX1029" t="s">
        <v>113</v>
      </c>
      <c r="AY1029">
        <v>0</v>
      </c>
      <c r="AZ1029">
        <v>-0.52876060000000003</v>
      </c>
      <c r="BA1029">
        <v>1.38441977</v>
      </c>
      <c r="BB1029">
        <v>-0.52876060000000003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2"/>
        <v>2.9271714245242002E-3</v>
      </c>
      <c r="BO1029">
        <f t="shared" si="63"/>
        <v>1.0054074644700293</v>
      </c>
      <c r="BP1029">
        <f t="shared" si="64"/>
        <v>0.48103795978702468</v>
      </c>
      <c r="BQ1029">
        <f t="shared" si="65"/>
        <v>0.47845075433231399</v>
      </c>
    </row>
    <row r="1030" spans="1:69" x14ac:dyDescent="0.25">
      <c r="A1030" t="s">
        <v>1140</v>
      </c>
      <c r="B1030" s="1">
        <v>44244.370162037034</v>
      </c>
      <c r="C1030">
        <v>1029.8499999999999</v>
      </c>
      <c r="D1030">
        <v>0</v>
      </c>
      <c r="E1030">
        <v>0</v>
      </c>
      <c r="F1030">
        <v>1</v>
      </c>
      <c r="G1030">
        <v>0.18205182</v>
      </c>
      <c r="H1030">
        <v>-2.926289E-2</v>
      </c>
      <c r="I1030">
        <v>2.5070000000000001</v>
      </c>
      <c r="J1030">
        <v>0</v>
      </c>
      <c r="K1030">
        <v>0</v>
      </c>
      <c r="L1030">
        <v>1</v>
      </c>
      <c r="M1030">
        <v>5.6785899999999999E-3</v>
      </c>
      <c r="N1030">
        <v>9.0543999999999998E-4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-1.2371953200000001</v>
      </c>
      <c r="AI1030">
        <v>-1.2005599899999999</v>
      </c>
      <c r="AJ1030">
        <v>-0.99550000000000005</v>
      </c>
      <c r="AK1030">
        <v>0</v>
      </c>
      <c r="AL1030">
        <v>0.52976599000000002</v>
      </c>
      <c r="AM1030">
        <v>0</v>
      </c>
      <c r="AN1030">
        <v>1.4080805700000001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3.6470469999999998E-2</v>
      </c>
      <c r="AV1030">
        <v>0</v>
      </c>
      <c r="AW1030" t="s">
        <v>113</v>
      </c>
      <c r="AX1030" t="s">
        <v>113</v>
      </c>
      <c r="AY1030">
        <v>0</v>
      </c>
      <c r="AZ1030">
        <v>-0.52976599000000002</v>
      </c>
      <c r="BA1030">
        <v>1.4080805700000001</v>
      </c>
      <c r="BB1030">
        <v>-0.52976599000000002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2"/>
        <v>2.9271332804070003E-3</v>
      </c>
      <c r="BO1030">
        <f t="shared" si="63"/>
        <v>1.0054205661557007</v>
      </c>
      <c r="BP1030">
        <f t="shared" si="64"/>
        <v>0.4729609612472121</v>
      </c>
      <c r="BQ1030">
        <f t="shared" si="65"/>
        <v>0.47041106693849821</v>
      </c>
    </row>
    <row r="1031" spans="1:69" x14ac:dyDescent="0.25">
      <c r="A1031" t="s">
        <v>1141</v>
      </c>
      <c r="B1031" s="1">
        <v>44244.370173611111</v>
      </c>
      <c r="C1031">
        <v>1030.8499999999999</v>
      </c>
      <c r="D1031">
        <v>0</v>
      </c>
      <c r="E1031">
        <v>0</v>
      </c>
      <c r="F1031">
        <v>1</v>
      </c>
      <c r="G1031">
        <v>0.18229244</v>
      </c>
      <c r="H1031">
        <v>-2.926289E-2</v>
      </c>
      <c r="I1031">
        <v>2.5070000000000001</v>
      </c>
      <c r="J1031">
        <v>0</v>
      </c>
      <c r="K1031">
        <v>0</v>
      </c>
      <c r="L1031">
        <v>1</v>
      </c>
      <c r="M1031">
        <v>5.5181800000000001E-3</v>
      </c>
      <c r="N1031">
        <v>9.0543999999999998E-4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-1.23711511</v>
      </c>
      <c r="AI1031">
        <v>-1.2005599899999999</v>
      </c>
      <c r="AJ1031">
        <v>-0.99550000000000005</v>
      </c>
      <c r="AK1031">
        <v>0</v>
      </c>
      <c r="AL1031">
        <v>0.53036921999999997</v>
      </c>
      <c r="AM1031">
        <v>0</v>
      </c>
      <c r="AN1031">
        <v>1.36075897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3.639063E-2</v>
      </c>
      <c r="AV1031">
        <v>0</v>
      </c>
      <c r="AW1031" t="s">
        <v>113</v>
      </c>
      <c r="AX1031" t="s">
        <v>113</v>
      </c>
      <c r="AY1031">
        <v>0</v>
      </c>
      <c r="AZ1031">
        <v>-0.53036921999999997</v>
      </c>
      <c r="BA1031">
        <v>1.36075897</v>
      </c>
      <c r="BB1031">
        <v>-0.53036921999999997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si="62"/>
        <v>2.9271180228360003E-3</v>
      </c>
      <c r="BO1031">
        <f t="shared" si="63"/>
        <v>1.0054258068995154</v>
      </c>
      <c r="BP1031">
        <f t="shared" si="64"/>
        <v>0.48104673573624868</v>
      </c>
      <c r="BQ1031">
        <f t="shared" si="65"/>
        <v>0.47845075433231404</v>
      </c>
    </row>
    <row r="1032" spans="1:69" x14ac:dyDescent="0.25">
      <c r="A1032" t="s">
        <v>1142</v>
      </c>
      <c r="B1032" s="1">
        <v>44244.370185185187</v>
      </c>
      <c r="C1032">
        <v>1031.8499999999999</v>
      </c>
      <c r="D1032">
        <v>0</v>
      </c>
      <c r="E1032">
        <v>0</v>
      </c>
      <c r="F1032">
        <v>1</v>
      </c>
      <c r="G1032">
        <v>0.18253306</v>
      </c>
      <c r="H1032">
        <v>-2.926289E-2</v>
      </c>
      <c r="I1032">
        <v>2.5070000000000001</v>
      </c>
      <c r="J1032">
        <v>0</v>
      </c>
      <c r="K1032">
        <v>0</v>
      </c>
      <c r="L1032">
        <v>1</v>
      </c>
      <c r="M1032">
        <v>5.59839E-3</v>
      </c>
      <c r="N1032">
        <v>9.0543999999999998E-4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-1.2371953200000001</v>
      </c>
      <c r="AI1032">
        <v>-1.2005599899999999</v>
      </c>
      <c r="AJ1032">
        <v>-0.99550000000000005</v>
      </c>
      <c r="AK1032">
        <v>0</v>
      </c>
      <c r="AL1032">
        <v>0.53097245000000004</v>
      </c>
      <c r="AM1032">
        <v>0</v>
      </c>
      <c r="AN1032">
        <v>1.38441977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3.6470469999999998E-2</v>
      </c>
      <c r="AV1032">
        <v>0</v>
      </c>
      <c r="AW1032" t="s">
        <v>113</v>
      </c>
      <c r="AX1032" t="s">
        <v>113</v>
      </c>
      <c r="AY1032">
        <v>0</v>
      </c>
      <c r="AZ1032">
        <v>-0.53097245000000004</v>
      </c>
      <c r="BA1032">
        <v>1.38441977</v>
      </c>
      <c r="BB1032">
        <v>-0.53097245000000004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ref="BN1032:BN1095" si="66">(BQ$2*(BO$2-AL1030)/1000000)</f>
        <v>2.9270798783394003E-3</v>
      </c>
      <c r="BO1032">
        <f t="shared" ref="BO1032:BO1095" si="67">((30*10)*9.81/BN1032)/1000000</f>
        <v>1.0054389091935652</v>
      </c>
      <c r="BP1032">
        <f t="shared" ref="BP1032:BP1095" si="68">((AN1031*1000)/BN1032)/1000000</f>
        <v>0.46488617549172928</v>
      </c>
      <c r="BQ1032">
        <f t="shared" ref="BQ1032:BQ1095" si="69">BP1032/BO1032</f>
        <v>0.46237137954468233</v>
      </c>
    </row>
    <row r="1033" spans="1:69" x14ac:dyDescent="0.25">
      <c r="A1033" t="s">
        <v>1143</v>
      </c>
      <c r="B1033" s="1">
        <v>44244.370196759257</v>
      </c>
      <c r="C1033">
        <v>1032.8499999999999</v>
      </c>
      <c r="D1033">
        <v>0</v>
      </c>
      <c r="E1033">
        <v>0</v>
      </c>
      <c r="F1033">
        <v>1</v>
      </c>
      <c r="G1033">
        <v>0.18285388999999999</v>
      </c>
      <c r="H1033">
        <v>-2.926289E-2</v>
      </c>
      <c r="I1033">
        <v>2.5070000000000001</v>
      </c>
      <c r="J1033">
        <v>0</v>
      </c>
      <c r="K1033">
        <v>0</v>
      </c>
      <c r="L1033">
        <v>1</v>
      </c>
      <c r="M1033">
        <v>5.59839E-3</v>
      </c>
      <c r="N1033">
        <v>9.0543999999999998E-4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-1.2371953200000001</v>
      </c>
      <c r="AI1033">
        <v>-1.2005599899999999</v>
      </c>
      <c r="AJ1033">
        <v>-0.99550000000000005</v>
      </c>
      <c r="AK1033">
        <v>0</v>
      </c>
      <c r="AL1033">
        <v>0.53177675000000002</v>
      </c>
      <c r="AM1033">
        <v>0</v>
      </c>
      <c r="AN1033">
        <v>1.38441977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3.6470469999999998E-2</v>
      </c>
      <c r="AV1033">
        <v>0</v>
      </c>
      <c r="AW1033" t="s">
        <v>113</v>
      </c>
      <c r="AX1033" t="s">
        <v>113</v>
      </c>
      <c r="AY1033">
        <v>0</v>
      </c>
      <c r="AZ1033">
        <v>-0.53177675000000002</v>
      </c>
      <c r="BA1033">
        <v>1.38441977</v>
      </c>
      <c r="BB1033">
        <v>-0.53177675000000002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6"/>
        <v>2.9270569917932004E-3</v>
      </c>
      <c r="BO1033">
        <f t="shared" si="67"/>
        <v>1.0054467706817805</v>
      </c>
      <c r="BP1033">
        <f t="shared" si="68"/>
        <v>0.47297328814628375</v>
      </c>
      <c r="BQ1033">
        <f t="shared" si="69"/>
        <v>0.4704110669384981</v>
      </c>
    </row>
    <row r="1034" spans="1:69" x14ac:dyDescent="0.25">
      <c r="A1034" t="s">
        <v>1144</v>
      </c>
      <c r="B1034" s="1">
        <v>44244.370208333334</v>
      </c>
      <c r="C1034">
        <v>1033.8499999999999</v>
      </c>
      <c r="D1034">
        <v>0</v>
      </c>
      <c r="E1034">
        <v>0</v>
      </c>
      <c r="F1034">
        <v>1</v>
      </c>
      <c r="G1034">
        <v>0.18317470999999999</v>
      </c>
      <c r="H1034">
        <v>-2.926289E-2</v>
      </c>
      <c r="I1034">
        <v>2.5070000000000001</v>
      </c>
      <c r="J1034">
        <v>0</v>
      </c>
      <c r="K1034">
        <v>0</v>
      </c>
      <c r="L1034">
        <v>1</v>
      </c>
      <c r="M1034">
        <v>5.5181800000000001E-3</v>
      </c>
      <c r="N1034">
        <v>9.0543999999999998E-4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-1.2371953200000001</v>
      </c>
      <c r="AI1034">
        <v>-1.2005599899999999</v>
      </c>
      <c r="AJ1034">
        <v>-0.99550000000000005</v>
      </c>
      <c r="AK1034">
        <v>0</v>
      </c>
      <c r="AL1034">
        <v>0.53258106000000005</v>
      </c>
      <c r="AM1034">
        <v>0</v>
      </c>
      <c r="AN1034">
        <v>1.36075897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3.6470469999999998E-2</v>
      </c>
      <c r="AV1034">
        <v>0</v>
      </c>
      <c r="AW1034" t="s">
        <v>113</v>
      </c>
      <c r="AX1034" t="s">
        <v>113</v>
      </c>
      <c r="AY1034">
        <v>0</v>
      </c>
      <c r="AZ1034">
        <v>-0.53258106000000005</v>
      </c>
      <c r="BA1034">
        <v>1.36075897</v>
      </c>
      <c r="BB1034">
        <v>-0.53258106000000005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6"/>
        <v>2.9270341052470002E-3</v>
      </c>
      <c r="BO1034">
        <f t="shared" si="67"/>
        <v>1.0054546322929341</v>
      </c>
      <c r="BP1034">
        <f t="shared" si="68"/>
        <v>0.47297698633517449</v>
      </c>
      <c r="BQ1034">
        <f t="shared" si="69"/>
        <v>0.47041106693849816</v>
      </c>
    </row>
    <row r="1035" spans="1:69" x14ac:dyDescent="0.25">
      <c r="A1035" t="s">
        <v>1145</v>
      </c>
      <c r="B1035" s="1">
        <v>44244.370219907411</v>
      </c>
      <c r="C1035">
        <v>1034.8499999999999</v>
      </c>
      <c r="D1035">
        <v>0</v>
      </c>
      <c r="E1035">
        <v>0</v>
      </c>
      <c r="F1035">
        <v>1</v>
      </c>
      <c r="G1035">
        <v>0.18349552999999999</v>
      </c>
      <c r="H1035">
        <v>-2.926289E-2</v>
      </c>
      <c r="I1035">
        <v>2.5070000000000001</v>
      </c>
      <c r="J1035">
        <v>0</v>
      </c>
      <c r="K1035">
        <v>0</v>
      </c>
      <c r="L1035">
        <v>1</v>
      </c>
      <c r="M1035">
        <v>5.59839E-3</v>
      </c>
      <c r="N1035">
        <v>9.0543999999999998E-4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-1.23703491</v>
      </c>
      <c r="AI1035">
        <v>-1.2005599899999999</v>
      </c>
      <c r="AJ1035">
        <v>-0.99550000000000005</v>
      </c>
      <c r="AK1035">
        <v>0</v>
      </c>
      <c r="AL1035">
        <v>0.53338536999999997</v>
      </c>
      <c r="AM1035">
        <v>0</v>
      </c>
      <c r="AN1035">
        <v>1.38441977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3.6310780000000001E-2</v>
      </c>
      <c r="AV1035">
        <v>0</v>
      </c>
      <c r="AW1035" t="s">
        <v>113</v>
      </c>
      <c r="AX1035" t="s">
        <v>113</v>
      </c>
      <c r="AY1035">
        <v>0</v>
      </c>
      <c r="AZ1035">
        <v>-0.53338536999999997</v>
      </c>
      <c r="BA1035">
        <v>1.38441977</v>
      </c>
      <c r="BB1035">
        <v>-0.53338536999999997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6"/>
        <v>2.9270035901050001E-3</v>
      </c>
      <c r="BO1035">
        <f t="shared" si="67"/>
        <v>1.0054651145454954</v>
      </c>
      <c r="BP1035">
        <f t="shared" si="68"/>
        <v>0.46489829209645273</v>
      </c>
      <c r="BQ1035">
        <f t="shared" si="69"/>
        <v>0.46237137954468233</v>
      </c>
    </row>
    <row r="1036" spans="1:69" x14ac:dyDescent="0.25">
      <c r="A1036" t="s">
        <v>1146</v>
      </c>
      <c r="B1036" s="1">
        <v>44244.37023148148</v>
      </c>
      <c r="C1036">
        <v>1035.8499999999999</v>
      </c>
      <c r="D1036">
        <v>0</v>
      </c>
      <c r="E1036">
        <v>0</v>
      </c>
      <c r="F1036">
        <v>1</v>
      </c>
      <c r="G1036">
        <v>0.18373614999999999</v>
      </c>
      <c r="H1036">
        <v>-2.926289E-2</v>
      </c>
      <c r="I1036">
        <v>2.5070000000000001</v>
      </c>
      <c r="J1036">
        <v>0</v>
      </c>
      <c r="K1036">
        <v>0</v>
      </c>
      <c r="L1036">
        <v>1</v>
      </c>
      <c r="M1036">
        <v>5.5181800000000001E-3</v>
      </c>
      <c r="N1036">
        <v>9.0543999999999998E-4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-1.23735573</v>
      </c>
      <c r="AI1036">
        <v>-1.2005599899999999</v>
      </c>
      <c r="AJ1036">
        <v>-0.99550000000000005</v>
      </c>
      <c r="AK1036">
        <v>0</v>
      </c>
      <c r="AL1036">
        <v>0.53398860000000004</v>
      </c>
      <c r="AM1036">
        <v>0</v>
      </c>
      <c r="AN1036">
        <v>1.36075897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3.6630160000000002E-2</v>
      </c>
      <c r="AV1036">
        <v>0</v>
      </c>
      <c r="AW1036" t="s">
        <v>113</v>
      </c>
      <c r="AX1036" t="s">
        <v>113</v>
      </c>
      <c r="AY1036">
        <v>0</v>
      </c>
      <c r="AZ1036">
        <v>-0.53398860000000004</v>
      </c>
      <c r="BA1036">
        <v>1.36075897</v>
      </c>
      <c r="BB1036">
        <v>-0.53398860000000004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6"/>
        <v>2.9269730745836E-3</v>
      </c>
      <c r="BO1036">
        <f t="shared" si="67"/>
        <v>1.0054755971469536</v>
      </c>
      <c r="BP1036">
        <f t="shared" si="68"/>
        <v>0.47298684843452199</v>
      </c>
      <c r="BQ1036">
        <f t="shared" si="69"/>
        <v>0.47041106693849816</v>
      </c>
    </row>
    <row r="1037" spans="1:69" x14ac:dyDescent="0.25">
      <c r="A1037" t="s">
        <v>1147</v>
      </c>
      <c r="B1037" s="1">
        <v>44244.370243055557</v>
      </c>
      <c r="C1037">
        <v>1036.8499999999999</v>
      </c>
      <c r="D1037">
        <v>0</v>
      </c>
      <c r="E1037">
        <v>0</v>
      </c>
      <c r="F1037">
        <v>1</v>
      </c>
      <c r="G1037">
        <v>0.18413718000000001</v>
      </c>
      <c r="H1037">
        <v>-2.926289E-2</v>
      </c>
      <c r="I1037">
        <v>2.5070000000000001</v>
      </c>
      <c r="J1037">
        <v>0</v>
      </c>
      <c r="K1037">
        <v>0</v>
      </c>
      <c r="L1037">
        <v>1</v>
      </c>
      <c r="M1037">
        <v>5.59839E-3</v>
      </c>
      <c r="N1037">
        <v>9.0543999999999998E-4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-1.23711511</v>
      </c>
      <c r="AI1037">
        <v>-1.2005599899999999</v>
      </c>
      <c r="AJ1037">
        <v>-0.99550000000000005</v>
      </c>
      <c r="AK1037">
        <v>0</v>
      </c>
      <c r="AL1037">
        <v>0.53499397999999998</v>
      </c>
      <c r="AM1037">
        <v>0</v>
      </c>
      <c r="AN1037">
        <v>1.38441977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3.639063E-2</v>
      </c>
      <c r="AV1037">
        <v>0</v>
      </c>
      <c r="AW1037" t="s">
        <v>113</v>
      </c>
      <c r="AX1037" t="s">
        <v>113</v>
      </c>
      <c r="AY1037">
        <v>0</v>
      </c>
      <c r="AZ1037">
        <v>-0.53499397999999998</v>
      </c>
      <c r="BA1037">
        <v>1.38441977</v>
      </c>
      <c r="BB1037">
        <v>-0.53499397999999998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6"/>
        <v>2.9269425590621998E-3</v>
      </c>
      <c r="BO1037">
        <f t="shared" si="67"/>
        <v>1.0054860799669894</v>
      </c>
      <c r="BP1037">
        <f t="shared" si="68"/>
        <v>0.46490798590731175</v>
      </c>
      <c r="BQ1037">
        <f t="shared" si="69"/>
        <v>0.46237137954468244</v>
      </c>
    </row>
    <row r="1038" spans="1:69" x14ac:dyDescent="0.25">
      <c r="A1038" t="s">
        <v>1148</v>
      </c>
      <c r="B1038" s="1">
        <v>44244.370254629626</v>
      </c>
      <c r="C1038">
        <v>1037.8499999999999</v>
      </c>
      <c r="D1038">
        <v>0</v>
      </c>
      <c r="E1038">
        <v>0</v>
      </c>
      <c r="F1038">
        <v>1</v>
      </c>
      <c r="G1038">
        <v>0.18445801000000001</v>
      </c>
      <c r="H1038">
        <v>-2.926289E-2</v>
      </c>
      <c r="I1038">
        <v>2.5070000000000001</v>
      </c>
      <c r="J1038">
        <v>0</v>
      </c>
      <c r="K1038">
        <v>0</v>
      </c>
      <c r="L1038">
        <v>1</v>
      </c>
      <c r="M1038">
        <v>5.59839E-3</v>
      </c>
      <c r="N1038">
        <v>9.0543999999999998E-4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-1.2371953200000001</v>
      </c>
      <c r="AI1038">
        <v>-1.2005599899999999</v>
      </c>
      <c r="AJ1038">
        <v>-0.99550000000000005</v>
      </c>
      <c r="AK1038">
        <v>0</v>
      </c>
      <c r="AL1038">
        <v>0.53579829000000001</v>
      </c>
      <c r="AM1038">
        <v>0</v>
      </c>
      <c r="AN1038">
        <v>1.38441977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3.6470469999999998E-2</v>
      </c>
      <c r="AV1038">
        <v>0</v>
      </c>
      <c r="AW1038" t="s">
        <v>113</v>
      </c>
      <c r="AX1038" t="s">
        <v>113</v>
      </c>
      <c r="AY1038">
        <v>0</v>
      </c>
      <c r="AZ1038">
        <v>-0.53579829000000001</v>
      </c>
      <c r="BA1038">
        <v>1.38441977</v>
      </c>
      <c r="BB1038">
        <v>-0.53579829000000001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6"/>
        <v>2.926919672516E-3</v>
      </c>
      <c r="BO1038">
        <f t="shared" si="67"/>
        <v>1.0054939421928779</v>
      </c>
      <c r="BP1038">
        <f t="shared" si="68"/>
        <v>0.47299547814714826</v>
      </c>
      <c r="BQ1038">
        <f t="shared" si="69"/>
        <v>0.47041106693849816</v>
      </c>
    </row>
    <row r="1039" spans="1:69" x14ac:dyDescent="0.25">
      <c r="A1039" t="s">
        <v>1149</v>
      </c>
      <c r="B1039" s="1">
        <v>44244.370266203703</v>
      </c>
      <c r="C1039">
        <v>1038.8499999999999</v>
      </c>
      <c r="D1039">
        <v>0</v>
      </c>
      <c r="E1039">
        <v>0</v>
      </c>
      <c r="F1039">
        <v>1</v>
      </c>
      <c r="G1039">
        <v>0.18477883000000001</v>
      </c>
      <c r="H1039">
        <v>-2.926289E-2</v>
      </c>
      <c r="I1039">
        <v>2.5070000000000001</v>
      </c>
      <c r="J1039">
        <v>0</v>
      </c>
      <c r="K1039">
        <v>0</v>
      </c>
      <c r="L1039">
        <v>1</v>
      </c>
      <c r="M1039">
        <v>5.59839E-3</v>
      </c>
      <c r="N1039">
        <v>9.0543999999999998E-4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-1.2372755200000001</v>
      </c>
      <c r="AI1039">
        <v>-1.2005599899999999</v>
      </c>
      <c r="AJ1039">
        <v>-0.99550000000000005</v>
      </c>
      <c r="AK1039">
        <v>0</v>
      </c>
      <c r="AL1039">
        <v>0.53660260000000004</v>
      </c>
      <c r="AM1039">
        <v>0</v>
      </c>
      <c r="AN1039">
        <v>1.38441977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3.6550319999999997E-2</v>
      </c>
      <c r="AV1039">
        <v>0</v>
      </c>
      <c r="AW1039" t="s">
        <v>113</v>
      </c>
      <c r="AX1039" t="s">
        <v>113</v>
      </c>
      <c r="AY1039">
        <v>0</v>
      </c>
      <c r="AZ1039">
        <v>-0.53660260000000004</v>
      </c>
      <c r="BA1039">
        <v>1.38441977</v>
      </c>
      <c r="BB1039">
        <v>-0.53660260000000004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6"/>
        <v>2.9268815283988001E-3</v>
      </c>
      <c r="BO1039">
        <f t="shared" si="67"/>
        <v>1.0055070461324813</v>
      </c>
      <c r="BP1039">
        <f t="shared" si="68"/>
        <v>0.47300164238535825</v>
      </c>
      <c r="BQ1039">
        <f t="shared" si="69"/>
        <v>0.47041106693849816</v>
      </c>
    </row>
    <row r="1040" spans="1:69" x14ac:dyDescent="0.25">
      <c r="A1040" t="s">
        <v>1150</v>
      </c>
      <c r="B1040" s="1">
        <v>44244.37027777778</v>
      </c>
      <c r="C1040">
        <v>1039.8499999999999</v>
      </c>
      <c r="D1040">
        <v>0</v>
      </c>
      <c r="E1040">
        <v>0</v>
      </c>
      <c r="F1040">
        <v>1</v>
      </c>
      <c r="G1040">
        <v>0.18509966</v>
      </c>
      <c r="H1040">
        <v>-2.926289E-2</v>
      </c>
      <c r="I1040">
        <v>2.5070000000000001</v>
      </c>
      <c r="J1040">
        <v>0</v>
      </c>
      <c r="K1040">
        <v>0</v>
      </c>
      <c r="L1040">
        <v>1</v>
      </c>
      <c r="M1040">
        <v>5.5181800000000001E-3</v>
      </c>
      <c r="N1040">
        <v>9.0543999999999998E-4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-1.23735573</v>
      </c>
      <c r="AI1040">
        <v>-1.2005599899999999</v>
      </c>
      <c r="AJ1040">
        <v>-0.99550000000000005</v>
      </c>
      <c r="AK1040">
        <v>0</v>
      </c>
      <c r="AL1040">
        <v>0.53740690000000002</v>
      </c>
      <c r="AM1040">
        <v>0</v>
      </c>
      <c r="AN1040">
        <v>1.36075897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3.6630160000000002E-2</v>
      </c>
      <c r="AV1040">
        <v>0</v>
      </c>
      <c r="AW1040" t="s">
        <v>113</v>
      </c>
      <c r="AX1040" t="s">
        <v>113</v>
      </c>
      <c r="AY1040">
        <v>0</v>
      </c>
      <c r="AZ1040">
        <v>-0.53740690000000002</v>
      </c>
      <c r="BA1040">
        <v>1.36075897</v>
      </c>
      <c r="BB1040">
        <v>-0.53740690000000002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6"/>
        <v>2.9268510128773999E-3</v>
      </c>
      <c r="BO1040">
        <f t="shared" si="67"/>
        <v>1.0055175296082883</v>
      </c>
      <c r="BP1040">
        <f t="shared" si="68"/>
        <v>0.47300657392839784</v>
      </c>
      <c r="BQ1040">
        <f t="shared" si="69"/>
        <v>0.47041106693849816</v>
      </c>
    </row>
    <row r="1041" spans="1:69" x14ac:dyDescent="0.25">
      <c r="A1041" t="s">
        <v>1151</v>
      </c>
      <c r="B1041" s="1">
        <v>44244.370289351849</v>
      </c>
      <c r="C1041">
        <v>1040.8499999999999</v>
      </c>
      <c r="D1041">
        <v>0</v>
      </c>
      <c r="E1041">
        <v>0</v>
      </c>
      <c r="F1041">
        <v>1</v>
      </c>
      <c r="G1041">
        <v>0.18534027</v>
      </c>
      <c r="H1041">
        <v>-2.926289E-2</v>
      </c>
      <c r="I1041">
        <v>2.5070000000000001</v>
      </c>
      <c r="J1041">
        <v>0</v>
      </c>
      <c r="K1041">
        <v>0</v>
      </c>
      <c r="L1041">
        <v>1</v>
      </c>
      <c r="M1041">
        <v>5.7587999999999997E-3</v>
      </c>
      <c r="N1041">
        <v>9.0543999999999998E-4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-1.2374359399999999</v>
      </c>
      <c r="AI1041">
        <v>-1.2005599899999999</v>
      </c>
      <c r="AJ1041">
        <v>-0.99550000000000005</v>
      </c>
      <c r="AK1041">
        <v>0</v>
      </c>
      <c r="AL1041">
        <v>0.53801012999999998</v>
      </c>
      <c r="AM1041">
        <v>0</v>
      </c>
      <c r="AN1041">
        <v>1.4317413699999999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3.6710010000000001E-2</v>
      </c>
      <c r="AV1041">
        <v>0</v>
      </c>
      <c r="AW1041" t="s">
        <v>113</v>
      </c>
      <c r="AX1041" t="s">
        <v>113</v>
      </c>
      <c r="AY1041">
        <v>0</v>
      </c>
      <c r="AZ1041">
        <v>-0.53801012999999998</v>
      </c>
      <c r="BA1041">
        <v>1.4317413699999999</v>
      </c>
      <c r="BB1041">
        <v>-0.53801012999999998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6"/>
        <v>2.9268204973560007E-3</v>
      </c>
      <c r="BO1041">
        <f t="shared" si="67"/>
        <v>1.0055280133027</v>
      </c>
      <c r="BP1041">
        <f t="shared" si="68"/>
        <v>0.46492737468159318</v>
      </c>
      <c r="BQ1041">
        <f t="shared" si="69"/>
        <v>0.46237137954468238</v>
      </c>
    </row>
    <row r="1042" spans="1:69" x14ac:dyDescent="0.25">
      <c r="A1042" t="s">
        <v>1152</v>
      </c>
      <c r="B1042" s="1">
        <v>44244.370300925926</v>
      </c>
      <c r="C1042">
        <v>1041.8499999999999</v>
      </c>
      <c r="D1042">
        <v>0</v>
      </c>
      <c r="E1042">
        <v>0</v>
      </c>
      <c r="F1042">
        <v>1</v>
      </c>
      <c r="G1042">
        <v>0.18574130999999999</v>
      </c>
      <c r="H1042">
        <v>-2.926289E-2</v>
      </c>
      <c r="I1042">
        <v>2.5070000000000001</v>
      </c>
      <c r="J1042">
        <v>0</v>
      </c>
      <c r="K1042">
        <v>0</v>
      </c>
      <c r="L1042">
        <v>1</v>
      </c>
      <c r="M1042">
        <v>5.6785899999999999E-3</v>
      </c>
      <c r="N1042">
        <v>9.0543999999999998E-4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-1.2374359399999999</v>
      </c>
      <c r="AI1042">
        <v>-1.2005599899999999</v>
      </c>
      <c r="AJ1042">
        <v>-0.99550000000000005</v>
      </c>
      <c r="AK1042">
        <v>0</v>
      </c>
      <c r="AL1042">
        <v>0.53901551999999997</v>
      </c>
      <c r="AM1042">
        <v>0</v>
      </c>
      <c r="AN1042">
        <v>1.4080805700000001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3.6710010000000001E-2</v>
      </c>
      <c r="AV1042">
        <v>0</v>
      </c>
      <c r="AW1042" t="s">
        <v>113</v>
      </c>
      <c r="AX1042" t="s">
        <v>113</v>
      </c>
      <c r="AY1042">
        <v>0</v>
      </c>
      <c r="AZ1042">
        <v>-0.53901551999999997</v>
      </c>
      <c r="BA1042">
        <v>1.4080805700000001</v>
      </c>
      <c r="BB1042">
        <v>-0.53901551999999997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6"/>
        <v>2.9267899822140002E-3</v>
      </c>
      <c r="BO1042">
        <f t="shared" si="67"/>
        <v>1.005538497085376</v>
      </c>
      <c r="BP1042">
        <f t="shared" si="68"/>
        <v>0.48918486761969321</v>
      </c>
      <c r="BQ1042">
        <f t="shared" si="69"/>
        <v>0.48649044172612976</v>
      </c>
    </row>
    <row r="1043" spans="1:69" x14ac:dyDescent="0.25">
      <c r="A1043" t="s">
        <v>1153</v>
      </c>
      <c r="B1043" s="1">
        <v>44244.370312500003</v>
      </c>
      <c r="C1043">
        <v>1042.8499999999999</v>
      </c>
      <c r="D1043">
        <v>0</v>
      </c>
      <c r="E1043">
        <v>0</v>
      </c>
      <c r="F1043">
        <v>1</v>
      </c>
      <c r="G1043">
        <v>0.18590171999999999</v>
      </c>
      <c r="H1043">
        <v>-2.926289E-2</v>
      </c>
      <c r="I1043">
        <v>2.5070000000000001</v>
      </c>
      <c r="J1043">
        <v>0</v>
      </c>
      <c r="K1043">
        <v>0</v>
      </c>
      <c r="L1043">
        <v>1</v>
      </c>
      <c r="M1043">
        <v>5.8389999999999996E-3</v>
      </c>
      <c r="N1043">
        <v>9.0543999999999998E-4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-1.2374359399999999</v>
      </c>
      <c r="AI1043">
        <v>-1.2005599899999999</v>
      </c>
      <c r="AJ1043">
        <v>-0.99550000000000005</v>
      </c>
      <c r="AK1043">
        <v>0</v>
      </c>
      <c r="AL1043">
        <v>0.53941766999999996</v>
      </c>
      <c r="AM1043">
        <v>0</v>
      </c>
      <c r="AN1043">
        <v>1.4554021800000001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3.6710010000000001E-2</v>
      </c>
      <c r="AV1043">
        <v>0</v>
      </c>
      <c r="AW1043" t="s">
        <v>113</v>
      </c>
      <c r="AX1043" t="s">
        <v>113</v>
      </c>
      <c r="AY1043">
        <v>0</v>
      </c>
      <c r="AZ1043">
        <v>-0.53941766999999996</v>
      </c>
      <c r="BA1043">
        <v>1.4554021800000001</v>
      </c>
      <c r="BB1043">
        <v>-0.53941766999999996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6"/>
        <v>2.9267670956677999E-3</v>
      </c>
      <c r="BO1043">
        <f t="shared" si="67"/>
        <v>1.0055463601310224</v>
      </c>
      <c r="BP1043">
        <f t="shared" si="68"/>
        <v>0.48110441452080033</v>
      </c>
      <c r="BQ1043">
        <f t="shared" si="69"/>
        <v>0.47845075433231399</v>
      </c>
    </row>
    <row r="1044" spans="1:69" x14ac:dyDescent="0.25">
      <c r="A1044" t="s">
        <v>1154</v>
      </c>
      <c r="B1044" s="1">
        <v>44244.370324074072</v>
      </c>
      <c r="C1044">
        <v>1043.8499999999999</v>
      </c>
      <c r="D1044">
        <v>0</v>
      </c>
      <c r="E1044">
        <v>0</v>
      </c>
      <c r="F1044">
        <v>1</v>
      </c>
      <c r="G1044">
        <v>0.18638294999999999</v>
      </c>
      <c r="H1044">
        <v>-2.926289E-2</v>
      </c>
      <c r="I1044">
        <v>2.5070000000000001</v>
      </c>
      <c r="J1044">
        <v>0</v>
      </c>
      <c r="K1044">
        <v>0</v>
      </c>
      <c r="L1044">
        <v>1</v>
      </c>
      <c r="M1044">
        <v>5.6785899999999999E-3</v>
      </c>
      <c r="N1044">
        <v>9.0543999999999998E-4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-1.2377567599999999</v>
      </c>
      <c r="AI1044">
        <v>-1.2005599899999999</v>
      </c>
      <c r="AJ1044">
        <v>-0.99550000000000005</v>
      </c>
      <c r="AK1044">
        <v>0</v>
      </c>
      <c r="AL1044">
        <v>0.54062412999999998</v>
      </c>
      <c r="AM1044">
        <v>0</v>
      </c>
      <c r="AN1044">
        <v>1.4080805700000001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3.7029390000000002E-2</v>
      </c>
      <c r="AV1044">
        <v>0</v>
      </c>
      <c r="AW1044" t="s">
        <v>113</v>
      </c>
      <c r="AX1044" t="s">
        <v>113</v>
      </c>
      <c r="AY1044">
        <v>0</v>
      </c>
      <c r="AZ1044">
        <v>-0.54062412999999998</v>
      </c>
      <c r="BA1044">
        <v>1.4080805700000001</v>
      </c>
      <c r="BB1044">
        <v>-0.54062412999999998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6"/>
        <v>2.9267289511711995E-3</v>
      </c>
      <c r="BO1044">
        <f t="shared" si="67"/>
        <v>1.0055594655672808</v>
      </c>
      <c r="BP1044">
        <f t="shared" si="68"/>
        <v>0.49727945576155475</v>
      </c>
      <c r="BQ1044">
        <f t="shared" si="69"/>
        <v>0.49453013251783901</v>
      </c>
    </row>
    <row r="1045" spans="1:69" x14ac:dyDescent="0.25">
      <c r="A1045" t="s">
        <v>1155</v>
      </c>
      <c r="B1045" s="1">
        <v>44244.370335648149</v>
      </c>
      <c r="C1045">
        <v>1044.8499999999999</v>
      </c>
      <c r="D1045">
        <v>0</v>
      </c>
      <c r="E1045">
        <v>0</v>
      </c>
      <c r="F1045">
        <v>1</v>
      </c>
      <c r="G1045">
        <v>0.18662356999999999</v>
      </c>
      <c r="H1045">
        <v>-2.926289E-2</v>
      </c>
      <c r="I1045">
        <v>2.5070000000000001</v>
      </c>
      <c r="J1045">
        <v>0</v>
      </c>
      <c r="K1045">
        <v>0</v>
      </c>
      <c r="L1045">
        <v>1</v>
      </c>
      <c r="M1045">
        <v>5.7587999999999997E-3</v>
      </c>
      <c r="N1045">
        <v>9.0543999999999998E-4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-1.2375161400000001</v>
      </c>
      <c r="AI1045">
        <v>-1.2005599899999999</v>
      </c>
      <c r="AJ1045">
        <v>-0.99550000000000005</v>
      </c>
      <c r="AK1045">
        <v>0</v>
      </c>
      <c r="AL1045">
        <v>0.54122736000000005</v>
      </c>
      <c r="AM1045">
        <v>0</v>
      </c>
      <c r="AN1045">
        <v>1.4317413699999999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3.6789849999999999E-2</v>
      </c>
      <c r="AV1045">
        <v>0</v>
      </c>
      <c r="AW1045" t="s">
        <v>113</v>
      </c>
      <c r="AX1045" t="s">
        <v>113</v>
      </c>
      <c r="AY1045">
        <v>0</v>
      </c>
      <c r="AZ1045">
        <v>-0.54122736000000005</v>
      </c>
      <c r="BA1045">
        <v>1.4317413699999999</v>
      </c>
      <c r="BB1045">
        <v>-0.54122736000000005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6"/>
        <v>2.9267136936001999E-3</v>
      </c>
      <c r="BO1045">
        <f t="shared" si="67"/>
        <v>1.0055647077592227</v>
      </c>
      <c r="BP1045">
        <f t="shared" si="68"/>
        <v>0.48111319295735289</v>
      </c>
      <c r="BQ1045">
        <f t="shared" si="69"/>
        <v>0.47845075433231393</v>
      </c>
    </row>
    <row r="1046" spans="1:69" x14ac:dyDescent="0.25">
      <c r="A1046" t="s">
        <v>1156</v>
      </c>
      <c r="B1046" s="1">
        <v>44244.370347222219</v>
      </c>
      <c r="C1046">
        <v>1045.8499999999999</v>
      </c>
      <c r="D1046">
        <v>0</v>
      </c>
      <c r="E1046">
        <v>0</v>
      </c>
      <c r="F1046">
        <v>1</v>
      </c>
      <c r="G1046">
        <v>0.18678397999999999</v>
      </c>
      <c r="H1046">
        <v>-2.926289E-2</v>
      </c>
      <c r="I1046">
        <v>2.5070000000000001</v>
      </c>
      <c r="J1046">
        <v>0</v>
      </c>
      <c r="K1046">
        <v>0</v>
      </c>
      <c r="L1046">
        <v>1</v>
      </c>
      <c r="M1046">
        <v>5.5181800000000001E-3</v>
      </c>
      <c r="N1046">
        <v>9.0543999999999998E-4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-1.2376765599999999</v>
      </c>
      <c r="AI1046">
        <v>-1.2005599899999999</v>
      </c>
      <c r="AJ1046">
        <v>-0.99550000000000005</v>
      </c>
      <c r="AK1046">
        <v>0</v>
      </c>
      <c r="AL1046">
        <v>0.54162951000000004</v>
      </c>
      <c r="AM1046">
        <v>0</v>
      </c>
      <c r="AN1046">
        <v>1.36075897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3.6949540000000003E-2</v>
      </c>
      <c r="AV1046">
        <v>0</v>
      </c>
      <c r="AW1046" t="s">
        <v>113</v>
      </c>
      <c r="AX1046" t="s">
        <v>113</v>
      </c>
      <c r="AY1046">
        <v>0</v>
      </c>
      <c r="AZ1046">
        <v>-0.54162951000000004</v>
      </c>
      <c r="BA1046">
        <v>1.36075897</v>
      </c>
      <c r="BB1046">
        <v>-0.54162951000000004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6"/>
        <v>2.9266679205078002E-3</v>
      </c>
      <c r="BO1046">
        <f t="shared" si="67"/>
        <v>1.0055804347933557</v>
      </c>
      <c r="BP1046">
        <f t="shared" si="68"/>
        <v>0.48920526991377328</v>
      </c>
      <c r="BQ1046">
        <f t="shared" si="69"/>
        <v>0.48649044172612982</v>
      </c>
    </row>
    <row r="1047" spans="1:69" x14ac:dyDescent="0.25">
      <c r="A1047" t="s">
        <v>1157</v>
      </c>
      <c r="B1047" s="1">
        <v>44244.370358796295</v>
      </c>
      <c r="C1047">
        <v>1046.8499999999999</v>
      </c>
      <c r="D1047">
        <v>0</v>
      </c>
      <c r="E1047">
        <v>0</v>
      </c>
      <c r="F1047">
        <v>1</v>
      </c>
      <c r="G1047">
        <v>0.18726522000000001</v>
      </c>
      <c r="H1047">
        <v>-2.926289E-2</v>
      </c>
      <c r="I1047">
        <v>2.5070000000000001</v>
      </c>
      <c r="J1047">
        <v>0</v>
      </c>
      <c r="K1047">
        <v>0</v>
      </c>
      <c r="L1047">
        <v>1</v>
      </c>
      <c r="M1047">
        <v>5.59839E-3</v>
      </c>
      <c r="N1047">
        <v>9.0543999999999998E-4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-1.2376765599999999</v>
      </c>
      <c r="AI1047">
        <v>-1.2005599899999999</v>
      </c>
      <c r="AJ1047">
        <v>-0.99550000000000005</v>
      </c>
      <c r="AK1047">
        <v>0</v>
      </c>
      <c r="AL1047">
        <v>0.54283596999999995</v>
      </c>
      <c r="AM1047">
        <v>0</v>
      </c>
      <c r="AN1047">
        <v>1.38441977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3.6949540000000003E-2</v>
      </c>
      <c r="AV1047">
        <v>0</v>
      </c>
      <c r="AW1047" t="s">
        <v>113</v>
      </c>
      <c r="AX1047" t="s">
        <v>113</v>
      </c>
      <c r="AY1047">
        <v>0</v>
      </c>
      <c r="AZ1047">
        <v>-0.54283596999999995</v>
      </c>
      <c r="BA1047">
        <v>1.38441977</v>
      </c>
      <c r="BB1047">
        <v>-0.54283596999999995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6"/>
        <v>2.9266450339616003E-3</v>
      </c>
      <c r="BO1047">
        <f t="shared" si="67"/>
        <v>1.0055882984949018</v>
      </c>
      <c r="BP1047">
        <f t="shared" si="68"/>
        <v>0.46495524882907757</v>
      </c>
      <c r="BQ1047">
        <f t="shared" si="69"/>
        <v>0.46237137954468233</v>
      </c>
    </row>
    <row r="1048" spans="1:69" x14ac:dyDescent="0.25">
      <c r="A1048" t="s">
        <v>1158</v>
      </c>
      <c r="B1048" s="1">
        <v>44244.370370370372</v>
      </c>
      <c r="C1048">
        <v>1047.8499999999999</v>
      </c>
      <c r="D1048">
        <v>0</v>
      </c>
      <c r="E1048">
        <v>0</v>
      </c>
      <c r="F1048">
        <v>1</v>
      </c>
      <c r="G1048">
        <v>0.18750584000000001</v>
      </c>
      <c r="H1048">
        <v>-2.926289E-2</v>
      </c>
      <c r="I1048">
        <v>2.5070000000000001</v>
      </c>
      <c r="J1048">
        <v>0</v>
      </c>
      <c r="K1048">
        <v>0</v>
      </c>
      <c r="L1048">
        <v>1</v>
      </c>
      <c r="M1048">
        <v>5.59839E-3</v>
      </c>
      <c r="N1048">
        <v>9.0543999999999998E-4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-1.23783697</v>
      </c>
      <c r="AI1048">
        <v>-1.2005599899999999</v>
      </c>
      <c r="AJ1048">
        <v>-0.99550000000000005</v>
      </c>
      <c r="AK1048">
        <v>0</v>
      </c>
      <c r="AL1048">
        <v>0.54343920000000001</v>
      </c>
      <c r="AM1048">
        <v>0</v>
      </c>
      <c r="AN1048">
        <v>1.38441977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3.710923E-2</v>
      </c>
      <c r="AV1048">
        <v>0</v>
      </c>
      <c r="AW1048" t="s">
        <v>113</v>
      </c>
      <c r="AX1048" t="s">
        <v>113</v>
      </c>
      <c r="AY1048">
        <v>0</v>
      </c>
      <c r="AZ1048">
        <v>-0.54343920000000001</v>
      </c>
      <c r="BA1048">
        <v>1.38441977</v>
      </c>
      <c r="BB1048">
        <v>-0.54343920000000001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6"/>
        <v>2.9266297763905998E-3</v>
      </c>
      <c r="BO1048">
        <f t="shared" si="67"/>
        <v>1.005593540987473</v>
      </c>
      <c r="BP1048">
        <f t="shared" si="68"/>
        <v>0.47304233052237959</v>
      </c>
      <c r="BQ1048">
        <f t="shared" si="69"/>
        <v>0.47041106693849821</v>
      </c>
    </row>
    <row r="1049" spans="1:69" x14ac:dyDescent="0.25">
      <c r="A1049" t="s">
        <v>1159</v>
      </c>
      <c r="B1049" s="1">
        <v>44244.370381944442</v>
      </c>
      <c r="C1049">
        <v>1048.8499999999999</v>
      </c>
      <c r="D1049">
        <v>0</v>
      </c>
      <c r="E1049">
        <v>0</v>
      </c>
      <c r="F1049">
        <v>1</v>
      </c>
      <c r="G1049">
        <v>0.18798708</v>
      </c>
      <c r="H1049">
        <v>-2.926289E-2</v>
      </c>
      <c r="I1049">
        <v>2.5070000000000001</v>
      </c>
      <c r="J1049">
        <v>0</v>
      </c>
      <c r="K1049">
        <v>0</v>
      </c>
      <c r="L1049">
        <v>1</v>
      </c>
      <c r="M1049">
        <v>5.6785899999999999E-3</v>
      </c>
      <c r="N1049">
        <v>9.0543999999999998E-4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-1.23759635</v>
      </c>
      <c r="AI1049">
        <v>-1.2005599899999999</v>
      </c>
      <c r="AJ1049">
        <v>-0.99550000000000005</v>
      </c>
      <c r="AK1049">
        <v>0</v>
      </c>
      <c r="AL1049">
        <v>0.54464566000000003</v>
      </c>
      <c r="AM1049">
        <v>0</v>
      </c>
      <c r="AN1049">
        <v>1.4080805700000001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3.6869699999999998E-2</v>
      </c>
      <c r="AV1049">
        <v>0</v>
      </c>
      <c r="AW1049" t="s">
        <v>113</v>
      </c>
      <c r="AX1049" t="s">
        <v>113</v>
      </c>
      <c r="AY1049">
        <v>0</v>
      </c>
      <c r="AZ1049">
        <v>-0.54464566000000003</v>
      </c>
      <c r="BA1049">
        <v>1.4080805700000001</v>
      </c>
      <c r="BB1049">
        <v>-0.54464566000000003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6"/>
        <v>2.9265840032982001E-3</v>
      </c>
      <c r="BO1049">
        <f t="shared" si="67"/>
        <v>1.0056092689235299</v>
      </c>
      <c r="BP1049">
        <f t="shared" si="68"/>
        <v>0.47304972911756071</v>
      </c>
      <c r="BQ1049">
        <f t="shared" si="69"/>
        <v>0.47041106693849805</v>
      </c>
    </row>
    <row r="1050" spans="1:69" x14ac:dyDescent="0.25">
      <c r="A1050" t="s">
        <v>1160</v>
      </c>
      <c r="B1050" s="1">
        <v>44244.370393518519</v>
      </c>
      <c r="C1050">
        <v>1049.8499999999999</v>
      </c>
      <c r="D1050">
        <v>0</v>
      </c>
      <c r="E1050">
        <v>0</v>
      </c>
      <c r="F1050">
        <v>1</v>
      </c>
      <c r="G1050">
        <v>0.18814749</v>
      </c>
      <c r="H1050">
        <v>-2.926289E-2</v>
      </c>
      <c r="I1050">
        <v>2.5070000000000001</v>
      </c>
      <c r="J1050">
        <v>0</v>
      </c>
      <c r="K1050">
        <v>0</v>
      </c>
      <c r="L1050">
        <v>1</v>
      </c>
      <c r="M1050">
        <v>5.6785899999999999E-3</v>
      </c>
      <c r="N1050">
        <v>9.0543999999999998E-4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-1.2376765599999999</v>
      </c>
      <c r="AI1050">
        <v>-1.2005599899999999</v>
      </c>
      <c r="AJ1050">
        <v>-0.99550000000000005</v>
      </c>
      <c r="AK1050">
        <v>0</v>
      </c>
      <c r="AL1050">
        <v>0.54504781999999996</v>
      </c>
      <c r="AM1050">
        <v>0</v>
      </c>
      <c r="AN1050">
        <v>1.4080805700000001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3.6949540000000003E-2</v>
      </c>
      <c r="AV1050">
        <v>0</v>
      </c>
      <c r="AW1050" t="s">
        <v>113</v>
      </c>
      <c r="AX1050" t="s">
        <v>113</v>
      </c>
      <c r="AY1050">
        <v>0</v>
      </c>
      <c r="AZ1050">
        <v>-0.54504781999999996</v>
      </c>
      <c r="BA1050">
        <v>1.4080805700000001</v>
      </c>
      <c r="BB1050">
        <v>-0.54504781999999996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6"/>
        <v>2.9265611167520003E-3</v>
      </c>
      <c r="BO1050">
        <f t="shared" si="67"/>
        <v>1.0056171330760535</v>
      </c>
      <c r="BP1050">
        <f t="shared" si="68"/>
        <v>0.48113827588973679</v>
      </c>
      <c r="BQ1050">
        <f t="shared" si="69"/>
        <v>0.47845075433231399</v>
      </c>
    </row>
    <row r="1051" spans="1:69" x14ac:dyDescent="0.25">
      <c r="A1051" t="s">
        <v>1161</v>
      </c>
      <c r="B1051" s="1">
        <v>44244.370405092595</v>
      </c>
      <c r="C1051">
        <v>1050.8499999999999</v>
      </c>
      <c r="D1051">
        <v>0</v>
      </c>
      <c r="E1051">
        <v>0</v>
      </c>
      <c r="F1051">
        <v>1</v>
      </c>
      <c r="G1051">
        <v>0.18854852</v>
      </c>
      <c r="H1051">
        <v>-2.926289E-2</v>
      </c>
      <c r="I1051">
        <v>2.5070000000000001</v>
      </c>
      <c r="J1051">
        <v>0</v>
      </c>
      <c r="K1051">
        <v>0</v>
      </c>
      <c r="L1051">
        <v>1</v>
      </c>
      <c r="M1051">
        <v>5.6785899999999999E-3</v>
      </c>
      <c r="N1051">
        <v>9.0543999999999998E-4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-1.2377567599999999</v>
      </c>
      <c r="AI1051">
        <v>-1.2005599899999999</v>
      </c>
      <c r="AJ1051">
        <v>-0.99550000000000005</v>
      </c>
      <c r="AK1051">
        <v>0</v>
      </c>
      <c r="AL1051">
        <v>0.54605320000000002</v>
      </c>
      <c r="AM1051">
        <v>0</v>
      </c>
      <c r="AN1051">
        <v>1.4080805700000001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3.7029390000000002E-2</v>
      </c>
      <c r="AV1051">
        <v>0</v>
      </c>
      <c r="AW1051" t="s">
        <v>113</v>
      </c>
      <c r="AX1051" t="s">
        <v>113</v>
      </c>
      <c r="AY1051">
        <v>0</v>
      </c>
      <c r="AZ1051">
        <v>-0.54605320000000002</v>
      </c>
      <c r="BA1051">
        <v>1.4080805700000001</v>
      </c>
      <c r="BB1051">
        <v>-0.54605320000000002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6"/>
        <v>2.9265153436596001E-3</v>
      </c>
      <c r="BO1051">
        <f t="shared" si="67"/>
        <v>1.0056328617501065</v>
      </c>
      <c r="BP1051">
        <f t="shared" si="68"/>
        <v>0.48114580128570211</v>
      </c>
      <c r="BQ1051">
        <f t="shared" si="69"/>
        <v>0.47845075433231404</v>
      </c>
    </row>
    <row r="1052" spans="1:69" x14ac:dyDescent="0.25">
      <c r="A1052" t="s">
        <v>1162</v>
      </c>
      <c r="B1052" s="1">
        <v>44244.370416666665</v>
      </c>
      <c r="C1052">
        <v>1051.8499999999999</v>
      </c>
      <c r="D1052">
        <v>0</v>
      </c>
      <c r="E1052">
        <v>0</v>
      </c>
      <c r="F1052">
        <v>1</v>
      </c>
      <c r="G1052">
        <v>0.18886934</v>
      </c>
      <c r="H1052">
        <v>-2.926289E-2</v>
      </c>
      <c r="I1052">
        <v>2.5070000000000001</v>
      </c>
      <c r="J1052">
        <v>0</v>
      </c>
      <c r="K1052">
        <v>0</v>
      </c>
      <c r="L1052">
        <v>1</v>
      </c>
      <c r="M1052">
        <v>5.6785899999999999E-3</v>
      </c>
      <c r="N1052">
        <v>9.0543999999999998E-4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-1.23791717</v>
      </c>
      <c r="AI1052">
        <v>-1.2005599899999999</v>
      </c>
      <c r="AJ1052">
        <v>-0.99550000000000005</v>
      </c>
      <c r="AK1052">
        <v>0</v>
      </c>
      <c r="AL1052">
        <v>0.54685751000000005</v>
      </c>
      <c r="AM1052">
        <v>0</v>
      </c>
      <c r="AN1052">
        <v>1.4080805700000001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3.7189079999999999E-2</v>
      </c>
      <c r="AV1052">
        <v>0</v>
      </c>
      <c r="AW1052" t="s">
        <v>113</v>
      </c>
      <c r="AX1052" t="s">
        <v>113</v>
      </c>
      <c r="AY1052">
        <v>0</v>
      </c>
      <c r="AZ1052">
        <v>-0.54685751000000005</v>
      </c>
      <c r="BA1052">
        <v>1.4080805700000001</v>
      </c>
      <c r="BB1052">
        <v>-0.54685751000000005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6"/>
        <v>2.9265000857092004E-3</v>
      </c>
      <c r="BO1052">
        <f t="shared" si="67"/>
        <v>1.0056381048377112</v>
      </c>
      <c r="BP1052">
        <f t="shared" si="68"/>
        <v>0.48114830984492163</v>
      </c>
      <c r="BQ1052">
        <f t="shared" si="69"/>
        <v>0.47845075433231404</v>
      </c>
    </row>
    <row r="1053" spans="1:69" x14ac:dyDescent="0.25">
      <c r="A1053" t="s">
        <v>1163</v>
      </c>
      <c r="B1053" s="1">
        <v>44244.370428240742</v>
      </c>
      <c r="C1053">
        <v>1052.8499999999999</v>
      </c>
      <c r="D1053">
        <v>0</v>
      </c>
      <c r="E1053">
        <v>0</v>
      </c>
      <c r="F1053">
        <v>1</v>
      </c>
      <c r="G1053">
        <v>0.18927036999999999</v>
      </c>
      <c r="H1053">
        <v>-2.926289E-2</v>
      </c>
      <c r="I1053">
        <v>2.5070000000000001</v>
      </c>
      <c r="J1053">
        <v>0</v>
      </c>
      <c r="K1053">
        <v>0</v>
      </c>
      <c r="L1053">
        <v>1</v>
      </c>
      <c r="M1053">
        <v>5.4379700000000003E-3</v>
      </c>
      <c r="N1053">
        <v>9.0543999999999998E-4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-1.2379973799999999</v>
      </c>
      <c r="AI1053">
        <v>-1.2005599899999999</v>
      </c>
      <c r="AJ1053">
        <v>-0.99550000000000005</v>
      </c>
      <c r="AK1053">
        <v>0</v>
      </c>
      <c r="AL1053">
        <v>0.54786288999999999</v>
      </c>
      <c r="AM1053">
        <v>0</v>
      </c>
      <c r="AN1053">
        <v>1.33709817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3.7268929999999999E-2</v>
      </c>
      <c r="AV1053">
        <v>0</v>
      </c>
      <c r="AW1053" t="s">
        <v>113</v>
      </c>
      <c r="AX1053" t="s">
        <v>113</v>
      </c>
      <c r="AY1053">
        <v>0</v>
      </c>
      <c r="AZ1053">
        <v>-0.54786288999999999</v>
      </c>
      <c r="BA1053">
        <v>1.33709817</v>
      </c>
      <c r="BB1053">
        <v>-0.54786288999999999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6"/>
        <v>2.9264619415920001E-3</v>
      </c>
      <c r="BO1053">
        <f t="shared" si="67"/>
        <v>1.0056512125351622</v>
      </c>
      <c r="BP1053">
        <f t="shared" si="68"/>
        <v>0.48115458123265459</v>
      </c>
      <c r="BQ1053">
        <f t="shared" si="69"/>
        <v>0.47845075433231399</v>
      </c>
    </row>
    <row r="1054" spans="1:69" x14ac:dyDescent="0.25">
      <c r="A1054" t="s">
        <v>1164</v>
      </c>
      <c r="B1054" s="1">
        <v>44244.370439814818</v>
      </c>
      <c r="C1054">
        <v>1053.8499999999999</v>
      </c>
      <c r="D1054">
        <v>0</v>
      </c>
      <c r="E1054">
        <v>0</v>
      </c>
      <c r="F1054">
        <v>1</v>
      </c>
      <c r="G1054">
        <v>0.18959119999999999</v>
      </c>
      <c r="H1054">
        <v>-2.926289E-2</v>
      </c>
      <c r="I1054">
        <v>2.5070000000000001</v>
      </c>
      <c r="J1054">
        <v>0</v>
      </c>
      <c r="K1054">
        <v>0</v>
      </c>
      <c r="L1054">
        <v>1</v>
      </c>
      <c r="M1054">
        <v>5.7587999999999997E-3</v>
      </c>
      <c r="N1054">
        <v>9.0543999999999998E-4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-1.2380775900000001</v>
      </c>
      <c r="AI1054">
        <v>-1.2005599899999999</v>
      </c>
      <c r="AJ1054">
        <v>-0.99550000000000005</v>
      </c>
      <c r="AK1054">
        <v>0</v>
      </c>
      <c r="AL1054">
        <v>0.54866720000000002</v>
      </c>
      <c r="AM1054">
        <v>0</v>
      </c>
      <c r="AN1054">
        <v>1.4317413699999999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3.7348770000000003E-2</v>
      </c>
      <c r="AV1054">
        <v>0</v>
      </c>
      <c r="AW1054" t="s">
        <v>113</v>
      </c>
      <c r="AX1054" t="s">
        <v>113</v>
      </c>
      <c r="AY1054">
        <v>0</v>
      </c>
      <c r="AZ1054">
        <v>-0.54866720000000002</v>
      </c>
      <c r="BA1054">
        <v>1.4317413699999999</v>
      </c>
      <c r="BB1054">
        <v>-0.54866720000000002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6"/>
        <v>2.9264314260706E-3</v>
      </c>
      <c r="BO1054">
        <f t="shared" si="67"/>
        <v>1.0056616990173752</v>
      </c>
      <c r="BP1054">
        <f t="shared" si="68"/>
        <v>0.45690398144587946</v>
      </c>
      <c r="BQ1054">
        <f t="shared" si="69"/>
        <v>0.4543316921508665</v>
      </c>
    </row>
    <row r="1055" spans="1:69" x14ac:dyDescent="0.25">
      <c r="A1055" t="s">
        <v>1165</v>
      </c>
      <c r="B1055" s="1">
        <v>44244.370451388888</v>
      </c>
      <c r="C1055">
        <v>1054.8499999999999</v>
      </c>
      <c r="D1055">
        <v>0</v>
      </c>
      <c r="E1055">
        <v>0</v>
      </c>
      <c r="F1055">
        <v>1</v>
      </c>
      <c r="G1055">
        <v>0.18991201999999999</v>
      </c>
      <c r="H1055">
        <v>-2.926289E-2</v>
      </c>
      <c r="I1055">
        <v>2.5070000000000001</v>
      </c>
      <c r="J1055">
        <v>0</v>
      </c>
      <c r="K1055">
        <v>0</v>
      </c>
      <c r="L1055">
        <v>1</v>
      </c>
      <c r="M1055">
        <v>5.5181800000000001E-3</v>
      </c>
      <c r="N1055">
        <v>9.0543999999999998E-4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-1.2380775900000001</v>
      </c>
      <c r="AI1055">
        <v>-1.2005599899999999</v>
      </c>
      <c r="AJ1055">
        <v>-0.99550000000000005</v>
      </c>
      <c r="AK1055">
        <v>0</v>
      </c>
      <c r="AL1055">
        <v>0.54947151000000005</v>
      </c>
      <c r="AM1055">
        <v>0</v>
      </c>
      <c r="AN1055">
        <v>1.36075897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3.7348770000000003E-2</v>
      </c>
      <c r="AV1055">
        <v>0</v>
      </c>
      <c r="AW1055" t="s">
        <v>113</v>
      </c>
      <c r="AX1055" t="s">
        <v>113</v>
      </c>
      <c r="AY1055">
        <v>0</v>
      </c>
      <c r="AZ1055">
        <v>-0.54947151000000005</v>
      </c>
      <c r="BA1055">
        <v>1.36075897</v>
      </c>
      <c r="BB1055">
        <v>-0.54947151000000005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6"/>
        <v>2.9263932819533997E-3</v>
      </c>
      <c r="BO1055">
        <f t="shared" si="67"/>
        <v>1.0056748073299002</v>
      </c>
      <c r="BP1055">
        <f t="shared" si="68"/>
        <v>0.48925118125076372</v>
      </c>
      <c r="BQ1055">
        <f t="shared" si="69"/>
        <v>0.48649044172612987</v>
      </c>
    </row>
    <row r="1056" spans="1:69" x14ac:dyDescent="0.25">
      <c r="A1056" t="s">
        <v>1166</v>
      </c>
      <c r="B1056" s="1">
        <v>44244.370462962965</v>
      </c>
      <c r="C1056">
        <v>1055.8499999999999</v>
      </c>
      <c r="D1056">
        <v>0</v>
      </c>
      <c r="E1056">
        <v>0</v>
      </c>
      <c r="F1056">
        <v>1</v>
      </c>
      <c r="G1056">
        <v>0.19007244000000001</v>
      </c>
      <c r="H1056">
        <v>-2.926289E-2</v>
      </c>
      <c r="I1056">
        <v>2.5070000000000001</v>
      </c>
      <c r="J1056">
        <v>0</v>
      </c>
      <c r="K1056">
        <v>0</v>
      </c>
      <c r="L1056">
        <v>1</v>
      </c>
      <c r="M1056">
        <v>5.6785899999999999E-3</v>
      </c>
      <c r="N1056">
        <v>9.0543999999999998E-4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-1.2380775900000001</v>
      </c>
      <c r="AI1056">
        <v>-1.2005599899999999</v>
      </c>
      <c r="AJ1056">
        <v>-0.99550000000000005</v>
      </c>
      <c r="AK1056">
        <v>0</v>
      </c>
      <c r="AL1056">
        <v>0.54987366000000004</v>
      </c>
      <c r="AM1056">
        <v>0</v>
      </c>
      <c r="AN1056">
        <v>1.4080805700000001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3.7348770000000003E-2</v>
      </c>
      <c r="AV1056">
        <v>0</v>
      </c>
      <c r="AW1056" t="s">
        <v>113</v>
      </c>
      <c r="AX1056" t="s">
        <v>113</v>
      </c>
      <c r="AY1056">
        <v>0</v>
      </c>
      <c r="AZ1056">
        <v>-0.54987366000000004</v>
      </c>
      <c r="BA1056">
        <v>1.4080805700000001</v>
      </c>
      <c r="BB1056">
        <v>-0.54987366000000004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6"/>
        <v>2.926362766432E-3</v>
      </c>
      <c r="BO1056">
        <f t="shared" si="67"/>
        <v>1.0056852943041936</v>
      </c>
      <c r="BP1056">
        <f t="shared" si="68"/>
        <v>0.46500009691522987</v>
      </c>
      <c r="BQ1056">
        <f t="shared" si="69"/>
        <v>0.46237137954468233</v>
      </c>
    </row>
    <row r="1057" spans="1:69" x14ac:dyDescent="0.25">
      <c r="A1057" t="s">
        <v>1167</v>
      </c>
      <c r="B1057" s="1">
        <v>44244.370474537034</v>
      </c>
      <c r="C1057">
        <v>1056.8499999999999</v>
      </c>
      <c r="D1057">
        <v>0</v>
      </c>
      <c r="E1057">
        <v>0</v>
      </c>
      <c r="F1057">
        <v>1</v>
      </c>
      <c r="G1057">
        <v>0.19039326000000001</v>
      </c>
      <c r="H1057">
        <v>-2.926289E-2</v>
      </c>
      <c r="I1057">
        <v>2.5070000000000001</v>
      </c>
      <c r="J1057">
        <v>0</v>
      </c>
      <c r="K1057">
        <v>0</v>
      </c>
      <c r="L1057">
        <v>1</v>
      </c>
      <c r="M1057">
        <v>5.6785899999999999E-3</v>
      </c>
      <c r="N1057">
        <v>9.0543999999999998E-4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-1.2379973799999999</v>
      </c>
      <c r="AI1057">
        <v>-1.2005599899999999</v>
      </c>
      <c r="AJ1057">
        <v>-0.99550000000000005</v>
      </c>
      <c r="AK1057">
        <v>0</v>
      </c>
      <c r="AL1057">
        <v>0.55067796999999996</v>
      </c>
      <c r="AM1057">
        <v>0</v>
      </c>
      <c r="AN1057">
        <v>1.4080805700000001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3.7268929999999999E-2</v>
      </c>
      <c r="AV1057">
        <v>0</v>
      </c>
      <c r="AW1057" t="s">
        <v>113</v>
      </c>
      <c r="AX1057" t="s">
        <v>113</v>
      </c>
      <c r="AY1057">
        <v>0</v>
      </c>
      <c r="AZ1057">
        <v>-0.55067796999999996</v>
      </c>
      <c r="BA1057">
        <v>1.4080805700000001</v>
      </c>
      <c r="BB1057">
        <v>-0.55067796999999996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6"/>
        <v>2.9263322509106003E-3</v>
      </c>
      <c r="BO1057">
        <f t="shared" si="67"/>
        <v>1.0056957814972012</v>
      </c>
      <c r="BP1057">
        <f t="shared" si="68"/>
        <v>0.48117590528616194</v>
      </c>
      <c r="BQ1057">
        <f t="shared" si="69"/>
        <v>0.47845075433231399</v>
      </c>
    </row>
    <row r="1058" spans="1:69" x14ac:dyDescent="0.25">
      <c r="A1058" t="s">
        <v>1168</v>
      </c>
      <c r="B1058" s="1">
        <v>44244.370486111111</v>
      </c>
      <c r="C1058">
        <v>1057.8499999999999</v>
      </c>
      <c r="D1058">
        <v>0</v>
      </c>
      <c r="E1058">
        <v>0</v>
      </c>
      <c r="F1058">
        <v>1</v>
      </c>
      <c r="G1058">
        <v>0.1909547</v>
      </c>
      <c r="H1058">
        <v>-2.926289E-2</v>
      </c>
      <c r="I1058">
        <v>2.5070000000000001</v>
      </c>
      <c r="J1058">
        <v>0</v>
      </c>
      <c r="K1058">
        <v>0</v>
      </c>
      <c r="L1058">
        <v>1</v>
      </c>
      <c r="M1058">
        <v>5.6785899999999999E-3</v>
      </c>
      <c r="N1058">
        <v>9.0543999999999998E-4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-1.2382379999999999</v>
      </c>
      <c r="AI1058">
        <v>-1.2005599899999999</v>
      </c>
      <c r="AJ1058">
        <v>-0.99550000000000005</v>
      </c>
      <c r="AK1058">
        <v>0</v>
      </c>
      <c r="AL1058">
        <v>0.55208550000000001</v>
      </c>
      <c r="AM1058">
        <v>0</v>
      </c>
      <c r="AN1058">
        <v>1.4080805700000001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3.750846E-2</v>
      </c>
      <c r="AV1058">
        <v>0</v>
      </c>
      <c r="AW1058" t="s">
        <v>113</v>
      </c>
      <c r="AX1058" t="s">
        <v>113</v>
      </c>
      <c r="AY1058">
        <v>0</v>
      </c>
      <c r="AZ1058">
        <v>-0.55208550000000001</v>
      </c>
      <c r="BA1058">
        <v>1.4080805700000001</v>
      </c>
      <c r="BB1058">
        <v>-0.55208550000000001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6"/>
        <v>2.9263169933395998E-3</v>
      </c>
      <c r="BO1058">
        <f t="shared" si="67"/>
        <v>1.0057010251105303</v>
      </c>
      <c r="BP1058">
        <f t="shared" si="68"/>
        <v>0.48117841409691464</v>
      </c>
      <c r="BQ1058">
        <f t="shared" si="69"/>
        <v>0.47845075433231399</v>
      </c>
    </row>
    <row r="1059" spans="1:69" x14ac:dyDescent="0.25">
      <c r="A1059" t="s">
        <v>1169</v>
      </c>
      <c r="B1059" s="1">
        <v>44244.370497685188</v>
      </c>
      <c r="C1059">
        <v>1058.8499999999999</v>
      </c>
      <c r="D1059">
        <v>0</v>
      </c>
      <c r="E1059">
        <v>0</v>
      </c>
      <c r="F1059">
        <v>1</v>
      </c>
      <c r="G1059">
        <v>0.19127553</v>
      </c>
      <c r="H1059">
        <v>-2.926289E-2</v>
      </c>
      <c r="I1059">
        <v>2.5070000000000001</v>
      </c>
      <c r="J1059">
        <v>0</v>
      </c>
      <c r="K1059">
        <v>0</v>
      </c>
      <c r="L1059">
        <v>1</v>
      </c>
      <c r="M1059">
        <v>5.5181800000000001E-3</v>
      </c>
      <c r="N1059">
        <v>9.0543999999999998E-4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-1.2382379999999999</v>
      </c>
      <c r="AI1059">
        <v>-1.2005599899999999</v>
      </c>
      <c r="AJ1059">
        <v>-0.99550000000000005</v>
      </c>
      <c r="AK1059">
        <v>0</v>
      </c>
      <c r="AL1059">
        <v>0.55288981000000004</v>
      </c>
      <c r="AM1059">
        <v>0</v>
      </c>
      <c r="AN1059">
        <v>1.36075897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3.750846E-2</v>
      </c>
      <c r="AV1059">
        <v>0</v>
      </c>
      <c r="AW1059" t="s">
        <v>113</v>
      </c>
      <c r="AX1059" t="s">
        <v>113</v>
      </c>
      <c r="AY1059">
        <v>0</v>
      </c>
      <c r="AZ1059">
        <v>-0.55288981000000004</v>
      </c>
      <c r="BA1059">
        <v>1.36075897</v>
      </c>
      <c r="BB1059">
        <v>-0.55288981000000004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6"/>
        <v>2.9262864778182001E-3</v>
      </c>
      <c r="BO1059">
        <f t="shared" si="67"/>
        <v>1.005711512631621</v>
      </c>
      <c r="BP1059">
        <f t="shared" si="68"/>
        <v>0.48118343185929152</v>
      </c>
      <c r="BQ1059">
        <f t="shared" si="69"/>
        <v>0.47845075433231393</v>
      </c>
    </row>
    <row r="1060" spans="1:69" x14ac:dyDescent="0.25">
      <c r="A1060" t="s">
        <v>1170</v>
      </c>
      <c r="B1060" s="1">
        <v>44244.370509259257</v>
      </c>
      <c r="C1060">
        <v>1059.8499999999999</v>
      </c>
      <c r="D1060">
        <v>0</v>
      </c>
      <c r="E1060">
        <v>0</v>
      </c>
      <c r="F1060">
        <v>1</v>
      </c>
      <c r="G1060">
        <v>0.19159635</v>
      </c>
      <c r="H1060">
        <v>-2.926289E-2</v>
      </c>
      <c r="I1060">
        <v>2.5070000000000001</v>
      </c>
      <c r="J1060">
        <v>0</v>
      </c>
      <c r="K1060">
        <v>0</v>
      </c>
      <c r="L1060">
        <v>1</v>
      </c>
      <c r="M1060">
        <v>5.5181800000000001E-3</v>
      </c>
      <c r="N1060">
        <v>9.0543999999999998E-4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-1.2383181999999999</v>
      </c>
      <c r="AI1060">
        <v>-1.2005599899999999</v>
      </c>
      <c r="AJ1060">
        <v>-0.99550000000000005</v>
      </c>
      <c r="AK1060">
        <v>0</v>
      </c>
      <c r="AL1060">
        <v>0.55369411999999996</v>
      </c>
      <c r="AM1060">
        <v>0</v>
      </c>
      <c r="AN1060">
        <v>1.36075897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3.758831E-2</v>
      </c>
      <c r="AV1060">
        <v>0</v>
      </c>
      <c r="AW1060" t="s">
        <v>113</v>
      </c>
      <c r="AX1060" t="s">
        <v>113</v>
      </c>
      <c r="AY1060">
        <v>0</v>
      </c>
      <c r="AZ1060">
        <v>-0.55369411999999996</v>
      </c>
      <c r="BA1060">
        <v>1.36075897</v>
      </c>
      <c r="BB1060">
        <v>-0.55369411999999996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6"/>
        <v>2.9262330761300002E-3</v>
      </c>
      <c r="BO1060">
        <f t="shared" si="67"/>
        <v>1.0057298661568594</v>
      </c>
      <c r="BP1060">
        <f t="shared" si="68"/>
        <v>0.46502070566423581</v>
      </c>
      <c r="BQ1060">
        <f t="shared" si="69"/>
        <v>0.46237137954468233</v>
      </c>
    </row>
    <row r="1061" spans="1:69" x14ac:dyDescent="0.25">
      <c r="A1061" t="s">
        <v>1171</v>
      </c>
      <c r="B1061" s="1">
        <v>44244.370520833334</v>
      </c>
      <c r="C1061">
        <v>1060.8499999999999</v>
      </c>
      <c r="D1061">
        <v>0</v>
      </c>
      <c r="E1061">
        <v>0</v>
      </c>
      <c r="F1061">
        <v>1</v>
      </c>
      <c r="G1061">
        <v>0.19199738</v>
      </c>
      <c r="H1061">
        <v>-2.926289E-2</v>
      </c>
      <c r="I1061">
        <v>2.5070000000000001</v>
      </c>
      <c r="J1061">
        <v>0</v>
      </c>
      <c r="K1061">
        <v>0</v>
      </c>
      <c r="L1061">
        <v>1</v>
      </c>
      <c r="M1061">
        <v>5.6785899999999999E-3</v>
      </c>
      <c r="N1061">
        <v>9.0543999999999998E-4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-1.2382379999999999</v>
      </c>
      <c r="AI1061">
        <v>-1.2005599899999999</v>
      </c>
      <c r="AJ1061">
        <v>-0.99550000000000005</v>
      </c>
      <c r="AK1061">
        <v>0</v>
      </c>
      <c r="AL1061">
        <v>0.55469950000000001</v>
      </c>
      <c r="AM1061">
        <v>0</v>
      </c>
      <c r="AN1061">
        <v>1.4080805700000001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3.750846E-2</v>
      </c>
      <c r="AV1061">
        <v>0</v>
      </c>
      <c r="AW1061" t="s">
        <v>113</v>
      </c>
      <c r="AX1061" t="s">
        <v>113</v>
      </c>
      <c r="AY1061">
        <v>0</v>
      </c>
      <c r="AZ1061">
        <v>-0.55469950000000001</v>
      </c>
      <c r="BA1061">
        <v>1.4080805700000001</v>
      </c>
      <c r="BB1061">
        <v>-0.55469950000000001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6"/>
        <v>2.9262025606086005E-3</v>
      </c>
      <c r="BO1061">
        <f t="shared" si="67"/>
        <v>1.0057403542794747</v>
      </c>
      <c r="BP1061">
        <f t="shared" si="68"/>
        <v>0.46502555507195831</v>
      </c>
      <c r="BQ1061">
        <f t="shared" si="69"/>
        <v>0.46237137954468238</v>
      </c>
    </row>
    <row r="1062" spans="1:69" x14ac:dyDescent="0.25">
      <c r="A1062" t="s">
        <v>1172</v>
      </c>
      <c r="B1062" s="1">
        <v>44244.370532407411</v>
      </c>
      <c r="C1062">
        <v>1061.8499999999999</v>
      </c>
      <c r="D1062">
        <v>0</v>
      </c>
      <c r="E1062">
        <v>0</v>
      </c>
      <c r="F1062">
        <v>1</v>
      </c>
      <c r="G1062">
        <v>0.19239840999999999</v>
      </c>
      <c r="H1062">
        <v>-2.926289E-2</v>
      </c>
      <c r="I1062">
        <v>2.5070000000000001</v>
      </c>
      <c r="J1062">
        <v>0</v>
      </c>
      <c r="K1062">
        <v>0</v>
      </c>
      <c r="L1062">
        <v>1</v>
      </c>
      <c r="M1062">
        <v>5.59839E-3</v>
      </c>
      <c r="N1062">
        <v>9.0543999999999998E-4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-1.2383181999999999</v>
      </c>
      <c r="AI1062">
        <v>-1.2005599899999999</v>
      </c>
      <c r="AJ1062">
        <v>-0.99550000000000005</v>
      </c>
      <c r="AK1062">
        <v>0</v>
      </c>
      <c r="AL1062">
        <v>0.55570487999999996</v>
      </c>
      <c r="AM1062">
        <v>0</v>
      </c>
      <c r="AN1062">
        <v>1.38441977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3.758831E-2</v>
      </c>
      <c r="AV1062">
        <v>0</v>
      </c>
      <c r="AW1062" t="s">
        <v>113</v>
      </c>
      <c r="AX1062" t="s">
        <v>113</v>
      </c>
      <c r="AY1062">
        <v>0</v>
      </c>
      <c r="AZ1062">
        <v>-0.55570487999999996</v>
      </c>
      <c r="BA1062">
        <v>1.38441977</v>
      </c>
      <c r="BB1062">
        <v>-0.55570487999999996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6"/>
        <v>2.9261720450871999E-3</v>
      </c>
      <c r="BO1062">
        <f t="shared" si="67"/>
        <v>1.0057508426208408</v>
      </c>
      <c r="BP1062">
        <f t="shared" si="68"/>
        <v>0.48120224932230166</v>
      </c>
      <c r="BQ1062">
        <f t="shared" si="69"/>
        <v>0.47845075433231393</v>
      </c>
    </row>
    <row r="1063" spans="1:69" x14ac:dyDescent="0.25">
      <c r="A1063" t="s">
        <v>1173</v>
      </c>
      <c r="B1063" s="1">
        <v>44244.37054398148</v>
      </c>
      <c r="C1063">
        <v>1062.8499999999999</v>
      </c>
      <c r="D1063">
        <v>0</v>
      </c>
      <c r="E1063">
        <v>0</v>
      </c>
      <c r="F1063">
        <v>1</v>
      </c>
      <c r="G1063">
        <v>0.19263902999999999</v>
      </c>
      <c r="H1063">
        <v>-2.926289E-2</v>
      </c>
      <c r="I1063">
        <v>2.5070000000000001</v>
      </c>
      <c r="J1063">
        <v>0</v>
      </c>
      <c r="K1063">
        <v>0</v>
      </c>
      <c r="L1063">
        <v>1</v>
      </c>
      <c r="M1063">
        <v>5.59839E-3</v>
      </c>
      <c r="N1063">
        <v>9.0543999999999998E-4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-1.23847862</v>
      </c>
      <c r="AI1063">
        <v>-1.2005599899999999</v>
      </c>
      <c r="AJ1063">
        <v>-0.99550000000000005</v>
      </c>
      <c r="AK1063">
        <v>0</v>
      </c>
      <c r="AL1063">
        <v>0.55630811000000002</v>
      </c>
      <c r="AM1063">
        <v>0</v>
      </c>
      <c r="AN1063">
        <v>1.38441977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3.7747999999999997E-2</v>
      </c>
      <c r="AV1063">
        <v>0</v>
      </c>
      <c r="AW1063" t="s">
        <v>113</v>
      </c>
      <c r="AX1063" t="s">
        <v>113</v>
      </c>
      <c r="AY1063">
        <v>0</v>
      </c>
      <c r="AZ1063">
        <v>-0.55630811000000002</v>
      </c>
      <c r="BA1063">
        <v>1.38441977</v>
      </c>
      <c r="BB1063">
        <v>-0.55630811000000002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6"/>
        <v>2.92613390097E-3</v>
      </c>
      <c r="BO1063">
        <f t="shared" si="67"/>
        <v>1.005763953257371</v>
      </c>
      <c r="BP1063">
        <f t="shared" si="68"/>
        <v>0.47312249434008169</v>
      </c>
      <c r="BQ1063">
        <f t="shared" si="69"/>
        <v>0.47041106693849816</v>
      </c>
    </row>
    <row r="1064" spans="1:69" x14ac:dyDescent="0.25">
      <c r="A1064" t="s">
        <v>1174</v>
      </c>
      <c r="B1064" s="1">
        <v>44244.370555555557</v>
      </c>
      <c r="C1064">
        <v>1063.8499999999999</v>
      </c>
      <c r="D1064">
        <v>0</v>
      </c>
      <c r="E1064">
        <v>0</v>
      </c>
      <c r="F1064">
        <v>1</v>
      </c>
      <c r="G1064">
        <v>0.19304006000000001</v>
      </c>
      <c r="H1064">
        <v>-2.926289E-2</v>
      </c>
      <c r="I1064">
        <v>2.5070000000000001</v>
      </c>
      <c r="J1064">
        <v>0</v>
      </c>
      <c r="K1064">
        <v>0</v>
      </c>
      <c r="L1064">
        <v>1</v>
      </c>
      <c r="M1064">
        <v>5.59839E-3</v>
      </c>
      <c r="N1064">
        <v>9.0543999999999998E-4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-1.2385588199999999</v>
      </c>
      <c r="AI1064">
        <v>-1.2005599899999999</v>
      </c>
      <c r="AJ1064">
        <v>-0.99550000000000005</v>
      </c>
      <c r="AK1064">
        <v>0</v>
      </c>
      <c r="AL1064">
        <v>0.55731350000000002</v>
      </c>
      <c r="AM1064">
        <v>0</v>
      </c>
      <c r="AN1064">
        <v>1.38441977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3.7827840000000001E-2</v>
      </c>
      <c r="AV1064">
        <v>0</v>
      </c>
      <c r="AW1064" t="s">
        <v>113</v>
      </c>
      <c r="AX1064" t="s">
        <v>113</v>
      </c>
      <c r="AY1064">
        <v>0</v>
      </c>
      <c r="AZ1064">
        <v>-0.55731350000000002</v>
      </c>
      <c r="BA1064">
        <v>1.38441977</v>
      </c>
      <c r="BB1064">
        <v>-0.55731350000000002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6"/>
        <v>2.9260957568528001E-3</v>
      </c>
      <c r="BO1064">
        <f t="shared" si="67"/>
        <v>1.0057770642357178</v>
      </c>
      <c r="BP1064">
        <f t="shared" si="68"/>
        <v>0.47312866188939434</v>
      </c>
      <c r="BQ1064">
        <f t="shared" si="69"/>
        <v>0.4704110669384981</v>
      </c>
    </row>
    <row r="1065" spans="1:69" x14ac:dyDescent="0.25">
      <c r="A1065" t="s">
        <v>1175</v>
      </c>
      <c r="B1065" s="1">
        <v>44244.370567129627</v>
      </c>
      <c r="C1065">
        <v>1064.8499999999999</v>
      </c>
      <c r="D1065">
        <v>0</v>
      </c>
      <c r="E1065">
        <v>0</v>
      </c>
      <c r="F1065">
        <v>1</v>
      </c>
      <c r="G1065">
        <v>0.19344109000000001</v>
      </c>
      <c r="H1065">
        <v>-2.926289E-2</v>
      </c>
      <c r="I1065">
        <v>2.5070000000000001</v>
      </c>
      <c r="J1065">
        <v>0</v>
      </c>
      <c r="K1065">
        <v>0</v>
      </c>
      <c r="L1065">
        <v>1</v>
      </c>
      <c r="M1065">
        <v>5.5181800000000001E-3</v>
      </c>
      <c r="N1065">
        <v>9.0543999999999998E-4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-1.23871924</v>
      </c>
      <c r="AI1065">
        <v>-1.2005599899999999</v>
      </c>
      <c r="AJ1065">
        <v>-0.99550000000000005</v>
      </c>
      <c r="AK1065">
        <v>0</v>
      </c>
      <c r="AL1065">
        <v>0.55831887999999996</v>
      </c>
      <c r="AM1065">
        <v>0</v>
      </c>
      <c r="AN1065">
        <v>1.36075897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3.7987529999999999E-2</v>
      </c>
      <c r="AV1065">
        <v>0</v>
      </c>
      <c r="AW1065" t="s">
        <v>113</v>
      </c>
      <c r="AX1065" t="s">
        <v>113</v>
      </c>
      <c r="AY1065">
        <v>0</v>
      </c>
      <c r="AZ1065">
        <v>-0.55831887999999996</v>
      </c>
      <c r="BA1065">
        <v>1.36075897</v>
      </c>
      <c r="BB1065">
        <v>-0.55831887999999996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6"/>
        <v>2.9260728703066003E-3</v>
      </c>
      <c r="BO1065">
        <f t="shared" si="67"/>
        <v>1.0057849310128855</v>
      </c>
      <c r="BP1065">
        <f t="shared" si="68"/>
        <v>0.47313236250843521</v>
      </c>
      <c r="BQ1065">
        <f t="shared" si="69"/>
        <v>0.47041106693849816</v>
      </c>
    </row>
    <row r="1066" spans="1:69" x14ac:dyDescent="0.25">
      <c r="A1066" t="s">
        <v>1176</v>
      </c>
      <c r="B1066" s="1">
        <v>44244.370578703703</v>
      </c>
      <c r="C1066">
        <v>1065.8499999999999</v>
      </c>
      <c r="D1066">
        <v>0</v>
      </c>
      <c r="E1066">
        <v>0</v>
      </c>
      <c r="F1066">
        <v>1</v>
      </c>
      <c r="G1066">
        <v>0.19392233</v>
      </c>
      <c r="H1066">
        <v>-2.926289E-2</v>
      </c>
      <c r="I1066">
        <v>2.5070000000000001</v>
      </c>
      <c r="J1066">
        <v>0</v>
      </c>
      <c r="K1066">
        <v>0</v>
      </c>
      <c r="L1066">
        <v>1</v>
      </c>
      <c r="M1066">
        <v>5.7587999999999997E-3</v>
      </c>
      <c r="N1066">
        <v>9.0543999999999998E-4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-1.2388796500000001</v>
      </c>
      <c r="AI1066">
        <v>-1.2005599899999999</v>
      </c>
      <c r="AJ1066">
        <v>-0.99550000000000005</v>
      </c>
      <c r="AK1066">
        <v>0</v>
      </c>
      <c r="AL1066">
        <v>0.55952533999999998</v>
      </c>
      <c r="AM1066">
        <v>0</v>
      </c>
      <c r="AN1066">
        <v>1.4317413699999999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3.8147220000000003E-2</v>
      </c>
      <c r="AV1066">
        <v>0</v>
      </c>
      <c r="AW1066" t="s">
        <v>113</v>
      </c>
      <c r="AX1066" t="s">
        <v>113</v>
      </c>
      <c r="AY1066">
        <v>0</v>
      </c>
      <c r="AZ1066">
        <v>-0.55952533999999998</v>
      </c>
      <c r="BA1066">
        <v>1.4317413699999999</v>
      </c>
      <c r="BB1066">
        <v>-0.55952533999999998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6"/>
        <v>2.9260347258099999E-3</v>
      </c>
      <c r="BO1066">
        <f t="shared" si="67"/>
        <v>1.0057980426685824</v>
      </c>
      <c r="BP1066">
        <f t="shared" si="68"/>
        <v>0.46505222853201372</v>
      </c>
      <c r="BQ1066">
        <f t="shared" si="69"/>
        <v>0.46237137954468233</v>
      </c>
    </row>
    <row r="1067" spans="1:69" x14ac:dyDescent="0.25">
      <c r="A1067" t="s">
        <v>1177</v>
      </c>
      <c r="B1067" s="1">
        <v>44244.37059027778</v>
      </c>
      <c r="C1067">
        <v>1066.8499999999999</v>
      </c>
      <c r="D1067">
        <v>0</v>
      </c>
      <c r="E1067">
        <v>0</v>
      </c>
      <c r="F1067">
        <v>1</v>
      </c>
      <c r="G1067">
        <v>0.19424315</v>
      </c>
      <c r="H1067">
        <v>-2.926289E-2</v>
      </c>
      <c r="I1067">
        <v>2.5070000000000001</v>
      </c>
      <c r="J1067">
        <v>0</v>
      </c>
      <c r="K1067">
        <v>0</v>
      </c>
      <c r="L1067">
        <v>1</v>
      </c>
      <c r="M1067">
        <v>5.6785899999999999E-3</v>
      </c>
      <c r="N1067">
        <v>9.0543999999999998E-4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-1.23871924</v>
      </c>
      <c r="AI1067">
        <v>-1.2005599899999999</v>
      </c>
      <c r="AJ1067">
        <v>-0.99550000000000005</v>
      </c>
      <c r="AK1067">
        <v>0</v>
      </c>
      <c r="AL1067">
        <v>0.56032965000000001</v>
      </c>
      <c r="AM1067">
        <v>0</v>
      </c>
      <c r="AN1067">
        <v>1.4080805700000001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3.7987529999999999E-2</v>
      </c>
      <c r="AV1067">
        <v>0</v>
      </c>
      <c r="AW1067" t="s">
        <v>113</v>
      </c>
      <c r="AX1067" t="s">
        <v>113</v>
      </c>
      <c r="AY1067">
        <v>0</v>
      </c>
      <c r="AZ1067">
        <v>-0.56032965000000001</v>
      </c>
      <c r="BA1067">
        <v>1.4080805700000001</v>
      </c>
      <c r="BB1067">
        <v>-0.56032965000000001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6"/>
        <v>2.9259965816928E-3</v>
      </c>
      <c r="BO1067">
        <f t="shared" si="67"/>
        <v>1.0058111545357182</v>
      </c>
      <c r="BP1067">
        <f t="shared" si="68"/>
        <v>0.48931751286315012</v>
      </c>
      <c r="BQ1067">
        <f t="shared" si="69"/>
        <v>0.48649044172612976</v>
      </c>
    </row>
    <row r="1068" spans="1:69" x14ac:dyDescent="0.25">
      <c r="A1068" t="s">
        <v>1178</v>
      </c>
      <c r="B1068" s="1">
        <v>44244.37060185185</v>
      </c>
      <c r="C1068">
        <v>1067.8499999999999</v>
      </c>
      <c r="D1068">
        <v>0</v>
      </c>
      <c r="E1068">
        <v>0</v>
      </c>
      <c r="F1068">
        <v>1</v>
      </c>
      <c r="G1068">
        <v>0.19456398</v>
      </c>
      <c r="H1068">
        <v>-2.926289E-2</v>
      </c>
      <c r="I1068">
        <v>2.5070000000000001</v>
      </c>
      <c r="J1068">
        <v>0</v>
      </c>
      <c r="K1068">
        <v>0</v>
      </c>
      <c r="L1068">
        <v>1</v>
      </c>
      <c r="M1068">
        <v>5.59839E-3</v>
      </c>
      <c r="N1068">
        <v>9.0543999999999998E-4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-1.23879944</v>
      </c>
      <c r="AI1068">
        <v>-1.2005599899999999</v>
      </c>
      <c r="AJ1068">
        <v>-0.99550000000000005</v>
      </c>
      <c r="AK1068">
        <v>0</v>
      </c>
      <c r="AL1068">
        <v>0.56113396000000004</v>
      </c>
      <c r="AM1068">
        <v>0</v>
      </c>
      <c r="AN1068">
        <v>1.38441977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3.8067379999999998E-2</v>
      </c>
      <c r="AV1068">
        <v>0</v>
      </c>
      <c r="AW1068" t="s">
        <v>113</v>
      </c>
      <c r="AX1068" t="s">
        <v>113</v>
      </c>
      <c r="AY1068">
        <v>0</v>
      </c>
      <c r="AZ1068">
        <v>-0.56113396000000004</v>
      </c>
      <c r="BA1068">
        <v>1.38441977</v>
      </c>
      <c r="BB1068">
        <v>-0.56113396000000004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6"/>
        <v>2.9259508086004003E-3</v>
      </c>
      <c r="BO1068">
        <f t="shared" si="67"/>
        <v>1.0058268892797124</v>
      </c>
      <c r="BP1068">
        <f t="shared" si="68"/>
        <v>0.48123863390360333</v>
      </c>
      <c r="BQ1068">
        <f t="shared" si="69"/>
        <v>0.47845075433231404</v>
      </c>
    </row>
    <row r="1069" spans="1:69" x14ac:dyDescent="0.25">
      <c r="A1069" t="s">
        <v>1179</v>
      </c>
      <c r="B1069" s="1">
        <v>44244.370613425926</v>
      </c>
      <c r="C1069">
        <v>1068.8499999999999</v>
      </c>
      <c r="D1069">
        <v>0</v>
      </c>
      <c r="E1069">
        <v>0</v>
      </c>
      <c r="F1069">
        <v>1</v>
      </c>
      <c r="G1069">
        <v>0.19496500999999999</v>
      </c>
      <c r="H1069">
        <v>-2.926289E-2</v>
      </c>
      <c r="I1069">
        <v>2.5070000000000001</v>
      </c>
      <c r="J1069">
        <v>0</v>
      </c>
      <c r="K1069">
        <v>0</v>
      </c>
      <c r="L1069">
        <v>1</v>
      </c>
      <c r="M1069">
        <v>5.59839E-3</v>
      </c>
      <c r="N1069">
        <v>9.0543999999999998E-4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-1.2389598500000001</v>
      </c>
      <c r="AI1069">
        <v>-1.2005599899999999</v>
      </c>
      <c r="AJ1069">
        <v>-0.99550000000000005</v>
      </c>
      <c r="AK1069">
        <v>0</v>
      </c>
      <c r="AL1069">
        <v>0.56213933999999999</v>
      </c>
      <c r="AM1069">
        <v>0</v>
      </c>
      <c r="AN1069">
        <v>1.38441977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3.8227070000000002E-2</v>
      </c>
      <c r="AV1069">
        <v>0</v>
      </c>
      <c r="AW1069" t="s">
        <v>113</v>
      </c>
      <c r="AX1069" t="s">
        <v>113</v>
      </c>
      <c r="AY1069">
        <v>0</v>
      </c>
      <c r="AZ1069">
        <v>-0.56213933999999999</v>
      </c>
      <c r="BA1069">
        <v>1.38441977</v>
      </c>
      <c r="BB1069">
        <v>-0.56213933999999999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6"/>
        <v>2.9259202930790001E-3</v>
      </c>
      <c r="BO1069">
        <f t="shared" si="67"/>
        <v>1.005837379426022</v>
      </c>
      <c r="BP1069">
        <f t="shared" si="68"/>
        <v>0.473157034822418</v>
      </c>
      <c r="BQ1069">
        <f t="shared" si="69"/>
        <v>0.47041106693849816</v>
      </c>
    </row>
    <row r="1070" spans="1:69" x14ac:dyDescent="0.25">
      <c r="A1070" t="s">
        <v>1180</v>
      </c>
      <c r="B1070" s="1">
        <v>44244.370625000003</v>
      </c>
      <c r="C1070">
        <v>1069.8499999999999</v>
      </c>
      <c r="D1070">
        <v>0</v>
      </c>
      <c r="E1070">
        <v>0</v>
      </c>
      <c r="F1070">
        <v>1</v>
      </c>
      <c r="G1070">
        <v>0.19528582999999999</v>
      </c>
      <c r="H1070">
        <v>-2.926289E-2</v>
      </c>
      <c r="I1070">
        <v>2.5070000000000001</v>
      </c>
      <c r="J1070">
        <v>0</v>
      </c>
      <c r="K1070">
        <v>0</v>
      </c>
      <c r="L1070">
        <v>1</v>
      </c>
      <c r="M1070">
        <v>5.5181800000000001E-3</v>
      </c>
      <c r="N1070">
        <v>9.0543999999999998E-4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-1.2389598500000001</v>
      </c>
      <c r="AI1070">
        <v>-1.2005599899999999</v>
      </c>
      <c r="AJ1070">
        <v>-0.99550000000000005</v>
      </c>
      <c r="AK1070">
        <v>0</v>
      </c>
      <c r="AL1070">
        <v>0.56294365000000002</v>
      </c>
      <c r="AM1070">
        <v>0</v>
      </c>
      <c r="AN1070">
        <v>1.36075897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3.8227070000000002E-2</v>
      </c>
      <c r="AV1070">
        <v>0</v>
      </c>
      <c r="AW1070" t="s">
        <v>113</v>
      </c>
      <c r="AX1070" t="s">
        <v>113</v>
      </c>
      <c r="AY1070">
        <v>0</v>
      </c>
      <c r="AZ1070">
        <v>-0.56294365000000002</v>
      </c>
      <c r="BA1070">
        <v>1.36075897</v>
      </c>
      <c r="BB1070">
        <v>-0.56294365000000002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6"/>
        <v>2.9258897775575996E-3</v>
      </c>
      <c r="BO1070">
        <f t="shared" si="67"/>
        <v>1.0058478697911455</v>
      </c>
      <c r="BP1070">
        <f t="shared" si="68"/>
        <v>0.47316196960626827</v>
      </c>
      <c r="BQ1070">
        <f t="shared" si="69"/>
        <v>0.4704110669384981</v>
      </c>
    </row>
    <row r="1071" spans="1:69" x14ac:dyDescent="0.25">
      <c r="A1071" t="s">
        <v>1181</v>
      </c>
      <c r="B1071" s="1">
        <v>44244.370636574073</v>
      </c>
      <c r="C1071">
        <v>1070.8499999999999</v>
      </c>
      <c r="D1071">
        <v>0</v>
      </c>
      <c r="E1071">
        <v>0</v>
      </c>
      <c r="F1071">
        <v>1</v>
      </c>
      <c r="G1071">
        <v>0.19568685999999999</v>
      </c>
      <c r="H1071">
        <v>-2.926289E-2</v>
      </c>
      <c r="I1071">
        <v>2.5070000000000001</v>
      </c>
      <c r="J1071">
        <v>0</v>
      </c>
      <c r="K1071">
        <v>0</v>
      </c>
      <c r="L1071">
        <v>1</v>
      </c>
      <c r="M1071">
        <v>5.6785899999999999E-3</v>
      </c>
      <c r="N1071">
        <v>9.0543999999999998E-4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-1.2386390300000001</v>
      </c>
      <c r="AI1071">
        <v>-1.2005599899999999</v>
      </c>
      <c r="AJ1071">
        <v>-0.99550000000000005</v>
      </c>
      <c r="AK1071">
        <v>0</v>
      </c>
      <c r="AL1071">
        <v>0.56394902999999996</v>
      </c>
      <c r="AM1071">
        <v>0</v>
      </c>
      <c r="AN1071">
        <v>1.4080805700000001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3.7907690000000001E-2</v>
      </c>
      <c r="AV1071">
        <v>0</v>
      </c>
      <c r="AW1071" t="s">
        <v>113</v>
      </c>
      <c r="AX1071" t="s">
        <v>113</v>
      </c>
      <c r="AY1071">
        <v>0</v>
      </c>
      <c r="AZ1071">
        <v>-0.56394902999999996</v>
      </c>
      <c r="BA1071">
        <v>1.4080805700000001</v>
      </c>
      <c r="BB1071">
        <v>-0.56394902999999996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6"/>
        <v>2.9258516334403997E-3</v>
      </c>
      <c r="BO1071">
        <f t="shared" si="67"/>
        <v>1.0058609829574428</v>
      </c>
      <c r="BP1071">
        <f t="shared" si="68"/>
        <v>0.46508133032020305</v>
      </c>
      <c r="BQ1071">
        <f t="shared" si="69"/>
        <v>0.46237137954468238</v>
      </c>
    </row>
    <row r="1072" spans="1:69" x14ac:dyDescent="0.25">
      <c r="A1072" t="s">
        <v>1182</v>
      </c>
      <c r="B1072" s="1">
        <v>44244.370648148149</v>
      </c>
      <c r="C1072">
        <v>1071.8499999999999</v>
      </c>
      <c r="D1072">
        <v>0</v>
      </c>
      <c r="E1072">
        <v>0</v>
      </c>
      <c r="F1072">
        <v>1</v>
      </c>
      <c r="G1072">
        <v>0.19608788999999999</v>
      </c>
      <c r="H1072">
        <v>-2.926289E-2</v>
      </c>
      <c r="I1072">
        <v>2.5070000000000001</v>
      </c>
      <c r="J1072">
        <v>0</v>
      </c>
      <c r="K1072">
        <v>0</v>
      </c>
      <c r="L1072">
        <v>1</v>
      </c>
      <c r="M1072">
        <v>5.6785899999999999E-3</v>
      </c>
      <c r="N1072">
        <v>9.0543999999999998E-4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-1.23904006</v>
      </c>
      <c r="AI1072">
        <v>-1.2005599899999999</v>
      </c>
      <c r="AJ1072">
        <v>-0.99550000000000005</v>
      </c>
      <c r="AK1072">
        <v>0</v>
      </c>
      <c r="AL1072">
        <v>0.56495441000000002</v>
      </c>
      <c r="AM1072">
        <v>0</v>
      </c>
      <c r="AN1072">
        <v>1.4080805700000001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3.830691E-2</v>
      </c>
      <c r="AV1072">
        <v>0</v>
      </c>
      <c r="AW1072" t="s">
        <v>113</v>
      </c>
      <c r="AX1072" t="s">
        <v>113</v>
      </c>
      <c r="AY1072">
        <v>0</v>
      </c>
      <c r="AZ1072">
        <v>-0.56495441000000002</v>
      </c>
      <c r="BA1072">
        <v>1.4080805700000001</v>
      </c>
      <c r="BB1072">
        <v>-0.56495441000000002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6"/>
        <v>2.9258211179190004E-3</v>
      </c>
      <c r="BO1072">
        <f t="shared" si="67"/>
        <v>1.0058714738149193</v>
      </c>
      <c r="BP1072">
        <f t="shared" si="68"/>
        <v>0.48125996540810456</v>
      </c>
      <c r="BQ1072">
        <f t="shared" si="69"/>
        <v>0.47845075433231399</v>
      </c>
    </row>
    <row r="1073" spans="1:69" x14ac:dyDescent="0.25">
      <c r="A1073" t="s">
        <v>1183</v>
      </c>
      <c r="B1073" s="1">
        <v>44244.370659722219</v>
      </c>
      <c r="C1073">
        <v>1072.8499999999999</v>
      </c>
      <c r="D1073">
        <v>0</v>
      </c>
      <c r="E1073">
        <v>0</v>
      </c>
      <c r="F1073">
        <v>1</v>
      </c>
      <c r="G1073">
        <v>0.19632851000000001</v>
      </c>
      <c r="H1073">
        <v>-2.926289E-2</v>
      </c>
      <c r="I1073">
        <v>2.5070000000000001</v>
      </c>
      <c r="J1073">
        <v>0</v>
      </c>
      <c r="K1073">
        <v>0</v>
      </c>
      <c r="L1073">
        <v>1</v>
      </c>
      <c r="M1073">
        <v>5.59839E-3</v>
      </c>
      <c r="N1073">
        <v>9.0543999999999998E-4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-1.23879944</v>
      </c>
      <c r="AI1073">
        <v>-1.2005599899999999</v>
      </c>
      <c r="AJ1073">
        <v>-0.99550000000000005</v>
      </c>
      <c r="AK1073">
        <v>0</v>
      </c>
      <c r="AL1073">
        <v>0.56555763999999997</v>
      </c>
      <c r="AM1073">
        <v>0</v>
      </c>
      <c r="AN1073">
        <v>1.38441977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3.8067379999999998E-2</v>
      </c>
      <c r="AV1073">
        <v>0</v>
      </c>
      <c r="AW1073" t="s">
        <v>113</v>
      </c>
      <c r="AX1073" t="s">
        <v>113</v>
      </c>
      <c r="AY1073">
        <v>0</v>
      </c>
      <c r="AZ1073">
        <v>-0.56555763999999997</v>
      </c>
      <c r="BA1073">
        <v>1.38441977</v>
      </c>
      <c r="BB1073">
        <v>-0.56555763999999997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6"/>
        <v>2.9257829738018001E-3</v>
      </c>
      <c r="BO1073">
        <f t="shared" si="67"/>
        <v>1.005884587596676</v>
      </c>
      <c r="BP1073">
        <f t="shared" si="68"/>
        <v>0.48126623970687821</v>
      </c>
      <c r="BQ1073">
        <f t="shared" si="69"/>
        <v>0.47845075433231399</v>
      </c>
    </row>
    <row r="1074" spans="1:69" x14ac:dyDescent="0.25">
      <c r="A1074" t="s">
        <v>1184</v>
      </c>
      <c r="B1074" s="1">
        <v>44244.370671296296</v>
      </c>
      <c r="C1074">
        <v>1073.8499999999999</v>
      </c>
      <c r="D1074">
        <v>0</v>
      </c>
      <c r="E1074">
        <v>0</v>
      </c>
      <c r="F1074">
        <v>1</v>
      </c>
      <c r="G1074">
        <v>0.19656913000000001</v>
      </c>
      <c r="H1074">
        <v>-2.926289E-2</v>
      </c>
      <c r="I1074">
        <v>2.5070000000000001</v>
      </c>
      <c r="J1074">
        <v>0</v>
      </c>
      <c r="K1074">
        <v>0</v>
      </c>
      <c r="L1074">
        <v>1</v>
      </c>
      <c r="M1074">
        <v>5.6785899999999999E-3</v>
      </c>
      <c r="N1074">
        <v>9.0543999999999998E-4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-1.23928068</v>
      </c>
      <c r="AI1074">
        <v>-1.2005599899999999</v>
      </c>
      <c r="AJ1074">
        <v>-0.99550000000000005</v>
      </c>
      <c r="AK1074">
        <v>0</v>
      </c>
      <c r="AL1074">
        <v>0.56616087000000004</v>
      </c>
      <c r="AM1074">
        <v>0</v>
      </c>
      <c r="AN1074">
        <v>1.4080805700000001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3.8546450000000003E-2</v>
      </c>
      <c r="AV1074">
        <v>0</v>
      </c>
      <c r="AW1074" t="s">
        <v>113</v>
      </c>
      <c r="AX1074" t="s">
        <v>113</v>
      </c>
      <c r="AY1074">
        <v>0</v>
      </c>
      <c r="AZ1074">
        <v>-0.56616087000000004</v>
      </c>
      <c r="BA1074">
        <v>1.4080805700000001</v>
      </c>
      <c r="BB1074">
        <v>-0.56616087000000004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6"/>
        <v>2.9257448296846002E-3</v>
      </c>
      <c r="BO1074">
        <f t="shared" si="67"/>
        <v>1.0058977017203719</v>
      </c>
      <c r="BP1074">
        <f t="shared" si="68"/>
        <v>0.4731854110972632</v>
      </c>
      <c r="BQ1074">
        <f t="shared" si="69"/>
        <v>0.47041106693849805</v>
      </c>
    </row>
    <row r="1075" spans="1:69" x14ac:dyDescent="0.25">
      <c r="A1075" t="s">
        <v>1185</v>
      </c>
      <c r="B1075" s="1">
        <v>44244.370682870373</v>
      </c>
      <c r="C1075">
        <v>1074.8499999999999</v>
      </c>
      <c r="D1075">
        <v>0</v>
      </c>
      <c r="E1075">
        <v>0</v>
      </c>
      <c r="F1075">
        <v>1</v>
      </c>
      <c r="G1075">
        <v>0.19713057</v>
      </c>
      <c r="H1075">
        <v>-2.926289E-2</v>
      </c>
      <c r="I1075">
        <v>2.5070000000000001</v>
      </c>
      <c r="J1075">
        <v>0</v>
      </c>
      <c r="K1075">
        <v>0</v>
      </c>
      <c r="L1075">
        <v>1</v>
      </c>
      <c r="M1075">
        <v>5.6785899999999999E-3</v>
      </c>
      <c r="N1075">
        <v>9.0543999999999998E-4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-1.23928068</v>
      </c>
      <c r="AI1075">
        <v>-1.2005599899999999</v>
      </c>
      <c r="AJ1075">
        <v>-0.99550000000000005</v>
      </c>
      <c r="AK1075">
        <v>0</v>
      </c>
      <c r="AL1075">
        <v>0.56756841000000002</v>
      </c>
      <c r="AM1075">
        <v>0</v>
      </c>
      <c r="AN1075">
        <v>1.4080805700000001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3.8546450000000003E-2</v>
      </c>
      <c r="AV1075">
        <v>0</v>
      </c>
      <c r="AW1075" t="s">
        <v>113</v>
      </c>
      <c r="AX1075" t="s">
        <v>113</v>
      </c>
      <c r="AY1075">
        <v>0</v>
      </c>
      <c r="AZ1075">
        <v>-0.56756841000000002</v>
      </c>
      <c r="BA1075">
        <v>1.4080805700000001</v>
      </c>
      <c r="BB1075">
        <v>-0.56756841000000002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6"/>
        <v>2.9257219431383999E-3</v>
      </c>
      <c r="BO1075">
        <f t="shared" si="67"/>
        <v>1.0059055703848145</v>
      </c>
      <c r="BP1075">
        <f t="shared" si="68"/>
        <v>0.48127627893769109</v>
      </c>
      <c r="BQ1075">
        <f t="shared" si="69"/>
        <v>0.47845075433231399</v>
      </c>
    </row>
    <row r="1076" spans="1:69" x14ac:dyDescent="0.25">
      <c r="A1076" t="s">
        <v>1186</v>
      </c>
      <c r="B1076" s="1">
        <v>44244.370694444442</v>
      </c>
      <c r="C1076">
        <v>1075.8499999999999</v>
      </c>
      <c r="D1076">
        <v>0</v>
      </c>
      <c r="E1076">
        <v>0</v>
      </c>
      <c r="F1076">
        <v>1</v>
      </c>
      <c r="G1076">
        <v>0.19729099</v>
      </c>
      <c r="H1076">
        <v>-2.926289E-2</v>
      </c>
      <c r="I1076">
        <v>2.5070000000000001</v>
      </c>
      <c r="J1076">
        <v>0</v>
      </c>
      <c r="K1076">
        <v>0</v>
      </c>
      <c r="L1076">
        <v>1</v>
      </c>
      <c r="M1076">
        <v>5.7587999999999997E-3</v>
      </c>
      <c r="N1076">
        <v>9.0543999999999998E-4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-1.2391202699999999</v>
      </c>
      <c r="AI1076">
        <v>-1.2005599899999999</v>
      </c>
      <c r="AJ1076">
        <v>-0.99550000000000005</v>
      </c>
      <c r="AK1076">
        <v>0</v>
      </c>
      <c r="AL1076">
        <v>0.56797056000000001</v>
      </c>
      <c r="AM1076">
        <v>0</v>
      </c>
      <c r="AN1076">
        <v>1.4317413699999999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3.8386759999999999E-2</v>
      </c>
      <c r="AV1076">
        <v>0</v>
      </c>
      <c r="AW1076" t="s">
        <v>113</v>
      </c>
      <c r="AX1076" t="s">
        <v>113</v>
      </c>
      <c r="AY1076">
        <v>0</v>
      </c>
      <c r="AZ1076">
        <v>-0.56797056000000001</v>
      </c>
      <c r="BA1076">
        <v>1.4317413699999999</v>
      </c>
      <c r="BB1076">
        <v>-0.56797056000000001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6"/>
        <v>2.9256990565922E-3</v>
      </c>
      <c r="BO1076">
        <f t="shared" si="67"/>
        <v>1.0059134391723636</v>
      </c>
      <c r="BP1076">
        <f t="shared" si="68"/>
        <v>0.4812800437650297</v>
      </c>
      <c r="BQ1076">
        <f t="shared" si="69"/>
        <v>0.47845075433231404</v>
      </c>
    </row>
    <row r="1077" spans="1:69" x14ac:dyDescent="0.25">
      <c r="A1077" t="s">
        <v>1187</v>
      </c>
      <c r="B1077" s="1">
        <v>44244.370706018519</v>
      </c>
      <c r="C1077">
        <v>1076.8499999999999</v>
      </c>
      <c r="D1077">
        <v>0</v>
      </c>
      <c r="E1077">
        <v>0</v>
      </c>
      <c r="F1077">
        <v>1</v>
      </c>
      <c r="G1077">
        <v>0.19769202</v>
      </c>
      <c r="H1077">
        <v>-2.926289E-2</v>
      </c>
      <c r="I1077">
        <v>2.5070000000000001</v>
      </c>
      <c r="J1077">
        <v>0</v>
      </c>
      <c r="K1077">
        <v>0</v>
      </c>
      <c r="L1077">
        <v>1</v>
      </c>
      <c r="M1077">
        <v>5.59839E-3</v>
      </c>
      <c r="N1077">
        <v>9.0543999999999998E-4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-1.2391202699999999</v>
      </c>
      <c r="AI1077">
        <v>-1.2005599899999999</v>
      </c>
      <c r="AJ1077">
        <v>-0.99550000000000005</v>
      </c>
      <c r="AK1077">
        <v>0</v>
      </c>
      <c r="AL1077">
        <v>0.56897595000000001</v>
      </c>
      <c r="AM1077">
        <v>0</v>
      </c>
      <c r="AN1077">
        <v>1.38441977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3.8386759999999999E-2</v>
      </c>
      <c r="AV1077">
        <v>0</v>
      </c>
      <c r="AW1077" t="s">
        <v>113</v>
      </c>
      <c r="AX1077" t="s">
        <v>113</v>
      </c>
      <c r="AY1077">
        <v>0</v>
      </c>
      <c r="AZ1077">
        <v>-0.56897595000000001</v>
      </c>
      <c r="BA1077">
        <v>1.38441977</v>
      </c>
      <c r="BB1077">
        <v>-0.56897595000000001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6"/>
        <v>2.9256456545245996E-3</v>
      </c>
      <c r="BO1077">
        <f t="shared" si="67"/>
        <v>1.0059318001988933</v>
      </c>
      <c r="BP1077">
        <f t="shared" si="68"/>
        <v>0.48937620582512054</v>
      </c>
      <c r="BQ1077">
        <f t="shared" si="69"/>
        <v>0.48649044172612982</v>
      </c>
    </row>
    <row r="1078" spans="1:69" x14ac:dyDescent="0.25">
      <c r="A1078" t="s">
        <v>1188</v>
      </c>
      <c r="B1078" s="1">
        <v>44244.370717592596</v>
      </c>
      <c r="C1078">
        <v>1077.8499999999999</v>
      </c>
      <c r="D1078">
        <v>0</v>
      </c>
      <c r="E1078">
        <v>0</v>
      </c>
      <c r="F1078">
        <v>1</v>
      </c>
      <c r="G1078">
        <v>0.19809304999999999</v>
      </c>
      <c r="H1078">
        <v>-2.926289E-2</v>
      </c>
      <c r="I1078">
        <v>2.5070000000000001</v>
      </c>
      <c r="J1078">
        <v>0</v>
      </c>
      <c r="K1078">
        <v>0</v>
      </c>
      <c r="L1078">
        <v>1</v>
      </c>
      <c r="M1078">
        <v>5.6785899999999999E-3</v>
      </c>
      <c r="N1078">
        <v>9.0543999999999998E-4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-1.23936088</v>
      </c>
      <c r="AI1078">
        <v>-1.2005599899999999</v>
      </c>
      <c r="AJ1078">
        <v>-0.99550000000000005</v>
      </c>
      <c r="AK1078">
        <v>0</v>
      </c>
      <c r="AL1078">
        <v>0.56998132999999995</v>
      </c>
      <c r="AM1078">
        <v>0</v>
      </c>
      <c r="AN1078">
        <v>1.4080805700000001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3.8626290000000001E-2</v>
      </c>
      <c r="AV1078">
        <v>0</v>
      </c>
      <c r="AW1078" t="s">
        <v>113</v>
      </c>
      <c r="AX1078" t="s">
        <v>113</v>
      </c>
      <c r="AY1078">
        <v>0</v>
      </c>
      <c r="AZ1078">
        <v>-0.56998132999999995</v>
      </c>
      <c r="BA1078">
        <v>1.4080805700000001</v>
      </c>
      <c r="BB1078">
        <v>-0.56998132999999995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6"/>
        <v>2.9256303969535996E-3</v>
      </c>
      <c r="BO1078">
        <f t="shared" si="67"/>
        <v>1.0059370462736807</v>
      </c>
      <c r="BP1078">
        <f t="shared" si="68"/>
        <v>0.47320391921056354</v>
      </c>
      <c r="BQ1078">
        <f t="shared" si="69"/>
        <v>0.47041106693849816</v>
      </c>
    </row>
    <row r="1079" spans="1:69" x14ac:dyDescent="0.25">
      <c r="A1079" t="s">
        <v>1189</v>
      </c>
      <c r="B1079" s="1">
        <v>44244.370729166665</v>
      </c>
      <c r="C1079">
        <v>1078.8499999999999</v>
      </c>
      <c r="D1079">
        <v>0</v>
      </c>
      <c r="E1079">
        <v>0</v>
      </c>
      <c r="F1079">
        <v>1</v>
      </c>
      <c r="G1079">
        <v>0.19833365999999999</v>
      </c>
      <c r="H1079">
        <v>-2.926289E-2</v>
      </c>
      <c r="I1079">
        <v>2.5070000000000001</v>
      </c>
      <c r="J1079">
        <v>0</v>
      </c>
      <c r="K1079">
        <v>0</v>
      </c>
      <c r="L1079">
        <v>1</v>
      </c>
      <c r="M1079">
        <v>5.6785899999999999E-3</v>
      </c>
      <c r="N1079">
        <v>9.0543999999999998E-4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-1.23936088</v>
      </c>
      <c r="AI1079">
        <v>-1.2005599899999999</v>
      </c>
      <c r="AJ1079">
        <v>-0.99550000000000005</v>
      </c>
      <c r="AK1079">
        <v>0</v>
      </c>
      <c r="AL1079">
        <v>0.57058456000000002</v>
      </c>
      <c r="AM1079">
        <v>0</v>
      </c>
      <c r="AN1079">
        <v>1.4080805700000001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3.8626290000000001E-2</v>
      </c>
      <c r="AV1079">
        <v>0</v>
      </c>
      <c r="AW1079" t="s">
        <v>113</v>
      </c>
      <c r="AX1079" t="s">
        <v>113</v>
      </c>
      <c r="AY1079">
        <v>0</v>
      </c>
      <c r="AZ1079">
        <v>-0.57058456000000002</v>
      </c>
      <c r="BA1079">
        <v>1.4080805700000001</v>
      </c>
      <c r="BB1079">
        <v>-0.57058456000000002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6"/>
        <v>2.925592252457E-3</v>
      </c>
      <c r="BO1079">
        <f t="shared" si="67"/>
        <v>1.0059501618957256</v>
      </c>
      <c r="BP1079">
        <f t="shared" si="68"/>
        <v>0.48129761377972335</v>
      </c>
      <c r="BQ1079">
        <f t="shared" si="69"/>
        <v>0.47845075433231404</v>
      </c>
    </row>
    <row r="1080" spans="1:69" x14ac:dyDescent="0.25">
      <c r="A1080" t="s">
        <v>1190</v>
      </c>
      <c r="B1080" s="1">
        <v>44244.370740740742</v>
      </c>
      <c r="C1080">
        <v>1079.8499999999999</v>
      </c>
      <c r="D1080">
        <v>0</v>
      </c>
      <c r="E1080">
        <v>0</v>
      </c>
      <c r="F1080">
        <v>1</v>
      </c>
      <c r="G1080">
        <v>0.19873469999999999</v>
      </c>
      <c r="H1080">
        <v>-2.926289E-2</v>
      </c>
      <c r="I1080">
        <v>2.5070000000000001</v>
      </c>
      <c r="J1080">
        <v>0</v>
      </c>
      <c r="K1080">
        <v>0</v>
      </c>
      <c r="L1080">
        <v>1</v>
      </c>
      <c r="M1080">
        <v>5.59839E-3</v>
      </c>
      <c r="N1080">
        <v>9.0543999999999998E-4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-1.2392004700000001</v>
      </c>
      <c r="AI1080">
        <v>-1.2005599899999999</v>
      </c>
      <c r="AJ1080">
        <v>-0.99550000000000005</v>
      </c>
      <c r="AK1080">
        <v>0</v>
      </c>
      <c r="AL1080">
        <v>0.57158995000000001</v>
      </c>
      <c r="AM1080">
        <v>0</v>
      </c>
      <c r="AN1080">
        <v>1.38441977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3.8466599999999997E-2</v>
      </c>
      <c r="AV1080">
        <v>0</v>
      </c>
      <c r="AW1080" t="s">
        <v>113</v>
      </c>
      <c r="AX1080" t="s">
        <v>113</v>
      </c>
      <c r="AY1080">
        <v>0</v>
      </c>
      <c r="AZ1080">
        <v>-0.57158995000000001</v>
      </c>
      <c r="BA1080">
        <v>1.38441977</v>
      </c>
      <c r="BB1080">
        <v>-0.57158995000000001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6"/>
        <v>2.9255541083397997E-3</v>
      </c>
      <c r="BO1080">
        <f t="shared" si="67"/>
        <v>1.0059632777293259</v>
      </c>
      <c r="BP1080">
        <f t="shared" si="68"/>
        <v>0.48130388906020299</v>
      </c>
      <c r="BQ1080">
        <f t="shared" si="69"/>
        <v>0.47845075433231393</v>
      </c>
    </row>
    <row r="1081" spans="1:69" x14ac:dyDescent="0.25">
      <c r="A1081" t="s">
        <v>1191</v>
      </c>
      <c r="B1081" s="1">
        <v>44244.370752314811</v>
      </c>
      <c r="C1081">
        <v>1080.8499999999999</v>
      </c>
      <c r="D1081">
        <v>0</v>
      </c>
      <c r="E1081">
        <v>0</v>
      </c>
      <c r="F1081">
        <v>1</v>
      </c>
      <c r="G1081">
        <v>0.19913573000000001</v>
      </c>
      <c r="H1081">
        <v>-2.926289E-2</v>
      </c>
      <c r="I1081">
        <v>2.5070000000000001</v>
      </c>
      <c r="J1081">
        <v>0</v>
      </c>
      <c r="K1081">
        <v>0</v>
      </c>
      <c r="L1081">
        <v>1</v>
      </c>
      <c r="M1081">
        <v>5.6785899999999999E-3</v>
      </c>
      <c r="N1081">
        <v>9.0543999999999998E-4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-1.2395213</v>
      </c>
      <c r="AI1081">
        <v>-1.2005599899999999</v>
      </c>
      <c r="AJ1081">
        <v>-0.99550000000000005</v>
      </c>
      <c r="AK1081">
        <v>0</v>
      </c>
      <c r="AL1081">
        <v>0.57259532999999996</v>
      </c>
      <c r="AM1081">
        <v>0</v>
      </c>
      <c r="AN1081">
        <v>1.4080805700000001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3.8785979999999998E-2</v>
      </c>
      <c r="AV1081">
        <v>0</v>
      </c>
      <c r="AW1081" t="s">
        <v>113</v>
      </c>
      <c r="AX1081" t="s">
        <v>113</v>
      </c>
      <c r="AY1081">
        <v>0</v>
      </c>
      <c r="AZ1081">
        <v>-0.57259532999999996</v>
      </c>
      <c r="BA1081">
        <v>1.4080805700000001</v>
      </c>
      <c r="BB1081">
        <v>-0.57259532999999996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6"/>
        <v>2.9255312217936003E-3</v>
      </c>
      <c r="BO1081">
        <f t="shared" si="67"/>
        <v>1.0059711474197461</v>
      </c>
      <c r="BP1081">
        <f t="shared" si="68"/>
        <v>0.47321996076706796</v>
      </c>
      <c r="BQ1081">
        <f t="shared" si="69"/>
        <v>0.4704110669384981</v>
      </c>
    </row>
    <row r="1082" spans="1:69" x14ac:dyDescent="0.25">
      <c r="A1082" t="s">
        <v>1192</v>
      </c>
      <c r="B1082" s="1">
        <v>44244.370763888888</v>
      </c>
      <c r="C1082">
        <v>1081.8499999999999</v>
      </c>
      <c r="D1082">
        <v>0</v>
      </c>
      <c r="E1082">
        <v>0</v>
      </c>
      <c r="F1082">
        <v>1</v>
      </c>
      <c r="G1082">
        <v>0.19929614000000001</v>
      </c>
      <c r="H1082">
        <v>-2.926289E-2</v>
      </c>
      <c r="I1082">
        <v>2.5070000000000001</v>
      </c>
      <c r="J1082">
        <v>0</v>
      </c>
      <c r="K1082">
        <v>0</v>
      </c>
      <c r="L1082">
        <v>1</v>
      </c>
      <c r="M1082">
        <v>5.59839E-3</v>
      </c>
      <c r="N1082">
        <v>9.0543999999999998E-4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-1.2396015</v>
      </c>
      <c r="AI1082">
        <v>-1.2005599899999999</v>
      </c>
      <c r="AJ1082">
        <v>-0.99550000000000005</v>
      </c>
      <c r="AK1082">
        <v>0</v>
      </c>
      <c r="AL1082">
        <v>0.57299747999999995</v>
      </c>
      <c r="AM1082">
        <v>0</v>
      </c>
      <c r="AN1082">
        <v>1.38441977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3.8865829999999997E-2</v>
      </c>
      <c r="AV1082">
        <v>0</v>
      </c>
      <c r="AW1082" t="s">
        <v>113</v>
      </c>
      <c r="AX1082" t="s">
        <v>113</v>
      </c>
      <c r="AY1082">
        <v>0</v>
      </c>
      <c r="AZ1082">
        <v>-0.57299747999999995</v>
      </c>
      <c r="BA1082">
        <v>1.38441977</v>
      </c>
      <c r="BB1082">
        <v>-0.57299747999999995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6"/>
        <v>2.9254930772970003E-3</v>
      </c>
      <c r="BO1082">
        <f t="shared" si="67"/>
        <v>1.0059842639310481</v>
      </c>
      <c r="BP1082">
        <f t="shared" si="68"/>
        <v>0.48131392992424765</v>
      </c>
      <c r="BQ1082">
        <f t="shared" si="69"/>
        <v>0.47845075433231404</v>
      </c>
    </row>
    <row r="1083" spans="1:69" x14ac:dyDescent="0.25">
      <c r="A1083" t="s">
        <v>1193</v>
      </c>
      <c r="B1083" s="1">
        <v>44244.370775462965</v>
      </c>
      <c r="C1083">
        <v>1082.8499999999999</v>
      </c>
      <c r="D1083">
        <v>0</v>
      </c>
      <c r="E1083">
        <v>0</v>
      </c>
      <c r="F1083">
        <v>1</v>
      </c>
      <c r="G1083">
        <v>0.19985758000000001</v>
      </c>
      <c r="H1083">
        <v>-2.926289E-2</v>
      </c>
      <c r="I1083">
        <v>2.5070000000000001</v>
      </c>
      <c r="J1083">
        <v>0</v>
      </c>
      <c r="K1083">
        <v>0</v>
      </c>
      <c r="L1083">
        <v>1</v>
      </c>
      <c r="M1083">
        <v>5.7587999999999997E-3</v>
      </c>
      <c r="N1083">
        <v>9.0543999999999998E-4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-1.2396817099999999</v>
      </c>
      <c r="AI1083">
        <v>-1.2005599899999999</v>
      </c>
      <c r="AJ1083">
        <v>-0.99550000000000005</v>
      </c>
      <c r="AK1083">
        <v>0</v>
      </c>
      <c r="AL1083">
        <v>0.57440502000000004</v>
      </c>
      <c r="AM1083">
        <v>0</v>
      </c>
      <c r="AN1083">
        <v>1.4317413699999999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3.8945670000000002E-2</v>
      </c>
      <c r="AV1083">
        <v>0</v>
      </c>
      <c r="AW1083" t="s">
        <v>113</v>
      </c>
      <c r="AX1083" t="s">
        <v>113</v>
      </c>
      <c r="AY1083">
        <v>0</v>
      </c>
      <c r="AZ1083">
        <v>-0.57440502000000004</v>
      </c>
      <c r="BA1083">
        <v>1.4317413699999999</v>
      </c>
      <c r="BB1083">
        <v>-0.57440502000000004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6"/>
        <v>2.9254549331798004E-3</v>
      </c>
      <c r="BO1083">
        <f t="shared" si="67"/>
        <v>1.0059973806539311</v>
      </c>
      <c r="BP1083">
        <f t="shared" si="68"/>
        <v>0.4732323011707501</v>
      </c>
      <c r="BQ1083">
        <f t="shared" si="69"/>
        <v>0.4704110669384981</v>
      </c>
    </row>
    <row r="1084" spans="1:69" x14ac:dyDescent="0.25">
      <c r="A1084" t="s">
        <v>1194</v>
      </c>
      <c r="B1084" s="1">
        <v>44244.370787037034</v>
      </c>
      <c r="C1084">
        <v>1083.8499999999999</v>
      </c>
      <c r="D1084">
        <v>0</v>
      </c>
      <c r="E1084">
        <v>0</v>
      </c>
      <c r="F1084">
        <v>1</v>
      </c>
      <c r="G1084">
        <v>0.20025861</v>
      </c>
      <c r="H1084">
        <v>-2.926289E-2</v>
      </c>
      <c r="I1084">
        <v>2.5070000000000001</v>
      </c>
      <c r="J1084">
        <v>0</v>
      </c>
      <c r="K1084">
        <v>0</v>
      </c>
      <c r="L1084">
        <v>1</v>
      </c>
      <c r="M1084">
        <v>5.6785899999999999E-3</v>
      </c>
      <c r="N1084">
        <v>9.0543999999999998E-4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-1.2396015</v>
      </c>
      <c r="AI1084">
        <v>-1.2005599899999999</v>
      </c>
      <c r="AJ1084">
        <v>-0.99550000000000005</v>
      </c>
      <c r="AK1084">
        <v>0</v>
      </c>
      <c r="AL1084">
        <v>0.57541039999999999</v>
      </c>
      <c r="AM1084">
        <v>0</v>
      </c>
      <c r="AN1084">
        <v>1.4080805700000001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3.8865829999999997E-2</v>
      </c>
      <c r="AV1084">
        <v>0</v>
      </c>
      <c r="AW1084" t="s">
        <v>113</v>
      </c>
      <c r="AX1084" t="s">
        <v>113</v>
      </c>
      <c r="AY1084">
        <v>0</v>
      </c>
      <c r="AZ1084">
        <v>-0.57541039999999999</v>
      </c>
      <c r="BA1084">
        <v>1.4080805700000001</v>
      </c>
      <c r="BB1084">
        <v>-0.57541039999999999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6"/>
        <v>2.9254396756088004E-3</v>
      </c>
      <c r="BO1084">
        <f t="shared" si="67"/>
        <v>1.0060026274127649</v>
      </c>
      <c r="BP1084">
        <f t="shared" si="68"/>
        <v>0.48941066258768318</v>
      </c>
      <c r="BQ1084">
        <f t="shared" si="69"/>
        <v>0.48649044172612982</v>
      </c>
    </row>
    <row r="1085" spans="1:69" x14ac:dyDescent="0.25">
      <c r="A1085" t="s">
        <v>1195</v>
      </c>
      <c r="B1085" s="1">
        <v>44244.370798611111</v>
      </c>
      <c r="C1085">
        <v>1084.8499999999999</v>
      </c>
      <c r="D1085">
        <v>0</v>
      </c>
      <c r="E1085">
        <v>0</v>
      </c>
      <c r="F1085">
        <v>1</v>
      </c>
      <c r="G1085">
        <v>0.20065964</v>
      </c>
      <c r="H1085">
        <v>-2.926289E-2</v>
      </c>
      <c r="I1085">
        <v>2.5070000000000001</v>
      </c>
      <c r="J1085">
        <v>0</v>
      </c>
      <c r="K1085">
        <v>0</v>
      </c>
      <c r="L1085">
        <v>1</v>
      </c>
      <c r="M1085">
        <v>5.7587999999999997E-3</v>
      </c>
      <c r="N1085">
        <v>9.0543999999999998E-4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-1.2396817099999999</v>
      </c>
      <c r="AI1085">
        <v>-1.2005599899999999</v>
      </c>
      <c r="AJ1085">
        <v>-0.99550000000000005</v>
      </c>
      <c r="AK1085">
        <v>0</v>
      </c>
      <c r="AL1085">
        <v>0.57641578999999998</v>
      </c>
      <c r="AM1085">
        <v>0</v>
      </c>
      <c r="AN1085">
        <v>1.4317413699999999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3.8945670000000002E-2</v>
      </c>
      <c r="AV1085">
        <v>0</v>
      </c>
      <c r="AW1085" t="s">
        <v>113</v>
      </c>
      <c r="AX1085" t="s">
        <v>113</v>
      </c>
      <c r="AY1085">
        <v>0</v>
      </c>
      <c r="AZ1085">
        <v>-0.57641578999999998</v>
      </c>
      <c r="BA1085">
        <v>1.4317413699999999</v>
      </c>
      <c r="BB1085">
        <v>-0.57641578999999998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6"/>
        <v>2.9253862735412E-3</v>
      </c>
      <c r="BO1085">
        <f t="shared" si="67"/>
        <v>1.0060209916953902</v>
      </c>
      <c r="BP1085">
        <f t="shared" si="68"/>
        <v>0.48133150235080202</v>
      </c>
      <c r="BQ1085">
        <f t="shared" si="69"/>
        <v>0.47845075433231399</v>
      </c>
    </row>
    <row r="1086" spans="1:69" x14ac:dyDescent="0.25">
      <c r="A1086" t="s">
        <v>1196</v>
      </c>
      <c r="B1086" s="1">
        <v>44244.370810185188</v>
      </c>
      <c r="C1086">
        <v>1085.8499999999999</v>
      </c>
      <c r="D1086">
        <v>0</v>
      </c>
      <c r="E1086">
        <v>0</v>
      </c>
      <c r="F1086">
        <v>1</v>
      </c>
      <c r="G1086">
        <v>0.20082005</v>
      </c>
      <c r="H1086">
        <v>-2.926289E-2</v>
      </c>
      <c r="I1086">
        <v>2.5070000000000001</v>
      </c>
      <c r="J1086">
        <v>0</v>
      </c>
      <c r="K1086">
        <v>0</v>
      </c>
      <c r="L1086">
        <v>1</v>
      </c>
      <c r="M1086">
        <v>5.59839E-3</v>
      </c>
      <c r="N1086">
        <v>9.0543999999999998E-4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-1.2397619099999999</v>
      </c>
      <c r="AI1086">
        <v>-1.2005599899999999</v>
      </c>
      <c r="AJ1086">
        <v>-0.99550000000000005</v>
      </c>
      <c r="AK1086">
        <v>0</v>
      </c>
      <c r="AL1086">
        <v>0.57681793999999997</v>
      </c>
      <c r="AM1086">
        <v>0</v>
      </c>
      <c r="AN1086">
        <v>1.38441977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3.9025520000000001E-2</v>
      </c>
      <c r="AV1086">
        <v>0</v>
      </c>
      <c r="AW1086" t="s">
        <v>113</v>
      </c>
      <c r="AX1086" t="s">
        <v>113</v>
      </c>
      <c r="AY1086">
        <v>0</v>
      </c>
      <c r="AZ1086">
        <v>-0.57681793999999997</v>
      </c>
      <c r="BA1086">
        <v>1.38441977</v>
      </c>
      <c r="BB1086">
        <v>-0.57681793999999997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6"/>
        <v>2.9253481294240001E-3</v>
      </c>
      <c r="BO1086">
        <f t="shared" si="67"/>
        <v>1.006034109376061</v>
      </c>
      <c r="BP1086">
        <f t="shared" si="68"/>
        <v>0.48942597826191347</v>
      </c>
      <c r="BQ1086">
        <f t="shared" si="69"/>
        <v>0.48649044172612982</v>
      </c>
    </row>
    <row r="1087" spans="1:69" x14ac:dyDescent="0.25">
      <c r="A1087" t="s">
        <v>1197</v>
      </c>
      <c r="B1087" s="1">
        <v>44244.370821759258</v>
      </c>
      <c r="C1087">
        <v>1086.8499999999999</v>
      </c>
      <c r="D1087">
        <v>0</v>
      </c>
      <c r="E1087">
        <v>0</v>
      </c>
      <c r="F1087">
        <v>1</v>
      </c>
      <c r="G1087">
        <v>0.20138149999999999</v>
      </c>
      <c r="H1087">
        <v>-2.926289E-2</v>
      </c>
      <c r="I1087">
        <v>2.5070000000000001</v>
      </c>
      <c r="J1087">
        <v>0</v>
      </c>
      <c r="K1087">
        <v>0</v>
      </c>
      <c r="L1087">
        <v>1</v>
      </c>
      <c r="M1087">
        <v>5.59839E-3</v>
      </c>
      <c r="N1087">
        <v>9.0543999999999998E-4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-1.23984212</v>
      </c>
      <c r="AI1087">
        <v>-1.2005599899999999</v>
      </c>
      <c r="AJ1087">
        <v>-0.99550000000000005</v>
      </c>
      <c r="AK1087">
        <v>0</v>
      </c>
      <c r="AL1087">
        <v>0.57822547999999996</v>
      </c>
      <c r="AM1087">
        <v>0</v>
      </c>
      <c r="AN1087">
        <v>1.38441977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3.910537E-2</v>
      </c>
      <c r="AV1087">
        <v>0</v>
      </c>
      <c r="AW1087" t="s">
        <v>113</v>
      </c>
      <c r="AX1087" t="s">
        <v>113</v>
      </c>
      <c r="AY1087">
        <v>0</v>
      </c>
      <c r="AZ1087">
        <v>-0.57822547999999996</v>
      </c>
      <c r="BA1087">
        <v>1.38441977</v>
      </c>
      <c r="BB1087">
        <v>-0.57822547999999996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6"/>
        <v>2.9253099849274001E-3</v>
      </c>
      <c r="BO1087">
        <f t="shared" si="67"/>
        <v>1.0060472275293035</v>
      </c>
      <c r="BP1087">
        <f t="shared" si="68"/>
        <v>0.47325574969257772</v>
      </c>
      <c r="BQ1087">
        <f t="shared" si="69"/>
        <v>0.47041106693849821</v>
      </c>
    </row>
    <row r="1088" spans="1:69" x14ac:dyDescent="0.25">
      <c r="A1088" t="s">
        <v>1198</v>
      </c>
      <c r="B1088" s="1">
        <v>44244.370833333334</v>
      </c>
      <c r="C1088">
        <v>1087.8499999999999</v>
      </c>
      <c r="D1088">
        <v>0</v>
      </c>
      <c r="E1088">
        <v>0</v>
      </c>
      <c r="F1088">
        <v>1</v>
      </c>
      <c r="G1088">
        <v>0.20162211999999999</v>
      </c>
      <c r="H1088">
        <v>-2.926289E-2</v>
      </c>
      <c r="I1088">
        <v>2.5070000000000001</v>
      </c>
      <c r="J1088">
        <v>0</v>
      </c>
      <c r="K1088">
        <v>0</v>
      </c>
      <c r="L1088">
        <v>1</v>
      </c>
      <c r="M1088">
        <v>5.7587999999999997E-3</v>
      </c>
      <c r="N1088">
        <v>9.0543999999999998E-4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-1.2400025299999999</v>
      </c>
      <c r="AI1088">
        <v>-1.2005599899999999</v>
      </c>
      <c r="AJ1088">
        <v>-0.99550000000000005</v>
      </c>
      <c r="AK1088">
        <v>0</v>
      </c>
      <c r="AL1088">
        <v>0.57882871000000002</v>
      </c>
      <c r="AM1088">
        <v>0</v>
      </c>
      <c r="AN1088">
        <v>1.4317413699999999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3.9265059999999997E-2</v>
      </c>
      <c r="AV1088">
        <v>0</v>
      </c>
      <c r="AW1088" t="s">
        <v>113</v>
      </c>
      <c r="AX1088" t="s">
        <v>113</v>
      </c>
      <c r="AY1088">
        <v>0</v>
      </c>
      <c r="AZ1088">
        <v>-0.57882871000000002</v>
      </c>
      <c r="BA1088">
        <v>1.4317413699999999</v>
      </c>
      <c r="BB1088">
        <v>-0.57882871000000002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6"/>
        <v>2.9252947273564001E-3</v>
      </c>
      <c r="BO1088">
        <f t="shared" si="67"/>
        <v>1.0060524748081026</v>
      </c>
      <c r="BP1088">
        <f t="shared" si="68"/>
        <v>0.47325821807059604</v>
      </c>
      <c r="BQ1088">
        <f t="shared" si="69"/>
        <v>0.47041106693849816</v>
      </c>
    </row>
    <row r="1089" spans="1:69" x14ac:dyDescent="0.25">
      <c r="A1089" t="s">
        <v>1199</v>
      </c>
      <c r="B1089" s="1">
        <v>44244.370844907404</v>
      </c>
      <c r="C1089">
        <v>1088.8499999999999</v>
      </c>
      <c r="D1089">
        <v>0</v>
      </c>
      <c r="E1089">
        <v>0</v>
      </c>
      <c r="F1089">
        <v>1</v>
      </c>
      <c r="G1089">
        <v>0.20210334999999999</v>
      </c>
      <c r="H1089">
        <v>-2.926289E-2</v>
      </c>
      <c r="I1089">
        <v>2.5070000000000001</v>
      </c>
      <c r="J1089">
        <v>0</v>
      </c>
      <c r="K1089">
        <v>0</v>
      </c>
      <c r="L1089">
        <v>1</v>
      </c>
      <c r="M1089">
        <v>5.7587999999999997E-3</v>
      </c>
      <c r="N1089">
        <v>9.0543999999999998E-4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-1.2400827400000001</v>
      </c>
      <c r="AI1089">
        <v>-1.2005599899999999</v>
      </c>
      <c r="AJ1089">
        <v>-0.99550000000000005</v>
      </c>
      <c r="AK1089">
        <v>0</v>
      </c>
      <c r="AL1089">
        <v>0.58003517000000004</v>
      </c>
      <c r="AM1089">
        <v>0</v>
      </c>
      <c r="AN1089">
        <v>1.4317413699999999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3.9344900000000002E-2</v>
      </c>
      <c r="AV1089">
        <v>0</v>
      </c>
      <c r="AW1089" t="s">
        <v>113</v>
      </c>
      <c r="AX1089" t="s">
        <v>113</v>
      </c>
      <c r="AY1089">
        <v>0</v>
      </c>
      <c r="AZ1089">
        <v>-0.58003517000000004</v>
      </c>
      <c r="BA1089">
        <v>1.4317413699999999</v>
      </c>
      <c r="BB1089">
        <v>-0.58003517000000004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6"/>
        <v>2.9252413252888001E-3</v>
      </c>
      <c r="BO1089">
        <f t="shared" si="67"/>
        <v>1.0060708409106884</v>
      </c>
      <c r="BP1089">
        <f t="shared" si="68"/>
        <v>0.48944384780241967</v>
      </c>
      <c r="BQ1089">
        <f t="shared" si="69"/>
        <v>0.48649044172612982</v>
      </c>
    </row>
    <row r="1090" spans="1:69" x14ac:dyDescent="0.25">
      <c r="A1090" t="s">
        <v>1200</v>
      </c>
      <c r="B1090" s="1">
        <v>44244.370856481481</v>
      </c>
      <c r="C1090">
        <v>1089.8499999999999</v>
      </c>
      <c r="D1090">
        <v>0</v>
      </c>
      <c r="E1090">
        <v>0</v>
      </c>
      <c r="F1090">
        <v>1</v>
      </c>
      <c r="G1090">
        <v>0.20242418000000001</v>
      </c>
      <c r="H1090">
        <v>-2.926289E-2</v>
      </c>
      <c r="I1090">
        <v>2.5070000000000001</v>
      </c>
      <c r="J1090">
        <v>0</v>
      </c>
      <c r="K1090">
        <v>0</v>
      </c>
      <c r="L1090">
        <v>1</v>
      </c>
      <c r="M1090">
        <v>5.5181800000000001E-3</v>
      </c>
      <c r="N1090">
        <v>9.0543999999999998E-4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-1.2400827400000001</v>
      </c>
      <c r="AI1090">
        <v>-1.2005599899999999</v>
      </c>
      <c r="AJ1090">
        <v>-0.99550000000000005</v>
      </c>
      <c r="AK1090">
        <v>0</v>
      </c>
      <c r="AL1090">
        <v>0.58083947000000002</v>
      </c>
      <c r="AM1090">
        <v>0</v>
      </c>
      <c r="AN1090">
        <v>1.36075897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3.9344900000000002E-2</v>
      </c>
      <c r="AV1090">
        <v>0</v>
      </c>
      <c r="AW1090" t="s">
        <v>113</v>
      </c>
      <c r="AX1090" t="s">
        <v>113</v>
      </c>
      <c r="AY1090">
        <v>0</v>
      </c>
      <c r="AZ1090">
        <v>-0.58083947000000002</v>
      </c>
      <c r="BA1090">
        <v>1.36075897</v>
      </c>
      <c r="BB1090">
        <v>-0.58083947000000002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6"/>
        <v>2.9252184387426002E-3</v>
      </c>
      <c r="BO1090">
        <f t="shared" si="67"/>
        <v>1.0060787122841477</v>
      </c>
      <c r="BP1090">
        <f t="shared" si="68"/>
        <v>0.4894476771503708</v>
      </c>
      <c r="BQ1090">
        <f t="shared" si="69"/>
        <v>0.48649044172612971</v>
      </c>
    </row>
    <row r="1091" spans="1:69" x14ac:dyDescent="0.25">
      <c r="A1091" t="s">
        <v>1201</v>
      </c>
      <c r="B1091" s="1">
        <v>44244.370868055557</v>
      </c>
      <c r="C1091">
        <v>1090.8499999999999</v>
      </c>
      <c r="D1091">
        <v>0</v>
      </c>
      <c r="E1091">
        <v>0</v>
      </c>
      <c r="F1091">
        <v>1</v>
      </c>
      <c r="G1091">
        <v>0.20282521000000001</v>
      </c>
      <c r="H1091">
        <v>-2.926289E-2</v>
      </c>
      <c r="I1091">
        <v>2.5070000000000001</v>
      </c>
      <c r="J1091">
        <v>0</v>
      </c>
      <c r="K1091">
        <v>0</v>
      </c>
      <c r="L1091">
        <v>1</v>
      </c>
      <c r="M1091">
        <v>5.59839E-3</v>
      </c>
      <c r="N1091">
        <v>9.0543999999999998E-4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-1.24016295</v>
      </c>
      <c r="AI1091">
        <v>-1.2005599899999999</v>
      </c>
      <c r="AJ1091">
        <v>-0.99550000000000005</v>
      </c>
      <c r="AK1091">
        <v>0</v>
      </c>
      <c r="AL1091">
        <v>0.58184486000000002</v>
      </c>
      <c r="AM1091">
        <v>0</v>
      </c>
      <c r="AN1091">
        <v>1.38441977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3.9424750000000001E-2</v>
      </c>
      <c r="AV1091">
        <v>0</v>
      </c>
      <c r="AW1091" t="s">
        <v>113</v>
      </c>
      <c r="AX1091" t="s">
        <v>113</v>
      </c>
      <c r="AY1091">
        <v>0</v>
      </c>
      <c r="AZ1091">
        <v>-0.58184486000000002</v>
      </c>
      <c r="BA1091">
        <v>1.38441977</v>
      </c>
      <c r="BB1091">
        <v>-0.58184486000000002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6"/>
        <v>2.9251726656502001E-3</v>
      </c>
      <c r="BO1091">
        <f t="shared" si="67"/>
        <v>1.0060944554005797</v>
      </c>
      <c r="BP1091">
        <f t="shared" si="68"/>
        <v>0.46518928129582188</v>
      </c>
      <c r="BQ1091">
        <f t="shared" si="69"/>
        <v>0.46237137954468227</v>
      </c>
    </row>
    <row r="1092" spans="1:69" x14ac:dyDescent="0.25">
      <c r="A1092" t="s">
        <v>1202</v>
      </c>
      <c r="B1092" s="1">
        <v>44244.370879629627</v>
      </c>
      <c r="C1092">
        <v>1091.8499999999999</v>
      </c>
      <c r="D1092">
        <v>0</v>
      </c>
      <c r="E1092">
        <v>0</v>
      </c>
      <c r="F1092">
        <v>1</v>
      </c>
      <c r="G1092">
        <v>0.20306583</v>
      </c>
      <c r="H1092">
        <v>-2.926289E-2</v>
      </c>
      <c r="I1092">
        <v>2.5070000000000001</v>
      </c>
      <c r="J1092">
        <v>0</v>
      </c>
      <c r="K1092">
        <v>0</v>
      </c>
      <c r="L1092">
        <v>1</v>
      </c>
      <c r="M1092">
        <v>5.6785899999999999E-3</v>
      </c>
      <c r="N1092">
        <v>9.0543999999999998E-4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-1.2400827400000001</v>
      </c>
      <c r="AI1092">
        <v>-1.2005599899999999</v>
      </c>
      <c r="AJ1092">
        <v>-0.99550000000000005</v>
      </c>
      <c r="AK1092">
        <v>0</v>
      </c>
      <c r="AL1092">
        <v>0.58244808999999997</v>
      </c>
      <c r="AM1092">
        <v>0</v>
      </c>
      <c r="AN1092">
        <v>1.4080805700000001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3.9344900000000002E-2</v>
      </c>
      <c r="AV1092">
        <v>0</v>
      </c>
      <c r="AW1092" t="s">
        <v>113</v>
      </c>
      <c r="AX1092" t="s">
        <v>113</v>
      </c>
      <c r="AY1092">
        <v>0</v>
      </c>
      <c r="AZ1092">
        <v>-0.58244808999999997</v>
      </c>
      <c r="BA1092">
        <v>1.4080805700000001</v>
      </c>
      <c r="BB1092">
        <v>-0.58244808999999997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6"/>
        <v>2.9251421505082E-3</v>
      </c>
      <c r="BO1092">
        <f t="shared" si="67"/>
        <v>1.0061049509982609</v>
      </c>
      <c r="BP1092">
        <f t="shared" si="68"/>
        <v>0.47328290345119728</v>
      </c>
      <c r="BQ1092">
        <f t="shared" si="69"/>
        <v>0.4704110669384981</v>
      </c>
    </row>
    <row r="1093" spans="1:69" x14ac:dyDescent="0.25">
      <c r="A1093" t="s">
        <v>1203</v>
      </c>
      <c r="B1093" s="1">
        <v>44244.370891203704</v>
      </c>
      <c r="C1093">
        <v>1092.8499999999999</v>
      </c>
      <c r="D1093">
        <v>0</v>
      </c>
      <c r="E1093">
        <v>0</v>
      </c>
      <c r="F1093">
        <v>1</v>
      </c>
      <c r="G1093">
        <v>0.20354706</v>
      </c>
      <c r="H1093">
        <v>-2.926289E-2</v>
      </c>
      <c r="I1093">
        <v>2.5070000000000001</v>
      </c>
      <c r="J1093">
        <v>0</v>
      </c>
      <c r="K1093">
        <v>0</v>
      </c>
      <c r="L1093">
        <v>1</v>
      </c>
      <c r="M1093">
        <v>5.6785899999999999E-3</v>
      </c>
      <c r="N1093">
        <v>9.0543999999999998E-4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-1.2400827400000001</v>
      </c>
      <c r="AI1093">
        <v>-1.2005599899999999</v>
      </c>
      <c r="AJ1093">
        <v>-0.99550000000000005</v>
      </c>
      <c r="AK1093">
        <v>0</v>
      </c>
      <c r="AL1093">
        <v>0.58365454999999999</v>
      </c>
      <c r="AM1093">
        <v>0</v>
      </c>
      <c r="AN1093">
        <v>1.4080805700000001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3.9344900000000002E-2</v>
      </c>
      <c r="AV1093">
        <v>0</v>
      </c>
      <c r="AW1093" t="s">
        <v>113</v>
      </c>
      <c r="AX1093" t="s">
        <v>113</v>
      </c>
      <c r="AY1093">
        <v>0</v>
      </c>
      <c r="AZ1093">
        <v>-0.58365454999999999</v>
      </c>
      <c r="BA1093">
        <v>1.4080805700000001</v>
      </c>
      <c r="BB1093">
        <v>-0.58365454999999999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6"/>
        <v>2.9251040060115996E-3</v>
      </c>
      <c r="BO1093">
        <f t="shared" si="67"/>
        <v>1.0061180709990554</v>
      </c>
      <c r="BP1093">
        <f t="shared" si="68"/>
        <v>0.48137795001687067</v>
      </c>
      <c r="BQ1093">
        <f t="shared" si="69"/>
        <v>0.47845075433231399</v>
      </c>
    </row>
    <row r="1094" spans="1:69" x14ac:dyDescent="0.25">
      <c r="A1094" t="s">
        <v>1204</v>
      </c>
      <c r="B1094" s="1">
        <v>44244.37090277778</v>
      </c>
      <c r="C1094">
        <v>1093.8499999999999</v>
      </c>
      <c r="D1094">
        <v>0</v>
      </c>
      <c r="E1094">
        <v>0</v>
      </c>
      <c r="F1094">
        <v>1</v>
      </c>
      <c r="G1094">
        <v>0.20386789</v>
      </c>
      <c r="H1094">
        <v>-2.926289E-2</v>
      </c>
      <c r="I1094">
        <v>2.5070000000000001</v>
      </c>
      <c r="J1094">
        <v>0</v>
      </c>
      <c r="K1094">
        <v>0</v>
      </c>
      <c r="L1094">
        <v>1</v>
      </c>
      <c r="M1094">
        <v>5.59839E-3</v>
      </c>
      <c r="N1094">
        <v>9.0543999999999998E-4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-1.2403233600000001</v>
      </c>
      <c r="AI1094">
        <v>-1.2005599899999999</v>
      </c>
      <c r="AJ1094">
        <v>-0.99550000000000005</v>
      </c>
      <c r="AK1094">
        <v>0</v>
      </c>
      <c r="AL1094">
        <v>0.58445886000000002</v>
      </c>
      <c r="AM1094">
        <v>0</v>
      </c>
      <c r="AN1094">
        <v>1.38441977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3.9584439999999999E-2</v>
      </c>
      <c r="AV1094">
        <v>0</v>
      </c>
      <c r="AW1094" t="s">
        <v>113</v>
      </c>
      <c r="AX1094" t="s">
        <v>113</v>
      </c>
      <c r="AY1094">
        <v>0</v>
      </c>
      <c r="AZ1094">
        <v>-0.58445886000000002</v>
      </c>
      <c r="BA1094">
        <v>1.38441977</v>
      </c>
      <c r="BB1094">
        <v>-0.58445886000000002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6"/>
        <v>2.9250811194654002E-3</v>
      </c>
      <c r="BO1094">
        <f t="shared" si="67"/>
        <v>1.0061259431115792</v>
      </c>
      <c r="BP1094">
        <f t="shared" si="68"/>
        <v>0.48138171643504596</v>
      </c>
      <c r="BQ1094">
        <f t="shared" si="69"/>
        <v>0.47845075433231404</v>
      </c>
    </row>
    <row r="1095" spans="1:69" x14ac:dyDescent="0.25">
      <c r="A1095" t="s">
        <v>1205</v>
      </c>
      <c r="B1095" s="1">
        <v>44244.37091435185</v>
      </c>
      <c r="C1095">
        <v>1094.8499999999999</v>
      </c>
      <c r="D1095">
        <v>0</v>
      </c>
      <c r="E1095">
        <v>0</v>
      </c>
      <c r="F1095">
        <v>1</v>
      </c>
      <c r="G1095">
        <v>0.20434912</v>
      </c>
      <c r="H1095">
        <v>-2.926289E-2</v>
      </c>
      <c r="I1095">
        <v>2.5070000000000001</v>
      </c>
      <c r="J1095">
        <v>0</v>
      </c>
      <c r="K1095">
        <v>0</v>
      </c>
      <c r="L1095">
        <v>1</v>
      </c>
      <c r="M1095">
        <v>5.59839E-3</v>
      </c>
      <c r="N1095">
        <v>9.0543999999999998E-4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-1.2404035600000001</v>
      </c>
      <c r="AI1095">
        <v>-1.2005599899999999</v>
      </c>
      <c r="AJ1095">
        <v>-0.99550000000000005</v>
      </c>
      <c r="AK1095">
        <v>0</v>
      </c>
      <c r="AL1095">
        <v>0.58566532000000004</v>
      </c>
      <c r="AM1095">
        <v>0</v>
      </c>
      <c r="AN1095">
        <v>1.38441977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3.9664280000000003E-2</v>
      </c>
      <c r="AV1095">
        <v>0</v>
      </c>
      <c r="AW1095" t="s">
        <v>113</v>
      </c>
      <c r="AX1095" t="s">
        <v>113</v>
      </c>
      <c r="AY1095">
        <v>0</v>
      </c>
      <c r="AZ1095">
        <v>-0.58566532000000004</v>
      </c>
      <c r="BA1095">
        <v>1.38441977</v>
      </c>
      <c r="BB1095">
        <v>-0.58566532000000004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si="66"/>
        <v>2.9250353463729996E-3</v>
      </c>
      <c r="BO1095">
        <f t="shared" si="67"/>
        <v>1.0061416877061935</v>
      </c>
      <c r="BP1095">
        <f t="shared" si="68"/>
        <v>0.47330018480517161</v>
      </c>
      <c r="BQ1095">
        <f t="shared" si="69"/>
        <v>0.47041106693849805</v>
      </c>
    </row>
    <row r="1096" spans="1:69" x14ac:dyDescent="0.25">
      <c r="A1096" t="s">
        <v>1206</v>
      </c>
      <c r="B1096" s="1">
        <v>44244.370925925927</v>
      </c>
      <c r="C1096">
        <v>1095.8499999999999</v>
      </c>
      <c r="D1096">
        <v>0</v>
      </c>
      <c r="E1096">
        <v>0</v>
      </c>
      <c r="F1096">
        <v>1</v>
      </c>
      <c r="G1096">
        <v>0.20466994999999999</v>
      </c>
      <c r="H1096">
        <v>-2.926289E-2</v>
      </c>
      <c r="I1096">
        <v>2.5070000000000001</v>
      </c>
      <c r="J1096">
        <v>0</v>
      </c>
      <c r="K1096">
        <v>0</v>
      </c>
      <c r="L1096">
        <v>1</v>
      </c>
      <c r="M1096">
        <v>5.59839E-3</v>
      </c>
      <c r="N1096">
        <v>9.0543999999999998E-4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-1.24048377</v>
      </c>
      <c r="AI1096">
        <v>-1.2005599899999999</v>
      </c>
      <c r="AJ1096">
        <v>-0.99550000000000005</v>
      </c>
      <c r="AK1096">
        <v>0</v>
      </c>
      <c r="AL1096">
        <v>0.58646962000000002</v>
      </c>
      <c r="AM1096">
        <v>0</v>
      </c>
      <c r="AN1096">
        <v>1.38441977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3.9744130000000003E-2</v>
      </c>
      <c r="AV1096">
        <v>0</v>
      </c>
      <c r="AW1096" t="s">
        <v>113</v>
      </c>
      <c r="AX1096" t="s">
        <v>113</v>
      </c>
      <c r="AY1096">
        <v>0</v>
      </c>
      <c r="AZ1096">
        <v>-0.58646962000000002</v>
      </c>
      <c r="BA1096">
        <v>1.38441977</v>
      </c>
      <c r="BB1096">
        <v>-0.58646962000000002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ref="BN1096:BN1159" si="70">(BQ$2*(BO$2-AL1094)/1000000)</f>
        <v>2.9250048308516003E-3</v>
      </c>
      <c r="BO1096">
        <f t="shared" ref="BO1096:BO1159" si="71">((30*10)*9.81/BN1096)/1000000</f>
        <v>1.0061521844198664</v>
      </c>
      <c r="BP1096">
        <f t="shared" ref="BP1096:BP1159" si="72">((AN1095*1000)/BN1096)/1000000</f>
        <v>0.47330512257544993</v>
      </c>
      <c r="BQ1096">
        <f t="shared" ref="BQ1096:BQ1159" si="73">BP1096/BO1096</f>
        <v>0.47041106693849816</v>
      </c>
    </row>
    <row r="1097" spans="1:69" x14ac:dyDescent="0.25">
      <c r="A1097" t="s">
        <v>1207</v>
      </c>
      <c r="B1097" s="1">
        <v>44244.370937500003</v>
      </c>
      <c r="C1097">
        <v>1096.8499999999999</v>
      </c>
      <c r="D1097">
        <v>0</v>
      </c>
      <c r="E1097">
        <v>0</v>
      </c>
      <c r="F1097">
        <v>1</v>
      </c>
      <c r="G1097">
        <v>0.20507098000000001</v>
      </c>
      <c r="H1097">
        <v>-2.926289E-2</v>
      </c>
      <c r="I1097">
        <v>2.5070000000000001</v>
      </c>
      <c r="J1097">
        <v>0</v>
      </c>
      <c r="K1097">
        <v>0</v>
      </c>
      <c r="L1097">
        <v>1</v>
      </c>
      <c r="M1097">
        <v>5.59839E-3</v>
      </c>
      <c r="N1097">
        <v>9.0543999999999998E-4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-1.24048377</v>
      </c>
      <c r="AI1097">
        <v>-1.2005599899999999</v>
      </c>
      <c r="AJ1097">
        <v>-0.99550000000000005</v>
      </c>
      <c r="AK1097">
        <v>0</v>
      </c>
      <c r="AL1097">
        <v>0.58747501000000002</v>
      </c>
      <c r="AM1097">
        <v>0</v>
      </c>
      <c r="AN1097">
        <v>1.38441977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3.9744130000000003E-2</v>
      </c>
      <c r="AV1097">
        <v>0</v>
      </c>
      <c r="AW1097" t="s">
        <v>113</v>
      </c>
      <c r="AX1097" t="s">
        <v>113</v>
      </c>
      <c r="AY1097">
        <v>0</v>
      </c>
      <c r="AZ1097">
        <v>-0.58747501000000002</v>
      </c>
      <c r="BA1097">
        <v>1.38441977</v>
      </c>
      <c r="BB1097">
        <v>-0.58747501000000002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70"/>
        <v>2.9249590577591997E-3</v>
      </c>
      <c r="BO1097">
        <f t="shared" si="71"/>
        <v>1.0061679298357842</v>
      </c>
      <c r="BP1097">
        <f t="shared" si="72"/>
        <v>0.47331252939335117</v>
      </c>
      <c r="BQ1097">
        <f t="shared" si="73"/>
        <v>0.47041106693849816</v>
      </c>
    </row>
    <row r="1098" spans="1:69" x14ac:dyDescent="0.25">
      <c r="A1098" t="s">
        <v>1208</v>
      </c>
      <c r="B1098" s="1">
        <v>44244.370949074073</v>
      </c>
      <c r="C1098">
        <v>1097.8499999999999</v>
      </c>
      <c r="D1098">
        <v>0</v>
      </c>
      <c r="E1098">
        <v>0</v>
      </c>
      <c r="F1098">
        <v>1</v>
      </c>
      <c r="G1098">
        <v>0.20547201000000001</v>
      </c>
      <c r="H1098">
        <v>-2.926289E-2</v>
      </c>
      <c r="I1098">
        <v>2.5070000000000001</v>
      </c>
      <c r="J1098">
        <v>0</v>
      </c>
      <c r="K1098">
        <v>0</v>
      </c>
      <c r="L1098">
        <v>1</v>
      </c>
      <c r="M1098">
        <v>5.59839E-3</v>
      </c>
      <c r="N1098">
        <v>9.0543999999999998E-4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-1.24072439</v>
      </c>
      <c r="AI1098">
        <v>-1.2005599899999999</v>
      </c>
      <c r="AJ1098">
        <v>-0.99550000000000005</v>
      </c>
      <c r="AK1098">
        <v>0</v>
      </c>
      <c r="AL1098">
        <v>0.58848038999999996</v>
      </c>
      <c r="AM1098">
        <v>0</v>
      </c>
      <c r="AN1098">
        <v>1.38441977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3.9983659999999997E-2</v>
      </c>
      <c r="AV1098">
        <v>0</v>
      </c>
      <c r="AW1098" t="s">
        <v>113</v>
      </c>
      <c r="AX1098" t="s">
        <v>113</v>
      </c>
      <c r="AY1098">
        <v>0</v>
      </c>
      <c r="AZ1098">
        <v>-0.58848038999999996</v>
      </c>
      <c r="BA1098">
        <v>1.38441977</v>
      </c>
      <c r="BB1098">
        <v>-0.58848038999999996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70"/>
        <v>2.9249285426172001E-3</v>
      </c>
      <c r="BO1098">
        <f t="shared" si="71"/>
        <v>1.0061784269665028</v>
      </c>
      <c r="BP1098">
        <f t="shared" si="72"/>
        <v>0.47331746735981228</v>
      </c>
      <c r="BQ1098">
        <f t="shared" si="73"/>
        <v>0.4704110669384981</v>
      </c>
    </row>
    <row r="1099" spans="1:69" x14ac:dyDescent="0.25">
      <c r="A1099" t="s">
        <v>1209</v>
      </c>
      <c r="B1099" s="1">
        <v>44244.37096064815</v>
      </c>
      <c r="C1099">
        <v>1098.8499999999999</v>
      </c>
      <c r="D1099">
        <v>0</v>
      </c>
      <c r="E1099">
        <v>0</v>
      </c>
      <c r="F1099">
        <v>1</v>
      </c>
      <c r="G1099">
        <v>0.20587304000000001</v>
      </c>
      <c r="H1099">
        <v>-2.926289E-2</v>
      </c>
      <c r="I1099">
        <v>2.5070000000000001</v>
      </c>
      <c r="J1099">
        <v>0</v>
      </c>
      <c r="K1099">
        <v>0</v>
      </c>
      <c r="L1099">
        <v>1</v>
      </c>
      <c r="M1099">
        <v>5.6785899999999999E-3</v>
      </c>
      <c r="N1099">
        <v>9.0543999999999998E-4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-1.2406441800000001</v>
      </c>
      <c r="AI1099">
        <v>-1.2005599899999999</v>
      </c>
      <c r="AJ1099">
        <v>-0.99550000000000005</v>
      </c>
      <c r="AK1099">
        <v>0</v>
      </c>
      <c r="AL1099">
        <v>0.58948577000000002</v>
      </c>
      <c r="AM1099">
        <v>0</v>
      </c>
      <c r="AN1099">
        <v>1.4080805700000001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3.990382E-2</v>
      </c>
      <c r="AV1099">
        <v>0</v>
      </c>
      <c r="AW1099" t="s">
        <v>113</v>
      </c>
      <c r="AX1099" t="s">
        <v>113</v>
      </c>
      <c r="AY1099">
        <v>0</v>
      </c>
      <c r="AZ1099">
        <v>-0.58948577000000002</v>
      </c>
      <c r="BA1099">
        <v>1.4080805700000001</v>
      </c>
      <c r="BB1099">
        <v>-0.58948577000000002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70"/>
        <v>2.9248903981205997E-3</v>
      </c>
      <c r="BO1099">
        <f t="shared" si="71"/>
        <v>1.0061915488836903</v>
      </c>
      <c r="BP1099">
        <f t="shared" si="72"/>
        <v>0.47332364005487682</v>
      </c>
      <c r="BQ1099">
        <f t="shared" si="73"/>
        <v>0.47041106693849816</v>
      </c>
    </row>
    <row r="1100" spans="1:69" x14ac:dyDescent="0.25">
      <c r="A1100" t="s">
        <v>1210</v>
      </c>
      <c r="B1100" s="1">
        <v>44244.370972222219</v>
      </c>
      <c r="C1100">
        <v>1099.8499999999999</v>
      </c>
      <c r="D1100">
        <v>0</v>
      </c>
      <c r="E1100">
        <v>0</v>
      </c>
      <c r="F1100">
        <v>1</v>
      </c>
      <c r="G1100">
        <v>0.20619386000000001</v>
      </c>
      <c r="H1100">
        <v>-2.926289E-2</v>
      </c>
      <c r="I1100">
        <v>2.5070000000000001</v>
      </c>
      <c r="J1100">
        <v>0</v>
      </c>
      <c r="K1100">
        <v>0</v>
      </c>
      <c r="L1100">
        <v>1</v>
      </c>
      <c r="M1100">
        <v>5.6785899999999999E-3</v>
      </c>
      <c r="N1100">
        <v>9.0543999999999998E-4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-1.2408847999999999</v>
      </c>
      <c r="AI1100">
        <v>-1.2005599899999999</v>
      </c>
      <c r="AJ1100">
        <v>-0.99550000000000005</v>
      </c>
      <c r="AK1100">
        <v>0</v>
      </c>
      <c r="AL1100">
        <v>0.59029008000000005</v>
      </c>
      <c r="AM1100">
        <v>0</v>
      </c>
      <c r="AN1100">
        <v>1.4080805700000001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4.0143350000000001E-2</v>
      </c>
      <c r="AV1100">
        <v>0</v>
      </c>
      <c r="AW1100" t="s">
        <v>113</v>
      </c>
      <c r="AX1100" t="s">
        <v>113</v>
      </c>
      <c r="AY1100">
        <v>0</v>
      </c>
      <c r="AZ1100">
        <v>-0.59029008000000005</v>
      </c>
      <c r="BA1100">
        <v>1.4080805700000001</v>
      </c>
      <c r="BB1100">
        <v>-0.59029008000000005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70"/>
        <v>2.9248522540034003E-3</v>
      </c>
      <c r="BO1100">
        <f t="shared" si="71"/>
        <v>1.0062046710126162</v>
      </c>
      <c r="BP1100">
        <f t="shared" si="72"/>
        <v>0.48141938385868399</v>
      </c>
      <c r="BQ1100">
        <f t="shared" si="73"/>
        <v>0.47845075433231393</v>
      </c>
    </row>
    <row r="1101" spans="1:69" x14ac:dyDescent="0.25">
      <c r="A1101" t="s">
        <v>1211</v>
      </c>
      <c r="B1101" s="1">
        <v>44244.370983796296</v>
      </c>
      <c r="C1101">
        <v>1100.8499999999999</v>
      </c>
      <c r="D1101">
        <v>0</v>
      </c>
      <c r="E1101">
        <v>0</v>
      </c>
      <c r="F1101">
        <v>1</v>
      </c>
      <c r="G1101">
        <v>0.20675531</v>
      </c>
      <c r="H1101">
        <v>-2.926289E-2</v>
      </c>
      <c r="I1101">
        <v>2.5070000000000001</v>
      </c>
      <c r="J1101">
        <v>0</v>
      </c>
      <c r="K1101">
        <v>0</v>
      </c>
      <c r="L1101">
        <v>1</v>
      </c>
      <c r="M1101">
        <v>5.4379700000000003E-3</v>
      </c>
      <c r="N1101">
        <v>9.0543999999999998E-4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-1.2408847999999999</v>
      </c>
      <c r="AI1101">
        <v>-1.2005599899999999</v>
      </c>
      <c r="AJ1101">
        <v>-0.99550000000000005</v>
      </c>
      <c r="AK1101">
        <v>0</v>
      </c>
      <c r="AL1101">
        <v>0.59169762000000004</v>
      </c>
      <c r="AM1101">
        <v>0</v>
      </c>
      <c r="AN1101">
        <v>1.33709817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4.0143350000000001E-2</v>
      </c>
      <c r="AV1101">
        <v>0</v>
      </c>
      <c r="AW1101" t="s">
        <v>113</v>
      </c>
      <c r="AX1101" t="s">
        <v>113</v>
      </c>
      <c r="AY1101">
        <v>0</v>
      </c>
      <c r="AZ1101">
        <v>-0.59169762000000004</v>
      </c>
      <c r="BA1101">
        <v>1.33709817</v>
      </c>
      <c r="BB1101">
        <v>-0.59169762000000004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70"/>
        <v>2.9248141098862004E-3</v>
      </c>
      <c r="BO1101">
        <f t="shared" si="71"/>
        <v>1.0062177934838079</v>
      </c>
      <c r="BP1101">
        <f t="shared" si="72"/>
        <v>0.4814256623149244</v>
      </c>
      <c r="BQ1101">
        <f t="shared" si="73"/>
        <v>0.47845075433231393</v>
      </c>
    </row>
    <row r="1102" spans="1:69" x14ac:dyDescent="0.25">
      <c r="A1102" t="s">
        <v>1212</v>
      </c>
      <c r="B1102" s="1">
        <v>44244.370995370373</v>
      </c>
      <c r="C1102">
        <v>1101.8499999999999</v>
      </c>
      <c r="D1102">
        <v>0</v>
      </c>
      <c r="E1102">
        <v>0</v>
      </c>
      <c r="F1102">
        <v>1</v>
      </c>
      <c r="G1102">
        <v>0.20707613</v>
      </c>
      <c r="H1102">
        <v>-2.926289E-2</v>
      </c>
      <c r="I1102">
        <v>2.5070000000000001</v>
      </c>
      <c r="J1102">
        <v>0</v>
      </c>
      <c r="K1102">
        <v>0</v>
      </c>
      <c r="L1102">
        <v>1</v>
      </c>
      <c r="M1102">
        <v>5.7587999999999997E-3</v>
      </c>
      <c r="N1102">
        <v>9.0543999999999998E-4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-1.24104521</v>
      </c>
      <c r="AI1102">
        <v>-1.2005599899999999</v>
      </c>
      <c r="AJ1102">
        <v>-0.99550000000000005</v>
      </c>
      <c r="AK1102">
        <v>0</v>
      </c>
      <c r="AL1102">
        <v>0.59250192000000002</v>
      </c>
      <c r="AM1102">
        <v>0</v>
      </c>
      <c r="AN1102">
        <v>1.4317413699999999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4.0303039999999998E-2</v>
      </c>
      <c r="AV1102">
        <v>0</v>
      </c>
      <c r="AW1102" t="s">
        <v>113</v>
      </c>
      <c r="AX1102" t="s">
        <v>113</v>
      </c>
      <c r="AY1102">
        <v>0</v>
      </c>
      <c r="AZ1102">
        <v>-0.59250192000000002</v>
      </c>
      <c r="BA1102">
        <v>1.4317413699999999</v>
      </c>
      <c r="BB1102">
        <v>-0.59250192000000002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70"/>
        <v>2.9247835943648002E-3</v>
      </c>
      <c r="BO1102">
        <f t="shared" si="71"/>
        <v>1.0062282917855179</v>
      </c>
      <c r="BP1102">
        <f t="shared" si="72"/>
        <v>0.45716140249699017</v>
      </c>
      <c r="BQ1102">
        <f t="shared" si="73"/>
        <v>0.4543316921508665</v>
      </c>
    </row>
    <row r="1103" spans="1:69" x14ac:dyDescent="0.25">
      <c r="A1103" t="s">
        <v>1213</v>
      </c>
      <c r="B1103" s="1">
        <v>44244.371006944442</v>
      </c>
      <c r="C1103">
        <v>1102.8499999999999</v>
      </c>
      <c r="D1103">
        <v>0</v>
      </c>
      <c r="E1103">
        <v>0</v>
      </c>
      <c r="F1103">
        <v>1</v>
      </c>
      <c r="G1103">
        <v>0.20739695999999999</v>
      </c>
      <c r="H1103">
        <v>-2.926289E-2</v>
      </c>
      <c r="I1103">
        <v>2.5070000000000001</v>
      </c>
      <c r="J1103">
        <v>0</v>
      </c>
      <c r="K1103">
        <v>0</v>
      </c>
      <c r="L1103">
        <v>1</v>
      </c>
      <c r="M1103">
        <v>5.6785899999999999E-3</v>
      </c>
      <c r="N1103">
        <v>9.0543999999999998E-4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-1.24104521</v>
      </c>
      <c r="AI1103">
        <v>-1.2005599899999999</v>
      </c>
      <c r="AJ1103">
        <v>-0.99550000000000005</v>
      </c>
      <c r="AK1103">
        <v>0</v>
      </c>
      <c r="AL1103">
        <v>0.59330623000000005</v>
      </c>
      <c r="AM1103">
        <v>0</v>
      </c>
      <c r="AN1103">
        <v>1.4080805700000001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4.0303039999999998E-2</v>
      </c>
      <c r="AV1103">
        <v>0</v>
      </c>
      <c r="AW1103" t="s">
        <v>113</v>
      </c>
      <c r="AX1103" t="s">
        <v>113</v>
      </c>
      <c r="AY1103">
        <v>0</v>
      </c>
      <c r="AZ1103">
        <v>-0.59330623000000005</v>
      </c>
      <c r="BA1103">
        <v>1.4080805700000001</v>
      </c>
      <c r="BB1103">
        <v>-0.59330623000000005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70"/>
        <v>2.9247301922972002E-3</v>
      </c>
      <c r="BO1103">
        <f t="shared" si="71"/>
        <v>1.0062466643080161</v>
      </c>
      <c r="BP1103">
        <f t="shared" si="72"/>
        <v>0.48952938420465136</v>
      </c>
      <c r="BQ1103">
        <f t="shared" si="73"/>
        <v>0.48649044172612976</v>
      </c>
    </row>
    <row r="1104" spans="1:69" x14ac:dyDescent="0.25">
      <c r="A1104" t="s">
        <v>1214</v>
      </c>
      <c r="B1104" s="1">
        <v>44244.371018518519</v>
      </c>
      <c r="C1104">
        <v>1103.8499999999999</v>
      </c>
      <c r="D1104">
        <v>0</v>
      </c>
      <c r="E1104">
        <v>0</v>
      </c>
      <c r="F1104">
        <v>1</v>
      </c>
      <c r="G1104">
        <v>0.20763756999999999</v>
      </c>
      <c r="H1104">
        <v>-2.926289E-2</v>
      </c>
      <c r="I1104">
        <v>2.5070000000000001</v>
      </c>
      <c r="J1104">
        <v>0</v>
      </c>
      <c r="K1104">
        <v>0</v>
      </c>
      <c r="L1104">
        <v>1</v>
      </c>
      <c r="M1104">
        <v>5.7587999999999997E-3</v>
      </c>
      <c r="N1104">
        <v>9.0543999999999998E-4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-1.2412056300000001</v>
      </c>
      <c r="AI1104">
        <v>-1.2005599899999999</v>
      </c>
      <c r="AJ1104">
        <v>-0.99550000000000005</v>
      </c>
      <c r="AK1104">
        <v>0</v>
      </c>
      <c r="AL1104">
        <v>0.59390946</v>
      </c>
      <c r="AM1104">
        <v>0</v>
      </c>
      <c r="AN1104">
        <v>1.4317413699999999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4.0462730000000002E-2</v>
      </c>
      <c r="AV1104">
        <v>0</v>
      </c>
      <c r="AW1104" t="s">
        <v>113</v>
      </c>
      <c r="AX1104" t="s">
        <v>113</v>
      </c>
      <c r="AY1104">
        <v>0</v>
      </c>
      <c r="AZ1104">
        <v>-0.59390946</v>
      </c>
      <c r="BA1104">
        <v>1.4317413699999999</v>
      </c>
      <c r="BB1104">
        <v>-0.59390946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70"/>
        <v>2.9246996771551998E-3</v>
      </c>
      <c r="BO1104">
        <f t="shared" si="71"/>
        <v>1.0062571630816468</v>
      </c>
      <c r="BP1104">
        <f t="shared" si="72"/>
        <v>0.48144449872870831</v>
      </c>
      <c r="BQ1104">
        <f t="shared" si="73"/>
        <v>0.4784507543323141</v>
      </c>
    </row>
    <row r="1105" spans="1:69" x14ac:dyDescent="0.25">
      <c r="A1105" t="s">
        <v>1215</v>
      </c>
      <c r="B1105" s="1">
        <v>44244.371030092596</v>
      </c>
      <c r="C1105">
        <v>1104.8499999999999</v>
      </c>
      <c r="D1105">
        <v>0</v>
      </c>
      <c r="E1105">
        <v>0</v>
      </c>
      <c r="F1105">
        <v>1</v>
      </c>
      <c r="G1105">
        <v>0.20819902000000001</v>
      </c>
      <c r="H1105">
        <v>-2.926289E-2</v>
      </c>
      <c r="I1105">
        <v>2.5070000000000001</v>
      </c>
      <c r="J1105">
        <v>0</v>
      </c>
      <c r="K1105">
        <v>0</v>
      </c>
      <c r="L1105">
        <v>1</v>
      </c>
      <c r="M1105">
        <v>5.59839E-3</v>
      </c>
      <c r="N1105">
        <v>9.0543999999999998E-4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-1.2412056300000001</v>
      </c>
      <c r="AI1105">
        <v>-1.2005599899999999</v>
      </c>
      <c r="AJ1105">
        <v>-0.99550000000000005</v>
      </c>
      <c r="AK1105">
        <v>0</v>
      </c>
      <c r="AL1105">
        <v>0.59531699999999999</v>
      </c>
      <c r="AM1105">
        <v>0</v>
      </c>
      <c r="AN1105">
        <v>1.38441977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4.0462730000000002E-2</v>
      </c>
      <c r="AV1105">
        <v>0</v>
      </c>
      <c r="AW1105" t="s">
        <v>113</v>
      </c>
      <c r="AX1105" t="s">
        <v>113</v>
      </c>
      <c r="AY1105">
        <v>0</v>
      </c>
      <c r="AZ1105">
        <v>-0.59531699999999999</v>
      </c>
      <c r="BA1105">
        <v>1.38441977</v>
      </c>
      <c r="BB1105">
        <v>-0.59531699999999999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70"/>
        <v>2.9246691616338005E-3</v>
      </c>
      <c r="BO1105">
        <f t="shared" si="71"/>
        <v>1.0062676622048967</v>
      </c>
      <c r="BP1105">
        <f t="shared" si="72"/>
        <v>0.48953959948078019</v>
      </c>
      <c r="BQ1105">
        <f t="shared" si="73"/>
        <v>0.48649044172612982</v>
      </c>
    </row>
    <row r="1106" spans="1:69" x14ac:dyDescent="0.25">
      <c r="A1106" t="s">
        <v>1216</v>
      </c>
      <c r="B1106" s="1">
        <v>44244.371041666665</v>
      </c>
      <c r="C1106">
        <v>1105.8499999999999</v>
      </c>
      <c r="D1106">
        <v>0</v>
      </c>
      <c r="E1106">
        <v>0</v>
      </c>
      <c r="F1106">
        <v>1</v>
      </c>
      <c r="G1106">
        <v>0.20843962999999999</v>
      </c>
      <c r="H1106">
        <v>-2.926289E-2</v>
      </c>
      <c r="I1106">
        <v>2.5070000000000001</v>
      </c>
      <c r="J1106">
        <v>0</v>
      </c>
      <c r="K1106">
        <v>0</v>
      </c>
      <c r="L1106">
        <v>1</v>
      </c>
      <c r="M1106">
        <v>5.7587999999999997E-3</v>
      </c>
      <c r="N1106">
        <v>9.0543999999999998E-4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-1.2414462399999999</v>
      </c>
      <c r="AI1106">
        <v>-1.2005599899999999</v>
      </c>
      <c r="AJ1106">
        <v>-0.99550000000000005</v>
      </c>
      <c r="AK1106">
        <v>0</v>
      </c>
      <c r="AL1106">
        <v>0.59592023000000005</v>
      </c>
      <c r="AM1106">
        <v>0</v>
      </c>
      <c r="AN1106">
        <v>1.4317413699999999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4.0702269999999999E-2</v>
      </c>
      <c r="AV1106">
        <v>0</v>
      </c>
      <c r="AW1106" t="s">
        <v>113</v>
      </c>
      <c r="AX1106" t="s">
        <v>113</v>
      </c>
      <c r="AY1106">
        <v>0</v>
      </c>
      <c r="AZ1106">
        <v>-0.59592023000000005</v>
      </c>
      <c r="BA1106">
        <v>1.4317413699999999</v>
      </c>
      <c r="BB1106">
        <v>-0.59592023000000005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70"/>
        <v>2.9246462750875998E-3</v>
      </c>
      <c r="BO1106">
        <f t="shared" si="71"/>
        <v>1.0062755366584804</v>
      </c>
      <c r="BP1106">
        <f t="shared" si="72"/>
        <v>0.47336314883362557</v>
      </c>
      <c r="BQ1106">
        <f t="shared" si="73"/>
        <v>0.47041106693849816</v>
      </c>
    </row>
    <row r="1107" spans="1:69" x14ac:dyDescent="0.25">
      <c r="A1107" t="s">
        <v>1217</v>
      </c>
      <c r="B1107" s="1">
        <v>44244.371053240742</v>
      </c>
      <c r="C1107">
        <v>1106.8499999999999</v>
      </c>
      <c r="D1107">
        <v>0</v>
      </c>
      <c r="E1107">
        <v>0</v>
      </c>
      <c r="F1107">
        <v>1</v>
      </c>
      <c r="G1107">
        <v>0.20900108000000001</v>
      </c>
      <c r="H1107">
        <v>-2.926289E-2</v>
      </c>
      <c r="I1107">
        <v>2.5070000000000001</v>
      </c>
      <c r="J1107">
        <v>0</v>
      </c>
      <c r="K1107">
        <v>0</v>
      </c>
      <c r="L1107">
        <v>1</v>
      </c>
      <c r="M1107">
        <v>5.59839E-3</v>
      </c>
      <c r="N1107">
        <v>9.0543999999999998E-4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-1.2414462399999999</v>
      </c>
      <c r="AI1107">
        <v>-1.2005599899999999</v>
      </c>
      <c r="AJ1107">
        <v>-0.99550000000000005</v>
      </c>
      <c r="AK1107">
        <v>0</v>
      </c>
      <c r="AL1107">
        <v>0.59732777000000004</v>
      </c>
      <c r="AM1107">
        <v>0</v>
      </c>
      <c r="AN1107">
        <v>1.38441977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4.0702269999999999E-2</v>
      </c>
      <c r="AV1107">
        <v>0</v>
      </c>
      <c r="AW1107" t="s">
        <v>113</v>
      </c>
      <c r="AX1107" t="s">
        <v>113</v>
      </c>
      <c r="AY1107">
        <v>0</v>
      </c>
      <c r="AZ1107">
        <v>-0.59732777000000004</v>
      </c>
      <c r="BA1107">
        <v>1.38441977</v>
      </c>
      <c r="BB1107">
        <v>-0.59732777000000004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70"/>
        <v>2.9245928730200002E-3</v>
      </c>
      <c r="BO1107">
        <f t="shared" si="71"/>
        <v>1.006293910906304</v>
      </c>
      <c r="BP1107">
        <f t="shared" si="72"/>
        <v>0.48955236922312256</v>
      </c>
      <c r="BQ1107">
        <f t="shared" si="73"/>
        <v>0.48649044172612982</v>
      </c>
    </row>
    <row r="1108" spans="1:69" x14ac:dyDescent="0.25">
      <c r="A1108" t="s">
        <v>1218</v>
      </c>
      <c r="B1108" s="1">
        <v>44244.371064814812</v>
      </c>
      <c r="C1108">
        <v>1107.8499999999999</v>
      </c>
      <c r="D1108">
        <v>0</v>
      </c>
      <c r="E1108">
        <v>0</v>
      </c>
      <c r="F1108">
        <v>1</v>
      </c>
      <c r="G1108">
        <v>0.20940211</v>
      </c>
      <c r="H1108">
        <v>-2.926289E-2</v>
      </c>
      <c r="I1108">
        <v>2.5070000000000001</v>
      </c>
      <c r="J1108">
        <v>0</v>
      </c>
      <c r="K1108">
        <v>0</v>
      </c>
      <c r="L1108">
        <v>1</v>
      </c>
      <c r="M1108">
        <v>5.59839E-3</v>
      </c>
      <c r="N1108">
        <v>9.0543999999999998E-4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-1.2414462399999999</v>
      </c>
      <c r="AI1108">
        <v>-1.2005599899999999</v>
      </c>
      <c r="AJ1108">
        <v>-0.99550000000000005</v>
      </c>
      <c r="AK1108">
        <v>0</v>
      </c>
      <c r="AL1108">
        <v>0.59833314999999998</v>
      </c>
      <c r="AM1108">
        <v>0</v>
      </c>
      <c r="AN1108">
        <v>1.38441977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4.0702269999999999E-2</v>
      </c>
      <c r="AV1108">
        <v>0</v>
      </c>
      <c r="AW1108" t="s">
        <v>113</v>
      </c>
      <c r="AX1108" t="s">
        <v>113</v>
      </c>
      <c r="AY1108">
        <v>0</v>
      </c>
      <c r="AZ1108">
        <v>-0.59833314999999998</v>
      </c>
      <c r="BA1108">
        <v>1.38441977</v>
      </c>
      <c r="BB1108">
        <v>-0.59833314999999998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70"/>
        <v>2.9245699864737999E-3</v>
      </c>
      <c r="BO1108">
        <f t="shared" si="71"/>
        <v>1.0063017857707079</v>
      </c>
      <c r="BP1108">
        <f t="shared" si="72"/>
        <v>0.47337549670651469</v>
      </c>
      <c r="BQ1108">
        <f t="shared" si="73"/>
        <v>0.4704110669384981</v>
      </c>
    </row>
    <row r="1109" spans="1:69" x14ac:dyDescent="0.25">
      <c r="A1109" t="s">
        <v>1219</v>
      </c>
      <c r="B1109" s="1">
        <v>44244.371076388888</v>
      </c>
      <c r="C1109">
        <v>1108.8499999999999</v>
      </c>
      <c r="D1109">
        <v>0</v>
      </c>
      <c r="E1109">
        <v>0</v>
      </c>
      <c r="F1109">
        <v>1</v>
      </c>
      <c r="G1109">
        <v>0.20972293</v>
      </c>
      <c r="H1109">
        <v>-2.926289E-2</v>
      </c>
      <c r="I1109">
        <v>2.5070000000000001</v>
      </c>
      <c r="J1109">
        <v>0</v>
      </c>
      <c r="K1109">
        <v>0</v>
      </c>
      <c r="L1109">
        <v>1</v>
      </c>
      <c r="M1109">
        <v>5.6785899999999999E-3</v>
      </c>
      <c r="N1109">
        <v>9.0543999999999998E-4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-1.24160666</v>
      </c>
      <c r="AI1109">
        <v>-1.2005599899999999</v>
      </c>
      <c r="AJ1109">
        <v>-0.99550000000000005</v>
      </c>
      <c r="AK1109">
        <v>0</v>
      </c>
      <c r="AL1109">
        <v>0.59913746000000001</v>
      </c>
      <c r="AM1109">
        <v>0</v>
      </c>
      <c r="AN1109">
        <v>1.4080805700000001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4.0861960000000003E-2</v>
      </c>
      <c r="AV1109">
        <v>0</v>
      </c>
      <c r="AW1109" t="s">
        <v>113</v>
      </c>
      <c r="AX1109" t="s">
        <v>113</v>
      </c>
      <c r="AY1109">
        <v>0</v>
      </c>
      <c r="AZ1109">
        <v>-0.59913746000000001</v>
      </c>
      <c r="BA1109">
        <v>1.4080805700000001</v>
      </c>
      <c r="BB1109">
        <v>-0.59913746000000001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70"/>
        <v>2.9245165844061999E-3</v>
      </c>
      <c r="BO1109">
        <f t="shared" si="71"/>
        <v>1.0063201609771528</v>
      </c>
      <c r="BP1109">
        <f t="shared" si="72"/>
        <v>0.47338414060698364</v>
      </c>
      <c r="BQ1109">
        <f t="shared" si="73"/>
        <v>0.4704110669384981</v>
      </c>
    </row>
    <row r="1110" spans="1:69" x14ac:dyDescent="0.25">
      <c r="A1110" t="s">
        <v>1220</v>
      </c>
      <c r="B1110" s="1">
        <v>44244.371087962965</v>
      </c>
      <c r="C1110">
        <v>1109.8499999999999</v>
      </c>
      <c r="D1110">
        <v>0</v>
      </c>
      <c r="E1110">
        <v>0</v>
      </c>
      <c r="F1110">
        <v>1</v>
      </c>
      <c r="G1110">
        <v>0.21020417</v>
      </c>
      <c r="H1110">
        <v>-2.926289E-2</v>
      </c>
      <c r="I1110">
        <v>2.5070000000000001</v>
      </c>
      <c r="J1110">
        <v>0</v>
      </c>
      <c r="K1110">
        <v>0</v>
      </c>
      <c r="L1110">
        <v>1</v>
      </c>
      <c r="M1110">
        <v>5.7587999999999997E-3</v>
      </c>
      <c r="N1110">
        <v>9.0543999999999998E-4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-1.24160666</v>
      </c>
      <c r="AI1110">
        <v>-1.2005599899999999</v>
      </c>
      <c r="AJ1110">
        <v>-0.99550000000000005</v>
      </c>
      <c r="AK1110">
        <v>0</v>
      </c>
      <c r="AL1110">
        <v>0.60034392000000003</v>
      </c>
      <c r="AM1110">
        <v>0</v>
      </c>
      <c r="AN1110">
        <v>1.4317413699999999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4.0861960000000003E-2</v>
      </c>
      <c r="AV1110">
        <v>0</v>
      </c>
      <c r="AW1110" t="s">
        <v>113</v>
      </c>
      <c r="AX1110" t="s">
        <v>113</v>
      </c>
      <c r="AY1110">
        <v>0</v>
      </c>
      <c r="AZ1110">
        <v>-0.60034392000000003</v>
      </c>
      <c r="BA1110">
        <v>1.4317413699999999</v>
      </c>
      <c r="BB1110">
        <v>-0.60034392000000003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70"/>
        <v>2.924478440289E-3</v>
      </c>
      <c r="BO1110">
        <f t="shared" si="71"/>
        <v>1.0063332864608738</v>
      </c>
      <c r="BP1110">
        <f t="shared" si="72"/>
        <v>0.48148092001692178</v>
      </c>
      <c r="BQ1110">
        <f t="shared" si="73"/>
        <v>0.47845075433231404</v>
      </c>
    </row>
    <row r="1111" spans="1:69" x14ac:dyDescent="0.25">
      <c r="A1111" t="s">
        <v>1221</v>
      </c>
      <c r="B1111" s="1">
        <v>44244.371099537035</v>
      </c>
      <c r="C1111">
        <v>1110.8499999999999</v>
      </c>
      <c r="D1111">
        <v>0</v>
      </c>
      <c r="E1111">
        <v>0</v>
      </c>
      <c r="F1111">
        <v>1</v>
      </c>
      <c r="G1111">
        <v>0.21044478999999999</v>
      </c>
      <c r="H1111">
        <v>-2.926289E-2</v>
      </c>
      <c r="I1111">
        <v>2.5070000000000001</v>
      </c>
      <c r="J1111">
        <v>0</v>
      </c>
      <c r="K1111">
        <v>0</v>
      </c>
      <c r="L1111">
        <v>1</v>
      </c>
      <c r="M1111">
        <v>5.59839E-3</v>
      </c>
      <c r="N1111">
        <v>9.0543999999999998E-4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-1.2417670700000001</v>
      </c>
      <c r="AI1111">
        <v>-1.2005599899999999</v>
      </c>
      <c r="AJ1111">
        <v>-0.99550000000000005</v>
      </c>
      <c r="AK1111">
        <v>0</v>
      </c>
      <c r="AL1111">
        <v>0.60094714999999999</v>
      </c>
      <c r="AM1111">
        <v>0</v>
      </c>
      <c r="AN1111">
        <v>1.38441977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4.102165E-2</v>
      </c>
      <c r="AV1111">
        <v>0</v>
      </c>
      <c r="AW1111" t="s">
        <v>113</v>
      </c>
      <c r="AX1111" t="s">
        <v>113</v>
      </c>
      <c r="AY1111">
        <v>0</v>
      </c>
      <c r="AZ1111">
        <v>-0.60094714999999999</v>
      </c>
      <c r="BA1111">
        <v>1.38441977</v>
      </c>
      <c r="BB1111">
        <v>-0.60094714999999999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70"/>
        <v>2.9244479247676003E-3</v>
      </c>
      <c r="BO1111">
        <f t="shared" si="71"/>
        <v>1.0063437871727101</v>
      </c>
      <c r="BP1111">
        <f t="shared" si="72"/>
        <v>0.48957663354999809</v>
      </c>
      <c r="BQ1111">
        <f t="shared" si="73"/>
        <v>0.48649044172612976</v>
      </c>
    </row>
    <row r="1112" spans="1:69" x14ac:dyDescent="0.25">
      <c r="A1112" t="s">
        <v>1222</v>
      </c>
      <c r="B1112" s="1">
        <v>44244.371111111112</v>
      </c>
      <c r="C1112">
        <v>1111.8499999999999</v>
      </c>
      <c r="D1112">
        <v>0</v>
      </c>
      <c r="E1112">
        <v>0</v>
      </c>
      <c r="F1112">
        <v>1</v>
      </c>
      <c r="G1112">
        <v>0.21084581999999999</v>
      </c>
      <c r="H1112">
        <v>-2.926289E-2</v>
      </c>
      <c r="I1112">
        <v>2.5070000000000001</v>
      </c>
      <c r="J1112">
        <v>0</v>
      </c>
      <c r="K1112">
        <v>0</v>
      </c>
      <c r="L1112">
        <v>1</v>
      </c>
      <c r="M1112">
        <v>5.6785899999999999E-3</v>
      </c>
      <c r="N1112">
        <v>9.0543999999999998E-4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-1.24192748</v>
      </c>
      <c r="AI1112">
        <v>-1.2005599899999999</v>
      </c>
      <c r="AJ1112">
        <v>-0.99550000000000005</v>
      </c>
      <c r="AK1112">
        <v>0</v>
      </c>
      <c r="AL1112">
        <v>0.60195253000000004</v>
      </c>
      <c r="AM1112">
        <v>0</v>
      </c>
      <c r="AN1112">
        <v>1.4080805700000001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4.1181339999999997E-2</v>
      </c>
      <c r="AV1112">
        <v>0</v>
      </c>
      <c r="AW1112" t="s">
        <v>113</v>
      </c>
      <c r="AX1112" t="s">
        <v>113</v>
      </c>
      <c r="AY1112">
        <v>0</v>
      </c>
      <c r="AZ1112">
        <v>-0.60195253000000004</v>
      </c>
      <c r="BA1112">
        <v>1.4080805700000001</v>
      </c>
      <c r="BB1112">
        <v>-0.60195253000000004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70"/>
        <v>2.9244021516752002E-3</v>
      </c>
      <c r="BO1112">
        <f t="shared" si="71"/>
        <v>1.006359538586082</v>
      </c>
      <c r="BP1112">
        <f t="shared" si="72"/>
        <v>0.47340266427001354</v>
      </c>
      <c r="BQ1112">
        <f t="shared" si="73"/>
        <v>0.47041106693849816</v>
      </c>
    </row>
    <row r="1113" spans="1:69" x14ac:dyDescent="0.25">
      <c r="A1113" t="s">
        <v>1223</v>
      </c>
      <c r="B1113" s="1">
        <v>44244.371122685188</v>
      </c>
      <c r="C1113">
        <v>1112.8499999999999</v>
      </c>
      <c r="D1113">
        <v>0</v>
      </c>
      <c r="E1113">
        <v>0</v>
      </c>
      <c r="F1113">
        <v>1</v>
      </c>
      <c r="G1113">
        <v>0.21116663999999999</v>
      </c>
      <c r="H1113">
        <v>-2.926289E-2</v>
      </c>
      <c r="I1113">
        <v>2.5070000000000001</v>
      </c>
      <c r="J1113">
        <v>0</v>
      </c>
      <c r="K1113">
        <v>0</v>
      </c>
      <c r="L1113">
        <v>1</v>
      </c>
      <c r="M1113">
        <v>5.59839E-3</v>
      </c>
      <c r="N1113">
        <v>9.0543999999999998E-4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-1.2420076900000001</v>
      </c>
      <c r="AI1113">
        <v>-1.2005599899999999</v>
      </c>
      <c r="AJ1113">
        <v>-0.99550000000000005</v>
      </c>
      <c r="AK1113">
        <v>0</v>
      </c>
      <c r="AL1113">
        <v>0.60275683999999996</v>
      </c>
      <c r="AM1113">
        <v>0</v>
      </c>
      <c r="AN1113">
        <v>1.38441977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4.1261190000000003E-2</v>
      </c>
      <c r="AV1113">
        <v>0</v>
      </c>
      <c r="AW1113" t="s">
        <v>113</v>
      </c>
      <c r="AX1113" t="s">
        <v>113</v>
      </c>
      <c r="AY1113">
        <v>0</v>
      </c>
      <c r="AZ1113">
        <v>-0.60275683999999996</v>
      </c>
      <c r="BA1113">
        <v>1.38441977</v>
      </c>
      <c r="BB1113">
        <v>-0.60275683999999996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70"/>
        <v>2.9243792651289999E-3</v>
      </c>
      <c r="BO1113">
        <f t="shared" si="71"/>
        <v>1.0063674144776766</v>
      </c>
      <c r="BP1113">
        <f t="shared" si="72"/>
        <v>0.48149724859230492</v>
      </c>
      <c r="BQ1113">
        <f t="shared" si="73"/>
        <v>0.47845075433231404</v>
      </c>
    </row>
    <row r="1114" spans="1:69" x14ac:dyDescent="0.25">
      <c r="A1114" t="s">
        <v>1224</v>
      </c>
      <c r="B1114" s="1">
        <v>44244.371134259258</v>
      </c>
      <c r="C1114">
        <v>1113.8499999999999</v>
      </c>
      <c r="D1114">
        <v>0</v>
      </c>
      <c r="E1114">
        <v>0</v>
      </c>
      <c r="F1114">
        <v>1</v>
      </c>
      <c r="G1114">
        <v>0.21148747000000001</v>
      </c>
      <c r="H1114">
        <v>-2.926289E-2</v>
      </c>
      <c r="I1114">
        <v>2.5070000000000001</v>
      </c>
      <c r="J1114">
        <v>0</v>
      </c>
      <c r="K1114">
        <v>0</v>
      </c>
      <c r="L1114">
        <v>1</v>
      </c>
      <c r="M1114">
        <v>5.59839E-3</v>
      </c>
      <c r="N1114">
        <v>9.0543999999999998E-4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-1.2420076900000001</v>
      </c>
      <c r="AI1114">
        <v>-1.2005599899999999</v>
      </c>
      <c r="AJ1114">
        <v>-0.99550000000000005</v>
      </c>
      <c r="AK1114">
        <v>0</v>
      </c>
      <c r="AL1114">
        <v>0.60356114000000005</v>
      </c>
      <c r="AM1114">
        <v>0</v>
      </c>
      <c r="AN1114">
        <v>1.38441977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4.1261190000000003E-2</v>
      </c>
      <c r="AV1114">
        <v>0</v>
      </c>
      <c r="AW1114" t="s">
        <v>113</v>
      </c>
      <c r="AX1114" t="s">
        <v>113</v>
      </c>
      <c r="AY1114">
        <v>0</v>
      </c>
      <c r="AZ1114">
        <v>-0.60356114000000005</v>
      </c>
      <c r="BA1114">
        <v>1.38441977</v>
      </c>
      <c r="BB1114">
        <v>-0.60356114000000005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70"/>
        <v>2.9243411210117995E-3</v>
      </c>
      <c r="BO1114">
        <f t="shared" si="71"/>
        <v>1.0063805411940945</v>
      </c>
      <c r="BP1114">
        <f t="shared" si="72"/>
        <v>0.47341254412925721</v>
      </c>
      <c r="BQ1114">
        <f t="shared" si="73"/>
        <v>0.47041106693849816</v>
      </c>
    </row>
    <row r="1115" spans="1:69" x14ac:dyDescent="0.25">
      <c r="A1115" t="s">
        <v>1225</v>
      </c>
      <c r="B1115" s="1">
        <v>44244.371145833335</v>
      </c>
      <c r="C1115">
        <v>1114.8499999999999</v>
      </c>
      <c r="D1115">
        <v>0</v>
      </c>
      <c r="E1115">
        <v>0</v>
      </c>
      <c r="F1115">
        <v>1</v>
      </c>
      <c r="G1115">
        <v>0.21164788000000001</v>
      </c>
      <c r="H1115">
        <v>-2.926289E-2</v>
      </c>
      <c r="I1115">
        <v>2.5070000000000001</v>
      </c>
      <c r="J1115">
        <v>0</v>
      </c>
      <c r="K1115">
        <v>0</v>
      </c>
      <c r="L1115">
        <v>1</v>
      </c>
      <c r="M1115">
        <v>5.7587999999999997E-3</v>
      </c>
      <c r="N1115">
        <v>9.0543999999999998E-4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-1.2420076900000001</v>
      </c>
      <c r="AI1115">
        <v>-1.2005599899999999</v>
      </c>
      <c r="AJ1115">
        <v>-0.99550000000000005</v>
      </c>
      <c r="AK1115">
        <v>0</v>
      </c>
      <c r="AL1115">
        <v>0.60396329999999998</v>
      </c>
      <c r="AM1115">
        <v>0</v>
      </c>
      <c r="AN1115">
        <v>1.4317413699999999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4.1261190000000003E-2</v>
      </c>
      <c r="AV1115">
        <v>0</v>
      </c>
      <c r="AW1115" t="s">
        <v>113</v>
      </c>
      <c r="AX1115" t="s">
        <v>113</v>
      </c>
      <c r="AY1115">
        <v>0</v>
      </c>
      <c r="AZ1115">
        <v>-0.60396329999999998</v>
      </c>
      <c r="BA1115">
        <v>1.4317413699999999</v>
      </c>
      <c r="BB1115">
        <v>-0.60396329999999998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70"/>
        <v>2.9243106054904003E-3</v>
      </c>
      <c r="BO1115">
        <f t="shared" si="71"/>
        <v>1.0063910428921299</v>
      </c>
      <c r="BP1115">
        <f t="shared" si="72"/>
        <v>0.47341748424423469</v>
      </c>
      <c r="BQ1115">
        <f t="shared" si="73"/>
        <v>0.47041106693849816</v>
      </c>
    </row>
    <row r="1116" spans="1:69" x14ac:dyDescent="0.25">
      <c r="A1116" t="s">
        <v>1226</v>
      </c>
      <c r="B1116" s="1">
        <v>44244.371157407404</v>
      </c>
      <c r="C1116">
        <v>1115.8499999999999</v>
      </c>
      <c r="D1116">
        <v>0</v>
      </c>
      <c r="E1116">
        <v>0</v>
      </c>
      <c r="F1116">
        <v>1</v>
      </c>
      <c r="G1116">
        <v>0.21212912</v>
      </c>
      <c r="H1116">
        <v>-2.926289E-2</v>
      </c>
      <c r="I1116">
        <v>2.5070000000000001</v>
      </c>
      <c r="J1116">
        <v>0</v>
      </c>
      <c r="K1116">
        <v>0</v>
      </c>
      <c r="L1116">
        <v>1</v>
      </c>
      <c r="M1116">
        <v>5.7587999999999997E-3</v>
      </c>
      <c r="N1116">
        <v>9.0543999999999998E-4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-1.2420878900000001</v>
      </c>
      <c r="AI1116">
        <v>-1.2005599899999999</v>
      </c>
      <c r="AJ1116">
        <v>-0.99550000000000005</v>
      </c>
      <c r="AK1116">
        <v>0</v>
      </c>
      <c r="AL1116">
        <v>0.60516976</v>
      </c>
      <c r="AM1116">
        <v>0</v>
      </c>
      <c r="AN1116">
        <v>1.4317413699999999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4.1341030000000001E-2</v>
      </c>
      <c r="AV1116">
        <v>0</v>
      </c>
      <c r="AW1116" t="s">
        <v>113</v>
      </c>
      <c r="AX1116" t="s">
        <v>113</v>
      </c>
      <c r="AY1116">
        <v>0</v>
      </c>
      <c r="AZ1116">
        <v>-0.60516976</v>
      </c>
      <c r="BA1116">
        <v>1.4317413699999999</v>
      </c>
      <c r="BB1116">
        <v>-0.60516976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70"/>
        <v>2.9242800903484002E-3</v>
      </c>
      <c r="BO1116">
        <f t="shared" si="71"/>
        <v>1.0064015446787689</v>
      </c>
      <c r="BP1116">
        <f t="shared" si="72"/>
        <v>0.48960473202463367</v>
      </c>
      <c r="BQ1116">
        <f t="shared" si="73"/>
        <v>0.48649044172612987</v>
      </c>
    </row>
    <row r="1117" spans="1:69" x14ac:dyDescent="0.25">
      <c r="A1117" t="s">
        <v>1227</v>
      </c>
      <c r="B1117" s="1">
        <v>44244.371168981481</v>
      </c>
      <c r="C1117">
        <v>1116.8499999999999</v>
      </c>
      <c r="D1117">
        <v>0</v>
      </c>
      <c r="E1117">
        <v>0</v>
      </c>
      <c r="F1117">
        <v>1</v>
      </c>
      <c r="G1117">
        <v>0.21261035</v>
      </c>
      <c r="H1117">
        <v>-2.926289E-2</v>
      </c>
      <c r="I1117">
        <v>2.5070000000000001</v>
      </c>
      <c r="J1117">
        <v>0</v>
      </c>
      <c r="K1117">
        <v>0</v>
      </c>
      <c r="L1117">
        <v>1</v>
      </c>
      <c r="M1117">
        <v>5.7587999999999997E-3</v>
      </c>
      <c r="N1117">
        <v>9.0543999999999998E-4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-1.2421681</v>
      </c>
      <c r="AI1117">
        <v>-1.2005599899999999</v>
      </c>
      <c r="AJ1117">
        <v>-0.99550000000000005</v>
      </c>
      <c r="AK1117">
        <v>0</v>
      </c>
      <c r="AL1117">
        <v>0.60637622000000002</v>
      </c>
      <c r="AM1117">
        <v>0</v>
      </c>
      <c r="AN1117">
        <v>1.4317413699999999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4.142088E-2</v>
      </c>
      <c r="AV1117">
        <v>0</v>
      </c>
      <c r="AW1117" t="s">
        <v>113</v>
      </c>
      <c r="AX1117" t="s">
        <v>113</v>
      </c>
      <c r="AY1117">
        <v>0</v>
      </c>
      <c r="AZ1117">
        <v>-0.60637622000000002</v>
      </c>
      <c r="BA1117">
        <v>1.4317413699999999</v>
      </c>
      <c r="BB1117">
        <v>-0.60637622000000002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70"/>
        <v>2.9242648323979997E-3</v>
      </c>
      <c r="BO1117">
        <f t="shared" si="71"/>
        <v>1.0064067957848526</v>
      </c>
      <c r="BP1117">
        <f t="shared" si="72"/>
        <v>0.48960728663755188</v>
      </c>
      <c r="BQ1117">
        <f t="shared" si="73"/>
        <v>0.48649044172612982</v>
      </c>
    </row>
    <row r="1118" spans="1:69" x14ac:dyDescent="0.25">
      <c r="A1118" t="s">
        <v>1228</v>
      </c>
      <c r="B1118" s="1">
        <v>44244.371180555558</v>
      </c>
      <c r="C1118">
        <v>1117.8499999999999</v>
      </c>
      <c r="D1118">
        <v>0</v>
      </c>
      <c r="E1118">
        <v>0</v>
      </c>
      <c r="F1118">
        <v>1</v>
      </c>
      <c r="G1118">
        <v>0.21293118</v>
      </c>
      <c r="H1118">
        <v>-2.926289E-2</v>
      </c>
      <c r="I1118">
        <v>2.5070000000000001</v>
      </c>
      <c r="J1118">
        <v>0</v>
      </c>
      <c r="K1118">
        <v>0</v>
      </c>
      <c r="L1118">
        <v>1</v>
      </c>
      <c r="M1118">
        <v>5.7587999999999997E-3</v>
      </c>
      <c r="N1118">
        <v>9.0543999999999998E-4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-1.2423285100000001</v>
      </c>
      <c r="AI1118">
        <v>-1.2005599899999999</v>
      </c>
      <c r="AJ1118">
        <v>-0.99550000000000005</v>
      </c>
      <c r="AK1118">
        <v>0</v>
      </c>
      <c r="AL1118">
        <v>0.60718053000000005</v>
      </c>
      <c r="AM1118">
        <v>0</v>
      </c>
      <c r="AN1118">
        <v>1.4317413699999999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4.1580569999999997E-2</v>
      </c>
      <c r="AV1118">
        <v>0</v>
      </c>
      <c r="AW1118" t="s">
        <v>113</v>
      </c>
      <c r="AX1118" t="s">
        <v>113</v>
      </c>
      <c r="AY1118">
        <v>0</v>
      </c>
      <c r="AZ1118">
        <v>-0.60718053000000005</v>
      </c>
      <c r="BA1118">
        <v>1.4317413699999999</v>
      </c>
      <c r="BB1118">
        <v>-0.60718053000000005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70"/>
        <v>2.9242190593056004E-3</v>
      </c>
      <c r="BO1118">
        <f t="shared" si="71"/>
        <v>1.0064225491707381</v>
      </c>
      <c r="BP1118">
        <f t="shared" si="72"/>
        <v>0.48961495050920995</v>
      </c>
      <c r="BQ1118">
        <f t="shared" si="73"/>
        <v>0.48649044172612976</v>
      </c>
    </row>
    <row r="1119" spans="1:69" x14ac:dyDescent="0.25">
      <c r="A1119" t="s">
        <v>1229</v>
      </c>
      <c r="B1119" s="1">
        <v>44244.371192129627</v>
      </c>
      <c r="C1119">
        <v>1118.8499999999999</v>
      </c>
      <c r="D1119">
        <v>0</v>
      </c>
      <c r="E1119">
        <v>0</v>
      </c>
      <c r="F1119">
        <v>1</v>
      </c>
      <c r="G1119">
        <v>0.21317179999999999</v>
      </c>
      <c r="H1119">
        <v>-2.926289E-2</v>
      </c>
      <c r="I1119">
        <v>2.5070000000000001</v>
      </c>
      <c r="J1119">
        <v>0</v>
      </c>
      <c r="K1119">
        <v>0</v>
      </c>
      <c r="L1119">
        <v>1</v>
      </c>
      <c r="M1119">
        <v>5.6785899999999999E-3</v>
      </c>
      <c r="N1119">
        <v>9.0543999999999998E-4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-1.24248892</v>
      </c>
      <c r="AI1119">
        <v>-1.2005599899999999</v>
      </c>
      <c r="AJ1119">
        <v>-0.99550000000000005</v>
      </c>
      <c r="AK1119">
        <v>0</v>
      </c>
      <c r="AL1119">
        <v>0.60778376000000001</v>
      </c>
      <c r="AM1119">
        <v>0</v>
      </c>
      <c r="AN1119">
        <v>1.4080805700000001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4.1740260000000001E-2</v>
      </c>
      <c r="AV1119">
        <v>0</v>
      </c>
      <c r="AW1119" t="s">
        <v>113</v>
      </c>
      <c r="AX1119" t="s">
        <v>113</v>
      </c>
      <c r="AY1119">
        <v>0</v>
      </c>
      <c r="AZ1119">
        <v>-0.60778376000000001</v>
      </c>
      <c r="BA1119">
        <v>1.4080805700000001</v>
      </c>
      <c r="BB1119">
        <v>-0.60778376000000001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70"/>
        <v>2.9241732862131998E-3</v>
      </c>
      <c r="BO1119">
        <f t="shared" si="71"/>
        <v>1.0064383030498103</v>
      </c>
      <c r="BP1119">
        <f t="shared" si="72"/>
        <v>0.4896226146207987</v>
      </c>
      <c r="BQ1119">
        <f t="shared" si="73"/>
        <v>0.48649044172612982</v>
      </c>
    </row>
    <row r="1120" spans="1:69" x14ac:dyDescent="0.25">
      <c r="A1120" t="s">
        <v>1230</v>
      </c>
      <c r="B1120" s="1">
        <v>44244.371203703704</v>
      </c>
      <c r="C1120">
        <v>1119.8499999999999</v>
      </c>
      <c r="D1120">
        <v>0</v>
      </c>
      <c r="E1120">
        <v>0</v>
      </c>
      <c r="F1120">
        <v>1</v>
      </c>
      <c r="G1120">
        <v>0.21349261999999999</v>
      </c>
      <c r="H1120">
        <v>-2.926289E-2</v>
      </c>
      <c r="I1120">
        <v>2.5070000000000001</v>
      </c>
      <c r="J1120">
        <v>0</v>
      </c>
      <c r="K1120">
        <v>0</v>
      </c>
      <c r="L1120">
        <v>1</v>
      </c>
      <c r="M1120">
        <v>5.5181800000000001E-3</v>
      </c>
      <c r="N1120">
        <v>9.0543999999999998E-4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-1.2423285100000001</v>
      </c>
      <c r="AI1120">
        <v>-1.2005599899999999</v>
      </c>
      <c r="AJ1120">
        <v>-0.99550000000000005</v>
      </c>
      <c r="AK1120">
        <v>0</v>
      </c>
      <c r="AL1120">
        <v>0.60858805999999999</v>
      </c>
      <c r="AM1120">
        <v>0</v>
      </c>
      <c r="AN1120">
        <v>1.36075897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4.1580569999999997E-2</v>
      </c>
      <c r="AV1120">
        <v>0</v>
      </c>
      <c r="AW1120" t="s">
        <v>113</v>
      </c>
      <c r="AX1120" t="s">
        <v>113</v>
      </c>
      <c r="AY1120">
        <v>0</v>
      </c>
      <c r="AZ1120">
        <v>-0.60858805999999999</v>
      </c>
      <c r="BA1120">
        <v>1.36075897</v>
      </c>
      <c r="BB1120">
        <v>-0.60858805999999999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70"/>
        <v>2.9241427706918001E-3</v>
      </c>
      <c r="BO1120">
        <f t="shared" si="71"/>
        <v>1.00644880595339</v>
      </c>
      <c r="BP1120">
        <f t="shared" si="72"/>
        <v>0.48153619040525619</v>
      </c>
      <c r="BQ1120">
        <f t="shared" si="73"/>
        <v>0.47845075433231399</v>
      </c>
    </row>
    <row r="1121" spans="1:69" x14ac:dyDescent="0.25">
      <c r="A1121" t="s">
        <v>1231</v>
      </c>
      <c r="B1121" s="1">
        <v>44244.371215277781</v>
      </c>
      <c r="C1121">
        <v>1120.8499999999999</v>
      </c>
      <c r="D1121">
        <v>0</v>
      </c>
      <c r="E1121">
        <v>0</v>
      </c>
      <c r="F1121">
        <v>1</v>
      </c>
      <c r="G1121">
        <v>0.21373323999999999</v>
      </c>
      <c r="H1121">
        <v>-2.926289E-2</v>
      </c>
      <c r="I1121">
        <v>2.5070000000000001</v>
      </c>
      <c r="J1121">
        <v>0</v>
      </c>
      <c r="K1121">
        <v>0</v>
      </c>
      <c r="L1121">
        <v>1</v>
      </c>
      <c r="M1121">
        <v>5.7587999999999997E-3</v>
      </c>
      <c r="N1121">
        <v>9.0543999999999998E-4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-1.24240872</v>
      </c>
      <c r="AI1121">
        <v>-1.2005599899999999</v>
      </c>
      <c r="AJ1121">
        <v>-0.99550000000000005</v>
      </c>
      <c r="AK1121">
        <v>0</v>
      </c>
      <c r="AL1121">
        <v>0.60919129000000005</v>
      </c>
      <c r="AM1121">
        <v>0</v>
      </c>
      <c r="AN1121">
        <v>1.4317413699999999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4.1660410000000002E-2</v>
      </c>
      <c r="AV1121">
        <v>0</v>
      </c>
      <c r="AW1121" t="s">
        <v>113</v>
      </c>
      <c r="AX1121" t="s">
        <v>113</v>
      </c>
      <c r="AY1121">
        <v>0</v>
      </c>
      <c r="AZ1121">
        <v>-0.60919129000000005</v>
      </c>
      <c r="BA1121">
        <v>1.4317413699999999</v>
      </c>
      <c r="BB1121">
        <v>-0.60919129000000005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70"/>
        <v>2.9241198841455998E-3</v>
      </c>
      <c r="BO1121">
        <f t="shared" si="71"/>
        <v>1.0064566832422868</v>
      </c>
      <c r="BP1121">
        <f t="shared" si="72"/>
        <v>0.46535676508270146</v>
      </c>
      <c r="BQ1121">
        <f t="shared" si="73"/>
        <v>0.46237137954468233</v>
      </c>
    </row>
    <row r="1122" spans="1:69" x14ac:dyDescent="0.25">
      <c r="A1122" t="s">
        <v>1232</v>
      </c>
      <c r="B1122" s="1">
        <v>44244.37122685185</v>
      </c>
      <c r="C1122">
        <v>1121.8499999999999</v>
      </c>
      <c r="D1122">
        <v>0</v>
      </c>
      <c r="E1122">
        <v>0</v>
      </c>
      <c r="F1122">
        <v>1</v>
      </c>
      <c r="G1122">
        <v>0.21413426999999999</v>
      </c>
      <c r="H1122">
        <v>-2.926289E-2</v>
      </c>
      <c r="I1122">
        <v>2.5070000000000001</v>
      </c>
      <c r="J1122">
        <v>0</v>
      </c>
      <c r="K1122">
        <v>0</v>
      </c>
      <c r="L1122">
        <v>1</v>
      </c>
      <c r="M1122">
        <v>5.59839E-3</v>
      </c>
      <c r="N1122">
        <v>9.0543999999999998E-4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-1.2425691299999999</v>
      </c>
      <c r="AI1122">
        <v>-1.2005599899999999</v>
      </c>
      <c r="AJ1122">
        <v>-0.99550000000000005</v>
      </c>
      <c r="AK1122">
        <v>0</v>
      </c>
      <c r="AL1122">
        <v>0.61019668000000005</v>
      </c>
      <c r="AM1122">
        <v>0</v>
      </c>
      <c r="AN1122">
        <v>1.38441977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4.1820099999999999E-2</v>
      </c>
      <c r="AV1122">
        <v>0</v>
      </c>
      <c r="AW1122" t="s">
        <v>113</v>
      </c>
      <c r="AX1122" t="s">
        <v>113</v>
      </c>
      <c r="AY1122">
        <v>0</v>
      </c>
      <c r="AZ1122">
        <v>-0.61019668000000005</v>
      </c>
      <c r="BA1122">
        <v>1.38441977</v>
      </c>
      <c r="BB1122">
        <v>-0.61019668000000005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70"/>
        <v>2.9240893690036002E-3</v>
      </c>
      <c r="BO1122">
        <f t="shared" si="71"/>
        <v>1.0064671863989039</v>
      </c>
      <c r="BP1122">
        <f t="shared" si="72"/>
        <v>0.48963666609405776</v>
      </c>
      <c r="BQ1122">
        <f t="shared" si="73"/>
        <v>0.48649044172612982</v>
      </c>
    </row>
    <row r="1123" spans="1:69" x14ac:dyDescent="0.25">
      <c r="A1123" t="s">
        <v>1233</v>
      </c>
      <c r="B1123" s="1">
        <v>44244.371238425927</v>
      </c>
      <c r="C1123">
        <v>1122.8499999999999</v>
      </c>
      <c r="D1123">
        <v>0</v>
      </c>
      <c r="E1123">
        <v>0</v>
      </c>
      <c r="F1123">
        <v>1</v>
      </c>
      <c r="G1123">
        <v>0.21445508999999999</v>
      </c>
      <c r="H1123">
        <v>-2.926289E-2</v>
      </c>
      <c r="I1123">
        <v>2.5070000000000001</v>
      </c>
      <c r="J1123">
        <v>0</v>
      </c>
      <c r="K1123">
        <v>0</v>
      </c>
      <c r="L1123">
        <v>1</v>
      </c>
      <c r="M1123">
        <v>5.6785899999999999E-3</v>
      </c>
      <c r="N1123">
        <v>9.0543999999999998E-4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-1.2425691299999999</v>
      </c>
      <c r="AI1123">
        <v>-1.2005599899999999</v>
      </c>
      <c r="AJ1123">
        <v>-0.99550000000000005</v>
      </c>
      <c r="AK1123">
        <v>0</v>
      </c>
      <c r="AL1123">
        <v>0.61100098000000003</v>
      </c>
      <c r="AM1123">
        <v>0</v>
      </c>
      <c r="AN1123">
        <v>1.4080805700000001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4.1820099999999999E-2</v>
      </c>
      <c r="AV1123">
        <v>0</v>
      </c>
      <c r="AW1123" t="s">
        <v>113</v>
      </c>
      <c r="AX1123" t="s">
        <v>113</v>
      </c>
      <c r="AY1123">
        <v>0</v>
      </c>
      <c r="AZ1123">
        <v>-0.61100098000000003</v>
      </c>
      <c r="BA1123">
        <v>1.4080805700000001</v>
      </c>
      <c r="BB1123">
        <v>-0.61100098000000003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70"/>
        <v>2.9240664824573999E-3</v>
      </c>
      <c r="BO1123">
        <f t="shared" si="71"/>
        <v>1.0064750639755251</v>
      </c>
      <c r="BP1123">
        <f t="shared" si="72"/>
        <v>0.47345700869171992</v>
      </c>
      <c r="BQ1123">
        <f t="shared" si="73"/>
        <v>0.4704110669384981</v>
      </c>
    </row>
    <row r="1124" spans="1:69" x14ac:dyDescent="0.25">
      <c r="A1124" t="s">
        <v>1234</v>
      </c>
      <c r="B1124" s="1">
        <v>44244.371249999997</v>
      </c>
      <c r="C1124">
        <v>1123.8499999999999</v>
      </c>
      <c r="D1124">
        <v>0</v>
      </c>
      <c r="E1124">
        <v>0</v>
      </c>
      <c r="F1124">
        <v>1</v>
      </c>
      <c r="G1124">
        <v>0.21469571000000001</v>
      </c>
      <c r="H1124">
        <v>-2.926289E-2</v>
      </c>
      <c r="I1124">
        <v>2.5070000000000001</v>
      </c>
      <c r="J1124">
        <v>0</v>
      </c>
      <c r="K1124">
        <v>0</v>
      </c>
      <c r="L1124">
        <v>1</v>
      </c>
      <c r="M1124">
        <v>5.59839E-3</v>
      </c>
      <c r="N1124">
        <v>9.0543999999999998E-4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-1.2425691299999999</v>
      </c>
      <c r="AI1124">
        <v>-1.2005599899999999</v>
      </c>
      <c r="AJ1124">
        <v>-0.99550000000000005</v>
      </c>
      <c r="AK1124">
        <v>0</v>
      </c>
      <c r="AL1124">
        <v>0.61160420999999998</v>
      </c>
      <c r="AM1124">
        <v>0</v>
      </c>
      <c r="AN1124">
        <v>1.38441977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4.1820099999999999E-2</v>
      </c>
      <c r="AV1124">
        <v>0</v>
      </c>
      <c r="AW1124" t="s">
        <v>113</v>
      </c>
      <c r="AX1124" t="s">
        <v>113</v>
      </c>
      <c r="AY1124">
        <v>0</v>
      </c>
      <c r="AZ1124">
        <v>-0.61160420999999998</v>
      </c>
      <c r="BA1124">
        <v>1.38441977</v>
      </c>
      <c r="BB1124">
        <v>-0.61160420999999998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70"/>
        <v>2.9240283379607999E-3</v>
      </c>
      <c r="BO1124">
        <f t="shared" si="71"/>
        <v>1.0064881936309928</v>
      </c>
      <c r="BP1124">
        <f t="shared" si="72"/>
        <v>0.48155503546931666</v>
      </c>
      <c r="BQ1124">
        <f t="shared" si="73"/>
        <v>0.47845075433231404</v>
      </c>
    </row>
    <row r="1125" spans="1:69" x14ac:dyDescent="0.25">
      <c r="A1125" t="s">
        <v>1235</v>
      </c>
      <c r="B1125" s="1">
        <v>44244.371261574073</v>
      </c>
      <c r="C1125">
        <v>1124.8499999999999</v>
      </c>
      <c r="D1125">
        <v>0</v>
      </c>
      <c r="E1125">
        <v>0</v>
      </c>
      <c r="F1125">
        <v>1</v>
      </c>
      <c r="G1125">
        <v>0.21509674000000001</v>
      </c>
      <c r="H1125">
        <v>-2.926289E-2</v>
      </c>
      <c r="I1125">
        <v>2.5070000000000001</v>
      </c>
      <c r="J1125">
        <v>0</v>
      </c>
      <c r="K1125">
        <v>0</v>
      </c>
      <c r="L1125">
        <v>1</v>
      </c>
      <c r="M1125">
        <v>5.7587999999999997E-3</v>
      </c>
      <c r="N1125">
        <v>9.0543999999999998E-4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-1.24264934</v>
      </c>
      <c r="AI1125">
        <v>-1.2005599899999999</v>
      </c>
      <c r="AJ1125">
        <v>-0.99550000000000005</v>
      </c>
      <c r="AK1125">
        <v>0</v>
      </c>
      <c r="AL1125">
        <v>0.61260959999999998</v>
      </c>
      <c r="AM1125">
        <v>0</v>
      </c>
      <c r="AN1125">
        <v>1.4317413699999999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4.1899949999999998E-2</v>
      </c>
      <c r="AV1125">
        <v>0</v>
      </c>
      <c r="AW1125" t="s">
        <v>113</v>
      </c>
      <c r="AX1125" t="s">
        <v>113</v>
      </c>
      <c r="AY1125">
        <v>0</v>
      </c>
      <c r="AZ1125">
        <v>-0.61260959999999998</v>
      </c>
      <c r="BA1125">
        <v>1.4317413699999999</v>
      </c>
      <c r="BB1125">
        <v>-0.61260959999999998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70"/>
        <v>2.9239978228188003E-3</v>
      </c>
      <c r="BO1125">
        <f t="shared" si="71"/>
        <v>1.0064986974452947</v>
      </c>
      <c r="BP1125">
        <f t="shared" si="72"/>
        <v>0.47346812613744971</v>
      </c>
      <c r="BQ1125">
        <f t="shared" si="73"/>
        <v>0.4704110669384981</v>
      </c>
    </row>
    <row r="1126" spans="1:69" x14ac:dyDescent="0.25">
      <c r="A1126" t="s">
        <v>1236</v>
      </c>
      <c r="B1126" s="1">
        <v>44244.37127314815</v>
      </c>
      <c r="C1126">
        <v>1125.8499999999999</v>
      </c>
      <c r="D1126">
        <v>0</v>
      </c>
      <c r="E1126">
        <v>0</v>
      </c>
      <c r="F1126">
        <v>1</v>
      </c>
      <c r="G1126">
        <v>0.21533736000000001</v>
      </c>
      <c r="H1126">
        <v>-2.926289E-2</v>
      </c>
      <c r="I1126">
        <v>2.5070000000000001</v>
      </c>
      <c r="J1126">
        <v>0</v>
      </c>
      <c r="K1126">
        <v>0</v>
      </c>
      <c r="L1126">
        <v>1</v>
      </c>
      <c r="M1126">
        <v>5.6785899999999999E-3</v>
      </c>
      <c r="N1126">
        <v>9.0543999999999998E-4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-1.24272954</v>
      </c>
      <c r="AI1126">
        <v>-1.2005599899999999</v>
      </c>
      <c r="AJ1126">
        <v>-0.99550000000000005</v>
      </c>
      <c r="AK1126">
        <v>0</v>
      </c>
      <c r="AL1126">
        <v>0.61321283000000004</v>
      </c>
      <c r="AM1126">
        <v>0</v>
      </c>
      <c r="AN1126">
        <v>1.4080805700000001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4.1979790000000003E-2</v>
      </c>
      <c r="AV1126">
        <v>0</v>
      </c>
      <c r="AW1126" t="s">
        <v>113</v>
      </c>
      <c r="AX1126" t="s">
        <v>113</v>
      </c>
      <c r="AY1126">
        <v>0</v>
      </c>
      <c r="AZ1126">
        <v>-0.61321283000000004</v>
      </c>
      <c r="BA1126">
        <v>1.4080805700000001</v>
      </c>
      <c r="BB1126">
        <v>-0.61321283000000004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70"/>
        <v>2.9239749362726E-3</v>
      </c>
      <c r="BO1126">
        <f t="shared" si="71"/>
        <v>1.0065065755151967</v>
      </c>
      <c r="BP1126">
        <f t="shared" si="72"/>
        <v>0.48965582852264222</v>
      </c>
      <c r="BQ1126">
        <f t="shared" si="73"/>
        <v>0.48649044172612976</v>
      </c>
    </row>
    <row r="1127" spans="1:69" x14ac:dyDescent="0.25">
      <c r="A1127" t="s">
        <v>1237</v>
      </c>
      <c r="B1127" s="1">
        <v>44244.37128472222</v>
      </c>
      <c r="C1127">
        <v>1126.8499999999999</v>
      </c>
      <c r="D1127">
        <v>0</v>
      </c>
      <c r="E1127">
        <v>0</v>
      </c>
      <c r="F1127">
        <v>1</v>
      </c>
      <c r="G1127">
        <v>0.2158186</v>
      </c>
      <c r="H1127">
        <v>-2.926289E-2</v>
      </c>
      <c r="I1127">
        <v>2.5070000000000001</v>
      </c>
      <c r="J1127">
        <v>0</v>
      </c>
      <c r="K1127">
        <v>0</v>
      </c>
      <c r="L1127">
        <v>1</v>
      </c>
      <c r="M1127">
        <v>5.59839E-3</v>
      </c>
      <c r="N1127">
        <v>9.0543999999999998E-4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-1.24272954</v>
      </c>
      <c r="AI1127">
        <v>-1.2005599899999999</v>
      </c>
      <c r="AJ1127">
        <v>-0.99550000000000005</v>
      </c>
      <c r="AK1127">
        <v>0</v>
      </c>
      <c r="AL1127">
        <v>0.61441928999999995</v>
      </c>
      <c r="AM1127">
        <v>0</v>
      </c>
      <c r="AN1127">
        <v>1.38441977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4.1979790000000003E-2</v>
      </c>
      <c r="AV1127">
        <v>0</v>
      </c>
      <c r="AW1127" t="s">
        <v>113</v>
      </c>
      <c r="AX1127" t="s">
        <v>113</v>
      </c>
      <c r="AY1127">
        <v>0</v>
      </c>
      <c r="AZ1127">
        <v>-0.61441928999999995</v>
      </c>
      <c r="BA1127">
        <v>1.38441977</v>
      </c>
      <c r="BB1127">
        <v>-0.61441928999999995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70"/>
        <v>2.923936791776E-3</v>
      </c>
      <c r="BO1127">
        <f t="shared" si="71"/>
        <v>1.0065197059928306</v>
      </c>
      <c r="BP1127">
        <f t="shared" si="72"/>
        <v>0.48157011258260873</v>
      </c>
      <c r="BQ1127">
        <f t="shared" si="73"/>
        <v>0.47845075433231404</v>
      </c>
    </row>
    <row r="1128" spans="1:69" x14ac:dyDescent="0.25">
      <c r="A1128" t="s">
        <v>1238</v>
      </c>
      <c r="B1128" s="1">
        <v>44244.371296296296</v>
      </c>
      <c r="C1128">
        <v>1127.8499999999999</v>
      </c>
      <c r="D1128">
        <v>0</v>
      </c>
      <c r="E1128">
        <v>0</v>
      </c>
      <c r="F1128">
        <v>1</v>
      </c>
      <c r="G1128">
        <v>0.2158988</v>
      </c>
      <c r="H1128">
        <v>-2.926289E-2</v>
      </c>
      <c r="I1128">
        <v>2.5070000000000001</v>
      </c>
      <c r="J1128">
        <v>0</v>
      </c>
      <c r="K1128">
        <v>0</v>
      </c>
      <c r="L1128">
        <v>1</v>
      </c>
      <c r="M1128">
        <v>5.7587999999999997E-3</v>
      </c>
      <c r="N1128">
        <v>9.0543999999999998E-4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-1.24264934</v>
      </c>
      <c r="AI1128">
        <v>-1.2005599899999999</v>
      </c>
      <c r="AJ1128">
        <v>-0.99550000000000005</v>
      </c>
      <c r="AK1128">
        <v>0</v>
      </c>
      <c r="AL1128">
        <v>0.61462035999999998</v>
      </c>
      <c r="AM1128">
        <v>0</v>
      </c>
      <c r="AN1128">
        <v>1.4317413699999999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4.1899949999999998E-2</v>
      </c>
      <c r="AV1128">
        <v>0</v>
      </c>
      <c r="AW1128" t="s">
        <v>113</v>
      </c>
      <c r="AX1128" t="s">
        <v>113</v>
      </c>
      <c r="AY1128">
        <v>0</v>
      </c>
      <c r="AZ1128">
        <v>-0.61462035999999998</v>
      </c>
      <c r="BA1128">
        <v>1.4317413699999999</v>
      </c>
      <c r="BB1128">
        <v>-0.61462035999999998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70"/>
        <v>2.9239139052298002E-3</v>
      </c>
      <c r="BO1128">
        <f t="shared" si="71"/>
        <v>1.0065275843916135</v>
      </c>
      <c r="BP1128">
        <f t="shared" si="72"/>
        <v>0.47348171487668816</v>
      </c>
      <c r="BQ1128">
        <f t="shared" si="73"/>
        <v>0.47041106693849816</v>
      </c>
    </row>
    <row r="1129" spans="1:69" x14ac:dyDescent="0.25">
      <c r="A1129" t="s">
        <v>1239</v>
      </c>
      <c r="B1129" s="1">
        <v>44244.371307870373</v>
      </c>
      <c r="C1129">
        <v>1128.8499999999999</v>
      </c>
      <c r="D1129">
        <v>0</v>
      </c>
      <c r="E1129">
        <v>0</v>
      </c>
      <c r="F1129">
        <v>1</v>
      </c>
      <c r="G1129">
        <v>0.21629983</v>
      </c>
      <c r="H1129">
        <v>-2.926289E-2</v>
      </c>
      <c r="I1129">
        <v>2.5070000000000001</v>
      </c>
      <c r="J1129">
        <v>0</v>
      </c>
      <c r="K1129">
        <v>0</v>
      </c>
      <c r="L1129">
        <v>1</v>
      </c>
      <c r="M1129">
        <v>5.7587999999999997E-3</v>
      </c>
      <c r="N1129">
        <v>9.0543999999999998E-4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-1.2428097499999999</v>
      </c>
      <c r="AI1129">
        <v>-1.2005599899999999</v>
      </c>
      <c r="AJ1129">
        <v>-0.99550000000000005</v>
      </c>
      <c r="AK1129">
        <v>0</v>
      </c>
      <c r="AL1129">
        <v>0.61562574999999997</v>
      </c>
      <c r="AM1129">
        <v>0</v>
      </c>
      <c r="AN1129">
        <v>1.4317413699999999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4.2059640000000002E-2</v>
      </c>
      <c r="AV1129">
        <v>0</v>
      </c>
      <c r="AW1129" t="s">
        <v>113</v>
      </c>
      <c r="AX1129" t="s">
        <v>113</v>
      </c>
      <c r="AY1129">
        <v>0</v>
      </c>
      <c r="AZ1129">
        <v>-0.61562574999999997</v>
      </c>
      <c r="BA1129">
        <v>1.4317413699999999</v>
      </c>
      <c r="BB1129">
        <v>-0.61562574999999997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70"/>
        <v>2.9238681321374E-3</v>
      </c>
      <c r="BO1129">
        <f t="shared" si="71"/>
        <v>1.006543341559188</v>
      </c>
      <c r="BP1129">
        <f t="shared" si="72"/>
        <v>0.48967371485162409</v>
      </c>
      <c r="BQ1129">
        <f t="shared" si="73"/>
        <v>0.48649044172612976</v>
      </c>
    </row>
    <row r="1130" spans="1:69" x14ac:dyDescent="0.25">
      <c r="A1130" t="s">
        <v>1240</v>
      </c>
      <c r="B1130" s="1">
        <v>44244.371319444443</v>
      </c>
      <c r="C1130">
        <v>1129.8499999999999</v>
      </c>
      <c r="D1130">
        <v>0</v>
      </c>
      <c r="E1130">
        <v>0</v>
      </c>
      <c r="F1130">
        <v>1</v>
      </c>
      <c r="G1130">
        <v>0.21670086</v>
      </c>
      <c r="H1130">
        <v>-2.926289E-2</v>
      </c>
      <c r="I1130">
        <v>2.5070000000000001</v>
      </c>
      <c r="J1130">
        <v>0</v>
      </c>
      <c r="K1130">
        <v>0</v>
      </c>
      <c r="L1130">
        <v>1</v>
      </c>
      <c r="M1130">
        <v>5.6785899999999999E-3</v>
      </c>
      <c r="N1130">
        <v>9.0543999999999998E-4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-1.24272954</v>
      </c>
      <c r="AI1130">
        <v>-1.2005599899999999</v>
      </c>
      <c r="AJ1130">
        <v>-0.99550000000000005</v>
      </c>
      <c r="AK1130">
        <v>0</v>
      </c>
      <c r="AL1130">
        <v>0.61663113000000003</v>
      </c>
      <c r="AM1130">
        <v>0</v>
      </c>
      <c r="AN1130">
        <v>1.4080805700000001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4.1979790000000003E-2</v>
      </c>
      <c r="AV1130">
        <v>0</v>
      </c>
      <c r="AW1130" t="s">
        <v>113</v>
      </c>
      <c r="AX1130" t="s">
        <v>113</v>
      </c>
      <c r="AY1130">
        <v>0</v>
      </c>
      <c r="AZ1130">
        <v>-0.61663113000000003</v>
      </c>
      <c r="BA1130">
        <v>1.4080805700000001</v>
      </c>
      <c r="BB1130">
        <v>-0.61663113000000003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70"/>
        <v>2.9238605035415998E-3</v>
      </c>
      <c r="BO1130">
        <f t="shared" si="71"/>
        <v>1.0065459677146762</v>
      </c>
      <c r="BP1130">
        <f t="shared" si="72"/>
        <v>0.48967499245116763</v>
      </c>
      <c r="BQ1130">
        <f t="shared" si="73"/>
        <v>0.48649044172612982</v>
      </c>
    </row>
    <row r="1131" spans="1:69" x14ac:dyDescent="0.25">
      <c r="A1131" t="s">
        <v>1241</v>
      </c>
      <c r="B1131" s="1">
        <v>44244.371331018519</v>
      </c>
      <c r="C1131">
        <v>1130.8499999999999</v>
      </c>
      <c r="D1131">
        <v>0</v>
      </c>
      <c r="E1131">
        <v>0</v>
      </c>
      <c r="F1131">
        <v>1</v>
      </c>
      <c r="G1131">
        <v>0.21694147999999999</v>
      </c>
      <c r="H1131">
        <v>-2.926289E-2</v>
      </c>
      <c r="I1131">
        <v>2.5070000000000001</v>
      </c>
      <c r="J1131">
        <v>0</v>
      </c>
      <c r="K1131">
        <v>0</v>
      </c>
      <c r="L1131">
        <v>1</v>
      </c>
      <c r="M1131">
        <v>5.6785899999999999E-3</v>
      </c>
      <c r="N1131">
        <v>9.0543999999999998E-4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-1.24297016</v>
      </c>
      <c r="AI1131">
        <v>-1.2005599899999999</v>
      </c>
      <c r="AJ1131">
        <v>-0.99550000000000005</v>
      </c>
      <c r="AK1131">
        <v>0</v>
      </c>
      <c r="AL1131">
        <v>0.61723435999999998</v>
      </c>
      <c r="AM1131">
        <v>0</v>
      </c>
      <c r="AN1131">
        <v>1.4080805700000001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4.2219329999999999E-2</v>
      </c>
      <c r="AV1131">
        <v>0</v>
      </c>
      <c r="AW1131" t="s">
        <v>113</v>
      </c>
      <c r="AX1131" t="s">
        <v>113</v>
      </c>
      <c r="AY1131">
        <v>0</v>
      </c>
      <c r="AZ1131">
        <v>-0.61723435999999998</v>
      </c>
      <c r="BA1131">
        <v>1.4080805700000001</v>
      </c>
      <c r="BB1131">
        <v>-0.61723435999999998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70"/>
        <v>2.9238223590449999E-3</v>
      </c>
      <c r="BO1131">
        <f t="shared" si="71"/>
        <v>1.0065590992201263</v>
      </c>
      <c r="BP1131">
        <f t="shared" si="72"/>
        <v>0.481588960301924</v>
      </c>
      <c r="BQ1131">
        <f t="shared" si="73"/>
        <v>0.47845075433231404</v>
      </c>
    </row>
    <row r="1132" spans="1:69" x14ac:dyDescent="0.25">
      <c r="A1132" t="s">
        <v>1242</v>
      </c>
      <c r="B1132" s="1">
        <v>44244.371342592596</v>
      </c>
      <c r="C1132">
        <v>1131.8499999999999</v>
      </c>
      <c r="D1132">
        <v>0</v>
      </c>
      <c r="E1132">
        <v>0</v>
      </c>
      <c r="F1132">
        <v>1</v>
      </c>
      <c r="G1132">
        <v>0.21726230999999999</v>
      </c>
      <c r="H1132">
        <v>-2.926289E-2</v>
      </c>
      <c r="I1132">
        <v>2.5070000000000001</v>
      </c>
      <c r="J1132">
        <v>0</v>
      </c>
      <c r="K1132">
        <v>0</v>
      </c>
      <c r="L1132">
        <v>1</v>
      </c>
      <c r="M1132">
        <v>5.59839E-3</v>
      </c>
      <c r="N1132">
        <v>9.0543999999999998E-4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-1.2428899499999999</v>
      </c>
      <c r="AI1132">
        <v>-1.2005599899999999</v>
      </c>
      <c r="AJ1132">
        <v>-0.99550000000000005</v>
      </c>
      <c r="AK1132">
        <v>0</v>
      </c>
      <c r="AL1132">
        <v>0.61803867000000001</v>
      </c>
      <c r="AM1132">
        <v>0</v>
      </c>
      <c r="AN1132">
        <v>1.38441977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4.213948E-2</v>
      </c>
      <c r="AV1132">
        <v>0</v>
      </c>
      <c r="AW1132" t="s">
        <v>113</v>
      </c>
      <c r="AX1132" t="s">
        <v>113</v>
      </c>
      <c r="AY1132">
        <v>0</v>
      </c>
      <c r="AZ1132">
        <v>-0.61803867000000001</v>
      </c>
      <c r="BA1132">
        <v>1.38441977</v>
      </c>
      <c r="BB1132">
        <v>-0.61803867000000001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70"/>
        <v>2.9237842149278E-3</v>
      </c>
      <c r="BO1132">
        <f t="shared" si="71"/>
        <v>1.0065722309375948</v>
      </c>
      <c r="BP1132">
        <f t="shared" si="72"/>
        <v>0.48159524318205243</v>
      </c>
      <c r="BQ1132">
        <f t="shared" si="73"/>
        <v>0.47845075433231399</v>
      </c>
    </row>
    <row r="1133" spans="1:69" x14ac:dyDescent="0.25">
      <c r="A1133" t="s">
        <v>1243</v>
      </c>
      <c r="B1133" s="1">
        <v>44244.371354166666</v>
      </c>
      <c r="C1133">
        <v>1132.8499999999999</v>
      </c>
      <c r="D1133">
        <v>0</v>
      </c>
      <c r="E1133">
        <v>0</v>
      </c>
      <c r="F1133">
        <v>1</v>
      </c>
      <c r="G1133">
        <v>0.21766334000000001</v>
      </c>
      <c r="H1133">
        <v>-2.926289E-2</v>
      </c>
      <c r="I1133">
        <v>2.5070000000000001</v>
      </c>
      <c r="J1133">
        <v>0</v>
      </c>
      <c r="K1133">
        <v>0</v>
      </c>
      <c r="L1133">
        <v>1</v>
      </c>
      <c r="M1133">
        <v>5.59839E-3</v>
      </c>
      <c r="N1133">
        <v>9.0543999999999998E-4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-1.2428899499999999</v>
      </c>
      <c r="AI1133">
        <v>-1.2005599899999999</v>
      </c>
      <c r="AJ1133">
        <v>-0.99550000000000005</v>
      </c>
      <c r="AK1133">
        <v>0</v>
      </c>
      <c r="AL1133">
        <v>0.61904404999999996</v>
      </c>
      <c r="AM1133">
        <v>0</v>
      </c>
      <c r="AN1133">
        <v>1.38441977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4.213948E-2</v>
      </c>
      <c r="AV1133">
        <v>0</v>
      </c>
      <c r="AW1133" t="s">
        <v>113</v>
      </c>
      <c r="AX1133" t="s">
        <v>113</v>
      </c>
      <c r="AY1133">
        <v>0</v>
      </c>
      <c r="AZ1133">
        <v>-0.61904404999999996</v>
      </c>
      <c r="BA1133">
        <v>1.38441977</v>
      </c>
      <c r="BB1133">
        <v>-0.61904404999999996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70"/>
        <v>2.9237613283816005E-3</v>
      </c>
      <c r="BO1133">
        <f t="shared" si="71"/>
        <v>1.0065801101586662</v>
      </c>
      <c r="BP1133">
        <f t="shared" si="72"/>
        <v>0.47350642357880918</v>
      </c>
      <c r="BQ1133">
        <f t="shared" si="73"/>
        <v>0.47041106693849816</v>
      </c>
    </row>
    <row r="1134" spans="1:69" x14ac:dyDescent="0.25">
      <c r="A1134" t="s">
        <v>1244</v>
      </c>
      <c r="B1134" s="1">
        <v>44244.371365740742</v>
      </c>
      <c r="C1134">
        <v>1133.8499999999999</v>
      </c>
      <c r="D1134">
        <v>0</v>
      </c>
      <c r="E1134">
        <v>0</v>
      </c>
      <c r="F1134">
        <v>1</v>
      </c>
      <c r="G1134">
        <v>0.21782375000000001</v>
      </c>
      <c r="H1134">
        <v>-2.926289E-2</v>
      </c>
      <c r="I1134">
        <v>2.5070000000000001</v>
      </c>
      <c r="J1134">
        <v>0</v>
      </c>
      <c r="K1134">
        <v>0</v>
      </c>
      <c r="L1134">
        <v>1</v>
      </c>
      <c r="M1134">
        <v>5.5181800000000001E-3</v>
      </c>
      <c r="N1134">
        <v>9.0543999999999998E-4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-1.2428899499999999</v>
      </c>
      <c r="AI1134">
        <v>-1.2005599899999999</v>
      </c>
      <c r="AJ1134">
        <v>-0.99550000000000005</v>
      </c>
      <c r="AK1134">
        <v>0</v>
      </c>
      <c r="AL1134">
        <v>0.61944621</v>
      </c>
      <c r="AM1134">
        <v>0</v>
      </c>
      <c r="AN1134">
        <v>1.36075897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4.213948E-2</v>
      </c>
      <c r="AV1134">
        <v>0</v>
      </c>
      <c r="AW1134" t="s">
        <v>113</v>
      </c>
      <c r="AX1134" t="s">
        <v>113</v>
      </c>
      <c r="AY1134">
        <v>0</v>
      </c>
      <c r="AZ1134">
        <v>-0.61944621</v>
      </c>
      <c r="BA1134">
        <v>1.36075897</v>
      </c>
      <c r="BB1134">
        <v>-0.61944621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70"/>
        <v>2.9237308128602E-3</v>
      </c>
      <c r="BO1134">
        <f t="shared" si="71"/>
        <v>1.0065906160221876</v>
      </c>
      <c r="BP1134">
        <f t="shared" si="72"/>
        <v>0.47351136565327739</v>
      </c>
      <c r="BQ1134">
        <f t="shared" si="73"/>
        <v>0.47041106693849816</v>
      </c>
    </row>
    <row r="1135" spans="1:69" x14ac:dyDescent="0.25">
      <c r="A1135" t="s">
        <v>1245</v>
      </c>
      <c r="B1135" s="1">
        <v>44244.371377314812</v>
      </c>
      <c r="C1135">
        <v>1134.8499999999999</v>
      </c>
      <c r="D1135">
        <v>0</v>
      </c>
      <c r="E1135">
        <v>0</v>
      </c>
      <c r="F1135">
        <v>1</v>
      </c>
      <c r="G1135">
        <v>0.21822478000000001</v>
      </c>
      <c r="H1135">
        <v>-2.926289E-2</v>
      </c>
      <c r="I1135">
        <v>2.5070000000000001</v>
      </c>
      <c r="J1135">
        <v>0</v>
      </c>
      <c r="K1135">
        <v>0</v>
      </c>
      <c r="L1135">
        <v>1</v>
      </c>
      <c r="M1135">
        <v>5.59839E-3</v>
      </c>
      <c r="N1135">
        <v>9.0543999999999998E-4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-1.2428899499999999</v>
      </c>
      <c r="AI1135">
        <v>-1.2005599899999999</v>
      </c>
      <c r="AJ1135">
        <v>-0.99550000000000005</v>
      </c>
      <c r="AK1135">
        <v>0</v>
      </c>
      <c r="AL1135">
        <v>0.62045159000000005</v>
      </c>
      <c r="AM1135">
        <v>0</v>
      </c>
      <c r="AN1135">
        <v>1.38441977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4.213948E-2</v>
      </c>
      <c r="AV1135">
        <v>0</v>
      </c>
      <c r="AW1135" t="s">
        <v>113</v>
      </c>
      <c r="AX1135" t="s">
        <v>113</v>
      </c>
      <c r="AY1135">
        <v>0</v>
      </c>
      <c r="AZ1135">
        <v>-0.62045159000000005</v>
      </c>
      <c r="BA1135">
        <v>1.38441977</v>
      </c>
      <c r="BB1135">
        <v>-0.62045159000000005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70"/>
        <v>2.9236926687430001E-3</v>
      </c>
      <c r="BO1135">
        <f t="shared" si="71"/>
        <v>1.0066037485620201</v>
      </c>
      <c r="BP1135">
        <f t="shared" si="72"/>
        <v>0.46542476387746967</v>
      </c>
      <c r="BQ1135">
        <f t="shared" si="73"/>
        <v>0.46237137954468227</v>
      </c>
    </row>
    <row r="1136" spans="1:69" x14ac:dyDescent="0.25">
      <c r="A1136" t="s">
        <v>1246</v>
      </c>
      <c r="B1136" s="1">
        <v>44244.371388888889</v>
      </c>
      <c r="C1136">
        <v>1135.8499999999999</v>
      </c>
      <c r="D1136">
        <v>0</v>
      </c>
      <c r="E1136">
        <v>0</v>
      </c>
      <c r="F1136">
        <v>1</v>
      </c>
      <c r="G1136">
        <v>0.21878622</v>
      </c>
      <c r="H1136">
        <v>-2.926289E-2</v>
      </c>
      <c r="I1136">
        <v>2.5070000000000001</v>
      </c>
      <c r="J1136">
        <v>0</v>
      </c>
      <c r="K1136">
        <v>0</v>
      </c>
      <c r="L1136">
        <v>1</v>
      </c>
      <c r="M1136">
        <v>5.59839E-3</v>
      </c>
      <c r="N1136">
        <v>9.0543999999999998E-4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-1.24305037</v>
      </c>
      <c r="AI1136">
        <v>-1.2005599899999999</v>
      </c>
      <c r="AJ1136">
        <v>-0.99550000000000005</v>
      </c>
      <c r="AK1136">
        <v>0</v>
      </c>
      <c r="AL1136">
        <v>0.62185913000000004</v>
      </c>
      <c r="AM1136">
        <v>0</v>
      </c>
      <c r="AN1136">
        <v>1.38441977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4.2299169999999997E-2</v>
      </c>
      <c r="AV1136">
        <v>0</v>
      </c>
      <c r="AW1136" t="s">
        <v>113</v>
      </c>
      <c r="AX1136" t="s">
        <v>113</v>
      </c>
      <c r="AY1136">
        <v>0</v>
      </c>
      <c r="AZ1136">
        <v>-0.62185913000000004</v>
      </c>
      <c r="BA1136">
        <v>1.38441977</v>
      </c>
      <c r="BB1136">
        <v>-0.62185913000000004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70"/>
        <v>2.9236774107926E-3</v>
      </c>
      <c r="BO1136">
        <f t="shared" si="71"/>
        <v>1.0066090017784013</v>
      </c>
      <c r="BP1136">
        <f t="shared" si="72"/>
        <v>0.47352001451647435</v>
      </c>
      <c r="BQ1136">
        <f t="shared" si="73"/>
        <v>0.47041106693849816</v>
      </c>
    </row>
    <row r="1137" spans="1:69" x14ac:dyDescent="0.25">
      <c r="A1137" t="s">
        <v>1247</v>
      </c>
      <c r="B1137" s="1">
        <v>44244.371400462966</v>
      </c>
      <c r="C1137">
        <v>1136.8499999999999</v>
      </c>
      <c r="D1137">
        <v>0</v>
      </c>
      <c r="E1137">
        <v>0</v>
      </c>
      <c r="F1137">
        <v>1</v>
      </c>
      <c r="G1137">
        <v>0.21902684</v>
      </c>
      <c r="H1137">
        <v>-2.926289E-2</v>
      </c>
      <c r="I1137">
        <v>2.5070000000000001</v>
      </c>
      <c r="J1137">
        <v>0</v>
      </c>
      <c r="K1137">
        <v>0</v>
      </c>
      <c r="L1137">
        <v>1</v>
      </c>
      <c r="M1137">
        <v>5.7587999999999997E-3</v>
      </c>
      <c r="N1137">
        <v>9.0543999999999998E-4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-1.2431305699999999</v>
      </c>
      <c r="AI1137">
        <v>-1.2005599899999999</v>
      </c>
      <c r="AJ1137">
        <v>-0.99550000000000005</v>
      </c>
      <c r="AK1137">
        <v>0</v>
      </c>
      <c r="AL1137">
        <v>0.62246235999999999</v>
      </c>
      <c r="AM1137">
        <v>0</v>
      </c>
      <c r="AN1137">
        <v>1.4317413699999999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4.2379020000000003E-2</v>
      </c>
      <c r="AV1137">
        <v>0</v>
      </c>
      <c r="AW1137" t="s">
        <v>113</v>
      </c>
      <c r="AX1137" t="s">
        <v>113</v>
      </c>
      <c r="AY1137">
        <v>0</v>
      </c>
      <c r="AZ1137">
        <v>-0.62246235999999999</v>
      </c>
      <c r="BA1137">
        <v>1.4317413699999999</v>
      </c>
      <c r="BB1137">
        <v>-0.62246235999999999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70"/>
        <v>2.9236392666754001E-3</v>
      </c>
      <c r="BO1137">
        <f t="shared" si="71"/>
        <v>1.0066221347979827</v>
      </c>
      <c r="BP1137">
        <f t="shared" si="72"/>
        <v>0.47352619243422772</v>
      </c>
      <c r="BQ1137">
        <f t="shared" si="73"/>
        <v>0.47041106693849816</v>
      </c>
    </row>
    <row r="1138" spans="1:69" x14ac:dyDescent="0.25">
      <c r="A1138" t="s">
        <v>1248</v>
      </c>
      <c r="B1138" s="1">
        <v>44244.371412037035</v>
      </c>
      <c r="C1138">
        <v>1137.8499999999999</v>
      </c>
      <c r="D1138">
        <v>0</v>
      </c>
      <c r="E1138">
        <v>0</v>
      </c>
      <c r="F1138">
        <v>1</v>
      </c>
      <c r="G1138">
        <v>0.21942787</v>
      </c>
      <c r="H1138">
        <v>-2.926289E-2</v>
      </c>
      <c r="I1138">
        <v>2.5070000000000001</v>
      </c>
      <c r="J1138">
        <v>0</v>
      </c>
      <c r="K1138">
        <v>0</v>
      </c>
      <c r="L1138">
        <v>1</v>
      </c>
      <c r="M1138">
        <v>5.6785899999999999E-3</v>
      </c>
      <c r="N1138">
        <v>9.0543999999999998E-4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-1.2432107800000001</v>
      </c>
      <c r="AI1138">
        <v>-1.2005599899999999</v>
      </c>
      <c r="AJ1138">
        <v>-0.99550000000000005</v>
      </c>
      <c r="AK1138">
        <v>0</v>
      </c>
      <c r="AL1138">
        <v>0.62346774000000005</v>
      </c>
      <c r="AM1138">
        <v>0</v>
      </c>
      <c r="AN1138">
        <v>1.4080805700000001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4.2458860000000001E-2</v>
      </c>
      <c r="AV1138">
        <v>0</v>
      </c>
      <c r="AW1138" t="s">
        <v>113</v>
      </c>
      <c r="AX1138" t="s">
        <v>113</v>
      </c>
      <c r="AY1138">
        <v>0</v>
      </c>
      <c r="AZ1138">
        <v>-0.62346774000000005</v>
      </c>
      <c r="BA1138">
        <v>1.4080805700000001</v>
      </c>
      <c r="BB1138">
        <v>-0.62346774000000005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70"/>
        <v>2.9235858646078001E-3</v>
      </c>
      <c r="BO1138">
        <f t="shared" si="71"/>
        <v>1.0066405217056296</v>
      </c>
      <c r="BP1138">
        <f t="shared" si="72"/>
        <v>0.4897209920639935</v>
      </c>
      <c r="BQ1138">
        <f t="shared" si="73"/>
        <v>0.48649044172612982</v>
      </c>
    </row>
    <row r="1139" spans="1:69" x14ac:dyDescent="0.25">
      <c r="A1139" t="s">
        <v>1249</v>
      </c>
      <c r="B1139" s="1">
        <v>44244.371423611112</v>
      </c>
      <c r="C1139">
        <v>1138.8499999999999</v>
      </c>
      <c r="D1139">
        <v>0</v>
      </c>
      <c r="E1139">
        <v>0</v>
      </c>
      <c r="F1139">
        <v>1</v>
      </c>
      <c r="G1139">
        <v>0.21958828</v>
      </c>
      <c r="H1139">
        <v>-2.926289E-2</v>
      </c>
      <c r="I1139">
        <v>2.5070000000000001</v>
      </c>
      <c r="J1139">
        <v>0</v>
      </c>
      <c r="K1139">
        <v>0</v>
      </c>
      <c r="L1139">
        <v>1</v>
      </c>
      <c r="M1139">
        <v>5.7587999999999997E-3</v>
      </c>
      <c r="N1139">
        <v>9.0543999999999998E-4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-1.24337119</v>
      </c>
      <c r="AI1139">
        <v>-1.2005599899999999</v>
      </c>
      <c r="AJ1139">
        <v>-0.99550000000000005</v>
      </c>
      <c r="AK1139">
        <v>0</v>
      </c>
      <c r="AL1139">
        <v>0.62386989000000004</v>
      </c>
      <c r="AM1139">
        <v>0</v>
      </c>
      <c r="AN1139">
        <v>1.4317413699999999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4.2618549999999998E-2</v>
      </c>
      <c r="AV1139">
        <v>0</v>
      </c>
      <c r="AW1139" t="s">
        <v>113</v>
      </c>
      <c r="AX1139" t="s">
        <v>113</v>
      </c>
      <c r="AY1139">
        <v>0</v>
      </c>
      <c r="AZ1139">
        <v>-0.62386989000000004</v>
      </c>
      <c r="BA1139">
        <v>1.4317413699999999</v>
      </c>
      <c r="BB1139">
        <v>-0.62386989000000004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70"/>
        <v>2.9235629780615998E-3</v>
      </c>
      <c r="BO1139">
        <f t="shared" si="71"/>
        <v>1.0066484019958712</v>
      </c>
      <c r="BP1139">
        <f t="shared" si="72"/>
        <v>0.48163168728234312</v>
      </c>
      <c r="BQ1139">
        <f t="shared" si="73"/>
        <v>0.47845075433231404</v>
      </c>
    </row>
    <row r="1140" spans="1:69" x14ac:dyDescent="0.25">
      <c r="A1140" t="s">
        <v>1250</v>
      </c>
      <c r="B1140" s="1">
        <v>44244.371435185189</v>
      </c>
      <c r="C1140">
        <v>1139.8499999999999</v>
      </c>
      <c r="D1140">
        <v>0</v>
      </c>
      <c r="E1140">
        <v>0</v>
      </c>
      <c r="F1140">
        <v>1</v>
      </c>
      <c r="G1140">
        <v>0.21982889999999999</v>
      </c>
      <c r="H1140">
        <v>-2.926289E-2</v>
      </c>
      <c r="I1140">
        <v>2.5070000000000001</v>
      </c>
      <c r="J1140">
        <v>0</v>
      </c>
      <c r="K1140">
        <v>0</v>
      </c>
      <c r="L1140">
        <v>1</v>
      </c>
      <c r="M1140">
        <v>5.7587999999999997E-3</v>
      </c>
      <c r="N1140">
        <v>9.0543999999999998E-4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-1.24337119</v>
      </c>
      <c r="AI1140">
        <v>-1.2005599899999999</v>
      </c>
      <c r="AJ1140">
        <v>-0.99550000000000005</v>
      </c>
      <c r="AK1140">
        <v>0</v>
      </c>
      <c r="AL1140">
        <v>0.62447311999999999</v>
      </c>
      <c r="AM1140">
        <v>0</v>
      </c>
      <c r="AN1140">
        <v>1.4317413699999999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4.2618549999999998E-2</v>
      </c>
      <c r="AV1140">
        <v>0</v>
      </c>
      <c r="AW1140" t="s">
        <v>113</v>
      </c>
      <c r="AX1140" t="s">
        <v>113</v>
      </c>
      <c r="AY1140">
        <v>0</v>
      </c>
      <c r="AZ1140">
        <v>-0.62447311999999999</v>
      </c>
      <c r="BA1140">
        <v>1.4317413699999999</v>
      </c>
      <c r="BB1140">
        <v>-0.62447311999999999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70"/>
        <v>2.9235248339444003E-3</v>
      </c>
      <c r="BO1140">
        <f t="shared" si="71"/>
        <v>1.0066615360435724</v>
      </c>
      <c r="BP1140">
        <f t="shared" si="72"/>
        <v>0.48973121533854186</v>
      </c>
      <c r="BQ1140">
        <f t="shared" si="73"/>
        <v>0.48649044172612976</v>
      </c>
    </row>
    <row r="1141" spans="1:69" x14ac:dyDescent="0.25">
      <c r="A1141" t="s">
        <v>1251</v>
      </c>
      <c r="B1141" s="1">
        <v>44244.371446759258</v>
      </c>
      <c r="C1141">
        <v>1140.8499999999999</v>
      </c>
      <c r="D1141">
        <v>0</v>
      </c>
      <c r="E1141">
        <v>0</v>
      </c>
      <c r="F1141">
        <v>1</v>
      </c>
      <c r="G1141">
        <v>0.22022992999999999</v>
      </c>
      <c r="H1141">
        <v>-2.926289E-2</v>
      </c>
      <c r="I1141">
        <v>2.5070000000000001</v>
      </c>
      <c r="J1141">
        <v>0</v>
      </c>
      <c r="K1141">
        <v>0</v>
      </c>
      <c r="L1141">
        <v>1</v>
      </c>
      <c r="M1141">
        <v>5.7587999999999997E-3</v>
      </c>
      <c r="N1141">
        <v>9.0543999999999998E-4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-1.24337119</v>
      </c>
      <c r="AI1141">
        <v>-1.2005599899999999</v>
      </c>
      <c r="AJ1141">
        <v>-0.99550000000000005</v>
      </c>
      <c r="AK1141">
        <v>0</v>
      </c>
      <c r="AL1141">
        <v>0.62547850999999999</v>
      </c>
      <c r="AM1141">
        <v>0</v>
      </c>
      <c r="AN1141">
        <v>1.4317413699999999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4.2618549999999998E-2</v>
      </c>
      <c r="AV1141">
        <v>0</v>
      </c>
      <c r="AW1141" t="s">
        <v>113</v>
      </c>
      <c r="AX1141" t="s">
        <v>113</v>
      </c>
      <c r="AY1141">
        <v>0</v>
      </c>
      <c r="AZ1141">
        <v>-0.62547850999999999</v>
      </c>
      <c r="BA1141">
        <v>1.4317413699999999</v>
      </c>
      <c r="BB1141">
        <v>-0.62547850999999999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70"/>
        <v>2.9235095763734003E-3</v>
      </c>
      <c r="BO1141">
        <f t="shared" si="71"/>
        <v>1.006666789732489</v>
      </c>
      <c r="BP1141">
        <f t="shared" si="72"/>
        <v>0.48973377120798361</v>
      </c>
      <c r="BQ1141">
        <f t="shared" si="73"/>
        <v>0.48649044172612982</v>
      </c>
    </row>
    <row r="1142" spans="1:69" x14ac:dyDescent="0.25">
      <c r="A1142" t="s">
        <v>1252</v>
      </c>
      <c r="B1142" s="1">
        <v>44244.371458333335</v>
      </c>
      <c r="C1142">
        <v>1141.8499999999999</v>
      </c>
      <c r="D1142">
        <v>0</v>
      </c>
      <c r="E1142">
        <v>0</v>
      </c>
      <c r="F1142">
        <v>1</v>
      </c>
      <c r="G1142">
        <v>0.22047054999999999</v>
      </c>
      <c r="H1142">
        <v>-2.926289E-2</v>
      </c>
      <c r="I1142">
        <v>2.5070000000000001</v>
      </c>
      <c r="J1142">
        <v>0</v>
      </c>
      <c r="K1142">
        <v>0</v>
      </c>
      <c r="L1142">
        <v>1</v>
      </c>
      <c r="M1142">
        <v>5.6785899999999999E-3</v>
      </c>
      <c r="N1142">
        <v>9.0543999999999998E-4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-1.2432107800000001</v>
      </c>
      <c r="AI1142">
        <v>-1.2005599899999999</v>
      </c>
      <c r="AJ1142">
        <v>-0.99550000000000005</v>
      </c>
      <c r="AK1142">
        <v>0</v>
      </c>
      <c r="AL1142">
        <v>0.62608174000000005</v>
      </c>
      <c r="AM1142">
        <v>0</v>
      </c>
      <c r="AN1142">
        <v>1.4080805700000001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4.2458860000000001E-2</v>
      </c>
      <c r="AV1142">
        <v>0</v>
      </c>
      <c r="AW1142" t="s">
        <v>113</v>
      </c>
      <c r="AX1142" t="s">
        <v>113</v>
      </c>
      <c r="AY1142">
        <v>0</v>
      </c>
      <c r="AZ1142">
        <v>-0.62608174000000005</v>
      </c>
      <c r="BA1142">
        <v>1.4080805700000001</v>
      </c>
      <c r="BB1142">
        <v>-0.62608174000000005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70"/>
        <v>2.9234866898272E-3</v>
      </c>
      <c r="BO1142">
        <f t="shared" si="71"/>
        <v>1.0066746704340062</v>
      </c>
      <c r="BP1142">
        <f t="shared" si="72"/>
        <v>0.48973760509394576</v>
      </c>
      <c r="BQ1142">
        <f t="shared" si="73"/>
        <v>0.48649044172612976</v>
      </c>
    </row>
    <row r="1143" spans="1:69" x14ac:dyDescent="0.25">
      <c r="A1143" t="s">
        <v>1253</v>
      </c>
      <c r="B1143" s="1">
        <v>44244.371469907404</v>
      </c>
      <c r="C1143">
        <v>1142.8499999999999</v>
      </c>
      <c r="D1143">
        <v>0</v>
      </c>
      <c r="E1143">
        <v>0</v>
      </c>
      <c r="F1143">
        <v>1</v>
      </c>
      <c r="G1143">
        <v>0.22079138000000001</v>
      </c>
      <c r="H1143">
        <v>-2.926289E-2</v>
      </c>
      <c r="I1143">
        <v>2.5070000000000001</v>
      </c>
      <c r="J1143">
        <v>0</v>
      </c>
      <c r="K1143">
        <v>0</v>
      </c>
      <c r="L1143">
        <v>1</v>
      </c>
      <c r="M1143">
        <v>5.59839E-3</v>
      </c>
      <c r="N1143">
        <v>9.0543999999999998E-4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-1.2435316000000001</v>
      </c>
      <c r="AI1143">
        <v>-1.2005599899999999</v>
      </c>
      <c r="AJ1143">
        <v>-0.99550000000000005</v>
      </c>
      <c r="AK1143">
        <v>0</v>
      </c>
      <c r="AL1143">
        <v>0.62688604000000003</v>
      </c>
      <c r="AM1143">
        <v>0</v>
      </c>
      <c r="AN1143">
        <v>1.38441977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4.2778240000000002E-2</v>
      </c>
      <c r="AV1143">
        <v>0</v>
      </c>
      <c r="AW1143" t="s">
        <v>113</v>
      </c>
      <c r="AX1143" t="s">
        <v>113</v>
      </c>
      <c r="AY1143">
        <v>0</v>
      </c>
      <c r="AZ1143">
        <v>-0.62688604000000003</v>
      </c>
      <c r="BA1143">
        <v>1.38441977</v>
      </c>
      <c r="BB1143">
        <v>-0.62688604000000003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70"/>
        <v>2.9234485453306001E-3</v>
      </c>
      <c r="BO1143">
        <f t="shared" si="71"/>
        <v>1.0066878052978316</v>
      </c>
      <c r="BP1143">
        <f t="shared" si="72"/>
        <v>0.48165053982188916</v>
      </c>
      <c r="BQ1143">
        <f t="shared" si="73"/>
        <v>0.47845075433231399</v>
      </c>
    </row>
    <row r="1144" spans="1:69" x14ac:dyDescent="0.25">
      <c r="A1144" t="s">
        <v>1254</v>
      </c>
      <c r="B1144" s="1">
        <v>44244.371481481481</v>
      </c>
      <c r="C1144">
        <v>1143.8499999999999</v>
      </c>
      <c r="D1144">
        <v>0</v>
      </c>
      <c r="E1144">
        <v>0</v>
      </c>
      <c r="F1144">
        <v>1</v>
      </c>
      <c r="G1144">
        <v>0.22119241000000001</v>
      </c>
      <c r="H1144">
        <v>-2.926289E-2</v>
      </c>
      <c r="I1144">
        <v>2.5070000000000001</v>
      </c>
      <c r="J1144">
        <v>0</v>
      </c>
      <c r="K1144">
        <v>0</v>
      </c>
      <c r="L1144">
        <v>1</v>
      </c>
      <c r="M1144">
        <v>5.6785899999999999E-3</v>
      </c>
      <c r="N1144">
        <v>9.0543999999999998E-4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-1.2435316000000001</v>
      </c>
      <c r="AI1144">
        <v>-1.2005599899999999</v>
      </c>
      <c r="AJ1144">
        <v>-0.99550000000000005</v>
      </c>
      <c r="AK1144">
        <v>0</v>
      </c>
      <c r="AL1144">
        <v>0.62789143000000003</v>
      </c>
      <c r="AM1144">
        <v>0</v>
      </c>
      <c r="AN1144">
        <v>1.4080805700000001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4.2778240000000002E-2</v>
      </c>
      <c r="AV1144">
        <v>0</v>
      </c>
      <c r="AW1144" t="s">
        <v>113</v>
      </c>
      <c r="AX1144" t="s">
        <v>113</v>
      </c>
      <c r="AY1144">
        <v>0</v>
      </c>
      <c r="AZ1144">
        <v>-0.62789143000000003</v>
      </c>
      <c r="BA1144">
        <v>1.4080805700000001</v>
      </c>
      <c r="BB1144">
        <v>-0.62789143000000003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70"/>
        <v>2.9234256587843998E-3</v>
      </c>
      <c r="BO1144">
        <f t="shared" si="71"/>
        <v>1.0066956863283945</v>
      </c>
      <c r="BP1144">
        <f t="shared" si="72"/>
        <v>0.47356079188812367</v>
      </c>
      <c r="BQ1144">
        <f t="shared" si="73"/>
        <v>0.4704110669384981</v>
      </c>
    </row>
    <row r="1145" spans="1:69" x14ac:dyDescent="0.25">
      <c r="A1145" t="s">
        <v>1255</v>
      </c>
      <c r="B1145" s="1">
        <v>44244.371493055558</v>
      </c>
      <c r="C1145">
        <v>1144.8499999999999</v>
      </c>
      <c r="D1145">
        <v>0</v>
      </c>
      <c r="E1145">
        <v>0</v>
      </c>
      <c r="F1145">
        <v>1</v>
      </c>
      <c r="G1145">
        <v>0.22159344</v>
      </c>
      <c r="H1145">
        <v>-2.926289E-2</v>
      </c>
      <c r="I1145">
        <v>2.5070000000000001</v>
      </c>
      <c r="J1145">
        <v>0</v>
      </c>
      <c r="K1145">
        <v>0</v>
      </c>
      <c r="L1145">
        <v>1</v>
      </c>
      <c r="M1145">
        <v>5.8389999999999996E-3</v>
      </c>
      <c r="N1145">
        <v>9.0543999999999998E-4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-1.2435316000000001</v>
      </c>
      <c r="AI1145">
        <v>-1.2005599899999999</v>
      </c>
      <c r="AJ1145">
        <v>-0.99550000000000005</v>
      </c>
      <c r="AK1145">
        <v>0</v>
      </c>
      <c r="AL1145">
        <v>0.62889680999999997</v>
      </c>
      <c r="AM1145">
        <v>0</v>
      </c>
      <c r="AN1145">
        <v>1.4554021800000001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4.2778240000000002E-2</v>
      </c>
      <c r="AV1145">
        <v>0</v>
      </c>
      <c r="AW1145" t="s">
        <v>113</v>
      </c>
      <c r="AX1145" t="s">
        <v>113</v>
      </c>
      <c r="AY1145">
        <v>0</v>
      </c>
      <c r="AZ1145">
        <v>-0.62889680999999997</v>
      </c>
      <c r="BA1145">
        <v>1.4554021800000001</v>
      </c>
      <c r="BB1145">
        <v>-0.62889680999999997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70"/>
        <v>2.9233951436424001E-3</v>
      </c>
      <c r="BO1145">
        <f t="shared" si="71"/>
        <v>1.0067061944739955</v>
      </c>
      <c r="BP1145">
        <f t="shared" si="72"/>
        <v>0.48165933813709633</v>
      </c>
      <c r="BQ1145">
        <f t="shared" si="73"/>
        <v>0.47845075433231399</v>
      </c>
    </row>
    <row r="1146" spans="1:69" x14ac:dyDescent="0.25">
      <c r="A1146" t="s">
        <v>1256</v>
      </c>
      <c r="B1146" s="1">
        <v>44244.371504629627</v>
      </c>
      <c r="C1146">
        <v>1145.8499999999999</v>
      </c>
      <c r="D1146">
        <v>0</v>
      </c>
      <c r="E1146">
        <v>0</v>
      </c>
      <c r="F1146">
        <v>1</v>
      </c>
      <c r="G1146">
        <v>0.22183406</v>
      </c>
      <c r="H1146">
        <v>-2.926289E-2</v>
      </c>
      <c r="I1146">
        <v>2.5070000000000001</v>
      </c>
      <c r="J1146">
        <v>0</v>
      </c>
      <c r="K1146">
        <v>0</v>
      </c>
      <c r="L1146">
        <v>1</v>
      </c>
      <c r="M1146">
        <v>5.6785899999999999E-3</v>
      </c>
      <c r="N1146">
        <v>9.0543999999999998E-4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-1.24361181</v>
      </c>
      <c r="AI1146">
        <v>-1.2005599899999999</v>
      </c>
      <c r="AJ1146">
        <v>-0.99550000000000005</v>
      </c>
      <c r="AK1146">
        <v>0</v>
      </c>
      <c r="AL1146">
        <v>0.62950004000000004</v>
      </c>
      <c r="AM1146">
        <v>0</v>
      </c>
      <c r="AN1146">
        <v>1.4080805700000001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4.2858090000000001E-2</v>
      </c>
      <c r="AV1146">
        <v>0</v>
      </c>
      <c r="AW1146" t="s">
        <v>113</v>
      </c>
      <c r="AX1146" t="s">
        <v>113</v>
      </c>
      <c r="AY1146">
        <v>0</v>
      </c>
      <c r="AZ1146">
        <v>-0.62950004000000004</v>
      </c>
      <c r="BA1146">
        <v>1.4080805700000001</v>
      </c>
      <c r="BB1146">
        <v>-0.62950004000000004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70"/>
        <v>2.9233569991457997E-3</v>
      </c>
      <c r="BO1146">
        <f t="shared" si="71"/>
        <v>1.0067193301604764</v>
      </c>
      <c r="BP1146">
        <f t="shared" si="72"/>
        <v>0.49785304375253048</v>
      </c>
      <c r="BQ1146">
        <f t="shared" si="73"/>
        <v>0.49453013251783895</v>
      </c>
    </row>
    <row r="1147" spans="1:69" x14ac:dyDescent="0.25">
      <c r="A1147" t="s">
        <v>1257</v>
      </c>
      <c r="B1147" s="1">
        <v>44244.371516203704</v>
      </c>
      <c r="C1147">
        <v>1146.8499999999999</v>
      </c>
      <c r="D1147">
        <v>0</v>
      </c>
      <c r="E1147">
        <v>0</v>
      </c>
      <c r="F1147">
        <v>1</v>
      </c>
      <c r="G1147">
        <v>0.22231529</v>
      </c>
      <c r="H1147">
        <v>-2.926289E-2</v>
      </c>
      <c r="I1147">
        <v>2.5070000000000001</v>
      </c>
      <c r="J1147">
        <v>0</v>
      </c>
      <c r="K1147">
        <v>0</v>
      </c>
      <c r="L1147">
        <v>1</v>
      </c>
      <c r="M1147">
        <v>5.8389999999999996E-3</v>
      </c>
      <c r="N1147">
        <v>9.0543999999999998E-4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-1.24361181</v>
      </c>
      <c r="AI1147">
        <v>-1.2005599899999999</v>
      </c>
      <c r="AJ1147">
        <v>-0.99550000000000005</v>
      </c>
      <c r="AK1147">
        <v>0</v>
      </c>
      <c r="AL1147">
        <v>0.63070649999999995</v>
      </c>
      <c r="AM1147">
        <v>0</v>
      </c>
      <c r="AN1147">
        <v>1.4554021800000001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4.2858090000000001E-2</v>
      </c>
      <c r="AV1147">
        <v>0</v>
      </c>
      <c r="AW1147" t="s">
        <v>113</v>
      </c>
      <c r="AX1147" t="s">
        <v>113</v>
      </c>
      <c r="AY1147">
        <v>0</v>
      </c>
      <c r="AZ1147">
        <v>-0.63070649999999995</v>
      </c>
      <c r="BA1147">
        <v>1.4554021800000001</v>
      </c>
      <c r="BB1147">
        <v>-0.63070649999999995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70"/>
        <v>2.9233188550285998E-3</v>
      </c>
      <c r="BO1147">
        <f t="shared" si="71"/>
        <v>1.0067324660590977</v>
      </c>
      <c r="BP1147">
        <f t="shared" si="72"/>
        <v>0.48167190779680596</v>
      </c>
      <c r="BQ1147">
        <f t="shared" si="73"/>
        <v>0.47845075433231399</v>
      </c>
    </row>
    <row r="1148" spans="1:69" x14ac:dyDescent="0.25">
      <c r="A1148" t="s">
        <v>1258</v>
      </c>
      <c r="B1148" s="1">
        <v>44244.371527777781</v>
      </c>
      <c r="C1148">
        <v>1147.8499999999999</v>
      </c>
      <c r="D1148">
        <v>0</v>
      </c>
      <c r="E1148">
        <v>0</v>
      </c>
      <c r="F1148">
        <v>1</v>
      </c>
      <c r="G1148">
        <v>0.22263611999999999</v>
      </c>
      <c r="H1148">
        <v>-2.926289E-2</v>
      </c>
      <c r="I1148">
        <v>2.5070000000000001</v>
      </c>
      <c r="J1148">
        <v>0</v>
      </c>
      <c r="K1148">
        <v>0</v>
      </c>
      <c r="L1148">
        <v>1</v>
      </c>
      <c r="M1148">
        <v>5.6785899999999999E-3</v>
      </c>
      <c r="N1148">
        <v>9.0543999999999998E-4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-1.2437722200000001</v>
      </c>
      <c r="AI1148">
        <v>-1.2005599899999999</v>
      </c>
      <c r="AJ1148">
        <v>-0.99550000000000005</v>
      </c>
      <c r="AK1148">
        <v>0</v>
      </c>
      <c r="AL1148">
        <v>0.63151080999999998</v>
      </c>
      <c r="AM1148">
        <v>0</v>
      </c>
      <c r="AN1148">
        <v>1.4080805700000001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4.3017779999999999E-2</v>
      </c>
      <c r="AV1148">
        <v>0</v>
      </c>
      <c r="AW1148" t="s">
        <v>113</v>
      </c>
      <c r="AX1148" t="s">
        <v>113</v>
      </c>
      <c r="AY1148">
        <v>0</v>
      </c>
      <c r="AZ1148">
        <v>-0.63151080999999998</v>
      </c>
      <c r="BA1148">
        <v>1.4080805700000001</v>
      </c>
      <c r="BB1148">
        <v>-0.63151080999999998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70"/>
        <v>2.9232959684824004E-3</v>
      </c>
      <c r="BO1148">
        <f t="shared" si="71"/>
        <v>1.0067403477889476</v>
      </c>
      <c r="BP1148">
        <f t="shared" si="72"/>
        <v>0.49786343760312346</v>
      </c>
      <c r="BQ1148">
        <f t="shared" si="73"/>
        <v>0.49453013251783889</v>
      </c>
    </row>
    <row r="1149" spans="1:69" x14ac:dyDescent="0.25">
      <c r="A1149" t="s">
        <v>1259</v>
      </c>
      <c r="B1149" s="1">
        <v>44244.371539351851</v>
      </c>
      <c r="C1149">
        <v>1148.8499999999999</v>
      </c>
      <c r="D1149">
        <v>0</v>
      </c>
      <c r="E1149">
        <v>0</v>
      </c>
      <c r="F1149">
        <v>1</v>
      </c>
      <c r="G1149">
        <v>0.22303714999999999</v>
      </c>
      <c r="H1149">
        <v>-2.926289E-2</v>
      </c>
      <c r="I1149">
        <v>2.5070000000000001</v>
      </c>
      <c r="J1149">
        <v>0</v>
      </c>
      <c r="K1149">
        <v>0</v>
      </c>
      <c r="L1149">
        <v>1</v>
      </c>
      <c r="M1149">
        <v>5.8389999999999996E-3</v>
      </c>
      <c r="N1149">
        <v>9.0543999999999998E-4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-1.2437722200000001</v>
      </c>
      <c r="AI1149">
        <v>-1.2005599899999999</v>
      </c>
      <c r="AJ1149">
        <v>-0.99550000000000005</v>
      </c>
      <c r="AK1149">
        <v>0</v>
      </c>
      <c r="AL1149">
        <v>0.63251619000000003</v>
      </c>
      <c r="AM1149">
        <v>0</v>
      </c>
      <c r="AN1149">
        <v>1.4554021800000001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4.3017779999999999E-2</v>
      </c>
      <c r="AV1149">
        <v>0</v>
      </c>
      <c r="AW1149" t="s">
        <v>113</v>
      </c>
      <c r="AX1149" t="s">
        <v>113</v>
      </c>
      <c r="AY1149">
        <v>0</v>
      </c>
      <c r="AZ1149">
        <v>-0.63251619000000003</v>
      </c>
      <c r="BA1149">
        <v>1.4554021800000001</v>
      </c>
      <c r="BB1149">
        <v>-0.63251619000000003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70"/>
        <v>2.9232501953900003E-3</v>
      </c>
      <c r="BO1149">
        <f t="shared" si="71"/>
        <v>1.006756111618891</v>
      </c>
      <c r="BP1149">
        <f t="shared" si="72"/>
        <v>0.48168322103272571</v>
      </c>
      <c r="BQ1149">
        <f t="shared" si="73"/>
        <v>0.47845075433231399</v>
      </c>
    </row>
    <row r="1150" spans="1:69" x14ac:dyDescent="0.25">
      <c r="A1150" t="s">
        <v>1260</v>
      </c>
      <c r="B1150" s="1">
        <v>44244.371550925927</v>
      </c>
      <c r="C1150">
        <v>1149.8499999999999</v>
      </c>
      <c r="D1150">
        <v>0</v>
      </c>
      <c r="E1150">
        <v>0</v>
      </c>
      <c r="F1150">
        <v>1</v>
      </c>
      <c r="G1150">
        <v>0.22327776999999999</v>
      </c>
      <c r="H1150">
        <v>-2.926289E-2</v>
      </c>
      <c r="I1150">
        <v>2.5070000000000001</v>
      </c>
      <c r="J1150">
        <v>0</v>
      </c>
      <c r="K1150">
        <v>0</v>
      </c>
      <c r="L1150">
        <v>1</v>
      </c>
      <c r="M1150">
        <v>5.6785899999999999E-3</v>
      </c>
      <c r="N1150">
        <v>9.0543999999999998E-4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-1.24385243</v>
      </c>
      <c r="AI1150">
        <v>-1.2005599899999999</v>
      </c>
      <c r="AJ1150">
        <v>-0.99550000000000005</v>
      </c>
      <c r="AK1150">
        <v>0</v>
      </c>
      <c r="AL1150">
        <v>0.63311941999999999</v>
      </c>
      <c r="AM1150">
        <v>0</v>
      </c>
      <c r="AN1150">
        <v>1.4080805700000001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4.3097629999999998E-2</v>
      </c>
      <c r="AV1150">
        <v>0</v>
      </c>
      <c r="AW1150" t="s">
        <v>113</v>
      </c>
      <c r="AX1150" t="s">
        <v>113</v>
      </c>
      <c r="AY1150">
        <v>0</v>
      </c>
      <c r="AZ1150">
        <v>-0.63311941999999999</v>
      </c>
      <c r="BA1150">
        <v>1.4080805700000001</v>
      </c>
      <c r="BB1150">
        <v>-0.63311941999999999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70"/>
        <v>2.9232196798686006E-3</v>
      </c>
      <c r="BO1150">
        <f t="shared" si="71"/>
        <v>1.0067666211566721</v>
      </c>
      <c r="BP1150">
        <f t="shared" si="72"/>
        <v>0.49787643057514602</v>
      </c>
      <c r="BQ1150">
        <f t="shared" si="73"/>
        <v>0.49453013251783895</v>
      </c>
    </row>
    <row r="1151" spans="1:69" x14ac:dyDescent="0.25">
      <c r="A1151" t="s">
        <v>1261</v>
      </c>
      <c r="B1151" s="1">
        <v>44244.371562499997</v>
      </c>
      <c r="C1151">
        <v>1150.8499999999999</v>
      </c>
      <c r="D1151">
        <v>0</v>
      </c>
      <c r="E1151">
        <v>0</v>
      </c>
      <c r="F1151">
        <v>1</v>
      </c>
      <c r="G1151">
        <v>0.22383921000000001</v>
      </c>
      <c r="H1151">
        <v>-2.926289E-2</v>
      </c>
      <c r="I1151">
        <v>2.5070000000000001</v>
      </c>
      <c r="J1151">
        <v>0</v>
      </c>
      <c r="K1151">
        <v>0</v>
      </c>
      <c r="L1151">
        <v>1</v>
      </c>
      <c r="M1151">
        <v>5.59839E-3</v>
      </c>
      <c r="N1151">
        <v>9.0543999999999998E-4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-1.2440128399999999</v>
      </c>
      <c r="AI1151">
        <v>-1.2005599899999999</v>
      </c>
      <c r="AJ1151">
        <v>-0.99550000000000005</v>
      </c>
      <c r="AK1151">
        <v>0</v>
      </c>
      <c r="AL1151">
        <v>0.63452695999999997</v>
      </c>
      <c r="AM1151">
        <v>0</v>
      </c>
      <c r="AN1151">
        <v>1.38441977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4.3257320000000002E-2</v>
      </c>
      <c r="AV1151">
        <v>0</v>
      </c>
      <c r="AW1151" t="s">
        <v>113</v>
      </c>
      <c r="AX1151" t="s">
        <v>113</v>
      </c>
      <c r="AY1151">
        <v>0</v>
      </c>
      <c r="AZ1151">
        <v>-0.63452695999999997</v>
      </c>
      <c r="BA1151">
        <v>1.38441977</v>
      </c>
      <c r="BB1151">
        <v>-0.63452695999999997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70"/>
        <v>2.9231815357514002E-3</v>
      </c>
      <c r="BO1151">
        <f t="shared" si="71"/>
        <v>1.0067797582894575</v>
      </c>
      <c r="BP1151">
        <f t="shared" si="72"/>
        <v>0.48169453480009572</v>
      </c>
      <c r="BQ1151">
        <f t="shared" si="73"/>
        <v>0.47845075433231399</v>
      </c>
    </row>
    <row r="1152" spans="1:69" x14ac:dyDescent="0.25">
      <c r="A1152" t="s">
        <v>1262</v>
      </c>
      <c r="B1152" s="1">
        <v>44244.371574074074</v>
      </c>
      <c r="C1152">
        <v>1151.8499999999999</v>
      </c>
      <c r="D1152">
        <v>0</v>
      </c>
      <c r="E1152">
        <v>0</v>
      </c>
      <c r="F1152">
        <v>1</v>
      </c>
      <c r="G1152">
        <v>0.22407983000000001</v>
      </c>
      <c r="H1152">
        <v>-2.926289E-2</v>
      </c>
      <c r="I1152">
        <v>2.5070000000000001</v>
      </c>
      <c r="J1152">
        <v>0</v>
      </c>
      <c r="K1152">
        <v>0</v>
      </c>
      <c r="L1152">
        <v>1</v>
      </c>
      <c r="M1152">
        <v>5.7587999999999997E-3</v>
      </c>
      <c r="N1152">
        <v>9.0543999999999998E-4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-1.24393263</v>
      </c>
      <c r="AI1152">
        <v>-1.2005599899999999</v>
      </c>
      <c r="AJ1152">
        <v>-0.99550000000000005</v>
      </c>
      <c r="AK1152">
        <v>0</v>
      </c>
      <c r="AL1152">
        <v>0.63513019000000004</v>
      </c>
      <c r="AM1152">
        <v>0</v>
      </c>
      <c r="AN1152">
        <v>1.4317413699999999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4.3177470000000003E-2</v>
      </c>
      <c r="AV1152">
        <v>0</v>
      </c>
      <c r="AW1152" t="s">
        <v>113</v>
      </c>
      <c r="AX1152" t="s">
        <v>113</v>
      </c>
      <c r="AY1152">
        <v>0</v>
      </c>
      <c r="AZ1152">
        <v>-0.63513019000000004</v>
      </c>
      <c r="BA1152">
        <v>1.4317413699999999</v>
      </c>
      <c r="BB1152">
        <v>-0.63513019000000004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70"/>
        <v>2.9231586492052004E-3</v>
      </c>
      <c r="BO1152">
        <f t="shared" si="71"/>
        <v>1.0067876407598317</v>
      </c>
      <c r="BP1152">
        <f t="shared" si="72"/>
        <v>0.47360404827032576</v>
      </c>
      <c r="BQ1152">
        <f t="shared" si="73"/>
        <v>0.4704110669384981</v>
      </c>
    </row>
    <row r="1153" spans="1:69" x14ac:dyDescent="0.25">
      <c r="A1153" t="s">
        <v>1263</v>
      </c>
      <c r="B1153" s="1">
        <v>44244.37158564815</v>
      </c>
      <c r="C1153">
        <v>1152.8499999999999</v>
      </c>
      <c r="D1153">
        <v>0</v>
      </c>
      <c r="E1153">
        <v>0</v>
      </c>
      <c r="F1153">
        <v>1</v>
      </c>
      <c r="G1153">
        <v>0.22432045</v>
      </c>
      <c r="H1153">
        <v>-2.926289E-2</v>
      </c>
      <c r="I1153">
        <v>2.5070000000000001</v>
      </c>
      <c r="J1153">
        <v>0</v>
      </c>
      <c r="K1153">
        <v>0</v>
      </c>
      <c r="L1153">
        <v>1</v>
      </c>
      <c r="M1153">
        <v>5.59839E-3</v>
      </c>
      <c r="N1153">
        <v>9.0543999999999998E-4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-1.2440128399999999</v>
      </c>
      <c r="AI1153">
        <v>-1.2005599899999999</v>
      </c>
      <c r="AJ1153">
        <v>-0.99550000000000005</v>
      </c>
      <c r="AK1153">
        <v>0</v>
      </c>
      <c r="AL1153">
        <v>0.63573341999999999</v>
      </c>
      <c r="AM1153">
        <v>0</v>
      </c>
      <c r="AN1153">
        <v>1.38441977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4.3257320000000002E-2</v>
      </c>
      <c r="AV1153">
        <v>0</v>
      </c>
      <c r="AW1153" t="s">
        <v>113</v>
      </c>
      <c r="AX1153" t="s">
        <v>113</v>
      </c>
      <c r="AY1153">
        <v>0</v>
      </c>
      <c r="AZ1153">
        <v>-0.63573341999999999</v>
      </c>
      <c r="BA1153">
        <v>1.38441977</v>
      </c>
      <c r="BB1153">
        <v>-0.63573341999999999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70"/>
        <v>2.9231052471375999E-3</v>
      </c>
      <c r="BO1153">
        <f t="shared" si="71"/>
        <v>1.0068060337142775</v>
      </c>
      <c r="BP1153">
        <f t="shared" si="72"/>
        <v>0.48980151207419159</v>
      </c>
      <c r="BQ1153">
        <f t="shared" si="73"/>
        <v>0.48649044172612982</v>
      </c>
    </row>
    <row r="1154" spans="1:69" x14ac:dyDescent="0.25">
      <c r="A1154" t="s">
        <v>1264</v>
      </c>
      <c r="B1154" s="1">
        <v>44244.37159722222</v>
      </c>
      <c r="C1154">
        <v>1153.8499999999999</v>
      </c>
      <c r="D1154">
        <v>0</v>
      </c>
      <c r="E1154">
        <v>0</v>
      </c>
      <c r="F1154">
        <v>1</v>
      </c>
      <c r="G1154">
        <v>0.22480168</v>
      </c>
      <c r="H1154">
        <v>-2.926289E-2</v>
      </c>
      <c r="I1154">
        <v>2.5070000000000001</v>
      </c>
      <c r="J1154">
        <v>0</v>
      </c>
      <c r="K1154">
        <v>0</v>
      </c>
      <c r="L1154">
        <v>1</v>
      </c>
      <c r="M1154">
        <v>5.59839E-3</v>
      </c>
      <c r="N1154">
        <v>9.0543999999999998E-4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-1.2437722200000001</v>
      </c>
      <c r="AI1154">
        <v>-1.2005599899999999</v>
      </c>
      <c r="AJ1154">
        <v>-0.99550000000000005</v>
      </c>
      <c r="AK1154">
        <v>0</v>
      </c>
      <c r="AL1154">
        <v>0.63693988000000001</v>
      </c>
      <c r="AM1154">
        <v>0</v>
      </c>
      <c r="AN1154">
        <v>1.38441977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4.3017779999999999E-2</v>
      </c>
      <c r="AV1154">
        <v>0</v>
      </c>
      <c r="AW1154" t="s">
        <v>113</v>
      </c>
      <c r="AX1154" t="s">
        <v>113</v>
      </c>
      <c r="AY1154">
        <v>0</v>
      </c>
      <c r="AZ1154">
        <v>-0.63693988000000001</v>
      </c>
      <c r="BA1154">
        <v>1.38441977</v>
      </c>
      <c r="BB1154">
        <v>-0.63693988000000001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70"/>
        <v>2.9230823605914001E-3</v>
      </c>
      <c r="BO1154">
        <f t="shared" si="71"/>
        <v>1.0068139165960996</v>
      </c>
      <c r="BP1154">
        <f t="shared" si="72"/>
        <v>0.47361640871449934</v>
      </c>
      <c r="BQ1154">
        <f t="shared" si="73"/>
        <v>0.47041106693849816</v>
      </c>
    </row>
    <row r="1155" spans="1:69" x14ac:dyDescent="0.25">
      <c r="A1155" t="s">
        <v>1265</v>
      </c>
      <c r="B1155" s="1">
        <v>44244.371608796297</v>
      </c>
      <c r="C1155">
        <v>1154.8499999999999</v>
      </c>
      <c r="D1155">
        <v>0</v>
      </c>
      <c r="E1155">
        <v>0</v>
      </c>
      <c r="F1155">
        <v>1</v>
      </c>
      <c r="G1155">
        <v>0.22512251</v>
      </c>
      <c r="H1155">
        <v>-2.926289E-2</v>
      </c>
      <c r="I1155">
        <v>2.5070000000000001</v>
      </c>
      <c r="J1155">
        <v>0</v>
      </c>
      <c r="K1155">
        <v>0</v>
      </c>
      <c r="L1155">
        <v>1</v>
      </c>
      <c r="M1155">
        <v>5.59839E-3</v>
      </c>
      <c r="N1155">
        <v>9.0543999999999998E-4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-1.24409305</v>
      </c>
      <c r="AI1155">
        <v>-1.2005599899999999</v>
      </c>
      <c r="AJ1155">
        <v>-0.99550000000000005</v>
      </c>
      <c r="AK1155">
        <v>0</v>
      </c>
      <c r="AL1155">
        <v>0.63774419000000004</v>
      </c>
      <c r="AM1155">
        <v>0</v>
      </c>
      <c r="AN1155">
        <v>1.38441977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4.333716E-2</v>
      </c>
      <c r="AV1155">
        <v>0</v>
      </c>
      <c r="AW1155" t="s">
        <v>113</v>
      </c>
      <c r="AX1155" t="s">
        <v>113</v>
      </c>
      <c r="AY1155">
        <v>0</v>
      </c>
      <c r="AZ1155">
        <v>-0.63774419000000004</v>
      </c>
      <c r="BA1155">
        <v>1.38441977</v>
      </c>
      <c r="BB1155">
        <v>-0.63774419000000004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70"/>
        <v>2.9230594740452002E-3</v>
      </c>
      <c r="BO1155">
        <f t="shared" si="71"/>
        <v>1.0068217996013624</v>
      </c>
      <c r="BP1155">
        <f t="shared" si="72"/>
        <v>0.47362011696741557</v>
      </c>
      <c r="BQ1155">
        <f t="shared" si="73"/>
        <v>0.47041106693849805</v>
      </c>
    </row>
    <row r="1156" spans="1:69" x14ac:dyDescent="0.25">
      <c r="A1156" t="s">
        <v>1266</v>
      </c>
      <c r="B1156" s="1">
        <v>44244.371620370373</v>
      </c>
      <c r="C1156">
        <v>1155.8499999999999</v>
      </c>
      <c r="D1156">
        <v>0</v>
      </c>
      <c r="E1156">
        <v>0</v>
      </c>
      <c r="F1156">
        <v>1</v>
      </c>
      <c r="G1156">
        <v>0.22544333</v>
      </c>
      <c r="H1156">
        <v>-2.926289E-2</v>
      </c>
      <c r="I1156">
        <v>2.5070000000000001</v>
      </c>
      <c r="J1156">
        <v>0</v>
      </c>
      <c r="K1156">
        <v>0</v>
      </c>
      <c r="L1156">
        <v>1</v>
      </c>
      <c r="M1156">
        <v>5.9192100000000003E-3</v>
      </c>
      <c r="N1156">
        <v>9.0543999999999998E-4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-1.2440128399999999</v>
      </c>
      <c r="AI1156">
        <v>-1.2005599899999999</v>
      </c>
      <c r="AJ1156">
        <v>-0.99550000000000005</v>
      </c>
      <c r="AK1156">
        <v>0</v>
      </c>
      <c r="AL1156">
        <v>0.63854849000000002</v>
      </c>
      <c r="AM1156">
        <v>0</v>
      </c>
      <c r="AN1156">
        <v>1.4790629799999999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4.3257320000000002E-2</v>
      </c>
      <c r="AV1156">
        <v>0</v>
      </c>
      <c r="AW1156" t="s">
        <v>113</v>
      </c>
      <c r="AX1156" t="s">
        <v>113</v>
      </c>
      <c r="AY1156">
        <v>0</v>
      </c>
      <c r="AZ1156">
        <v>-0.63854849000000002</v>
      </c>
      <c r="BA1156">
        <v>1.4790629799999999</v>
      </c>
      <c r="BB1156">
        <v>-0.63854849000000002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70"/>
        <v>2.9230137009528001E-3</v>
      </c>
      <c r="BO1156">
        <f t="shared" si="71"/>
        <v>1.0068375659822206</v>
      </c>
      <c r="BP1156">
        <f t="shared" si="72"/>
        <v>0.47362753364745697</v>
      </c>
      <c r="BQ1156">
        <f t="shared" si="73"/>
        <v>0.47041106693849816</v>
      </c>
    </row>
    <row r="1157" spans="1:69" x14ac:dyDescent="0.25">
      <c r="A1157" t="s">
        <v>1267</v>
      </c>
      <c r="B1157" s="1">
        <v>44244.371631944443</v>
      </c>
      <c r="C1157">
        <v>1156.8499999999999</v>
      </c>
      <c r="D1157">
        <v>0</v>
      </c>
      <c r="E1157">
        <v>0</v>
      </c>
      <c r="F1157">
        <v>1</v>
      </c>
      <c r="G1157">
        <v>0.22584435999999999</v>
      </c>
      <c r="H1157">
        <v>-2.926289E-2</v>
      </c>
      <c r="I1157">
        <v>2.5070000000000001</v>
      </c>
      <c r="J1157">
        <v>0</v>
      </c>
      <c r="K1157">
        <v>0</v>
      </c>
      <c r="L1157">
        <v>1</v>
      </c>
      <c r="M1157">
        <v>5.7587999999999997E-3</v>
      </c>
      <c r="N1157">
        <v>9.0543999999999998E-4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-1.2442534599999999</v>
      </c>
      <c r="AI1157">
        <v>-1.2005599899999999</v>
      </c>
      <c r="AJ1157">
        <v>-0.99550000000000005</v>
      </c>
      <c r="AK1157">
        <v>0</v>
      </c>
      <c r="AL1157">
        <v>0.63955388000000002</v>
      </c>
      <c r="AM1157">
        <v>0</v>
      </c>
      <c r="AN1157">
        <v>1.4317413699999999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4.3496849999999997E-2</v>
      </c>
      <c r="AV1157">
        <v>0</v>
      </c>
      <c r="AW1157" t="s">
        <v>113</v>
      </c>
      <c r="AX1157" t="s">
        <v>113</v>
      </c>
      <c r="AY1157">
        <v>0</v>
      </c>
      <c r="AZ1157">
        <v>-0.63955388000000002</v>
      </c>
      <c r="BA1157">
        <v>1.4317413699999999</v>
      </c>
      <c r="BB1157">
        <v>-0.63955388000000002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70"/>
        <v>2.9229831854313999E-3</v>
      </c>
      <c r="BO1157">
        <f t="shared" si="71"/>
        <v>1.0068480772206856</v>
      </c>
      <c r="BP1157">
        <f t="shared" si="72"/>
        <v>0.50601145684719584</v>
      </c>
      <c r="BQ1157">
        <f t="shared" si="73"/>
        <v>0.50256981991165472</v>
      </c>
    </row>
    <row r="1158" spans="1:69" x14ac:dyDescent="0.25">
      <c r="A1158" t="s">
        <v>1268</v>
      </c>
      <c r="B1158" s="1">
        <v>44244.37164351852</v>
      </c>
      <c r="C1158">
        <v>1157.8499999999999</v>
      </c>
      <c r="D1158">
        <v>0</v>
      </c>
      <c r="E1158">
        <v>0</v>
      </c>
      <c r="F1158">
        <v>1</v>
      </c>
      <c r="G1158">
        <v>0.22608497999999999</v>
      </c>
      <c r="H1158">
        <v>-2.926289E-2</v>
      </c>
      <c r="I1158">
        <v>2.5070000000000001</v>
      </c>
      <c r="J1158">
        <v>0</v>
      </c>
      <c r="K1158">
        <v>0</v>
      </c>
      <c r="L1158">
        <v>1</v>
      </c>
      <c r="M1158">
        <v>5.6785899999999999E-3</v>
      </c>
      <c r="N1158">
        <v>9.0543999999999998E-4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-1.24441387</v>
      </c>
      <c r="AI1158">
        <v>-1.2005599899999999</v>
      </c>
      <c r="AJ1158">
        <v>-0.99550000000000005</v>
      </c>
      <c r="AK1158">
        <v>0</v>
      </c>
      <c r="AL1158">
        <v>0.64015710999999997</v>
      </c>
      <c r="AM1158">
        <v>0</v>
      </c>
      <c r="AN1158">
        <v>1.4080805700000001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4.3656540000000001E-2</v>
      </c>
      <c r="AV1158">
        <v>0</v>
      </c>
      <c r="AW1158" t="s">
        <v>113</v>
      </c>
      <c r="AX1158" t="s">
        <v>113</v>
      </c>
      <c r="AY1158">
        <v>0</v>
      </c>
      <c r="AZ1158">
        <v>-0.64015710999999997</v>
      </c>
      <c r="BA1158">
        <v>1.4080805700000001</v>
      </c>
      <c r="BB1158">
        <v>-0.64015710999999997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70"/>
        <v>2.9229526702893999E-3</v>
      </c>
      <c r="BO1158">
        <f t="shared" si="71"/>
        <v>1.006858588547934</v>
      </c>
      <c r="BP1158">
        <f t="shared" si="72"/>
        <v>0.48982707949843202</v>
      </c>
      <c r="BQ1158">
        <f t="shared" si="73"/>
        <v>0.48649044172612982</v>
      </c>
    </row>
    <row r="1159" spans="1:69" x14ac:dyDescent="0.25">
      <c r="A1159" t="s">
        <v>1269</v>
      </c>
      <c r="B1159" s="1">
        <v>44244.371655092589</v>
      </c>
      <c r="C1159">
        <v>1158.8499999999999</v>
      </c>
      <c r="D1159">
        <v>0</v>
      </c>
      <c r="E1159">
        <v>0</v>
      </c>
      <c r="F1159">
        <v>1</v>
      </c>
      <c r="G1159">
        <v>0.22624538999999999</v>
      </c>
      <c r="H1159">
        <v>-2.926289E-2</v>
      </c>
      <c r="I1159">
        <v>2.5070000000000001</v>
      </c>
      <c r="J1159">
        <v>0</v>
      </c>
      <c r="K1159">
        <v>0</v>
      </c>
      <c r="L1159">
        <v>1</v>
      </c>
      <c r="M1159">
        <v>5.7587999999999997E-3</v>
      </c>
      <c r="N1159">
        <v>9.0543999999999998E-4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-1.2442534599999999</v>
      </c>
      <c r="AI1159">
        <v>-1.2005599899999999</v>
      </c>
      <c r="AJ1159">
        <v>-0.99550000000000005</v>
      </c>
      <c r="AK1159">
        <v>0</v>
      </c>
      <c r="AL1159">
        <v>0.64055925999999996</v>
      </c>
      <c r="AM1159">
        <v>0</v>
      </c>
      <c r="AN1159">
        <v>1.4317413699999999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4.3496849999999997E-2</v>
      </c>
      <c r="AV1159">
        <v>0</v>
      </c>
      <c r="AW1159" t="s">
        <v>113</v>
      </c>
      <c r="AX1159" t="s">
        <v>113</v>
      </c>
      <c r="AY1159">
        <v>0</v>
      </c>
      <c r="AZ1159">
        <v>-0.64055925999999996</v>
      </c>
      <c r="BA1159">
        <v>1.4317413699999999</v>
      </c>
      <c r="BB1159">
        <v>-0.64055925999999996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si="70"/>
        <v>2.9229145257928003E-3</v>
      </c>
      <c r="BO1159">
        <f t="shared" si="71"/>
        <v>1.0068717282116733</v>
      </c>
      <c r="BP1159">
        <f t="shared" si="72"/>
        <v>0.48173853787875565</v>
      </c>
      <c r="BQ1159">
        <f t="shared" si="73"/>
        <v>0.47845075433231393</v>
      </c>
    </row>
    <row r="1160" spans="1:69" x14ac:dyDescent="0.25">
      <c r="A1160" t="s">
        <v>1270</v>
      </c>
      <c r="B1160" s="1">
        <v>44244.371666666666</v>
      </c>
      <c r="C1160">
        <v>1159.8499999999999</v>
      </c>
      <c r="D1160">
        <v>0</v>
      </c>
      <c r="E1160">
        <v>0</v>
      </c>
      <c r="F1160">
        <v>1</v>
      </c>
      <c r="G1160">
        <v>0.22680682999999999</v>
      </c>
      <c r="H1160">
        <v>-2.926289E-2</v>
      </c>
      <c r="I1160">
        <v>2.5070000000000001</v>
      </c>
      <c r="J1160">
        <v>0</v>
      </c>
      <c r="K1160">
        <v>0</v>
      </c>
      <c r="L1160">
        <v>1</v>
      </c>
      <c r="M1160">
        <v>5.7587999999999997E-3</v>
      </c>
      <c r="N1160">
        <v>9.0543999999999998E-4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-1.24441387</v>
      </c>
      <c r="AI1160">
        <v>-1.2005599899999999</v>
      </c>
      <c r="AJ1160">
        <v>-0.99550000000000005</v>
      </c>
      <c r="AK1160">
        <v>0</v>
      </c>
      <c r="AL1160">
        <v>0.64196679999999995</v>
      </c>
      <c r="AM1160">
        <v>0</v>
      </c>
      <c r="AN1160">
        <v>1.4317413699999999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4.3656540000000001E-2</v>
      </c>
      <c r="AV1160">
        <v>0</v>
      </c>
      <c r="AW1160" t="s">
        <v>113</v>
      </c>
      <c r="AX1160" t="s">
        <v>113</v>
      </c>
      <c r="AY1160">
        <v>0</v>
      </c>
      <c r="AZ1160">
        <v>-0.64196679999999995</v>
      </c>
      <c r="BA1160">
        <v>1.4317413699999999</v>
      </c>
      <c r="BB1160">
        <v>-0.64196679999999995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ref="BN1160:BN1223" si="74">(BQ$2*(BO$2-AL1158)/1000000)</f>
        <v>2.9228916392466E-3</v>
      </c>
      <c r="BO1160">
        <f t="shared" ref="BO1160:BO1223" si="75">((30*10)*9.81/BN1160)/1000000</f>
        <v>1.0068796121222554</v>
      </c>
      <c r="BP1160">
        <f t="shared" ref="BP1160:BP1223" si="76">((AN1159*1000)/BN1160)/1000000</f>
        <v>0.48983730726639024</v>
      </c>
      <c r="BQ1160">
        <f t="shared" ref="BQ1160:BQ1223" si="77">BP1160/BO1160</f>
        <v>0.48649044172612976</v>
      </c>
    </row>
    <row r="1161" spans="1:69" x14ac:dyDescent="0.25">
      <c r="A1161" t="s">
        <v>1271</v>
      </c>
      <c r="B1161" s="1">
        <v>44244.371678240743</v>
      </c>
      <c r="C1161">
        <v>1160.8499999999999</v>
      </c>
      <c r="D1161">
        <v>0</v>
      </c>
      <c r="E1161">
        <v>0</v>
      </c>
      <c r="F1161">
        <v>1</v>
      </c>
      <c r="G1161">
        <v>0.22704745000000001</v>
      </c>
      <c r="H1161">
        <v>-2.926289E-2</v>
      </c>
      <c r="I1161">
        <v>2.5070000000000001</v>
      </c>
      <c r="J1161">
        <v>0</v>
      </c>
      <c r="K1161">
        <v>0</v>
      </c>
      <c r="L1161">
        <v>1</v>
      </c>
      <c r="M1161">
        <v>5.7587999999999997E-3</v>
      </c>
      <c r="N1161">
        <v>9.0543999999999998E-4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-1.2443336599999999</v>
      </c>
      <c r="AI1161">
        <v>-1.2005599899999999</v>
      </c>
      <c r="AJ1161">
        <v>-0.99550000000000005</v>
      </c>
      <c r="AK1161">
        <v>0</v>
      </c>
      <c r="AL1161">
        <v>0.64257003000000001</v>
      </c>
      <c r="AM1161">
        <v>0</v>
      </c>
      <c r="AN1161">
        <v>1.4317413699999999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4.3576700000000003E-2</v>
      </c>
      <c r="AV1161">
        <v>0</v>
      </c>
      <c r="AW1161" t="s">
        <v>113</v>
      </c>
      <c r="AX1161" t="s">
        <v>113</v>
      </c>
      <c r="AY1161">
        <v>0</v>
      </c>
      <c r="AZ1161">
        <v>-0.64257003000000001</v>
      </c>
      <c r="BA1161">
        <v>1.4317413699999999</v>
      </c>
      <c r="BB1161">
        <v>-0.64257003000000001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4"/>
        <v>2.9228763816756E-3</v>
      </c>
      <c r="BO1161">
        <f t="shared" si="75"/>
        <v>1.006884868087669</v>
      </c>
      <c r="BP1161">
        <f t="shared" si="76"/>
        <v>0.4898398642433261</v>
      </c>
      <c r="BQ1161">
        <f t="shared" si="77"/>
        <v>0.48649044172612987</v>
      </c>
    </row>
    <row r="1162" spans="1:69" x14ac:dyDescent="0.25">
      <c r="A1162" t="s">
        <v>1272</v>
      </c>
      <c r="B1162" s="1">
        <v>44244.371689814812</v>
      </c>
      <c r="C1162">
        <v>1161.8499999999999</v>
      </c>
      <c r="D1162">
        <v>0</v>
      </c>
      <c r="E1162">
        <v>0</v>
      </c>
      <c r="F1162">
        <v>1</v>
      </c>
      <c r="G1162">
        <v>0.22728807000000001</v>
      </c>
      <c r="H1162">
        <v>-2.926289E-2</v>
      </c>
      <c r="I1162">
        <v>2.5070000000000001</v>
      </c>
      <c r="J1162">
        <v>0</v>
      </c>
      <c r="K1162">
        <v>0</v>
      </c>
      <c r="L1162">
        <v>1</v>
      </c>
      <c r="M1162">
        <v>5.7587999999999997E-3</v>
      </c>
      <c r="N1162">
        <v>9.0543999999999998E-4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-1.2443336599999999</v>
      </c>
      <c r="AI1162">
        <v>-1.2005599899999999</v>
      </c>
      <c r="AJ1162">
        <v>-0.99550000000000005</v>
      </c>
      <c r="AK1162">
        <v>0</v>
      </c>
      <c r="AL1162">
        <v>0.64317325999999997</v>
      </c>
      <c r="AM1162">
        <v>0</v>
      </c>
      <c r="AN1162">
        <v>1.4317413699999999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4.3576700000000003E-2</v>
      </c>
      <c r="AV1162">
        <v>0</v>
      </c>
      <c r="AW1162" t="s">
        <v>113</v>
      </c>
      <c r="AX1162" t="s">
        <v>113</v>
      </c>
      <c r="AY1162">
        <v>0</v>
      </c>
      <c r="AZ1162">
        <v>-0.64317325999999997</v>
      </c>
      <c r="BA1162">
        <v>1.4317413699999999</v>
      </c>
      <c r="BB1162">
        <v>-0.64317325999999997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4"/>
        <v>2.922822979608E-3</v>
      </c>
      <c r="BO1162">
        <f t="shared" si="75"/>
        <v>1.0069032645948015</v>
      </c>
      <c r="BP1162">
        <f t="shared" si="76"/>
        <v>0.48984881396820712</v>
      </c>
      <c r="BQ1162">
        <f t="shared" si="77"/>
        <v>0.48649044172612976</v>
      </c>
    </row>
    <row r="1163" spans="1:69" x14ac:dyDescent="0.25">
      <c r="A1163" t="s">
        <v>1273</v>
      </c>
      <c r="B1163" s="1">
        <v>44244.371701388889</v>
      </c>
      <c r="C1163">
        <v>1162.8499999999999</v>
      </c>
      <c r="D1163">
        <v>0</v>
      </c>
      <c r="E1163">
        <v>0</v>
      </c>
      <c r="F1163">
        <v>1</v>
      </c>
      <c r="G1163">
        <v>0.22776931</v>
      </c>
      <c r="H1163">
        <v>-2.926289E-2</v>
      </c>
      <c r="I1163">
        <v>2.5070000000000001</v>
      </c>
      <c r="J1163">
        <v>0</v>
      </c>
      <c r="K1163">
        <v>0</v>
      </c>
      <c r="L1163">
        <v>1</v>
      </c>
      <c r="M1163">
        <v>5.6785899999999999E-3</v>
      </c>
      <c r="N1163">
        <v>9.0543999999999998E-4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-1.2444940799999999</v>
      </c>
      <c r="AI1163">
        <v>-1.2005599899999999</v>
      </c>
      <c r="AJ1163">
        <v>-0.99550000000000005</v>
      </c>
      <c r="AK1163">
        <v>0</v>
      </c>
      <c r="AL1163">
        <v>0.64437971999999999</v>
      </c>
      <c r="AM1163">
        <v>0</v>
      </c>
      <c r="AN1163">
        <v>1.4080805700000001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4.373639E-2</v>
      </c>
      <c r="AV1163">
        <v>0</v>
      </c>
      <c r="AW1163" t="s">
        <v>113</v>
      </c>
      <c r="AX1163" t="s">
        <v>113</v>
      </c>
      <c r="AY1163">
        <v>0</v>
      </c>
      <c r="AZ1163">
        <v>-0.64437971999999999</v>
      </c>
      <c r="BA1163">
        <v>1.4080805700000001</v>
      </c>
      <c r="BB1163">
        <v>-0.64437971999999999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4"/>
        <v>2.9228000930618002E-3</v>
      </c>
      <c r="BO1163">
        <f t="shared" si="75"/>
        <v>1.0069111489992595</v>
      </c>
      <c r="BP1163">
        <f t="shared" si="76"/>
        <v>0.4898526496556147</v>
      </c>
      <c r="BQ1163">
        <f t="shared" si="77"/>
        <v>0.48649044172612987</v>
      </c>
    </row>
    <row r="1164" spans="1:69" x14ac:dyDescent="0.25">
      <c r="A1164" t="s">
        <v>1274</v>
      </c>
      <c r="B1164" s="1">
        <v>44244.371712962966</v>
      </c>
      <c r="C1164">
        <v>1163.8499999999999</v>
      </c>
      <c r="D1164">
        <v>0</v>
      </c>
      <c r="E1164">
        <v>0</v>
      </c>
      <c r="F1164">
        <v>1</v>
      </c>
      <c r="G1164">
        <v>0.22817034</v>
      </c>
      <c r="H1164">
        <v>-2.926289E-2</v>
      </c>
      <c r="I1164">
        <v>2.5070000000000001</v>
      </c>
      <c r="J1164">
        <v>0</v>
      </c>
      <c r="K1164">
        <v>0</v>
      </c>
      <c r="L1164">
        <v>1</v>
      </c>
      <c r="M1164">
        <v>5.59839E-3</v>
      </c>
      <c r="N1164">
        <v>9.0543999999999998E-4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-1.2445742799999999</v>
      </c>
      <c r="AI1164">
        <v>-1.2005599899999999</v>
      </c>
      <c r="AJ1164">
        <v>-0.99550000000000005</v>
      </c>
      <c r="AK1164">
        <v>0</v>
      </c>
      <c r="AL1164">
        <v>0.64538510000000004</v>
      </c>
      <c r="AM1164">
        <v>0</v>
      </c>
      <c r="AN1164">
        <v>1.38441977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4.3816229999999998E-2</v>
      </c>
      <c r="AV1164">
        <v>0</v>
      </c>
      <c r="AW1164" t="s">
        <v>113</v>
      </c>
      <c r="AX1164" t="s">
        <v>113</v>
      </c>
      <c r="AY1164">
        <v>0</v>
      </c>
      <c r="AZ1164">
        <v>-0.64538510000000004</v>
      </c>
      <c r="BA1164">
        <v>1.38441977</v>
      </c>
      <c r="BB1164">
        <v>-0.64538510000000004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4"/>
        <v>2.9227772065155999E-3</v>
      </c>
      <c r="BO1164">
        <f t="shared" si="75"/>
        <v>1.006919033527194</v>
      </c>
      <c r="BP1164">
        <f t="shared" si="76"/>
        <v>0.4817611711426506</v>
      </c>
      <c r="BQ1164">
        <f t="shared" si="77"/>
        <v>0.47845075433231404</v>
      </c>
    </row>
    <row r="1165" spans="1:69" x14ac:dyDescent="0.25">
      <c r="A1165" t="s">
        <v>1275</v>
      </c>
      <c r="B1165" s="1">
        <v>44244.371724537035</v>
      </c>
      <c r="C1165">
        <v>1164.8499999999999</v>
      </c>
      <c r="D1165">
        <v>0</v>
      </c>
      <c r="E1165">
        <v>0</v>
      </c>
      <c r="F1165">
        <v>1</v>
      </c>
      <c r="G1165">
        <v>0.22825054</v>
      </c>
      <c r="H1165">
        <v>-2.926289E-2</v>
      </c>
      <c r="I1165">
        <v>2.5070000000000001</v>
      </c>
      <c r="J1165">
        <v>0</v>
      </c>
      <c r="K1165">
        <v>0</v>
      </c>
      <c r="L1165">
        <v>1</v>
      </c>
      <c r="M1165">
        <v>5.6785899999999999E-3</v>
      </c>
      <c r="N1165">
        <v>9.0543999999999998E-4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-1.2444940799999999</v>
      </c>
      <c r="AI1165">
        <v>-1.2005599899999999</v>
      </c>
      <c r="AJ1165">
        <v>-0.99550000000000005</v>
      </c>
      <c r="AK1165">
        <v>0</v>
      </c>
      <c r="AL1165">
        <v>0.64558618000000001</v>
      </c>
      <c r="AM1165">
        <v>0</v>
      </c>
      <c r="AN1165">
        <v>1.4080805700000001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4.373639E-2</v>
      </c>
      <c r="AV1165">
        <v>0</v>
      </c>
      <c r="AW1165" t="s">
        <v>113</v>
      </c>
      <c r="AX1165" t="s">
        <v>113</v>
      </c>
      <c r="AY1165">
        <v>0</v>
      </c>
      <c r="AZ1165">
        <v>-0.64558618000000001</v>
      </c>
      <c r="BA1165">
        <v>1.4080805700000001</v>
      </c>
      <c r="BB1165">
        <v>-0.64558618000000001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4"/>
        <v>2.9227314334232001E-3</v>
      </c>
      <c r="BO1165">
        <f t="shared" si="75"/>
        <v>1.0069348029535032</v>
      </c>
      <c r="BP1165">
        <f t="shared" si="76"/>
        <v>0.47367327499486384</v>
      </c>
      <c r="BQ1165">
        <f t="shared" si="77"/>
        <v>0.4704110669384981</v>
      </c>
    </row>
    <row r="1166" spans="1:69" x14ac:dyDescent="0.25">
      <c r="A1166" t="s">
        <v>1276</v>
      </c>
      <c r="B1166" s="1">
        <v>44244.371736111112</v>
      </c>
      <c r="C1166">
        <v>1165.8499999999999</v>
      </c>
      <c r="D1166">
        <v>0</v>
      </c>
      <c r="E1166">
        <v>0</v>
      </c>
      <c r="F1166">
        <v>1</v>
      </c>
      <c r="G1166">
        <v>0.22865157999999999</v>
      </c>
      <c r="H1166">
        <v>-2.926289E-2</v>
      </c>
      <c r="I1166">
        <v>2.5070000000000001</v>
      </c>
      <c r="J1166">
        <v>0</v>
      </c>
      <c r="K1166">
        <v>0</v>
      </c>
      <c r="L1166">
        <v>1</v>
      </c>
      <c r="M1166">
        <v>5.9192100000000003E-3</v>
      </c>
      <c r="N1166">
        <v>9.0543999999999998E-4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-1.2445742799999999</v>
      </c>
      <c r="AI1166">
        <v>-1.2005599899999999</v>
      </c>
      <c r="AJ1166">
        <v>-0.99550000000000005</v>
      </c>
      <c r="AK1166">
        <v>0</v>
      </c>
      <c r="AL1166">
        <v>0.64659155999999995</v>
      </c>
      <c r="AM1166">
        <v>0</v>
      </c>
      <c r="AN1166">
        <v>1.4790629799999999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4.3816229999999998E-2</v>
      </c>
      <c r="AV1166">
        <v>0</v>
      </c>
      <c r="AW1166" t="s">
        <v>113</v>
      </c>
      <c r="AX1166" t="s">
        <v>113</v>
      </c>
      <c r="AY1166">
        <v>0</v>
      </c>
      <c r="AZ1166">
        <v>-0.64659155999999995</v>
      </c>
      <c r="BA1166">
        <v>1.4790629799999999</v>
      </c>
      <c r="BB1166">
        <v>-0.64659155999999995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4"/>
        <v>2.9226932893060002E-3</v>
      </c>
      <c r="BO1166">
        <f t="shared" si="75"/>
        <v>1.0069479444758371</v>
      </c>
      <c r="BP1166">
        <f t="shared" si="76"/>
        <v>0.48177500360783732</v>
      </c>
      <c r="BQ1166">
        <f t="shared" si="77"/>
        <v>0.47845075433231399</v>
      </c>
    </row>
    <row r="1167" spans="1:69" x14ac:dyDescent="0.25">
      <c r="A1167" t="s">
        <v>1277</v>
      </c>
      <c r="B1167" s="1">
        <v>44244.371747685182</v>
      </c>
      <c r="C1167">
        <v>1166.8499999999999</v>
      </c>
      <c r="D1167">
        <v>0</v>
      </c>
      <c r="E1167">
        <v>0</v>
      </c>
      <c r="F1167">
        <v>1</v>
      </c>
      <c r="G1167">
        <v>0.22897239999999999</v>
      </c>
      <c r="H1167">
        <v>-2.926289E-2</v>
      </c>
      <c r="I1167">
        <v>2.5070000000000001</v>
      </c>
      <c r="J1167">
        <v>0</v>
      </c>
      <c r="K1167">
        <v>0</v>
      </c>
      <c r="L1167">
        <v>1</v>
      </c>
      <c r="M1167">
        <v>5.7587999999999997E-3</v>
      </c>
      <c r="N1167">
        <v>9.0543999999999998E-4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-1.2446544900000001</v>
      </c>
      <c r="AI1167">
        <v>-1.2005599899999999</v>
      </c>
      <c r="AJ1167">
        <v>-0.99550000000000005</v>
      </c>
      <c r="AK1167">
        <v>0</v>
      </c>
      <c r="AL1167">
        <v>0.64739586999999998</v>
      </c>
      <c r="AM1167">
        <v>0</v>
      </c>
      <c r="AN1167">
        <v>1.4317413699999999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4.3896079999999997E-2</v>
      </c>
      <c r="AV1167">
        <v>0</v>
      </c>
      <c r="AW1167" t="s">
        <v>113</v>
      </c>
      <c r="AX1167" t="s">
        <v>113</v>
      </c>
      <c r="AY1167">
        <v>0</v>
      </c>
      <c r="AZ1167">
        <v>-0.64739586999999998</v>
      </c>
      <c r="BA1167">
        <v>1.4317413699999999</v>
      </c>
      <c r="BB1167">
        <v>-0.64739586999999998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4"/>
        <v>2.9226856603308E-3</v>
      </c>
      <c r="BO1167">
        <f t="shared" si="75"/>
        <v>1.0069505728737522</v>
      </c>
      <c r="BP1167">
        <f t="shared" si="76"/>
        <v>0.50606296806909923</v>
      </c>
      <c r="BQ1167">
        <f t="shared" si="77"/>
        <v>0.50256981991165472</v>
      </c>
    </row>
    <row r="1168" spans="1:69" x14ac:dyDescent="0.25">
      <c r="A1168" t="s">
        <v>1278</v>
      </c>
      <c r="B1168" s="1">
        <v>44244.371759259258</v>
      </c>
      <c r="C1168">
        <v>1167.8499999999999</v>
      </c>
      <c r="D1168">
        <v>0</v>
      </c>
      <c r="E1168">
        <v>0</v>
      </c>
      <c r="F1168">
        <v>1</v>
      </c>
      <c r="G1168">
        <v>0.22937342999999999</v>
      </c>
      <c r="H1168">
        <v>-2.926289E-2</v>
      </c>
      <c r="I1168">
        <v>2.5070000000000001</v>
      </c>
      <c r="J1168">
        <v>0</v>
      </c>
      <c r="K1168">
        <v>0</v>
      </c>
      <c r="L1168">
        <v>1</v>
      </c>
      <c r="M1168">
        <v>5.7587999999999997E-3</v>
      </c>
      <c r="N1168">
        <v>9.0543999999999998E-4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-1.2448148999999999</v>
      </c>
      <c r="AI1168">
        <v>-1.2005599899999999</v>
      </c>
      <c r="AJ1168">
        <v>-0.99550000000000005</v>
      </c>
      <c r="AK1168">
        <v>0</v>
      </c>
      <c r="AL1168">
        <v>0.64840125000000004</v>
      </c>
      <c r="AM1168">
        <v>0</v>
      </c>
      <c r="AN1168">
        <v>1.4317413699999999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4.4055770000000001E-2</v>
      </c>
      <c r="AV1168">
        <v>0</v>
      </c>
      <c r="AW1168" t="s">
        <v>113</v>
      </c>
      <c r="AX1168" t="s">
        <v>113</v>
      </c>
      <c r="AY1168">
        <v>0</v>
      </c>
      <c r="AZ1168">
        <v>-0.64840125000000004</v>
      </c>
      <c r="BA1168">
        <v>1.4317413699999999</v>
      </c>
      <c r="BB1168">
        <v>-0.64840125000000004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4"/>
        <v>2.9226475162135996E-3</v>
      </c>
      <c r="BO1168">
        <f t="shared" si="75"/>
        <v>1.0069637148077193</v>
      </c>
      <c r="BP1168">
        <f t="shared" si="76"/>
        <v>0.48987822241899193</v>
      </c>
      <c r="BQ1168">
        <f t="shared" si="77"/>
        <v>0.48649044172612976</v>
      </c>
    </row>
    <row r="1169" spans="1:69" x14ac:dyDescent="0.25">
      <c r="A1169" t="s">
        <v>1279</v>
      </c>
      <c r="B1169" s="1">
        <v>44244.371770833335</v>
      </c>
      <c r="C1169">
        <v>1168.8499999999999</v>
      </c>
      <c r="D1169">
        <v>0</v>
      </c>
      <c r="E1169">
        <v>0</v>
      </c>
      <c r="F1169">
        <v>1</v>
      </c>
      <c r="G1169">
        <v>0.22969424999999999</v>
      </c>
      <c r="H1169">
        <v>-2.926289E-2</v>
      </c>
      <c r="I1169">
        <v>2.5070000000000001</v>
      </c>
      <c r="J1169">
        <v>0</v>
      </c>
      <c r="K1169">
        <v>0</v>
      </c>
      <c r="L1169">
        <v>1</v>
      </c>
      <c r="M1169">
        <v>5.7587999999999997E-3</v>
      </c>
      <c r="N1169">
        <v>9.0543999999999998E-4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-1.2446544900000001</v>
      </c>
      <c r="AI1169">
        <v>-1.2005599899999999</v>
      </c>
      <c r="AJ1169">
        <v>-0.99550000000000005</v>
      </c>
      <c r="AK1169">
        <v>0</v>
      </c>
      <c r="AL1169">
        <v>0.64920555999999996</v>
      </c>
      <c r="AM1169">
        <v>0</v>
      </c>
      <c r="AN1169">
        <v>1.4317413699999999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4.3896079999999997E-2</v>
      </c>
      <c r="AV1169">
        <v>0</v>
      </c>
      <c r="AW1169" t="s">
        <v>113</v>
      </c>
      <c r="AX1169" t="s">
        <v>113</v>
      </c>
      <c r="AY1169">
        <v>0</v>
      </c>
      <c r="AZ1169">
        <v>-0.64920555999999996</v>
      </c>
      <c r="BA1169">
        <v>1.4317413699999999</v>
      </c>
      <c r="BB1169">
        <v>-0.64920555999999996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4"/>
        <v>2.9226170006922004E-3</v>
      </c>
      <c r="BO1169">
        <f t="shared" si="75"/>
        <v>1.0069742286803136</v>
      </c>
      <c r="BP1169">
        <f t="shared" si="76"/>
        <v>0.4898833373175146</v>
      </c>
      <c r="BQ1169">
        <f t="shared" si="77"/>
        <v>0.48649044172612976</v>
      </c>
    </row>
    <row r="1170" spans="1:69" x14ac:dyDescent="0.25">
      <c r="A1170" t="s">
        <v>1280</v>
      </c>
      <c r="B1170" s="1">
        <v>44244.371782407405</v>
      </c>
      <c r="C1170">
        <v>1169.8499999999999</v>
      </c>
      <c r="D1170">
        <v>0</v>
      </c>
      <c r="E1170">
        <v>0</v>
      </c>
      <c r="F1170">
        <v>1</v>
      </c>
      <c r="G1170">
        <v>0.23001508000000001</v>
      </c>
      <c r="H1170">
        <v>-2.926289E-2</v>
      </c>
      <c r="I1170">
        <v>2.5070000000000001</v>
      </c>
      <c r="J1170">
        <v>0</v>
      </c>
      <c r="K1170">
        <v>0</v>
      </c>
      <c r="L1170">
        <v>1</v>
      </c>
      <c r="M1170">
        <v>5.6785899999999999E-3</v>
      </c>
      <c r="N1170">
        <v>9.0543999999999998E-4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-1.2445742799999999</v>
      </c>
      <c r="AI1170">
        <v>-1.2005599899999999</v>
      </c>
      <c r="AJ1170">
        <v>-0.99550000000000005</v>
      </c>
      <c r="AK1170">
        <v>0</v>
      </c>
      <c r="AL1170">
        <v>0.65000986999999999</v>
      </c>
      <c r="AM1170">
        <v>0</v>
      </c>
      <c r="AN1170">
        <v>1.4080805700000001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4.3816229999999998E-2</v>
      </c>
      <c r="AV1170">
        <v>0</v>
      </c>
      <c r="AW1170" t="s">
        <v>113</v>
      </c>
      <c r="AX1170" t="s">
        <v>113</v>
      </c>
      <c r="AY1170">
        <v>0</v>
      </c>
      <c r="AZ1170">
        <v>-0.65000986999999999</v>
      </c>
      <c r="BA1170">
        <v>1.4080805700000001</v>
      </c>
      <c r="BB1170">
        <v>-0.65000986999999999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4"/>
        <v>2.9225788565750001E-3</v>
      </c>
      <c r="BO1170">
        <f t="shared" si="75"/>
        <v>1.0069873712317661</v>
      </c>
      <c r="BP1170">
        <f t="shared" si="76"/>
        <v>0.48988973104317612</v>
      </c>
      <c r="BQ1170">
        <f t="shared" si="77"/>
        <v>0.48649044172612982</v>
      </c>
    </row>
    <row r="1171" spans="1:69" x14ac:dyDescent="0.25">
      <c r="A1171" t="s">
        <v>1281</v>
      </c>
      <c r="B1171" s="1">
        <v>44244.371793981481</v>
      </c>
      <c r="C1171">
        <v>1170.8499999999999</v>
      </c>
      <c r="D1171">
        <v>0</v>
      </c>
      <c r="E1171">
        <v>0</v>
      </c>
      <c r="F1171">
        <v>1</v>
      </c>
      <c r="G1171">
        <v>0.23033590000000001</v>
      </c>
      <c r="H1171">
        <v>-2.926289E-2</v>
      </c>
      <c r="I1171">
        <v>2.5070000000000001</v>
      </c>
      <c r="J1171">
        <v>0</v>
      </c>
      <c r="K1171">
        <v>0</v>
      </c>
      <c r="L1171">
        <v>1</v>
      </c>
      <c r="M1171">
        <v>5.6785899999999999E-3</v>
      </c>
      <c r="N1171">
        <v>9.0543999999999998E-4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-1.2447347</v>
      </c>
      <c r="AI1171">
        <v>-1.2005599899999999</v>
      </c>
      <c r="AJ1171">
        <v>-0.99550000000000005</v>
      </c>
      <c r="AK1171">
        <v>0</v>
      </c>
      <c r="AL1171">
        <v>0.65081416999999997</v>
      </c>
      <c r="AM1171">
        <v>0</v>
      </c>
      <c r="AN1171">
        <v>1.4080805700000001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4.3975920000000002E-2</v>
      </c>
      <c r="AV1171">
        <v>0</v>
      </c>
      <c r="AW1171" t="s">
        <v>113</v>
      </c>
      <c r="AX1171" t="s">
        <v>113</v>
      </c>
      <c r="AY1171">
        <v>0</v>
      </c>
      <c r="AZ1171">
        <v>-0.65081416999999997</v>
      </c>
      <c r="BA1171">
        <v>1.4080805700000001</v>
      </c>
      <c r="BB1171">
        <v>-0.65081416999999997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4"/>
        <v>2.9225483410536004E-3</v>
      </c>
      <c r="BO1171">
        <f t="shared" si="75"/>
        <v>1.0069978855983701</v>
      </c>
      <c r="BP1171">
        <f t="shared" si="76"/>
        <v>0.48179889797558545</v>
      </c>
      <c r="BQ1171">
        <f t="shared" si="77"/>
        <v>0.47845075433231404</v>
      </c>
    </row>
    <row r="1172" spans="1:69" x14ac:dyDescent="0.25">
      <c r="A1172" t="s">
        <v>1282</v>
      </c>
      <c r="B1172" s="1">
        <v>44244.371805555558</v>
      </c>
      <c r="C1172">
        <v>1171.8499999999999</v>
      </c>
      <c r="D1172">
        <v>0</v>
      </c>
      <c r="E1172">
        <v>0</v>
      </c>
      <c r="F1172">
        <v>1</v>
      </c>
      <c r="G1172">
        <v>0.23065673</v>
      </c>
      <c r="H1172">
        <v>-2.926289E-2</v>
      </c>
      <c r="I1172">
        <v>2.5070000000000001</v>
      </c>
      <c r="J1172">
        <v>0</v>
      </c>
      <c r="K1172">
        <v>0</v>
      </c>
      <c r="L1172">
        <v>1</v>
      </c>
      <c r="M1172">
        <v>5.7587999999999997E-3</v>
      </c>
      <c r="N1172">
        <v>9.0543999999999998E-4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-1.2449753100000001</v>
      </c>
      <c r="AI1172">
        <v>-1.2005599899999999</v>
      </c>
      <c r="AJ1172">
        <v>-0.99550000000000005</v>
      </c>
      <c r="AK1172">
        <v>0</v>
      </c>
      <c r="AL1172">
        <v>0.65161848</v>
      </c>
      <c r="AM1172">
        <v>0</v>
      </c>
      <c r="AN1172">
        <v>1.4317413699999999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4.4215459999999998E-2</v>
      </c>
      <c r="AV1172">
        <v>0</v>
      </c>
      <c r="AW1172" t="s">
        <v>113</v>
      </c>
      <c r="AX1172" t="s">
        <v>113</v>
      </c>
      <c r="AY1172">
        <v>0</v>
      </c>
      <c r="AZ1172">
        <v>-0.65161848</v>
      </c>
      <c r="BA1172">
        <v>1.4317413699999999</v>
      </c>
      <c r="BB1172">
        <v>-0.65161848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4"/>
        <v>2.9225178255321998E-3</v>
      </c>
      <c r="BO1172">
        <f t="shared" si="75"/>
        <v>1.0070084001845465</v>
      </c>
      <c r="BP1172">
        <f t="shared" si="76"/>
        <v>0.48180392868727301</v>
      </c>
      <c r="BQ1172">
        <f t="shared" si="77"/>
        <v>0.47845075433231399</v>
      </c>
    </row>
    <row r="1173" spans="1:69" x14ac:dyDescent="0.25">
      <c r="A1173" t="s">
        <v>1283</v>
      </c>
      <c r="B1173" s="1">
        <v>44244.371817129628</v>
      </c>
      <c r="C1173">
        <v>1172.8499999999999</v>
      </c>
      <c r="D1173">
        <v>0</v>
      </c>
      <c r="E1173">
        <v>0</v>
      </c>
      <c r="F1173">
        <v>1</v>
      </c>
      <c r="G1173">
        <v>0.23089735</v>
      </c>
      <c r="H1173">
        <v>-2.926289E-2</v>
      </c>
      <c r="I1173">
        <v>2.5070000000000001</v>
      </c>
      <c r="J1173">
        <v>0</v>
      </c>
      <c r="K1173">
        <v>0</v>
      </c>
      <c r="L1173">
        <v>1</v>
      </c>
      <c r="M1173">
        <v>5.7587999999999997E-3</v>
      </c>
      <c r="N1173">
        <v>9.0543999999999998E-4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-1.2449753100000001</v>
      </c>
      <c r="AI1173">
        <v>-1.2005599899999999</v>
      </c>
      <c r="AJ1173">
        <v>-0.99550000000000005</v>
      </c>
      <c r="AK1173">
        <v>0</v>
      </c>
      <c r="AL1173">
        <v>0.65222170999999995</v>
      </c>
      <c r="AM1173">
        <v>0</v>
      </c>
      <c r="AN1173">
        <v>1.4317413699999999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4.4215459999999998E-2</v>
      </c>
      <c r="AV1173">
        <v>0</v>
      </c>
      <c r="AW1173" t="s">
        <v>113</v>
      </c>
      <c r="AX1173" t="s">
        <v>113</v>
      </c>
      <c r="AY1173">
        <v>0</v>
      </c>
      <c r="AZ1173">
        <v>-0.65222170999999995</v>
      </c>
      <c r="BA1173">
        <v>1.4317413699999999</v>
      </c>
      <c r="BB1173">
        <v>-0.65222170999999995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4"/>
        <v>2.9224873103902002E-3</v>
      </c>
      <c r="BO1173">
        <f t="shared" si="75"/>
        <v>1.007018914859569</v>
      </c>
      <c r="BP1173">
        <f t="shared" si="76"/>
        <v>0.48990507671659966</v>
      </c>
      <c r="BQ1173">
        <f t="shared" si="77"/>
        <v>0.48649044172612987</v>
      </c>
    </row>
    <row r="1174" spans="1:69" x14ac:dyDescent="0.25">
      <c r="A1174" t="s">
        <v>1284</v>
      </c>
      <c r="B1174" s="1">
        <v>44244.371828703705</v>
      </c>
      <c r="C1174">
        <v>1173.8499999999999</v>
      </c>
      <c r="D1174">
        <v>0</v>
      </c>
      <c r="E1174">
        <v>0</v>
      </c>
      <c r="F1174">
        <v>1</v>
      </c>
      <c r="G1174">
        <v>0.23137858</v>
      </c>
      <c r="H1174">
        <v>-2.926289E-2</v>
      </c>
      <c r="I1174">
        <v>2.5070000000000001</v>
      </c>
      <c r="J1174">
        <v>0</v>
      </c>
      <c r="K1174">
        <v>0</v>
      </c>
      <c r="L1174">
        <v>1</v>
      </c>
      <c r="M1174">
        <v>5.6785899999999999E-3</v>
      </c>
      <c r="N1174">
        <v>9.0543999999999998E-4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-1.2451357300000001</v>
      </c>
      <c r="AI1174">
        <v>-1.2005599899999999</v>
      </c>
      <c r="AJ1174">
        <v>-0.99550000000000005</v>
      </c>
      <c r="AK1174">
        <v>0</v>
      </c>
      <c r="AL1174">
        <v>0.65342816999999997</v>
      </c>
      <c r="AM1174">
        <v>0</v>
      </c>
      <c r="AN1174">
        <v>1.4080805700000001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4.4375150000000002E-2</v>
      </c>
      <c r="AV1174">
        <v>0</v>
      </c>
      <c r="AW1174" t="s">
        <v>113</v>
      </c>
      <c r="AX1174" t="s">
        <v>113</v>
      </c>
      <c r="AY1174">
        <v>0</v>
      </c>
      <c r="AZ1174">
        <v>-0.65342816999999997</v>
      </c>
      <c r="BA1174">
        <v>1.4080805700000001</v>
      </c>
      <c r="BB1174">
        <v>-0.65342816999999997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4"/>
        <v>2.9224567948688005E-3</v>
      </c>
      <c r="BO1174">
        <f t="shared" si="75"/>
        <v>1.0070294298849067</v>
      </c>
      <c r="BP1174">
        <f t="shared" si="76"/>
        <v>0.48991019217592091</v>
      </c>
      <c r="BQ1174">
        <f t="shared" si="77"/>
        <v>0.48649044172612976</v>
      </c>
    </row>
    <row r="1175" spans="1:69" x14ac:dyDescent="0.25">
      <c r="A1175" t="s">
        <v>1285</v>
      </c>
      <c r="B1175" s="1">
        <v>44244.371840277781</v>
      </c>
      <c r="C1175">
        <v>1174.8499999999999</v>
      </c>
      <c r="D1175">
        <v>0</v>
      </c>
      <c r="E1175">
        <v>0</v>
      </c>
      <c r="F1175">
        <v>1</v>
      </c>
      <c r="G1175">
        <v>0.23169940999999999</v>
      </c>
      <c r="H1175">
        <v>-2.926289E-2</v>
      </c>
      <c r="I1175">
        <v>2.5070000000000001</v>
      </c>
      <c r="J1175">
        <v>0</v>
      </c>
      <c r="K1175">
        <v>0</v>
      </c>
      <c r="L1175">
        <v>1</v>
      </c>
      <c r="M1175">
        <v>5.8389999999999996E-3</v>
      </c>
      <c r="N1175">
        <v>9.0543999999999998E-4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-1.2452159300000001</v>
      </c>
      <c r="AI1175">
        <v>-1.2005599899999999</v>
      </c>
      <c r="AJ1175">
        <v>-0.99550000000000005</v>
      </c>
      <c r="AK1175">
        <v>0</v>
      </c>
      <c r="AL1175">
        <v>0.65423248000000001</v>
      </c>
      <c r="AM1175">
        <v>0</v>
      </c>
      <c r="AN1175">
        <v>1.4554021800000001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4.445499E-2</v>
      </c>
      <c r="AV1175">
        <v>0</v>
      </c>
      <c r="AW1175" t="s">
        <v>113</v>
      </c>
      <c r="AX1175" t="s">
        <v>113</v>
      </c>
      <c r="AY1175">
        <v>0</v>
      </c>
      <c r="AZ1175">
        <v>-0.65423248000000001</v>
      </c>
      <c r="BA1175">
        <v>1.4554021800000001</v>
      </c>
      <c r="BB1175">
        <v>-0.65423248000000001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4"/>
        <v>2.9224339083226002E-3</v>
      </c>
      <c r="BO1175">
        <f t="shared" si="75"/>
        <v>1.0070373162653332</v>
      </c>
      <c r="BP1175">
        <f t="shared" si="76"/>
        <v>0.48181776360793771</v>
      </c>
      <c r="BQ1175">
        <f t="shared" si="77"/>
        <v>0.47845075433231399</v>
      </c>
    </row>
    <row r="1176" spans="1:69" x14ac:dyDescent="0.25">
      <c r="A1176" t="s">
        <v>1286</v>
      </c>
      <c r="B1176" s="1">
        <v>44244.371851851851</v>
      </c>
      <c r="C1176">
        <v>1175.8499999999999</v>
      </c>
      <c r="D1176">
        <v>0</v>
      </c>
      <c r="E1176">
        <v>0</v>
      </c>
      <c r="F1176">
        <v>1</v>
      </c>
      <c r="G1176">
        <v>0.23202022999999999</v>
      </c>
      <c r="H1176">
        <v>-2.926289E-2</v>
      </c>
      <c r="I1176">
        <v>2.5070000000000001</v>
      </c>
      <c r="J1176">
        <v>0</v>
      </c>
      <c r="K1176">
        <v>0</v>
      </c>
      <c r="L1176">
        <v>1</v>
      </c>
      <c r="M1176">
        <v>5.7587999999999997E-3</v>
      </c>
      <c r="N1176">
        <v>9.0543999999999998E-4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-1.24529614</v>
      </c>
      <c r="AI1176">
        <v>-1.2005599899999999</v>
      </c>
      <c r="AJ1176">
        <v>-0.99550000000000005</v>
      </c>
      <c r="AK1176">
        <v>0</v>
      </c>
      <c r="AL1176">
        <v>0.65503679000000004</v>
      </c>
      <c r="AM1176">
        <v>0</v>
      </c>
      <c r="AN1176">
        <v>1.4317413699999999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4.4534839999999999E-2</v>
      </c>
      <c r="AV1176">
        <v>0</v>
      </c>
      <c r="AW1176" t="s">
        <v>113</v>
      </c>
      <c r="AX1176" t="s">
        <v>113</v>
      </c>
      <c r="AY1176">
        <v>0</v>
      </c>
      <c r="AZ1176">
        <v>-0.65503679000000004</v>
      </c>
      <c r="BA1176">
        <v>1.4317413699999999</v>
      </c>
      <c r="BB1176">
        <v>-0.65503679000000004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4"/>
        <v>2.9223881352302E-3</v>
      </c>
      <c r="BO1176">
        <f t="shared" si="75"/>
        <v>1.0070530893967569</v>
      </c>
      <c r="BP1176">
        <f t="shared" si="76"/>
        <v>0.49801809775187728</v>
      </c>
      <c r="BQ1176">
        <f t="shared" si="77"/>
        <v>0.49453013251783895</v>
      </c>
    </row>
    <row r="1177" spans="1:69" x14ac:dyDescent="0.25">
      <c r="A1177" t="s">
        <v>1287</v>
      </c>
      <c r="B1177" s="1">
        <v>44244.371863425928</v>
      </c>
      <c r="C1177">
        <v>1176.8499999999999</v>
      </c>
      <c r="D1177">
        <v>0</v>
      </c>
      <c r="E1177">
        <v>0</v>
      </c>
      <c r="F1177">
        <v>1</v>
      </c>
      <c r="G1177">
        <v>0.23226084999999999</v>
      </c>
      <c r="H1177">
        <v>-2.926289E-2</v>
      </c>
      <c r="I1177">
        <v>2.5070000000000001</v>
      </c>
      <c r="J1177">
        <v>0</v>
      </c>
      <c r="K1177">
        <v>0</v>
      </c>
      <c r="L1177">
        <v>1</v>
      </c>
      <c r="M1177">
        <v>5.7587999999999997E-3</v>
      </c>
      <c r="N1177">
        <v>9.0543999999999998E-4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-1.24529614</v>
      </c>
      <c r="AI1177">
        <v>-1.2005599899999999</v>
      </c>
      <c r="AJ1177">
        <v>-0.99550000000000005</v>
      </c>
      <c r="AK1177">
        <v>0</v>
      </c>
      <c r="AL1177">
        <v>0.65564001999999999</v>
      </c>
      <c r="AM1177">
        <v>0</v>
      </c>
      <c r="AN1177">
        <v>1.4317413699999999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4.4534839999999999E-2</v>
      </c>
      <c r="AV1177">
        <v>0</v>
      </c>
      <c r="AW1177" t="s">
        <v>113</v>
      </c>
      <c r="AX1177" t="s">
        <v>113</v>
      </c>
      <c r="AY1177">
        <v>0</v>
      </c>
      <c r="AZ1177">
        <v>-0.65564001999999999</v>
      </c>
      <c r="BA1177">
        <v>1.4317413699999999</v>
      </c>
      <c r="BB1177">
        <v>-0.65564001999999999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4"/>
        <v>2.9223576197087999E-3</v>
      </c>
      <c r="BO1177">
        <f t="shared" si="75"/>
        <v>1.0070636051357935</v>
      </c>
      <c r="BP1177">
        <f t="shared" si="76"/>
        <v>0.48992681810882088</v>
      </c>
      <c r="BQ1177">
        <f t="shared" si="77"/>
        <v>0.48649044172612976</v>
      </c>
    </row>
    <row r="1178" spans="1:69" x14ac:dyDescent="0.25">
      <c r="A1178" t="s">
        <v>1288</v>
      </c>
      <c r="B1178" s="1">
        <v>44244.371874999997</v>
      </c>
      <c r="C1178">
        <v>1177.8499999999999</v>
      </c>
      <c r="D1178">
        <v>0</v>
      </c>
      <c r="E1178">
        <v>0</v>
      </c>
      <c r="F1178">
        <v>1</v>
      </c>
      <c r="G1178">
        <v>0.23266187999999999</v>
      </c>
      <c r="H1178">
        <v>-2.926289E-2</v>
      </c>
      <c r="I1178">
        <v>2.5070000000000001</v>
      </c>
      <c r="J1178">
        <v>0</v>
      </c>
      <c r="K1178">
        <v>0</v>
      </c>
      <c r="L1178">
        <v>1</v>
      </c>
      <c r="M1178">
        <v>5.7587999999999997E-3</v>
      </c>
      <c r="N1178">
        <v>9.0543999999999998E-4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-1.2452159300000001</v>
      </c>
      <c r="AI1178">
        <v>-1.2005599899999999</v>
      </c>
      <c r="AJ1178">
        <v>-0.99550000000000005</v>
      </c>
      <c r="AK1178">
        <v>0</v>
      </c>
      <c r="AL1178">
        <v>0.65664540000000005</v>
      </c>
      <c r="AM1178">
        <v>0</v>
      </c>
      <c r="AN1178">
        <v>1.4317413699999999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4.445499E-2</v>
      </c>
      <c r="AV1178">
        <v>0</v>
      </c>
      <c r="AW1178" t="s">
        <v>113</v>
      </c>
      <c r="AX1178" t="s">
        <v>113</v>
      </c>
      <c r="AY1178">
        <v>0</v>
      </c>
      <c r="AZ1178">
        <v>-0.65664540000000005</v>
      </c>
      <c r="BA1178">
        <v>1.4317413699999999</v>
      </c>
      <c r="BB1178">
        <v>-0.65664540000000005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4"/>
        <v>2.9223271041874002E-3</v>
      </c>
      <c r="BO1178">
        <f t="shared" si="75"/>
        <v>1.0070741210944447</v>
      </c>
      <c r="BP1178">
        <f t="shared" si="76"/>
        <v>0.48993193402219032</v>
      </c>
      <c r="BQ1178">
        <f t="shared" si="77"/>
        <v>0.48649044172612976</v>
      </c>
    </row>
    <row r="1179" spans="1:69" x14ac:dyDescent="0.25">
      <c r="A1179" t="s">
        <v>1289</v>
      </c>
      <c r="B1179" s="1">
        <v>44244.371886574074</v>
      </c>
      <c r="C1179">
        <v>1178.8499999999999</v>
      </c>
      <c r="D1179">
        <v>0</v>
      </c>
      <c r="E1179">
        <v>0</v>
      </c>
      <c r="F1179">
        <v>1</v>
      </c>
      <c r="G1179">
        <v>0.23290250000000001</v>
      </c>
      <c r="H1179">
        <v>-2.926289E-2</v>
      </c>
      <c r="I1179">
        <v>2.5070000000000001</v>
      </c>
      <c r="J1179">
        <v>0</v>
      </c>
      <c r="K1179">
        <v>0</v>
      </c>
      <c r="L1179">
        <v>1</v>
      </c>
      <c r="M1179">
        <v>5.8389999999999996E-3</v>
      </c>
      <c r="N1179">
        <v>9.0543999999999998E-4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-1.24537634</v>
      </c>
      <c r="AI1179">
        <v>-1.2005599899999999</v>
      </c>
      <c r="AJ1179">
        <v>-0.99550000000000005</v>
      </c>
      <c r="AK1179">
        <v>0</v>
      </c>
      <c r="AL1179">
        <v>0.65724863</v>
      </c>
      <c r="AM1179">
        <v>0</v>
      </c>
      <c r="AN1179">
        <v>1.4554021800000001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4.4614679999999997E-2</v>
      </c>
      <c r="AV1179">
        <v>0</v>
      </c>
      <c r="AW1179" t="s">
        <v>113</v>
      </c>
      <c r="AX1179" t="s">
        <v>113</v>
      </c>
      <c r="AY1179">
        <v>0</v>
      </c>
      <c r="AZ1179">
        <v>-0.65724863</v>
      </c>
      <c r="BA1179">
        <v>1.4554021800000001</v>
      </c>
      <c r="BB1179">
        <v>-0.65724863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4"/>
        <v>2.9223042176411999E-3</v>
      </c>
      <c r="BO1179">
        <f t="shared" si="75"/>
        <v>1.0070820081748728</v>
      </c>
      <c r="BP1179">
        <f t="shared" si="76"/>
        <v>0.48993577101143171</v>
      </c>
      <c r="BQ1179">
        <f t="shared" si="77"/>
        <v>0.48649044172612976</v>
      </c>
    </row>
    <row r="1180" spans="1:69" x14ac:dyDescent="0.25">
      <c r="A1180" t="s">
        <v>1290</v>
      </c>
      <c r="B1180" s="1">
        <v>44244.371898148151</v>
      </c>
      <c r="C1180">
        <v>1179.8499999999999</v>
      </c>
      <c r="D1180">
        <v>0</v>
      </c>
      <c r="E1180">
        <v>0</v>
      </c>
      <c r="F1180">
        <v>1</v>
      </c>
      <c r="G1180">
        <v>0.23330353000000001</v>
      </c>
      <c r="H1180">
        <v>-2.926289E-2</v>
      </c>
      <c r="I1180">
        <v>2.5070000000000001</v>
      </c>
      <c r="J1180">
        <v>0</v>
      </c>
      <c r="K1180">
        <v>0</v>
      </c>
      <c r="L1180">
        <v>1</v>
      </c>
      <c r="M1180">
        <v>5.6785899999999999E-3</v>
      </c>
      <c r="N1180">
        <v>9.0543999999999998E-4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-1.24529614</v>
      </c>
      <c r="AI1180">
        <v>-1.2005599899999999</v>
      </c>
      <c r="AJ1180">
        <v>-0.99550000000000005</v>
      </c>
      <c r="AK1180">
        <v>0</v>
      </c>
      <c r="AL1180">
        <v>0.65825400999999995</v>
      </c>
      <c r="AM1180">
        <v>0</v>
      </c>
      <c r="AN1180">
        <v>1.4080805700000001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4.4534839999999999E-2</v>
      </c>
      <c r="AV1180">
        <v>0</v>
      </c>
      <c r="AW1180" t="s">
        <v>113</v>
      </c>
      <c r="AX1180" t="s">
        <v>113</v>
      </c>
      <c r="AY1180">
        <v>0</v>
      </c>
      <c r="AZ1180">
        <v>-0.65825400999999995</v>
      </c>
      <c r="BA1180">
        <v>1.4080805700000001</v>
      </c>
      <c r="BB1180">
        <v>-0.65825400999999995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4"/>
        <v>2.922266073524E-3</v>
      </c>
      <c r="BO1180">
        <f t="shared" si="75"/>
        <v>1.007095153539868</v>
      </c>
      <c r="BP1180">
        <f t="shared" si="76"/>
        <v>0.4980388997381443</v>
      </c>
      <c r="BQ1180">
        <f t="shared" si="77"/>
        <v>0.49453013251783895</v>
      </c>
    </row>
    <row r="1181" spans="1:69" x14ac:dyDescent="0.25">
      <c r="A1181" t="s">
        <v>1291</v>
      </c>
      <c r="B1181" s="1">
        <v>44244.37190972222</v>
      </c>
      <c r="C1181">
        <v>1180.8499999999999</v>
      </c>
      <c r="D1181">
        <v>0</v>
      </c>
      <c r="E1181">
        <v>0</v>
      </c>
      <c r="F1181">
        <v>1</v>
      </c>
      <c r="G1181">
        <v>0.23354415000000001</v>
      </c>
      <c r="H1181">
        <v>-2.926289E-2</v>
      </c>
      <c r="I1181">
        <v>2.5070000000000001</v>
      </c>
      <c r="J1181">
        <v>0</v>
      </c>
      <c r="K1181">
        <v>0</v>
      </c>
      <c r="L1181">
        <v>1</v>
      </c>
      <c r="M1181">
        <v>5.8389999999999996E-3</v>
      </c>
      <c r="N1181">
        <v>9.0543999999999998E-4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-1.24537634</v>
      </c>
      <c r="AI1181">
        <v>-1.2005599899999999</v>
      </c>
      <c r="AJ1181">
        <v>-0.99550000000000005</v>
      </c>
      <c r="AK1181">
        <v>0</v>
      </c>
      <c r="AL1181">
        <v>0.65885724000000001</v>
      </c>
      <c r="AM1181">
        <v>0</v>
      </c>
      <c r="AN1181">
        <v>1.4554021800000001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4.4614679999999997E-2</v>
      </c>
      <c r="AV1181">
        <v>0</v>
      </c>
      <c r="AW1181" t="s">
        <v>113</v>
      </c>
      <c r="AX1181" t="s">
        <v>113</v>
      </c>
      <c r="AY1181">
        <v>0</v>
      </c>
      <c r="AZ1181">
        <v>-0.65885724000000001</v>
      </c>
      <c r="BA1181">
        <v>1.4554021800000001</v>
      </c>
      <c r="BB1181">
        <v>-0.65885724000000001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4"/>
        <v>2.9222431869778001E-3</v>
      </c>
      <c r="BO1181">
        <f t="shared" si="75"/>
        <v>1.0071030409497392</v>
      </c>
      <c r="BP1181">
        <f t="shared" si="76"/>
        <v>0.48184920963277006</v>
      </c>
      <c r="BQ1181">
        <f t="shared" si="77"/>
        <v>0.47845075433231399</v>
      </c>
    </row>
    <row r="1182" spans="1:69" x14ac:dyDescent="0.25">
      <c r="A1182" t="s">
        <v>1292</v>
      </c>
      <c r="B1182" s="1">
        <v>44244.371921296297</v>
      </c>
      <c r="C1182">
        <v>1181.8499999999999</v>
      </c>
      <c r="D1182">
        <v>0</v>
      </c>
      <c r="E1182">
        <v>0</v>
      </c>
      <c r="F1182">
        <v>1</v>
      </c>
      <c r="G1182">
        <v>0.23394518</v>
      </c>
      <c r="H1182">
        <v>-2.926289E-2</v>
      </c>
      <c r="I1182">
        <v>2.5070000000000001</v>
      </c>
      <c r="J1182">
        <v>0</v>
      </c>
      <c r="K1182">
        <v>0</v>
      </c>
      <c r="L1182">
        <v>1</v>
      </c>
      <c r="M1182">
        <v>5.7587999999999997E-3</v>
      </c>
      <c r="N1182">
        <v>9.0543999999999998E-4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-1.24529614</v>
      </c>
      <c r="AI1182">
        <v>-1.2005599899999999</v>
      </c>
      <c r="AJ1182">
        <v>-0.99550000000000005</v>
      </c>
      <c r="AK1182">
        <v>0</v>
      </c>
      <c r="AL1182">
        <v>0.65986263000000001</v>
      </c>
      <c r="AM1182">
        <v>0</v>
      </c>
      <c r="AN1182">
        <v>1.4317413699999999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4.4534839999999999E-2</v>
      </c>
      <c r="AV1182">
        <v>0</v>
      </c>
      <c r="AW1182" t="s">
        <v>113</v>
      </c>
      <c r="AX1182" t="s">
        <v>113</v>
      </c>
      <c r="AY1182">
        <v>0</v>
      </c>
      <c r="AZ1182">
        <v>-0.65986263000000001</v>
      </c>
      <c r="BA1182">
        <v>1.4317413699999999</v>
      </c>
      <c r="BB1182">
        <v>-0.65986263000000001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4"/>
        <v>2.9222050428606003E-3</v>
      </c>
      <c r="BO1182">
        <f t="shared" si="75"/>
        <v>1.0071161868638223</v>
      </c>
      <c r="BP1182">
        <f t="shared" si="76"/>
        <v>0.49804930135062669</v>
      </c>
      <c r="BQ1182">
        <f t="shared" si="77"/>
        <v>0.49453013251783895</v>
      </c>
    </row>
    <row r="1183" spans="1:69" x14ac:dyDescent="0.25">
      <c r="A1183" t="s">
        <v>1293</v>
      </c>
      <c r="B1183" s="1">
        <v>44244.371932870374</v>
      </c>
      <c r="C1183">
        <v>1182.8499999999999</v>
      </c>
      <c r="D1183">
        <v>0</v>
      </c>
      <c r="E1183">
        <v>0</v>
      </c>
      <c r="F1183">
        <v>1</v>
      </c>
      <c r="G1183">
        <v>0.2341858</v>
      </c>
      <c r="H1183">
        <v>-2.926289E-2</v>
      </c>
      <c r="I1183">
        <v>2.5070000000000001</v>
      </c>
      <c r="J1183">
        <v>0</v>
      </c>
      <c r="K1183">
        <v>0</v>
      </c>
      <c r="L1183">
        <v>1</v>
      </c>
      <c r="M1183">
        <v>5.6785899999999999E-3</v>
      </c>
      <c r="N1183">
        <v>9.0543999999999998E-4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-1.24553676</v>
      </c>
      <c r="AI1183">
        <v>-1.2005599899999999</v>
      </c>
      <c r="AJ1183">
        <v>-0.99550000000000005</v>
      </c>
      <c r="AK1183">
        <v>0</v>
      </c>
      <c r="AL1183">
        <v>0.66046585999999996</v>
      </c>
      <c r="AM1183">
        <v>0</v>
      </c>
      <c r="AN1183">
        <v>1.4080805700000001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4.4774370000000001E-2</v>
      </c>
      <c r="AV1183">
        <v>0</v>
      </c>
      <c r="AW1183" t="s">
        <v>113</v>
      </c>
      <c r="AX1183" t="s">
        <v>113</v>
      </c>
      <c r="AY1183">
        <v>0</v>
      </c>
      <c r="AZ1183">
        <v>-0.66046585999999996</v>
      </c>
      <c r="BA1183">
        <v>1.4080805700000001</v>
      </c>
      <c r="BB1183">
        <v>-0.66046585999999996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4"/>
        <v>2.9221821563144E-3</v>
      </c>
      <c r="BO1183">
        <f t="shared" si="75"/>
        <v>1.0071240746031578</v>
      </c>
      <c r="BP1183">
        <f t="shared" si="76"/>
        <v>0.48995623592670989</v>
      </c>
      <c r="BQ1183">
        <f t="shared" si="77"/>
        <v>0.48649044172612976</v>
      </c>
    </row>
    <row r="1184" spans="1:69" x14ac:dyDescent="0.25">
      <c r="A1184" t="s">
        <v>1294</v>
      </c>
      <c r="B1184" s="1">
        <v>44244.371944444443</v>
      </c>
      <c r="C1184">
        <v>1183.8499999999999</v>
      </c>
      <c r="D1184">
        <v>0</v>
      </c>
      <c r="E1184">
        <v>0</v>
      </c>
      <c r="F1184">
        <v>1</v>
      </c>
      <c r="G1184">
        <v>0.23450662</v>
      </c>
      <c r="H1184">
        <v>-2.926289E-2</v>
      </c>
      <c r="I1184">
        <v>2.5070000000000001</v>
      </c>
      <c r="J1184">
        <v>0</v>
      </c>
      <c r="K1184">
        <v>0</v>
      </c>
      <c r="L1184">
        <v>1</v>
      </c>
      <c r="M1184">
        <v>5.7587999999999997E-3</v>
      </c>
      <c r="N1184">
        <v>9.0543999999999998E-4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-1.24561696</v>
      </c>
      <c r="AI1184">
        <v>-1.2005599899999999</v>
      </c>
      <c r="AJ1184">
        <v>-0.99550000000000005</v>
      </c>
      <c r="AK1184">
        <v>0</v>
      </c>
      <c r="AL1184">
        <v>0.66127016000000005</v>
      </c>
      <c r="AM1184">
        <v>0</v>
      </c>
      <c r="AN1184">
        <v>1.4317413699999999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4.485422E-2</v>
      </c>
      <c r="AV1184">
        <v>0</v>
      </c>
      <c r="AW1184" t="s">
        <v>113</v>
      </c>
      <c r="AX1184" t="s">
        <v>113</v>
      </c>
      <c r="AY1184">
        <v>0</v>
      </c>
      <c r="AZ1184">
        <v>-0.66127016000000005</v>
      </c>
      <c r="BA1184">
        <v>1.4317413699999999</v>
      </c>
      <c r="BB1184">
        <v>-0.66127016000000005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4"/>
        <v>2.9221440118177996E-3</v>
      </c>
      <c r="BO1184">
        <f t="shared" si="75"/>
        <v>1.0071372211971259</v>
      </c>
      <c r="BP1184">
        <f t="shared" si="76"/>
        <v>0.48186556319791546</v>
      </c>
      <c r="BQ1184">
        <f t="shared" si="77"/>
        <v>0.47845075433231399</v>
      </c>
    </row>
    <row r="1185" spans="1:69" x14ac:dyDescent="0.25">
      <c r="A1185" t="s">
        <v>1295</v>
      </c>
      <c r="B1185" s="1">
        <v>44244.37195601852</v>
      </c>
      <c r="C1185">
        <v>1184.8499999999999</v>
      </c>
      <c r="D1185">
        <v>0</v>
      </c>
      <c r="E1185">
        <v>0</v>
      </c>
      <c r="F1185">
        <v>1</v>
      </c>
      <c r="G1185">
        <v>0.23490765</v>
      </c>
      <c r="H1185">
        <v>-2.926289E-2</v>
      </c>
      <c r="I1185">
        <v>2.5070000000000001</v>
      </c>
      <c r="J1185">
        <v>0</v>
      </c>
      <c r="K1185">
        <v>0</v>
      </c>
      <c r="L1185">
        <v>1</v>
      </c>
      <c r="M1185">
        <v>5.7587999999999997E-3</v>
      </c>
      <c r="N1185">
        <v>9.0543999999999998E-4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-1.2454565500000001</v>
      </c>
      <c r="AI1185">
        <v>-1.2005599899999999</v>
      </c>
      <c r="AJ1185">
        <v>-0.99550000000000005</v>
      </c>
      <c r="AK1185">
        <v>0</v>
      </c>
      <c r="AL1185">
        <v>0.66227555000000005</v>
      </c>
      <c r="AM1185">
        <v>0</v>
      </c>
      <c r="AN1185">
        <v>1.4317413699999999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4.4694530000000003E-2</v>
      </c>
      <c r="AV1185">
        <v>0</v>
      </c>
      <c r="AW1185" t="s">
        <v>113</v>
      </c>
      <c r="AX1185" t="s">
        <v>113</v>
      </c>
      <c r="AY1185">
        <v>0</v>
      </c>
      <c r="AZ1185">
        <v>-0.66227555000000005</v>
      </c>
      <c r="BA1185">
        <v>1.4317413699999999</v>
      </c>
      <c r="BB1185">
        <v>-0.66227555000000005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4"/>
        <v>2.9221211252715997E-3</v>
      </c>
      <c r="BO1185">
        <f t="shared" si="75"/>
        <v>1.007145109265948</v>
      </c>
      <c r="BP1185">
        <f t="shared" si="76"/>
        <v>0.48996646908910224</v>
      </c>
      <c r="BQ1185">
        <f t="shared" si="77"/>
        <v>0.48649044172612971</v>
      </c>
    </row>
    <row r="1186" spans="1:69" x14ac:dyDescent="0.25">
      <c r="A1186" t="s">
        <v>1296</v>
      </c>
      <c r="B1186" s="1">
        <v>44244.371967592589</v>
      </c>
      <c r="C1186">
        <v>1185.8499999999999</v>
      </c>
      <c r="D1186">
        <v>0</v>
      </c>
      <c r="E1186">
        <v>0</v>
      </c>
      <c r="F1186">
        <v>1</v>
      </c>
      <c r="G1186">
        <v>0.23506806</v>
      </c>
      <c r="H1186">
        <v>-2.926289E-2</v>
      </c>
      <c r="I1186">
        <v>2.5070000000000001</v>
      </c>
      <c r="J1186">
        <v>0</v>
      </c>
      <c r="K1186">
        <v>0</v>
      </c>
      <c r="L1186">
        <v>1</v>
      </c>
      <c r="M1186">
        <v>5.7587999999999997E-3</v>
      </c>
      <c r="N1186">
        <v>9.0543999999999998E-4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-1.24561696</v>
      </c>
      <c r="AI1186">
        <v>-1.2005599899999999</v>
      </c>
      <c r="AJ1186">
        <v>-0.99550000000000005</v>
      </c>
      <c r="AK1186">
        <v>0</v>
      </c>
      <c r="AL1186">
        <v>0.66267770000000004</v>
      </c>
      <c r="AM1186">
        <v>0</v>
      </c>
      <c r="AN1186">
        <v>1.4317413699999999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4.485422E-2</v>
      </c>
      <c r="AV1186">
        <v>0</v>
      </c>
      <c r="AW1186" t="s">
        <v>113</v>
      </c>
      <c r="AX1186" t="s">
        <v>113</v>
      </c>
      <c r="AY1186">
        <v>0</v>
      </c>
      <c r="AZ1186">
        <v>-0.66267770000000004</v>
      </c>
      <c r="BA1186">
        <v>1.4317413699999999</v>
      </c>
      <c r="BB1186">
        <v>-0.66267770000000004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4"/>
        <v>2.9220906101296001E-3</v>
      </c>
      <c r="BO1186">
        <f t="shared" si="75"/>
        <v>1.0071556267960742</v>
      </c>
      <c r="BP1186">
        <f t="shared" si="76"/>
        <v>0.48997158576697919</v>
      </c>
      <c r="BQ1186">
        <f t="shared" si="77"/>
        <v>0.48649044172612971</v>
      </c>
    </row>
    <row r="1187" spans="1:69" x14ac:dyDescent="0.25">
      <c r="A1187" t="s">
        <v>1297</v>
      </c>
      <c r="B1187" s="1">
        <v>44244.371979166666</v>
      </c>
      <c r="C1187">
        <v>1186.8499999999999</v>
      </c>
      <c r="D1187">
        <v>0</v>
      </c>
      <c r="E1187">
        <v>0</v>
      </c>
      <c r="F1187">
        <v>1</v>
      </c>
      <c r="G1187">
        <v>0.23562950999999999</v>
      </c>
      <c r="H1187">
        <v>-2.926289E-2</v>
      </c>
      <c r="I1187">
        <v>2.5070000000000001</v>
      </c>
      <c r="J1187">
        <v>0</v>
      </c>
      <c r="K1187">
        <v>0</v>
      </c>
      <c r="L1187">
        <v>1</v>
      </c>
      <c r="M1187">
        <v>5.6785899999999999E-3</v>
      </c>
      <c r="N1187">
        <v>9.0543999999999998E-4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-1.2456971699999999</v>
      </c>
      <c r="AI1187">
        <v>-1.2005599899999999</v>
      </c>
      <c r="AJ1187">
        <v>-0.99550000000000005</v>
      </c>
      <c r="AK1187">
        <v>0</v>
      </c>
      <c r="AL1187">
        <v>0.66408524000000002</v>
      </c>
      <c r="AM1187">
        <v>0</v>
      </c>
      <c r="AN1187">
        <v>1.4080805700000001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4.493407E-2</v>
      </c>
      <c r="AV1187">
        <v>0</v>
      </c>
      <c r="AW1187" t="s">
        <v>113</v>
      </c>
      <c r="AX1187" t="s">
        <v>113</v>
      </c>
      <c r="AY1187">
        <v>0</v>
      </c>
      <c r="AZ1187">
        <v>-0.66408524000000002</v>
      </c>
      <c r="BA1187">
        <v>1.4080805700000001</v>
      </c>
      <c r="BB1187">
        <v>-0.66408524000000002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4"/>
        <v>2.9220524656329997E-3</v>
      </c>
      <c r="BO1187">
        <f t="shared" si="75"/>
        <v>1.0071687742138</v>
      </c>
      <c r="BP1187">
        <f t="shared" si="76"/>
        <v>0.48997798186003622</v>
      </c>
      <c r="BQ1187">
        <f t="shared" si="77"/>
        <v>0.48649044172612976</v>
      </c>
    </row>
    <row r="1188" spans="1:69" x14ac:dyDescent="0.25">
      <c r="A1188" t="s">
        <v>1298</v>
      </c>
      <c r="B1188" s="1">
        <v>44244.371990740743</v>
      </c>
      <c r="C1188">
        <v>1187.8499999999999</v>
      </c>
      <c r="D1188">
        <v>0</v>
      </c>
      <c r="E1188">
        <v>0</v>
      </c>
      <c r="F1188">
        <v>1</v>
      </c>
      <c r="G1188">
        <v>0.23595033000000001</v>
      </c>
      <c r="H1188">
        <v>-2.926289E-2</v>
      </c>
      <c r="I1188">
        <v>2.5070000000000001</v>
      </c>
      <c r="J1188">
        <v>0</v>
      </c>
      <c r="K1188">
        <v>0</v>
      </c>
      <c r="L1188">
        <v>1</v>
      </c>
      <c r="M1188">
        <v>5.7587999999999997E-3</v>
      </c>
      <c r="N1188">
        <v>9.0543999999999998E-4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-1.24553676</v>
      </c>
      <c r="AI1188">
        <v>-1.2005599899999999</v>
      </c>
      <c r="AJ1188">
        <v>-0.99550000000000005</v>
      </c>
      <c r="AK1188">
        <v>0</v>
      </c>
      <c r="AL1188">
        <v>0.66488955000000005</v>
      </c>
      <c r="AM1188">
        <v>0</v>
      </c>
      <c r="AN1188">
        <v>1.4317413699999999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4.4774370000000001E-2</v>
      </c>
      <c r="AV1188">
        <v>0</v>
      </c>
      <c r="AW1188" t="s">
        <v>113</v>
      </c>
      <c r="AX1188" t="s">
        <v>113</v>
      </c>
      <c r="AY1188">
        <v>0</v>
      </c>
      <c r="AZ1188">
        <v>-0.66488955000000005</v>
      </c>
      <c r="BA1188">
        <v>1.4317413699999999</v>
      </c>
      <c r="BB1188">
        <v>-0.66488955000000005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4"/>
        <v>2.9220372080620001E-3</v>
      </c>
      <c r="BO1188">
        <f t="shared" si="75"/>
        <v>1.0071740331985379</v>
      </c>
      <c r="BP1188">
        <f t="shared" si="76"/>
        <v>0.48188317592775953</v>
      </c>
      <c r="BQ1188">
        <f t="shared" si="77"/>
        <v>0.47845075433231399</v>
      </c>
    </row>
    <row r="1189" spans="1:69" x14ac:dyDescent="0.25">
      <c r="A1189" t="s">
        <v>1299</v>
      </c>
      <c r="B1189" s="1">
        <v>44244.372002314813</v>
      </c>
      <c r="C1189">
        <v>1188.8499999999999</v>
      </c>
      <c r="D1189">
        <v>0</v>
      </c>
      <c r="E1189">
        <v>0</v>
      </c>
      <c r="F1189">
        <v>1</v>
      </c>
      <c r="G1189">
        <v>0.23627116000000001</v>
      </c>
      <c r="H1189">
        <v>-2.926289E-2</v>
      </c>
      <c r="I1189">
        <v>2.5070000000000001</v>
      </c>
      <c r="J1189">
        <v>0</v>
      </c>
      <c r="K1189">
        <v>0</v>
      </c>
      <c r="L1189">
        <v>1</v>
      </c>
      <c r="M1189">
        <v>5.9192100000000003E-3</v>
      </c>
      <c r="N1189">
        <v>9.0543999999999998E-4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-1.2459377899999999</v>
      </c>
      <c r="AI1189">
        <v>-1.2005599899999999</v>
      </c>
      <c r="AJ1189">
        <v>-0.99550000000000005</v>
      </c>
      <c r="AK1189">
        <v>0</v>
      </c>
      <c r="AL1189">
        <v>0.66569385000000003</v>
      </c>
      <c r="AM1189">
        <v>0</v>
      </c>
      <c r="AN1189">
        <v>1.4790629799999999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4.5173600000000001E-2</v>
      </c>
      <c r="AV1189">
        <v>0</v>
      </c>
      <c r="AW1189" t="s">
        <v>113</v>
      </c>
      <c r="AX1189" t="s">
        <v>113</v>
      </c>
      <c r="AY1189">
        <v>0</v>
      </c>
      <c r="AZ1189">
        <v>-0.66569385000000003</v>
      </c>
      <c r="BA1189">
        <v>1.4790629799999999</v>
      </c>
      <c r="BB1189">
        <v>-0.66569385000000003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4"/>
        <v>2.9219838059944001E-3</v>
      </c>
      <c r="BO1189">
        <f t="shared" si="75"/>
        <v>1.0071924402737913</v>
      </c>
      <c r="BP1189">
        <f t="shared" si="76"/>
        <v>0.48998949517201529</v>
      </c>
      <c r="BQ1189">
        <f t="shared" si="77"/>
        <v>0.48649044172612976</v>
      </c>
    </row>
    <row r="1190" spans="1:69" x14ac:dyDescent="0.25">
      <c r="A1190" t="s">
        <v>1300</v>
      </c>
      <c r="B1190" s="1">
        <v>44244.372013888889</v>
      </c>
      <c r="C1190">
        <v>1189.8499999999999</v>
      </c>
      <c r="D1190">
        <v>0</v>
      </c>
      <c r="E1190">
        <v>0</v>
      </c>
      <c r="F1190">
        <v>1</v>
      </c>
      <c r="G1190">
        <v>0.23643157000000001</v>
      </c>
      <c r="H1190">
        <v>-2.926289E-2</v>
      </c>
      <c r="I1190">
        <v>2.5070000000000001</v>
      </c>
      <c r="J1190">
        <v>0</v>
      </c>
      <c r="K1190">
        <v>0</v>
      </c>
      <c r="L1190">
        <v>1</v>
      </c>
      <c r="M1190">
        <v>5.6785899999999999E-3</v>
      </c>
      <c r="N1190">
        <v>9.0543999999999998E-4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-1.24585758</v>
      </c>
      <c r="AI1190">
        <v>-1.2005599899999999</v>
      </c>
      <c r="AJ1190">
        <v>-0.99550000000000005</v>
      </c>
      <c r="AK1190">
        <v>0</v>
      </c>
      <c r="AL1190">
        <v>0.66609600999999996</v>
      </c>
      <c r="AM1190">
        <v>0</v>
      </c>
      <c r="AN1190">
        <v>1.4080805700000001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4.5093759999999997E-2</v>
      </c>
      <c r="AV1190">
        <v>0</v>
      </c>
      <c r="AW1190" t="s">
        <v>113</v>
      </c>
      <c r="AX1190" t="s">
        <v>113</v>
      </c>
      <c r="AY1190">
        <v>0</v>
      </c>
      <c r="AZ1190">
        <v>-0.66609600999999996</v>
      </c>
      <c r="BA1190">
        <v>1.4080805700000001</v>
      </c>
      <c r="BB1190">
        <v>-0.66609600999999996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4"/>
        <v>2.9219532904730004E-3</v>
      </c>
      <c r="BO1190">
        <f t="shared" si="75"/>
        <v>1.0072029589232729</v>
      </c>
      <c r="BP1190">
        <f t="shared" si="76"/>
        <v>0.50618980968055516</v>
      </c>
      <c r="BQ1190">
        <f t="shared" si="77"/>
        <v>0.50256981991165484</v>
      </c>
    </row>
    <row r="1191" spans="1:69" x14ac:dyDescent="0.25">
      <c r="A1191" t="s">
        <v>1301</v>
      </c>
      <c r="B1191" s="1">
        <v>44244.372025462966</v>
      </c>
      <c r="C1191">
        <v>1190.8499999999999</v>
      </c>
      <c r="D1191">
        <v>0</v>
      </c>
      <c r="E1191">
        <v>0</v>
      </c>
      <c r="F1191">
        <v>1</v>
      </c>
      <c r="G1191">
        <v>0.2368326</v>
      </c>
      <c r="H1191">
        <v>-2.926289E-2</v>
      </c>
      <c r="I1191">
        <v>2.5070000000000001</v>
      </c>
      <c r="J1191">
        <v>0</v>
      </c>
      <c r="K1191">
        <v>0</v>
      </c>
      <c r="L1191">
        <v>1</v>
      </c>
      <c r="M1191">
        <v>5.7587999999999997E-3</v>
      </c>
      <c r="N1191">
        <v>9.0543999999999998E-4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-1.24577738</v>
      </c>
      <c r="AI1191">
        <v>-1.2005599899999999</v>
      </c>
      <c r="AJ1191">
        <v>-0.99550000000000005</v>
      </c>
      <c r="AK1191">
        <v>0</v>
      </c>
      <c r="AL1191">
        <v>0.66710139000000002</v>
      </c>
      <c r="AM1191">
        <v>0</v>
      </c>
      <c r="AN1191">
        <v>1.4317413699999999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4.5013909999999997E-2</v>
      </c>
      <c r="AV1191">
        <v>0</v>
      </c>
      <c r="AW1191" t="s">
        <v>113</v>
      </c>
      <c r="AX1191" t="s">
        <v>113</v>
      </c>
      <c r="AY1191">
        <v>0</v>
      </c>
      <c r="AZ1191">
        <v>-0.66710139000000002</v>
      </c>
      <c r="BA1191">
        <v>1.4317413699999999</v>
      </c>
      <c r="BB1191">
        <v>-0.66710139000000002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4"/>
        <v>2.9219227753310003E-3</v>
      </c>
      <c r="BO1191">
        <f t="shared" si="75"/>
        <v>1.0072134776616783</v>
      </c>
      <c r="BP1191">
        <f t="shared" si="76"/>
        <v>0.48190204816090332</v>
      </c>
      <c r="BQ1191">
        <f t="shared" si="77"/>
        <v>0.47845075433231404</v>
      </c>
    </row>
    <row r="1192" spans="1:69" x14ac:dyDescent="0.25">
      <c r="A1192" t="s">
        <v>1302</v>
      </c>
      <c r="B1192" s="1">
        <v>44244.372037037036</v>
      </c>
      <c r="C1192">
        <v>1191.8499999999999</v>
      </c>
      <c r="D1192">
        <v>0</v>
      </c>
      <c r="E1192">
        <v>0</v>
      </c>
      <c r="F1192">
        <v>1</v>
      </c>
      <c r="G1192">
        <v>0.23723363</v>
      </c>
      <c r="H1192">
        <v>-2.926289E-2</v>
      </c>
      <c r="I1192">
        <v>2.5070000000000001</v>
      </c>
      <c r="J1192">
        <v>0</v>
      </c>
      <c r="K1192">
        <v>0</v>
      </c>
      <c r="L1192">
        <v>1</v>
      </c>
      <c r="M1192">
        <v>5.7587999999999997E-3</v>
      </c>
      <c r="N1192">
        <v>9.0543999999999998E-4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-1.24577738</v>
      </c>
      <c r="AI1192">
        <v>-1.2005599899999999</v>
      </c>
      <c r="AJ1192">
        <v>-0.99550000000000005</v>
      </c>
      <c r="AK1192">
        <v>0</v>
      </c>
      <c r="AL1192">
        <v>0.66810676999999996</v>
      </c>
      <c r="AM1192">
        <v>0</v>
      </c>
      <c r="AN1192">
        <v>1.4317413699999999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4.5013909999999997E-2</v>
      </c>
      <c r="AV1192">
        <v>0</v>
      </c>
      <c r="AW1192" t="s">
        <v>113</v>
      </c>
      <c r="AX1192" t="s">
        <v>113</v>
      </c>
      <c r="AY1192">
        <v>0</v>
      </c>
      <c r="AZ1192">
        <v>-0.66810676999999996</v>
      </c>
      <c r="BA1192">
        <v>1.4317413699999999</v>
      </c>
      <c r="BB1192">
        <v>-0.66810676999999996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4"/>
        <v>2.9219075173805998E-3</v>
      </c>
      <c r="BO1192">
        <f t="shared" si="75"/>
        <v>1.0072187372440553</v>
      </c>
      <c r="BP1192">
        <f t="shared" si="76"/>
        <v>0.49000228839669507</v>
      </c>
      <c r="BQ1192">
        <f t="shared" si="77"/>
        <v>0.48649044172612976</v>
      </c>
    </row>
    <row r="1193" spans="1:69" x14ac:dyDescent="0.25">
      <c r="A1193" t="s">
        <v>1303</v>
      </c>
      <c r="B1193" s="1">
        <v>44244.372048611112</v>
      </c>
      <c r="C1193">
        <v>1192.8499999999999</v>
      </c>
      <c r="D1193">
        <v>0</v>
      </c>
      <c r="E1193">
        <v>0</v>
      </c>
      <c r="F1193">
        <v>1</v>
      </c>
      <c r="G1193">
        <v>0.23739404</v>
      </c>
      <c r="H1193">
        <v>-2.926289E-2</v>
      </c>
      <c r="I1193">
        <v>2.5070000000000001</v>
      </c>
      <c r="J1193">
        <v>0</v>
      </c>
      <c r="K1193">
        <v>0</v>
      </c>
      <c r="L1193">
        <v>1</v>
      </c>
      <c r="M1193">
        <v>5.7587999999999997E-3</v>
      </c>
      <c r="N1193">
        <v>9.0543999999999998E-4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-1.24617841</v>
      </c>
      <c r="AI1193">
        <v>-1.2005599899999999</v>
      </c>
      <c r="AJ1193">
        <v>-0.99550000000000005</v>
      </c>
      <c r="AK1193">
        <v>0</v>
      </c>
      <c r="AL1193">
        <v>0.66850893</v>
      </c>
      <c r="AM1193">
        <v>0</v>
      </c>
      <c r="AN1193">
        <v>1.4317413699999999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4.5413139999999998E-2</v>
      </c>
      <c r="AV1193">
        <v>0</v>
      </c>
      <c r="AW1193" t="s">
        <v>113</v>
      </c>
      <c r="AX1193" t="s">
        <v>113</v>
      </c>
      <c r="AY1193">
        <v>0</v>
      </c>
      <c r="AZ1193">
        <v>-0.66850893</v>
      </c>
      <c r="BA1193">
        <v>1.4317413699999999</v>
      </c>
      <c r="BB1193">
        <v>-0.66850893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4"/>
        <v>2.9218693732633999E-3</v>
      </c>
      <c r="BO1193">
        <f t="shared" si="75"/>
        <v>1.0072318861787444</v>
      </c>
      <c r="BP1193">
        <f t="shared" si="76"/>
        <v>0.49000868522774021</v>
      </c>
      <c r="BQ1193">
        <f t="shared" si="77"/>
        <v>0.48649044172612976</v>
      </c>
    </row>
    <row r="1194" spans="1:69" x14ac:dyDescent="0.25">
      <c r="A1194" t="s">
        <v>1304</v>
      </c>
      <c r="B1194" s="1">
        <v>44244.372060185182</v>
      </c>
      <c r="C1194">
        <v>1193.8499999999999</v>
      </c>
      <c r="D1194">
        <v>0</v>
      </c>
      <c r="E1194">
        <v>0</v>
      </c>
      <c r="F1194">
        <v>1</v>
      </c>
      <c r="G1194">
        <v>0.23779507</v>
      </c>
      <c r="H1194">
        <v>-2.926289E-2</v>
      </c>
      <c r="I1194">
        <v>2.5070000000000001</v>
      </c>
      <c r="J1194">
        <v>0</v>
      </c>
      <c r="K1194">
        <v>0</v>
      </c>
      <c r="L1194">
        <v>1</v>
      </c>
      <c r="M1194">
        <v>5.7587999999999997E-3</v>
      </c>
      <c r="N1194">
        <v>9.0543999999999998E-4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-1.2460179899999999</v>
      </c>
      <c r="AI1194">
        <v>-1.2005599899999999</v>
      </c>
      <c r="AJ1194">
        <v>-0.99550000000000005</v>
      </c>
      <c r="AK1194">
        <v>0</v>
      </c>
      <c r="AL1194">
        <v>0.66951430999999995</v>
      </c>
      <c r="AM1194">
        <v>0</v>
      </c>
      <c r="AN1194">
        <v>1.4317413699999999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4.5253450000000001E-2</v>
      </c>
      <c r="AV1194">
        <v>0</v>
      </c>
      <c r="AW1194" t="s">
        <v>113</v>
      </c>
      <c r="AX1194" t="s">
        <v>113</v>
      </c>
      <c r="AY1194">
        <v>0</v>
      </c>
      <c r="AZ1194">
        <v>-0.66951430999999995</v>
      </c>
      <c r="BA1194">
        <v>1.4317413699999999</v>
      </c>
      <c r="BB1194">
        <v>-0.66951430999999995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4"/>
        <v>2.9218312291462004E-3</v>
      </c>
      <c r="BO1194">
        <f t="shared" si="75"/>
        <v>1.0072450354567486</v>
      </c>
      <c r="BP1194">
        <f t="shared" si="76"/>
        <v>0.49001508222580487</v>
      </c>
      <c r="BQ1194">
        <f t="shared" si="77"/>
        <v>0.48649044172612976</v>
      </c>
    </row>
    <row r="1195" spans="1:69" x14ac:dyDescent="0.25">
      <c r="A1195" t="s">
        <v>1305</v>
      </c>
      <c r="B1195" s="1">
        <v>44244.372071759259</v>
      </c>
      <c r="C1195">
        <v>1194.8499999999999</v>
      </c>
      <c r="D1195">
        <v>0</v>
      </c>
      <c r="E1195">
        <v>0</v>
      </c>
      <c r="F1195">
        <v>1</v>
      </c>
      <c r="G1195">
        <v>0.23811589999999999</v>
      </c>
      <c r="H1195">
        <v>-2.926289E-2</v>
      </c>
      <c r="I1195">
        <v>2.5070000000000001</v>
      </c>
      <c r="J1195">
        <v>0</v>
      </c>
      <c r="K1195">
        <v>0</v>
      </c>
      <c r="L1195">
        <v>1</v>
      </c>
      <c r="M1195">
        <v>5.7587999999999997E-3</v>
      </c>
      <c r="N1195">
        <v>9.0543999999999998E-4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-1.2460982</v>
      </c>
      <c r="AI1195">
        <v>-1.2005599899999999</v>
      </c>
      <c r="AJ1195">
        <v>-0.99550000000000005</v>
      </c>
      <c r="AK1195">
        <v>0</v>
      </c>
      <c r="AL1195">
        <v>0.67031861999999998</v>
      </c>
      <c r="AM1195">
        <v>0</v>
      </c>
      <c r="AN1195">
        <v>1.4317413699999999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4.5333289999999998E-2</v>
      </c>
      <c r="AV1195">
        <v>0</v>
      </c>
      <c r="AW1195" t="s">
        <v>113</v>
      </c>
      <c r="AX1195" t="s">
        <v>113</v>
      </c>
      <c r="AY1195">
        <v>0</v>
      </c>
      <c r="AZ1195">
        <v>-0.67031861999999998</v>
      </c>
      <c r="BA1195">
        <v>1.4317413699999999</v>
      </c>
      <c r="BB1195">
        <v>-0.67031861999999998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4"/>
        <v>2.9218159711957999E-3</v>
      </c>
      <c r="BO1195">
        <f t="shared" si="75"/>
        <v>1.0072502953687155</v>
      </c>
      <c r="BP1195">
        <f t="shared" si="76"/>
        <v>0.49001764112270113</v>
      </c>
      <c r="BQ1195">
        <f t="shared" si="77"/>
        <v>0.48649044172612982</v>
      </c>
    </row>
    <row r="1196" spans="1:69" x14ac:dyDescent="0.25">
      <c r="A1196" t="s">
        <v>1306</v>
      </c>
      <c r="B1196" s="1">
        <v>44244.372083333335</v>
      </c>
      <c r="C1196">
        <v>1195.8499999999999</v>
      </c>
      <c r="D1196">
        <v>0</v>
      </c>
      <c r="E1196">
        <v>0</v>
      </c>
      <c r="F1196">
        <v>1</v>
      </c>
      <c r="G1196">
        <v>0.23827630999999999</v>
      </c>
      <c r="H1196">
        <v>-2.926289E-2</v>
      </c>
      <c r="I1196">
        <v>2.5070000000000001</v>
      </c>
      <c r="J1196">
        <v>0</v>
      </c>
      <c r="K1196">
        <v>0</v>
      </c>
      <c r="L1196">
        <v>1</v>
      </c>
      <c r="M1196">
        <v>5.6785899999999999E-3</v>
      </c>
      <c r="N1196">
        <v>9.0543999999999998E-4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-1.2460982</v>
      </c>
      <c r="AI1196">
        <v>-1.2005599899999999</v>
      </c>
      <c r="AJ1196">
        <v>-0.99550000000000005</v>
      </c>
      <c r="AK1196">
        <v>0</v>
      </c>
      <c r="AL1196">
        <v>0.67072076999999997</v>
      </c>
      <c r="AM1196">
        <v>0</v>
      </c>
      <c r="AN1196">
        <v>1.4080805700000001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4.5333289999999998E-2</v>
      </c>
      <c r="AV1196">
        <v>0</v>
      </c>
      <c r="AW1196" t="s">
        <v>113</v>
      </c>
      <c r="AX1196" t="s">
        <v>113</v>
      </c>
      <c r="AY1196">
        <v>0</v>
      </c>
      <c r="AZ1196">
        <v>-0.67072076999999997</v>
      </c>
      <c r="BA1196">
        <v>1.4080805700000001</v>
      </c>
      <c r="BB1196">
        <v>-0.67072076999999997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4"/>
        <v>2.9217778270786005E-3</v>
      </c>
      <c r="BO1196">
        <f t="shared" si="75"/>
        <v>1.0072634451273863</v>
      </c>
      <c r="BP1196">
        <f t="shared" si="76"/>
        <v>0.49002403835460551</v>
      </c>
      <c r="BQ1196">
        <f t="shared" si="77"/>
        <v>0.48649044172612982</v>
      </c>
    </row>
    <row r="1197" spans="1:69" x14ac:dyDescent="0.25">
      <c r="A1197" t="s">
        <v>1307</v>
      </c>
      <c r="B1197" s="1">
        <v>44244.372094907405</v>
      </c>
      <c r="C1197">
        <v>1196.8499999999999</v>
      </c>
      <c r="D1197">
        <v>0</v>
      </c>
      <c r="E1197">
        <v>0</v>
      </c>
      <c r="F1197">
        <v>1</v>
      </c>
      <c r="G1197">
        <v>0.23859712999999999</v>
      </c>
      <c r="H1197">
        <v>-2.926289E-2</v>
      </c>
      <c r="I1197">
        <v>2.5070000000000001</v>
      </c>
      <c r="J1197">
        <v>0</v>
      </c>
      <c r="K1197">
        <v>0</v>
      </c>
      <c r="L1197">
        <v>1</v>
      </c>
      <c r="M1197">
        <v>5.8389999999999996E-3</v>
      </c>
      <c r="N1197">
        <v>9.0543999999999998E-4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-1.2462586099999999</v>
      </c>
      <c r="AI1197">
        <v>-1.2005599899999999</v>
      </c>
      <c r="AJ1197">
        <v>-0.99550000000000005</v>
      </c>
      <c r="AK1197">
        <v>0</v>
      </c>
      <c r="AL1197">
        <v>0.67152508</v>
      </c>
      <c r="AM1197">
        <v>0</v>
      </c>
      <c r="AN1197">
        <v>1.4554021800000001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4.5492980000000002E-2</v>
      </c>
      <c r="AV1197">
        <v>0</v>
      </c>
      <c r="AW1197" t="s">
        <v>113</v>
      </c>
      <c r="AX1197" t="s">
        <v>113</v>
      </c>
      <c r="AY1197">
        <v>0</v>
      </c>
      <c r="AZ1197">
        <v>-0.67152508</v>
      </c>
      <c r="BA1197">
        <v>1.4554021800000001</v>
      </c>
      <c r="BB1197">
        <v>-0.67152508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4"/>
        <v>2.9217473115571999E-3</v>
      </c>
      <c r="BO1197">
        <f t="shared" si="75"/>
        <v>1.0072739652600118</v>
      </c>
      <c r="BP1197">
        <f t="shared" si="76"/>
        <v>0.48193098849795368</v>
      </c>
      <c r="BQ1197">
        <f t="shared" si="77"/>
        <v>0.47845075433231399</v>
      </c>
    </row>
    <row r="1198" spans="1:69" x14ac:dyDescent="0.25">
      <c r="A1198" t="s">
        <v>1308</v>
      </c>
      <c r="B1198" s="1">
        <v>44244.372106481482</v>
      </c>
      <c r="C1198">
        <v>1197.8499999999999</v>
      </c>
      <c r="D1198">
        <v>0</v>
      </c>
      <c r="E1198">
        <v>0</v>
      </c>
      <c r="F1198">
        <v>1</v>
      </c>
      <c r="G1198">
        <v>0.23891796000000001</v>
      </c>
      <c r="H1198">
        <v>-2.926289E-2</v>
      </c>
      <c r="I1198">
        <v>2.5070000000000001</v>
      </c>
      <c r="J1198">
        <v>0</v>
      </c>
      <c r="K1198">
        <v>0</v>
      </c>
      <c r="L1198">
        <v>1</v>
      </c>
      <c r="M1198">
        <v>5.6785899999999999E-3</v>
      </c>
      <c r="N1198">
        <v>9.0543999999999998E-4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-1.2462586099999999</v>
      </c>
      <c r="AI1198">
        <v>-1.2005599899999999</v>
      </c>
      <c r="AJ1198">
        <v>-0.99550000000000005</v>
      </c>
      <c r="AK1198">
        <v>0</v>
      </c>
      <c r="AL1198">
        <v>0.67232937999999998</v>
      </c>
      <c r="AM1198">
        <v>0</v>
      </c>
      <c r="AN1198">
        <v>1.4080805700000001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4.5492980000000002E-2</v>
      </c>
      <c r="AV1198">
        <v>0</v>
      </c>
      <c r="AW1198" t="s">
        <v>113</v>
      </c>
      <c r="AX1198" t="s">
        <v>113</v>
      </c>
      <c r="AY1198">
        <v>0</v>
      </c>
      <c r="AZ1198">
        <v>-0.67232937999999998</v>
      </c>
      <c r="BA1198">
        <v>1.4080805700000001</v>
      </c>
      <c r="BB1198">
        <v>-0.67232937999999998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4"/>
        <v>2.9217320539861999E-3</v>
      </c>
      <c r="BO1198">
        <f t="shared" si="75"/>
        <v>1.0072792253433314</v>
      </c>
      <c r="BP1198">
        <f t="shared" si="76"/>
        <v>0.49812992879150386</v>
      </c>
      <c r="BQ1198">
        <f t="shared" si="77"/>
        <v>0.49453013251783901</v>
      </c>
    </row>
    <row r="1199" spans="1:69" x14ac:dyDescent="0.25">
      <c r="A1199" t="s">
        <v>1309</v>
      </c>
      <c r="B1199" s="1">
        <v>44244.372118055559</v>
      </c>
      <c r="C1199">
        <v>1198.8499999999999</v>
      </c>
      <c r="D1199">
        <v>0</v>
      </c>
      <c r="E1199">
        <v>0</v>
      </c>
      <c r="F1199">
        <v>1</v>
      </c>
      <c r="G1199">
        <v>0.23915858000000001</v>
      </c>
      <c r="H1199">
        <v>-2.926289E-2</v>
      </c>
      <c r="I1199">
        <v>2.5070000000000001</v>
      </c>
      <c r="J1199">
        <v>0</v>
      </c>
      <c r="K1199">
        <v>0</v>
      </c>
      <c r="L1199">
        <v>1</v>
      </c>
      <c r="M1199">
        <v>5.8389999999999996E-3</v>
      </c>
      <c r="N1199">
        <v>9.0543999999999998E-4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-1.2462586099999999</v>
      </c>
      <c r="AI1199">
        <v>-1.2005599899999999</v>
      </c>
      <c r="AJ1199">
        <v>-0.99550000000000005</v>
      </c>
      <c r="AK1199">
        <v>0</v>
      </c>
      <c r="AL1199">
        <v>0.67293261000000004</v>
      </c>
      <c r="AM1199">
        <v>0</v>
      </c>
      <c r="AN1199">
        <v>1.4554021800000001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4.5492980000000002E-2</v>
      </c>
      <c r="AV1199">
        <v>0</v>
      </c>
      <c r="AW1199" t="s">
        <v>113</v>
      </c>
      <c r="AX1199" t="s">
        <v>113</v>
      </c>
      <c r="AY1199">
        <v>0</v>
      </c>
      <c r="AZ1199">
        <v>-0.67293261000000004</v>
      </c>
      <c r="BA1199">
        <v>1.4554021800000001</v>
      </c>
      <c r="BB1199">
        <v>-0.67293261000000004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4"/>
        <v>2.9217015384648002E-3</v>
      </c>
      <c r="BO1199">
        <f t="shared" si="75"/>
        <v>1.0072897458055867</v>
      </c>
      <c r="BP1199">
        <f t="shared" si="76"/>
        <v>0.48193853871188774</v>
      </c>
      <c r="BQ1199">
        <f t="shared" si="77"/>
        <v>0.47845075433231393</v>
      </c>
    </row>
    <row r="1200" spans="1:69" x14ac:dyDescent="0.25">
      <c r="A1200" t="s">
        <v>1310</v>
      </c>
      <c r="B1200" s="1">
        <v>44244.372129629628</v>
      </c>
      <c r="C1200">
        <v>1199.8499999999999</v>
      </c>
      <c r="D1200">
        <v>0</v>
      </c>
      <c r="E1200">
        <v>0</v>
      </c>
      <c r="F1200">
        <v>1</v>
      </c>
      <c r="G1200">
        <v>0.23972002000000001</v>
      </c>
      <c r="H1200">
        <v>-2.926289E-2</v>
      </c>
      <c r="I1200">
        <v>2.5070000000000001</v>
      </c>
      <c r="J1200">
        <v>0</v>
      </c>
      <c r="K1200">
        <v>0</v>
      </c>
      <c r="L1200">
        <v>1</v>
      </c>
      <c r="M1200">
        <v>5.7587999999999997E-3</v>
      </c>
      <c r="N1200">
        <v>9.0543999999999998E-4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-1.24617841</v>
      </c>
      <c r="AI1200">
        <v>-1.2005599899999999</v>
      </c>
      <c r="AJ1200">
        <v>-0.99550000000000005</v>
      </c>
      <c r="AK1200">
        <v>0</v>
      </c>
      <c r="AL1200">
        <v>0.67434015000000003</v>
      </c>
      <c r="AM1200">
        <v>0</v>
      </c>
      <c r="AN1200">
        <v>1.4317413699999999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4.5413139999999998E-2</v>
      </c>
      <c r="AV1200">
        <v>0</v>
      </c>
      <c r="AW1200" t="s">
        <v>113</v>
      </c>
      <c r="AX1200" t="s">
        <v>113</v>
      </c>
      <c r="AY1200">
        <v>0</v>
      </c>
      <c r="AZ1200">
        <v>-0.67434015000000003</v>
      </c>
      <c r="BA1200">
        <v>1.4317413699999999</v>
      </c>
      <c r="BB1200">
        <v>-0.67434015000000003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4"/>
        <v>2.9216710233228005E-3</v>
      </c>
      <c r="BO1200">
        <f t="shared" si="75"/>
        <v>1.0073002663567996</v>
      </c>
      <c r="BP1200">
        <f t="shared" si="76"/>
        <v>0.49814033420668252</v>
      </c>
      <c r="BQ1200">
        <f t="shared" si="77"/>
        <v>0.49453013251783889</v>
      </c>
    </row>
    <row r="1201" spans="1:69" x14ac:dyDescent="0.25">
      <c r="A1201" t="s">
        <v>1311</v>
      </c>
      <c r="B1201" s="1">
        <v>44244.372141203705</v>
      </c>
      <c r="C1201">
        <v>1200.8499999999999</v>
      </c>
      <c r="D1201">
        <v>0</v>
      </c>
      <c r="E1201">
        <v>0</v>
      </c>
      <c r="F1201">
        <v>1</v>
      </c>
      <c r="G1201">
        <v>0.23988043000000001</v>
      </c>
      <c r="H1201">
        <v>-2.926289E-2</v>
      </c>
      <c r="I1201">
        <v>2.5070000000000001</v>
      </c>
      <c r="J1201">
        <v>0</v>
      </c>
      <c r="K1201">
        <v>0</v>
      </c>
      <c r="L1201">
        <v>1</v>
      </c>
      <c r="M1201">
        <v>5.7587999999999997E-3</v>
      </c>
      <c r="N1201">
        <v>9.0543999999999998E-4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-1.2463388200000001</v>
      </c>
      <c r="AI1201">
        <v>-1.2005599899999999</v>
      </c>
      <c r="AJ1201">
        <v>-0.99550000000000005</v>
      </c>
      <c r="AK1201">
        <v>0</v>
      </c>
      <c r="AL1201">
        <v>0.67474230999999996</v>
      </c>
      <c r="AM1201">
        <v>0</v>
      </c>
      <c r="AN1201">
        <v>1.4317413699999999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4.5572830000000002E-2</v>
      </c>
      <c r="AV1201">
        <v>0</v>
      </c>
      <c r="AW1201" t="s">
        <v>113</v>
      </c>
      <c r="AX1201" t="s">
        <v>113</v>
      </c>
      <c r="AY1201">
        <v>0</v>
      </c>
      <c r="AZ1201">
        <v>-0.67474230999999996</v>
      </c>
      <c r="BA1201">
        <v>1.4317413699999999</v>
      </c>
      <c r="BB1201">
        <v>-0.67474230999999996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4"/>
        <v>2.9216481367766002E-3</v>
      </c>
      <c r="BO1201">
        <f t="shared" si="75"/>
        <v>1.007308156979833</v>
      </c>
      <c r="BP1201">
        <f t="shared" si="76"/>
        <v>0.49004579024345257</v>
      </c>
      <c r="BQ1201">
        <f t="shared" si="77"/>
        <v>0.48649044172612971</v>
      </c>
    </row>
    <row r="1202" spans="1:69" x14ac:dyDescent="0.25">
      <c r="A1202" t="s">
        <v>1312</v>
      </c>
      <c r="B1202" s="1">
        <v>44244.372152777774</v>
      </c>
      <c r="C1202">
        <v>1201.8499999999999</v>
      </c>
      <c r="D1202">
        <v>0</v>
      </c>
      <c r="E1202">
        <v>0</v>
      </c>
      <c r="F1202">
        <v>1</v>
      </c>
      <c r="G1202">
        <v>0.24012105</v>
      </c>
      <c r="H1202">
        <v>-2.926289E-2</v>
      </c>
      <c r="I1202">
        <v>2.5070000000000001</v>
      </c>
      <c r="J1202">
        <v>0</v>
      </c>
      <c r="K1202">
        <v>0</v>
      </c>
      <c r="L1202">
        <v>1</v>
      </c>
      <c r="M1202">
        <v>5.9192100000000003E-3</v>
      </c>
      <c r="N1202">
        <v>9.0543999999999998E-4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-1.2463388200000001</v>
      </c>
      <c r="AI1202">
        <v>-1.2005599899999999</v>
      </c>
      <c r="AJ1202">
        <v>-0.99550000000000005</v>
      </c>
      <c r="AK1202">
        <v>0</v>
      </c>
      <c r="AL1202">
        <v>0.67534554000000002</v>
      </c>
      <c r="AM1202">
        <v>0</v>
      </c>
      <c r="AN1202">
        <v>1.4790629799999999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4.5572830000000002E-2</v>
      </c>
      <c r="AV1202">
        <v>0</v>
      </c>
      <c r="AW1202" t="s">
        <v>113</v>
      </c>
      <c r="AX1202" t="s">
        <v>113</v>
      </c>
      <c r="AY1202">
        <v>0</v>
      </c>
      <c r="AZ1202">
        <v>-0.67534554000000002</v>
      </c>
      <c r="BA1202">
        <v>1.4790629799999999</v>
      </c>
      <c r="BB1202">
        <v>-0.67534554000000002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4"/>
        <v>2.9215947347089998E-3</v>
      </c>
      <c r="BO1202">
        <f t="shared" si="75"/>
        <v>1.00732656895794</v>
      </c>
      <c r="BP1202">
        <f t="shared" si="76"/>
        <v>0.49005474749481504</v>
      </c>
      <c r="BQ1202">
        <f t="shared" si="77"/>
        <v>0.48649044172612982</v>
      </c>
    </row>
    <row r="1203" spans="1:69" x14ac:dyDescent="0.25">
      <c r="A1203" t="s">
        <v>1313</v>
      </c>
      <c r="B1203" s="1">
        <v>44244.372164351851</v>
      </c>
      <c r="C1203">
        <v>1202.8499999999999</v>
      </c>
      <c r="D1203">
        <v>0</v>
      </c>
      <c r="E1203">
        <v>0</v>
      </c>
      <c r="F1203">
        <v>1</v>
      </c>
      <c r="G1203">
        <v>0.24060229</v>
      </c>
      <c r="H1203">
        <v>-2.926289E-2</v>
      </c>
      <c r="I1203">
        <v>2.5070000000000001</v>
      </c>
      <c r="J1203">
        <v>0</v>
      </c>
      <c r="K1203">
        <v>0</v>
      </c>
      <c r="L1203">
        <v>1</v>
      </c>
      <c r="M1203">
        <v>5.7587999999999997E-3</v>
      </c>
      <c r="N1203">
        <v>9.0543999999999998E-4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-1.24649923</v>
      </c>
      <c r="AI1203">
        <v>-1.2005599899999999</v>
      </c>
      <c r="AJ1203">
        <v>-0.99550000000000005</v>
      </c>
      <c r="AK1203">
        <v>0</v>
      </c>
      <c r="AL1203">
        <v>0.67655200000000004</v>
      </c>
      <c r="AM1203">
        <v>0</v>
      </c>
      <c r="AN1203">
        <v>1.4317413699999999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4.5732519999999999E-2</v>
      </c>
      <c r="AV1203">
        <v>0</v>
      </c>
      <c r="AW1203" t="s">
        <v>113</v>
      </c>
      <c r="AX1203" t="s">
        <v>113</v>
      </c>
      <c r="AY1203">
        <v>0</v>
      </c>
      <c r="AZ1203">
        <v>-0.67655200000000004</v>
      </c>
      <c r="BA1203">
        <v>1.4317413699999999</v>
      </c>
      <c r="BB1203">
        <v>-0.67655200000000004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4"/>
        <v>2.9215794767586001E-3</v>
      </c>
      <c r="BO1203">
        <f t="shared" si="75"/>
        <v>1.0073318297214919</v>
      </c>
      <c r="BP1203">
        <f t="shared" si="76"/>
        <v>0.50625457625440795</v>
      </c>
      <c r="BQ1203">
        <f t="shared" si="77"/>
        <v>0.50256981991165484</v>
      </c>
    </row>
    <row r="1204" spans="1:69" x14ac:dyDescent="0.25">
      <c r="A1204" t="s">
        <v>1314</v>
      </c>
      <c r="B1204" s="1">
        <v>44244.372175925928</v>
      </c>
      <c r="C1204">
        <v>1203.8499999999999</v>
      </c>
      <c r="D1204">
        <v>0</v>
      </c>
      <c r="E1204">
        <v>0</v>
      </c>
      <c r="F1204">
        <v>1</v>
      </c>
      <c r="G1204">
        <v>0.2408429</v>
      </c>
      <c r="H1204">
        <v>-2.926289E-2</v>
      </c>
      <c r="I1204">
        <v>2.5070000000000001</v>
      </c>
      <c r="J1204">
        <v>0</v>
      </c>
      <c r="K1204">
        <v>0</v>
      </c>
      <c r="L1204">
        <v>1</v>
      </c>
      <c r="M1204">
        <v>5.9192100000000003E-3</v>
      </c>
      <c r="N1204">
        <v>9.0543999999999998E-4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-1.2463388200000001</v>
      </c>
      <c r="AI1204">
        <v>-1.2005599899999999</v>
      </c>
      <c r="AJ1204">
        <v>-0.99550000000000005</v>
      </c>
      <c r="AK1204">
        <v>0</v>
      </c>
      <c r="AL1204">
        <v>0.67715523</v>
      </c>
      <c r="AM1204">
        <v>0</v>
      </c>
      <c r="AN1204">
        <v>1.4790629799999999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4.5572830000000002E-2</v>
      </c>
      <c r="AV1204">
        <v>0</v>
      </c>
      <c r="AW1204" t="s">
        <v>113</v>
      </c>
      <c r="AX1204" t="s">
        <v>113</v>
      </c>
      <c r="AY1204">
        <v>0</v>
      </c>
      <c r="AZ1204">
        <v>-0.67715523</v>
      </c>
      <c r="BA1204">
        <v>1.4790629799999999</v>
      </c>
      <c r="BB1204">
        <v>-0.67715523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4"/>
        <v>2.9215565902124003E-3</v>
      </c>
      <c r="BO1204">
        <f t="shared" si="75"/>
        <v>1.0073397208390342</v>
      </c>
      <c r="BP1204">
        <f t="shared" si="76"/>
        <v>0.49006114575925802</v>
      </c>
      <c r="BQ1204">
        <f t="shared" si="77"/>
        <v>0.48649044172612976</v>
      </c>
    </row>
    <row r="1205" spans="1:69" x14ac:dyDescent="0.25">
      <c r="A1205" t="s">
        <v>1315</v>
      </c>
      <c r="B1205" s="1">
        <v>44244.372187499997</v>
      </c>
      <c r="C1205">
        <v>1204.8499999999999</v>
      </c>
      <c r="D1205">
        <v>0</v>
      </c>
      <c r="E1205">
        <v>0</v>
      </c>
      <c r="F1205">
        <v>1</v>
      </c>
      <c r="G1205">
        <v>0.24108352</v>
      </c>
      <c r="H1205">
        <v>-2.926289E-2</v>
      </c>
      <c r="I1205">
        <v>2.5070000000000001</v>
      </c>
      <c r="J1205">
        <v>0</v>
      </c>
      <c r="K1205">
        <v>0</v>
      </c>
      <c r="L1205">
        <v>1</v>
      </c>
      <c r="M1205">
        <v>5.9994200000000001E-3</v>
      </c>
      <c r="N1205">
        <v>9.0543999999999998E-4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-1.2465794400000001</v>
      </c>
      <c r="AI1205">
        <v>-1.2005599899999999</v>
      </c>
      <c r="AJ1205">
        <v>-0.99550000000000005</v>
      </c>
      <c r="AK1205">
        <v>0</v>
      </c>
      <c r="AL1205">
        <v>0.67775845999999995</v>
      </c>
      <c r="AM1205">
        <v>0</v>
      </c>
      <c r="AN1205">
        <v>1.50272378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4.5812360000000003E-2</v>
      </c>
      <c r="AV1205">
        <v>0</v>
      </c>
      <c r="AW1205" t="s">
        <v>113</v>
      </c>
      <c r="AX1205" t="s">
        <v>113</v>
      </c>
      <c r="AY1205">
        <v>0</v>
      </c>
      <c r="AZ1205">
        <v>-0.67775845999999995</v>
      </c>
      <c r="BA1205">
        <v>1.50272378</v>
      </c>
      <c r="BB1205">
        <v>-0.67775845999999995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4"/>
        <v>2.9215108171200001E-3</v>
      </c>
      <c r="BO1205">
        <f t="shared" si="75"/>
        <v>1.0073555034450234</v>
      </c>
      <c r="BP1205">
        <f t="shared" si="76"/>
        <v>0.50626647395337987</v>
      </c>
      <c r="BQ1205">
        <f t="shared" si="77"/>
        <v>0.50256981991165484</v>
      </c>
    </row>
    <row r="1206" spans="1:69" x14ac:dyDescent="0.25">
      <c r="A1206" t="s">
        <v>1316</v>
      </c>
      <c r="B1206" s="1">
        <v>44244.372199074074</v>
      </c>
      <c r="C1206">
        <v>1205.8499999999999</v>
      </c>
      <c r="D1206">
        <v>0</v>
      </c>
      <c r="E1206">
        <v>0</v>
      </c>
      <c r="F1206">
        <v>1</v>
      </c>
      <c r="G1206">
        <v>0.24140434999999999</v>
      </c>
      <c r="H1206">
        <v>-2.926289E-2</v>
      </c>
      <c r="I1206">
        <v>2.5070000000000001</v>
      </c>
      <c r="J1206">
        <v>0</v>
      </c>
      <c r="K1206">
        <v>0</v>
      </c>
      <c r="L1206">
        <v>1</v>
      </c>
      <c r="M1206">
        <v>5.8389999999999996E-3</v>
      </c>
      <c r="N1206">
        <v>9.0543999999999998E-4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-1.24641902</v>
      </c>
      <c r="AI1206">
        <v>-1.2005599899999999</v>
      </c>
      <c r="AJ1206">
        <v>-0.99550000000000005</v>
      </c>
      <c r="AK1206">
        <v>0</v>
      </c>
      <c r="AL1206">
        <v>0.67856276000000004</v>
      </c>
      <c r="AM1206">
        <v>0</v>
      </c>
      <c r="AN1206">
        <v>1.4554021800000001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4.5652669999999999E-2</v>
      </c>
      <c r="AV1206">
        <v>0</v>
      </c>
      <c r="AW1206" t="s">
        <v>113</v>
      </c>
      <c r="AX1206" t="s">
        <v>113</v>
      </c>
      <c r="AY1206">
        <v>0</v>
      </c>
      <c r="AZ1206">
        <v>-0.67856276000000004</v>
      </c>
      <c r="BA1206">
        <v>1.4554021800000001</v>
      </c>
      <c r="BB1206">
        <v>-0.67856276000000004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4"/>
        <v>2.9214879305737998E-3</v>
      </c>
      <c r="BO1206">
        <f t="shared" si="75"/>
        <v>1.0073633949334766</v>
      </c>
      <c r="BP1206">
        <f t="shared" si="76"/>
        <v>0.51436932676454872</v>
      </c>
      <c r="BQ1206">
        <f t="shared" si="77"/>
        <v>0.51060950730547061</v>
      </c>
    </row>
    <row r="1207" spans="1:69" x14ac:dyDescent="0.25">
      <c r="A1207" t="s">
        <v>1317</v>
      </c>
      <c r="B1207" s="1">
        <v>44244.372210648151</v>
      </c>
      <c r="C1207">
        <v>1206.8499999999999</v>
      </c>
      <c r="D1207">
        <v>0</v>
      </c>
      <c r="E1207">
        <v>0</v>
      </c>
      <c r="F1207">
        <v>1</v>
      </c>
      <c r="G1207">
        <v>0.24188557999999999</v>
      </c>
      <c r="H1207">
        <v>-2.926289E-2</v>
      </c>
      <c r="I1207">
        <v>2.5070000000000001</v>
      </c>
      <c r="J1207">
        <v>0</v>
      </c>
      <c r="K1207">
        <v>0</v>
      </c>
      <c r="L1207">
        <v>1</v>
      </c>
      <c r="M1207">
        <v>5.9192100000000003E-3</v>
      </c>
      <c r="N1207">
        <v>9.0543999999999998E-4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-1.2465794400000001</v>
      </c>
      <c r="AI1207">
        <v>-1.2005599899999999</v>
      </c>
      <c r="AJ1207">
        <v>-0.99550000000000005</v>
      </c>
      <c r="AK1207">
        <v>0</v>
      </c>
      <c r="AL1207">
        <v>0.67976921999999995</v>
      </c>
      <c r="AM1207">
        <v>0</v>
      </c>
      <c r="AN1207">
        <v>1.4790629799999999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4.5812360000000003E-2</v>
      </c>
      <c r="AV1207">
        <v>0</v>
      </c>
      <c r="AW1207" t="s">
        <v>113</v>
      </c>
      <c r="AX1207" t="s">
        <v>113</v>
      </c>
      <c r="AY1207">
        <v>0</v>
      </c>
      <c r="AZ1207">
        <v>-0.67976921999999995</v>
      </c>
      <c r="BA1207">
        <v>1.4790629799999999</v>
      </c>
      <c r="BB1207">
        <v>-0.67976921999999995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4"/>
        <v>2.9214650440276E-3</v>
      </c>
      <c r="BO1207">
        <f t="shared" si="75"/>
        <v>1.0073712865455722</v>
      </c>
      <c r="BP1207">
        <f t="shared" si="76"/>
        <v>0.49817545583004774</v>
      </c>
      <c r="BQ1207">
        <f t="shared" si="77"/>
        <v>0.49453013251783895</v>
      </c>
    </row>
    <row r="1208" spans="1:69" x14ac:dyDescent="0.25">
      <c r="A1208" t="s">
        <v>1318</v>
      </c>
      <c r="B1208" s="1">
        <v>44244.37222222222</v>
      </c>
      <c r="C1208">
        <v>1207.8499999999999</v>
      </c>
      <c r="D1208">
        <v>0</v>
      </c>
      <c r="E1208">
        <v>0</v>
      </c>
      <c r="F1208">
        <v>1</v>
      </c>
      <c r="G1208">
        <v>0.24212620000000001</v>
      </c>
      <c r="H1208">
        <v>-2.926289E-2</v>
      </c>
      <c r="I1208">
        <v>2.5070000000000001</v>
      </c>
      <c r="J1208">
        <v>0</v>
      </c>
      <c r="K1208">
        <v>0</v>
      </c>
      <c r="L1208">
        <v>1</v>
      </c>
      <c r="M1208">
        <v>5.7587999999999997E-3</v>
      </c>
      <c r="N1208">
        <v>9.0543999999999998E-4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-1.2466596400000001</v>
      </c>
      <c r="AI1208">
        <v>-1.2005599899999999</v>
      </c>
      <c r="AJ1208">
        <v>-0.99550000000000005</v>
      </c>
      <c r="AK1208">
        <v>0</v>
      </c>
      <c r="AL1208">
        <v>0.68037245000000002</v>
      </c>
      <c r="AM1208">
        <v>0</v>
      </c>
      <c r="AN1208">
        <v>1.4317413699999999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4.5892210000000003E-2</v>
      </c>
      <c r="AV1208">
        <v>0</v>
      </c>
      <c r="AW1208" t="s">
        <v>113</v>
      </c>
      <c r="AX1208" t="s">
        <v>113</v>
      </c>
      <c r="AY1208">
        <v>0</v>
      </c>
      <c r="AZ1208">
        <v>-0.68037245000000002</v>
      </c>
      <c r="BA1208">
        <v>1.4317413699999999</v>
      </c>
      <c r="BB1208">
        <v>-0.68037245000000002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4"/>
        <v>2.9214345288855999E-3</v>
      </c>
      <c r="BO1208">
        <f t="shared" si="75"/>
        <v>1.0073818088001536</v>
      </c>
      <c r="BP1208">
        <f t="shared" si="76"/>
        <v>0.50627969423097019</v>
      </c>
      <c r="BQ1208">
        <f t="shared" si="77"/>
        <v>0.50256981991165472</v>
      </c>
    </row>
    <row r="1209" spans="1:69" x14ac:dyDescent="0.25">
      <c r="A1209" t="s">
        <v>1319</v>
      </c>
      <c r="B1209" s="1">
        <v>44244.372233796297</v>
      </c>
      <c r="C1209">
        <v>1208.8499999999999</v>
      </c>
      <c r="D1209">
        <v>0</v>
      </c>
      <c r="E1209">
        <v>0</v>
      </c>
      <c r="F1209">
        <v>1</v>
      </c>
      <c r="G1209">
        <v>0.24252723000000001</v>
      </c>
      <c r="H1209">
        <v>-2.926289E-2</v>
      </c>
      <c r="I1209">
        <v>2.5070000000000001</v>
      </c>
      <c r="J1209">
        <v>0</v>
      </c>
      <c r="K1209">
        <v>0</v>
      </c>
      <c r="L1209">
        <v>1</v>
      </c>
      <c r="M1209">
        <v>5.6785899999999999E-3</v>
      </c>
      <c r="N1209">
        <v>9.0543999999999998E-4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-1.2465794400000001</v>
      </c>
      <c r="AI1209">
        <v>-1.2005599899999999</v>
      </c>
      <c r="AJ1209">
        <v>-0.99550000000000005</v>
      </c>
      <c r="AK1209">
        <v>0</v>
      </c>
      <c r="AL1209">
        <v>0.68137784000000001</v>
      </c>
      <c r="AM1209">
        <v>0</v>
      </c>
      <c r="AN1209">
        <v>1.4080805700000001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4.5812360000000003E-2</v>
      </c>
      <c r="AV1209">
        <v>0</v>
      </c>
      <c r="AW1209" t="s">
        <v>113</v>
      </c>
      <c r="AX1209" t="s">
        <v>113</v>
      </c>
      <c r="AY1209">
        <v>0</v>
      </c>
      <c r="AZ1209">
        <v>-0.68137784000000001</v>
      </c>
      <c r="BA1209">
        <v>1.4080805700000001</v>
      </c>
      <c r="BB1209">
        <v>-0.68137784000000001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4"/>
        <v>2.9213887557932002E-3</v>
      </c>
      <c r="BO1209">
        <f t="shared" si="75"/>
        <v>1.0073975927250163</v>
      </c>
      <c r="BP1209">
        <f t="shared" si="76"/>
        <v>0.49008929987863287</v>
      </c>
      <c r="BQ1209">
        <f t="shared" si="77"/>
        <v>0.48649044172612971</v>
      </c>
    </row>
    <row r="1210" spans="1:69" x14ac:dyDescent="0.25">
      <c r="A1210" t="s">
        <v>1320</v>
      </c>
      <c r="B1210" s="1">
        <v>44244.372245370374</v>
      </c>
      <c r="C1210">
        <v>1209.8499999999999</v>
      </c>
      <c r="D1210">
        <v>0</v>
      </c>
      <c r="E1210">
        <v>0</v>
      </c>
      <c r="F1210">
        <v>1</v>
      </c>
      <c r="G1210">
        <v>0.24276785000000001</v>
      </c>
      <c r="H1210">
        <v>-2.926289E-2</v>
      </c>
      <c r="I1210">
        <v>2.5070000000000001</v>
      </c>
      <c r="J1210">
        <v>0</v>
      </c>
      <c r="K1210">
        <v>0</v>
      </c>
      <c r="L1210">
        <v>1</v>
      </c>
      <c r="M1210">
        <v>5.9192100000000003E-3</v>
      </c>
      <c r="N1210">
        <v>9.0543999999999998E-4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-1.2466596400000001</v>
      </c>
      <c r="AI1210">
        <v>-1.2005599899999999</v>
      </c>
      <c r="AJ1210">
        <v>-0.99550000000000005</v>
      </c>
      <c r="AK1210">
        <v>0</v>
      </c>
      <c r="AL1210">
        <v>0.68198106999999997</v>
      </c>
      <c r="AM1210">
        <v>0</v>
      </c>
      <c r="AN1210">
        <v>1.4790629799999999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4.5892210000000003E-2</v>
      </c>
      <c r="AV1210">
        <v>0</v>
      </c>
      <c r="AW1210" t="s">
        <v>113</v>
      </c>
      <c r="AX1210" t="s">
        <v>113</v>
      </c>
      <c r="AY1210">
        <v>0</v>
      </c>
      <c r="AZ1210">
        <v>-0.68198106999999997</v>
      </c>
      <c r="BA1210">
        <v>1.4790629799999999</v>
      </c>
      <c r="BB1210">
        <v>-0.68198106999999997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4"/>
        <v>2.9213658692470003E-3</v>
      </c>
      <c r="BO1210">
        <f t="shared" si="75"/>
        <v>1.007405484872929</v>
      </c>
      <c r="BP1210">
        <f t="shared" si="76"/>
        <v>0.48199391415596338</v>
      </c>
      <c r="BQ1210">
        <f t="shared" si="77"/>
        <v>0.47845075433231393</v>
      </c>
    </row>
    <row r="1211" spans="1:69" x14ac:dyDescent="0.25">
      <c r="A1211" t="s">
        <v>1321</v>
      </c>
      <c r="B1211" s="1">
        <v>44244.372256944444</v>
      </c>
      <c r="C1211">
        <v>1210.8499999999999</v>
      </c>
      <c r="D1211">
        <v>0</v>
      </c>
      <c r="E1211">
        <v>0</v>
      </c>
      <c r="F1211">
        <v>1</v>
      </c>
      <c r="G1211">
        <v>0.24316888</v>
      </c>
      <c r="H1211">
        <v>-2.926289E-2</v>
      </c>
      <c r="I1211">
        <v>2.5070000000000001</v>
      </c>
      <c r="J1211">
        <v>0</v>
      </c>
      <c r="K1211">
        <v>0</v>
      </c>
      <c r="L1211">
        <v>1</v>
      </c>
      <c r="M1211">
        <v>5.7587999999999997E-3</v>
      </c>
      <c r="N1211">
        <v>9.0543999999999998E-4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-1.24673985</v>
      </c>
      <c r="AI1211">
        <v>-1.2005599899999999</v>
      </c>
      <c r="AJ1211">
        <v>-0.99550000000000005</v>
      </c>
      <c r="AK1211">
        <v>0</v>
      </c>
      <c r="AL1211">
        <v>0.68298645000000002</v>
      </c>
      <c r="AM1211">
        <v>0</v>
      </c>
      <c r="AN1211">
        <v>1.4317413699999999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4.597205E-2</v>
      </c>
      <c r="AV1211">
        <v>0</v>
      </c>
      <c r="AW1211" t="s">
        <v>113</v>
      </c>
      <c r="AX1211" t="s">
        <v>113</v>
      </c>
      <c r="AY1211">
        <v>0</v>
      </c>
      <c r="AZ1211">
        <v>-0.68298645000000002</v>
      </c>
      <c r="BA1211">
        <v>1.4317413699999999</v>
      </c>
      <c r="BB1211">
        <v>-0.68298645000000002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4"/>
        <v>2.9213277247504004E-3</v>
      </c>
      <c r="BO1211">
        <f t="shared" si="75"/>
        <v>1.007418638814805</v>
      </c>
      <c r="BP1211">
        <f t="shared" si="76"/>
        <v>0.50629820388480096</v>
      </c>
      <c r="BQ1211">
        <f t="shared" si="77"/>
        <v>0.50256981991165484</v>
      </c>
    </row>
    <row r="1212" spans="1:69" x14ac:dyDescent="0.25">
      <c r="A1212" t="s">
        <v>1322</v>
      </c>
      <c r="B1212" s="1">
        <v>44244.37226851852</v>
      </c>
      <c r="C1212">
        <v>1211.8499999999999</v>
      </c>
      <c r="D1212">
        <v>0</v>
      </c>
      <c r="E1212">
        <v>0</v>
      </c>
      <c r="F1212">
        <v>1</v>
      </c>
      <c r="G1212">
        <v>0.24365012</v>
      </c>
      <c r="H1212">
        <v>-2.926289E-2</v>
      </c>
      <c r="I1212">
        <v>2.5070000000000001</v>
      </c>
      <c r="J1212">
        <v>0</v>
      </c>
      <c r="K1212">
        <v>0</v>
      </c>
      <c r="L1212">
        <v>1</v>
      </c>
      <c r="M1212">
        <v>5.7587999999999997E-3</v>
      </c>
      <c r="N1212">
        <v>9.0543999999999998E-4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-1.24673985</v>
      </c>
      <c r="AI1212">
        <v>-1.2005599899999999</v>
      </c>
      <c r="AJ1212">
        <v>-0.99550000000000005</v>
      </c>
      <c r="AK1212">
        <v>0</v>
      </c>
      <c r="AL1212">
        <v>0.68419291000000004</v>
      </c>
      <c r="AM1212">
        <v>0</v>
      </c>
      <c r="AN1212">
        <v>1.4317413699999999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4.597205E-2</v>
      </c>
      <c r="AV1212">
        <v>0</v>
      </c>
      <c r="AW1212" t="s">
        <v>113</v>
      </c>
      <c r="AX1212" t="s">
        <v>113</v>
      </c>
      <c r="AY1212">
        <v>0</v>
      </c>
      <c r="AZ1212">
        <v>-0.68419291000000004</v>
      </c>
      <c r="BA1212">
        <v>1.4317413699999999</v>
      </c>
      <c r="BB1212">
        <v>-0.68419291000000004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4"/>
        <v>2.9213048382041996E-3</v>
      </c>
      <c r="BO1212">
        <f t="shared" si="75"/>
        <v>1.0074265312924813</v>
      </c>
      <c r="BP1212">
        <f t="shared" si="76"/>
        <v>0.49010337821510191</v>
      </c>
      <c r="BQ1212">
        <f t="shared" si="77"/>
        <v>0.48649044172612976</v>
      </c>
    </row>
    <row r="1213" spans="1:69" x14ac:dyDescent="0.25">
      <c r="A1213" t="s">
        <v>1323</v>
      </c>
      <c r="B1213" s="1">
        <v>44244.37228009259</v>
      </c>
      <c r="C1213">
        <v>1212.8499999999999</v>
      </c>
      <c r="D1213">
        <v>0</v>
      </c>
      <c r="E1213">
        <v>0</v>
      </c>
      <c r="F1213">
        <v>1</v>
      </c>
      <c r="G1213">
        <v>0.24397094</v>
      </c>
      <c r="H1213">
        <v>-2.926289E-2</v>
      </c>
      <c r="I1213">
        <v>2.5070000000000001</v>
      </c>
      <c r="J1213">
        <v>0</v>
      </c>
      <c r="K1213">
        <v>0</v>
      </c>
      <c r="L1213">
        <v>1</v>
      </c>
      <c r="M1213">
        <v>5.8389999999999996E-3</v>
      </c>
      <c r="N1213">
        <v>9.0543999999999998E-4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-1.2465794400000001</v>
      </c>
      <c r="AI1213">
        <v>-1.2005599899999999</v>
      </c>
      <c r="AJ1213">
        <v>-0.99550000000000005</v>
      </c>
      <c r="AK1213">
        <v>0</v>
      </c>
      <c r="AL1213">
        <v>0.68499721999999996</v>
      </c>
      <c r="AM1213">
        <v>0</v>
      </c>
      <c r="AN1213">
        <v>1.4554021800000001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4.5812360000000003E-2</v>
      </c>
      <c r="AV1213">
        <v>0</v>
      </c>
      <c r="AW1213" t="s">
        <v>113</v>
      </c>
      <c r="AX1213" t="s">
        <v>113</v>
      </c>
      <c r="AY1213">
        <v>0</v>
      </c>
      <c r="AZ1213">
        <v>-0.68499721999999996</v>
      </c>
      <c r="BA1213">
        <v>1.4554021800000001</v>
      </c>
      <c r="BB1213">
        <v>-0.68499721999999996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4"/>
        <v>2.9212666940869997E-3</v>
      </c>
      <c r="BO1213">
        <f t="shared" si="75"/>
        <v>1.007439685653142</v>
      </c>
      <c r="BP1213">
        <f t="shared" si="76"/>
        <v>0.49010977768583031</v>
      </c>
      <c r="BQ1213">
        <f t="shared" si="77"/>
        <v>0.48649044172612971</v>
      </c>
    </row>
    <row r="1214" spans="1:69" x14ac:dyDescent="0.25">
      <c r="A1214" t="s">
        <v>1324</v>
      </c>
      <c r="B1214" s="1">
        <v>44244.372291666667</v>
      </c>
      <c r="C1214">
        <v>1213.8499999999999</v>
      </c>
      <c r="D1214">
        <v>0</v>
      </c>
      <c r="E1214">
        <v>0</v>
      </c>
      <c r="F1214">
        <v>1</v>
      </c>
      <c r="G1214">
        <v>0.24413135</v>
      </c>
      <c r="H1214">
        <v>-2.926289E-2</v>
      </c>
      <c r="I1214">
        <v>2.5070000000000001</v>
      </c>
      <c r="J1214">
        <v>0</v>
      </c>
      <c r="K1214">
        <v>0</v>
      </c>
      <c r="L1214">
        <v>1</v>
      </c>
      <c r="M1214">
        <v>5.7587999999999997E-3</v>
      </c>
      <c r="N1214">
        <v>9.0543999999999998E-4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-1.24698047</v>
      </c>
      <c r="AI1214">
        <v>-1.2005599899999999</v>
      </c>
      <c r="AJ1214">
        <v>-0.99550000000000005</v>
      </c>
      <c r="AK1214">
        <v>0</v>
      </c>
      <c r="AL1214">
        <v>0.68539936999999995</v>
      </c>
      <c r="AM1214">
        <v>0</v>
      </c>
      <c r="AN1214">
        <v>1.4317413699999999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4.6211589999999997E-2</v>
      </c>
      <c r="AV1214">
        <v>0</v>
      </c>
      <c r="AW1214" t="s">
        <v>113</v>
      </c>
      <c r="AX1214" t="s">
        <v>113</v>
      </c>
      <c r="AY1214">
        <v>0</v>
      </c>
      <c r="AZ1214">
        <v>-0.68539936999999995</v>
      </c>
      <c r="BA1214">
        <v>1.4317413699999999</v>
      </c>
      <c r="BB1214">
        <v>-0.68539936999999995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4"/>
        <v>2.9212209209946004E-3</v>
      </c>
      <c r="BO1214">
        <f t="shared" si="75"/>
        <v>1.0074554713917303</v>
      </c>
      <c r="BP1214">
        <f t="shared" si="76"/>
        <v>0.49821708777317436</v>
      </c>
      <c r="BQ1214">
        <f t="shared" si="77"/>
        <v>0.49453013251783901</v>
      </c>
    </row>
    <row r="1215" spans="1:69" x14ac:dyDescent="0.25">
      <c r="A1215" t="s">
        <v>1325</v>
      </c>
      <c r="B1215" s="1">
        <v>44244.372303240743</v>
      </c>
      <c r="C1215">
        <v>1214.8499999999999</v>
      </c>
      <c r="D1215">
        <v>0</v>
      </c>
      <c r="E1215">
        <v>0</v>
      </c>
      <c r="F1215">
        <v>1</v>
      </c>
      <c r="G1215">
        <v>0.24445217999999999</v>
      </c>
      <c r="H1215">
        <v>-2.926289E-2</v>
      </c>
      <c r="I1215">
        <v>2.5070000000000001</v>
      </c>
      <c r="J1215">
        <v>0</v>
      </c>
      <c r="K1215">
        <v>0</v>
      </c>
      <c r="L1215">
        <v>1</v>
      </c>
      <c r="M1215">
        <v>5.9192100000000003E-3</v>
      </c>
      <c r="N1215">
        <v>9.0543999999999998E-4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-1.24698047</v>
      </c>
      <c r="AI1215">
        <v>-1.2005599899999999</v>
      </c>
      <c r="AJ1215">
        <v>-0.99550000000000005</v>
      </c>
      <c r="AK1215">
        <v>0</v>
      </c>
      <c r="AL1215">
        <v>0.68620367999999998</v>
      </c>
      <c r="AM1215">
        <v>0</v>
      </c>
      <c r="AN1215">
        <v>1.4790629799999999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4.6211589999999997E-2</v>
      </c>
      <c r="AV1215">
        <v>0</v>
      </c>
      <c r="AW1215" t="s">
        <v>113</v>
      </c>
      <c r="AX1215" t="s">
        <v>113</v>
      </c>
      <c r="AY1215">
        <v>0</v>
      </c>
      <c r="AZ1215">
        <v>-0.68620367999999998</v>
      </c>
      <c r="BA1215">
        <v>1.4790629799999999</v>
      </c>
      <c r="BB1215">
        <v>-0.68620367999999998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4"/>
        <v>2.9211904054731999E-3</v>
      </c>
      <c r="BO1215">
        <f t="shared" si="75"/>
        <v>1.007465995535908</v>
      </c>
      <c r="BP1215">
        <f t="shared" si="76"/>
        <v>0.490122577192319</v>
      </c>
      <c r="BQ1215">
        <f t="shared" si="77"/>
        <v>0.48649044172612982</v>
      </c>
    </row>
    <row r="1216" spans="1:69" x14ac:dyDescent="0.25">
      <c r="A1216" t="s">
        <v>1326</v>
      </c>
      <c r="B1216" s="1">
        <v>44244.372314814813</v>
      </c>
      <c r="C1216">
        <v>1215.8499999999999</v>
      </c>
      <c r="D1216">
        <v>0</v>
      </c>
      <c r="E1216">
        <v>0</v>
      </c>
      <c r="F1216">
        <v>1</v>
      </c>
      <c r="G1216">
        <v>0.24493342000000001</v>
      </c>
      <c r="H1216">
        <v>-2.926289E-2</v>
      </c>
      <c r="I1216">
        <v>2.5070000000000001</v>
      </c>
      <c r="J1216">
        <v>0</v>
      </c>
      <c r="K1216">
        <v>0</v>
      </c>
      <c r="L1216">
        <v>1</v>
      </c>
      <c r="M1216">
        <v>5.7587999999999997E-3</v>
      </c>
      <c r="N1216">
        <v>9.0543999999999998E-4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-1.2469002600000001</v>
      </c>
      <c r="AI1216">
        <v>-1.2005599899999999</v>
      </c>
      <c r="AJ1216">
        <v>-0.99550000000000005</v>
      </c>
      <c r="AK1216">
        <v>0</v>
      </c>
      <c r="AL1216">
        <v>0.68741014</v>
      </c>
      <c r="AM1216">
        <v>0</v>
      </c>
      <c r="AN1216">
        <v>1.4317413699999999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4.6131739999999997E-2</v>
      </c>
      <c r="AV1216">
        <v>0</v>
      </c>
      <c r="AW1216" t="s">
        <v>113</v>
      </c>
      <c r="AX1216" t="s">
        <v>113</v>
      </c>
      <c r="AY1216">
        <v>0</v>
      </c>
      <c r="AZ1216">
        <v>-0.68741014</v>
      </c>
      <c r="BA1216">
        <v>1.4317413699999999</v>
      </c>
      <c r="BB1216">
        <v>-0.68741014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4"/>
        <v>2.9211751479021998E-3</v>
      </c>
      <c r="BO1216">
        <f t="shared" si="75"/>
        <v>1.0074712576250258</v>
      </c>
      <c r="BP1216">
        <f t="shared" si="76"/>
        <v>0.50632464851077752</v>
      </c>
      <c r="BQ1216">
        <f t="shared" si="77"/>
        <v>0.50256981991165472</v>
      </c>
    </row>
    <row r="1217" spans="1:69" x14ac:dyDescent="0.25">
      <c r="A1217" t="s">
        <v>1327</v>
      </c>
      <c r="B1217" s="1">
        <v>44244.37232638889</v>
      </c>
      <c r="C1217">
        <v>1216.8499999999999</v>
      </c>
      <c r="D1217">
        <v>0</v>
      </c>
      <c r="E1217">
        <v>0</v>
      </c>
      <c r="F1217">
        <v>1</v>
      </c>
      <c r="G1217">
        <v>0.24509383000000001</v>
      </c>
      <c r="H1217">
        <v>-2.926289E-2</v>
      </c>
      <c r="I1217">
        <v>2.5070000000000001</v>
      </c>
      <c r="J1217">
        <v>0</v>
      </c>
      <c r="K1217">
        <v>0</v>
      </c>
      <c r="L1217">
        <v>1</v>
      </c>
      <c r="M1217">
        <v>5.7587999999999997E-3</v>
      </c>
      <c r="N1217">
        <v>9.0543999999999998E-4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-1.2471408799999999</v>
      </c>
      <c r="AI1217">
        <v>-1.2005599899999999</v>
      </c>
      <c r="AJ1217">
        <v>-0.99550000000000005</v>
      </c>
      <c r="AK1217">
        <v>0</v>
      </c>
      <c r="AL1217">
        <v>0.68781228999999999</v>
      </c>
      <c r="AM1217">
        <v>0</v>
      </c>
      <c r="AN1217">
        <v>1.4317413699999999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4.6371280000000001E-2</v>
      </c>
      <c r="AV1217">
        <v>0</v>
      </c>
      <c r="AW1217" t="s">
        <v>113</v>
      </c>
      <c r="AX1217" t="s">
        <v>113</v>
      </c>
      <c r="AY1217">
        <v>0</v>
      </c>
      <c r="AZ1217">
        <v>-0.68781228999999999</v>
      </c>
      <c r="BA1217">
        <v>1.4317413699999999</v>
      </c>
      <c r="BB1217">
        <v>-0.68781228999999999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4"/>
        <v>2.9211446323808002E-3</v>
      </c>
      <c r="BO1217">
        <f t="shared" si="75"/>
        <v>1.0074817820990216</v>
      </c>
      <c r="BP1217">
        <f t="shared" si="76"/>
        <v>0.49013025720438147</v>
      </c>
      <c r="BQ1217">
        <f t="shared" si="77"/>
        <v>0.48649044172612982</v>
      </c>
    </row>
    <row r="1218" spans="1:69" x14ac:dyDescent="0.25">
      <c r="A1218" t="s">
        <v>1328</v>
      </c>
      <c r="B1218" s="1">
        <v>44244.372337962966</v>
      </c>
      <c r="C1218">
        <v>1217.8499999999999</v>
      </c>
      <c r="D1218">
        <v>0</v>
      </c>
      <c r="E1218">
        <v>0</v>
      </c>
      <c r="F1218">
        <v>1</v>
      </c>
      <c r="G1218">
        <v>0.24549486000000001</v>
      </c>
      <c r="H1218">
        <v>-2.926289E-2</v>
      </c>
      <c r="I1218">
        <v>2.5070000000000001</v>
      </c>
      <c r="J1218">
        <v>0</v>
      </c>
      <c r="K1218">
        <v>0</v>
      </c>
      <c r="L1218">
        <v>1</v>
      </c>
      <c r="M1218">
        <v>5.7587999999999997E-3</v>
      </c>
      <c r="N1218">
        <v>9.0543999999999998E-4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-1.2471408799999999</v>
      </c>
      <c r="AI1218">
        <v>-1.2005599899999999</v>
      </c>
      <c r="AJ1218">
        <v>-0.99550000000000005</v>
      </c>
      <c r="AK1218">
        <v>0</v>
      </c>
      <c r="AL1218">
        <v>0.68881767999999999</v>
      </c>
      <c r="AM1218">
        <v>0</v>
      </c>
      <c r="AN1218">
        <v>1.4317413699999999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4.6371280000000001E-2</v>
      </c>
      <c r="AV1218">
        <v>0</v>
      </c>
      <c r="AW1218" t="s">
        <v>113</v>
      </c>
      <c r="AX1218" t="s">
        <v>113</v>
      </c>
      <c r="AY1218">
        <v>0</v>
      </c>
      <c r="AZ1218">
        <v>-0.68881767999999999</v>
      </c>
      <c r="BA1218">
        <v>1.4317413699999999</v>
      </c>
      <c r="BB1218">
        <v>-0.68881767999999999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4"/>
        <v>2.9210988592884E-3</v>
      </c>
      <c r="BO1218">
        <f t="shared" si="75"/>
        <v>1.0074975691568808</v>
      </c>
      <c r="BP1218">
        <f t="shared" si="76"/>
        <v>0.49013793745713286</v>
      </c>
      <c r="BQ1218">
        <f t="shared" si="77"/>
        <v>0.48649044172612971</v>
      </c>
    </row>
    <row r="1219" spans="1:69" x14ac:dyDescent="0.25">
      <c r="A1219" t="s">
        <v>1329</v>
      </c>
      <c r="B1219" s="1">
        <v>44244.372349537036</v>
      </c>
      <c r="C1219">
        <v>1218.8499999999999</v>
      </c>
      <c r="D1219">
        <v>0</v>
      </c>
      <c r="E1219">
        <v>0</v>
      </c>
      <c r="F1219">
        <v>1</v>
      </c>
      <c r="G1219">
        <v>0.24589589000000001</v>
      </c>
      <c r="H1219">
        <v>-2.926289E-2</v>
      </c>
      <c r="I1219">
        <v>2.5070000000000001</v>
      </c>
      <c r="J1219">
        <v>0</v>
      </c>
      <c r="K1219">
        <v>0</v>
      </c>
      <c r="L1219">
        <v>1</v>
      </c>
      <c r="M1219">
        <v>5.8389999999999996E-3</v>
      </c>
      <c r="N1219">
        <v>9.0543999999999998E-4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-1.24698047</v>
      </c>
      <c r="AI1219">
        <v>-1.2005599899999999</v>
      </c>
      <c r="AJ1219">
        <v>-0.99550000000000005</v>
      </c>
      <c r="AK1219">
        <v>0</v>
      </c>
      <c r="AL1219">
        <v>0.68982306000000004</v>
      </c>
      <c r="AM1219">
        <v>0</v>
      </c>
      <c r="AN1219">
        <v>1.4554021800000001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4.6211589999999997E-2</v>
      </c>
      <c r="AV1219">
        <v>0</v>
      </c>
      <c r="AW1219" t="s">
        <v>113</v>
      </c>
      <c r="AX1219" t="s">
        <v>113</v>
      </c>
      <c r="AY1219">
        <v>0</v>
      </c>
      <c r="AZ1219">
        <v>-0.68982306000000004</v>
      </c>
      <c r="BA1219">
        <v>1.4554021800000001</v>
      </c>
      <c r="BB1219">
        <v>-0.68982306000000004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4"/>
        <v>2.9210836017174E-3</v>
      </c>
      <c r="BO1219">
        <f t="shared" si="75"/>
        <v>1.0075028315758285</v>
      </c>
      <c r="BP1219">
        <f t="shared" si="76"/>
        <v>0.4901404975736513</v>
      </c>
      <c r="BQ1219">
        <f t="shared" si="77"/>
        <v>0.48649044172612971</v>
      </c>
    </row>
    <row r="1220" spans="1:69" x14ac:dyDescent="0.25">
      <c r="A1220" t="s">
        <v>1330</v>
      </c>
      <c r="B1220" s="1">
        <v>44244.372361111113</v>
      </c>
      <c r="C1220">
        <v>1219.8499999999999</v>
      </c>
      <c r="D1220">
        <v>0</v>
      </c>
      <c r="E1220">
        <v>0</v>
      </c>
      <c r="F1220">
        <v>1</v>
      </c>
      <c r="G1220">
        <v>0.24621671000000001</v>
      </c>
      <c r="H1220">
        <v>-2.926289E-2</v>
      </c>
      <c r="I1220">
        <v>2.5070000000000001</v>
      </c>
      <c r="J1220">
        <v>0</v>
      </c>
      <c r="K1220">
        <v>0</v>
      </c>
      <c r="L1220">
        <v>1</v>
      </c>
      <c r="M1220">
        <v>5.9192100000000003E-3</v>
      </c>
      <c r="N1220">
        <v>9.0543999999999998E-4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-1.24722109</v>
      </c>
      <c r="AI1220">
        <v>-1.2005599899999999</v>
      </c>
      <c r="AJ1220">
        <v>-0.99550000000000005</v>
      </c>
      <c r="AK1220">
        <v>0</v>
      </c>
      <c r="AL1220">
        <v>0.69062736999999996</v>
      </c>
      <c r="AM1220">
        <v>0</v>
      </c>
      <c r="AN1220">
        <v>1.4790629799999999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4.6451119999999999E-2</v>
      </c>
      <c r="AV1220">
        <v>0</v>
      </c>
      <c r="AW1220" t="s">
        <v>113</v>
      </c>
      <c r="AX1220" t="s">
        <v>113</v>
      </c>
      <c r="AY1220">
        <v>0</v>
      </c>
      <c r="AZ1220">
        <v>-0.69062736999999996</v>
      </c>
      <c r="BA1220">
        <v>1.4790629799999999</v>
      </c>
      <c r="BB1220">
        <v>-0.69062736999999996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4"/>
        <v>2.9210454572208E-3</v>
      </c>
      <c r="BO1220">
        <f t="shared" si="75"/>
        <v>1.0075159880600038</v>
      </c>
      <c r="BP1220">
        <f t="shared" si="76"/>
        <v>0.4982470150891552</v>
      </c>
      <c r="BQ1220">
        <f t="shared" si="77"/>
        <v>0.49453013251783906</v>
      </c>
    </row>
    <row r="1221" spans="1:69" x14ac:dyDescent="0.25">
      <c r="A1221" t="s">
        <v>1331</v>
      </c>
      <c r="B1221" s="1">
        <v>44244.372372685182</v>
      </c>
      <c r="C1221">
        <v>1220.8499999999999</v>
      </c>
      <c r="D1221">
        <v>0</v>
      </c>
      <c r="E1221">
        <v>0</v>
      </c>
      <c r="F1221">
        <v>1</v>
      </c>
      <c r="G1221">
        <v>0.24645733</v>
      </c>
      <c r="H1221">
        <v>-2.926289E-2</v>
      </c>
      <c r="I1221">
        <v>2.5070000000000001</v>
      </c>
      <c r="J1221">
        <v>0</v>
      </c>
      <c r="K1221">
        <v>0</v>
      </c>
      <c r="L1221">
        <v>1</v>
      </c>
      <c r="M1221">
        <v>5.9192100000000003E-3</v>
      </c>
      <c r="N1221">
        <v>9.0543999999999998E-4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-1.24730129</v>
      </c>
      <c r="AI1221">
        <v>-1.2005599899999999</v>
      </c>
      <c r="AJ1221">
        <v>-0.99550000000000005</v>
      </c>
      <c r="AK1221">
        <v>0</v>
      </c>
      <c r="AL1221">
        <v>0.69123060000000003</v>
      </c>
      <c r="AM1221">
        <v>0</v>
      </c>
      <c r="AN1221">
        <v>1.4790629799999999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4.6530969999999998E-2</v>
      </c>
      <c r="AV1221">
        <v>0</v>
      </c>
      <c r="AW1221" t="s">
        <v>113</v>
      </c>
      <c r="AX1221" t="s">
        <v>113</v>
      </c>
      <c r="AY1221">
        <v>0</v>
      </c>
      <c r="AZ1221">
        <v>-0.69123060000000003</v>
      </c>
      <c r="BA1221">
        <v>1.4790629799999999</v>
      </c>
      <c r="BB1221">
        <v>-0.69123060000000003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4"/>
        <v>2.9210073131036001E-3</v>
      </c>
      <c r="BO1221">
        <f t="shared" si="75"/>
        <v>1.0075291447569272</v>
      </c>
      <c r="BP1221">
        <f t="shared" si="76"/>
        <v>0.50635374083623241</v>
      </c>
      <c r="BQ1221">
        <f t="shared" si="77"/>
        <v>0.50256981991165472</v>
      </c>
    </row>
    <row r="1222" spans="1:69" x14ac:dyDescent="0.25">
      <c r="A1222" t="s">
        <v>1332</v>
      </c>
      <c r="B1222" s="1">
        <v>44244.372384259259</v>
      </c>
      <c r="C1222">
        <v>1221.8499999999999</v>
      </c>
      <c r="D1222">
        <v>0</v>
      </c>
      <c r="E1222">
        <v>0</v>
      </c>
      <c r="F1222">
        <v>1</v>
      </c>
      <c r="G1222">
        <v>0.24685836</v>
      </c>
      <c r="H1222">
        <v>-2.926289E-2</v>
      </c>
      <c r="I1222">
        <v>2.5070000000000001</v>
      </c>
      <c r="J1222">
        <v>0</v>
      </c>
      <c r="K1222">
        <v>0</v>
      </c>
      <c r="L1222">
        <v>1</v>
      </c>
      <c r="M1222">
        <v>5.9192100000000003E-3</v>
      </c>
      <c r="N1222">
        <v>9.0543999999999998E-4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-1.24722109</v>
      </c>
      <c r="AI1222">
        <v>-1.2005599899999999</v>
      </c>
      <c r="AJ1222">
        <v>-0.99550000000000005</v>
      </c>
      <c r="AK1222">
        <v>0</v>
      </c>
      <c r="AL1222">
        <v>0.69223597999999997</v>
      </c>
      <c r="AM1222">
        <v>0</v>
      </c>
      <c r="AN1222">
        <v>1.4790629799999999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4.6451119999999999E-2</v>
      </c>
      <c r="AV1222">
        <v>0</v>
      </c>
      <c r="AW1222" t="s">
        <v>113</v>
      </c>
      <c r="AX1222" t="s">
        <v>113</v>
      </c>
      <c r="AY1222">
        <v>0</v>
      </c>
      <c r="AZ1222">
        <v>-0.69223597999999997</v>
      </c>
      <c r="BA1222">
        <v>1.4790629799999999</v>
      </c>
      <c r="BB1222">
        <v>-0.69223597999999997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4"/>
        <v>2.9209767975822E-3</v>
      </c>
      <c r="BO1222">
        <f t="shared" si="75"/>
        <v>1.0075396704403916</v>
      </c>
      <c r="BP1222">
        <f t="shared" si="76"/>
        <v>0.50635903072707555</v>
      </c>
      <c r="BQ1222">
        <f t="shared" si="77"/>
        <v>0.50256981991165472</v>
      </c>
    </row>
    <row r="1223" spans="1:69" x14ac:dyDescent="0.25">
      <c r="A1223" t="s">
        <v>1333</v>
      </c>
      <c r="B1223" s="1">
        <v>44244.372395833336</v>
      </c>
      <c r="C1223">
        <v>1222.8499999999999</v>
      </c>
      <c r="D1223">
        <v>0</v>
      </c>
      <c r="E1223">
        <v>0</v>
      </c>
      <c r="F1223">
        <v>1</v>
      </c>
      <c r="G1223">
        <v>0.24725939</v>
      </c>
      <c r="H1223">
        <v>-2.926289E-2</v>
      </c>
      <c r="I1223">
        <v>2.5070000000000001</v>
      </c>
      <c r="J1223">
        <v>0</v>
      </c>
      <c r="K1223">
        <v>0</v>
      </c>
      <c r="L1223">
        <v>1</v>
      </c>
      <c r="M1223">
        <v>5.7587999999999997E-3</v>
      </c>
      <c r="N1223">
        <v>9.0543999999999998E-4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-1.24730129</v>
      </c>
      <c r="AI1223">
        <v>-1.2005599899999999</v>
      </c>
      <c r="AJ1223">
        <v>-0.99550000000000005</v>
      </c>
      <c r="AK1223">
        <v>0</v>
      </c>
      <c r="AL1223">
        <v>0.69324136000000003</v>
      </c>
      <c r="AM1223">
        <v>0</v>
      </c>
      <c r="AN1223">
        <v>1.4317413699999999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4.6530969999999998E-2</v>
      </c>
      <c r="AV1223">
        <v>0</v>
      </c>
      <c r="AW1223" t="s">
        <v>113</v>
      </c>
      <c r="AX1223" t="s">
        <v>113</v>
      </c>
      <c r="AY1223">
        <v>0</v>
      </c>
      <c r="AZ1223">
        <v>-0.69324136000000003</v>
      </c>
      <c r="BA1223">
        <v>1.4317413699999999</v>
      </c>
      <c r="BB1223">
        <v>-0.69324136000000003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si="74"/>
        <v>2.9209539110360001E-3</v>
      </c>
      <c r="BO1223">
        <f t="shared" si="75"/>
        <v>1.0075475648145988</v>
      </c>
      <c r="BP1223">
        <f t="shared" si="76"/>
        <v>0.50636299820129915</v>
      </c>
      <c r="BQ1223">
        <f t="shared" si="77"/>
        <v>0.50256981991165472</v>
      </c>
    </row>
    <row r="1224" spans="1:69" x14ac:dyDescent="0.25">
      <c r="A1224" t="s">
        <v>1334</v>
      </c>
      <c r="B1224" s="1">
        <v>44244.372407407405</v>
      </c>
      <c r="C1224">
        <v>1223.8499999999999</v>
      </c>
      <c r="D1224">
        <v>0</v>
      </c>
      <c r="E1224">
        <v>0</v>
      </c>
      <c r="F1224">
        <v>1</v>
      </c>
      <c r="G1224">
        <v>0.24766041999999999</v>
      </c>
      <c r="H1224">
        <v>-2.926289E-2</v>
      </c>
      <c r="I1224">
        <v>2.5070000000000001</v>
      </c>
      <c r="J1224">
        <v>0</v>
      </c>
      <c r="K1224">
        <v>0</v>
      </c>
      <c r="L1224">
        <v>1</v>
      </c>
      <c r="M1224">
        <v>5.7587999999999997E-3</v>
      </c>
      <c r="N1224">
        <v>9.0543999999999998E-4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-1.2474616999999999</v>
      </c>
      <c r="AI1224">
        <v>-1.2005599899999999</v>
      </c>
      <c r="AJ1224">
        <v>-0.99550000000000005</v>
      </c>
      <c r="AK1224">
        <v>0</v>
      </c>
      <c r="AL1224">
        <v>0.69424675000000002</v>
      </c>
      <c r="AM1224">
        <v>0</v>
      </c>
      <c r="AN1224">
        <v>1.4317413699999999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4.6690660000000002E-2</v>
      </c>
      <c r="AV1224">
        <v>0</v>
      </c>
      <c r="AW1224" t="s">
        <v>113</v>
      </c>
      <c r="AX1224" t="s">
        <v>113</v>
      </c>
      <c r="AY1224">
        <v>0</v>
      </c>
      <c r="AZ1224">
        <v>-0.69424675000000002</v>
      </c>
      <c r="BA1224">
        <v>1.4317413699999999</v>
      </c>
      <c r="BB1224">
        <v>-0.69424675000000002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ref="BN1224:BN1287" si="78">(BQ$2*(BO$2-AL1222)/1000000)</f>
        <v>2.9209157669187998E-3</v>
      </c>
      <c r="BO1224">
        <f t="shared" ref="BO1224:BO1287" si="79">((30*10)*9.81/BN1224)/1000000</f>
        <v>1.0075607223362337</v>
      </c>
      <c r="BP1224">
        <f t="shared" ref="BP1224:BP1287" si="80">((AN1223*1000)/BN1224)/1000000</f>
        <v>0.49016866087525274</v>
      </c>
      <c r="BQ1224">
        <f t="shared" ref="BQ1224:BQ1287" si="81">BP1224/BO1224</f>
        <v>0.48649044172612976</v>
      </c>
    </row>
    <row r="1225" spans="1:69" x14ac:dyDescent="0.25">
      <c r="A1225" t="s">
        <v>1335</v>
      </c>
      <c r="B1225" s="1">
        <v>44244.372418981482</v>
      </c>
      <c r="C1225">
        <v>1224.8499999999999</v>
      </c>
      <c r="D1225">
        <v>0</v>
      </c>
      <c r="E1225">
        <v>0</v>
      </c>
      <c r="F1225">
        <v>1</v>
      </c>
      <c r="G1225">
        <v>0.24798124999999999</v>
      </c>
      <c r="H1225">
        <v>-2.926289E-2</v>
      </c>
      <c r="I1225">
        <v>2.5070000000000001</v>
      </c>
      <c r="J1225">
        <v>0</v>
      </c>
      <c r="K1225">
        <v>0</v>
      </c>
      <c r="L1225">
        <v>1</v>
      </c>
      <c r="M1225">
        <v>5.8389999999999996E-3</v>
      </c>
      <c r="N1225">
        <v>9.0543999999999998E-4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-1.2474616999999999</v>
      </c>
      <c r="AI1225">
        <v>-1.2005599899999999</v>
      </c>
      <c r="AJ1225">
        <v>-0.99550000000000005</v>
      </c>
      <c r="AK1225">
        <v>0</v>
      </c>
      <c r="AL1225">
        <v>0.69505105</v>
      </c>
      <c r="AM1225">
        <v>0</v>
      </c>
      <c r="AN1225">
        <v>1.4554021800000001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4.6690660000000002E-2</v>
      </c>
      <c r="AV1225">
        <v>0</v>
      </c>
      <c r="AW1225" t="s">
        <v>113</v>
      </c>
      <c r="AX1225" t="s">
        <v>113</v>
      </c>
      <c r="AY1225">
        <v>0</v>
      </c>
      <c r="AZ1225">
        <v>-0.69505105</v>
      </c>
      <c r="BA1225">
        <v>1.4554021800000001</v>
      </c>
      <c r="BB1225">
        <v>-0.69505105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8"/>
        <v>2.9208776228015999E-3</v>
      </c>
      <c r="BO1225">
        <f t="shared" si="79"/>
        <v>1.0075738802015199</v>
      </c>
      <c r="BP1225">
        <f t="shared" si="80"/>
        <v>0.49017506205094807</v>
      </c>
      <c r="BQ1225">
        <f t="shared" si="81"/>
        <v>0.48649044172612987</v>
      </c>
    </row>
    <row r="1226" spans="1:69" x14ac:dyDescent="0.25">
      <c r="A1226" t="s">
        <v>1336</v>
      </c>
      <c r="B1226" s="1">
        <v>44244.372430555559</v>
      </c>
      <c r="C1226">
        <v>1225.8499999999999</v>
      </c>
      <c r="D1226">
        <v>0</v>
      </c>
      <c r="E1226">
        <v>0</v>
      </c>
      <c r="F1226">
        <v>1</v>
      </c>
      <c r="G1226">
        <v>0.24830207000000001</v>
      </c>
      <c r="H1226">
        <v>-2.926289E-2</v>
      </c>
      <c r="I1226">
        <v>2.5070000000000001</v>
      </c>
      <c r="J1226">
        <v>0</v>
      </c>
      <c r="K1226">
        <v>0</v>
      </c>
      <c r="L1226">
        <v>1</v>
      </c>
      <c r="M1226">
        <v>5.8389999999999996E-3</v>
      </c>
      <c r="N1226">
        <v>9.0543999999999998E-4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-1.24754191</v>
      </c>
      <c r="AI1226">
        <v>-1.2005599899999999</v>
      </c>
      <c r="AJ1226">
        <v>-0.99550000000000005</v>
      </c>
      <c r="AK1226">
        <v>0</v>
      </c>
      <c r="AL1226">
        <v>0.69585536000000003</v>
      </c>
      <c r="AM1226">
        <v>0</v>
      </c>
      <c r="AN1226">
        <v>1.4554021800000001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4.6770510000000001E-2</v>
      </c>
      <c r="AV1226">
        <v>0</v>
      </c>
      <c r="AW1226" t="s">
        <v>113</v>
      </c>
      <c r="AX1226" t="s">
        <v>113</v>
      </c>
      <c r="AY1226">
        <v>0</v>
      </c>
      <c r="AZ1226">
        <v>-0.69585536000000003</v>
      </c>
      <c r="BA1226">
        <v>1.4554021800000001</v>
      </c>
      <c r="BB1226">
        <v>-0.69585536000000003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8"/>
        <v>2.9208394783049999E-3</v>
      </c>
      <c r="BO1226">
        <f t="shared" si="79"/>
        <v>1.0075870385413512</v>
      </c>
      <c r="BP1226">
        <f t="shared" si="80"/>
        <v>0.4982821516931113</v>
      </c>
      <c r="BQ1226">
        <f t="shared" si="81"/>
        <v>0.49453013251783889</v>
      </c>
    </row>
    <row r="1227" spans="1:69" x14ac:dyDescent="0.25">
      <c r="A1227" t="s">
        <v>1337</v>
      </c>
      <c r="B1227" s="1">
        <v>44244.372442129628</v>
      </c>
      <c r="C1227">
        <v>1226.8499999999999</v>
      </c>
      <c r="D1227">
        <v>0</v>
      </c>
      <c r="E1227">
        <v>0</v>
      </c>
      <c r="F1227">
        <v>1</v>
      </c>
      <c r="G1227">
        <v>0.24862290000000001</v>
      </c>
      <c r="H1227">
        <v>-2.926289E-2</v>
      </c>
      <c r="I1227">
        <v>2.5070000000000001</v>
      </c>
      <c r="J1227">
        <v>0</v>
      </c>
      <c r="K1227">
        <v>0</v>
      </c>
      <c r="L1227">
        <v>1</v>
      </c>
      <c r="M1227">
        <v>5.7587999999999997E-3</v>
      </c>
      <c r="N1227">
        <v>9.0543999999999998E-4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-1.2476221199999999</v>
      </c>
      <c r="AI1227">
        <v>-1.2005599899999999</v>
      </c>
      <c r="AJ1227">
        <v>-0.99550000000000005</v>
      </c>
      <c r="AK1227">
        <v>0</v>
      </c>
      <c r="AL1227">
        <v>0.69665966999999995</v>
      </c>
      <c r="AM1227">
        <v>0</v>
      </c>
      <c r="AN1227">
        <v>1.4317413699999999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4.6850349999999999E-2</v>
      </c>
      <c r="AV1227">
        <v>0</v>
      </c>
      <c r="AW1227" t="s">
        <v>113</v>
      </c>
      <c r="AX1227" t="s">
        <v>113</v>
      </c>
      <c r="AY1227">
        <v>0</v>
      </c>
      <c r="AZ1227">
        <v>-0.69665966999999995</v>
      </c>
      <c r="BA1227">
        <v>1.4317413699999999</v>
      </c>
      <c r="BB1227">
        <v>-0.69665966999999995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8"/>
        <v>2.9208089631629999E-3</v>
      </c>
      <c r="BO1227">
        <f t="shared" si="79"/>
        <v>1.00759756530361</v>
      </c>
      <c r="BP1227">
        <f t="shared" si="80"/>
        <v>0.49828735749424607</v>
      </c>
      <c r="BQ1227">
        <f t="shared" si="81"/>
        <v>0.49453013251783889</v>
      </c>
    </row>
    <row r="1228" spans="1:69" x14ac:dyDescent="0.25">
      <c r="A1228" t="s">
        <v>1338</v>
      </c>
      <c r="B1228" s="1">
        <v>44244.372453703705</v>
      </c>
      <c r="C1228">
        <v>1227.8499999999999</v>
      </c>
      <c r="D1228">
        <v>0</v>
      </c>
      <c r="E1228">
        <v>0</v>
      </c>
      <c r="F1228">
        <v>1</v>
      </c>
      <c r="G1228">
        <v>0.24894372000000001</v>
      </c>
      <c r="H1228">
        <v>-2.926289E-2</v>
      </c>
      <c r="I1228">
        <v>2.5070000000000001</v>
      </c>
      <c r="J1228">
        <v>0</v>
      </c>
      <c r="K1228">
        <v>0</v>
      </c>
      <c r="L1228">
        <v>1</v>
      </c>
      <c r="M1228">
        <v>5.7587999999999997E-3</v>
      </c>
      <c r="N1228">
        <v>9.0543999999999998E-4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-1.2477023199999999</v>
      </c>
      <c r="AI1228">
        <v>-1.2005599899999999</v>
      </c>
      <c r="AJ1228">
        <v>-0.99550000000000005</v>
      </c>
      <c r="AK1228">
        <v>0</v>
      </c>
      <c r="AL1228">
        <v>0.69746397999999998</v>
      </c>
      <c r="AM1228">
        <v>0</v>
      </c>
      <c r="AN1228">
        <v>1.4317413699999999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4.6930199999999998E-2</v>
      </c>
      <c r="AV1228">
        <v>0</v>
      </c>
      <c r="AW1228" t="s">
        <v>113</v>
      </c>
      <c r="AX1228" t="s">
        <v>113</v>
      </c>
      <c r="AY1228">
        <v>0</v>
      </c>
      <c r="AZ1228">
        <v>-0.69746397999999998</v>
      </c>
      <c r="BA1228">
        <v>1.4317413699999999</v>
      </c>
      <c r="BB1228">
        <v>-0.69746397999999998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8"/>
        <v>2.9207784476416006E-3</v>
      </c>
      <c r="BO1228">
        <f t="shared" si="79"/>
        <v>1.0076080924167126</v>
      </c>
      <c r="BP1228">
        <f t="shared" si="80"/>
        <v>0.49019170596662948</v>
      </c>
      <c r="BQ1228">
        <f t="shared" si="81"/>
        <v>0.48649044172612976</v>
      </c>
    </row>
    <row r="1229" spans="1:69" x14ac:dyDescent="0.25">
      <c r="A1229" t="s">
        <v>1339</v>
      </c>
      <c r="B1229" s="1">
        <v>44244.372465277775</v>
      </c>
      <c r="C1229">
        <v>1228.8499999999999</v>
      </c>
      <c r="D1229">
        <v>0</v>
      </c>
      <c r="E1229">
        <v>0</v>
      </c>
      <c r="F1229">
        <v>1</v>
      </c>
      <c r="G1229">
        <v>0.24910413000000001</v>
      </c>
      <c r="H1229">
        <v>-2.926289E-2</v>
      </c>
      <c r="I1229">
        <v>2.5070000000000001</v>
      </c>
      <c r="J1229">
        <v>0</v>
      </c>
      <c r="K1229">
        <v>0</v>
      </c>
      <c r="L1229">
        <v>1</v>
      </c>
      <c r="M1229">
        <v>5.9994200000000001E-3</v>
      </c>
      <c r="N1229">
        <v>9.0543999999999998E-4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-1.24786273</v>
      </c>
      <c r="AI1229">
        <v>-1.2005599899999999</v>
      </c>
      <c r="AJ1229">
        <v>-0.99550000000000005</v>
      </c>
      <c r="AK1229">
        <v>0</v>
      </c>
      <c r="AL1229">
        <v>0.69786612999999997</v>
      </c>
      <c r="AM1229">
        <v>0</v>
      </c>
      <c r="AN1229">
        <v>1.50272378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4.7089890000000002E-2</v>
      </c>
      <c r="AV1229">
        <v>0</v>
      </c>
      <c r="AW1229" t="s">
        <v>113</v>
      </c>
      <c r="AX1229" t="s">
        <v>113</v>
      </c>
      <c r="AY1229">
        <v>0</v>
      </c>
      <c r="AZ1229">
        <v>-0.69786612999999997</v>
      </c>
      <c r="BA1229">
        <v>1.50272378</v>
      </c>
      <c r="BB1229">
        <v>-0.69786612999999997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8"/>
        <v>2.9207479321202E-3</v>
      </c>
      <c r="BO1229">
        <f t="shared" si="79"/>
        <v>1.0076186197497867</v>
      </c>
      <c r="BP1229">
        <f t="shared" si="80"/>
        <v>0.49019682741354698</v>
      </c>
      <c r="BQ1229">
        <f t="shared" si="81"/>
        <v>0.48649044172612982</v>
      </c>
    </row>
    <row r="1230" spans="1:69" x14ac:dyDescent="0.25">
      <c r="A1230" t="s">
        <v>1340</v>
      </c>
      <c r="B1230" s="1">
        <v>44244.372476851851</v>
      </c>
      <c r="C1230">
        <v>1229.8499999999999</v>
      </c>
      <c r="D1230">
        <v>0</v>
      </c>
      <c r="E1230">
        <v>0</v>
      </c>
      <c r="F1230">
        <v>1</v>
      </c>
      <c r="G1230">
        <v>0.24958537</v>
      </c>
      <c r="H1230">
        <v>-2.926289E-2</v>
      </c>
      <c r="I1230">
        <v>2.5070000000000001</v>
      </c>
      <c r="J1230">
        <v>0</v>
      </c>
      <c r="K1230">
        <v>0</v>
      </c>
      <c r="L1230">
        <v>1</v>
      </c>
      <c r="M1230">
        <v>5.9192100000000003E-3</v>
      </c>
      <c r="N1230">
        <v>9.0543999999999998E-4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-1.2477023199999999</v>
      </c>
      <c r="AI1230">
        <v>-1.2005599899999999</v>
      </c>
      <c r="AJ1230">
        <v>-0.99550000000000005</v>
      </c>
      <c r="AK1230">
        <v>0</v>
      </c>
      <c r="AL1230">
        <v>0.69907258999999999</v>
      </c>
      <c r="AM1230">
        <v>0</v>
      </c>
      <c r="AN1230">
        <v>1.4790629799999999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4.6930199999999998E-2</v>
      </c>
      <c r="AV1230">
        <v>0</v>
      </c>
      <c r="AW1230" t="s">
        <v>113</v>
      </c>
      <c r="AX1230" t="s">
        <v>113</v>
      </c>
      <c r="AY1230">
        <v>0</v>
      </c>
      <c r="AZ1230">
        <v>-0.69907258999999999</v>
      </c>
      <c r="BA1230">
        <v>1.4790629799999999</v>
      </c>
      <c r="BB1230">
        <v>-0.69907258999999999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8"/>
        <v>2.9207174165988004E-3</v>
      </c>
      <c r="BO1230">
        <f t="shared" si="79"/>
        <v>1.0076291473028389</v>
      </c>
      <c r="BP1230">
        <f t="shared" si="80"/>
        <v>0.5145050224509341</v>
      </c>
      <c r="BQ1230">
        <f t="shared" si="81"/>
        <v>0.51060950730547061</v>
      </c>
    </row>
    <row r="1231" spans="1:69" x14ac:dyDescent="0.25">
      <c r="A1231" t="s">
        <v>1341</v>
      </c>
      <c r="B1231" s="1">
        <v>44244.372488425928</v>
      </c>
      <c r="C1231">
        <v>1230.8499999999999</v>
      </c>
      <c r="D1231">
        <v>0</v>
      </c>
      <c r="E1231">
        <v>0</v>
      </c>
      <c r="F1231">
        <v>1</v>
      </c>
      <c r="G1231">
        <v>0.24974578</v>
      </c>
      <c r="H1231">
        <v>-2.926289E-2</v>
      </c>
      <c r="I1231">
        <v>2.5070000000000001</v>
      </c>
      <c r="J1231">
        <v>0</v>
      </c>
      <c r="K1231">
        <v>0</v>
      </c>
      <c r="L1231">
        <v>1</v>
      </c>
      <c r="M1231">
        <v>5.9192100000000003E-3</v>
      </c>
      <c r="N1231">
        <v>9.0543999999999998E-4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-1.2477825300000001</v>
      </c>
      <c r="AI1231">
        <v>-1.2005599899999999</v>
      </c>
      <c r="AJ1231">
        <v>-0.99550000000000005</v>
      </c>
      <c r="AK1231">
        <v>0</v>
      </c>
      <c r="AL1231">
        <v>0.69947473999999998</v>
      </c>
      <c r="AM1231">
        <v>0</v>
      </c>
      <c r="AN1231">
        <v>1.4790629799999999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4.7010040000000003E-2</v>
      </c>
      <c r="AV1231">
        <v>0</v>
      </c>
      <c r="AW1231" t="s">
        <v>113</v>
      </c>
      <c r="AX1231" t="s">
        <v>113</v>
      </c>
      <c r="AY1231">
        <v>0</v>
      </c>
      <c r="AZ1231">
        <v>-0.69947473999999998</v>
      </c>
      <c r="BA1231">
        <v>1.4790629799999999</v>
      </c>
      <c r="BB1231">
        <v>-0.69947473999999998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8"/>
        <v>2.9207021590278003E-3</v>
      </c>
      <c r="BO1231">
        <f t="shared" si="79"/>
        <v>1.0076344110964131</v>
      </c>
      <c r="BP1231">
        <f t="shared" si="80"/>
        <v>0.50640664452151063</v>
      </c>
      <c r="BQ1231">
        <f t="shared" si="81"/>
        <v>0.50256981991165484</v>
      </c>
    </row>
    <row r="1232" spans="1:69" x14ac:dyDescent="0.25">
      <c r="A1232" t="s">
        <v>1342</v>
      </c>
      <c r="B1232" s="1">
        <v>44244.372499999998</v>
      </c>
      <c r="C1232">
        <v>1231.8499999999999</v>
      </c>
      <c r="D1232">
        <v>0</v>
      </c>
      <c r="E1232">
        <v>0</v>
      </c>
      <c r="F1232">
        <v>1</v>
      </c>
      <c r="G1232">
        <v>0.25014681</v>
      </c>
      <c r="H1232">
        <v>-2.926289E-2</v>
      </c>
      <c r="I1232">
        <v>2.5070000000000001</v>
      </c>
      <c r="J1232">
        <v>0</v>
      </c>
      <c r="K1232">
        <v>0</v>
      </c>
      <c r="L1232">
        <v>1</v>
      </c>
      <c r="M1232">
        <v>5.8389999999999996E-3</v>
      </c>
      <c r="N1232">
        <v>9.0543999999999998E-4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-1.2477825300000001</v>
      </c>
      <c r="AI1232">
        <v>-1.2005599899999999</v>
      </c>
      <c r="AJ1232">
        <v>-0.99550000000000005</v>
      </c>
      <c r="AK1232">
        <v>0</v>
      </c>
      <c r="AL1232">
        <v>0.70048012999999998</v>
      </c>
      <c r="AM1232">
        <v>0</v>
      </c>
      <c r="AN1232">
        <v>1.4554021800000001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4.7010040000000003E-2</v>
      </c>
      <c r="AV1232">
        <v>0</v>
      </c>
      <c r="AW1232" t="s">
        <v>113</v>
      </c>
      <c r="AX1232" t="s">
        <v>113</v>
      </c>
      <c r="AY1232">
        <v>0</v>
      </c>
      <c r="AZ1232">
        <v>-0.70048012999999998</v>
      </c>
      <c r="BA1232">
        <v>1.4554021800000001</v>
      </c>
      <c r="BB1232">
        <v>-0.70048012999999998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8"/>
        <v>2.9206563859354002E-3</v>
      </c>
      <c r="BO1232">
        <f t="shared" si="79"/>
        <v>1.0076502029380097</v>
      </c>
      <c r="BP1232">
        <f t="shared" si="80"/>
        <v>0.50641458102449788</v>
      </c>
      <c r="BQ1232">
        <f t="shared" si="81"/>
        <v>0.50256981991165472</v>
      </c>
    </row>
    <row r="1233" spans="1:69" x14ac:dyDescent="0.25">
      <c r="A1233" t="s">
        <v>1343</v>
      </c>
      <c r="B1233" s="1">
        <v>44244.372511574074</v>
      </c>
      <c r="C1233">
        <v>1232.8499999999999</v>
      </c>
      <c r="D1233">
        <v>0</v>
      </c>
      <c r="E1233">
        <v>0</v>
      </c>
      <c r="F1233">
        <v>1</v>
      </c>
      <c r="G1233">
        <v>0.25054784000000002</v>
      </c>
      <c r="H1233">
        <v>-2.926289E-2</v>
      </c>
      <c r="I1233">
        <v>2.5070000000000001</v>
      </c>
      <c r="J1233">
        <v>0</v>
      </c>
      <c r="K1233">
        <v>0</v>
      </c>
      <c r="L1233">
        <v>1</v>
      </c>
      <c r="M1233">
        <v>5.6785899999999999E-3</v>
      </c>
      <c r="N1233">
        <v>9.0543999999999998E-4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-1.2479429399999999</v>
      </c>
      <c r="AI1233">
        <v>-1.2005599899999999</v>
      </c>
      <c r="AJ1233">
        <v>-0.99550000000000005</v>
      </c>
      <c r="AK1233">
        <v>0</v>
      </c>
      <c r="AL1233">
        <v>0.70148551000000003</v>
      </c>
      <c r="AM1233">
        <v>0</v>
      </c>
      <c r="AN1233">
        <v>1.4080805700000001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4.716973E-2</v>
      </c>
      <c r="AV1233">
        <v>0</v>
      </c>
      <c r="AW1233" t="s">
        <v>113</v>
      </c>
      <c r="AX1233" t="s">
        <v>113</v>
      </c>
      <c r="AY1233">
        <v>0</v>
      </c>
      <c r="AZ1233">
        <v>-0.70148551000000003</v>
      </c>
      <c r="BA1233">
        <v>1.4080805700000001</v>
      </c>
      <c r="BB1233">
        <v>-0.70148551000000003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8"/>
        <v>2.9206411283644001E-3</v>
      </c>
      <c r="BO1233">
        <f t="shared" si="79"/>
        <v>1.0076554669515736</v>
      </c>
      <c r="BP1233">
        <f t="shared" si="80"/>
        <v>0.49831599160388651</v>
      </c>
      <c r="BQ1233">
        <f t="shared" si="81"/>
        <v>0.49453013251783889</v>
      </c>
    </row>
    <row r="1234" spans="1:69" x14ac:dyDescent="0.25">
      <c r="A1234" t="s">
        <v>1344</v>
      </c>
      <c r="B1234" s="1">
        <v>44244.372523148151</v>
      </c>
      <c r="C1234">
        <v>1233.8499999999999</v>
      </c>
      <c r="D1234">
        <v>0</v>
      </c>
      <c r="E1234">
        <v>0</v>
      </c>
      <c r="F1234">
        <v>1</v>
      </c>
      <c r="G1234">
        <v>0.25094886999999999</v>
      </c>
      <c r="H1234">
        <v>-2.926289E-2</v>
      </c>
      <c r="I1234">
        <v>2.5070000000000001</v>
      </c>
      <c r="J1234">
        <v>0</v>
      </c>
      <c r="K1234">
        <v>0</v>
      </c>
      <c r="L1234">
        <v>1</v>
      </c>
      <c r="M1234">
        <v>5.8389999999999996E-3</v>
      </c>
      <c r="N1234">
        <v>9.0543999999999998E-4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-1.2479429399999999</v>
      </c>
      <c r="AI1234">
        <v>-1.2005599899999999</v>
      </c>
      <c r="AJ1234">
        <v>-0.99550000000000005</v>
      </c>
      <c r="AK1234">
        <v>0</v>
      </c>
      <c r="AL1234">
        <v>0.70249088999999998</v>
      </c>
      <c r="AM1234">
        <v>0</v>
      </c>
      <c r="AN1234">
        <v>1.4554021800000001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4.716973E-2</v>
      </c>
      <c r="AV1234">
        <v>0</v>
      </c>
      <c r="AW1234" t="s">
        <v>113</v>
      </c>
      <c r="AX1234" t="s">
        <v>113</v>
      </c>
      <c r="AY1234">
        <v>0</v>
      </c>
      <c r="AZ1234">
        <v>-0.70249088999999998</v>
      </c>
      <c r="BA1234">
        <v>1.4554021800000001</v>
      </c>
      <c r="BB1234">
        <v>-0.70249088999999998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8"/>
        <v>2.9206029838678002E-3</v>
      </c>
      <c r="BO1234">
        <f t="shared" si="79"/>
        <v>1.0076686274224576</v>
      </c>
      <c r="BP1234">
        <f t="shared" si="80"/>
        <v>0.48211981490728223</v>
      </c>
      <c r="BQ1234">
        <f t="shared" si="81"/>
        <v>0.47845075433231393</v>
      </c>
    </row>
    <row r="1235" spans="1:69" x14ac:dyDescent="0.25">
      <c r="A1235" t="s">
        <v>1345</v>
      </c>
      <c r="B1235" s="1">
        <v>44244.372534722221</v>
      </c>
      <c r="C1235">
        <v>1234.8499999999999</v>
      </c>
      <c r="D1235">
        <v>0</v>
      </c>
      <c r="E1235">
        <v>0</v>
      </c>
      <c r="F1235">
        <v>1</v>
      </c>
      <c r="G1235">
        <v>0.25118949000000002</v>
      </c>
      <c r="H1235">
        <v>-2.926289E-2</v>
      </c>
      <c r="I1235">
        <v>2.5070000000000001</v>
      </c>
      <c r="J1235">
        <v>0</v>
      </c>
      <c r="K1235">
        <v>0</v>
      </c>
      <c r="L1235">
        <v>1</v>
      </c>
      <c r="M1235">
        <v>5.9192100000000003E-3</v>
      </c>
      <c r="N1235">
        <v>9.0543999999999998E-4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-1.2480231500000001</v>
      </c>
      <c r="AI1235">
        <v>-1.2005599899999999</v>
      </c>
      <c r="AJ1235">
        <v>-0.99550000000000005</v>
      </c>
      <c r="AK1235">
        <v>0</v>
      </c>
      <c r="AL1235">
        <v>0.70309412000000004</v>
      </c>
      <c r="AM1235">
        <v>0</v>
      </c>
      <c r="AN1235">
        <v>1.4790629799999999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4.7249579999999999E-2</v>
      </c>
      <c r="AV1235">
        <v>0</v>
      </c>
      <c r="AW1235" t="s">
        <v>113</v>
      </c>
      <c r="AX1235" t="s">
        <v>113</v>
      </c>
      <c r="AY1235">
        <v>0</v>
      </c>
      <c r="AZ1235">
        <v>-0.70309412000000004</v>
      </c>
      <c r="BA1235">
        <v>1.4790629799999999</v>
      </c>
      <c r="BB1235">
        <v>-0.70309412000000004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8"/>
        <v>2.9205648397506003E-3</v>
      </c>
      <c r="BO1235">
        <f t="shared" si="79"/>
        <v>1.0076817881062059</v>
      </c>
      <c r="BP1235">
        <f t="shared" si="80"/>
        <v>0.49832900820797499</v>
      </c>
      <c r="BQ1235">
        <f t="shared" si="81"/>
        <v>0.49453013251783901</v>
      </c>
    </row>
    <row r="1236" spans="1:69" x14ac:dyDescent="0.25">
      <c r="A1236" t="s">
        <v>1346</v>
      </c>
      <c r="B1236" s="1">
        <v>44244.372546296298</v>
      </c>
      <c r="C1236">
        <v>1235.8499999999999</v>
      </c>
      <c r="D1236">
        <v>0</v>
      </c>
      <c r="E1236">
        <v>0</v>
      </c>
      <c r="F1236">
        <v>1</v>
      </c>
      <c r="G1236">
        <v>0.25151032000000001</v>
      </c>
      <c r="H1236">
        <v>-2.926289E-2</v>
      </c>
      <c r="I1236">
        <v>2.5070000000000001</v>
      </c>
      <c r="J1236">
        <v>0</v>
      </c>
      <c r="K1236">
        <v>0</v>
      </c>
      <c r="L1236">
        <v>1</v>
      </c>
      <c r="M1236">
        <v>5.9192100000000003E-3</v>
      </c>
      <c r="N1236">
        <v>9.0543999999999998E-4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-1.2481033500000001</v>
      </c>
      <c r="AI1236">
        <v>-1.2005599899999999</v>
      </c>
      <c r="AJ1236">
        <v>-0.99550000000000005</v>
      </c>
      <c r="AK1236">
        <v>0</v>
      </c>
      <c r="AL1236">
        <v>0.70389842999999996</v>
      </c>
      <c r="AM1236">
        <v>0</v>
      </c>
      <c r="AN1236">
        <v>1.4790629799999999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4.7329419999999997E-2</v>
      </c>
      <c r="AV1236">
        <v>0</v>
      </c>
      <c r="AW1236" t="s">
        <v>113</v>
      </c>
      <c r="AX1236" t="s">
        <v>113</v>
      </c>
      <c r="AY1236">
        <v>0</v>
      </c>
      <c r="AZ1236">
        <v>-0.70389842999999996</v>
      </c>
      <c r="BA1236">
        <v>1.4790629799999999</v>
      </c>
      <c r="BB1236">
        <v>-0.70389842999999996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8"/>
        <v>2.9205266956334E-3</v>
      </c>
      <c r="BO1236">
        <f t="shared" si="79"/>
        <v>1.0076949491337301</v>
      </c>
      <c r="BP1236">
        <f t="shared" si="80"/>
        <v>0.50643706911202291</v>
      </c>
      <c r="BQ1236">
        <f t="shared" si="81"/>
        <v>0.50256981991165484</v>
      </c>
    </row>
    <row r="1237" spans="1:69" x14ac:dyDescent="0.25">
      <c r="A1237" t="s">
        <v>1347</v>
      </c>
      <c r="B1237" s="1">
        <v>44244.372557870367</v>
      </c>
      <c r="C1237">
        <v>1236.8499999999999</v>
      </c>
      <c r="D1237">
        <v>0</v>
      </c>
      <c r="E1237">
        <v>0</v>
      </c>
      <c r="F1237">
        <v>1</v>
      </c>
      <c r="G1237">
        <v>0.25183114000000001</v>
      </c>
      <c r="H1237">
        <v>-2.926289E-2</v>
      </c>
      <c r="I1237">
        <v>2.5070000000000001</v>
      </c>
      <c r="J1237">
        <v>0</v>
      </c>
      <c r="K1237">
        <v>0</v>
      </c>
      <c r="L1237">
        <v>1</v>
      </c>
      <c r="M1237">
        <v>5.8389999999999996E-3</v>
      </c>
      <c r="N1237">
        <v>9.0543999999999998E-4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-1.2482637700000001</v>
      </c>
      <c r="AI1237">
        <v>-1.2005599899999999</v>
      </c>
      <c r="AJ1237">
        <v>-0.99550000000000005</v>
      </c>
      <c r="AK1237">
        <v>0</v>
      </c>
      <c r="AL1237">
        <v>0.70470273999999999</v>
      </c>
      <c r="AM1237">
        <v>0</v>
      </c>
      <c r="AN1237">
        <v>1.4554021800000001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4.7489110000000001E-2</v>
      </c>
      <c r="AV1237">
        <v>0</v>
      </c>
      <c r="AW1237" t="s">
        <v>113</v>
      </c>
      <c r="AX1237" t="s">
        <v>113</v>
      </c>
      <c r="AY1237">
        <v>0</v>
      </c>
      <c r="AZ1237">
        <v>-0.70470273999999999</v>
      </c>
      <c r="BA1237">
        <v>1.4554021800000001</v>
      </c>
      <c r="BB1237">
        <v>-0.70470273999999999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8"/>
        <v>2.9205038090872001E-3</v>
      </c>
      <c r="BO1237">
        <f t="shared" si="79"/>
        <v>1.0077028459414443</v>
      </c>
      <c r="BP1237">
        <f t="shared" si="80"/>
        <v>0.50644103780925365</v>
      </c>
      <c r="BQ1237">
        <f t="shared" si="81"/>
        <v>0.50256981991165472</v>
      </c>
    </row>
    <row r="1238" spans="1:69" x14ac:dyDescent="0.25">
      <c r="A1238" t="s">
        <v>1348</v>
      </c>
      <c r="B1238" s="1">
        <v>44244.372569444444</v>
      </c>
      <c r="C1238">
        <v>1237.8499999999999</v>
      </c>
      <c r="D1238">
        <v>0</v>
      </c>
      <c r="E1238">
        <v>0</v>
      </c>
      <c r="F1238">
        <v>1</v>
      </c>
      <c r="G1238">
        <v>0.25223216999999998</v>
      </c>
      <c r="H1238">
        <v>-2.926289E-2</v>
      </c>
      <c r="I1238">
        <v>2.5070000000000001</v>
      </c>
      <c r="J1238">
        <v>0</v>
      </c>
      <c r="K1238">
        <v>0</v>
      </c>
      <c r="L1238">
        <v>1</v>
      </c>
      <c r="M1238">
        <v>5.9192100000000003E-3</v>
      </c>
      <c r="N1238">
        <v>9.0543999999999998E-4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-1.2480231500000001</v>
      </c>
      <c r="AI1238">
        <v>-1.2005599899999999</v>
      </c>
      <c r="AJ1238">
        <v>-0.99550000000000005</v>
      </c>
      <c r="AK1238">
        <v>0</v>
      </c>
      <c r="AL1238">
        <v>0.70570812000000005</v>
      </c>
      <c r="AM1238">
        <v>0</v>
      </c>
      <c r="AN1238">
        <v>1.4790629799999999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4.7249579999999999E-2</v>
      </c>
      <c r="AV1238">
        <v>0</v>
      </c>
      <c r="AW1238" t="s">
        <v>113</v>
      </c>
      <c r="AX1238" t="s">
        <v>113</v>
      </c>
      <c r="AY1238">
        <v>0</v>
      </c>
      <c r="AZ1238">
        <v>-0.70570812000000005</v>
      </c>
      <c r="BA1238">
        <v>1.4790629799999999</v>
      </c>
      <c r="BB1238">
        <v>-0.70570812000000005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8"/>
        <v>2.9204732935658004E-3</v>
      </c>
      <c r="BO1238">
        <f t="shared" si="79"/>
        <v>1.0077133752545619</v>
      </c>
      <c r="BP1238">
        <f t="shared" si="80"/>
        <v>0.49834462900463733</v>
      </c>
      <c r="BQ1238">
        <f t="shared" si="81"/>
        <v>0.49453013251783901</v>
      </c>
    </row>
    <row r="1239" spans="1:69" x14ac:dyDescent="0.25">
      <c r="A1239" t="s">
        <v>1349</v>
      </c>
      <c r="B1239" s="1">
        <v>44244.372581018521</v>
      </c>
      <c r="C1239">
        <v>1238.8499999999999</v>
      </c>
      <c r="D1239">
        <v>0</v>
      </c>
      <c r="E1239">
        <v>0</v>
      </c>
      <c r="F1239">
        <v>1</v>
      </c>
      <c r="G1239">
        <v>0.25247279</v>
      </c>
      <c r="H1239">
        <v>-2.926289E-2</v>
      </c>
      <c r="I1239">
        <v>2.5070000000000001</v>
      </c>
      <c r="J1239">
        <v>0</v>
      </c>
      <c r="K1239">
        <v>0</v>
      </c>
      <c r="L1239">
        <v>1</v>
      </c>
      <c r="M1239">
        <v>5.9192100000000003E-3</v>
      </c>
      <c r="N1239">
        <v>9.0543999999999998E-4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-1.2482637700000001</v>
      </c>
      <c r="AI1239">
        <v>-1.2005599899999999</v>
      </c>
      <c r="AJ1239">
        <v>-0.99550000000000005</v>
      </c>
      <c r="AK1239">
        <v>0</v>
      </c>
      <c r="AL1239">
        <v>0.70631135</v>
      </c>
      <c r="AM1239">
        <v>0</v>
      </c>
      <c r="AN1239">
        <v>1.4790629799999999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4.7489110000000001E-2</v>
      </c>
      <c r="AV1239">
        <v>0</v>
      </c>
      <c r="AW1239" t="s">
        <v>113</v>
      </c>
      <c r="AX1239" t="s">
        <v>113</v>
      </c>
      <c r="AY1239">
        <v>0</v>
      </c>
      <c r="AZ1239">
        <v>-0.70631135</v>
      </c>
      <c r="BA1239">
        <v>1.4790629799999999</v>
      </c>
      <c r="BB1239">
        <v>-0.70631135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8"/>
        <v>2.9204427780443998E-3</v>
      </c>
      <c r="BO1239">
        <f t="shared" si="79"/>
        <v>1.0077239047877202</v>
      </c>
      <c r="BP1239">
        <f t="shared" si="80"/>
        <v>0.50645162134983412</v>
      </c>
      <c r="BQ1239">
        <f t="shared" si="81"/>
        <v>0.50256981991165484</v>
      </c>
    </row>
    <row r="1240" spans="1:69" x14ac:dyDescent="0.25">
      <c r="A1240" t="s">
        <v>1350</v>
      </c>
      <c r="B1240" s="1">
        <v>44244.37259259259</v>
      </c>
      <c r="C1240">
        <v>1239.8499999999999</v>
      </c>
      <c r="D1240">
        <v>0</v>
      </c>
      <c r="E1240">
        <v>0</v>
      </c>
      <c r="F1240">
        <v>1</v>
      </c>
      <c r="G1240">
        <v>0.25303423000000003</v>
      </c>
      <c r="H1240">
        <v>-2.926289E-2</v>
      </c>
      <c r="I1240">
        <v>2.5070000000000001</v>
      </c>
      <c r="J1240">
        <v>0</v>
      </c>
      <c r="K1240">
        <v>0</v>
      </c>
      <c r="L1240">
        <v>1</v>
      </c>
      <c r="M1240">
        <v>5.8389999999999996E-3</v>
      </c>
      <c r="N1240">
        <v>9.0543999999999998E-4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-1.2483439700000001</v>
      </c>
      <c r="AI1240">
        <v>-1.2005599899999999</v>
      </c>
      <c r="AJ1240">
        <v>-0.99550000000000005</v>
      </c>
      <c r="AK1240">
        <v>0</v>
      </c>
      <c r="AL1240">
        <v>0.70771888999999999</v>
      </c>
      <c r="AM1240">
        <v>0</v>
      </c>
      <c r="AN1240">
        <v>1.4554021800000001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4.756896E-2</v>
      </c>
      <c r="AV1240">
        <v>0</v>
      </c>
      <c r="AW1240" t="s">
        <v>113</v>
      </c>
      <c r="AX1240" t="s">
        <v>113</v>
      </c>
      <c r="AY1240">
        <v>0</v>
      </c>
      <c r="AZ1240">
        <v>-0.70771888999999999</v>
      </c>
      <c r="BA1240">
        <v>1.4554021800000001</v>
      </c>
      <c r="BB1240">
        <v>-0.70771888999999999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8"/>
        <v>2.9204046339272004E-3</v>
      </c>
      <c r="BO1240">
        <f t="shared" si="79"/>
        <v>1.0077370669154209</v>
      </c>
      <c r="BP1240">
        <f t="shared" si="80"/>
        <v>0.50645823623798214</v>
      </c>
      <c r="BQ1240">
        <f t="shared" si="81"/>
        <v>0.50256981991165461</v>
      </c>
    </row>
    <row r="1241" spans="1:69" x14ac:dyDescent="0.25">
      <c r="A1241" t="s">
        <v>1351</v>
      </c>
      <c r="B1241" s="1">
        <v>44244.372604166667</v>
      </c>
      <c r="C1241">
        <v>1240.8499999999999</v>
      </c>
      <c r="D1241">
        <v>0</v>
      </c>
      <c r="E1241">
        <v>0</v>
      </c>
      <c r="F1241">
        <v>1</v>
      </c>
      <c r="G1241">
        <v>0.25303423000000003</v>
      </c>
      <c r="H1241">
        <v>-2.926289E-2</v>
      </c>
      <c r="I1241">
        <v>2.5070000000000001</v>
      </c>
      <c r="J1241">
        <v>0</v>
      </c>
      <c r="K1241">
        <v>0</v>
      </c>
      <c r="L1241">
        <v>1</v>
      </c>
      <c r="M1241">
        <v>5.8389999999999996E-3</v>
      </c>
      <c r="N1241">
        <v>9.0543999999999998E-4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-1.2483439700000001</v>
      </c>
      <c r="AI1241">
        <v>-1.2005599899999999</v>
      </c>
      <c r="AJ1241">
        <v>-0.99550000000000005</v>
      </c>
      <c r="AK1241">
        <v>0</v>
      </c>
      <c r="AL1241">
        <v>0.70771888999999999</v>
      </c>
      <c r="AM1241">
        <v>0</v>
      </c>
      <c r="AN1241">
        <v>1.4554021800000001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4.756896E-2</v>
      </c>
      <c r="AV1241">
        <v>0</v>
      </c>
      <c r="AW1241" t="s">
        <v>113</v>
      </c>
      <c r="AX1241" t="s">
        <v>113</v>
      </c>
      <c r="AY1241">
        <v>0</v>
      </c>
      <c r="AZ1241">
        <v>-0.70771888999999999</v>
      </c>
      <c r="BA1241">
        <v>1.4554021800000001</v>
      </c>
      <c r="BB1241">
        <v>-0.70771888999999999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8"/>
        <v>2.9203817473810005E-3</v>
      </c>
      <c r="BO1241">
        <f t="shared" si="79"/>
        <v>1.0077449643832637</v>
      </c>
      <c r="BP1241">
        <f t="shared" si="80"/>
        <v>0.49836025078064033</v>
      </c>
      <c r="BQ1241">
        <f t="shared" si="81"/>
        <v>0.49453013251783901</v>
      </c>
    </row>
    <row r="1242" spans="1:69" x14ac:dyDescent="0.25">
      <c r="A1242" t="s">
        <v>1352</v>
      </c>
      <c r="B1242" s="1">
        <v>44244.372615740744</v>
      </c>
      <c r="C1242">
        <v>1241.8499999999999</v>
      </c>
      <c r="D1242">
        <v>0</v>
      </c>
      <c r="E1242">
        <v>0</v>
      </c>
      <c r="F1242">
        <v>1</v>
      </c>
      <c r="G1242">
        <v>0.25351547000000002</v>
      </c>
      <c r="H1242">
        <v>-2.926289E-2</v>
      </c>
      <c r="I1242">
        <v>2.5070000000000001</v>
      </c>
      <c r="J1242">
        <v>0</v>
      </c>
      <c r="K1242">
        <v>0</v>
      </c>
      <c r="L1242">
        <v>1</v>
      </c>
      <c r="M1242">
        <v>5.9192100000000003E-3</v>
      </c>
      <c r="N1242">
        <v>9.0543999999999998E-4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-1.2483439700000001</v>
      </c>
      <c r="AI1242">
        <v>-1.2005599899999999</v>
      </c>
      <c r="AJ1242">
        <v>-0.99550000000000005</v>
      </c>
      <c r="AK1242">
        <v>0</v>
      </c>
      <c r="AL1242">
        <v>0.70892535000000001</v>
      </c>
      <c r="AM1242">
        <v>0</v>
      </c>
      <c r="AN1242">
        <v>1.4790629799999999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4.756896E-2</v>
      </c>
      <c r="AV1242">
        <v>0</v>
      </c>
      <c r="AW1242" t="s">
        <v>113</v>
      </c>
      <c r="AX1242" t="s">
        <v>113</v>
      </c>
      <c r="AY1242">
        <v>0</v>
      </c>
      <c r="AZ1242">
        <v>-0.70892535000000001</v>
      </c>
      <c r="BA1242">
        <v>1.4790629799999999</v>
      </c>
      <c r="BB1242">
        <v>-0.70892535000000001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8"/>
        <v>2.9203283453134005E-3</v>
      </c>
      <c r="BO1242">
        <f t="shared" si="79"/>
        <v>1.0077633923332572</v>
      </c>
      <c r="BP1242">
        <f t="shared" si="80"/>
        <v>0.49836936395719256</v>
      </c>
      <c r="BQ1242">
        <f t="shared" si="81"/>
        <v>0.49453013251783889</v>
      </c>
    </row>
    <row r="1243" spans="1:69" x14ac:dyDescent="0.25">
      <c r="A1243" t="s">
        <v>1353</v>
      </c>
      <c r="B1243" s="1">
        <v>44244.372627314813</v>
      </c>
      <c r="C1243">
        <v>1242.8499999999999</v>
      </c>
      <c r="D1243">
        <v>0</v>
      </c>
      <c r="E1243">
        <v>0</v>
      </c>
      <c r="F1243">
        <v>1</v>
      </c>
      <c r="G1243">
        <v>0.25367588000000002</v>
      </c>
      <c r="H1243">
        <v>-2.926289E-2</v>
      </c>
      <c r="I1243">
        <v>2.5070000000000001</v>
      </c>
      <c r="J1243">
        <v>0</v>
      </c>
      <c r="K1243">
        <v>0</v>
      </c>
      <c r="L1243">
        <v>1</v>
      </c>
      <c r="M1243">
        <v>5.8389999999999996E-3</v>
      </c>
      <c r="N1243">
        <v>9.0543999999999998E-4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-1.24850438</v>
      </c>
      <c r="AI1243">
        <v>-1.2005599899999999</v>
      </c>
      <c r="AJ1243">
        <v>-0.99550000000000005</v>
      </c>
      <c r="AK1243">
        <v>0</v>
      </c>
      <c r="AL1243">
        <v>0.7093275</v>
      </c>
      <c r="AM1243">
        <v>0</v>
      </c>
      <c r="AN1243">
        <v>1.4554021800000001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4.7728649999999997E-2</v>
      </c>
      <c r="AV1243">
        <v>0</v>
      </c>
      <c r="AW1243" t="s">
        <v>113</v>
      </c>
      <c r="AX1243" t="s">
        <v>113</v>
      </c>
      <c r="AY1243">
        <v>0</v>
      </c>
      <c r="AZ1243">
        <v>-0.7093275</v>
      </c>
      <c r="BA1243">
        <v>1.4554021800000001</v>
      </c>
      <c r="BB1243">
        <v>-0.7093275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8"/>
        <v>2.9203283453134005E-3</v>
      </c>
      <c r="BO1243">
        <f t="shared" si="79"/>
        <v>1.0077633923332572</v>
      </c>
      <c r="BP1243">
        <f t="shared" si="80"/>
        <v>0.5064714665984833</v>
      </c>
      <c r="BQ1243">
        <f t="shared" si="81"/>
        <v>0.50256981991165472</v>
      </c>
    </row>
    <row r="1244" spans="1:69" x14ac:dyDescent="0.25">
      <c r="A1244" t="s">
        <v>1354</v>
      </c>
      <c r="B1244" s="1">
        <v>44244.37263888889</v>
      </c>
      <c r="C1244">
        <v>1243.8499999999999</v>
      </c>
      <c r="D1244">
        <v>0</v>
      </c>
      <c r="E1244">
        <v>0</v>
      </c>
      <c r="F1244">
        <v>1</v>
      </c>
      <c r="G1244">
        <v>0.25407690999999999</v>
      </c>
      <c r="H1244">
        <v>-2.926289E-2</v>
      </c>
      <c r="I1244">
        <v>2.5070000000000001</v>
      </c>
      <c r="J1244">
        <v>0</v>
      </c>
      <c r="K1244">
        <v>0</v>
      </c>
      <c r="L1244">
        <v>1</v>
      </c>
      <c r="M1244">
        <v>5.7587999999999997E-3</v>
      </c>
      <c r="N1244">
        <v>9.0543999999999998E-4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-1.2486648</v>
      </c>
      <c r="AI1244">
        <v>-1.2005599899999999</v>
      </c>
      <c r="AJ1244">
        <v>-0.99550000000000005</v>
      </c>
      <c r="AK1244">
        <v>0</v>
      </c>
      <c r="AL1244">
        <v>0.71033288999999999</v>
      </c>
      <c r="AM1244">
        <v>0</v>
      </c>
      <c r="AN1244">
        <v>1.4317413699999999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4.7888340000000001E-2</v>
      </c>
      <c r="AV1244">
        <v>0</v>
      </c>
      <c r="AW1244" t="s">
        <v>113</v>
      </c>
      <c r="AX1244" t="s">
        <v>113</v>
      </c>
      <c r="AY1244">
        <v>0</v>
      </c>
      <c r="AZ1244">
        <v>-0.71033288999999999</v>
      </c>
      <c r="BA1244">
        <v>1.4317413699999999</v>
      </c>
      <c r="BB1244">
        <v>-0.71033288999999999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8"/>
        <v>2.9202825722209999E-3</v>
      </c>
      <c r="BO1244">
        <f t="shared" si="79"/>
        <v>1.0077791882179821</v>
      </c>
      <c r="BP1244">
        <f t="shared" si="80"/>
        <v>0.49837717549815885</v>
      </c>
      <c r="BQ1244">
        <f t="shared" si="81"/>
        <v>0.49453013251783895</v>
      </c>
    </row>
    <row r="1245" spans="1:69" x14ac:dyDescent="0.25">
      <c r="A1245" t="s">
        <v>1355</v>
      </c>
      <c r="B1245" s="1">
        <v>44244.372650462959</v>
      </c>
      <c r="C1245">
        <v>1244.8499999999999</v>
      </c>
      <c r="D1245">
        <v>0</v>
      </c>
      <c r="E1245">
        <v>0</v>
      </c>
      <c r="F1245">
        <v>1</v>
      </c>
      <c r="G1245">
        <v>0.25455814999999998</v>
      </c>
      <c r="H1245">
        <v>-2.926289E-2</v>
      </c>
      <c r="I1245">
        <v>2.5070000000000001</v>
      </c>
      <c r="J1245">
        <v>0</v>
      </c>
      <c r="K1245">
        <v>0</v>
      </c>
      <c r="L1245">
        <v>1</v>
      </c>
      <c r="M1245">
        <v>5.8389999999999996E-3</v>
      </c>
      <c r="N1245">
        <v>9.0543999999999998E-4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-1.2486648</v>
      </c>
      <c r="AI1245">
        <v>-1.2005599899999999</v>
      </c>
      <c r="AJ1245">
        <v>-0.99550000000000005</v>
      </c>
      <c r="AK1245">
        <v>0</v>
      </c>
      <c r="AL1245">
        <v>0.71153935000000001</v>
      </c>
      <c r="AM1245">
        <v>0</v>
      </c>
      <c r="AN1245">
        <v>1.4554021800000001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4.7888340000000001E-2</v>
      </c>
      <c r="AV1245">
        <v>0</v>
      </c>
      <c r="AW1245" t="s">
        <v>113</v>
      </c>
      <c r="AX1245" t="s">
        <v>113</v>
      </c>
      <c r="AY1245">
        <v>0</v>
      </c>
      <c r="AZ1245">
        <v>-0.71153935000000001</v>
      </c>
      <c r="BA1245">
        <v>1.4554021800000001</v>
      </c>
      <c r="BB1245">
        <v>-0.71153935000000001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8"/>
        <v>2.9202673146500003E-3</v>
      </c>
      <c r="BO1245">
        <f t="shared" si="79"/>
        <v>1.0077844535792861</v>
      </c>
      <c r="BP1245">
        <f t="shared" si="80"/>
        <v>0.49027750398651332</v>
      </c>
      <c r="BQ1245">
        <f t="shared" si="81"/>
        <v>0.48649044172612987</v>
      </c>
    </row>
    <row r="1246" spans="1:69" x14ac:dyDescent="0.25">
      <c r="A1246" t="s">
        <v>1356</v>
      </c>
      <c r="B1246" s="1">
        <v>44244.372662037036</v>
      </c>
      <c r="C1246">
        <v>1245.8499999999999</v>
      </c>
      <c r="D1246">
        <v>0</v>
      </c>
      <c r="E1246">
        <v>0</v>
      </c>
      <c r="F1246">
        <v>1</v>
      </c>
      <c r="G1246">
        <v>0.25471855999999998</v>
      </c>
      <c r="H1246">
        <v>-2.926289E-2</v>
      </c>
      <c r="I1246">
        <v>2.5070000000000001</v>
      </c>
      <c r="J1246">
        <v>0</v>
      </c>
      <c r="K1246">
        <v>0</v>
      </c>
      <c r="L1246">
        <v>1</v>
      </c>
      <c r="M1246">
        <v>5.9192100000000003E-3</v>
      </c>
      <c r="N1246">
        <v>9.0543999999999998E-4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-1.2486648</v>
      </c>
      <c r="AI1246">
        <v>-1.2005599899999999</v>
      </c>
      <c r="AJ1246">
        <v>-0.99550000000000005</v>
      </c>
      <c r="AK1246">
        <v>0</v>
      </c>
      <c r="AL1246">
        <v>0.7119415</v>
      </c>
      <c r="AM1246">
        <v>0</v>
      </c>
      <c r="AN1246">
        <v>1.4790629799999999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4.7888340000000001E-2</v>
      </c>
      <c r="AV1246">
        <v>0</v>
      </c>
      <c r="AW1246" t="s">
        <v>113</v>
      </c>
      <c r="AX1246" t="s">
        <v>113</v>
      </c>
      <c r="AY1246">
        <v>0</v>
      </c>
      <c r="AZ1246">
        <v>-0.7119415</v>
      </c>
      <c r="BA1246">
        <v>1.4790629799999999</v>
      </c>
      <c r="BB1246">
        <v>-0.7119415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8"/>
        <v>2.9202291701533999E-3</v>
      </c>
      <c r="BO1246">
        <f t="shared" si="79"/>
        <v>1.0077976174196643</v>
      </c>
      <c r="BP1246">
        <f t="shared" si="80"/>
        <v>0.49838628929370898</v>
      </c>
      <c r="BQ1246">
        <f t="shared" si="81"/>
        <v>0.49453013251783895</v>
      </c>
    </row>
    <row r="1247" spans="1:69" x14ac:dyDescent="0.25">
      <c r="A1247" t="s">
        <v>1357</v>
      </c>
      <c r="B1247" s="1">
        <v>44244.372673611113</v>
      </c>
      <c r="C1247">
        <v>1246.8499999999999</v>
      </c>
      <c r="D1247">
        <v>0</v>
      </c>
      <c r="E1247">
        <v>0</v>
      </c>
      <c r="F1247">
        <v>1</v>
      </c>
      <c r="G1247">
        <v>0.25487896999999998</v>
      </c>
      <c r="H1247">
        <v>-2.926289E-2</v>
      </c>
      <c r="I1247">
        <v>2.5070000000000001</v>
      </c>
      <c r="J1247">
        <v>0</v>
      </c>
      <c r="K1247">
        <v>0</v>
      </c>
      <c r="L1247">
        <v>1</v>
      </c>
      <c r="M1247">
        <v>5.9192100000000003E-3</v>
      </c>
      <c r="N1247">
        <v>9.0543999999999998E-4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-1.248745</v>
      </c>
      <c r="AI1247">
        <v>-1.2005599899999999</v>
      </c>
      <c r="AJ1247">
        <v>-0.99550000000000005</v>
      </c>
      <c r="AK1247">
        <v>0</v>
      </c>
      <c r="AL1247">
        <v>0.71234364999999999</v>
      </c>
      <c r="AM1247">
        <v>0</v>
      </c>
      <c r="AN1247">
        <v>1.4790629799999999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4.7968179999999999E-2</v>
      </c>
      <c r="AV1247">
        <v>0</v>
      </c>
      <c r="AW1247" t="s">
        <v>113</v>
      </c>
      <c r="AX1247" t="s">
        <v>113</v>
      </c>
      <c r="AY1247">
        <v>0</v>
      </c>
      <c r="AZ1247">
        <v>-0.71234364999999999</v>
      </c>
      <c r="BA1247">
        <v>1.4790629799999999</v>
      </c>
      <c r="BB1247">
        <v>-0.71234364999999999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8"/>
        <v>2.9201833970610002E-3</v>
      </c>
      <c r="BO1247">
        <f t="shared" si="79"/>
        <v>1.0078134143773172</v>
      </c>
      <c r="BP1247">
        <f t="shared" si="80"/>
        <v>0.50649660616815828</v>
      </c>
      <c r="BQ1247">
        <f t="shared" si="81"/>
        <v>0.50256981991165484</v>
      </c>
    </row>
    <row r="1248" spans="1:69" x14ac:dyDescent="0.25">
      <c r="A1248" t="s">
        <v>1358</v>
      </c>
      <c r="B1248" s="1">
        <v>44244.372685185182</v>
      </c>
      <c r="C1248">
        <v>1247.8499999999999</v>
      </c>
      <c r="D1248">
        <v>0</v>
      </c>
      <c r="E1248">
        <v>0</v>
      </c>
      <c r="F1248">
        <v>1</v>
      </c>
      <c r="G1248">
        <v>0.25552061999999998</v>
      </c>
      <c r="H1248">
        <v>-2.926289E-2</v>
      </c>
      <c r="I1248">
        <v>2.5070000000000001</v>
      </c>
      <c r="J1248">
        <v>0</v>
      </c>
      <c r="K1248">
        <v>0</v>
      </c>
      <c r="L1248">
        <v>1</v>
      </c>
      <c r="M1248">
        <v>5.9192100000000003E-3</v>
      </c>
      <c r="N1248">
        <v>9.0543999999999998E-4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-1.2488252099999999</v>
      </c>
      <c r="AI1248">
        <v>-1.2005599899999999</v>
      </c>
      <c r="AJ1248">
        <v>-0.99550000000000005</v>
      </c>
      <c r="AK1248">
        <v>0</v>
      </c>
      <c r="AL1248">
        <v>0.71395227000000006</v>
      </c>
      <c r="AM1248">
        <v>0</v>
      </c>
      <c r="AN1248">
        <v>1.4790629799999999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4.8048029999999999E-2</v>
      </c>
      <c r="AV1248">
        <v>0</v>
      </c>
      <c r="AW1248" t="s">
        <v>113</v>
      </c>
      <c r="AX1248" t="s">
        <v>113</v>
      </c>
      <c r="AY1248">
        <v>0</v>
      </c>
      <c r="AZ1248">
        <v>-0.71395227000000006</v>
      </c>
      <c r="BA1248">
        <v>1.4790629799999999</v>
      </c>
      <c r="BB1248">
        <v>-0.71395227000000006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8"/>
        <v>2.9201681394900002E-3</v>
      </c>
      <c r="BO1248">
        <f t="shared" si="79"/>
        <v>1.0078186800962725</v>
      </c>
      <c r="BP1248">
        <f t="shared" si="80"/>
        <v>0.50649925255958528</v>
      </c>
      <c r="BQ1248">
        <f t="shared" si="81"/>
        <v>0.50256981991165472</v>
      </c>
    </row>
    <row r="1249" spans="1:69" x14ac:dyDescent="0.25">
      <c r="A1249" t="s">
        <v>1359</v>
      </c>
      <c r="B1249" s="1">
        <v>44244.372696759259</v>
      </c>
      <c r="C1249">
        <v>1248.8499999999999</v>
      </c>
      <c r="D1249">
        <v>0</v>
      </c>
      <c r="E1249">
        <v>0</v>
      </c>
      <c r="F1249">
        <v>1</v>
      </c>
      <c r="G1249">
        <v>0.25568104000000003</v>
      </c>
      <c r="H1249">
        <v>-2.926289E-2</v>
      </c>
      <c r="I1249">
        <v>2.5070000000000001</v>
      </c>
      <c r="J1249">
        <v>0</v>
      </c>
      <c r="K1249">
        <v>0</v>
      </c>
      <c r="L1249">
        <v>1</v>
      </c>
      <c r="M1249">
        <v>5.8389999999999996E-3</v>
      </c>
      <c r="N1249">
        <v>9.0543999999999998E-4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-1.2486648</v>
      </c>
      <c r="AI1249">
        <v>-1.2005599899999999</v>
      </c>
      <c r="AJ1249">
        <v>-0.99550000000000005</v>
      </c>
      <c r="AK1249">
        <v>0</v>
      </c>
      <c r="AL1249">
        <v>0.71435442000000005</v>
      </c>
      <c r="AM1249">
        <v>0</v>
      </c>
      <c r="AN1249">
        <v>1.4554021800000001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4.7888340000000001E-2</v>
      </c>
      <c r="AV1249">
        <v>0</v>
      </c>
      <c r="AW1249" t="s">
        <v>113</v>
      </c>
      <c r="AX1249" t="s">
        <v>113</v>
      </c>
      <c r="AY1249">
        <v>0</v>
      </c>
      <c r="AZ1249">
        <v>-0.71435442000000005</v>
      </c>
      <c r="BA1249">
        <v>1.4554021800000001</v>
      </c>
      <c r="BB1249">
        <v>-0.71435442000000005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8"/>
        <v>2.9201528819190001E-3</v>
      </c>
      <c r="BO1249">
        <f t="shared" si="79"/>
        <v>1.0078239458702538</v>
      </c>
      <c r="BP1249">
        <f t="shared" si="80"/>
        <v>0.50650189897866671</v>
      </c>
      <c r="BQ1249">
        <f t="shared" si="81"/>
        <v>0.50256981991165472</v>
      </c>
    </row>
    <row r="1250" spans="1:69" x14ac:dyDescent="0.25">
      <c r="A1250" t="s">
        <v>1360</v>
      </c>
      <c r="B1250" s="1">
        <v>44244.372708333336</v>
      </c>
      <c r="C1250">
        <v>1249.8499999999999</v>
      </c>
      <c r="D1250">
        <v>0</v>
      </c>
      <c r="E1250">
        <v>0</v>
      </c>
      <c r="F1250">
        <v>1</v>
      </c>
      <c r="G1250">
        <v>0.25584145000000003</v>
      </c>
      <c r="H1250">
        <v>-2.926289E-2</v>
      </c>
      <c r="I1250">
        <v>2.5070000000000001</v>
      </c>
      <c r="J1250">
        <v>0</v>
      </c>
      <c r="K1250">
        <v>0</v>
      </c>
      <c r="L1250">
        <v>1</v>
      </c>
      <c r="M1250">
        <v>5.7587999999999997E-3</v>
      </c>
      <c r="N1250">
        <v>9.0543999999999998E-4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-1.24898562</v>
      </c>
      <c r="AI1250">
        <v>-1.2005599899999999</v>
      </c>
      <c r="AJ1250">
        <v>-0.99550000000000005</v>
      </c>
      <c r="AK1250">
        <v>0</v>
      </c>
      <c r="AL1250">
        <v>0.71475657000000004</v>
      </c>
      <c r="AM1250">
        <v>0</v>
      </c>
      <c r="AN1250">
        <v>1.4317413699999999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4.8207720000000003E-2</v>
      </c>
      <c r="AV1250">
        <v>0</v>
      </c>
      <c r="AW1250" t="s">
        <v>113</v>
      </c>
      <c r="AX1250" t="s">
        <v>113</v>
      </c>
      <c r="AY1250">
        <v>0</v>
      </c>
      <c r="AZ1250">
        <v>-0.71475657000000004</v>
      </c>
      <c r="BA1250">
        <v>1.4317413699999999</v>
      </c>
      <c r="BB1250">
        <v>-0.71475657000000004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8"/>
        <v>2.9200918508762003E-3</v>
      </c>
      <c r="BO1250">
        <f t="shared" si="79"/>
        <v>1.0078450097783485</v>
      </c>
      <c r="BP1250">
        <f t="shared" si="80"/>
        <v>0.4984097262431294</v>
      </c>
      <c r="BQ1250">
        <f t="shared" si="81"/>
        <v>0.49453013251783901</v>
      </c>
    </row>
    <row r="1251" spans="1:69" x14ac:dyDescent="0.25">
      <c r="A1251" t="s">
        <v>1361</v>
      </c>
      <c r="B1251" s="1">
        <v>44244.372719907406</v>
      </c>
      <c r="C1251">
        <v>1250.8499999999999</v>
      </c>
      <c r="D1251">
        <v>0</v>
      </c>
      <c r="E1251">
        <v>0</v>
      </c>
      <c r="F1251">
        <v>1</v>
      </c>
      <c r="G1251">
        <v>0.25640288999999999</v>
      </c>
      <c r="H1251">
        <v>-2.926289E-2</v>
      </c>
      <c r="I1251">
        <v>2.5070000000000001</v>
      </c>
      <c r="J1251">
        <v>0</v>
      </c>
      <c r="K1251">
        <v>0</v>
      </c>
      <c r="L1251">
        <v>1</v>
      </c>
      <c r="M1251">
        <v>5.9192100000000003E-3</v>
      </c>
      <c r="N1251">
        <v>9.0543999999999998E-4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-1.2488252099999999</v>
      </c>
      <c r="AI1251">
        <v>-1.2005599899999999</v>
      </c>
      <c r="AJ1251">
        <v>-0.99550000000000005</v>
      </c>
      <c r="AK1251">
        <v>0</v>
      </c>
      <c r="AL1251">
        <v>0.71616411000000002</v>
      </c>
      <c r="AM1251">
        <v>0</v>
      </c>
      <c r="AN1251">
        <v>1.4790629799999999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4.8048029999999999E-2</v>
      </c>
      <c r="AV1251">
        <v>0</v>
      </c>
      <c r="AW1251" t="s">
        <v>113</v>
      </c>
      <c r="AX1251" t="s">
        <v>113</v>
      </c>
      <c r="AY1251">
        <v>0</v>
      </c>
      <c r="AZ1251">
        <v>-0.71616411000000002</v>
      </c>
      <c r="BA1251">
        <v>1.4790629799999999</v>
      </c>
      <c r="BB1251">
        <v>-0.71616411000000002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8"/>
        <v>2.9200765933051999E-3</v>
      </c>
      <c r="BO1251">
        <f t="shared" si="79"/>
        <v>1.0078502758274752</v>
      </c>
      <c r="BP1251">
        <f t="shared" si="80"/>
        <v>0.49030952588111015</v>
      </c>
      <c r="BQ1251">
        <f t="shared" si="81"/>
        <v>0.48649044172612976</v>
      </c>
    </row>
    <row r="1252" spans="1:69" x14ac:dyDescent="0.25">
      <c r="A1252" t="s">
        <v>1362</v>
      </c>
      <c r="B1252" s="1">
        <v>44244.372731481482</v>
      </c>
      <c r="C1252">
        <v>1251.8499999999999</v>
      </c>
      <c r="D1252">
        <v>0</v>
      </c>
      <c r="E1252">
        <v>0</v>
      </c>
      <c r="F1252">
        <v>1</v>
      </c>
      <c r="G1252">
        <v>0.25664351000000002</v>
      </c>
      <c r="H1252">
        <v>-2.926289E-2</v>
      </c>
      <c r="I1252">
        <v>2.5070000000000001</v>
      </c>
      <c r="J1252">
        <v>0</v>
      </c>
      <c r="K1252">
        <v>0</v>
      </c>
      <c r="L1252">
        <v>1</v>
      </c>
      <c r="M1252">
        <v>5.9192100000000003E-3</v>
      </c>
      <c r="N1252">
        <v>9.0543999999999998E-4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-1.2488252099999999</v>
      </c>
      <c r="AI1252">
        <v>-1.2005599899999999</v>
      </c>
      <c r="AJ1252">
        <v>-0.99550000000000005</v>
      </c>
      <c r="AK1252">
        <v>0</v>
      </c>
      <c r="AL1252">
        <v>0.71676733999999998</v>
      </c>
      <c r="AM1252">
        <v>0</v>
      </c>
      <c r="AN1252">
        <v>1.4790629799999999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4.8048029999999999E-2</v>
      </c>
      <c r="AV1252">
        <v>0</v>
      </c>
      <c r="AW1252" t="s">
        <v>113</v>
      </c>
      <c r="AX1252" t="s">
        <v>113</v>
      </c>
      <c r="AY1252">
        <v>0</v>
      </c>
      <c r="AZ1252">
        <v>-0.71676733999999998</v>
      </c>
      <c r="BA1252">
        <v>1.4790629799999999</v>
      </c>
      <c r="BB1252">
        <v>-0.71676733999999998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8"/>
        <v>2.9200613357341998E-3</v>
      </c>
      <c r="BO1252">
        <f t="shared" si="79"/>
        <v>1.0078555419316331</v>
      </c>
      <c r="BP1252">
        <f t="shared" si="80"/>
        <v>0.506517778205544</v>
      </c>
      <c r="BQ1252">
        <f t="shared" si="81"/>
        <v>0.50256981991165472</v>
      </c>
    </row>
    <row r="1253" spans="1:69" x14ac:dyDescent="0.25">
      <c r="A1253" t="s">
        <v>1363</v>
      </c>
      <c r="B1253" s="1">
        <v>44244.372743055559</v>
      </c>
      <c r="C1253">
        <v>1252.8499999999999</v>
      </c>
      <c r="D1253">
        <v>0</v>
      </c>
      <c r="E1253">
        <v>0</v>
      </c>
      <c r="F1253">
        <v>1</v>
      </c>
      <c r="G1253">
        <v>0.25696433000000002</v>
      </c>
      <c r="H1253">
        <v>-2.926289E-2</v>
      </c>
      <c r="I1253">
        <v>2.5070000000000001</v>
      </c>
      <c r="J1253">
        <v>0</v>
      </c>
      <c r="K1253">
        <v>0</v>
      </c>
      <c r="L1253">
        <v>1</v>
      </c>
      <c r="M1253">
        <v>5.9192100000000003E-3</v>
      </c>
      <c r="N1253">
        <v>9.0543999999999998E-4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-1.2489054100000001</v>
      </c>
      <c r="AI1253">
        <v>-1.2005599899999999</v>
      </c>
      <c r="AJ1253">
        <v>-0.99550000000000005</v>
      </c>
      <c r="AK1253">
        <v>0</v>
      </c>
      <c r="AL1253">
        <v>0.71757165000000001</v>
      </c>
      <c r="AM1253">
        <v>0</v>
      </c>
      <c r="AN1253">
        <v>1.4790629799999999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4.8127870000000003E-2</v>
      </c>
      <c r="AV1253">
        <v>0</v>
      </c>
      <c r="AW1253" t="s">
        <v>113</v>
      </c>
      <c r="AX1253" t="s">
        <v>113</v>
      </c>
      <c r="AY1253">
        <v>0</v>
      </c>
      <c r="AZ1253">
        <v>-0.71757165000000001</v>
      </c>
      <c r="BA1253">
        <v>1.4790629799999999</v>
      </c>
      <c r="BB1253">
        <v>-0.71757165000000001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8"/>
        <v>2.9200079336666003E-3</v>
      </c>
      <c r="BO1253">
        <f t="shared" si="79"/>
        <v>1.0078739739259985</v>
      </c>
      <c r="BP1253">
        <f t="shared" si="80"/>
        <v>0.50652704156963291</v>
      </c>
      <c r="BQ1253">
        <f t="shared" si="81"/>
        <v>0.50256981991165472</v>
      </c>
    </row>
    <row r="1254" spans="1:69" x14ac:dyDescent="0.25">
      <c r="A1254" t="s">
        <v>1364</v>
      </c>
      <c r="B1254" s="1">
        <v>44244.372754629629</v>
      </c>
      <c r="C1254">
        <v>1253.8499999999999</v>
      </c>
      <c r="D1254">
        <v>0</v>
      </c>
      <c r="E1254">
        <v>0</v>
      </c>
      <c r="F1254">
        <v>1</v>
      </c>
      <c r="G1254">
        <v>0.25752577999999998</v>
      </c>
      <c r="H1254">
        <v>-2.926289E-2</v>
      </c>
      <c r="I1254">
        <v>2.5070000000000001</v>
      </c>
      <c r="J1254">
        <v>0</v>
      </c>
      <c r="K1254">
        <v>0</v>
      </c>
      <c r="L1254">
        <v>1</v>
      </c>
      <c r="M1254">
        <v>5.8389999999999996E-3</v>
      </c>
      <c r="N1254">
        <v>9.0543999999999998E-4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-1.2491460299999999</v>
      </c>
      <c r="AI1254">
        <v>-1.2005599899999999</v>
      </c>
      <c r="AJ1254">
        <v>-0.99550000000000005</v>
      </c>
      <c r="AK1254">
        <v>0</v>
      </c>
      <c r="AL1254">
        <v>0.71897918000000005</v>
      </c>
      <c r="AM1254">
        <v>0</v>
      </c>
      <c r="AN1254">
        <v>1.4554021800000001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4.836741E-2</v>
      </c>
      <c r="AV1254">
        <v>0</v>
      </c>
      <c r="AW1254" t="s">
        <v>113</v>
      </c>
      <c r="AX1254" t="s">
        <v>113</v>
      </c>
      <c r="AY1254">
        <v>0</v>
      </c>
      <c r="AZ1254">
        <v>-0.71897918000000005</v>
      </c>
      <c r="BA1254">
        <v>1.4554021800000001</v>
      </c>
      <c r="BB1254">
        <v>-0.71897918000000005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8"/>
        <v>2.9199850471204E-3</v>
      </c>
      <c r="BO1254">
        <f t="shared" si="79"/>
        <v>1.0078818735398309</v>
      </c>
      <c r="BP1254">
        <f t="shared" si="80"/>
        <v>0.50653101167713399</v>
      </c>
      <c r="BQ1254">
        <f t="shared" si="81"/>
        <v>0.50256981991165472</v>
      </c>
    </row>
    <row r="1255" spans="1:69" x14ac:dyDescent="0.25">
      <c r="A1255" t="s">
        <v>1365</v>
      </c>
      <c r="B1255" s="1">
        <v>44244.372766203705</v>
      </c>
      <c r="C1255">
        <v>1254.8499999999999</v>
      </c>
      <c r="D1255">
        <v>0</v>
      </c>
      <c r="E1255">
        <v>0</v>
      </c>
      <c r="F1255">
        <v>1</v>
      </c>
      <c r="G1255">
        <v>0.25760598000000001</v>
      </c>
      <c r="H1255">
        <v>-2.926289E-2</v>
      </c>
      <c r="I1255">
        <v>2.5070000000000001</v>
      </c>
      <c r="J1255">
        <v>0</v>
      </c>
      <c r="K1255">
        <v>0</v>
      </c>
      <c r="L1255">
        <v>1</v>
      </c>
      <c r="M1255">
        <v>5.9192100000000003E-3</v>
      </c>
      <c r="N1255">
        <v>9.0543999999999998E-4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-1.2490658299999999</v>
      </c>
      <c r="AI1255">
        <v>-1.2005599899999999</v>
      </c>
      <c r="AJ1255">
        <v>-0.99550000000000005</v>
      </c>
      <c r="AK1255">
        <v>0</v>
      </c>
      <c r="AL1255">
        <v>0.71918026000000002</v>
      </c>
      <c r="AM1255">
        <v>0</v>
      </c>
      <c r="AN1255">
        <v>1.4790629799999999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4.828756E-2</v>
      </c>
      <c r="AV1255">
        <v>0</v>
      </c>
      <c r="AW1255" t="s">
        <v>113</v>
      </c>
      <c r="AX1255" t="s">
        <v>113</v>
      </c>
      <c r="AY1255">
        <v>0</v>
      </c>
      <c r="AZ1255">
        <v>-0.71918026000000002</v>
      </c>
      <c r="BA1255">
        <v>1.4790629799999999</v>
      </c>
      <c r="BB1255">
        <v>-0.71918026000000002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8"/>
        <v>2.9199545315990003E-3</v>
      </c>
      <c r="BO1255">
        <f t="shared" si="79"/>
        <v>1.0078924065945574</v>
      </c>
      <c r="BP1255">
        <f t="shared" si="80"/>
        <v>0.49843316539693006</v>
      </c>
      <c r="BQ1255">
        <f t="shared" si="81"/>
        <v>0.49453013251783895</v>
      </c>
    </row>
    <row r="1256" spans="1:69" x14ac:dyDescent="0.25">
      <c r="A1256" t="s">
        <v>1366</v>
      </c>
      <c r="B1256" s="1">
        <v>44244.372777777775</v>
      </c>
      <c r="C1256">
        <v>1255.8499999999999</v>
      </c>
      <c r="D1256">
        <v>0</v>
      </c>
      <c r="E1256">
        <v>0</v>
      </c>
      <c r="F1256">
        <v>1</v>
      </c>
      <c r="G1256">
        <v>0.25808722000000001</v>
      </c>
      <c r="H1256">
        <v>-2.926289E-2</v>
      </c>
      <c r="I1256">
        <v>2.5070000000000001</v>
      </c>
      <c r="J1256">
        <v>0</v>
      </c>
      <c r="K1256">
        <v>0</v>
      </c>
      <c r="L1256">
        <v>1</v>
      </c>
      <c r="M1256">
        <v>5.7587999999999997E-3</v>
      </c>
      <c r="N1256">
        <v>9.0543999999999998E-4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-1.2490658299999999</v>
      </c>
      <c r="AI1256">
        <v>-1.2005599899999999</v>
      </c>
      <c r="AJ1256">
        <v>-0.99550000000000005</v>
      </c>
      <c r="AK1256">
        <v>0</v>
      </c>
      <c r="AL1256">
        <v>0.72038672000000004</v>
      </c>
      <c r="AM1256">
        <v>0</v>
      </c>
      <c r="AN1256">
        <v>1.4317413699999999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4.828756E-2</v>
      </c>
      <c r="AV1256">
        <v>0</v>
      </c>
      <c r="AW1256" t="s">
        <v>113</v>
      </c>
      <c r="AX1256" t="s">
        <v>113</v>
      </c>
      <c r="AY1256">
        <v>0</v>
      </c>
      <c r="AZ1256">
        <v>-0.72038672000000004</v>
      </c>
      <c r="BA1256">
        <v>1.4317413699999999</v>
      </c>
      <c r="BB1256">
        <v>-0.72038672000000004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8"/>
        <v>2.9199011299107995E-3</v>
      </c>
      <c r="BO1256">
        <f t="shared" si="79"/>
        <v>1.0079108398063827</v>
      </c>
      <c r="BP1256">
        <f t="shared" si="80"/>
        <v>0.50654556924849858</v>
      </c>
      <c r="BQ1256">
        <f t="shared" si="81"/>
        <v>0.50256981991165484</v>
      </c>
    </row>
    <row r="1257" spans="1:69" x14ac:dyDescent="0.25">
      <c r="A1257" t="s">
        <v>1367</v>
      </c>
      <c r="B1257" s="1">
        <v>44244.372789351852</v>
      </c>
      <c r="C1257">
        <v>1256.8499999999999</v>
      </c>
      <c r="D1257">
        <v>0</v>
      </c>
      <c r="E1257">
        <v>0</v>
      </c>
      <c r="F1257">
        <v>1</v>
      </c>
      <c r="G1257">
        <v>0.25832783999999998</v>
      </c>
      <c r="H1257">
        <v>-2.926289E-2</v>
      </c>
      <c r="I1257">
        <v>2.5070000000000001</v>
      </c>
      <c r="J1257">
        <v>0</v>
      </c>
      <c r="K1257">
        <v>0</v>
      </c>
      <c r="L1257">
        <v>1</v>
      </c>
      <c r="M1257">
        <v>5.8389999999999996E-3</v>
      </c>
      <c r="N1257">
        <v>9.0543999999999998E-4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-1.2491460299999999</v>
      </c>
      <c r="AI1257">
        <v>-1.2005599899999999</v>
      </c>
      <c r="AJ1257">
        <v>-0.99550000000000005</v>
      </c>
      <c r="AK1257">
        <v>0</v>
      </c>
      <c r="AL1257">
        <v>0.72098994999999999</v>
      </c>
      <c r="AM1257">
        <v>0</v>
      </c>
      <c r="AN1257">
        <v>1.4554021800000001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4.836741E-2</v>
      </c>
      <c r="AV1257">
        <v>0</v>
      </c>
      <c r="AW1257" t="s">
        <v>113</v>
      </c>
      <c r="AX1257" t="s">
        <v>113</v>
      </c>
      <c r="AY1257">
        <v>0</v>
      </c>
      <c r="AZ1257">
        <v>-0.72098994999999999</v>
      </c>
      <c r="BA1257">
        <v>1.4554021800000001</v>
      </c>
      <c r="BB1257">
        <v>-0.72098994999999999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8"/>
        <v>2.9198935009356001E-3</v>
      </c>
      <c r="BO1257">
        <f t="shared" si="79"/>
        <v>1.007913473233526</v>
      </c>
      <c r="BP1257">
        <f t="shared" si="80"/>
        <v>0.49034027081509568</v>
      </c>
      <c r="BQ1257">
        <f t="shared" si="81"/>
        <v>0.48649044172612971</v>
      </c>
    </row>
    <row r="1258" spans="1:69" x14ac:dyDescent="0.25">
      <c r="A1258" t="s">
        <v>1368</v>
      </c>
      <c r="B1258" s="1">
        <v>44244.372800925928</v>
      </c>
      <c r="C1258">
        <v>1257.8499999999999</v>
      </c>
      <c r="D1258">
        <v>0</v>
      </c>
      <c r="E1258">
        <v>0</v>
      </c>
      <c r="F1258">
        <v>1</v>
      </c>
      <c r="G1258">
        <v>0.25864865999999997</v>
      </c>
      <c r="H1258">
        <v>-2.926289E-2</v>
      </c>
      <c r="I1258">
        <v>2.5070000000000001</v>
      </c>
      <c r="J1258">
        <v>0</v>
      </c>
      <c r="K1258">
        <v>0</v>
      </c>
      <c r="L1258">
        <v>1</v>
      </c>
      <c r="M1258">
        <v>5.9192100000000003E-3</v>
      </c>
      <c r="N1258">
        <v>9.0543999999999998E-4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-1.2490658299999999</v>
      </c>
      <c r="AI1258">
        <v>-1.2005599899999999</v>
      </c>
      <c r="AJ1258">
        <v>-0.99550000000000005</v>
      </c>
      <c r="AK1258">
        <v>0</v>
      </c>
      <c r="AL1258">
        <v>0.72179426000000002</v>
      </c>
      <c r="AM1258">
        <v>0</v>
      </c>
      <c r="AN1258">
        <v>1.4790629799999999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4.828756E-2</v>
      </c>
      <c r="AV1258">
        <v>0</v>
      </c>
      <c r="AW1258" t="s">
        <v>113</v>
      </c>
      <c r="AX1258" t="s">
        <v>113</v>
      </c>
      <c r="AY1258">
        <v>0</v>
      </c>
      <c r="AZ1258">
        <v>-0.72179426000000002</v>
      </c>
      <c r="BA1258">
        <v>1.4790629799999999</v>
      </c>
      <c r="BB1258">
        <v>-0.72179426000000002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8"/>
        <v>2.9198477278431999E-3</v>
      </c>
      <c r="BO1258">
        <f t="shared" si="79"/>
        <v>1.007929273823434</v>
      </c>
      <c r="BP1258">
        <f t="shared" si="80"/>
        <v>0.49845139735251193</v>
      </c>
      <c r="BQ1258">
        <f t="shared" si="81"/>
        <v>0.49453013251783889</v>
      </c>
    </row>
    <row r="1259" spans="1:69" x14ac:dyDescent="0.25">
      <c r="A1259" t="s">
        <v>1369</v>
      </c>
      <c r="B1259" s="1">
        <v>44244.372812499998</v>
      </c>
      <c r="C1259">
        <v>1258.8499999999999</v>
      </c>
      <c r="D1259">
        <v>0</v>
      </c>
      <c r="E1259">
        <v>0</v>
      </c>
      <c r="F1259">
        <v>1</v>
      </c>
      <c r="G1259">
        <v>0.25888928</v>
      </c>
      <c r="H1259">
        <v>-2.926289E-2</v>
      </c>
      <c r="I1259">
        <v>2.5070000000000001</v>
      </c>
      <c r="J1259">
        <v>0</v>
      </c>
      <c r="K1259">
        <v>0</v>
      </c>
      <c r="L1259">
        <v>1</v>
      </c>
      <c r="M1259">
        <v>5.9994200000000001E-3</v>
      </c>
      <c r="N1259">
        <v>9.0543999999999998E-4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-1.24922624</v>
      </c>
      <c r="AI1259">
        <v>-1.2005599899999999</v>
      </c>
      <c r="AJ1259">
        <v>-0.99550000000000005</v>
      </c>
      <c r="AK1259">
        <v>0</v>
      </c>
      <c r="AL1259">
        <v>0.72239748999999998</v>
      </c>
      <c r="AM1259">
        <v>0</v>
      </c>
      <c r="AN1259">
        <v>1.50272378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4.8447249999999997E-2</v>
      </c>
      <c r="AV1259">
        <v>0</v>
      </c>
      <c r="AW1259" t="s">
        <v>113</v>
      </c>
      <c r="AX1259" t="s">
        <v>113</v>
      </c>
      <c r="AY1259">
        <v>0</v>
      </c>
      <c r="AZ1259">
        <v>-0.72239748999999998</v>
      </c>
      <c r="BA1259">
        <v>1.50272378</v>
      </c>
      <c r="BB1259">
        <v>-0.72239748999999998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8"/>
        <v>2.9198248412970001E-3</v>
      </c>
      <c r="BO1259">
        <f t="shared" si="79"/>
        <v>1.0079371743041632</v>
      </c>
      <c r="BP1259">
        <f t="shared" si="80"/>
        <v>0.50655880417230548</v>
      </c>
      <c r="BQ1259">
        <f t="shared" si="81"/>
        <v>0.50256981991165472</v>
      </c>
    </row>
    <row r="1260" spans="1:69" x14ac:dyDescent="0.25">
      <c r="A1260" t="s">
        <v>1370</v>
      </c>
      <c r="B1260" s="1">
        <v>44244.372824074075</v>
      </c>
      <c r="C1260">
        <v>1259.8499999999999</v>
      </c>
      <c r="D1260">
        <v>0</v>
      </c>
      <c r="E1260">
        <v>0</v>
      </c>
      <c r="F1260">
        <v>1</v>
      </c>
      <c r="G1260">
        <v>0.25929031000000002</v>
      </c>
      <c r="H1260">
        <v>-2.926289E-2</v>
      </c>
      <c r="I1260">
        <v>2.5070000000000001</v>
      </c>
      <c r="J1260">
        <v>0</v>
      </c>
      <c r="K1260">
        <v>0</v>
      </c>
      <c r="L1260">
        <v>1</v>
      </c>
      <c r="M1260">
        <v>5.9192100000000003E-3</v>
      </c>
      <c r="N1260">
        <v>9.0543999999999998E-4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-1.24930645</v>
      </c>
      <c r="AI1260">
        <v>-1.2005599899999999</v>
      </c>
      <c r="AJ1260">
        <v>-0.99550000000000005</v>
      </c>
      <c r="AK1260">
        <v>0</v>
      </c>
      <c r="AL1260">
        <v>0.72340287000000003</v>
      </c>
      <c r="AM1260">
        <v>0</v>
      </c>
      <c r="AN1260">
        <v>1.4790629799999999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4.8527099999999997E-2</v>
      </c>
      <c r="AV1260">
        <v>0</v>
      </c>
      <c r="AW1260" t="s">
        <v>113</v>
      </c>
      <c r="AX1260" t="s">
        <v>113</v>
      </c>
      <c r="AY1260">
        <v>0</v>
      </c>
      <c r="AZ1260">
        <v>-0.72340287000000003</v>
      </c>
      <c r="BA1260">
        <v>1.4790629799999999</v>
      </c>
      <c r="BB1260">
        <v>-0.72340287000000003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8"/>
        <v>2.9197943257755999E-3</v>
      </c>
      <c r="BO1260">
        <f t="shared" si="79"/>
        <v>1.0079477085147892</v>
      </c>
      <c r="BP1260">
        <f t="shared" si="80"/>
        <v>0.51466768283441466</v>
      </c>
      <c r="BQ1260">
        <f t="shared" si="81"/>
        <v>0.51060950730547061</v>
      </c>
    </row>
    <row r="1261" spans="1:69" x14ac:dyDescent="0.25">
      <c r="A1261" t="s">
        <v>1371</v>
      </c>
      <c r="B1261" s="1">
        <v>44244.372835648152</v>
      </c>
      <c r="C1261">
        <v>1260.8499999999999</v>
      </c>
      <c r="D1261">
        <v>0</v>
      </c>
      <c r="E1261">
        <v>0</v>
      </c>
      <c r="F1261">
        <v>1</v>
      </c>
      <c r="G1261">
        <v>0.25953092999999999</v>
      </c>
      <c r="H1261">
        <v>-2.926289E-2</v>
      </c>
      <c r="I1261">
        <v>2.5070000000000001</v>
      </c>
      <c r="J1261">
        <v>0</v>
      </c>
      <c r="K1261">
        <v>0</v>
      </c>
      <c r="L1261">
        <v>1</v>
      </c>
      <c r="M1261">
        <v>5.7587999999999997E-3</v>
      </c>
      <c r="N1261">
        <v>9.0543999999999998E-4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-1.24922624</v>
      </c>
      <c r="AI1261">
        <v>-1.2005599899999999</v>
      </c>
      <c r="AJ1261">
        <v>-0.99550000000000005</v>
      </c>
      <c r="AK1261">
        <v>0</v>
      </c>
      <c r="AL1261">
        <v>0.72400609999999999</v>
      </c>
      <c r="AM1261">
        <v>0</v>
      </c>
      <c r="AN1261">
        <v>1.4317413699999999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4.8447249999999997E-2</v>
      </c>
      <c r="AV1261">
        <v>0</v>
      </c>
      <c r="AW1261" t="s">
        <v>113</v>
      </c>
      <c r="AX1261" t="s">
        <v>113</v>
      </c>
      <c r="AY1261">
        <v>0</v>
      </c>
      <c r="AZ1261">
        <v>-0.72400609999999999</v>
      </c>
      <c r="BA1261">
        <v>1.4317413699999999</v>
      </c>
      <c r="BB1261">
        <v>-0.72400609999999999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8"/>
        <v>2.9197714392293996E-3</v>
      </c>
      <c r="BO1261">
        <f t="shared" si="79"/>
        <v>1.0079556092845168</v>
      </c>
      <c r="BP1261">
        <f t="shared" si="80"/>
        <v>0.50656806903706186</v>
      </c>
      <c r="BQ1261">
        <f t="shared" si="81"/>
        <v>0.50256981991165472</v>
      </c>
    </row>
    <row r="1262" spans="1:69" x14ac:dyDescent="0.25">
      <c r="A1262" t="s">
        <v>1372</v>
      </c>
      <c r="B1262" s="1">
        <v>44244.372847222221</v>
      </c>
      <c r="C1262">
        <v>1261.8499999999999</v>
      </c>
      <c r="D1262">
        <v>0</v>
      </c>
      <c r="E1262">
        <v>0</v>
      </c>
      <c r="F1262">
        <v>1</v>
      </c>
      <c r="G1262">
        <v>0.25985174999999999</v>
      </c>
      <c r="H1262">
        <v>-2.926289E-2</v>
      </c>
      <c r="I1262">
        <v>2.5070000000000001</v>
      </c>
      <c r="J1262">
        <v>0</v>
      </c>
      <c r="K1262">
        <v>0</v>
      </c>
      <c r="L1262">
        <v>1</v>
      </c>
      <c r="M1262">
        <v>5.7587999999999997E-3</v>
      </c>
      <c r="N1262">
        <v>9.0543999999999998E-4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-1.2493866499999999</v>
      </c>
      <c r="AI1262">
        <v>-1.2005599899999999</v>
      </c>
      <c r="AJ1262">
        <v>-0.99550000000000005</v>
      </c>
      <c r="AK1262">
        <v>0</v>
      </c>
      <c r="AL1262">
        <v>0.72481041000000002</v>
      </c>
      <c r="AM1262">
        <v>0</v>
      </c>
      <c r="AN1262">
        <v>1.4317413699999999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4.8606950000000003E-2</v>
      </c>
      <c r="AV1262">
        <v>0</v>
      </c>
      <c r="AW1262" t="s">
        <v>113</v>
      </c>
      <c r="AX1262" t="s">
        <v>113</v>
      </c>
      <c r="AY1262">
        <v>0</v>
      </c>
      <c r="AZ1262">
        <v>-0.72481041000000002</v>
      </c>
      <c r="BA1262">
        <v>1.4317413699999999</v>
      </c>
      <c r="BB1262">
        <v>-0.72481041000000002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8"/>
        <v>2.9197332951122002E-3</v>
      </c>
      <c r="BO1262">
        <f t="shared" si="79"/>
        <v>1.0079687774656505</v>
      </c>
      <c r="BP1262">
        <f t="shared" si="80"/>
        <v>0.49036717579541134</v>
      </c>
      <c r="BQ1262">
        <f t="shared" si="81"/>
        <v>0.48649044172612982</v>
      </c>
    </row>
    <row r="1263" spans="1:69" x14ac:dyDescent="0.25">
      <c r="A1263" t="s">
        <v>1373</v>
      </c>
      <c r="B1263" s="1">
        <v>44244.372858796298</v>
      </c>
      <c r="C1263">
        <v>1262.8499999999999</v>
      </c>
      <c r="D1263">
        <v>0</v>
      </c>
      <c r="E1263">
        <v>0</v>
      </c>
      <c r="F1263">
        <v>1</v>
      </c>
      <c r="G1263">
        <v>0.26009237000000002</v>
      </c>
      <c r="H1263">
        <v>-2.926289E-2</v>
      </c>
      <c r="I1263">
        <v>2.5070000000000001</v>
      </c>
      <c r="J1263">
        <v>0</v>
      </c>
      <c r="K1263">
        <v>0</v>
      </c>
      <c r="L1263">
        <v>1</v>
      </c>
      <c r="M1263">
        <v>5.9994200000000001E-3</v>
      </c>
      <c r="N1263">
        <v>9.0543999999999998E-4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-1.24930645</v>
      </c>
      <c r="AI1263">
        <v>-1.2005599899999999</v>
      </c>
      <c r="AJ1263">
        <v>-0.99550000000000005</v>
      </c>
      <c r="AK1263">
        <v>0</v>
      </c>
      <c r="AL1263">
        <v>0.72541363999999997</v>
      </c>
      <c r="AM1263">
        <v>0</v>
      </c>
      <c r="AN1263">
        <v>1.50272378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4.8527099999999997E-2</v>
      </c>
      <c r="AV1263">
        <v>0</v>
      </c>
      <c r="AW1263" t="s">
        <v>113</v>
      </c>
      <c r="AX1263" t="s">
        <v>113</v>
      </c>
      <c r="AY1263">
        <v>0</v>
      </c>
      <c r="AZ1263">
        <v>-0.72541363999999997</v>
      </c>
      <c r="BA1263">
        <v>1.50272378</v>
      </c>
      <c r="BB1263">
        <v>-0.72541363999999997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8"/>
        <v>2.9197104085660003E-3</v>
      </c>
      <c r="BO1263">
        <f t="shared" si="79"/>
        <v>1.0079766785656794</v>
      </c>
      <c r="BP1263">
        <f t="shared" si="80"/>
        <v>0.49037101960505453</v>
      </c>
      <c r="BQ1263">
        <f t="shared" si="81"/>
        <v>0.48649044172612982</v>
      </c>
    </row>
    <row r="1264" spans="1:69" x14ac:dyDescent="0.25">
      <c r="A1264" t="s">
        <v>1374</v>
      </c>
      <c r="B1264" s="1">
        <v>44244.372870370367</v>
      </c>
      <c r="C1264">
        <v>1263.8499999999999</v>
      </c>
      <c r="D1264">
        <v>0</v>
      </c>
      <c r="E1264">
        <v>0</v>
      </c>
      <c r="F1264">
        <v>1</v>
      </c>
      <c r="G1264">
        <v>0.26033298999999999</v>
      </c>
      <c r="H1264">
        <v>-2.926289E-2</v>
      </c>
      <c r="I1264">
        <v>2.5070000000000001</v>
      </c>
      <c r="J1264">
        <v>0</v>
      </c>
      <c r="K1264">
        <v>0</v>
      </c>
      <c r="L1264">
        <v>1</v>
      </c>
      <c r="M1264">
        <v>5.9192100000000003E-3</v>
      </c>
      <c r="N1264">
        <v>9.0543999999999998E-4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-1.2494668600000001</v>
      </c>
      <c r="AI1264">
        <v>-1.2005599899999999</v>
      </c>
      <c r="AJ1264">
        <v>-0.99550000000000005</v>
      </c>
      <c r="AK1264">
        <v>0</v>
      </c>
      <c r="AL1264">
        <v>0.72601687000000004</v>
      </c>
      <c r="AM1264">
        <v>0</v>
      </c>
      <c r="AN1264">
        <v>1.4790629799999999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4.8686790000000001E-2</v>
      </c>
      <c r="AV1264">
        <v>0</v>
      </c>
      <c r="AW1264" t="s">
        <v>113</v>
      </c>
      <c r="AX1264" t="s">
        <v>113</v>
      </c>
      <c r="AY1264">
        <v>0</v>
      </c>
      <c r="AZ1264">
        <v>-0.72601687000000004</v>
      </c>
      <c r="BA1264">
        <v>1.4790629799999999</v>
      </c>
      <c r="BB1264">
        <v>-0.72601687000000004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8"/>
        <v>2.9196798930445998E-3</v>
      </c>
      <c r="BO1264">
        <f t="shared" si="79"/>
        <v>1.0079872136020644</v>
      </c>
      <c r="BP1264">
        <f t="shared" si="80"/>
        <v>0.51468785450756438</v>
      </c>
      <c r="BQ1264">
        <f t="shared" si="81"/>
        <v>0.51060950730547072</v>
      </c>
    </row>
    <row r="1265" spans="1:69" x14ac:dyDescent="0.25">
      <c r="A1265" t="s">
        <v>1375</v>
      </c>
      <c r="B1265" s="1">
        <v>44244.372881944444</v>
      </c>
      <c r="C1265">
        <v>1264.8499999999999</v>
      </c>
      <c r="D1265">
        <v>0</v>
      </c>
      <c r="E1265">
        <v>0</v>
      </c>
      <c r="F1265">
        <v>1</v>
      </c>
      <c r="G1265">
        <v>0.26081422999999998</v>
      </c>
      <c r="H1265">
        <v>-2.926289E-2</v>
      </c>
      <c r="I1265">
        <v>2.5070000000000001</v>
      </c>
      <c r="J1265">
        <v>0</v>
      </c>
      <c r="K1265">
        <v>0</v>
      </c>
      <c r="L1265">
        <v>1</v>
      </c>
      <c r="M1265">
        <v>5.8389999999999996E-3</v>
      </c>
      <c r="N1265">
        <v>9.0543999999999998E-4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-1.24954706</v>
      </c>
      <c r="AI1265">
        <v>-1.2005599899999999</v>
      </c>
      <c r="AJ1265">
        <v>-0.99550000000000005</v>
      </c>
      <c r="AK1265">
        <v>0</v>
      </c>
      <c r="AL1265">
        <v>0.72722332999999995</v>
      </c>
      <c r="AM1265">
        <v>0</v>
      </c>
      <c r="AN1265">
        <v>1.4554021800000001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4.876664E-2</v>
      </c>
      <c r="AV1265">
        <v>0</v>
      </c>
      <c r="AW1265" t="s">
        <v>113</v>
      </c>
      <c r="AX1265" t="s">
        <v>113</v>
      </c>
      <c r="AY1265">
        <v>0</v>
      </c>
      <c r="AZ1265">
        <v>-0.72722332999999995</v>
      </c>
      <c r="BA1265">
        <v>1.4554021800000001</v>
      </c>
      <c r="BB1265">
        <v>-0.72722332999999995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8"/>
        <v>2.9196570064984003E-3</v>
      </c>
      <c r="BO1265">
        <f t="shared" si="79"/>
        <v>1.0079951149911255</v>
      </c>
      <c r="BP1265">
        <f t="shared" si="80"/>
        <v>0.50658792341291758</v>
      </c>
      <c r="BQ1265">
        <f t="shared" si="81"/>
        <v>0.50256981991165472</v>
      </c>
    </row>
    <row r="1266" spans="1:69" x14ac:dyDescent="0.25">
      <c r="A1266" t="s">
        <v>1376</v>
      </c>
      <c r="B1266" s="1">
        <v>44244.372893518521</v>
      </c>
      <c r="C1266">
        <v>1265.8499999999999</v>
      </c>
      <c r="D1266">
        <v>0</v>
      </c>
      <c r="E1266">
        <v>0</v>
      </c>
      <c r="F1266">
        <v>1</v>
      </c>
      <c r="G1266">
        <v>0.26121526</v>
      </c>
      <c r="H1266">
        <v>-2.926289E-2</v>
      </c>
      <c r="I1266">
        <v>2.5070000000000001</v>
      </c>
      <c r="J1266">
        <v>0</v>
      </c>
      <c r="K1266">
        <v>0</v>
      </c>
      <c r="L1266">
        <v>1</v>
      </c>
      <c r="M1266">
        <v>5.8389999999999996E-3</v>
      </c>
      <c r="N1266">
        <v>9.0543999999999998E-4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-1.24954706</v>
      </c>
      <c r="AI1266">
        <v>-1.2005599899999999</v>
      </c>
      <c r="AJ1266">
        <v>-0.99550000000000005</v>
      </c>
      <c r="AK1266">
        <v>0</v>
      </c>
      <c r="AL1266">
        <v>0.72822871</v>
      </c>
      <c r="AM1266">
        <v>0</v>
      </c>
      <c r="AN1266">
        <v>1.4554021800000001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4.876664E-2</v>
      </c>
      <c r="AV1266">
        <v>0</v>
      </c>
      <c r="AW1266" t="s">
        <v>113</v>
      </c>
      <c r="AX1266" t="s">
        <v>113</v>
      </c>
      <c r="AY1266">
        <v>0</v>
      </c>
      <c r="AZ1266">
        <v>-0.72822871</v>
      </c>
      <c r="BA1266">
        <v>1.4554021800000001</v>
      </c>
      <c r="BB1266">
        <v>-0.72822871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8"/>
        <v>2.9196341199522005E-3</v>
      </c>
      <c r="BO1266">
        <f t="shared" si="79"/>
        <v>1.0080030165040619</v>
      </c>
      <c r="BP1266">
        <f t="shared" si="80"/>
        <v>0.49848786533013512</v>
      </c>
      <c r="BQ1266">
        <f t="shared" si="81"/>
        <v>0.49453013251783895</v>
      </c>
    </row>
    <row r="1267" spans="1:69" x14ac:dyDescent="0.25">
      <c r="A1267" t="s">
        <v>1377</v>
      </c>
      <c r="B1267" s="1">
        <v>44244.37290509259</v>
      </c>
      <c r="C1267">
        <v>1266.8499999999999</v>
      </c>
      <c r="D1267">
        <v>0</v>
      </c>
      <c r="E1267">
        <v>0</v>
      </c>
      <c r="F1267">
        <v>1</v>
      </c>
      <c r="G1267">
        <v>0.26137567</v>
      </c>
      <c r="H1267">
        <v>-2.926289E-2</v>
      </c>
      <c r="I1267">
        <v>2.5070000000000001</v>
      </c>
      <c r="J1267">
        <v>0</v>
      </c>
      <c r="K1267">
        <v>0</v>
      </c>
      <c r="L1267">
        <v>1</v>
      </c>
      <c r="M1267">
        <v>5.9994200000000001E-3</v>
      </c>
      <c r="N1267">
        <v>9.0543999999999998E-4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-1.2494668600000001</v>
      </c>
      <c r="AI1267">
        <v>-1.2005599899999999</v>
      </c>
      <c r="AJ1267">
        <v>-0.99550000000000005</v>
      </c>
      <c r="AK1267">
        <v>0</v>
      </c>
      <c r="AL1267">
        <v>0.72863087000000004</v>
      </c>
      <c r="AM1267">
        <v>0</v>
      </c>
      <c r="AN1267">
        <v>1.50272378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4.8686790000000001E-2</v>
      </c>
      <c r="AV1267">
        <v>0</v>
      </c>
      <c r="AW1267" t="s">
        <v>113</v>
      </c>
      <c r="AX1267" t="s">
        <v>113</v>
      </c>
      <c r="AY1267">
        <v>0</v>
      </c>
      <c r="AZ1267">
        <v>-0.72863087000000004</v>
      </c>
      <c r="BA1267">
        <v>1.50272378</v>
      </c>
      <c r="BB1267">
        <v>-0.72863087000000004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8"/>
        <v>2.9195883468597999E-3</v>
      </c>
      <c r="BO1267">
        <f t="shared" si="79"/>
        <v>1.0080188199015729</v>
      </c>
      <c r="BP1267">
        <f t="shared" si="80"/>
        <v>0.49849568058640054</v>
      </c>
      <c r="BQ1267">
        <f t="shared" si="81"/>
        <v>0.49453013251783901</v>
      </c>
    </row>
    <row r="1268" spans="1:69" x14ac:dyDescent="0.25">
      <c r="A1268" t="s">
        <v>1378</v>
      </c>
      <c r="B1268" s="1">
        <v>44244.372916666667</v>
      </c>
      <c r="C1268">
        <v>1267.8499999999999</v>
      </c>
      <c r="D1268">
        <v>0</v>
      </c>
      <c r="E1268">
        <v>0</v>
      </c>
      <c r="F1268">
        <v>1</v>
      </c>
      <c r="G1268">
        <v>0.26169649</v>
      </c>
      <c r="H1268">
        <v>-2.926289E-2</v>
      </c>
      <c r="I1268">
        <v>2.5070000000000001</v>
      </c>
      <c r="J1268">
        <v>0</v>
      </c>
      <c r="K1268">
        <v>0</v>
      </c>
      <c r="L1268">
        <v>1</v>
      </c>
      <c r="M1268">
        <v>5.9192100000000003E-3</v>
      </c>
      <c r="N1268">
        <v>9.0543999999999998E-4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-1.2497876800000001</v>
      </c>
      <c r="AI1268">
        <v>-1.2005599899999999</v>
      </c>
      <c r="AJ1268">
        <v>-0.99550000000000005</v>
      </c>
      <c r="AK1268">
        <v>0</v>
      </c>
      <c r="AL1268">
        <v>0.72943517000000002</v>
      </c>
      <c r="AM1268">
        <v>0</v>
      </c>
      <c r="AN1268">
        <v>1.4790629799999999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4.9006170000000002E-2</v>
      </c>
      <c r="AV1268">
        <v>0</v>
      </c>
      <c r="AW1268" t="s">
        <v>113</v>
      </c>
      <c r="AX1268" t="s">
        <v>113</v>
      </c>
      <c r="AY1268">
        <v>0</v>
      </c>
      <c r="AZ1268">
        <v>-0.72943517000000002</v>
      </c>
      <c r="BA1268">
        <v>1.4790629799999999</v>
      </c>
      <c r="BB1268">
        <v>-0.72943517000000002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8"/>
        <v>2.9195502027426E-3</v>
      </c>
      <c r="BO1268">
        <f t="shared" si="79"/>
        <v>1.0080319897343679</v>
      </c>
      <c r="BP1268">
        <f t="shared" si="80"/>
        <v>0.51471071762641873</v>
      </c>
      <c r="BQ1268">
        <f t="shared" si="81"/>
        <v>0.5106095073054705</v>
      </c>
    </row>
    <row r="1269" spans="1:69" x14ac:dyDescent="0.25">
      <c r="A1269" t="s">
        <v>1379</v>
      </c>
      <c r="B1269" s="1">
        <v>44244.372928240744</v>
      </c>
      <c r="C1269">
        <v>1268.8499999999999</v>
      </c>
      <c r="D1269">
        <v>0</v>
      </c>
      <c r="E1269">
        <v>0</v>
      </c>
      <c r="F1269">
        <v>1</v>
      </c>
      <c r="G1269">
        <v>0.26201732</v>
      </c>
      <c r="H1269">
        <v>-2.926289E-2</v>
      </c>
      <c r="I1269">
        <v>2.5070000000000001</v>
      </c>
      <c r="J1269">
        <v>0</v>
      </c>
      <c r="K1269">
        <v>0</v>
      </c>
      <c r="L1269">
        <v>1</v>
      </c>
      <c r="M1269">
        <v>5.9994200000000001E-3</v>
      </c>
      <c r="N1269">
        <v>9.0543999999999998E-4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-1.24962727</v>
      </c>
      <c r="AI1269">
        <v>-1.2005599899999999</v>
      </c>
      <c r="AJ1269">
        <v>-0.99550000000000005</v>
      </c>
      <c r="AK1269">
        <v>0</v>
      </c>
      <c r="AL1269">
        <v>0.73023948000000005</v>
      </c>
      <c r="AM1269">
        <v>0</v>
      </c>
      <c r="AN1269">
        <v>1.50272378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4.8846479999999998E-2</v>
      </c>
      <c r="AV1269">
        <v>0</v>
      </c>
      <c r="AW1269" t="s">
        <v>113</v>
      </c>
      <c r="AX1269" t="s">
        <v>113</v>
      </c>
      <c r="AY1269">
        <v>0</v>
      </c>
      <c r="AZ1269">
        <v>-0.73023948000000005</v>
      </c>
      <c r="BA1269">
        <v>1.50272378</v>
      </c>
      <c r="BB1269">
        <v>-0.73023948000000005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8"/>
        <v>2.9195349447921999E-3</v>
      </c>
      <c r="BO1269">
        <f t="shared" si="79"/>
        <v>1.0080372578686398</v>
      </c>
      <c r="BP1269">
        <f t="shared" si="80"/>
        <v>0.5066091031512806</v>
      </c>
      <c r="BQ1269">
        <f t="shared" si="81"/>
        <v>0.50256981991165472</v>
      </c>
    </row>
    <row r="1270" spans="1:69" x14ac:dyDescent="0.25">
      <c r="A1270" t="s">
        <v>1380</v>
      </c>
      <c r="B1270" s="1">
        <v>44244.372939814813</v>
      </c>
      <c r="C1270">
        <v>1269.8499999999999</v>
      </c>
      <c r="D1270">
        <v>0</v>
      </c>
      <c r="E1270">
        <v>0</v>
      </c>
      <c r="F1270">
        <v>1</v>
      </c>
      <c r="G1270">
        <v>0.26233814</v>
      </c>
      <c r="H1270">
        <v>-2.926289E-2</v>
      </c>
      <c r="I1270">
        <v>2.5070000000000001</v>
      </c>
      <c r="J1270">
        <v>0</v>
      </c>
      <c r="K1270">
        <v>0</v>
      </c>
      <c r="L1270">
        <v>1</v>
      </c>
      <c r="M1270">
        <v>5.8389999999999996E-3</v>
      </c>
      <c r="N1270">
        <v>9.0543999999999998E-4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-1.2497074800000001</v>
      </c>
      <c r="AI1270">
        <v>-1.2005599899999999</v>
      </c>
      <c r="AJ1270">
        <v>-0.99550000000000005</v>
      </c>
      <c r="AK1270">
        <v>0</v>
      </c>
      <c r="AL1270">
        <v>0.73104378999999997</v>
      </c>
      <c r="AM1270">
        <v>0</v>
      </c>
      <c r="AN1270">
        <v>1.4554021800000001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4.8926329999999997E-2</v>
      </c>
      <c r="AV1270">
        <v>0</v>
      </c>
      <c r="AW1270" t="s">
        <v>113</v>
      </c>
      <c r="AX1270" t="s">
        <v>113</v>
      </c>
      <c r="AY1270">
        <v>0</v>
      </c>
      <c r="AZ1270">
        <v>-0.73104378999999997</v>
      </c>
      <c r="BA1270">
        <v>1.4554021800000001</v>
      </c>
      <c r="BB1270">
        <v>-0.73104378999999997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8"/>
        <v>2.9195044296502002E-3</v>
      </c>
      <c r="BO1270">
        <f t="shared" si="79"/>
        <v>1.0080477940403791</v>
      </c>
      <c r="BP1270">
        <f t="shared" si="80"/>
        <v>0.51471878745532462</v>
      </c>
      <c r="BQ1270">
        <f t="shared" si="81"/>
        <v>0.51060950730547072</v>
      </c>
    </row>
    <row r="1271" spans="1:69" x14ac:dyDescent="0.25">
      <c r="A1271" t="s">
        <v>1381</v>
      </c>
      <c r="B1271" s="1">
        <v>44244.37295138889</v>
      </c>
      <c r="C1271">
        <v>1270.8499999999999</v>
      </c>
      <c r="D1271">
        <v>0</v>
      </c>
      <c r="E1271">
        <v>0</v>
      </c>
      <c r="F1271">
        <v>1</v>
      </c>
      <c r="G1271">
        <v>0.26257876000000002</v>
      </c>
      <c r="H1271">
        <v>-2.926289E-2</v>
      </c>
      <c r="I1271">
        <v>2.5070000000000001</v>
      </c>
      <c r="J1271">
        <v>0</v>
      </c>
      <c r="K1271">
        <v>0</v>
      </c>
      <c r="L1271">
        <v>1</v>
      </c>
      <c r="M1271">
        <v>5.9994200000000001E-3</v>
      </c>
      <c r="N1271">
        <v>9.0543999999999998E-4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-1.2497876800000001</v>
      </c>
      <c r="AI1271">
        <v>-1.2005599899999999</v>
      </c>
      <c r="AJ1271">
        <v>-0.99550000000000005</v>
      </c>
      <c r="AK1271">
        <v>0</v>
      </c>
      <c r="AL1271">
        <v>0.73164702000000004</v>
      </c>
      <c r="AM1271">
        <v>0</v>
      </c>
      <c r="AN1271">
        <v>1.50272378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4.9006170000000002E-2</v>
      </c>
      <c r="AV1271">
        <v>0</v>
      </c>
      <c r="AW1271" t="s">
        <v>113</v>
      </c>
      <c r="AX1271" t="s">
        <v>113</v>
      </c>
      <c r="AY1271">
        <v>0</v>
      </c>
      <c r="AZ1271">
        <v>-0.73164702000000004</v>
      </c>
      <c r="BA1271">
        <v>1.50272378</v>
      </c>
      <c r="BB1271">
        <v>-0.73164702000000004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8"/>
        <v>2.9194739141288006E-3</v>
      </c>
      <c r="BO1271">
        <f t="shared" si="79"/>
        <v>1.0080583305633748</v>
      </c>
      <c r="BP1271">
        <f t="shared" si="80"/>
        <v>0.49851521979921726</v>
      </c>
      <c r="BQ1271">
        <f t="shared" si="81"/>
        <v>0.49453013251783895</v>
      </c>
    </row>
    <row r="1272" spans="1:69" x14ac:dyDescent="0.25">
      <c r="A1272" t="s">
        <v>1382</v>
      </c>
      <c r="B1272" s="1">
        <v>44244.37296296296</v>
      </c>
      <c r="C1272">
        <v>1271.8499999999999</v>
      </c>
      <c r="D1272">
        <v>0</v>
      </c>
      <c r="E1272">
        <v>0</v>
      </c>
      <c r="F1272">
        <v>1</v>
      </c>
      <c r="G1272">
        <v>0.26297978999999999</v>
      </c>
      <c r="H1272">
        <v>-2.926289E-2</v>
      </c>
      <c r="I1272">
        <v>2.5070000000000001</v>
      </c>
      <c r="J1272">
        <v>0</v>
      </c>
      <c r="K1272">
        <v>0</v>
      </c>
      <c r="L1272">
        <v>1</v>
      </c>
      <c r="M1272">
        <v>5.9192100000000003E-3</v>
      </c>
      <c r="N1272">
        <v>9.0543999999999998E-4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-1.2497876800000001</v>
      </c>
      <c r="AI1272">
        <v>-1.2005599899999999</v>
      </c>
      <c r="AJ1272">
        <v>-0.99550000000000005</v>
      </c>
      <c r="AK1272">
        <v>0</v>
      </c>
      <c r="AL1272">
        <v>0.73265239999999998</v>
      </c>
      <c r="AM1272">
        <v>0</v>
      </c>
      <c r="AN1272">
        <v>1.4790629799999999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4.9006170000000002E-2</v>
      </c>
      <c r="AV1272">
        <v>0</v>
      </c>
      <c r="AW1272" t="s">
        <v>113</v>
      </c>
      <c r="AX1272" t="s">
        <v>113</v>
      </c>
      <c r="AY1272">
        <v>0</v>
      </c>
      <c r="AZ1272">
        <v>-0.73265239999999998</v>
      </c>
      <c r="BA1272">
        <v>1.4790629799999999</v>
      </c>
      <c r="BB1272">
        <v>-0.73265239999999998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8"/>
        <v>2.9194433986074E-3</v>
      </c>
      <c r="BO1272">
        <f t="shared" si="79"/>
        <v>1.0080688673066369</v>
      </c>
      <c r="BP1272">
        <f t="shared" si="80"/>
        <v>0.51472954766542567</v>
      </c>
      <c r="BQ1272">
        <f t="shared" si="81"/>
        <v>0.51060950730547061</v>
      </c>
    </row>
    <row r="1273" spans="1:69" x14ac:dyDescent="0.25">
      <c r="A1273" t="s">
        <v>1383</v>
      </c>
      <c r="B1273" s="1">
        <v>44244.372974537036</v>
      </c>
      <c r="C1273">
        <v>1272.8499999999999</v>
      </c>
      <c r="D1273">
        <v>0</v>
      </c>
      <c r="E1273">
        <v>0</v>
      </c>
      <c r="F1273">
        <v>1</v>
      </c>
      <c r="G1273">
        <v>0.26338082000000002</v>
      </c>
      <c r="H1273">
        <v>-2.926289E-2</v>
      </c>
      <c r="I1273">
        <v>2.5070000000000001</v>
      </c>
      <c r="J1273">
        <v>0</v>
      </c>
      <c r="K1273">
        <v>0</v>
      </c>
      <c r="L1273">
        <v>1</v>
      </c>
      <c r="M1273">
        <v>5.9994200000000001E-3</v>
      </c>
      <c r="N1273">
        <v>9.0543999999999998E-4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-1.24986789</v>
      </c>
      <c r="AI1273">
        <v>-1.2005599899999999</v>
      </c>
      <c r="AJ1273">
        <v>-0.99550000000000005</v>
      </c>
      <c r="AK1273">
        <v>0</v>
      </c>
      <c r="AL1273">
        <v>0.73365778999999998</v>
      </c>
      <c r="AM1273">
        <v>0</v>
      </c>
      <c r="AN1273">
        <v>1.50272378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4.9086020000000001E-2</v>
      </c>
      <c r="AV1273">
        <v>0</v>
      </c>
      <c r="AW1273" t="s">
        <v>113</v>
      </c>
      <c r="AX1273" t="s">
        <v>113</v>
      </c>
      <c r="AY1273">
        <v>0</v>
      </c>
      <c r="AZ1273">
        <v>-0.73365778999999998</v>
      </c>
      <c r="BA1273">
        <v>1.50272378</v>
      </c>
      <c r="BB1273">
        <v>-0.73365778999999998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8"/>
        <v>2.9194205120612001E-3</v>
      </c>
      <c r="BO1273">
        <f t="shared" si="79"/>
        <v>1.0080767699758855</v>
      </c>
      <c r="BP1273">
        <f t="shared" si="80"/>
        <v>0.5066289607439034</v>
      </c>
      <c r="BQ1273">
        <f t="shared" si="81"/>
        <v>0.50256981991165484</v>
      </c>
    </row>
    <row r="1274" spans="1:69" x14ac:dyDescent="0.25">
      <c r="A1274" t="s">
        <v>1384</v>
      </c>
      <c r="B1274" s="1">
        <v>44244.372986111113</v>
      </c>
      <c r="C1274">
        <v>1273.8499999999999</v>
      </c>
      <c r="D1274">
        <v>0</v>
      </c>
      <c r="E1274">
        <v>0</v>
      </c>
      <c r="F1274">
        <v>1</v>
      </c>
      <c r="G1274">
        <v>0.26354123000000002</v>
      </c>
      <c r="H1274">
        <v>-2.926289E-2</v>
      </c>
      <c r="I1274">
        <v>2.5070000000000001</v>
      </c>
      <c r="J1274">
        <v>0</v>
      </c>
      <c r="K1274">
        <v>0</v>
      </c>
      <c r="L1274">
        <v>1</v>
      </c>
      <c r="M1274">
        <v>5.8389999999999996E-3</v>
      </c>
      <c r="N1274">
        <v>9.0543999999999998E-4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-1.2500283000000001</v>
      </c>
      <c r="AI1274">
        <v>-1.2005599899999999</v>
      </c>
      <c r="AJ1274">
        <v>-0.99550000000000005</v>
      </c>
      <c r="AK1274">
        <v>0</v>
      </c>
      <c r="AL1274">
        <v>0.73405993999999997</v>
      </c>
      <c r="AM1274">
        <v>0</v>
      </c>
      <c r="AN1274">
        <v>1.4554021800000001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4.9245709999999998E-2</v>
      </c>
      <c r="AV1274">
        <v>0</v>
      </c>
      <c r="AW1274" t="s">
        <v>113</v>
      </c>
      <c r="AX1274" t="s">
        <v>113</v>
      </c>
      <c r="AY1274">
        <v>0</v>
      </c>
      <c r="AZ1274">
        <v>-0.73405993999999997</v>
      </c>
      <c r="BA1274">
        <v>1.4554021800000001</v>
      </c>
      <c r="BB1274">
        <v>-0.73405993999999997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8"/>
        <v>2.9193823679439998E-3</v>
      </c>
      <c r="BO1274">
        <f t="shared" si="79"/>
        <v>1.0080899413229769</v>
      </c>
      <c r="BP1274">
        <f t="shared" si="80"/>
        <v>0.51474030825852601</v>
      </c>
      <c r="BQ1274">
        <f t="shared" si="81"/>
        <v>0.51060950730547061</v>
      </c>
    </row>
    <row r="1275" spans="1:69" x14ac:dyDescent="0.25">
      <c r="A1275" t="s">
        <v>1385</v>
      </c>
      <c r="B1275" s="1">
        <v>44244.372997685183</v>
      </c>
      <c r="C1275">
        <v>1274.8499999999999</v>
      </c>
      <c r="D1275">
        <v>0</v>
      </c>
      <c r="E1275">
        <v>0</v>
      </c>
      <c r="F1275">
        <v>1</v>
      </c>
      <c r="G1275">
        <v>0.26394226999999998</v>
      </c>
      <c r="H1275">
        <v>-2.926289E-2</v>
      </c>
      <c r="I1275">
        <v>2.5070000000000001</v>
      </c>
      <c r="J1275">
        <v>0</v>
      </c>
      <c r="K1275">
        <v>0</v>
      </c>
      <c r="L1275">
        <v>1</v>
      </c>
      <c r="M1275">
        <v>5.9192100000000003E-3</v>
      </c>
      <c r="N1275">
        <v>9.0543999999999998E-4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-1.2500283000000001</v>
      </c>
      <c r="AI1275">
        <v>-1.2005599899999999</v>
      </c>
      <c r="AJ1275">
        <v>-0.99550000000000005</v>
      </c>
      <c r="AK1275">
        <v>0</v>
      </c>
      <c r="AL1275">
        <v>0.73506532000000002</v>
      </c>
      <c r="AM1275">
        <v>0</v>
      </c>
      <c r="AN1275">
        <v>1.4790629799999999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4.9245709999999998E-2</v>
      </c>
      <c r="AV1275">
        <v>0</v>
      </c>
      <c r="AW1275" t="s">
        <v>113</v>
      </c>
      <c r="AX1275" t="s">
        <v>113</v>
      </c>
      <c r="AY1275">
        <v>0</v>
      </c>
      <c r="AZ1275">
        <v>-0.73506532000000002</v>
      </c>
      <c r="BA1275">
        <v>1.4790629799999999</v>
      </c>
      <c r="BB1275">
        <v>-0.73506532000000002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8"/>
        <v>2.9193442234473998E-3</v>
      </c>
      <c r="BO1275">
        <f t="shared" si="79"/>
        <v>1.0081031131452753</v>
      </c>
      <c r="BP1275">
        <f t="shared" si="80"/>
        <v>0.49853736613537902</v>
      </c>
      <c r="BQ1275">
        <f t="shared" si="81"/>
        <v>0.49453013251783895</v>
      </c>
    </row>
    <row r="1276" spans="1:69" x14ac:dyDescent="0.25">
      <c r="A1276" t="s">
        <v>1386</v>
      </c>
      <c r="B1276" s="1">
        <v>44244.37300925926</v>
      </c>
      <c r="C1276">
        <v>1275.8499999999999</v>
      </c>
      <c r="D1276">
        <v>0</v>
      </c>
      <c r="E1276">
        <v>0</v>
      </c>
      <c r="F1276">
        <v>1</v>
      </c>
      <c r="G1276">
        <v>0.26418288000000001</v>
      </c>
      <c r="H1276">
        <v>-2.926289E-2</v>
      </c>
      <c r="I1276">
        <v>2.5070000000000001</v>
      </c>
      <c r="J1276">
        <v>0</v>
      </c>
      <c r="K1276">
        <v>0</v>
      </c>
      <c r="L1276">
        <v>1</v>
      </c>
      <c r="M1276">
        <v>5.8389999999999996E-3</v>
      </c>
      <c r="N1276">
        <v>9.0543999999999998E-4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-1.24994809</v>
      </c>
      <c r="AI1276">
        <v>-1.2005599899999999</v>
      </c>
      <c r="AJ1276">
        <v>-0.99550000000000005</v>
      </c>
      <c r="AK1276">
        <v>0</v>
      </c>
      <c r="AL1276">
        <v>0.73566854999999998</v>
      </c>
      <c r="AM1276">
        <v>0</v>
      </c>
      <c r="AN1276">
        <v>1.4554021800000001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4.9165859999999999E-2</v>
      </c>
      <c r="AV1276">
        <v>0</v>
      </c>
      <c r="AW1276" t="s">
        <v>113</v>
      </c>
      <c r="AX1276" t="s">
        <v>113</v>
      </c>
      <c r="AY1276">
        <v>0</v>
      </c>
      <c r="AZ1276">
        <v>-0.73566854999999998</v>
      </c>
      <c r="BA1276">
        <v>1.4554021800000001</v>
      </c>
      <c r="BB1276">
        <v>-0.73566854999999998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8"/>
        <v>2.9193289658764002E-3</v>
      </c>
      <c r="BO1276">
        <f t="shared" si="79"/>
        <v>1.0081083818919645</v>
      </c>
      <c r="BP1276">
        <f t="shared" si="80"/>
        <v>0.50664484793887432</v>
      </c>
      <c r="BQ1276">
        <f t="shared" si="81"/>
        <v>0.50256981991165484</v>
      </c>
    </row>
    <row r="1277" spans="1:69" x14ac:dyDescent="0.25">
      <c r="A1277" t="s">
        <v>1387</v>
      </c>
      <c r="B1277" s="1">
        <v>44244.373020833336</v>
      </c>
      <c r="C1277">
        <v>1276.8499999999999</v>
      </c>
      <c r="D1277">
        <v>0</v>
      </c>
      <c r="E1277">
        <v>0</v>
      </c>
      <c r="F1277">
        <v>1</v>
      </c>
      <c r="G1277">
        <v>0.26458390999999998</v>
      </c>
      <c r="H1277">
        <v>-2.926289E-2</v>
      </c>
      <c r="I1277">
        <v>2.5070000000000001</v>
      </c>
      <c r="J1277">
        <v>0</v>
      </c>
      <c r="K1277">
        <v>0</v>
      </c>
      <c r="L1277">
        <v>1</v>
      </c>
      <c r="M1277">
        <v>5.9192100000000003E-3</v>
      </c>
      <c r="N1277">
        <v>9.0543999999999998E-4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-1.24994809</v>
      </c>
      <c r="AI1277">
        <v>-1.2005599899999999</v>
      </c>
      <c r="AJ1277">
        <v>-0.99550000000000005</v>
      </c>
      <c r="AK1277">
        <v>0</v>
      </c>
      <c r="AL1277">
        <v>0.73667393999999997</v>
      </c>
      <c r="AM1277">
        <v>0</v>
      </c>
      <c r="AN1277">
        <v>1.4790629799999999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4.9165859999999999E-2</v>
      </c>
      <c r="AV1277">
        <v>0</v>
      </c>
      <c r="AW1277" t="s">
        <v>113</v>
      </c>
      <c r="AX1277" t="s">
        <v>113</v>
      </c>
      <c r="AY1277">
        <v>0</v>
      </c>
      <c r="AZ1277">
        <v>-0.73667393999999997</v>
      </c>
      <c r="BA1277">
        <v>1.4790629799999999</v>
      </c>
      <c r="BB1277">
        <v>-0.73667393999999997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8"/>
        <v>2.9192908217591999E-3</v>
      </c>
      <c r="BO1277">
        <f t="shared" si="79"/>
        <v>1.0081215540651454</v>
      </c>
      <c r="BP1277">
        <f t="shared" si="80"/>
        <v>0.49854648572592614</v>
      </c>
      <c r="BQ1277">
        <f t="shared" si="81"/>
        <v>0.49453013251783901</v>
      </c>
    </row>
    <row r="1278" spans="1:69" x14ac:dyDescent="0.25">
      <c r="A1278" t="s">
        <v>1388</v>
      </c>
      <c r="B1278" s="1">
        <v>44244.373032407406</v>
      </c>
      <c r="C1278">
        <v>1277.8499999999999</v>
      </c>
      <c r="D1278">
        <v>0</v>
      </c>
      <c r="E1278">
        <v>0</v>
      </c>
      <c r="F1278">
        <v>1</v>
      </c>
      <c r="G1278">
        <v>0.26482453</v>
      </c>
      <c r="H1278">
        <v>-2.926289E-2</v>
      </c>
      <c r="I1278">
        <v>2.5070000000000001</v>
      </c>
      <c r="J1278">
        <v>0</v>
      </c>
      <c r="K1278">
        <v>0</v>
      </c>
      <c r="L1278">
        <v>1</v>
      </c>
      <c r="M1278">
        <v>5.9192100000000003E-3</v>
      </c>
      <c r="N1278">
        <v>9.0543999999999998E-4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-1.24994809</v>
      </c>
      <c r="AI1278">
        <v>-1.2005599899999999</v>
      </c>
      <c r="AJ1278">
        <v>-0.99550000000000005</v>
      </c>
      <c r="AK1278">
        <v>0</v>
      </c>
      <c r="AL1278">
        <v>0.73727717000000004</v>
      </c>
      <c r="AM1278">
        <v>0</v>
      </c>
      <c r="AN1278">
        <v>1.4790629799999999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4.9165859999999999E-2</v>
      </c>
      <c r="AV1278">
        <v>0</v>
      </c>
      <c r="AW1278" t="s">
        <v>113</v>
      </c>
      <c r="AX1278" t="s">
        <v>113</v>
      </c>
      <c r="AY1278">
        <v>0</v>
      </c>
      <c r="AZ1278">
        <v>-0.73727717000000004</v>
      </c>
      <c r="BA1278">
        <v>1.4790629799999999</v>
      </c>
      <c r="BB1278">
        <v>-0.73727717000000004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8"/>
        <v>2.9192679352130001E-3</v>
      </c>
      <c r="BO1278">
        <f t="shared" si="79"/>
        <v>1.0081294575604856</v>
      </c>
      <c r="BP1278">
        <f t="shared" si="80"/>
        <v>0.50665543993380735</v>
      </c>
      <c r="BQ1278">
        <f t="shared" si="81"/>
        <v>0.50256981991165472</v>
      </c>
    </row>
    <row r="1279" spans="1:69" x14ac:dyDescent="0.25">
      <c r="A1279" t="s">
        <v>1389</v>
      </c>
      <c r="B1279" s="1">
        <v>44244.373043981483</v>
      </c>
      <c r="C1279">
        <v>1278.8499999999999</v>
      </c>
      <c r="D1279">
        <v>0</v>
      </c>
      <c r="E1279">
        <v>0</v>
      </c>
      <c r="F1279">
        <v>1</v>
      </c>
      <c r="G1279">
        <v>0.26522556000000003</v>
      </c>
      <c r="H1279">
        <v>-2.926289E-2</v>
      </c>
      <c r="I1279">
        <v>2.5070000000000001</v>
      </c>
      <c r="J1279">
        <v>0</v>
      </c>
      <c r="K1279">
        <v>0</v>
      </c>
      <c r="L1279">
        <v>1</v>
      </c>
      <c r="M1279">
        <v>5.9192100000000003E-3</v>
      </c>
      <c r="N1279">
        <v>9.0543999999999998E-4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-1.24986789</v>
      </c>
      <c r="AI1279">
        <v>-1.2005599899999999</v>
      </c>
      <c r="AJ1279">
        <v>-0.99550000000000005</v>
      </c>
      <c r="AK1279">
        <v>0</v>
      </c>
      <c r="AL1279">
        <v>0.73828254999999998</v>
      </c>
      <c r="AM1279">
        <v>0</v>
      </c>
      <c r="AN1279">
        <v>1.4790629799999999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4.9086020000000001E-2</v>
      </c>
      <c r="AV1279">
        <v>0</v>
      </c>
      <c r="AW1279" t="s">
        <v>113</v>
      </c>
      <c r="AX1279" t="s">
        <v>113</v>
      </c>
      <c r="AY1279">
        <v>0</v>
      </c>
      <c r="AZ1279">
        <v>-0.73828254999999998</v>
      </c>
      <c r="BA1279">
        <v>1.4790629799999999</v>
      </c>
      <c r="BB1279">
        <v>-0.73828254999999998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8"/>
        <v>2.9192297907164001E-3</v>
      </c>
      <c r="BO1279">
        <f t="shared" si="79"/>
        <v>1.0081426304154584</v>
      </c>
      <c r="BP1279">
        <f t="shared" si="80"/>
        <v>0.50666206021315885</v>
      </c>
      <c r="BQ1279">
        <f t="shared" si="81"/>
        <v>0.50256981991165472</v>
      </c>
    </row>
    <row r="1280" spans="1:69" x14ac:dyDescent="0.25">
      <c r="A1280" t="s">
        <v>1390</v>
      </c>
      <c r="B1280" s="1">
        <v>44244.373055555552</v>
      </c>
      <c r="C1280">
        <v>1279.8499999999999</v>
      </c>
      <c r="D1280">
        <v>0</v>
      </c>
      <c r="E1280">
        <v>0</v>
      </c>
      <c r="F1280">
        <v>1</v>
      </c>
      <c r="G1280">
        <v>0.26546618</v>
      </c>
      <c r="H1280">
        <v>-2.926289E-2</v>
      </c>
      <c r="I1280">
        <v>2.5070000000000001</v>
      </c>
      <c r="J1280">
        <v>0</v>
      </c>
      <c r="K1280">
        <v>0</v>
      </c>
      <c r="L1280">
        <v>1</v>
      </c>
      <c r="M1280">
        <v>5.9192100000000003E-3</v>
      </c>
      <c r="N1280">
        <v>9.0543999999999998E-4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-1.2500283000000001</v>
      </c>
      <c r="AI1280">
        <v>-1.2005599899999999</v>
      </c>
      <c r="AJ1280">
        <v>-0.99550000000000005</v>
      </c>
      <c r="AK1280">
        <v>0</v>
      </c>
      <c r="AL1280">
        <v>0.73888578000000005</v>
      </c>
      <c r="AM1280">
        <v>0</v>
      </c>
      <c r="AN1280">
        <v>1.4790629799999999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4.9245709999999998E-2</v>
      </c>
      <c r="AV1280">
        <v>0</v>
      </c>
      <c r="AW1280" t="s">
        <v>113</v>
      </c>
      <c r="AX1280" t="s">
        <v>113</v>
      </c>
      <c r="AY1280">
        <v>0</v>
      </c>
      <c r="AZ1280">
        <v>-0.73888578000000005</v>
      </c>
      <c r="BA1280">
        <v>1.4790629799999999</v>
      </c>
      <c r="BB1280">
        <v>-0.73888578000000005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8"/>
        <v>2.9192069041702002E-3</v>
      </c>
      <c r="BO1280">
        <f t="shared" si="79"/>
        <v>1.0081505342412729</v>
      </c>
      <c r="BP1280">
        <f t="shared" si="80"/>
        <v>0.5066660324374751</v>
      </c>
      <c r="BQ1280">
        <f t="shared" si="81"/>
        <v>0.50256981991165484</v>
      </c>
    </row>
    <row r="1281" spans="1:69" x14ac:dyDescent="0.25">
      <c r="A1281" t="s">
        <v>1391</v>
      </c>
      <c r="B1281" s="1">
        <v>44244.373067129629</v>
      </c>
      <c r="C1281">
        <v>1280.8499999999999</v>
      </c>
      <c r="D1281">
        <v>0</v>
      </c>
      <c r="E1281">
        <v>0</v>
      </c>
      <c r="F1281">
        <v>1</v>
      </c>
      <c r="G1281">
        <v>0.26570680000000002</v>
      </c>
      <c r="H1281">
        <v>-2.926289E-2</v>
      </c>
      <c r="I1281">
        <v>2.5070000000000001</v>
      </c>
      <c r="J1281">
        <v>0</v>
      </c>
      <c r="K1281">
        <v>0</v>
      </c>
      <c r="L1281">
        <v>1</v>
      </c>
      <c r="M1281">
        <v>5.9994200000000001E-3</v>
      </c>
      <c r="N1281">
        <v>9.0543999999999998E-4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-1.2500283000000001</v>
      </c>
      <c r="AI1281">
        <v>-1.2005599899999999</v>
      </c>
      <c r="AJ1281">
        <v>-0.99550000000000005</v>
      </c>
      <c r="AK1281">
        <v>0</v>
      </c>
      <c r="AL1281">
        <v>0.73948901</v>
      </c>
      <c r="AM1281">
        <v>0</v>
      </c>
      <c r="AN1281">
        <v>1.50272378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4.9245709999999998E-2</v>
      </c>
      <c r="AV1281">
        <v>0</v>
      </c>
      <c r="AW1281" t="s">
        <v>113</v>
      </c>
      <c r="AX1281" t="s">
        <v>113</v>
      </c>
      <c r="AY1281">
        <v>0</v>
      </c>
      <c r="AZ1281">
        <v>-0.73948901</v>
      </c>
      <c r="BA1281">
        <v>1.50272378</v>
      </c>
      <c r="BB1281">
        <v>-0.73948901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8"/>
        <v>2.9191687600530003E-3</v>
      </c>
      <c r="BO1281">
        <f t="shared" si="79"/>
        <v>1.0081637075160284</v>
      </c>
      <c r="BP1281">
        <f t="shared" si="80"/>
        <v>0.50667265292779651</v>
      </c>
      <c r="BQ1281">
        <f t="shared" si="81"/>
        <v>0.50256981991165472</v>
      </c>
    </row>
    <row r="1282" spans="1:69" x14ac:dyDescent="0.25">
      <c r="A1282" t="s">
        <v>1392</v>
      </c>
      <c r="B1282" s="1">
        <v>44244.373078703706</v>
      </c>
      <c r="C1282">
        <v>1281.8499999999999</v>
      </c>
      <c r="D1282">
        <v>0</v>
      </c>
      <c r="E1282">
        <v>0</v>
      </c>
      <c r="F1282">
        <v>1</v>
      </c>
      <c r="G1282">
        <v>0.26594741999999999</v>
      </c>
      <c r="H1282">
        <v>-2.926289E-2</v>
      </c>
      <c r="I1282">
        <v>2.5070000000000001</v>
      </c>
      <c r="J1282">
        <v>0</v>
      </c>
      <c r="K1282">
        <v>0</v>
      </c>
      <c r="L1282">
        <v>1</v>
      </c>
      <c r="M1282">
        <v>5.9192100000000003E-3</v>
      </c>
      <c r="N1282">
        <v>9.0543999999999998E-4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-1.25010851</v>
      </c>
      <c r="AI1282">
        <v>-1.2005599899999999</v>
      </c>
      <c r="AJ1282">
        <v>-0.99550000000000005</v>
      </c>
      <c r="AK1282">
        <v>0</v>
      </c>
      <c r="AL1282">
        <v>0.74009223999999996</v>
      </c>
      <c r="AM1282">
        <v>0</v>
      </c>
      <c r="AN1282">
        <v>1.4790629799999999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4.9325550000000003E-2</v>
      </c>
      <c r="AV1282">
        <v>0</v>
      </c>
      <c r="AW1282" t="s">
        <v>113</v>
      </c>
      <c r="AX1282" t="s">
        <v>113</v>
      </c>
      <c r="AY1282">
        <v>0</v>
      </c>
      <c r="AZ1282">
        <v>-0.74009223999999996</v>
      </c>
      <c r="BA1282">
        <v>1.4790629799999999</v>
      </c>
      <c r="BB1282">
        <v>-0.74009223999999996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8"/>
        <v>2.9191458735068E-3</v>
      </c>
      <c r="BO1282">
        <f t="shared" si="79"/>
        <v>1.008171611672336</v>
      </c>
      <c r="BP1282">
        <f t="shared" si="80"/>
        <v>0.51478200991537382</v>
      </c>
      <c r="BQ1282">
        <f t="shared" si="81"/>
        <v>0.51060950730547072</v>
      </c>
    </row>
    <row r="1283" spans="1:69" x14ac:dyDescent="0.25">
      <c r="A1283" t="s">
        <v>1393</v>
      </c>
      <c r="B1283" s="1">
        <v>44244.373090277775</v>
      </c>
      <c r="C1283">
        <v>1282.8499999999999</v>
      </c>
      <c r="D1283">
        <v>0</v>
      </c>
      <c r="E1283">
        <v>0</v>
      </c>
      <c r="F1283">
        <v>1</v>
      </c>
      <c r="G1283">
        <v>0.26626823999999999</v>
      </c>
      <c r="H1283">
        <v>-2.926289E-2</v>
      </c>
      <c r="I1283">
        <v>2.5070000000000001</v>
      </c>
      <c r="J1283">
        <v>0</v>
      </c>
      <c r="K1283">
        <v>0</v>
      </c>
      <c r="L1283">
        <v>1</v>
      </c>
      <c r="M1283">
        <v>5.9192100000000003E-3</v>
      </c>
      <c r="N1283">
        <v>9.0543999999999998E-4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-1.25018871</v>
      </c>
      <c r="AI1283">
        <v>-1.2005599899999999</v>
      </c>
      <c r="AJ1283">
        <v>-0.99550000000000005</v>
      </c>
      <c r="AK1283">
        <v>0</v>
      </c>
      <c r="AL1283">
        <v>0.74089654999999999</v>
      </c>
      <c r="AM1283">
        <v>0</v>
      </c>
      <c r="AN1283">
        <v>1.4790629799999999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4.9405400000000002E-2</v>
      </c>
      <c r="AV1283">
        <v>0</v>
      </c>
      <c r="AW1283" t="s">
        <v>113</v>
      </c>
      <c r="AX1283" t="s">
        <v>113</v>
      </c>
      <c r="AY1283">
        <v>0</v>
      </c>
      <c r="AZ1283">
        <v>-0.74089654999999999</v>
      </c>
      <c r="BA1283">
        <v>1.4790629799999999</v>
      </c>
      <c r="BB1283">
        <v>-0.74089654999999999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8"/>
        <v>2.9191229869606002E-3</v>
      </c>
      <c r="BO1283">
        <f t="shared" si="79"/>
        <v>1.0081795159525844</v>
      </c>
      <c r="BP1283">
        <f t="shared" si="80"/>
        <v>0.50668059777090957</v>
      </c>
      <c r="BQ1283">
        <f t="shared" si="81"/>
        <v>0.50256981991165472</v>
      </c>
    </row>
    <row r="1284" spans="1:69" x14ac:dyDescent="0.25">
      <c r="A1284" t="s">
        <v>1394</v>
      </c>
      <c r="B1284" s="1">
        <v>44244.373101851852</v>
      </c>
      <c r="C1284">
        <v>1283.8499999999999</v>
      </c>
      <c r="D1284">
        <v>0</v>
      </c>
      <c r="E1284">
        <v>0</v>
      </c>
      <c r="F1284">
        <v>1</v>
      </c>
      <c r="G1284">
        <v>0.26666927000000001</v>
      </c>
      <c r="H1284">
        <v>-2.926289E-2</v>
      </c>
      <c r="I1284">
        <v>2.5070000000000001</v>
      </c>
      <c r="J1284">
        <v>0</v>
      </c>
      <c r="K1284">
        <v>0</v>
      </c>
      <c r="L1284">
        <v>1</v>
      </c>
      <c r="M1284">
        <v>5.7587999999999997E-3</v>
      </c>
      <c r="N1284">
        <v>9.0543999999999998E-4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-1.25018871</v>
      </c>
      <c r="AI1284">
        <v>-1.2005599899999999</v>
      </c>
      <c r="AJ1284">
        <v>-0.99550000000000005</v>
      </c>
      <c r="AK1284">
        <v>0</v>
      </c>
      <c r="AL1284">
        <v>0.74190193000000004</v>
      </c>
      <c r="AM1284">
        <v>0</v>
      </c>
      <c r="AN1284">
        <v>1.4317413699999999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4.9405400000000002E-2</v>
      </c>
      <c r="AV1284">
        <v>0</v>
      </c>
      <c r="AW1284" t="s">
        <v>113</v>
      </c>
      <c r="AX1284" t="s">
        <v>113</v>
      </c>
      <c r="AY1284">
        <v>0</v>
      </c>
      <c r="AZ1284">
        <v>-0.74190193000000004</v>
      </c>
      <c r="BA1284">
        <v>1.4317413699999999</v>
      </c>
      <c r="BB1284">
        <v>-0.74190193000000004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8"/>
        <v>2.9191001004144003E-3</v>
      </c>
      <c r="BO1284">
        <f t="shared" si="79"/>
        <v>1.008187420356776</v>
      </c>
      <c r="BP1284">
        <f t="shared" si="80"/>
        <v>0.50668457028590064</v>
      </c>
      <c r="BQ1284">
        <f t="shared" si="81"/>
        <v>0.50256981991165472</v>
      </c>
    </row>
    <row r="1285" spans="1:69" x14ac:dyDescent="0.25">
      <c r="A1285" t="s">
        <v>1395</v>
      </c>
      <c r="B1285" s="1">
        <v>44244.373113425929</v>
      </c>
      <c r="C1285">
        <v>1284.8499999999999</v>
      </c>
      <c r="D1285">
        <v>0</v>
      </c>
      <c r="E1285">
        <v>0</v>
      </c>
      <c r="F1285">
        <v>1</v>
      </c>
      <c r="G1285">
        <v>0.26682969000000001</v>
      </c>
      <c r="H1285">
        <v>-2.926289E-2</v>
      </c>
      <c r="I1285">
        <v>2.5070000000000001</v>
      </c>
      <c r="J1285">
        <v>0</v>
      </c>
      <c r="K1285">
        <v>0</v>
      </c>
      <c r="L1285">
        <v>1</v>
      </c>
      <c r="M1285">
        <v>6.07962E-3</v>
      </c>
      <c r="N1285">
        <v>9.0543999999999998E-4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-1.25034913</v>
      </c>
      <c r="AI1285">
        <v>-1.2005599899999999</v>
      </c>
      <c r="AJ1285">
        <v>-0.99550000000000005</v>
      </c>
      <c r="AK1285">
        <v>0</v>
      </c>
      <c r="AL1285">
        <v>0.74230408999999997</v>
      </c>
      <c r="AM1285">
        <v>0</v>
      </c>
      <c r="AN1285">
        <v>1.52638458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4.9565089999999999E-2</v>
      </c>
      <c r="AV1285">
        <v>0</v>
      </c>
      <c r="AW1285" t="s">
        <v>113</v>
      </c>
      <c r="AX1285" t="s">
        <v>113</v>
      </c>
      <c r="AY1285">
        <v>0</v>
      </c>
      <c r="AZ1285">
        <v>-0.74230408999999997</v>
      </c>
      <c r="BA1285">
        <v>1.52638458</v>
      </c>
      <c r="BB1285">
        <v>-0.74230408999999997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8"/>
        <v>2.9190695848929997E-3</v>
      </c>
      <c r="BO1285">
        <f t="shared" si="79"/>
        <v>1.0081979597988506</v>
      </c>
      <c r="BP1285">
        <f t="shared" si="80"/>
        <v>0.49047867080992563</v>
      </c>
      <c r="BQ1285">
        <f t="shared" si="81"/>
        <v>0.48649044172612976</v>
      </c>
    </row>
    <row r="1286" spans="1:69" x14ac:dyDescent="0.25">
      <c r="A1286" t="s">
        <v>1396</v>
      </c>
      <c r="B1286" s="1">
        <v>44244.373124999998</v>
      </c>
      <c r="C1286">
        <v>1285.8499999999999</v>
      </c>
      <c r="D1286">
        <v>0</v>
      </c>
      <c r="E1286">
        <v>0</v>
      </c>
      <c r="F1286">
        <v>1</v>
      </c>
      <c r="G1286">
        <v>0.26715051000000001</v>
      </c>
      <c r="H1286">
        <v>-2.926289E-2</v>
      </c>
      <c r="I1286">
        <v>2.5070000000000001</v>
      </c>
      <c r="J1286">
        <v>0</v>
      </c>
      <c r="K1286">
        <v>0</v>
      </c>
      <c r="L1286">
        <v>1</v>
      </c>
      <c r="M1286">
        <v>5.9192100000000003E-3</v>
      </c>
      <c r="N1286">
        <v>9.0543999999999998E-4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-1.25018871</v>
      </c>
      <c r="AI1286">
        <v>-1.2005599899999999</v>
      </c>
      <c r="AJ1286">
        <v>-0.99550000000000005</v>
      </c>
      <c r="AK1286">
        <v>0</v>
      </c>
      <c r="AL1286">
        <v>0.74310838999999995</v>
      </c>
      <c r="AM1286">
        <v>0</v>
      </c>
      <c r="AN1286">
        <v>1.4790629799999999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4.9405400000000002E-2</v>
      </c>
      <c r="AV1286">
        <v>0</v>
      </c>
      <c r="AW1286" t="s">
        <v>113</v>
      </c>
      <c r="AX1286" t="s">
        <v>113</v>
      </c>
      <c r="AY1286">
        <v>0</v>
      </c>
      <c r="AZ1286">
        <v>-0.74310838999999995</v>
      </c>
      <c r="BA1286">
        <v>1.4790629799999999</v>
      </c>
      <c r="BB1286">
        <v>-0.74310838999999995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8"/>
        <v>2.9190314407758003E-3</v>
      </c>
      <c r="BO1286">
        <f t="shared" si="79"/>
        <v>1.0082111343130411</v>
      </c>
      <c r="BP1286">
        <f t="shared" si="80"/>
        <v>0.52290789289831285</v>
      </c>
      <c r="BQ1286">
        <f t="shared" si="81"/>
        <v>0.51864919469928639</v>
      </c>
    </row>
    <row r="1287" spans="1:69" x14ac:dyDescent="0.25">
      <c r="A1287" t="s">
        <v>1397</v>
      </c>
      <c r="B1287" s="1">
        <v>44244.373136574075</v>
      </c>
      <c r="C1287">
        <v>1286.8499999999999</v>
      </c>
      <c r="D1287">
        <v>0</v>
      </c>
      <c r="E1287">
        <v>0</v>
      </c>
      <c r="F1287">
        <v>1</v>
      </c>
      <c r="G1287">
        <v>0.26747133000000001</v>
      </c>
      <c r="H1287">
        <v>-2.926289E-2</v>
      </c>
      <c r="I1287">
        <v>2.5070000000000001</v>
      </c>
      <c r="J1287">
        <v>0</v>
      </c>
      <c r="K1287">
        <v>0</v>
      </c>
      <c r="L1287">
        <v>1</v>
      </c>
      <c r="M1287">
        <v>5.9192100000000003E-3</v>
      </c>
      <c r="N1287">
        <v>9.0543999999999998E-4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-1.25042933</v>
      </c>
      <c r="AI1287">
        <v>-1.2005599899999999</v>
      </c>
      <c r="AJ1287">
        <v>-0.99550000000000005</v>
      </c>
      <c r="AK1287">
        <v>0</v>
      </c>
      <c r="AL1287">
        <v>0.74391269999999998</v>
      </c>
      <c r="AM1287">
        <v>0</v>
      </c>
      <c r="AN1287">
        <v>1.4790629799999999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4.9644929999999997E-2</v>
      </c>
      <c r="AV1287">
        <v>0</v>
      </c>
      <c r="AW1287" t="s">
        <v>113</v>
      </c>
      <c r="AX1287" t="s">
        <v>113</v>
      </c>
      <c r="AY1287">
        <v>0</v>
      </c>
      <c r="AZ1287">
        <v>-0.74391269999999998</v>
      </c>
      <c r="BA1287">
        <v>1.4790629799999999</v>
      </c>
      <c r="BB1287">
        <v>-0.74391269999999998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si="78"/>
        <v>2.9190161828253998E-3</v>
      </c>
      <c r="BO1287">
        <f t="shared" si="79"/>
        <v>1.0082164043199602</v>
      </c>
      <c r="BP1287">
        <f t="shared" si="80"/>
        <v>0.50669913675105849</v>
      </c>
      <c r="BQ1287">
        <f t="shared" si="81"/>
        <v>0.50256981991165472</v>
      </c>
    </row>
    <row r="1288" spans="1:69" x14ac:dyDescent="0.25">
      <c r="A1288" t="s">
        <v>1398</v>
      </c>
      <c r="B1288" s="1">
        <v>44244.373148148145</v>
      </c>
      <c r="C1288">
        <v>1287.8499999999999</v>
      </c>
      <c r="D1288">
        <v>0</v>
      </c>
      <c r="E1288">
        <v>0</v>
      </c>
      <c r="F1288">
        <v>1</v>
      </c>
      <c r="G1288">
        <v>0.26771194999999998</v>
      </c>
      <c r="H1288">
        <v>-2.926289E-2</v>
      </c>
      <c r="I1288">
        <v>2.5070000000000001</v>
      </c>
      <c r="J1288">
        <v>0</v>
      </c>
      <c r="K1288">
        <v>0</v>
      </c>
      <c r="L1288">
        <v>1</v>
      </c>
      <c r="M1288">
        <v>5.9994200000000001E-3</v>
      </c>
      <c r="N1288">
        <v>9.0543999999999998E-4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-1.25042933</v>
      </c>
      <c r="AI1288">
        <v>-1.2005599899999999</v>
      </c>
      <c r="AJ1288">
        <v>-0.99550000000000005</v>
      </c>
      <c r="AK1288">
        <v>0</v>
      </c>
      <c r="AL1288">
        <v>0.74451593000000005</v>
      </c>
      <c r="AM1288">
        <v>0</v>
      </c>
      <c r="AN1288">
        <v>1.50272378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4.9644929999999997E-2</v>
      </c>
      <c r="AV1288">
        <v>0</v>
      </c>
      <c r="AW1288" t="s">
        <v>113</v>
      </c>
      <c r="AX1288" t="s">
        <v>113</v>
      </c>
      <c r="AY1288">
        <v>0</v>
      </c>
      <c r="AZ1288">
        <v>-0.74451593000000005</v>
      </c>
      <c r="BA1288">
        <v>1.50272378</v>
      </c>
      <c r="BB1288">
        <v>-0.74451593000000005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ref="BN1288:BN1351" si="82">(BQ$2*(BO$2-AL1286)/1000000)</f>
        <v>2.9189856676834001E-3</v>
      </c>
      <c r="BO1288">
        <f t="shared" ref="BO1288:BO1351" si="83">((30*10)*9.81/BN1288)/1000000</f>
        <v>1.0082269442369884</v>
      </c>
      <c r="BP1288">
        <f t="shared" ref="BP1288:BP1351" si="84">((AN1287*1000)/BN1288)/1000000</f>
        <v>0.5067044337952612</v>
      </c>
      <c r="BQ1288">
        <f t="shared" ref="BQ1288:BQ1351" si="85">BP1288/BO1288</f>
        <v>0.50256981991165472</v>
      </c>
    </row>
    <row r="1289" spans="1:69" x14ac:dyDescent="0.25">
      <c r="A1289" t="s">
        <v>1399</v>
      </c>
      <c r="B1289" s="1">
        <v>44244.373159722221</v>
      </c>
      <c r="C1289">
        <v>1288.8499999999999</v>
      </c>
      <c r="D1289">
        <v>0</v>
      </c>
      <c r="E1289">
        <v>0</v>
      </c>
      <c r="F1289">
        <v>1</v>
      </c>
      <c r="G1289">
        <v>0.26819319000000003</v>
      </c>
      <c r="H1289">
        <v>-2.926289E-2</v>
      </c>
      <c r="I1289">
        <v>2.5070000000000001</v>
      </c>
      <c r="J1289">
        <v>0</v>
      </c>
      <c r="K1289">
        <v>0</v>
      </c>
      <c r="L1289">
        <v>1</v>
      </c>
      <c r="M1289">
        <v>5.9192100000000003E-3</v>
      </c>
      <c r="N1289">
        <v>9.0543999999999998E-4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-1.25042933</v>
      </c>
      <c r="AI1289">
        <v>-1.2005599899999999</v>
      </c>
      <c r="AJ1289">
        <v>-0.99550000000000005</v>
      </c>
      <c r="AK1289">
        <v>0</v>
      </c>
      <c r="AL1289">
        <v>0.74572238999999996</v>
      </c>
      <c r="AM1289">
        <v>0</v>
      </c>
      <c r="AN1289">
        <v>1.4790629799999999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4.9644929999999997E-2</v>
      </c>
      <c r="AV1289">
        <v>0</v>
      </c>
      <c r="AW1289" t="s">
        <v>113</v>
      </c>
      <c r="AX1289" t="s">
        <v>113</v>
      </c>
      <c r="AY1289">
        <v>0</v>
      </c>
      <c r="AZ1289">
        <v>-0.74572238999999996</v>
      </c>
      <c r="BA1289">
        <v>1.4790629799999999</v>
      </c>
      <c r="BB1289">
        <v>-0.74572238999999996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2"/>
        <v>2.918955152162E-3</v>
      </c>
      <c r="BO1289">
        <f t="shared" si="83"/>
        <v>1.0082374845054369</v>
      </c>
      <c r="BP1289">
        <f t="shared" si="84"/>
        <v>0.51481564521022827</v>
      </c>
      <c r="BQ1289">
        <f t="shared" si="85"/>
        <v>0.51060950730547072</v>
      </c>
    </row>
    <row r="1290" spans="1:69" x14ac:dyDescent="0.25">
      <c r="A1290" t="s">
        <v>1400</v>
      </c>
      <c r="B1290" s="1">
        <v>44244.373171296298</v>
      </c>
      <c r="C1290">
        <v>1289.8499999999999</v>
      </c>
      <c r="D1290">
        <v>0</v>
      </c>
      <c r="E1290">
        <v>0</v>
      </c>
      <c r="F1290">
        <v>1</v>
      </c>
      <c r="G1290">
        <v>0.26851401000000003</v>
      </c>
      <c r="H1290">
        <v>-2.926289E-2</v>
      </c>
      <c r="I1290">
        <v>2.5070000000000001</v>
      </c>
      <c r="J1290">
        <v>0</v>
      </c>
      <c r="K1290">
        <v>0</v>
      </c>
      <c r="L1290">
        <v>1</v>
      </c>
      <c r="M1290">
        <v>5.9192100000000003E-3</v>
      </c>
      <c r="N1290">
        <v>9.0543999999999998E-4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-1.25042933</v>
      </c>
      <c r="AI1290">
        <v>-1.2005599899999999</v>
      </c>
      <c r="AJ1290">
        <v>-0.99550000000000005</v>
      </c>
      <c r="AK1290">
        <v>0</v>
      </c>
      <c r="AL1290">
        <v>0.74652669999999999</v>
      </c>
      <c r="AM1290">
        <v>0</v>
      </c>
      <c r="AN1290">
        <v>1.4790629799999999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4.9644929999999997E-2</v>
      </c>
      <c r="AV1290">
        <v>0</v>
      </c>
      <c r="AW1290" t="s">
        <v>113</v>
      </c>
      <c r="AX1290" t="s">
        <v>113</v>
      </c>
      <c r="AY1290">
        <v>0</v>
      </c>
      <c r="AZ1290">
        <v>-0.74652669999999999</v>
      </c>
      <c r="BA1290">
        <v>1.4790629799999999</v>
      </c>
      <c r="BB1290">
        <v>-0.74652669999999999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2"/>
        <v>2.9189322656157997E-3</v>
      </c>
      <c r="BO1290">
        <f t="shared" si="83"/>
        <v>1.0082453898186372</v>
      </c>
      <c r="BP1290">
        <f t="shared" si="84"/>
        <v>0.50671370398790871</v>
      </c>
      <c r="BQ1290">
        <f t="shared" si="85"/>
        <v>0.50256981991165484</v>
      </c>
    </row>
    <row r="1291" spans="1:69" x14ac:dyDescent="0.25">
      <c r="A1291" t="s">
        <v>1401</v>
      </c>
      <c r="B1291" s="1">
        <v>44244.373182870368</v>
      </c>
      <c r="C1291">
        <v>1290.8499999999999</v>
      </c>
      <c r="D1291">
        <v>0</v>
      </c>
      <c r="E1291">
        <v>0</v>
      </c>
      <c r="F1291">
        <v>1</v>
      </c>
      <c r="G1291">
        <v>0.26867443000000002</v>
      </c>
      <c r="H1291">
        <v>-2.926289E-2</v>
      </c>
      <c r="I1291">
        <v>2.5070000000000001</v>
      </c>
      <c r="J1291">
        <v>0</v>
      </c>
      <c r="K1291">
        <v>0</v>
      </c>
      <c r="L1291">
        <v>1</v>
      </c>
      <c r="M1291">
        <v>6.07962E-3</v>
      </c>
      <c r="N1291">
        <v>9.0543999999999998E-4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-1.2505897399999999</v>
      </c>
      <c r="AI1291">
        <v>-1.2005599899999999</v>
      </c>
      <c r="AJ1291">
        <v>-0.99550000000000005</v>
      </c>
      <c r="AK1291">
        <v>0</v>
      </c>
      <c r="AL1291">
        <v>0.74692884999999998</v>
      </c>
      <c r="AM1291">
        <v>0</v>
      </c>
      <c r="AN1291">
        <v>1.52638458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4.9804620000000001E-2</v>
      </c>
      <c r="AV1291">
        <v>0</v>
      </c>
      <c r="AW1291" t="s">
        <v>113</v>
      </c>
      <c r="AX1291" t="s">
        <v>113</v>
      </c>
      <c r="AY1291">
        <v>0</v>
      </c>
      <c r="AZ1291">
        <v>-0.74692884999999998</v>
      </c>
      <c r="BA1291">
        <v>1.52638458</v>
      </c>
      <c r="BB1291">
        <v>-0.74692884999999998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2"/>
        <v>2.9188864925234E-3</v>
      </c>
      <c r="BO1291">
        <f t="shared" si="83"/>
        <v>1.0082612008169436</v>
      </c>
      <c r="BP1291">
        <f t="shared" si="84"/>
        <v>0.50672165011848014</v>
      </c>
      <c r="BQ1291">
        <f t="shared" si="85"/>
        <v>0.50256981991165484</v>
      </c>
    </row>
    <row r="1292" spans="1:69" x14ac:dyDescent="0.25">
      <c r="A1292" t="s">
        <v>1402</v>
      </c>
      <c r="B1292" s="1">
        <v>44244.373194444444</v>
      </c>
      <c r="C1292">
        <v>1291.8499999999999</v>
      </c>
      <c r="D1292">
        <v>0</v>
      </c>
      <c r="E1292">
        <v>0</v>
      </c>
      <c r="F1292">
        <v>1</v>
      </c>
      <c r="G1292">
        <v>0.26907545999999999</v>
      </c>
      <c r="H1292">
        <v>-2.926289E-2</v>
      </c>
      <c r="I1292">
        <v>2.5070000000000001</v>
      </c>
      <c r="J1292">
        <v>0</v>
      </c>
      <c r="K1292">
        <v>0</v>
      </c>
      <c r="L1292">
        <v>1</v>
      </c>
      <c r="M1292">
        <v>5.9192100000000003E-3</v>
      </c>
      <c r="N1292">
        <v>9.0543999999999998E-4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-1.2505897399999999</v>
      </c>
      <c r="AI1292">
        <v>-1.2005599899999999</v>
      </c>
      <c r="AJ1292">
        <v>-0.99550000000000005</v>
      </c>
      <c r="AK1292">
        <v>0</v>
      </c>
      <c r="AL1292">
        <v>0.74793423000000003</v>
      </c>
      <c r="AM1292">
        <v>0</v>
      </c>
      <c r="AN1292">
        <v>1.4790629799999999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4.9804620000000001E-2</v>
      </c>
      <c r="AV1292">
        <v>0</v>
      </c>
      <c r="AW1292" t="s">
        <v>113</v>
      </c>
      <c r="AX1292" t="s">
        <v>113</v>
      </c>
      <c r="AY1292">
        <v>0</v>
      </c>
      <c r="AZ1292">
        <v>-0.74793423000000003</v>
      </c>
      <c r="BA1292">
        <v>1.4790629799999999</v>
      </c>
      <c r="BB1292">
        <v>-0.74793423000000003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2"/>
        <v>2.9188559770020003E-3</v>
      </c>
      <c r="BO1292">
        <f t="shared" si="83"/>
        <v>1.0082717418016625</v>
      </c>
      <c r="BP1292">
        <f t="shared" si="84"/>
        <v>0.522939326923479</v>
      </c>
      <c r="BQ1292">
        <f t="shared" si="85"/>
        <v>0.51864919469928639</v>
      </c>
    </row>
    <row r="1293" spans="1:69" x14ac:dyDescent="0.25">
      <c r="A1293" t="s">
        <v>1403</v>
      </c>
      <c r="B1293" s="1">
        <v>44244.373206018521</v>
      </c>
      <c r="C1293">
        <v>1292.8499999999999</v>
      </c>
      <c r="D1293">
        <v>0</v>
      </c>
      <c r="E1293">
        <v>0</v>
      </c>
      <c r="F1293">
        <v>1</v>
      </c>
      <c r="G1293">
        <v>0.26931607000000002</v>
      </c>
      <c r="H1293">
        <v>-2.926289E-2</v>
      </c>
      <c r="I1293">
        <v>2.5070000000000001</v>
      </c>
      <c r="J1293">
        <v>0</v>
      </c>
      <c r="K1293">
        <v>0</v>
      </c>
      <c r="L1293">
        <v>1</v>
      </c>
      <c r="M1293">
        <v>5.9192100000000003E-3</v>
      </c>
      <c r="N1293">
        <v>9.0543999999999998E-4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-1.2505095399999999</v>
      </c>
      <c r="AI1293">
        <v>-1.2005599899999999</v>
      </c>
      <c r="AJ1293">
        <v>-0.99550000000000005</v>
      </c>
      <c r="AK1293">
        <v>0</v>
      </c>
      <c r="AL1293">
        <v>0.74853745999999999</v>
      </c>
      <c r="AM1293">
        <v>0</v>
      </c>
      <c r="AN1293">
        <v>1.4790629799999999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4.9724780000000003E-2</v>
      </c>
      <c r="AV1293">
        <v>0</v>
      </c>
      <c r="AW1293" t="s">
        <v>113</v>
      </c>
      <c r="AX1293" t="s">
        <v>113</v>
      </c>
      <c r="AY1293">
        <v>0</v>
      </c>
      <c r="AZ1293">
        <v>-0.74853745999999999</v>
      </c>
      <c r="BA1293">
        <v>1.4790629799999999</v>
      </c>
      <c r="BB1293">
        <v>-0.74853745999999999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2"/>
        <v>2.9188407194309998E-3</v>
      </c>
      <c r="BO1293">
        <f t="shared" si="83"/>
        <v>1.0082770123111444</v>
      </c>
      <c r="BP1293">
        <f t="shared" si="84"/>
        <v>0.5067295964982732</v>
      </c>
      <c r="BQ1293">
        <f t="shared" si="85"/>
        <v>0.50256981991165484</v>
      </c>
    </row>
    <row r="1294" spans="1:69" x14ac:dyDescent="0.25">
      <c r="A1294" t="s">
        <v>1404</v>
      </c>
      <c r="B1294" s="1">
        <v>44244.373217592591</v>
      </c>
      <c r="C1294">
        <v>1293.8499999999999</v>
      </c>
      <c r="D1294">
        <v>0</v>
      </c>
      <c r="E1294">
        <v>0</v>
      </c>
      <c r="F1294">
        <v>1</v>
      </c>
      <c r="G1294">
        <v>0.26963690000000001</v>
      </c>
      <c r="H1294">
        <v>-2.926289E-2</v>
      </c>
      <c r="I1294">
        <v>2.5070000000000001</v>
      </c>
      <c r="J1294">
        <v>0</v>
      </c>
      <c r="K1294">
        <v>0</v>
      </c>
      <c r="L1294">
        <v>1</v>
      </c>
      <c r="M1294">
        <v>5.9192100000000003E-3</v>
      </c>
      <c r="N1294">
        <v>9.0543999999999998E-4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-1.2505095399999999</v>
      </c>
      <c r="AI1294">
        <v>-1.2005599899999999</v>
      </c>
      <c r="AJ1294">
        <v>-0.99550000000000005</v>
      </c>
      <c r="AK1294">
        <v>0</v>
      </c>
      <c r="AL1294">
        <v>0.74934177000000002</v>
      </c>
      <c r="AM1294">
        <v>0</v>
      </c>
      <c r="AN1294">
        <v>1.4790629799999999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4.9724780000000003E-2</v>
      </c>
      <c r="AV1294">
        <v>0</v>
      </c>
      <c r="AW1294" t="s">
        <v>113</v>
      </c>
      <c r="AX1294" t="s">
        <v>113</v>
      </c>
      <c r="AY1294">
        <v>0</v>
      </c>
      <c r="AZ1294">
        <v>-0.74934177000000002</v>
      </c>
      <c r="BA1294">
        <v>1.4790629799999999</v>
      </c>
      <c r="BB1294">
        <v>-0.74934177000000002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2"/>
        <v>2.9188025753137999E-3</v>
      </c>
      <c r="BO1294">
        <f t="shared" si="83"/>
        <v>1.0082901888914493</v>
      </c>
      <c r="BP1294">
        <f t="shared" si="84"/>
        <v>0.50673621864986407</v>
      </c>
      <c r="BQ1294">
        <f t="shared" si="85"/>
        <v>0.50256981991165484</v>
      </c>
    </row>
    <row r="1295" spans="1:69" x14ac:dyDescent="0.25">
      <c r="A1295" t="s">
        <v>1405</v>
      </c>
      <c r="B1295" s="1">
        <v>44244.373229166667</v>
      </c>
      <c r="C1295">
        <v>1294.8499999999999</v>
      </c>
      <c r="D1295">
        <v>0</v>
      </c>
      <c r="E1295">
        <v>0</v>
      </c>
      <c r="F1295">
        <v>1</v>
      </c>
      <c r="G1295">
        <v>0.27003792999999998</v>
      </c>
      <c r="H1295">
        <v>-2.926289E-2</v>
      </c>
      <c r="I1295">
        <v>2.5070000000000001</v>
      </c>
      <c r="J1295">
        <v>0</v>
      </c>
      <c r="K1295">
        <v>0</v>
      </c>
      <c r="L1295">
        <v>1</v>
      </c>
      <c r="M1295">
        <v>5.9192100000000003E-3</v>
      </c>
      <c r="N1295">
        <v>9.0543999999999998E-4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-1.2507501599999999</v>
      </c>
      <c r="AI1295">
        <v>-1.2005599899999999</v>
      </c>
      <c r="AJ1295">
        <v>-0.99550000000000005</v>
      </c>
      <c r="AK1295">
        <v>0</v>
      </c>
      <c r="AL1295">
        <v>0.75034714999999996</v>
      </c>
      <c r="AM1295">
        <v>0</v>
      </c>
      <c r="AN1295">
        <v>1.4790629799999999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4.9964309999999998E-2</v>
      </c>
      <c r="AV1295">
        <v>0</v>
      </c>
      <c r="AW1295" t="s">
        <v>113</v>
      </c>
      <c r="AX1295" t="s">
        <v>113</v>
      </c>
      <c r="AY1295">
        <v>0</v>
      </c>
      <c r="AZ1295">
        <v>-0.75034714999999996</v>
      </c>
      <c r="BA1295">
        <v>1.4790629799999999</v>
      </c>
      <c r="BB1295">
        <v>-0.75034714999999996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2"/>
        <v>2.9187796887676005E-3</v>
      </c>
      <c r="BO1295">
        <f t="shared" si="83"/>
        <v>1.0082980950311553</v>
      </c>
      <c r="BP1295">
        <f t="shared" si="84"/>
        <v>0.50674019203707221</v>
      </c>
      <c r="BQ1295">
        <f t="shared" si="85"/>
        <v>0.50256981991165472</v>
      </c>
    </row>
    <row r="1296" spans="1:69" x14ac:dyDescent="0.25">
      <c r="A1296" t="s">
        <v>1406</v>
      </c>
      <c r="B1296" s="1">
        <v>44244.373240740744</v>
      </c>
      <c r="C1296">
        <v>1295.8499999999999</v>
      </c>
      <c r="D1296">
        <v>0</v>
      </c>
      <c r="E1296">
        <v>0</v>
      </c>
      <c r="F1296">
        <v>1</v>
      </c>
      <c r="G1296">
        <v>0.27011814000000001</v>
      </c>
      <c r="H1296">
        <v>-2.926289E-2</v>
      </c>
      <c r="I1296">
        <v>2.5070000000000001</v>
      </c>
      <c r="J1296">
        <v>0</v>
      </c>
      <c r="K1296">
        <v>0</v>
      </c>
      <c r="L1296">
        <v>1</v>
      </c>
      <c r="M1296">
        <v>6.07962E-3</v>
      </c>
      <c r="N1296">
        <v>9.0543999999999998E-4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-1.2507501599999999</v>
      </c>
      <c r="AI1296">
        <v>-1.2005599899999999</v>
      </c>
      <c r="AJ1296">
        <v>-0.99550000000000005</v>
      </c>
      <c r="AK1296">
        <v>0</v>
      </c>
      <c r="AL1296">
        <v>0.75054823000000004</v>
      </c>
      <c r="AM1296">
        <v>0</v>
      </c>
      <c r="AN1296">
        <v>1.52638458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4.9964309999999998E-2</v>
      </c>
      <c r="AV1296">
        <v>0</v>
      </c>
      <c r="AW1296" t="s">
        <v>113</v>
      </c>
      <c r="AX1296" t="s">
        <v>113</v>
      </c>
      <c r="AY1296">
        <v>0</v>
      </c>
      <c r="AZ1296">
        <v>-0.75054823000000004</v>
      </c>
      <c r="BA1296">
        <v>1.52638458</v>
      </c>
      <c r="BB1296">
        <v>-0.75054823000000004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2"/>
        <v>2.9187491732461999E-3</v>
      </c>
      <c r="BO1296">
        <f t="shared" si="83"/>
        <v>1.0083086367873224</v>
      </c>
      <c r="BP1296">
        <f t="shared" si="84"/>
        <v>0.50674549000557068</v>
      </c>
      <c r="BQ1296">
        <f t="shared" si="85"/>
        <v>0.50256981991165472</v>
      </c>
    </row>
    <row r="1297" spans="1:69" x14ac:dyDescent="0.25">
      <c r="A1297" t="s">
        <v>1407</v>
      </c>
      <c r="B1297" s="1">
        <v>44244.373252314814</v>
      </c>
      <c r="C1297">
        <v>1296.8499999999999</v>
      </c>
      <c r="D1297">
        <v>0</v>
      </c>
      <c r="E1297">
        <v>0</v>
      </c>
      <c r="F1297">
        <v>1</v>
      </c>
      <c r="G1297">
        <v>0.27043896000000001</v>
      </c>
      <c r="H1297">
        <v>-2.926289E-2</v>
      </c>
      <c r="I1297">
        <v>2.5070000000000001</v>
      </c>
      <c r="J1297">
        <v>0</v>
      </c>
      <c r="K1297">
        <v>0</v>
      </c>
      <c r="L1297">
        <v>1</v>
      </c>
      <c r="M1297">
        <v>5.9192100000000003E-3</v>
      </c>
      <c r="N1297">
        <v>9.0543999999999998E-4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-1.2508303599999999</v>
      </c>
      <c r="AI1297">
        <v>-1.2005599899999999</v>
      </c>
      <c r="AJ1297">
        <v>-0.99550000000000005</v>
      </c>
      <c r="AK1297">
        <v>0</v>
      </c>
      <c r="AL1297">
        <v>0.75135253999999996</v>
      </c>
      <c r="AM1297">
        <v>0</v>
      </c>
      <c r="AN1297">
        <v>1.4790629799999999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5.0044159999999997E-2</v>
      </c>
      <c r="AV1297">
        <v>0</v>
      </c>
      <c r="AW1297" t="s">
        <v>113</v>
      </c>
      <c r="AX1297" t="s">
        <v>113</v>
      </c>
      <c r="AY1297">
        <v>0</v>
      </c>
      <c r="AZ1297">
        <v>-0.75135253999999996</v>
      </c>
      <c r="BA1297">
        <v>1.4790629799999999</v>
      </c>
      <c r="BB1297">
        <v>-0.75135253999999996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2"/>
        <v>2.918711029129E-3</v>
      </c>
      <c r="BO1297">
        <f t="shared" si="83"/>
        <v>1.008321814194209</v>
      </c>
      <c r="BP1297">
        <f t="shared" si="84"/>
        <v>0.52296529692954996</v>
      </c>
      <c r="BQ1297">
        <f t="shared" si="85"/>
        <v>0.51864919469928639</v>
      </c>
    </row>
    <row r="1298" spans="1:69" x14ac:dyDescent="0.25">
      <c r="A1298" t="s">
        <v>1408</v>
      </c>
      <c r="B1298" s="1">
        <v>44244.373263888891</v>
      </c>
      <c r="C1298">
        <v>1297.8499999999999</v>
      </c>
      <c r="D1298">
        <v>0</v>
      </c>
      <c r="E1298">
        <v>0</v>
      </c>
      <c r="F1298">
        <v>1</v>
      </c>
      <c r="G1298">
        <v>0.27083998999999997</v>
      </c>
      <c r="H1298">
        <v>-2.926289E-2</v>
      </c>
      <c r="I1298">
        <v>2.5070000000000001</v>
      </c>
      <c r="J1298">
        <v>0</v>
      </c>
      <c r="K1298">
        <v>0</v>
      </c>
      <c r="L1298">
        <v>1</v>
      </c>
      <c r="M1298">
        <v>5.9994200000000001E-3</v>
      </c>
      <c r="N1298">
        <v>9.0543999999999998E-4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-1.2507501599999999</v>
      </c>
      <c r="AI1298">
        <v>-1.2005599899999999</v>
      </c>
      <c r="AJ1298">
        <v>-0.99550000000000005</v>
      </c>
      <c r="AK1298">
        <v>0</v>
      </c>
      <c r="AL1298">
        <v>0.75235792000000001</v>
      </c>
      <c r="AM1298">
        <v>0</v>
      </c>
      <c r="AN1298">
        <v>1.50272378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4.9964309999999998E-2</v>
      </c>
      <c r="AV1298">
        <v>0</v>
      </c>
      <c r="AW1298" t="s">
        <v>113</v>
      </c>
      <c r="AX1298" t="s">
        <v>113</v>
      </c>
      <c r="AY1298">
        <v>0</v>
      </c>
      <c r="AZ1298">
        <v>-0.75235792000000001</v>
      </c>
      <c r="BA1298">
        <v>1.50272378</v>
      </c>
      <c r="BB1298">
        <v>-0.75235792000000001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2"/>
        <v>2.9187034001537998E-3</v>
      </c>
      <c r="BO1298">
        <f t="shared" si="83"/>
        <v>1.0083244497693462</v>
      </c>
      <c r="BP1298">
        <f t="shared" si="84"/>
        <v>0.50675343713309862</v>
      </c>
      <c r="BQ1298">
        <f t="shared" si="85"/>
        <v>0.50256981991165472</v>
      </c>
    </row>
    <row r="1299" spans="1:69" x14ac:dyDescent="0.25">
      <c r="A1299" t="s">
        <v>1409</v>
      </c>
      <c r="B1299" s="1">
        <v>44244.37327546296</v>
      </c>
      <c r="C1299">
        <v>1298.8499999999999</v>
      </c>
      <c r="D1299">
        <v>0</v>
      </c>
      <c r="E1299">
        <v>0</v>
      </c>
      <c r="F1299">
        <v>1</v>
      </c>
      <c r="G1299">
        <v>0.27108061</v>
      </c>
      <c r="H1299">
        <v>-2.926289E-2</v>
      </c>
      <c r="I1299">
        <v>2.5070000000000001</v>
      </c>
      <c r="J1299">
        <v>0</v>
      </c>
      <c r="K1299">
        <v>0</v>
      </c>
      <c r="L1299">
        <v>1</v>
      </c>
      <c r="M1299">
        <v>6.07962E-3</v>
      </c>
      <c r="N1299">
        <v>9.0543999999999998E-4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-1.2508303599999999</v>
      </c>
      <c r="AI1299">
        <v>-1.2005599899999999</v>
      </c>
      <c r="AJ1299">
        <v>-0.99550000000000005</v>
      </c>
      <c r="AK1299">
        <v>0</v>
      </c>
      <c r="AL1299">
        <v>0.75296114999999997</v>
      </c>
      <c r="AM1299">
        <v>0</v>
      </c>
      <c r="AN1299">
        <v>1.52638458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5.0044159999999997E-2</v>
      </c>
      <c r="AV1299">
        <v>0</v>
      </c>
      <c r="AW1299" t="s">
        <v>113</v>
      </c>
      <c r="AX1299" t="s">
        <v>113</v>
      </c>
      <c r="AY1299">
        <v>0</v>
      </c>
      <c r="AZ1299">
        <v>-0.75296114999999997</v>
      </c>
      <c r="BA1299">
        <v>1.52638458</v>
      </c>
      <c r="BB1299">
        <v>-0.75296114999999997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2"/>
        <v>2.9186728846324001E-3</v>
      </c>
      <c r="BO1299">
        <f t="shared" si="83"/>
        <v>1.0083349920766005</v>
      </c>
      <c r="BP1299">
        <f t="shared" si="84"/>
        <v>0.51486543350309866</v>
      </c>
      <c r="BQ1299">
        <f t="shared" si="85"/>
        <v>0.51060950730547072</v>
      </c>
    </row>
    <row r="1300" spans="1:69" x14ac:dyDescent="0.25">
      <c r="A1300" t="s">
        <v>1410</v>
      </c>
      <c r="B1300" s="1">
        <v>44244.373287037037</v>
      </c>
      <c r="C1300">
        <v>1299.8499999999999</v>
      </c>
      <c r="D1300">
        <v>0</v>
      </c>
      <c r="E1300">
        <v>0</v>
      </c>
      <c r="F1300">
        <v>1</v>
      </c>
      <c r="G1300">
        <v>0.27140143</v>
      </c>
      <c r="H1300">
        <v>-2.926289E-2</v>
      </c>
      <c r="I1300">
        <v>2.5070000000000001</v>
      </c>
      <c r="J1300">
        <v>0</v>
      </c>
      <c r="K1300">
        <v>0</v>
      </c>
      <c r="L1300">
        <v>1</v>
      </c>
      <c r="M1300">
        <v>5.9994200000000001E-3</v>
      </c>
      <c r="N1300">
        <v>9.0543999999999998E-4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-1.2508303599999999</v>
      </c>
      <c r="AI1300">
        <v>-1.2005599899999999</v>
      </c>
      <c r="AJ1300">
        <v>-0.99550000000000005</v>
      </c>
      <c r="AK1300">
        <v>0</v>
      </c>
      <c r="AL1300">
        <v>0.75376546</v>
      </c>
      <c r="AM1300">
        <v>0</v>
      </c>
      <c r="AN1300">
        <v>1.50272378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5.0044159999999997E-2</v>
      </c>
      <c r="AV1300">
        <v>0</v>
      </c>
      <c r="AW1300" t="s">
        <v>113</v>
      </c>
      <c r="AX1300" t="s">
        <v>113</v>
      </c>
      <c r="AY1300">
        <v>0</v>
      </c>
      <c r="AZ1300">
        <v>-0.75376546</v>
      </c>
      <c r="BA1300">
        <v>1.50272378</v>
      </c>
      <c r="BB1300">
        <v>-0.75376546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2"/>
        <v>2.9186347405152006E-3</v>
      </c>
      <c r="BO1300">
        <f t="shared" si="83"/>
        <v>1.0083481701723658</v>
      </c>
      <c r="BP1300">
        <f t="shared" si="84"/>
        <v>0.52297896643639652</v>
      </c>
      <c r="BQ1300">
        <f t="shared" si="85"/>
        <v>0.51864919469928639</v>
      </c>
    </row>
    <row r="1301" spans="1:69" x14ac:dyDescent="0.25">
      <c r="A1301" t="s">
        <v>1411</v>
      </c>
      <c r="B1301" s="1">
        <v>44244.373298611114</v>
      </c>
      <c r="C1301">
        <v>1300.8499999999999</v>
      </c>
      <c r="D1301">
        <v>0</v>
      </c>
      <c r="E1301">
        <v>0</v>
      </c>
      <c r="F1301">
        <v>1</v>
      </c>
      <c r="G1301">
        <v>0.27180246000000002</v>
      </c>
      <c r="H1301">
        <v>-2.926289E-2</v>
      </c>
      <c r="I1301">
        <v>2.5070000000000001</v>
      </c>
      <c r="J1301">
        <v>0</v>
      </c>
      <c r="K1301">
        <v>0</v>
      </c>
      <c r="L1301">
        <v>1</v>
      </c>
      <c r="M1301">
        <v>5.9192100000000003E-3</v>
      </c>
      <c r="N1301">
        <v>9.0543999999999998E-4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-1.2508303599999999</v>
      </c>
      <c r="AI1301">
        <v>-1.2005599899999999</v>
      </c>
      <c r="AJ1301">
        <v>-0.99550000000000005</v>
      </c>
      <c r="AK1301">
        <v>0</v>
      </c>
      <c r="AL1301">
        <v>0.75477084000000005</v>
      </c>
      <c r="AM1301">
        <v>0</v>
      </c>
      <c r="AN1301">
        <v>1.4790629799999999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5.0044159999999997E-2</v>
      </c>
      <c r="AV1301">
        <v>0</v>
      </c>
      <c r="AW1301" t="s">
        <v>113</v>
      </c>
      <c r="AX1301" t="s">
        <v>113</v>
      </c>
      <c r="AY1301">
        <v>0</v>
      </c>
      <c r="AZ1301">
        <v>-0.75477084000000005</v>
      </c>
      <c r="BA1301">
        <v>1.4790629799999999</v>
      </c>
      <c r="BB1301">
        <v>-0.75477084000000005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2"/>
        <v>2.9186118539689999E-3</v>
      </c>
      <c r="BO1301">
        <f t="shared" si="83"/>
        <v>1.00835607722138</v>
      </c>
      <c r="BP1301">
        <f t="shared" si="84"/>
        <v>0.51487619977848598</v>
      </c>
      <c r="BQ1301">
        <f t="shared" si="85"/>
        <v>0.51060950730547072</v>
      </c>
    </row>
    <row r="1302" spans="1:69" x14ac:dyDescent="0.25">
      <c r="A1302" t="s">
        <v>1412</v>
      </c>
      <c r="B1302" s="1">
        <v>44244.373310185183</v>
      </c>
      <c r="C1302">
        <v>1301.8499999999999</v>
      </c>
      <c r="D1302">
        <v>0</v>
      </c>
      <c r="E1302">
        <v>0</v>
      </c>
      <c r="F1302">
        <v>1</v>
      </c>
      <c r="G1302">
        <v>0.27196288000000002</v>
      </c>
      <c r="H1302">
        <v>-2.926289E-2</v>
      </c>
      <c r="I1302">
        <v>2.5070000000000001</v>
      </c>
      <c r="J1302">
        <v>0</v>
      </c>
      <c r="K1302">
        <v>0</v>
      </c>
      <c r="L1302">
        <v>1</v>
      </c>
      <c r="M1302">
        <v>5.9994200000000001E-3</v>
      </c>
      <c r="N1302">
        <v>9.0543999999999998E-4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-1.2507501599999999</v>
      </c>
      <c r="AI1302">
        <v>-1.2005599899999999</v>
      </c>
      <c r="AJ1302">
        <v>-0.99550000000000005</v>
      </c>
      <c r="AK1302">
        <v>0</v>
      </c>
      <c r="AL1302">
        <v>0.75517299999999998</v>
      </c>
      <c r="AM1302">
        <v>0</v>
      </c>
      <c r="AN1302">
        <v>1.50272378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4.9964309999999998E-2</v>
      </c>
      <c r="AV1302">
        <v>0</v>
      </c>
      <c r="AW1302" t="s">
        <v>113</v>
      </c>
      <c r="AX1302" t="s">
        <v>113</v>
      </c>
      <c r="AY1302">
        <v>0</v>
      </c>
      <c r="AZ1302">
        <v>-0.75517299999999998</v>
      </c>
      <c r="BA1302">
        <v>1.50272378</v>
      </c>
      <c r="BB1302">
        <v>-0.75517299999999998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2"/>
        <v>2.9185813384476002E-3</v>
      </c>
      <c r="BO1302">
        <f t="shared" si="83"/>
        <v>1.0083666201899955</v>
      </c>
      <c r="BP1302">
        <f t="shared" si="84"/>
        <v>0.50677463071381001</v>
      </c>
      <c r="BQ1302">
        <f t="shared" si="85"/>
        <v>0.50256981991165484</v>
      </c>
    </row>
    <row r="1303" spans="1:69" x14ac:dyDescent="0.25">
      <c r="A1303" t="s">
        <v>1413</v>
      </c>
      <c r="B1303" s="1">
        <v>44244.37332175926</v>
      </c>
      <c r="C1303">
        <v>1302.8499999999999</v>
      </c>
      <c r="D1303">
        <v>0</v>
      </c>
      <c r="E1303">
        <v>0</v>
      </c>
      <c r="F1303">
        <v>1</v>
      </c>
      <c r="G1303">
        <v>0.27236390999999999</v>
      </c>
      <c r="H1303">
        <v>-2.926289E-2</v>
      </c>
      <c r="I1303">
        <v>2.5070000000000001</v>
      </c>
      <c r="J1303">
        <v>0</v>
      </c>
      <c r="K1303">
        <v>0</v>
      </c>
      <c r="L1303">
        <v>1</v>
      </c>
      <c r="M1303">
        <v>5.9994200000000001E-3</v>
      </c>
      <c r="N1303">
        <v>9.0543999999999998E-4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-1.2510709799999999</v>
      </c>
      <c r="AI1303">
        <v>-1.2005599899999999</v>
      </c>
      <c r="AJ1303">
        <v>-0.99550000000000005</v>
      </c>
      <c r="AK1303">
        <v>0</v>
      </c>
      <c r="AL1303">
        <v>0.75617838000000004</v>
      </c>
      <c r="AM1303">
        <v>0</v>
      </c>
      <c r="AN1303">
        <v>1.50272378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5.0283689999999999E-2</v>
      </c>
      <c r="AV1303">
        <v>0</v>
      </c>
      <c r="AW1303" t="s">
        <v>113</v>
      </c>
      <c r="AX1303" t="s">
        <v>113</v>
      </c>
      <c r="AY1303">
        <v>0</v>
      </c>
      <c r="AZ1303">
        <v>-0.75617838000000004</v>
      </c>
      <c r="BA1303">
        <v>1.50272378</v>
      </c>
      <c r="BB1303">
        <v>-0.75617838000000004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2"/>
        <v>2.9185431943303999E-3</v>
      </c>
      <c r="BO1303">
        <f t="shared" si="83"/>
        <v>1.0083797991124854</v>
      </c>
      <c r="BP1303">
        <f t="shared" si="84"/>
        <v>0.51488831240161559</v>
      </c>
      <c r="BQ1303">
        <f t="shared" si="85"/>
        <v>0.51060950730547061</v>
      </c>
    </row>
    <row r="1304" spans="1:69" x14ac:dyDescent="0.25">
      <c r="A1304" t="s">
        <v>1414</v>
      </c>
      <c r="B1304" s="1">
        <v>44244.373333333337</v>
      </c>
      <c r="C1304">
        <v>1303.8499999999999</v>
      </c>
      <c r="D1304">
        <v>0</v>
      </c>
      <c r="E1304">
        <v>0</v>
      </c>
      <c r="F1304">
        <v>1</v>
      </c>
      <c r="G1304">
        <v>0.27268472999999999</v>
      </c>
      <c r="H1304">
        <v>-2.926289E-2</v>
      </c>
      <c r="I1304">
        <v>2.5070000000000001</v>
      </c>
      <c r="J1304">
        <v>0</v>
      </c>
      <c r="K1304">
        <v>0</v>
      </c>
      <c r="L1304">
        <v>1</v>
      </c>
      <c r="M1304">
        <v>5.9192100000000003E-3</v>
      </c>
      <c r="N1304">
        <v>9.0543999999999998E-4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-1.2511511900000001</v>
      </c>
      <c r="AI1304">
        <v>-1.2005599899999999</v>
      </c>
      <c r="AJ1304">
        <v>-0.99550000000000005</v>
      </c>
      <c r="AK1304">
        <v>0</v>
      </c>
      <c r="AL1304">
        <v>0.75698268999999996</v>
      </c>
      <c r="AM1304">
        <v>0</v>
      </c>
      <c r="AN1304">
        <v>1.4790629799999999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5.0363539999999998E-2</v>
      </c>
      <c r="AV1304">
        <v>0</v>
      </c>
      <c r="AW1304" t="s">
        <v>113</v>
      </c>
      <c r="AX1304" t="s">
        <v>113</v>
      </c>
      <c r="AY1304">
        <v>0</v>
      </c>
      <c r="AZ1304">
        <v>-0.75698268999999996</v>
      </c>
      <c r="BA1304">
        <v>1.4790629799999999</v>
      </c>
      <c r="BB1304">
        <v>-0.75698268999999996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2"/>
        <v>2.9185279363800002E-3</v>
      </c>
      <c r="BO1304">
        <f t="shared" si="83"/>
        <v>1.0083850708828073</v>
      </c>
      <c r="BP1304">
        <f t="shared" si="84"/>
        <v>0.51489100421766232</v>
      </c>
      <c r="BQ1304">
        <f t="shared" si="85"/>
        <v>0.51060950730547061</v>
      </c>
    </row>
    <row r="1305" spans="1:69" x14ac:dyDescent="0.25">
      <c r="A1305" t="s">
        <v>1415</v>
      </c>
      <c r="B1305" s="1">
        <v>44244.373344907406</v>
      </c>
      <c r="C1305">
        <v>1304.8499999999999</v>
      </c>
      <c r="D1305">
        <v>0</v>
      </c>
      <c r="E1305">
        <v>0</v>
      </c>
      <c r="F1305">
        <v>1</v>
      </c>
      <c r="G1305">
        <v>0.27300555999999998</v>
      </c>
      <c r="H1305">
        <v>-2.926289E-2</v>
      </c>
      <c r="I1305">
        <v>2.5070000000000001</v>
      </c>
      <c r="J1305">
        <v>0</v>
      </c>
      <c r="K1305">
        <v>0</v>
      </c>
      <c r="L1305">
        <v>1</v>
      </c>
      <c r="M1305">
        <v>5.9192100000000003E-3</v>
      </c>
      <c r="N1305">
        <v>9.0543999999999998E-4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-1.2511511900000001</v>
      </c>
      <c r="AI1305">
        <v>-1.2005599899999999</v>
      </c>
      <c r="AJ1305">
        <v>-0.99550000000000005</v>
      </c>
      <c r="AK1305">
        <v>0</v>
      </c>
      <c r="AL1305">
        <v>0.75778699000000005</v>
      </c>
      <c r="AM1305">
        <v>0</v>
      </c>
      <c r="AN1305">
        <v>1.4790629799999999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5.0363539999999998E-2</v>
      </c>
      <c r="AV1305">
        <v>0</v>
      </c>
      <c r="AW1305" t="s">
        <v>113</v>
      </c>
      <c r="AX1305" t="s">
        <v>113</v>
      </c>
      <c r="AY1305">
        <v>0</v>
      </c>
      <c r="AZ1305">
        <v>-0.75778699000000005</v>
      </c>
      <c r="BA1305">
        <v>1.4790629799999999</v>
      </c>
      <c r="BB1305">
        <v>-0.75778699000000005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2"/>
        <v>2.9184897922628003E-3</v>
      </c>
      <c r="BO1305">
        <f t="shared" si="83"/>
        <v>1.0083982502875901</v>
      </c>
      <c r="BP1305">
        <f t="shared" si="84"/>
        <v>0.50679052704626193</v>
      </c>
      <c r="BQ1305">
        <f t="shared" si="85"/>
        <v>0.50256981991165472</v>
      </c>
    </row>
    <row r="1306" spans="1:69" x14ac:dyDescent="0.25">
      <c r="A1306" t="s">
        <v>1416</v>
      </c>
      <c r="B1306" s="1">
        <v>44244.373356481483</v>
      </c>
      <c r="C1306">
        <v>1305.8499999999999</v>
      </c>
      <c r="D1306">
        <v>0</v>
      </c>
      <c r="E1306">
        <v>0</v>
      </c>
      <c r="F1306">
        <v>1</v>
      </c>
      <c r="G1306">
        <v>0.27332637999999998</v>
      </c>
      <c r="H1306">
        <v>-2.926289E-2</v>
      </c>
      <c r="I1306">
        <v>2.5070000000000001</v>
      </c>
      <c r="J1306">
        <v>0</v>
      </c>
      <c r="K1306">
        <v>0</v>
      </c>
      <c r="L1306">
        <v>1</v>
      </c>
      <c r="M1306">
        <v>5.8389999999999996E-3</v>
      </c>
      <c r="N1306">
        <v>9.0543999999999998E-4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-1.2512313900000001</v>
      </c>
      <c r="AI1306">
        <v>-1.2005599899999999</v>
      </c>
      <c r="AJ1306">
        <v>-0.99550000000000005</v>
      </c>
      <c r="AK1306">
        <v>0</v>
      </c>
      <c r="AL1306">
        <v>0.75859129999999997</v>
      </c>
      <c r="AM1306">
        <v>0</v>
      </c>
      <c r="AN1306">
        <v>1.4554021800000001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5.0443380000000003E-2</v>
      </c>
      <c r="AV1306">
        <v>0</v>
      </c>
      <c r="AW1306" t="s">
        <v>113</v>
      </c>
      <c r="AX1306" t="s">
        <v>113</v>
      </c>
      <c r="AY1306">
        <v>0</v>
      </c>
      <c r="AZ1306">
        <v>-0.75859129999999997</v>
      </c>
      <c r="BA1306">
        <v>1.4554021800000001</v>
      </c>
      <c r="BB1306">
        <v>-0.75859129999999997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2"/>
        <v>2.9184592767414002E-3</v>
      </c>
      <c r="BO1306">
        <f t="shared" si="83"/>
        <v>1.0084087941381183</v>
      </c>
      <c r="BP1306">
        <f t="shared" si="84"/>
        <v>0.50679582606732299</v>
      </c>
      <c r="BQ1306">
        <f t="shared" si="85"/>
        <v>0.50256981991165472</v>
      </c>
    </row>
    <row r="1307" spans="1:69" x14ac:dyDescent="0.25">
      <c r="A1307" t="s">
        <v>1417</v>
      </c>
      <c r="B1307" s="1">
        <v>44244.373368055552</v>
      </c>
      <c r="C1307">
        <v>1306.8499999999999</v>
      </c>
      <c r="D1307">
        <v>0</v>
      </c>
      <c r="E1307">
        <v>0</v>
      </c>
      <c r="F1307">
        <v>1</v>
      </c>
      <c r="G1307">
        <v>0.27364719999999998</v>
      </c>
      <c r="H1307">
        <v>-2.926289E-2</v>
      </c>
      <c r="I1307">
        <v>2.5070000000000001</v>
      </c>
      <c r="J1307">
        <v>0</v>
      </c>
      <c r="K1307">
        <v>0</v>
      </c>
      <c r="L1307">
        <v>1</v>
      </c>
      <c r="M1307">
        <v>5.9994200000000001E-3</v>
      </c>
      <c r="N1307">
        <v>9.0543999999999998E-4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-1.2510709799999999</v>
      </c>
      <c r="AI1307">
        <v>-1.2005599899999999</v>
      </c>
      <c r="AJ1307">
        <v>-0.99550000000000005</v>
      </c>
      <c r="AK1307">
        <v>0</v>
      </c>
      <c r="AL1307">
        <v>0.75939561</v>
      </c>
      <c r="AM1307">
        <v>0</v>
      </c>
      <c r="AN1307">
        <v>1.50272378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5.0283689999999999E-2</v>
      </c>
      <c r="AV1307">
        <v>0</v>
      </c>
      <c r="AW1307" t="s">
        <v>113</v>
      </c>
      <c r="AX1307" t="s">
        <v>113</v>
      </c>
      <c r="AY1307">
        <v>0</v>
      </c>
      <c r="AZ1307">
        <v>-0.75939561</v>
      </c>
      <c r="BA1307">
        <v>1.50272378</v>
      </c>
      <c r="BB1307">
        <v>-0.75939561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2"/>
        <v>2.9184287615993997E-3</v>
      </c>
      <c r="BO1307">
        <f t="shared" si="83"/>
        <v>1.0084193380780466</v>
      </c>
      <c r="BP1307">
        <f t="shared" si="84"/>
        <v>0.49869374889328782</v>
      </c>
      <c r="BQ1307">
        <f t="shared" si="85"/>
        <v>0.49453013251783895</v>
      </c>
    </row>
    <row r="1308" spans="1:69" x14ac:dyDescent="0.25">
      <c r="A1308" t="s">
        <v>1418</v>
      </c>
      <c r="B1308" s="1">
        <v>44244.373379629629</v>
      </c>
      <c r="C1308">
        <v>1307.8499999999999</v>
      </c>
      <c r="D1308">
        <v>0</v>
      </c>
      <c r="E1308">
        <v>0</v>
      </c>
      <c r="F1308">
        <v>1</v>
      </c>
      <c r="G1308">
        <v>0.27372741</v>
      </c>
      <c r="H1308">
        <v>-2.926289E-2</v>
      </c>
      <c r="I1308">
        <v>2.5070000000000001</v>
      </c>
      <c r="J1308">
        <v>0</v>
      </c>
      <c r="K1308">
        <v>0</v>
      </c>
      <c r="L1308">
        <v>1</v>
      </c>
      <c r="M1308">
        <v>5.9994200000000001E-3</v>
      </c>
      <c r="N1308">
        <v>9.0543999999999998E-4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-1.2513116</v>
      </c>
      <c r="AI1308">
        <v>-1.2005599899999999</v>
      </c>
      <c r="AJ1308">
        <v>-0.99550000000000005</v>
      </c>
      <c r="AK1308">
        <v>0</v>
      </c>
      <c r="AL1308">
        <v>0.75959668000000002</v>
      </c>
      <c r="AM1308">
        <v>0</v>
      </c>
      <c r="AN1308">
        <v>1.50272378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5.0523230000000002E-2</v>
      </c>
      <c r="AV1308">
        <v>0</v>
      </c>
      <c r="AW1308" t="s">
        <v>113</v>
      </c>
      <c r="AX1308" t="s">
        <v>113</v>
      </c>
      <c r="AY1308">
        <v>0</v>
      </c>
      <c r="AZ1308">
        <v>-0.75959668000000002</v>
      </c>
      <c r="BA1308">
        <v>1.50272378</v>
      </c>
      <c r="BB1308">
        <v>-0.75959668000000002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2"/>
        <v>2.918398246078E-3</v>
      </c>
      <c r="BO1308">
        <f t="shared" si="83"/>
        <v>1.008429882369571</v>
      </c>
      <c r="BP1308">
        <f t="shared" si="84"/>
        <v>0.51491388538884031</v>
      </c>
      <c r="BQ1308">
        <f t="shared" si="85"/>
        <v>0.51060950730547061</v>
      </c>
    </row>
    <row r="1309" spans="1:69" x14ac:dyDescent="0.25">
      <c r="A1309" t="s">
        <v>1419</v>
      </c>
      <c r="B1309" s="1">
        <v>44244.373391203706</v>
      </c>
      <c r="C1309">
        <v>1308.8499999999999</v>
      </c>
      <c r="D1309">
        <v>0</v>
      </c>
      <c r="E1309">
        <v>0</v>
      </c>
      <c r="F1309">
        <v>1</v>
      </c>
      <c r="G1309">
        <v>0.27412843999999997</v>
      </c>
      <c r="H1309">
        <v>-2.926289E-2</v>
      </c>
      <c r="I1309">
        <v>2.5070000000000001</v>
      </c>
      <c r="J1309">
        <v>0</v>
      </c>
      <c r="K1309">
        <v>0</v>
      </c>
      <c r="L1309">
        <v>1</v>
      </c>
      <c r="M1309">
        <v>5.9192100000000003E-3</v>
      </c>
      <c r="N1309">
        <v>9.0543999999999998E-4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-1.2513917999999999</v>
      </c>
      <c r="AI1309">
        <v>-1.2005599899999999</v>
      </c>
      <c r="AJ1309">
        <v>-0.99550000000000005</v>
      </c>
      <c r="AK1309">
        <v>0</v>
      </c>
      <c r="AL1309">
        <v>0.76060207000000002</v>
      </c>
      <c r="AM1309">
        <v>0</v>
      </c>
      <c r="AN1309">
        <v>1.4790629799999999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5.0603080000000002E-2</v>
      </c>
      <c r="AV1309">
        <v>0</v>
      </c>
      <c r="AW1309" t="s">
        <v>113</v>
      </c>
      <c r="AX1309" t="s">
        <v>113</v>
      </c>
      <c r="AY1309">
        <v>0</v>
      </c>
      <c r="AZ1309">
        <v>-0.76060207000000002</v>
      </c>
      <c r="BA1309">
        <v>1.4790629799999999</v>
      </c>
      <c r="BB1309">
        <v>-0.76060207000000002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2"/>
        <v>2.9183677305566003E-3</v>
      </c>
      <c r="BO1309">
        <f t="shared" si="83"/>
        <v>1.0084404268816054</v>
      </c>
      <c r="BP1309">
        <f t="shared" si="84"/>
        <v>0.51491926951693501</v>
      </c>
      <c r="BQ1309">
        <f t="shared" si="85"/>
        <v>0.51060950730547061</v>
      </c>
    </row>
    <row r="1310" spans="1:69" x14ac:dyDescent="0.25">
      <c r="A1310" t="s">
        <v>1420</v>
      </c>
      <c r="B1310" s="1">
        <v>44244.373402777775</v>
      </c>
      <c r="C1310">
        <v>1309.8499999999999</v>
      </c>
      <c r="D1310">
        <v>0</v>
      </c>
      <c r="E1310">
        <v>0</v>
      </c>
      <c r="F1310">
        <v>1</v>
      </c>
      <c r="G1310">
        <v>0.27428884999999997</v>
      </c>
      <c r="H1310">
        <v>-2.926289E-2</v>
      </c>
      <c r="I1310">
        <v>2.5070000000000001</v>
      </c>
      <c r="J1310">
        <v>0</v>
      </c>
      <c r="K1310">
        <v>0</v>
      </c>
      <c r="L1310">
        <v>1</v>
      </c>
      <c r="M1310">
        <v>6.07962E-3</v>
      </c>
      <c r="N1310">
        <v>9.0543999999999998E-4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-1.2513116</v>
      </c>
      <c r="AI1310">
        <v>-1.2005599899999999</v>
      </c>
      <c r="AJ1310">
        <v>-0.99550000000000005</v>
      </c>
      <c r="AK1310">
        <v>0</v>
      </c>
      <c r="AL1310">
        <v>0.76100422000000001</v>
      </c>
      <c r="AM1310">
        <v>0</v>
      </c>
      <c r="AN1310">
        <v>1.52638458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5.0523230000000002E-2</v>
      </c>
      <c r="AV1310">
        <v>0</v>
      </c>
      <c r="AW1310" t="s">
        <v>113</v>
      </c>
      <c r="AX1310" t="s">
        <v>113</v>
      </c>
      <c r="AY1310">
        <v>0</v>
      </c>
      <c r="AZ1310">
        <v>-0.76100422000000001</v>
      </c>
      <c r="BA1310">
        <v>1.52638458</v>
      </c>
      <c r="BB1310">
        <v>-0.76100422000000001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2"/>
        <v>2.9183601019608001E-3</v>
      </c>
      <c r="BO1310">
        <f t="shared" si="83"/>
        <v>1.008443062945743</v>
      </c>
      <c r="BP1310">
        <f t="shared" si="84"/>
        <v>0.50681304853579956</v>
      </c>
      <c r="BQ1310">
        <f t="shared" si="85"/>
        <v>0.50256981991165472</v>
      </c>
    </row>
    <row r="1311" spans="1:69" x14ac:dyDescent="0.25">
      <c r="A1311" t="s">
        <v>1421</v>
      </c>
      <c r="B1311" s="1">
        <v>44244.373414351852</v>
      </c>
      <c r="C1311">
        <v>1310.85</v>
      </c>
      <c r="D1311">
        <v>0</v>
      </c>
      <c r="E1311">
        <v>0</v>
      </c>
      <c r="F1311">
        <v>1</v>
      </c>
      <c r="G1311">
        <v>0.27485029999999999</v>
      </c>
      <c r="H1311">
        <v>-2.926289E-2</v>
      </c>
      <c r="I1311">
        <v>2.5070000000000001</v>
      </c>
      <c r="J1311">
        <v>0</v>
      </c>
      <c r="K1311">
        <v>0</v>
      </c>
      <c r="L1311">
        <v>1</v>
      </c>
      <c r="M1311">
        <v>5.9994200000000001E-3</v>
      </c>
      <c r="N1311">
        <v>9.0543999999999998E-4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-1.2513116</v>
      </c>
      <c r="AI1311">
        <v>-1.2005599899999999</v>
      </c>
      <c r="AJ1311">
        <v>-0.99550000000000005</v>
      </c>
      <c r="AK1311">
        <v>0</v>
      </c>
      <c r="AL1311">
        <v>0.76241175999999999</v>
      </c>
      <c r="AM1311">
        <v>0</v>
      </c>
      <c r="AN1311">
        <v>1.50272378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5.0523230000000002E-2</v>
      </c>
      <c r="AV1311">
        <v>0</v>
      </c>
      <c r="AW1311" t="s">
        <v>113</v>
      </c>
      <c r="AX1311" t="s">
        <v>113</v>
      </c>
      <c r="AY1311">
        <v>0</v>
      </c>
      <c r="AZ1311">
        <v>-0.76241175999999999</v>
      </c>
      <c r="BA1311">
        <v>1.50272378</v>
      </c>
      <c r="BB1311">
        <v>-0.76241175999999999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2"/>
        <v>2.9183219574641997E-3</v>
      </c>
      <c r="BO1311">
        <f t="shared" si="83"/>
        <v>1.0084562439975759</v>
      </c>
      <c r="BP1311">
        <f t="shared" si="84"/>
        <v>0.52303501883880976</v>
      </c>
      <c r="BQ1311">
        <f t="shared" si="85"/>
        <v>0.51864919469928628</v>
      </c>
    </row>
    <row r="1312" spans="1:69" x14ac:dyDescent="0.25">
      <c r="A1312" t="s">
        <v>1422</v>
      </c>
      <c r="B1312" s="1">
        <v>44244.373425925929</v>
      </c>
      <c r="C1312">
        <v>1311.85</v>
      </c>
      <c r="D1312">
        <v>0</v>
      </c>
      <c r="E1312">
        <v>0</v>
      </c>
      <c r="F1312">
        <v>1</v>
      </c>
      <c r="G1312">
        <v>0.27525133000000002</v>
      </c>
      <c r="H1312">
        <v>-2.926289E-2</v>
      </c>
      <c r="I1312">
        <v>2.5070000000000001</v>
      </c>
      <c r="J1312">
        <v>0</v>
      </c>
      <c r="K1312">
        <v>0</v>
      </c>
      <c r="L1312">
        <v>1</v>
      </c>
      <c r="M1312">
        <v>6.07962E-3</v>
      </c>
      <c r="N1312">
        <v>9.0543999999999998E-4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-1.2512313900000001</v>
      </c>
      <c r="AI1312">
        <v>-1.2005599899999999</v>
      </c>
      <c r="AJ1312">
        <v>-0.99550000000000005</v>
      </c>
      <c r="AK1312">
        <v>0</v>
      </c>
      <c r="AL1312">
        <v>0.76341714000000005</v>
      </c>
      <c r="AM1312">
        <v>0</v>
      </c>
      <c r="AN1312">
        <v>1.52638458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5.0443380000000003E-2</v>
      </c>
      <c r="AV1312">
        <v>0</v>
      </c>
      <c r="AW1312" t="s">
        <v>113</v>
      </c>
      <c r="AX1312" t="s">
        <v>113</v>
      </c>
      <c r="AY1312">
        <v>0</v>
      </c>
      <c r="AZ1312">
        <v>-0.76341714000000005</v>
      </c>
      <c r="BA1312">
        <v>1.52638458</v>
      </c>
      <c r="BB1312">
        <v>-0.76341714000000005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2"/>
        <v>2.9183066998932001E-3</v>
      </c>
      <c r="BO1312">
        <f t="shared" si="83"/>
        <v>1.008461516436125</v>
      </c>
      <c r="BP1312">
        <f t="shared" si="84"/>
        <v>0.51493003804397752</v>
      </c>
      <c r="BQ1312">
        <f t="shared" si="85"/>
        <v>0.51060950730547061</v>
      </c>
    </row>
    <row r="1313" spans="1:69" x14ac:dyDescent="0.25">
      <c r="A1313" t="s">
        <v>1423</v>
      </c>
      <c r="B1313" s="1">
        <v>44244.373437499999</v>
      </c>
      <c r="C1313">
        <v>1312.85</v>
      </c>
      <c r="D1313">
        <v>0</v>
      </c>
      <c r="E1313">
        <v>0</v>
      </c>
      <c r="F1313">
        <v>1</v>
      </c>
      <c r="G1313">
        <v>0.27541174000000002</v>
      </c>
      <c r="H1313">
        <v>-2.926289E-2</v>
      </c>
      <c r="I1313">
        <v>2.5070000000000001</v>
      </c>
      <c r="J1313">
        <v>0</v>
      </c>
      <c r="K1313">
        <v>0</v>
      </c>
      <c r="L1313">
        <v>1</v>
      </c>
      <c r="M1313">
        <v>6.07962E-3</v>
      </c>
      <c r="N1313">
        <v>9.0543999999999998E-4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-1.2513917999999999</v>
      </c>
      <c r="AI1313">
        <v>-1.2005599899999999</v>
      </c>
      <c r="AJ1313">
        <v>-0.99550000000000005</v>
      </c>
      <c r="AK1313">
        <v>0</v>
      </c>
      <c r="AL1313">
        <v>0.76381929999999998</v>
      </c>
      <c r="AM1313">
        <v>0</v>
      </c>
      <c r="AN1313">
        <v>1.52638458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5.0603080000000002E-2</v>
      </c>
      <c r="AV1313">
        <v>0</v>
      </c>
      <c r="AW1313" t="s">
        <v>113</v>
      </c>
      <c r="AX1313" t="s">
        <v>113</v>
      </c>
      <c r="AY1313">
        <v>0</v>
      </c>
      <c r="AZ1313">
        <v>-0.76381929999999998</v>
      </c>
      <c r="BA1313">
        <v>1.52638458</v>
      </c>
      <c r="BB1313">
        <v>-0.76381929999999998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2"/>
        <v>2.9182532978256001E-3</v>
      </c>
      <c r="BO1313">
        <f t="shared" si="83"/>
        <v>1.0084799706018797</v>
      </c>
      <c r="BP1313">
        <f t="shared" si="84"/>
        <v>0.52304732462302506</v>
      </c>
      <c r="BQ1313">
        <f t="shared" si="85"/>
        <v>0.5186491946992865</v>
      </c>
    </row>
    <row r="1314" spans="1:69" x14ac:dyDescent="0.25">
      <c r="A1314" t="s">
        <v>1424</v>
      </c>
      <c r="B1314" s="1">
        <v>44244.373449074075</v>
      </c>
      <c r="C1314">
        <v>1313.85</v>
      </c>
      <c r="D1314">
        <v>0</v>
      </c>
      <c r="E1314">
        <v>0</v>
      </c>
      <c r="F1314">
        <v>1</v>
      </c>
      <c r="G1314">
        <v>0.27589298000000001</v>
      </c>
      <c r="H1314">
        <v>-2.926289E-2</v>
      </c>
      <c r="I1314">
        <v>2.5070000000000001</v>
      </c>
      <c r="J1314">
        <v>0</v>
      </c>
      <c r="K1314">
        <v>0</v>
      </c>
      <c r="L1314">
        <v>1</v>
      </c>
      <c r="M1314">
        <v>5.9994200000000001E-3</v>
      </c>
      <c r="N1314">
        <v>9.0543999999999998E-4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-1.2514720100000001</v>
      </c>
      <c r="AI1314">
        <v>-1.2005599899999999</v>
      </c>
      <c r="AJ1314">
        <v>-0.99550000000000005</v>
      </c>
      <c r="AK1314">
        <v>0</v>
      </c>
      <c r="AL1314">
        <v>0.76502576</v>
      </c>
      <c r="AM1314">
        <v>0</v>
      </c>
      <c r="AN1314">
        <v>1.50272378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5.0682919999999999E-2</v>
      </c>
      <c r="AV1314">
        <v>0</v>
      </c>
      <c r="AW1314" t="s">
        <v>113</v>
      </c>
      <c r="AX1314" t="s">
        <v>113</v>
      </c>
      <c r="AY1314">
        <v>0</v>
      </c>
      <c r="AZ1314">
        <v>-0.76502576</v>
      </c>
      <c r="BA1314">
        <v>1.50272378</v>
      </c>
      <c r="BB1314">
        <v>-0.76502576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2"/>
        <v>2.9182151537084002E-3</v>
      </c>
      <c r="BO1314">
        <f t="shared" si="83"/>
        <v>1.0084931524874385</v>
      </c>
      <c r="BP1314">
        <f t="shared" si="84"/>
        <v>0.52305416139735472</v>
      </c>
      <c r="BQ1314">
        <f t="shared" si="85"/>
        <v>0.5186491946992865</v>
      </c>
    </row>
    <row r="1315" spans="1:69" x14ac:dyDescent="0.25">
      <c r="A1315" t="s">
        <v>1425</v>
      </c>
      <c r="B1315" s="1">
        <v>44244.373460648145</v>
      </c>
      <c r="C1315">
        <v>1314.85</v>
      </c>
      <c r="D1315">
        <v>0</v>
      </c>
      <c r="E1315">
        <v>0</v>
      </c>
      <c r="F1315">
        <v>1</v>
      </c>
      <c r="G1315">
        <v>0.27613358999999998</v>
      </c>
      <c r="H1315">
        <v>-2.926289E-2</v>
      </c>
      <c r="I1315">
        <v>2.5070000000000001</v>
      </c>
      <c r="J1315">
        <v>0</v>
      </c>
      <c r="K1315">
        <v>0</v>
      </c>
      <c r="L1315">
        <v>1</v>
      </c>
      <c r="M1315">
        <v>5.8389999999999996E-3</v>
      </c>
      <c r="N1315">
        <v>9.0543999999999998E-4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-1.25163242</v>
      </c>
      <c r="AI1315">
        <v>-1.2005599899999999</v>
      </c>
      <c r="AJ1315">
        <v>-0.99550000000000005</v>
      </c>
      <c r="AK1315">
        <v>0</v>
      </c>
      <c r="AL1315">
        <v>0.76562898999999995</v>
      </c>
      <c r="AM1315">
        <v>0</v>
      </c>
      <c r="AN1315">
        <v>1.4554021800000001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5.0842610000000003E-2</v>
      </c>
      <c r="AV1315">
        <v>0</v>
      </c>
      <c r="AW1315" t="s">
        <v>113</v>
      </c>
      <c r="AX1315" t="s">
        <v>113</v>
      </c>
      <c r="AY1315">
        <v>0</v>
      </c>
      <c r="AZ1315">
        <v>-0.76562898999999995</v>
      </c>
      <c r="BA1315">
        <v>1.4554021800000001</v>
      </c>
      <c r="BB1315">
        <v>-0.76562898999999995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2"/>
        <v>2.9181998957580006E-3</v>
      </c>
      <c r="BO1315">
        <f t="shared" si="83"/>
        <v>1.0084984254430445</v>
      </c>
      <c r="BP1315">
        <f t="shared" si="84"/>
        <v>0.51494888413381579</v>
      </c>
      <c r="BQ1315">
        <f t="shared" si="85"/>
        <v>0.51060950730547061</v>
      </c>
    </row>
    <row r="1316" spans="1:69" x14ac:dyDescent="0.25">
      <c r="A1316" t="s">
        <v>1426</v>
      </c>
      <c r="B1316" s="1">
        <v>44244.373472222222</v>
      </c>
      <c r="C1316">
        <v>1315.85</v>
      </c>
      <c r="D1316">
        <v>0</v>
      </c>
      <c r="E1316">
        <v>0</v>
      </c>
      <c r="F1316">
        <v>1</v>
      </c>
      <c r="G1316">
        <v>0.27645441999999998</v>
      </c>
      <c r="H1316">
        <v>-2.926289E-2</v>
      </c>
      <c r="I1316">
        <v>2.5070000000000001</v>
      </c>
      <c r="J1316">
        <v>0</v>
      </c>
      <c r="K1316">
        <v>0</v>
      </c>
      <c r="L1316">
        <v>1</v>
      </c>
      <c r="M1316">
        <v>5.9192100000000003E-3</v>
      </c>
      <c r="N1316">
        <v>9.0543999999999998E-4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-1.25155222</v>
      </c>
      <c r="AI1316">
        <v>-1.2005599899999999</v>
      </c>
      <c r="AJ1316">
        <v>-0.99550000000000005</v>
      </c>
      <c r="AK1316">
        <v>0</v>
      </c>
      <c r="AL1316">
        <v>0.76643329000000004</v>
      </c>
      <c r="AM1316">
        <v>0</v>
      </c>
      <c r="AN1316">
        <v>1.4790629799999999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5.0762769999999999E-2</v>
      </c>
      <c r="AV1316">
        <v>0</v>
      </c>
      <c r="AW1316" t="s">
        <v>113</v>
      </c>
      <c r="AX1316" t="s">
        <v>113</v>
      </c>
      <c r="AY1316">
        <v>0</v>
      </c>
      <c r="AZ1316">
        <v>-0.76643329000000004</v>
      </c>
      <c r="BA1316">
        <v>1.4790629799999999</v>
      </c>
      <c r="BB1316">
        <v>-0.76643329000000004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2"/>
        <v>2.9181541226656E-3</v>
      </c>
      <c r="BO1316">
        <f t="shared" si="83"/>
        <v>1.0085142443784649</v>
      </c>
      <c r="BP1316">
        <f t="shared" si="84"/>
        <v>0.49874068291861051</v>
      </c>
      <c r="BQ1316">
        <f t="shared" si="85"/>
        <v>0.49453013251783901</v>
      </c>
    </row>
    <row r="1317" spans="1:69" x14ac:dyDescent="0.25">
      <c r="A1317" t="s">
        <v>1427</v>
      </c>
      <c r="B1317" s="1">
        <v>44244.373483796298</v>
      </c>
      <c r="C1317">
        <v>1316.85</v>
      </c>
      <c r="D1317">
        <v>0</v>
      </c>
      <c r="E1317">
        <v>0</v>
      </c>
      <c r="F1317">
        <v>1</v>
      </c>
      <c r="G1317">
        <v>0.27669504</v>
      </c>
      <c r="H1317">
        <v>-2.926289E-2</v>
      </c>
      <c r="I1317">
        <v>2.5070000000000001</v>
      </c>
      <c r="J1317">
        <v>0</v>
      </c>
      <c r="K1317">
        <v>0</v>
      </c>
      <c r="L1317">
        <v>1</v>
      </c>
      <c r="M1317">
        <v>5.9994200000000001E-3</v>
      </c>
      <c r="N1317">
        <v>9.0543999999999998E-4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-1.25163242</v>
      </c>
      <c r="AI1317">
        <v>-1.2005599899999999</v>
      </c>
      <c r="AJ1317">
        <v>-0.99550000000000005</v>
      </c>
      <c r="AK1317">
        <v>0</v>
      </c>
      <c r="AL1317">
        <v>0.76703652</v>
      </c>
      <c r="AM1317">
        <v>0</v>
      </c>
      <c r="AN1317">
        <v>1.50272378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5.0842610000000003E-2</v>
      </c>
      <c r="AV1317">
        <v>0</v>
      </c>
      <c r="AW1317" t="s">
        <v>113</v>
      </c>
      <c r="AX1317" t="s">
        <v>113</v>
      </c>
      <c r="AY1317">
        <v>0</v>
      </c>
      <c r="AZ1317">
        <v>-0.76703652</v>
      </c>
      <c r="BA1317">
        <v>1.50272378</v>
      </c>
      <c r="BB1317">
        <v>-0.76703652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2"/>
        <v>2.9181312361194005E-3</v>
      </c>
      <c r="BO1317">
        <f t="shared" si="83"/>
        <v>1.008522154032274</v>
      </c>
      <c r="BP1317">
        <f t="shared" si="84"/>
        <v>0.50685279732891408</v>
      </c>
      <c r="BQ1317">
        <f t="shared" si="85"/>
        <v>0.50256981991165472</v>
      </c>
    </row>
    <row r="1318" spans="1:69" x14ac:dyDescent="0.25">
      <c r="A1318" t="s">
        <v>1428</v>
      </c>
      <c r="B1318" s="1">
        <v>44244.373495370368</v>
      </c>
      <c r="C1318">
        <v>1317.85</v>
      </c>
      <c r="D1318">
        <v>0</v>
      </c>
      <c r="E1318">
        <v>0</v>
      </c>
      <c r="F1318">
        <v>1</v>
      </c>
      <c r="G1318">
        <v>0.27685545</v>
      </c>
      <c r="H1318">
        <v>-2.926289E-2</v>
      </c>
      <c r="I1318">
        <v>2.5070000000000001</v>
      </c>
      <c r="J1318">
        <v>0</v>
      </c>
      <c r="K1318">
        <v>0</v>
      </c>
      <c r="L1318">
        <v>1</v>
      </c>
      <c r="M1318">
        <v>6.1598299999999998E-3</v>
      </c>
      <c r="N1318">
        <v>9.0543999999999998E-4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-1.2517126300000001</v>
      </c>
      <c r="AI1318">
        <v>-1.2005599899999999</v>
      </c>
      <c r="AJ1318">
        <v>-0.99550000000000005</v>
      </c>
      <c r="AK1318">
        <v>0</v>
      </c>
      <c r="AL1318">
        <v>0.76743868000000004</v>
      </c>
      <c r="AM1318">
        <v>0</v>
      </c>
      <c r="AN1318">
        <v>1.55004538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5.0922460000000003E-2</v>
      </c>
      <c r="AV1318">
        <v>0</v>
      </c>
      <c r="AW1318" t="s">
        <v>113</v>
      </c>
      <c r="AX1318" t="s">
        <v>113</v>
      </c>
      <c r="AY1318">
        <v>0</v>
      </c>
      <c r="AZ1318">
        <v>-0.76743868000000004</v>
      </c>
      <c r="BA1318">
        <v>1.55004538</v>
      </c>
      <c r="BB1318">
        <v>-0.76743868000000004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2"/>
        <v>2.9181007209774E-3</v>
      </c>
      <c r="BO1318">
        <f t="shared" si="83"/>
        <v>1.0085327003429341</v>
      </c>
      <c r="BP1318">
        <f t="shared" si="84"/>
        <v>0.51496638522356142</v>
      </c>
      <c r="BQ1318">
        <f t="shared" si="85"/>
        <v>0.51060950730547061</v>
      </c>
    </row>
    <row r="1319" spans="1:69" x14ac:dyDescent="0.25">
      <c r="A1319" t="s">
        <v>1429</v>
      </c>
      <c r="B1319" s="1">
        <v>44244.373506944445</v>
      </c>
      <c r="C1319">
        <v>1318.85</v>
      </c>
      <c r="D1319">
        <v>0</v>
      </c>
      <c r="E1319">
        <v>0</v>
      </c>
      <c r="F1319">
        <v>1</v>
      </c>
      <c r="G1319">
        <v>0.27717627</v>
      </c>
      <c r="H1319">
        <v>-2.926289E-2</v>
      </c>
      <c r="I1319">
        <v>2.5070000000000001</v>
      </c>
      <c r="J1319">
        <v>0</v>
      </c>
      <c r="K1319">
        <v>0</v>
      </c>
      <c r="L1319">
        <v>1</v>
      </c>
      <c r="M1319">
        <v>6.07962E-3</v>
      </c>
      <c r="N1319">
        <v>9.0543999999999998E-4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-1.25155222</v>
      </c>
      <c r="AI1319">
        <v>-1.2005599899999999</v>
      </c>
      <c r="AJ1319">
        <v>-0.99550000000000005</v>
      </c>
      <c r="AK1319">
        <v>0</v>
      </c>
      <c r="AL1319">
        <v>0.76824298000000002</v>
      </c>
      <c r="AM1319">
        <v>0</v>
      </c>
      <c r="AN1319">
        <v>1.52638458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5.0762769999999999E-2</v>
      </c>
      <c r="AV1319">
        <v>0</v>
      </c>
      <c r="AW1319" t="s">
        <v>113</v>
      </c>
      <c r="AX1319" t="s">
        <v>113</v>
      </c>
      <c r="AY1319">
        <v>0</v>
      </c>
      <c r="AZ1319">
        <v>-0.76824298000000002</v>
      </c>
      <c r="BA1319">
        <v>1.52638458</v>
      </c>
      <c r="BB1319">
        <v>-0.76824298000000002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2"/>
        <v>2.9180778344311997E-3</v>
      </c>
      <c r="BO1319">
        <f t="shared" si="83"/>
        <v>1.0085406102862429</v>
      </c>
      <c r="BP1319">
        <f t="shared" si="84"/>
        <v>0.53118712657715639</v>
      </c>
      <c r="BQ1319">
        <f t="shared" si="85"/>
        <v>0.52668888209310227</v>
      </c>
    </row>
    <row r="1320" spans="1:69" x14ac:dyDescent="0.25">
      <c r="A1320" t="s">
        <v>1430</v>
      </c>
      <c r="B1320" s="1">
        <v>44244.373518518521</v>
      </c>
      <c r="C1320">
        <v>1319.85</v>
      </c>
      <c r="D1320">
        <v>0</v>
      </c>
      <c r="E1320">
        <v>0</v>
      </c>
      <c r="F1320">
        <v>1</v>
      </c>
      <c r="G1320">
        <v>0.27765751</v>
      </c>
      <c r="H1320">
        <v>-2.926289E-2</v>
      </c>
      <c r="I1320">
        <v>2.5070000000000001</v>
      </c>
      <c r="J1320">
        <v>0</v>
      </c>
      <c r="K1320">
        <v>0</v>
      </c>
      <c r="L1320">
        <v>1</v>
      </c>
      <c r="M1320">
        <v>6.1598299999999998E-3</v>
      </c>
      <c r="N1320">
        <v>9.0543999999999998E-4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-1.25163242</v>
      </c>
      <c r="AI1320">
        <v>-1.2005599899999999</v>
      </c>
      <c r="AJ1320">
        <v>-0.99550000000000005</v>
      </c>
      <c r="AK1320">
        <v>0</v>
      </c>
      <c r="AL1320">
        <v>0.76944944000000004</v>
      </c>
      <c r="AM1320">
        <v>0</v>
      </c>
      <c r="AN1320">
        <v>1.55004538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5.0842610000000003E-2</v>
      </c>
      <c r="AV1320">
        <v>0</v>
      </c>
      <c r="AW1320" t="s">
        <v>113</v>
      </c>
      <c r="AX1320" t="s">
        <v>113</v>
      </c>
      <c r="AY1320">
        <v>0</v>
      </c>
      <c r="AZ1320">
        <v>-0.76944944000000004</v>
      </c>
      <c r="BA1320">
        <v>1.55004538</v>
      </c>
      <c r="BB1320">
        <v>-0.76944944000000004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2"/>
        <v>2.9180625764808001E-3</v>
      </c>
      <c r="BO1320">
        <f t="shared" si="83"/>
        <v>1.0085458837381325</v>
      </c>
      <c r="BP1320">
        <f t="shared" si="84"/>
        <v>0.5230815104180625</v>
      </c>
      <c r="BQ1320">
        <f t="shared" si="85"/>
        <v>0.51864919469928639</v>
      </c>
    </row>
    <row r="1321" spans="1:69" x14ac:dyDescent="0.25">
      <c r="A1321" t="s">
        <v>1431</v>
      </c>
      <c r="B1321" s="1">
        <v>44244.373530092591</v>
      </c>
      <c r="C1321">
        <v>1320.85</v>
      </c>
      <c r="D1321">
        <v>0</v>
      </c>
      <c r="E1321">
        <v>0</v>
      </c>
      <c r="F1321">
        <v>1</v>
      </c>
      <c r="G1321">
        <v>0.27789813000000002</v>
      </c>
      <c r="H1321">
        <v>-2.926289E-2</v>
      </c>
      <c r="I1321">
        <v>2.5070000000000001</v>
      </c>
      <c r="J1321">
        <v>0</v>
      </c>
      <c r="K1321">
        <v>0</v>
      </c>
      <c r="L1321">
        <v>1</v>
      </c>
      <c r="M1321">
        <v>6.2400299999999997E-3</v>
      </c>
      <c r="N1321">
        <v>9.0543999999999998E-4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-1.25187304</v>
      </c>
      <c r="AI1321">
        <v>-1.2005599899999999</v>
      </c>
      <c r="AJ1321">
        <v>-0.99550000000000005</v>
      </c>
      <c r="AK1321">
        <v>0</v>
      </c>
      <c r="AL1321">
        <v>0.77005266999999999</v>
      </c>
      <c r="AM1321">
        <v>0</v>
      </c>
      <c r="AN1321">
        <v>1.5737061800000001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5.108215E-2</v>
      </c>
      <c r="AV1321">
        <v>0</v>
      </c>
      <c r="AW1321" t="s">
        <v>113</v>
      </c>
      <c r="AX1321" t="s">
        <v>113</v>
      </c>
      <c r="AY1321">
        <v>0</v>
      </c>
      <c r="AZ1321">
        <v>-0.77005266999999999</v>
      </c>
      <c r="BA1321">
        <v>1.5737061800000001</v>
      </c>
      <c r="BB1321">
        <v>-0.77005266999999999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2"/>
        <v>2.9180320613388004E-3</v>
      </c>
      <c r="BO1321">
        <f t="shared" si="83"/>
        <v>1.0085564305450927</v>
      </c>
      <c r="BP1321">
        <f t="shared" si="84"/>
        <v>0.53119545893160447</v>
      </c>
      <c r="BQ1321">
        <f t="shared" si="85"/>
        <v>0.52668888209310227</v>
      </c>
    </row>
    <row r="1322" spans="1:69" x14ac:dyDescent="0.25">
      <c r="A1322" t="s">
        <v>1432</v>
      </c>
      <c r="B1322" s="1">
        <v>44244.373541666668</v>
      </c>
      <c r="C1322">
        <v>1321.85</v>
      </c>
      <c r="D1322">
        <v>0</v>
      </c>
      <c r="E1322">
        <v>0</v>
      </c>
      <c r="F1322">
        <v>1</v>
      </c>
      <c r="G1322">
        <v>0.27821895000000002</v>
      </c>
      <c r="H1322">
        <v>-2.926289E-2</v>
      </c>
      <c r="I1322">
        <v>2.5070000000000001</v>
      </c>
      <c r="J1322">
        <v>0</v>
      </c>
      <c r="K1322">
        <v>0</v>
      </c>
      <c r="L1322">
        <v>1</v>
      </c>
      <c r="M1322">
        <v>6.07962E-3</v>
      </c>
      <c r="N1322">
        <v>9.0543999999999998E-4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-1.25187304</v>
      </c>
      <c r="AI1322">
        <v>-1.2005599899999999</v>
      </c>
      <c r="AJ1322">
        <v>-0.99550000000000005</v>
      </c>
      <c r="AK1322">
        <v>0</v>
      </c>
      <c r="AL1322">
        <v>0.77085698000000002</v>
      </c>
      <c r="AM1322">
        <v>0</v>
      </c>
      <c r="AN1322">
        <v>1.52638458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5.108215E-2</v>
      </c>
      <c r="AV1322">
        <v>0</v>
      </c>
      <c r="AW1322" t="s">
        <v>113</v>
      </c>
      <c r="AX1322" t="s">
        <v>113</v>
      </c>
      <c r="AY1322">
        <v>0</v>
      </c>
      <c r="AZ1322">
        <v>-0.77085698000000002</v>
      </c>
      <c r="BA1322">
        <v>1.52638458</v>
      </c>
      <c r="BB1322">
        <v>-0.77085698000000002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2"/>
        <v>2.9179862882463999E-3</v>
      </c>
      <c r="BO1322">
        <f t="shared" si="83"/>
        <v>1.0085722513002733</v>
      </c>
      <c r="BP1322">
        <f t="shared" si="84"/>
        <v>0.53931239716199575</v>
      </c>
      <c r="BQ1322">
        <f t="shared" si="85"/>
        <v>0.53472856948691827</v>
      </c>
    </row>
    <row r="1323" spans="1:69" x14ac:dyDescent="0.25">
      <c r="A1323" t="s">
        <v>1433</v>
      </c>
      <c r="B1323" s="1">
        <v>44244.373553240737</v>
      </c>
      <c r="C1323">
        <v>1322.85</v>
      </c>
      <c r="D1323">
        <v>0</v>
      </c>
      <c r="E1323">
        <v>0</v>
      </c>
      <c r="F1323">
        <v>1</v>
      </c>
      <c r="G1323">
        <v>0.27853978000000001</v>
      </c>
      <c r="H1323">
        <v>-2.926289E-2</v>
      </c>
      <c r="I1323">
        <v>2.5070000000000001</v>
      </c>
      <c r="J1323">
        <v>0</v>
      </c>
      <c r="K1323">
        <v>0</v>
      </c>
      <c r="L1323">
        <v>1</v>
      </c>
      <c r="M1323">
        <v>6.07962E-3</v>
      </c>
      <c r="N1323">
        <v>9.0543999999999998E-4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-1.2517126300000001</v>
      </c>
      <c r="AI1323">
        <v>-1.2005599899999999</v>
      </c>
      <c r="AJ1323">
        <v>-0.99550000000000005</v>
      </c>
      <c r="AK1323">
        <v>0</v>
      </c>
      <c r="AL1323">
        <v>0.77166129000000006</v>
      </c>
      <c r="AM1323">
        <v>0</v>
      </c>
      <c r="AN1323">
        <v>1.52638458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5.0922460000000003E-2</v>
      </c>
      <c r="AV1323">
        <v>0</v>
      </c>
      <c r="AW1323" t="s">
        <v>113</v>
      </c>
      <c r="AX1323" t="s">
        <v>113</v>
      </c>
      <c r="AY1323">
        <v>0</v>
      </c>
      <c r="AZ1323">
        <v>-0.77166129000000006</v>
      </c>
      <c r="BA1323">
        <v>1.52638458</v>
      </c>
      <c r="BB1323">
        <v>-0.77166129000000006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2"/>
        <v>2.9179634017002E-3</v>
      </c>
      <c r="BO1323">
        <f t="shared" si="83"/>
        <v>1.0085801618639945</v>
      </c>
      <c r="BP1323">
        <f t="shared" si="84"/>
        <v>0.52309928874043676</v>
      </c>
      <c r="BQ1323">
        <f t="shared" si="85"/>
        <v>0.5186491946992865</v>
      </c>
    </row>
    <row r="1324" spans="1:69" x14ac:dyDescent="0.25">
      <c r="A1324" t="s">
        <v>1434</v>
      </c>
      <c r="B1324" s="1">
        <v>44244.373564814814</v>
      </c>
      <c r="C1324">
        <v>1323.85</v>
      </c>
      <c r="D1324">
        <v>0</v>
      </c>
      <c r="E1324">
        <v>0</v>
      </c>
      <c r="F1324">
        <v>1</v>
      </c>
      <c r="G1324">
        <v>0.27878039999999998</v>
      </c>
      <c r="H1324">
        <v>-2.926289E-2</v>
      </c>
      <c r="I1324">
        <v>2.5070000000000001</v>
      </c>
      <c r="J1324">
        <v>0</v>
      </c>
      <c r="K1324">
        <v>0</v>
      </c>
      <c r="L1324">
        <v>1</v>
      </c>
      <c r="M1324">
        <v>5.9994200000000001E-3</v>
      </c>
      <c r="N1324">
        <v>9.0543999999999998E-4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-1.25179284</v>
      </c>
      <c r="AI1324">
        <v>-1.2005599899999999</v>
      </c>
      <c r="AJ1324">
        <v>-0.99550000000000005</v>
      </c>
      <c r="AK1324">
        <v>0</v>
      </c>
      <c r="AL1324">
        <v>0.77226452000000001</v>
      </c>
      <c r="AM1324">
        <v>0</v>
      </c>
      <c r="AN1324">
        <v>1.50272378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5.10023E-2</v>
      </c>
      <c r="AV1324">
        <v>0</v>
      </c>
      <c r="AW1324" t="s">
        <v>113</v>
      </c>
      <c r="AX1324" t="s">
        <v>113</v>
      </c>
      <c r="AY1324">
        <v>0</v>
      </c>
      <c r="AZ1324">
        <v>-0.77226452000000001</v>
      </c>
      <c r="BA1324">
        <v>1.50272378</v>
      </c>
      <c r="BB1324">
        <v>-0.77226452000000001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2"/>
        <v>2.9179328861787999E-3</v>
      </c>
      <c r="BO1324">
        <f t="shared" si="83"/>
        <v>1.0085907095190345</v>
      </c>
      <c r="BP1324">
        <f t="shared" si="84"/>
        <v>0.52310475927322919</v>
      </c>
      <c r="BQ1324">
        <f t="shared" si="85"/>
        <v>0.5186491946992865</v>
      </c>
    </row>
    <row r="1325" spans="1:69" x14ac:dyDescent="0.25">
      <c r="A1325" t="s">
        <v>1435</v>
      </c>
      <c r="B1325" s="1">
        <v>44244.373576388891</v>
      </c>
      <c r="C1325">
        <v>1324.85</v>
      </c>
      <c r="D1325">
        <v>0</v>
      </c>
      <c r="E1325">
        <v>0</v>
      </c>
      <c r="F1325">
        <v>1</v>
      </c>
      <c r="G1325">
        <v>0.27910121999999998</v>
      </c>
      <c r="H1325">
        <v>-2.926289E-2</v>
      </c>
      <c r="I1325">
        <v>2.5070000000000001</v>
      </c>
      <c r="J1325">
        <v>0</v>
      </c>
      <c r="K1325">
        <v>0</v>
      </c>
      <c r="L1325">
        <v>1</v>
      </c>
      <c r="M1325">
        <v>6.07962E-3</v>
      </c>
      <c r="N1325">
        <v>9.0543999999999998E-4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-1.25179284</v>
      </c>
      <c r="AI1325">
        <v>-1.2005599899999999</v>
      </c>
      <c r="AJ1325">
        <v>-0.99550000000000005</v>
      </c>
      <c r="AK1325">
        <v>0</v>
      </c>
      <c r="AL1325">
        <v>0.77306883000000004</v>
      </c>
      <c r="AM1325">
        <v>0</v>
      </c>
      <c r="AN1325">
        <v>1.52638458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5.10023E-2</v>
      </c>
      <c r="AV1325">
        <v>0</v>
      </c>
      <c r="AW1325" t="s">
        <v>113</v>
      </c>
      <c r="AX1325" t="s">
        <v>113</v>
      </c>
      <c r="AY1325">
        <v>0</v>
      </c>
      <c r="AZ1325">
        <v>-0.77306883000000004</v>
      </c>
      <c r="BA1325">
        <v>1.52638458</v>
      </c>
      <c r="BB1325">
        <v>-0.77306883000000004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2"/>
        <v>2.9179023706574002E-3</v>
      </c>
      <c r="BO1325">
        <f t="shared" si="83"/>
        <v>1.0086012573946899</v>
      </c>
      <c r="BP1325">
        <f t="shared" si="84"/>
        <v>0.51500139110598075</v>
      </c>
      <c r="BQ1325">
        <f t="shared" si="85"/>
        <v>0.51060950730547061</v>
      </c>
    </row>
    <row r="1326" spans="1:69" x14ac:dyDescent="0.25">
      <c r="A1326" t="s">
        <v>1436</v>
      </c>
      <c r="B1326" s="1">
        <v>44244.37358796296</v>
      </c>
      <c r="C1326">
        <v>1325.85</v>
      </c>
      <c r="D1326">
        <v>0</v>
      </c>
      <c r="E1326">
        <v>0</v>
      </c>
      <c r="F1326">
        <v>1</v>
      </c>
      <c r="G1326">
        <v>0.27934184000000001</v>
      </c>
      <c r="H1326">
        <v>-2.926289E-2</v>
      </c>
      <c r="I1326">
        <v>2.5070000000000001</v>
      </c>
      <c r="J1326">
        <v>0</v>
      </c>
      <c r="K1326">
        <v>0</v>
      </c>
      <c r="L1326">
        <v>1</v>
      </c>
      <c r="M1326">
        <v>5.9994200000000001E-3</v>
      </c>
      <c r="N1326">
        <v>9.0543999999999998E-4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-1.2517126300000001</v>
      </c>
      <c r="AI1326">
        <v>-1.2005599899999999</v>
      </c>
      <c r="AJ1326">
        <v>-0.99550000000000005</v>
      </c>
      <c r="AK1326">
        <v>0</v>
      </c>
      <c r="AL1326">
        <v>0.77367205999999999</v>
      </c>
      <c r="AM1326">
        <v>0</v>
      </c>
      <c r="AN1326">
        <v>1.50272378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5.0922460000000003E-2</v>
      </c>
      <c r="AV1326">
        <v>0</v>
      </c>
      <c r="AW1326" t="s">
        <v>113</v>
      </c>
      <c r="AX1326" t="s">
        <v>113</v>
      </c>
      <c r="AY1326">
        <v>0</v>
      </c>
      <c r="AZ1326">
        <v>-0.77367205999999999</v>
      </c>
      <c r="BA1326">
        <v>1.50272378</v>
      </c>
      <c r="BB1326">
        <v>-0.77367205999999999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2"/>
        <v>2.9178794841112003E-3</v>
      </c>
      <c r="BO1326">
        <f t="shared" si="83"/>
        <v>1.008609168413428</v>
      </c>
      <c r="BP1326">
        <f t="shared" si="84"/>
        <v>0.52311433296394139</v>
      </c>
      <c r="BQ1326">
        <f t="shared" si="85"/>
        <v>0.51864919469928639</v>
      </c>
    </row>
    <row r="1327" spans="1:69" x14ac:dyDescent="0.25">
      <c r="A1327" t="s">
        <v>1437</v>
      </c>
      <c r="B1327" s="1">
        <v>44244.373599537037</v>
      </c>
      <c r="C1327">
        <v>1326.85</v>
      </c>
      <c r="D1327">
        <v>0</v>
      </c>
      <c r="E1327">
        <v>0</v>
      </c>
      <c r="F1327">
        <v>1</v>
      </c>
      <c r="G1327">
        <v>0.27974286999999998</v>
      </c>
      <c r="H1327">
        <v>-2.926289E-2</v>
      </c>
      <c r="I1327">
        <v>2.5070000000000001</v>
      </c>
      <c r="J1327">
        <v>0</v>
      </c>
      <c r="K1327">
        <v>0</v>
      </c>
      <c r="L1327">
        <v>1</v>
      </c>
      <c r="M1327">
        <v>5.9994200000000001E-3</v>
      </c>
      <c r="N1327">
        <v>9.0543999999999998E-4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-1.2519532499999999</v>
      </c>
      <c r="AI1327">
        <v>-1.2005599899999999</v>
      </c>
      <c r="AJ1327">
        <v>-0.99550000000000005</v>
      </c>
      <c r="AK1327">
        <v>0</v>
      </c>
      <c r="AL1327">
        <v>0.77467744000000005</v>
      </c>
      <c r="AM1327">
        <v>0</v>
      </c>
      <c r="AN1327">
        <v>1.50272378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5.1161989999999997E-2</v>
      </c>
      <c r="AV1327">
        <v>0</v>
      </c>
      <c r="AW1327" t="s">
        <v>113</v>
      </c>
      <c r="AX1327" t="s">
        <v>113</v>
      </c>
      <c r="AY1327">
        <v>0</v>
      </c>
      <c r="AZ1327">
        <v>-0.77467744000000005</v>
      </c>
      <c r="BA1327">
        <v>1.50272378</v>
      </c>
      <c r="BB1327">
        <v>-0.77467744000000005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2"/>
        <v>2.9178489685898002E-3</v>
      </c>
      <c r="BO1327">
        <f t="shared" si="83"/>
        <v>1.0086197166751765</v>
      </c>
      <c r="BP1327">
        <f t="shared" si="84"/>
        <v>0.51501081659009518</v>
      </c>
      <c r="BQ1327">
        <f t="shared" si="85"/>
        <v>0.51060950730547061</v>
      </c>
    </row>
    <row r="1328" spans="1:69" x14ac:dyDescent="0.25">
      <c r="A1328" t="s">
        <v>1438</v>
      </c>
      <c r="B1328" s="1">
        <v>44244.373611111114</v>
      </c>
      <c r="C1328">
        <v>1327.85</v>
      </c>
      <c r="D1328">
        <v>0</v>
      </c>
      <c r="E1328">
        <v>0</v>
      </c>
      <c r="F1328">
        <v>1</v>
      </c>
      <c r="G1328">
        <v>0.28006368999999998</v>
      </c>
      <c r="H1328">
        <v>-2.926289E-2</v>
      </c>
      <c r="I1328">
        <v>2.5070000000000001</v>
      </c>
      <c r="J1328">
        <v>0</v>
      </c>
      <c r="K1328">
        <v>0</v>
      </c>
      <c r="L1328">
        <v>1</v>
      </c>
      <c r="M1328">
        <v>6.07962E-3</v>
      </c>
      <c r="N1328">
        <v>9.0543999999999998E-4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-1.25179284</v>
      </c>
      <c r="AI1328">
        <v>-1.2005599899999999</v>
      </c>
      <c r="AJ1328">
        <v>-0.99550000000000005</v>
      </c>
      <c r="AK1328">
        <v>0</v>
      </c>
      <c r="AL1328">
        <v>0.77548174999999997</v>
      </c>
      <c r="AM1328">
        <v>0</v>
      </c>
      <c r="AN1328">
        <v>1.52638458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5.10023E-2</v>
      </c>
      <c r="AV1328">
        <v>0</v>
      </c>
      <c r="AW1328" t="s">
        <v>113</v>
      </c>
      <c r="AX1328" t="s">
        <v>113</v>
      </c>
      <c r="AY1328">
        <v>0</v>
      </c>
      <c r="AZ1328">
        <v>-0.77548174999999997</v>
      </c>
      <c r="BA1328">
        <v>1.52638458</v>
      </c>
      <c r="BB1328">
        <v>-0.77548174999999997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2"/>
        <v>2.9178260820436003E-3</v>
      </c>
      <c r="BO1328">
        <f t="shared" si="83"/>
        <v>1.0086276279834911</v>
      </c>
      <c r="BP1328">
        <f t="shared" si="84"/>
        <v>0.51501485617933596</v>
      </c>
      <c r="BQ1328">
        <f t="shared" si="85"/>
        <v>0.51060950730547061</v>
      </c>
    </row>
    <row r="1329" spans="1:69" x14ac:dyDescent="0.25">
      <c r="A1329" t="s">
        <v>1439</v>
      </c>
      <c r="B1329" s="1">
        <v>44244.373622685183</v>
      </c>
      <c r="C1329">
        <v>1328.85</v>
      </c>
      <c r="D1329">
        <v>0</v>
      </c>
      <c r="E1329">
        <v>0</v>
      </c>
      <c r="F1329">
        <v>1</v>
      </c>
      <c r="G1329">
        <v>0.28030431</v>
      </c>
      <c r="H1329">
        <v>-2.926289E-2</v>
      </c>
      <c r="I1329">
        <v>2.5070000000000001</v>
      </c>
      <c r="J1329">
        <v>0</v>
      </c>
      <c r="K1329">
        <v>0</v>
      </c>
      <c r="L1329">
        <v>1</v>
      </c>
      <c r="M1329">
        <v>6.2400299999999997E-3</v>
      </c>
      <c r="N1329">
        <v>9.0543999999999998E-4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-1.2519532499999999</v>
      </c>
      <c r="AI1329">
        <v>-1.2005599899999999</v>
      </c>
      <c r="AJ1329">
        <v>-0.99550000000000005</v>
      </c>
      <c r="AK1329">
        <v>0</v>
      </c>
      <c r="AL1329">
        <v>0.77608498000000004</v>
      </c>
      <c r="AM1329">
        <v>0</v>
      </c>
      <c r="AN1329">
        <v>1.5737061800000001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5.1161989999999997E-2</v>
      </c>
      <c r="AV1329">
        <v>0</v>
      </c>
      <c r="AW1329" t="s">
        <v>113</v>
      </c>
      <c r="AX1329" t="s">
        <v>113</v>
      </c>
      <c r="AY1329">
        <v>0</v>
      </c>
      <c r="AZ1329">
        <v>-0.77608498000000004</v>
      </c>
      <c r="BA1329">
        <v>1.5737061800000001</v>
      </c>
      <c r="BB1329">
        <v>-0.77608498000000004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2"/>
        <v>2.9177879379264E-3</v>
      </c>
      <c r="BO1329">
        <f t="shared" si="83"/>
        <v>1.00864081372943</v>
      </c>
      <c r="BP1329">
        <f t="shared" si="84"/>
        <v>0.5231307457816019</v>
      </c>
      <c r="BQ1329">
        <f t="shared" si="85"/>
        <v>0.5186491946992865</v>
      </c>
    </row>
    <row r="1330" spans="1:69" x14ac:dyDescent="0.25">
      <c r="A1330" t="s">
        <v>1440</v>
      </c>
      <c r="B1330" s="1">
        <v>44244.37363425926</v>
      </c>
      <c r="C1330">
        <v>1329.85</v>
      </c>
      <c r="D1330">
        <v>0</v>
      </c>
      <c r="E1330">
        <v>0</v>
      </c>
      <c r="F1330">
        <v>1</v>
      </c>
      <c r="G1330">
        <v>0.28070534000000003</v>
      </c>
      <c r="H1330">
        <v>-2.926289E-2</v>
      </c>
      <c r="I1330">
        <v>2.5070000000000001</v>
      </c>
      <c r="J1330">
        <v>0</v>
      </c>
      <c r="K1330">
        <v>0</v>
      </c>
      <c r="L1330">
        <v>1</v>
      </c>
      <c r="M1330">
        <v>5.9994200000000001E-3</v>
      </c>
      <c r="N1330">
        <v>9.0543999999999998E-4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-1.2519532499999999</v>
      </c>
      <c r="AI1330">
        <v>-1.2005599899999999</v>
      </c>
      <c r="AJ1330">
        <v>-0.99550000000000005</v>
      </c>
      <c r="AK1330">
        <v>0</v>
      </c>
      <c r="AL1330">
        <v>0.77709035999999998</v>
      </c>
      <c r="AM1330">
        <v>0</v>
      </c>
      <c r="AN1330">
        <v>1.50272378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5.1161989999999997E-2</v>
      </c>
      <c r="AV1330">
        <v>0</v>
      </c>
      <c r="AW1330" t="s">
        <v>113</v>
      </c>
      <c r="AX1330" t="s">
        <v>113</v>
      </c>
      <c r="AY1330">
        <v>0</v>
      </c>
      <c r="AZ1330">
        <v>-0.77709035999999998</v>
      </c>
      <c r="BA1330">
        <v>1.50272378</v>
      </c>
      <c r="BB1330">
        <v>-0.77709035999999998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2"/>
        <v>2.9177574224050003E-3</v>
      </c>
      <c r="BO1330">
        <f t="shared" si="83"/>
        <v>1.0086513626531</v>
      </c>
      <c r="BP1330">
        <f t="shared" si="84"/>
        <v>0.53935470026252275</v>
      </c>
      <c r="BQ1330">
        <f t="shared" si="85"/>
        <v>0.53472856948691805</v>
      </c>
    </row>
    <row r="1331" spans="1:69" x14ac:dyDescent="0.25">
      <c r="A1331" t="s">
        <v>1441</v>
      </c>
      <c r="B1331" s="1">
        <v>44244.373645833337</v>
      </c>
      <c r="C1331">
        <v>1330.85</v>
      </c>
      <c r="D1331">
        <v>0</v>
      </c>
      <c r="E1331">
        <v>0</v>
      </c>
      <c r="F1331">
        <v>1</v>
      </c>
      <c r="G1331">
        <v>0.28086576000000002</v>
      </c>
      <c r="H1331">
        <v>-2.926289E-2</v>
      </c>
      <c r="I1331">
        <v>2.5070000000000001</v>
      </c>
      <c r="J1331">
        <v>0</v>
      </c>
      <c r="K1331">
        <v>0</v>
      </c>
      <c r="L1331">
        <v>1</v>
      </c>
      <c r="M1331">
        <v>5.9994200000000001E-3</v>
      </c>
      <c r="N1331">
        <v>9.0543999999999998E-4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-1.2519532499999999</v>
      </c>
      <c r="AI1331">
        <v>-1.2005599899999999</v>
      </c>
      <c r="AJ1331">
        <v>-0.99550000000000005</v>
      </c>
      <c r="AK1331">
        <v>0</v>
      </c>
      <c r="AL1331">
        <v>0.77749250999999997</v>
      </c>
      <c r="AM1331">
        <v>0</v>
      </c>
      <c r="AN1331">
        <v>1.50272378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5.1161989999999997E-2</v>
      </c>
      <c r="AV1331">
        <v>0</v>
      </c>
      <c r="AW1331" t="s">
        <v>113</v>
      </c>
      <c r="AX1331" t="s">
        <v>113</v>
      </c>
      <c r="AY1331">
        <v>0</v>
      </c>
      <c r="AZ1331">
        <v>-0.77749250999999997</v>
      </c>
      <c r="BA1331">
        <v>1.50272378</v>
      </c>
      <c r="BB1331">
        <v>-0.77749250999999997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2"/>
        <v>2.9177345358588004E-3</v>
      </c>
      <c r="BO1331">
        <f t="shared" si="83"/>
        <v>1.0086592744578673</v>
      </c>
      <c r="BP1331">
        <f t="shared" si="84"/>
        <v>0.51503101517002514</v>
      </c>
      <c r="BQ1331">
        <f t="shared" si="85"/>
        <v>0.51060950730547072</v>
      </c>
    </row>
    <row r="1332" spans="1:69" x14ac:dyDescent="0.25">
      <c r="A1332" t="s">
        <v>1442</v>
      </c>
      <c r="B1332" s="1">
        <v>44244.373657407406</v>
      </c>
      <c r="C1332">
        <v>1331.85</v>
      </c>
      <c r="D1332">
        <v>0</v>
      </c>
      <c r="E1332">
        <v>0</v>
      </c>
      <c r="F1332">
        <v>1</v>
      </c>
      <c r="G1332">
        <v>0.28126678999999999</v>
      </c>
      <c r="H1332">
        <v>-2.926289E-2</v>
      </c>
      <c r="I1332">
        <v>2.5070000000000001</v>
      </c>
      <c r="J1332">
        <v>0</v>
      </c>
      <c r="K1332">
        <v>0</v>
      </c>
      <c r="L1332">
        <v>1</v>
      </c>
      <c r="M1332">
        <v>5.9994200000000001E-3</v>
      </c>
      <c r="N1332">
        <v>9.0543999999999998E-4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-1.25211366</v>
      </c>
      <c r="AI1332">
        <v>-1.2005599899999999</v>
      </c>
      <c r="AJ1332">
        <v>-0.99550000000000005</v>
      </c>
      <c r="AK1332">
        <v>0</v>
      </c>
      <c r="AL1332">
        <v>0.77849789999999996</v>
      </c>
      <c r="AM1332">
        <v>0</v>
      </c>
      <c r="AN1332">
        <v>1.50272378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5.1321680000000001E-2</v>
      </c>
      <c r="AV1332">
        <v>0</v>
      </c>
      <c r="AW1332" t="s">
        <v>113</v>
      </c>
      <c r="AX1332" t="s">
        <v>113</v>
      </c>
      <c r="AY1332">
        <v>0</v>
      </c>
      <c r="AZ1332">
        <v>-0.77849789999999996</v>
      </c>
      <c r="BA1332">
        <v>1.50272378</v>
      </c>
      <c r="BB1332">
        <v>-0.77849789999999996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2"/>
        <v>2.9176963917416001E-3</v>
      </c>
      <c r="BO1332">
        <f t="shared" si="83"/>
        <v>1.0086724610312507</v>
      </c>
      <c r="BP1332">
        <f t="shared" si="84"/>
        <v>0.51503774835976346</v>
      </c>
      <c r="BQ1332">
        <f t="shared" si="85"/>
        <v>0.51060950730547061</v>
      </c>
    </row>
    <row r="1333" spans="1:69" x14ac:dyDescent="0.25">
      <c r="A1333" t="s">
        <v>1443</v>
      </c>
      <c r="B1333" s="1">
        <v>44244.373668981483</v>
      </c>
      <c r="C1333">
        <v>1332.85</v>
      </c>
      <c r="D1333">
        <v>0</v>
      </c>
      <c r="E1333">
        <v>0</v>
      </c>
      <c r="F1333">
        <v>1</v>
      </c>
      <c r="G1333">
        <v>0.28158760999999999</v>
      </c>
      <c r="H1333">
        <v>-2.926289E-2</v>
      </c>
      <c r="I1333">
        <v>2.5070000000000001</v>
      </c>
      <c r="J1333">
        <v>0</v>
      </c>
      <c r="K1333">
        <v>0</v>
      </c>
      <c r="L1333">
        <v>1</v>
      </c>
      <c r="M1333">
        <v>5.9994200000000001E-3</v>
      </c>
      <c r="N1333">
        <v>9.0543999999999998E-4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-1.2520334500000001</v>
      </c>
      <c r="AI1333">
        <v>-1.2005599899999999</v>
      </c>
      <c r="AJ1333">
        <v>-0.99550000000000005</v>
      </c>
      <c r="AK1333">
        <v>0</v>
      </c>
      <c r="AL1333">
        <v>0.77930219999999994</v>
      </c>
      <c r="AM1333">
        <v>0</v>
      </c>
      <c r="AN1333">
        <v>1.50272378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5.1241839999999997E-2</v>
      </c>
      <c r="AV1333">
        <v>0</v>
      </c>
      <c r="AW1333" t="s">
        <v>113</v>
      </c>
      <c r="AX1333" t="s">
        <v>113</v>
      </c>
      <c r="AY1333">
        <v>0</v>
      </c>
      <c r="AZ1333">
        <v>-0.77930219999999994</v>
      </c>
      <c r="BA1333">
        <v>1.50272378</v>
      </c>
      <c r="BB1333">
        <v>-0.77930219999999994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2"/>
        <v>2.9176811341706001E-3</v>
      </c>
      <c r="BO1333">
        <f t="shared" si="83"/>
        <v>1.008677735730912</v>
      </c>
      <c r="BP1333">
        <f t="shared" si="84"/>
        <v>0.5150404416715586</v>
      </c>
      <c r="BQ1333">
        <f t="shared" si="85"/>
        <v>0.5106095073054705</v>
      </c>
    </row>
    <row r="1334" spans="1:69" x14ac:dyDescent="0.25">
      <c r="A1334" t="s">
        <v>1444</v>
      </c>
      <c r="B1334" s="1">
        <v>44244.373680555553</v>
      </c>
      <c r="C1334">
        <v>1333.85</v>
      </c>
      <c r="D1334">
        <v>0</v>
      </c>
      <c r="E1334">
        <v>0</v>
      </c>
      <c r="F1334">
        <v>1</v>
      </c>
      <c r="G1334">
        <v>0.28190842999999999</v>
      </c>
      <c r="H1334">
        <v>-2.926289E-2</v>
      </c>
      <c r="I1334">
        <v>2.5070000000000001</v>
      </c>
      <c r="J1334">
        <v>0</v>
      </c>
      <c r="K1334">
        <v>0</v>
      </c>
      <c r="L1334">
        <v>1</v>
      </c>
      <c r="M1334">
        <v>6.07962E-3</v>
      </c>
      <c r="N1334">
        <v>9.0543999999999998E-4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-1.2519532499999999</v>
      </c>
      <c r="AI1334">
        <v>-1.2005599899999999</v>
      </c>
      <c r="AJ1334">
        <v>-0.99550000000000005</v>
      </c>
      <c r="AK1334">
        <v>0</v>
      </c>
      <c r="AL1334">
        <v>0.78010650999999998</v>
      </c>
      <c r="AM1334">
        <v>0</v>
      </c>
      <c r="AN1334">
        <v>1.52638458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5.1161989999999997E-2</v>
      </c>
      <c r="AV1334">
        <v>0</v>
      </c>
      <c r="AW1334" t="s">
        <v>113</v>
      </c>
      <c r="AX1334" t="s">
        <v>113</v>
      </c>
      <c r="AY1334">
        <v>0</v>
      </c>
      <c r="AZ1334">
        <v>-0.78010650999999998</v>
      </c>
      <c r="BA1334">
        <v>1.52638458</v>
      </c>
      <c r="BB1334">
        <v>-0.78010650999999998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2"/>
        <v>2.9176429896740001E-3</v>
      </c>
      <c r="BO1334">
        <f t="shared" si="83"/>
        <v>1.0086909229181713</v>
      </c>
      <c r="BP1334">
        <f t="shared" si="84"/>
        <v>0.51504717517474796</v>
      </c>
      <c r="BQ1334">
        <f t="shared" si="85"/>
        <v>0.51060950730547072</v>
      </c>
    </row>
    <row r="1335" spans="1:69" x14ac:dyDescent="0.25">
      <c r="A1335" t="s">
        <v>1445</v>
      </c>
      <c r="B1335" s="1">
        <v>44244.373692129629</v>
      </c>
      <c r="C1335">
        <v>1334.85</v>
      </c>
      <c r="D1335">
        <v>0</v>
      </c>
      <c r="E1335">
        <v>0</v>
      </c>
      <c r="F1335">
        <v>1</v>
      </c>
      <c r="G1335">
        <v>0.28206884999999998</v>
      </c>
      <c r="H1335">
        <v>-2.926289E-2</v>
      </c>
      <c r="I1335">
        <v>2.5070000000000001</v>
      </c>
      <c r="J1335">
        <v>0</v>
      </c>
      <c r="K1335">
        <v>0</v>
      </c>
      <c r="L1335">
        <v>1</v>
      </c>
      <c r="M1335">
        <v>6.07962E-3</v>
      </c>
      <c r="N1335">
        <v>9.0543999999999998E-4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-1.2521938699999999</v>
      </c>
      <c r="AI1335">
        <v>-1.2005599899999999</v>
      </c>
      <c r="AJ1335">
        <v>-0.99550000000000005</v>
      </c>
      <c r="AK1335">
        <v>0</v>
      </c>
      <c r="AL1335">
        <v>0.78050865999999997</v>
      </c>
      <c r="AM1335">
        <v>0</v>
      </c>
      <c r="AN1335">
        <v>1.52638458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5.1401530000000001E-2</v>
      </c>
      <c r="AV1335">
        <v>0</v>
      </c>
      <c r="AW1335" t="s">
        <v>113</v>
      </c>
      <c r="AX1335" t="s">
        <v>113</v>
      </c>
      <c r="AY1335">
        <v>0</v>
      </c>
      <c r="AZ1335">
        <v>-0.78050865999999997</v>
      </c>
      <c r="BA1335">
        <v>1.52638458</v>
      </c>
      <c r="BB1335">
        <v>-0.78050865999999997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2"/>
        <v>2.917612474532E-3</v>
      </c>
      <c r="BO1335">
        <f t="shared" si="83"/>
        <v>1.0087014727588428</v>
      </c>
      <c r="BP1335">
        <f t="shared" si="84"/>
        <v>0.52316220653835799</v>
      </c>
      <c r="BQ1335">
        <f t="shared" si="85"/>
        <v>0.51864919469928639</v>
      </c>
    </row>
    <row r="1336" spans="1:69" x14ac:dyDescent="0.25">
      <c r="A1336" t="s">
        <v>1446</v>
      </c>
      <c r="B1336" s="1">
        <v>44244.373703703706</v>
      </c>
      <c r="C1336">
        <v>1335.85</v>
      </c>
      <c r="D1336">
        <v>0</v>
      </c>
      <c r="E1336">
        <v>0</v>
      </c>
      <c r="F1336">
        <v>1</v>
      </c>
      <c r="G1336">
        <v>0.28238966999999998</v>
      </c>
      <c r="H1336">
        <v>-2.926289E-2</v>
      </c>
      <c r="I1336">
        <v>2.5070000000000001</v>
      </c>
      <c r="J1336">
        <v>0</v>
      </c>
      <c r="K1336">
        <v>0</v>
      </c>
      <c r="L1336">
        <v>1</v>
      </c>
      <c r="M1336">
        <v>5.9192100000000003E-3</v>
      </c>
      <c r="N1336">
        <v>9.0543999999999998E-4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-1.2520334500000001</v>
      </c>
      <c r="AI1336">
        <v>-1.2005599899999999</v>
      </c>
      <c r="AJ1336">
        <v>-0.99550000000000005</v>
      </c>
      <c r="AK1336">
        <v>0</v>
      </c>
      <c r="AL1336">
        <v>0.78131297</v>
      </c>
      <c r="AM1336">
        <v>0</v>
      </c>
      <c r="AN1336">
        <v>1.4790629799999999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5.1241839999999997E-2</v>
      </c>
      <c r="AV1336">
        <v>0</v>
      </c>
      <c r="AW1336" t="s">
        <v>113</v>
      </c>
      <c r="AX1336" t="s">
        <v>113</v>
      </c>
      <c r="AY1336">
        <v>0</v>
      </c>
      <c r="AZ1336">
        <v>-0.78131297</v>
      </c>
      <c r="BA1336">
        <v>1.4790629799999999</v>
      </c>
      <c r="BB1336">
        <v>-0.78131297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2"/>
        <v>2.9175819590106004E-3</v>
      </c>
      <c r="BO1336">
        <f t="shared" si="83"/>
        <v>1.0087120229513686</v>
      </c>
      <c r="BP1336">
        <f t="shared" si="84"/>
        <v>0.52316767838721545</v>
      </c>
      <c r="BQ1336">
        <f t="shared" si="85"/>
        <v>0.51864919469928639</v>
      </c>
    </row>
    <row r="1337" spans="1:69" x14ac:dyDescent="0.25">
      <c r="A1337" t="s">
        <v>1447</v>
      </c>
      <c r="B1337" s="1">
        <v>44244.373715277776</v>
      </c>
      <c r="C1337">
        <v>1336.85</v>
      </c>
      <c r="D1337">
        <v>0</v>
      </c>
      <c r="E1337">
        <v>0</v>
      </c>
      <c r="F1337">
        <v>1</v>
      </c>
      <c r="G1337">
        <v>0.28279070000000001</v>
      </c>
      <c r="H1337">
        <v>-2.926289E-2</v>
      </c>
      <c r="I1337">
        <v>2.5070000000000001</v>
      </c>
      <c r="J1337">
        <v>0</v>
      </c>
      <c r="K1337">
        <v>0</v>
      </c>
      <c r="L1337">
        <v>1</v>
      </c>
      <c r="M1337">
        <v>6.07962E-3</v>
      </c>
      <c r="N1337">
        <v>9.0543999999999998E-4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-1.2521938699999999</v>
      </c>
      <c r="AI1337">
        <v>-1.2005599899999999</v>
      </c>
      <c r="AJ1337">
        <v>-0.99550000000000005</v>
      </c>
      <c r="AK1337">
        <v>0</v>
      </c>
      <c r="AL1337">
        <v>0.78231835000000005</v>
      </c>
      <c r="AM1337">
        <v>0</v>
      </c>
      <c r="AN1337">
        <v>1.52638458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5.1401530000000001E-2</v>
      </c>
      <c r="AV1337">
        <v>0</v>
      </c>
      <c r="AW1337" t="s">
        <v>113</v>
      </c>
      <c r="AX1337" t="s">
        <v>113</v>
      </c>
      <c r="AY1337">
        <v>0</v>
      </c>
      <c r="AZ1337">
        <v>-0.78231835000000005</v>
      </c>
      <c r="BA1337">
        <v>1.52638458</v>
      </c>
      <c r="BB1337">
        <v>-0.78231835000000005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2"/>
        <v>2.9175667014396003E-3</v>
      </c>
      <c r="BO1337">
        <f t="shared" si="83"/>
        <v>1.0087172980648051</v>
      </c>
      <c r="BP1337">
        <f t="shared" si="84"/>
        <v>0.50695087083020018</v>
      </c>
      <c r="BQ1337">
        <f t="shared" si="85"/>
        <v>0.50256981991165484</v>
      </c>
    </row>
    <row r="1338" spans="1:69" x14ac:dyDescent="0.25">
      <c r="A1338" t="s">
        <v>1448</v>
      </c>
      <c r="B1338" s="1">
        <v>44244.373726851853</v>
      </c>
      <c r="C1338">
        <v>1337.85</v>
      </c>
      <c r="D1338">
        <v>0</v>
      </c>
      <c r="E1338">
        <v>0</v>
      </c>
      <c r="F1338">
        <v>1</v>
      </c>
      <c r="G1338">
        <v>0.28311153</v>
      </c>
      <c r="H1338">
        <v>-2.926289E-2</v>
      </c>
      <c r="I1338">
        <v>2.5070000000000001</v>
      </c>
      <c r="J1338">
        <v>0</v>
      </c>
      <c r="K1338">
        <v>0</v>
      </c>
      <c r="L1338">
        <v>1</v>
      </c>
      <c r="M1338">
        <v>6.07962E-3</v>
      </c>
      <c r="N1338">
        <v>9.0543999999999998E-4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-1.25235428</v>
      </c>
      <c r="AI1338">
        <v>-1.2005599899999999</v>
      </c>
      <c r="AJ1338">
        <v>-0.99550000000000005</v>
      </c>
      <c r="AK1338">
        <v>0</v>
      </c>
      <c r="AL1338">
        <v>0.78312265999999997</v>
      </c>
      <c r="AM1338">
        <v>0</v>
      </c>
      <c r="AN1338">
        <v>1.52638458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5.1561219999999998E-2</v>
      </c>
      <c r="AV1338">
        <v>0</v>
      </c>
      <c r="AW1338" t="s">
        <v>113</v>
      </c>
      <c r="AX1338" t="s">
        <v>113</v>
      </c>
      <c r="AY1338">
        <v>0</v>
      </c>
      <c r="AZ1338">
        <v>-0.78312265999999997</v>
      </c>
      <c r="BA1338">
        <v>1.52638458</v>
      </c>
      <c r="BB1338">
        <v>-0.78312265999999997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2"/>
        <v>2.9175361859181998E-3</v>
      </c>
      <c r="BO1338">
        <f t="shared" si="83"/>
        <v>1.0087278485883753</v>
      </c>
      <c r="BP1338">
        <f t="shared" si="84"/>
        <v>0.52317588634110468</v>
      </c>
      <c r="BQ1338">
        <f t="shared" si="85"/>
        <v>0.5186491946992865</v>
      </c>
    </row>
    <row r="1339" spans="1:69" x14ac:dyDescent="0.25">
      <c r="A1339" t="s">
        <v>1449</v>
      </c>
      <c r="B1339" s="1">
        <v>44244.373738425929</v>
      </c>
      <c r="C1339">
        <v>1338.85</v>
      </c>
      <c r="D1339">
        <v>0</v>
      </c>
      <c r="E1339">
        <v>0</v>
      </c>
      <c r="F1339">
        <v>1</v>
      </c>
      <c r="G1339">
        <v>0.28335213999999997</v>
      </c>
      <c r="H1339">
        <v>-2.926289E-2</v>
      </c>
      <c r="I1339">
        <v>2.5070000000000001</v>
      </c>
      <c r="J1339">
        <v>0</v>
      </c>
      <c r="K1339">
        <v>0</v>
      </c>
      <c r="L1339">
        <v>1</v>
      </c>
      <c r="M1339">
        <v>5.9994200000000001E-3</v>
      </c>
      <c r="N1339">
        <v>9.0543999999999998E-4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-1.2521938699999999</v>
      </c>
      <c r="AI1339">
        <v>-1.2005599899999999</v>
      </c>
      <c r="AJ1339">
        <v>-0.99550000000000005</v>
      </c>
      <c r="AK1339">
        <v>0</v>
      </c>
      <c r="AL1339">
        <v>0.78372589000000004</v>
      </c>
      <c r="AM1339">
        <v>0</v>
      </c>
      <c r="AN1339">
        <v>1.50272378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5.1401530000000001E-2</v>
      </c>
      <c r="AV1339">
        <v>0</v>
      </c>
      <c r="AW1339" t="s">
        <v>113</v>
      </c>
      <c r="AX1339" t="s">
        <v>113</v>
      </c>
      <c r="AY1339">
        <v>0</v>
      </c>
      <c r="AZ1339">
        <v>-0.78372589000000004</v>
      </c>
      <c r="BA1339">
        <v>1.50272378</v>
      </c>
      <c r="BB1339">
        <v>-0.78372589000000004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2"/>
        <v>2.9174980418009999E-3</v>
      </c>
      <c r="BO1339">
        <f t="shared" si="83"/>
        <v>1.0087410369548209</v>
      </c>
      <c r="BP1339">
        <f t="shared" si="84"/>
        <v>0.52318272647674091</v>
      </c>
      <c r="BQ1339">
        <f t="shared" si="85"/>
        <v>0.51864919469928639</v>
      </c>
    </row>
    <row r="1340" spans="1:69" x14ac:dyDescent="0.25">
      <c r="A1340" t="s">
        <v>1450</v>
      </c>
      <c r="B1340" s="1">
        <v>44244.373749999999</v>
      </c>
      <c r="C1340">
        <v>1339.85</v>
      </c>
      <c r="D1340">
        <v>0</v>
      </c>
      <c r="E1340">
        <v>0</v>
      </c>
      <c r="F1340">
        <v>1</v>
      </c>
      <c r="G1340">
        <v>0.28391358999999999</v>
      </c>
      <c r="H1340">
        <v>-2.926289E-2</v>
      </c>
      <c r="I1340">
        <v>2.5070000000000001</v>
      </c>
      <c r="J1340">
        <v>0</v>
      </c>
      <c r="K1340">
        <v>0</v>
      </c>
      <c r="L1340">
        <v>1</v>
      </c>
      <c r="M1340">
        <v>5.9994200000000001E-3</v>
      </c>
      <c r="N1340">
        <v>9.0543999999999998E-4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-1.2522740699999999</v>
      </c>
      <c r="AI1340">
        <v>-1.2005599899999999</v>
      </c>
      <c r="AJ1340">
        <v>-0.99550000000000005</v>
      </c>
      <c r="AK1340">
        <v>0</v>
      </c>
      <c r="AL1340">
        <v>0.78513343000000002</v>
      </c>
      <c r="AM1340">
        <v>0</v>
      </c>
      <c r="AN1340">
        <v>1.50272378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5.1481369999999999E-2</v>
      </c>
      <c r="AV1340">
        <v>0</v>
      </c>
      <c r="AW1340" t="s">
        <v>113</v>
      </c>
      <c r="AX1340" t="s">
        <v>113</v>
      </c>
      <c r="AY1340">
        <v>0</v>
      </c>
      <c r="AZ1340">
        <v>-0.78513343000000002</v>
      </c>
      <c r="BA1340">
        <v>1.50272378</v>
      </c>
      <c r="BB1340">
        <v>-0.78513343000000002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2"/>
        <v>2.9174675262795997E-3</v>
      </c>
      <c r="BO1340">
        <f t="shared" si="83"/>
        <v>1.0087515879749858</v>
      </c>
      <c r="BP1340">
        <f t="shared" si="84"/>
        <v>0.51507815132951862</v>
      </c>
      <c r="BQ1340">
        <f t="shared" si="85"/>
        <v>0.51060950730547061</v>
      </c>
    </row>
    <row r="1341" spans="1:69" x14ac:dyDescent="0.25">
      <c r="A1341" t="s">
        <v>1451</v>
      </c>
      <c r="B1341" s="1">
        <v>44244.373761574076</v>
      </c>
      <c r="C1341">
        <v>1340.85</v>
      </c>
      <c r="D1341">
        <v>0</v>
      </c>
      <c r="E1341">
        <v>0</v>
      </c>
      <c r="F1341">
        <v>1</v>
      </c>
      <c r="G1341">
        <v>0.28407399999999999</v>
      </c>
      <c r="H1341">
        <v>-2.926289E-2</v>
      </c>
      <c r="I1341">
        <v>2.5070000000000001</v>
      </c>
      <c r="J1341">
        <v>0</v>
      </c>
      <c r="K1341">
        <v>0</v>
      </c>
      <c r="L1341">
        <v>1</v>
      </c>
      <c r="M1341">
        <v>6.07962E-3</v>
      </c>
      <c r="N1341">
        <v>9.0543999999999998E-4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-1.25235428</v>
      </c>
      <c r="AI1341">
        <v>-1.2005599899999999</v>
      </c>
      <c r="AJ1341">
        <v>-0.99550000000000005</v>
      </c>
      <c r="AK1341">
        <v>0</v>
      </c>
      <c r="AL1341">
        <v>0.78553558000000001</v>
      </c>
      <c r="AM1341">
        <v>0</v>
      </c>
      <c r="AN1341">
        <v>1.52638458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5.1561219999999998E-2</v>
      </c>
      <c r="AV1341">
        <v>0</v>
      </c>
      <c r="AW1341" t="s">
        <v>113</v>
      </c>
      <c r="AX1341" t="s">
        <v>113</v>
      </c>
      <c r="AY1341">
        <v>0</v>
      </c>
      <c r="AZ1341">
        <v>-0.78553558000000001</v>
      </c>
      <c r="BA1341">
        <v>1.52638458</v>
      </c>
      <c r="BB1341">
        <v>-0.78553558000000001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2"/>
        <v>2.9174446397333999E-3</v>
      </c>
      <c r="BO1341">
        <f t="shared" si="83"/>
        <v>1.0087595013521611</v>
      </c>
      <c r="BP1341">
        <f t="shared" si="84"/>
        <v>0.51508219197513927</v>
      </c>
      <c r="BQ1341">
        <f t="shared" si="85"/>
        <v>0.51060950730547072</v>
      </c>
    </row>
    <row r="1342" spans="1:69" x14ac:dyDescent="0.25">
      <c r="A1342" t="s">
        <v>1452</v>
      </c>
      <c r="B1342" s="1">
        <v>44244.373773148145</v>
      </c>
      <c r="C1342">
        <v>1341.85</v>
      </c>
      <c r="D1342">
        <v>0</v>
      </c>
      <c r="E1342">
        <v>0</v>
      </c>
      <c r="F1342">
        <v>1</v>
      </c>
      <c r="G1342">
        <v>0.28463544000000002</v>
      </c>
      <c r="H1342">
        <v>-2.926289E-2</v>
      </c>
      <c r="I1342">
        <v>2.5070000000000001</v>
      </c>
      <c r="J1342">
        <v>0</v>
      </c>
      <c r="K1342">
        <v>0</v>
      </c>
      <c r="L1342">
        <v>1</v>
      </c>
      <c r="M1342">
        <v>6.07962E-3</v>
      </c>
      <c r="N1342">
        <v>9.0543999999999998E-4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-1.2522740699999999</v>
      </c>
      <c r="AI1342">
        <v>-1.2005599899999999</v>
      </c>
      <c r="AJ1342">
        <v>-0.99550000000000005</v>
      </c>
      <c r="AK1342">
        <v>0</v>
      </c>
      <c r="AL1342">
        <v>0.78694312</v>
      </c>
      <c r="AM1342">
        <v>0</v>
      </c>
      <c r="AN1342">
        <v>1.52638458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5.1481369999999999E-2</v>
      </c>
      <c r="AV1342">
        <v>0</v>
      </c>
      <c r="AW1342" t="s">
        <v>113</v>
      </c>
      <c r="AX1342" t="s">
        <v>113</v>
      </c>
      <c r="AY1342">
        <v>0</v>
      </c>
      <c r="AZ1342">
        <v>-0.78694312</v>
      </c>
      <c r="BA1342">
        <v>1.52638458</v>
      </c>
      <c r="BB1342">
        <v>-0.78694312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2"/>
        <v>2.9173912376657999E-3</v>
      </c>
      <c r="BO1342">
        <f t="shared" si="83"/>
        <v>1.0087779664254732</v>
      </c>
      <c r="BP1342">
        <f t="shared" si="84"/>
        <v>0.52320187991695544</v>
      </c>
      <c r="BQ1342">
        <f t="shared" si="85"/>
        <v>0.51864919469928639</v>
      </c>
    </row>
    <row r="1343" spans="1:69" x14ac:dyDescent="0.25">
      <c r="A1343" t="s">
        <v>1453</v>
      </c>
      <c r="B1343" s="1">
        <v>44244.373784722222</v>
      </c>
      <c r="C1343">
        <v>1342.85</v>
      </c>
      <c r="D1343">
        <v>0</v>
      </c>
      <c r="E1343">
        <v>0</v>
      </c>
      <c r="F1343">
        <v>1</v>
      </c>
      <c r="G1343">
        <v>0.28479585000000002</v>
      </c>
      <c r="H1343">
        <v>-2.926289E-2</v>
      </c>
      <c r="I1343">
        <v>2.5070000000000001</v>
      </c>
      <c r="J1343">
        <v>0</v>
      </c>
      <c r="K1343">
        <v>0</v>
      </c>
      <c r="L1343">
        <v>1</v>
      </c>
      <c r="M1343">
        <v>5.9994200000000001E-3</v>
      </c>
      <c r="N1343">
        <v>9.0543999999999998E-4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-1.25235428</v>
      </c>
      <c r="AI1343">
        <v>-1.2005599899999999</v>
      </c>
      <c r="AJ1343">
        <v>-0.99550000000000005</v>
      </c>
      <c r="AK1343">
        <v>0</v>
      </c>
      <c r="AL1343">
        <v>0.78734526999999999</v>
      </c>
      <c r="AM1343">
        <v>0</v>
      </c>
      <c r="AN1343">
        <v>1.50272378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5.1561219999999998E-2</v>
      </c>
      <c r="AV1343">
        <v>0</v>
      </c>
      <c r="AW1343" t="s">
        <v>113</v>
      </c>
      <c r="AX1343" t="s">
        <v>113</v>
      </c>
      <c r="AY1343">
        <v>0</v>
      </c>
      <c r="AZ1343">
        <v>-0.78734526999999999</v>
      </c>
      <c r="BA1343">
        <v>1.50272378</v>
      </c>
      <c r="BB1343">
        <v>-0.78734526999999999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2"/>
        <v>2.9173759800948003E-3</v>
      </c>
      <c r="BO1343">
        <f t="shared" si="83"/>
        <v>1.0087832422286438</v>
      </c>
      <c r="BP1343">
        <f t="shared" si="84"/>
        <v>0.52320461620802128</v>
      </c>
      <c r="BQ1343">
        <f t="shared" si="85"/>
        <v>0.51864919469928639</v>
      </c>
    </row>
    <row r="1344" spans="1:69" x14ac:dyDescent="0.25">
      <c r="A1344" t="s">
        <v>1454</v>
      </c>
      <c r="B1344" s="1">
        <v>44244.373796296299</v>
      </c>
      <c r="C1344">
        <v>1343.85</v>
      </c>
      <c r="D1344">
        <v>0</v>
      </c>
      <c r="E1344">
        <v>0</v>
      </c>
      <c r="F1344">
        <v>1</v>
      </c>
      <c r="G1344">
        <v>0.28519688999999998</v>
      </c>
      <c r="H1344">
        <v>-2.926289E-2</v>
      </c>
      <c r="I1344">
        <v>2.5070000000000001</v>
      </c>
      <c r="J1344">
        <v>0</v>
      </c>
      <c r="K1344">
        <v>0</v>
      </c>
      <c r="L1344">
        <v>1</v>
      </c>
      <c r="M1344">
        <v>6.2400299999999997E-3</v>
      </c>
      <c r="N1344">
        <v>9.0543999999999998E-4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-1.25243448</v>
      </c>
      <c r="AI1344">
        <v>-1.2005599899999999</v>
      </c>
      <c r="AJ1344">
        <v>-0.99550000000000005</v>
      </c>
      <c r="AK1344">
        <v>0</v>
      </c>
      <c r="AL1344">
        <v>0.78835065999999998</v>
      </c>
      <c r="AM1344">
        <v>0</v>
      </c>
      <c r="AN1344">
        <v>1.5737061800000001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5.1641060000000003E-2</v>
      </c>
      <c r="AV1344">
        <v>0</v>
      </c>
      <c r="AW1344" t="s">
        <v>113</v>
      </c>
      <c r="AX1344" t="s">
        <v>113</v>
      </c>
      <c r="AY1344">
        <v>0</v>
      </c>
      <c r="AZ1344">
        <v>-0.78835065999999998</v>
      </c>
      <c r="BA1344">
        <v>1.5737061800000001</v>
      </c>
      <c r="BB1344">
        <v>-0.78835065999999998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2"/>
        <v>2.9173225780271999E-3</v>
      </c>
      <c r="BO1344">
        <f t="shared" si="83"/>
        <v>1.0088017081711149</v>
      </c>
      <c r="BP1344">
        <f t="shared" si="84"/>
        <v>0.5151037431781702</v>
      </c>
      <c r="BQ1344">
        <f t="shared" si="85"/>
        <v>0.51060950730547072</v>
      </c>
    </row>
    <row r="1345" spans="1:69" x14ac:dyDescent="0.25">
      <c r="A1345" t="s">
        <v>1455</v>
      </c>
      <c r="B1345" s="1">
        <v>44244.373807870368</v>
      </c>
      <c r="C1345">
        <v>1344.85</v>
      </c>
      <c r="D1345">
        <v>0</v>
      </c>
      <c r="E1345">
        <v>0</v>
      </c>
      <c r="F1345">
        <v>1</v>
      </c>
      <c r="G1345">
        <v>0.28543750000000001</v>
      </c>
      <c r="H1345">
        <v>-2.926289E-2</v>
      </c>
      <c r="I1345">
        <v>2.5070000000000001</v>
      </c>
      <c r="J1345">
        <v>0</v>
      </c>
      <c r="K1345">
        <v>0</v>
      </c>
      <c r="L1345">
        <v>1</v>
      </c>
      <c r="M1345">
        <v>5.9994200000000001E-3</v>
      </c>
      <c r="N1345">
        <v>9.0543999999999998E-4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-1.25243448</v>
      </c>
      <c r="AI1345">
        <v>-1.2005599899999999</v>
      </c>
      <c r="AJ1345">
        <v>-0.99550000000000005</v>
      </c>
      <c r="AK1345">
        <v>0</v>
      </c>
      <c r="AL1345">
        <v>0.78895389000000005</v>
      </c>
      <c r="AM1345">
        <v>0</v>
      </c>
      <c r="AN1345">
        <v>1.50272378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5.1641060000000003E-2</v>
      </c>
      <c r="AV1345">
        <v>0</v>
      </c>
      <c r="AW1345" t="s">
        <v>113</v>
      </c>
      <c r="AX1345" t="s">
        <v>113</v>
      </c>
      <c r="AY1345">
        <v>0</v>
      </c>
      <c r="AZ1345">
        <v>-0.78895389000000005</v>
      </c>
      <c r="BA1345">
        <v>1.50272378</v>
      </c>
      <c r="BB1345">
        <v>-0.78895389000000005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2"/>
        <v>2.9173073204562003E-3</v>
      </c>
      <c r="BO1345">
        <f t="shared" si="83"/>
        <v>1.0088069842226228</v>
      </c>
      <c r="BP1345">
        <f t="shared" si="84"/>
        <v>0.53943791556177512</v>
      </c>
      <c r="BQ1345">
        <f t="shared" si="85"/>
        <v>0.53472856948691816</v>
      </c>
    </row>
    <row r="1346" spans="1:69" x14ac:dyDescent="0.25">
      <c r="A1346" t="s">
        <v>1456</v>
      </c>
      <c r="B1346" s="1">
        <v>44244.373819444445</v>
      </c>
      <c r="C1346">
        <v>1345.85</v>
      </c>
      <c r="D1346">
        <v>0</v>
      </c>
      <c r="E1346">
        <v>0</v>
      </c>
      <c r="F1346">
        <v>1</v>
      </c>
      <c r="G1346">
        <v>0.28575833</v>
      </c>
      <c r="H1346">
        <v>-2.926289E-2</v>
      </c>
      <c r="I1346">
        <v>2.5070000000000001</v>
      </c>
      <c r="J1346">
        <v>0</v>
      </c>
      <c r="K1346">
        <v>0</v>
      </c>
      <c r="L1346">
        <v>1</v>
      </c>
      <c r="M1346">
        <v>6.1598299999999998E-3</v>
      </c>
      <c r="N1346">
        <v>9.0543999999999998E-4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-1.2526751</v>
      </c>
      <c r="AI1346">
        <v>-1.2005599899999999</v>
      </c>
      <c r="AJ1346">
        <v>-0.99550000000000005</v>
      </c>
      <c r="AK1346">
        <v>0</v>
      </c>
      <c r="AL1346">
        <v>0.78975819000000003</v>
      </c>
      <c r="AM1346">
        <v>0</v>
      </c>
      <c r="AN1346">
        <v>1.55004538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5.1880599999999999E-2</v>
      </c>
      <c r="AV1346">
        <v>0</v>
      </c>
      <c r="AW1346" t="s">
        <v>113</v>
      </c>
      <c r="AX1346" t="s">
        <v>113</v>
      </c>
      <c r="AY1346">
        <v>0</v>
      </c>
      <c r="AZ1346">
        <v>-0.78975819000000003</v>
      </c>
      <c r="BA1346">
        <v>1.55004538</v>
      </c>
      <c r="BB1346">
        <v>-0.78975819000000003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2"/>
        <v>2.9172691759595999E-3</v>
      </c>
      <c r="BO1346">
        <f t="shared" si="83"/>
        <v>1.0088201747896426</v>
      </c>
      <c r="BP1346">
        <f t="shared" si="84"/>
        <v>0.5151131724091581</v>
      </c>
      <c r="BQ1346">
        <f t="shared" si="85"/>
        <v>0.51060950730547061</v>
      </c>
    </row>
    <row r="1347" spans="1:69" x14ac:dyDescent="0.25">
      <c r="A1347" t="s">
        <v>1457</v>
      </c>
      <c r="B1347" s="1">
        <v>44244.373831018522</v>
      </c>
      <c r="C1347">
        <v>1346.85</v>
      </c>
      <c r="D1347">
        <v>0</v>
      </c>
      <c r="E1347">
        <v>0</v>
      </c>
      <c r="F1347">
        <v>1</v>
      </c>
      <c r="G1347">
        <v>0.28607915</v>
      </c>
      <c r="H1347">
        <v>-2.926289E-2</v>
      </c>
      <c r="I1347">
        <v>2.5070000000000001</v>
      </c>
      <c r="J1347">
        <v>0</v>
      </c>
      <c r="K1347">
        <v>0</v>
      </c>
      <c r="L1347">
        <v>1</v>
      </c>
      <c r="M1347">
        <v>6.1598299999999998E-3</v>
      </c>
      <c r="N1347">
        <v>9.0543999999999998E-4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-1.2526751</v>
      </c>
      <c r="AI1347">
        <v>-1.2005599899999999</v>
      </c>
      <c r="AJ1347">
        <v>-0.99550000000000005</v>
      </c>
      <c r="AK1347">
        <v>0</v>
      </c>
      <c r="AL1347">
        <v>0.79056249999999995</v>
      </c>
      <c r="AM1347">
        <v>0</v>
      </c>
      <c r="AN1347">
        <v>1.55004538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5.1880599999999999E-2</v>
      </c>
      <c r="AV1347">
        <v>0</v>
      </c>
      <c r="AW1347" t="s">
        <v>113</v>
      </c>
      <c r="AX1347" t="s">
        <v>113</v>
      </c>
      <c r="AY1347">
        <v>0</v>
      </c>
      <c r="AZ1347">
        <v>-0.79056249999999995</v>
      </c>
      <c r="BA1347">
        <v>1.55004538</v>
      </c>
      <c r="BB1347">
        <v>-0.79056249999999995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2"/>
        <v>2.9172462894134E-3</v>
      </c>
      <c r="BO1347">
        <f t="shared" si="83"/>
        <v>1.008828089242948</v>
      </c>
      <c r="BP1347">
        <f t="shared" si="84"/>
        <v>0.53133853854748858</v>
      </c>
      <c r="BQ1347">
        <f t="shared" si="85"/>
        <v>0.52668888209310216</v>
      </c>
    </row>
    <row r="1348" spans="1:69" x14ac:dyDescent="0.25">
      <c r="A1348" t="s">
        <v>1458</v>
      </c>
      <c r="B1348" s="1">
        <v>44244.373842592591</v>
      </c>
      <c r="C1348">
        <v>1347.85</v>
      </c>
      <c r="D1348">
        <v>0</v>
      </c>
      <c r="E1348">
        <v>0</v>
      </c>
      <c r="F1348">
        <v>1</v>
      </c>
      <c r="G1348">
        <v>0.28631976999999997</v>
      </c>
      <c r="H1348">
        <v>-2.926289E-2</v>
      </c>
      <c r="I1348">
        <v>2.5070000000000001</v>
      </c>
      <c r="J1348">
        <v>0</v>
      </c>
      <c r="K1348">
        <v>0</v>
      </c>
      <c r="L1348">
        <v>1</v>
      </c>
      <c r="M1348">
        <v>5.9994200000000001E-3</v>
      </c>
      <c r="N1348">
        <v>9.0543999999999998E-4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-1.2525146899999999</v>
      </c>
      <c r="AI1348">
        <v>-1.2005599899999999</v>
      </c>
      <c r="AJ1348">
        <v>-0.99550000000000005</v>
      </c>
      <c r="AK1348">
        <v>0</v>
      </c>
      <c r="AL1348">
        <v>0.79116573000000001</v>
      </c>
      <c r="AM1348">
        <v>0</v>
      </c>
      <c r="AN1348">
        <v>1.50272378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5.1720910000000002E-2</v>
      </c>
      <c r="AV1348">
        <v>0</v>
      </c>
      <c r="AW1348" t="s">
        <v>113</v>
      </c>
      <c r="AX1348" t="s">
        <v>113</v>
      </c>
      <c r="AY1348">
        <v>0</v>
      </c>
      <c r="AZ1348">
        <v>-0.79116573000000001</v>
      </c>
      <c r="BA1348">
        <v>1.50272378</v>
      </c>
      <c r="BB1348">
        <v>-0.79116573000000001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2"/>
        <v>2.9172157742714004E-3</v>
      </c>
      <c r="BO1348">
        <f t="shared" si="83"/>
        <v>1.0088386419530586</v>
      </c>
      <c r="BP1348">
        <f t="shared" si="84"/>
        <v>0.53134409654257997</v>
      </c>
      <c r="BQ1348">
        <f t="shared" si="85"/>
        <v>0.52668888209310238</v>
      </c>
    </row>
    <row r="1349" spans="1:69" x14ac:dyDescent="0.25">
      <c r="A1349" t="s">
        <v>1459</v>
      </c>
      <c r="B1349" s="1">
        <v>44244.373854166668</v>
      </c>
      <c r="C1349">
        <v>1348.85</v>
      </c>
      <c r="D1349">
        <v>0</v>
      </c>
      <c r="E1349">
        <v>0</v>
      </c>
      <c r="F1349">
        <v>1</v>
      </c>
      <c r="G1349">
        <v>0.28656039</v>
      </c>
      <c r="H1349">
        <v>-2.926289E-2</v>
      </c>
      <c r="I1349">
        <v>2.5070000000000001</v>
      </c>
      <c r="J1349">
        <v>0</v>
      </c>
      <c r="K1349">
        <v>0</v>
      </c>
      <c r="L1349">
        <v>1</v>
      </c>
      <c r="M1349">
        <v>5.9192100000000003E-3</v>
      </c>
      <c r="N1349">
        <v>9.0543999999999998E-4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-1.2525949000000001</v>
      </c>
      <c r="AI1349">
        <v>-1.2005599899999999</v>
      </c>
      <c r="AJ1349">
        <v>-0.99550000000000005</v>
      </c>
      <c r="AK1349">
        <v>0</v>
      </c>
      <c r="AL1349">
        <v>0.79176895999999997</v>
      </c>
      <c r="AM1349">
        <v>0</v>
      </c>
      <c r="AN1349">
        <v>1.4790629799999999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5.180075E-2</v>
      </c>
      <c r="AV1349">
        <v>0</v>
      </c>
      <c r="AW1349" t="s">
        <v>113</v>
      </c>
      <c r="AX1349" t="s">
        <v>113</v>
      </c>
      <c r="AY1349">
        <v>0</v>
      </c>
      <c r="AZ1349">
        <v>-0.79176895999999997</v>
      </c>
      <c r="BA1349">
        <v>1.4790629799999999</v>
      </c>
      <c r="BB1349">
        <v>-0.79176895999999997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2"/>
        <v>2.9171852587500002E-3</v>
      </c>
      <c r="BO1349">
        <f t="shared" si="83"/>
        <v>1.0088491950151499</v>
      </c>
      <c r="BP1349">
        <f t="shared" si="84"/>
        <v>0.51512799041220647</v>
      </c>
      <c r="BQ1349">
        <f t="shared" si="85"/>
        <v>0.51060950730547072</v>
      </c>
    </row>
    <row r="1350" spans="1:69" x14ac:dyDescent="0.25">
      <c r="A1350" t="s">
        <v>1460</v>
      </c>
      <c r="B1350" s="1">
        <v>44244.373865740738</v>
      </c>
      <c r="C1350">
        <v>1349.85</v>
      </c>
      <c r="D1350">
        <v>0</v>
      </c>
      <c r="E1350">
        <v>0</v>
      </c>
      <c r="F1350">
        <v>1</v>
      </c>
      <c r="G1350">
        <v>0.28704162999999999</v>
      </c>
      <c r="H1350">
        <v>-2.926289E-2</v>
      </c>
      <c r="I1350">
        <v>2.5070000000000001</v>
      </c>
      <c r="J1350">
        <v>0</v>
      </c>
      <c r="K1350">
        <v>0</v>
      </c>
      <c r="L1350">
        <v>1</v>
      </c>
      <c r="M1350">
        <v>6.1598299999999998E-3</v>
      </c>
      <c r="N1350">
        <v>9.0543999999999998E-4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-1.2525949000000001</v>
      </c>
      <c r="AI1350">
        <v>-1.2005599899999999</v>
      </c>
      <c r="AJ1350">
        <v>-0.99550000000000005</v>
      </c>
      <c r="AK1350">
        <v>0</v>
      </c>
      <c r="AL1350">
        <v>0.79297541999999999</v>
      </c>
      <c r="AM1350">
        <v>0</v>
      </c>
      <c r="AN1350">
        <v>1.55004538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5.180075E-2</v>
      </c>
      <c r="AV1350">
        <v>0</v>
      </c>
      <c r="AW1350" t="s">
        <v>113</v>
      </c>
      <c r="AX1350" t="s">
        <v>113</v>
      </c>
      <c r="AY1350">
        <v>0</v>
      </c>
      <c r="AZ1350">
        <v>-0.79297541999999999</v>
      </c>
      <c r="BA1350">
        <v>1.55004538</v>
      </c>
      <c r="BB1350">
        <v>-0.79297541999999999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2"/>
        <v>2.9171623722038E-3</v>
      </c>
      <c r="BO1350">
        <f t="shared" si="83"/>
        <v>1.0088571099238062</v>
      </c>
      <c r="BP1350">
        <f t="shared" si="84"/>
        <v>0.50702113605099974</v>
      </c>
      <c r="BQ1350">
        <f t="shared" si="85"/>
        <v>0.50256981991165472</v>
      </c>
    </row>
    <row r="1351" spans="1:69" x14ac:dyDescent="0.25">
      <c r="A1351" t="s">
        <v>1461</v>
      </c>
      <c r="B1351" s="1">
        <v>44244.373877314814</v>
      </c>
      <c r="C1351">
        <v>1350.85</v>
      </c>
      <c r="D1351">
        <v>0</v>
      </c>
      <c r="E1351">
        <v>0</v>
      </c>
      <c r="F1351">
        <v>1</v>
      </c>
      <c r="G1351">
        <v>0.28728224000000002</v>
      </c>
      <c r="H1351">
        <v>-2.926289E-2</v>
      </c>
      <c r="I1351">
        <v>2.5070000000000001</v>
      </c>
      <c r="J1351">
        <v>0</v>
      </c>
      <c r="K1351">
        <v>0</v>
      </c>
      <c r="L1351">
        <v>1</v>
      </c>
      <c r="M1351">
        <v>5.9994200000000001E-3</v>
      </c>
      <c r="N1351">
        <v>9.0543999999999998E-4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-1.2525949000000001</v>
      </c>
      <c r="AI1351">
        <v>-1.2005599899999999</v>
      </c>
      <c r="AJ1351">
        <v>-0.99550000000000005</v>
      </c>
      <c r="AK1351">
        <v>0</v>
      </c>
      <c r="AL1351">
        <v>0.79357865000000005</v>
      </c>
      <c r="AM1351">
        <v>0</v>
      </c>
      <c r="AN1351">
        <v>1.50272378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5.180075E-2</v>
      </c>
      <c r="AV1351">
        <v>0</v>
      </c>
      <c r="AW1351" t="s">
        <v>113</v>
      </c>
      <c r="AX1351" t="s">
        <v>113</v>
      </c>
      <c r="AY1351">
        <v>0</v>
      </c>
      <c r="AZ1351">
        <v>-0.79357865000000005</v>
      </c>
      <c r="BA1351">
        <v>1.50272378</v>
      </c>
      <c r="BB1351">
        <v>-0.79357865000000005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si="82"/>
        <v>2.9171394856576001E-3</v>
      </c>
      <c r="BO1351">
        <f t="shared" si="83"/>
        <v>1.0088650249566555</v>
      </c>
      <c r="BP1351">
        <f t="shared" si="84"/>
        <v>0.53135799217725066</v>
      </c>
      <c r="BQ1351">
        <f t="shared" si="85"/>
        <v>0.52668888209310227</v>
      </c>
    </row>
    <row r="1352" spans="1:69" x14ac:dyDescent="0.25">
      <c r="A1352" t="s">
        <v>1462</v>
      </c>
      <c r="B1352" s="1">
        <v>44244.373888888891</v>
      </c>
      <c r="C1352">
        <v>1351.85</v>
      </c>
      <c r="D1352">
        <v>0</v>
      </c>
      <c r="E1352">
        <v>0</v>
      </c>
      <c r="F1352">
        <v>1</v>
      </c>
      <c r="G1352">
        <v>0.28760307000000002</v>
      </c>
      <c r="H1352">
        <v>-2.926289E-2</v>
      </c>
      <c r="I1352">
        <v>2.5070000000000001</v>
      </c>
      <c r="J1352">
        <v>0</v>
      </c>
      <c r="K1352">
        <v>0</v>
      </c>
      <c r="L1352">
        <v>1</v>
      </c>
      <c r="M1352">
        <v>6.07962E-3</v>
      </c>
      <c r="N1352">
        <v>9.0543999999999998E-4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-1.2529157200000001</v>
      </c>
      <c r="AI1352">
        <v>-1.2005599899999999</v>
      </c>
      <c r="AJ1352">
        <v>-0.99550000000000005</v>
      </c>
      <c r="AK1352">
        <v>0</v>
      </c>
      <c r="AL1352">
        <v>0.79438295999999997</v>
      </c>
      <c r="AM1352">
        <v>0</v>
      </c>
      <c r="AN1352">
        <v>1.52638458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5.2120130000000001E-2</v>
      </c>
      <c r="AV1352">
        <v>0</v>
      </c>
      <c r="AW1352" t="s">
        <v>113</v>
      </c>
      <c r="AX1352" t="s">
        <v>113</v>
      </c>
      <c r="AY1352">
        <v>0</v>
      </c>
      <c r="AZ1352">
        <v>-0.79438295999999997</v>
      </c>
      <c r="BA1352">
        <v>1.52638458</v>
      </c>
      <c r="BB1352">
        <v>-0.79438295999999997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ref="BN1352:BN1415" si="86">(BQ$2*(BO$2-AL1350)/1000000)</f>
        <v>2.9170937125651999E-3</v>
      </c>
      <c r="BO1352">
        <f t="shared" ref="BO1352:BO1415" si="87">((30*10)*9.81/BN1352)/1000000</f>
        <v>1.0088808553949467</v>
      </c>
      <c r="BP1352">
        <f t="shared" ref="BP1352:BP1415" si="88">((AN1351*1000)/BN1352)/1000000</f>
        <v>0.5151441565031355</v>
      </c>
      <c r="BQ1352">
        <f t="shared" ref="BQ1352:BQ1415" si="89">BP1352/BO1352</f>
        <v>0.51060950730547061</v>
      </c>
    </row>
    <row r="1353" spans="1:69" x14ac:dyDescent="0.25">
      <c r="A1353" t="s">
        <v>1463</v>
      </c>
      <c r="B1353" s="1">
        <v>44244.373900462961</v>
      </c>
      <c r="C1353">
        <v>1352.85</v>
      </c>
      <c r="D1353">
        <v>0</v>
      </c>
      <c r="E1353">
        <v>0</v>
      </c>
      <c r="F1353">
        <v>1</v>
      </c>
      <c r="G1353">
        <v>0.28768327999999999</v>
      </c>
      <c r="H1353">
        <v>-2.926289E-2</v>
      </c>
      <c r="I1353">
        <v>2.5070000000000001</v>
      </c>
      <c r="J1353">
        <v>0</v>
      </c>
      <c r="K1353">
        <v>0</v>
      </c>
      <c r="L1353">
        <v>1</v>
      </c>
      <c r="M1353">
        <v>6.1598299999999998E-3</v>
      </c>
      <c r="N1353">
        <v>9.0543999999999998E-4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-1.2526751</v>
      </c>
      <c r="AI1353">
        <v>-1.2005599899999999</v>
      </c>
      <c r="AJ1353">
        <v>-0.99550000000000005</v>
      </c>
      <c r="AK1353">
        <v>0</v>
      </c>
      <c r="AL1353">
        <v>0.79458404000000005</v>
      </c>
      <c r="AM1353">
        <v>0</v>
      </c>
      <c r="AN1353">
        <v>1.55004538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5.1880599999999999E-2</v>
      </c>
      <c r="AV1353">
        <v>0</v>
      </c>
      <c r="AW1353" t="s">
        <v>113</v>
      </c>
      <c r="AX1353" t="s">
        <v>113</v>
      </c>
      <c r="AY1353">
        <v>0</v>
      </c>
      <c r="AZ1353">
        <v>-0.79458404000000005</v>
      </c>
      <c r="BA1353">
        <v>1.55004538</v>
      </c>
      <c r="BB1353">
        <v>-0.79458404000000005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6"/>
        <v>2.9170708260190001E-3</v>
      </c>
      <c r="BO1353">
        <f t="shared" si="87"/>
        <v>1.0088887708003944</v>
      </c>
      <c r="BP1353">
        <f t="shared" si="88"/>
        <v>0.52325934851677747</v>
      </c>
      <c r="BQ1353">
        <f t="shared" si="89"/>
        <v>0.51864919469928639</v>
      </c>
    </row>
    <row r="1354" spans="1:69" x14ac:dyDescent="0.25">
      <c r="A1354" t="s">
        <v>1464</v>
      </c>
      <c r="B1354" s="1">
        <v>44244.373912037037</v>
      </c>
      <c r="C1354">
        <v>1353.85</v>
      </c>
      <c r="D1354">
        <v>0</v>
      </c>
      <c r="E1354">
        <v>0</v>
      </c>
      <c r="F1354">
        <v>1</v>
      </c>
      <c r="G1354">
        <v>0.28808431000000001</v>
      </c>
      <c r="H1354">
        <v>-2.926289E-2</v>
      </c>
      <c r="I1354">
        <v>2.5070000000000001</v>
      </c>
      <c r="J1354">
        <v>0</v>
      </c>
      <c r="K1354">
        <v>0</v>
      </c>
      <c r="L1354">
        <v>1</v>
      </c>
      <c r="M1354">
        <v>6.07962E-3</v>
      </c>
      <c r="N1354">
        <v>9.0543999999999998E-4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-1.2529157200000001</v>
      </c>
      <c r="AI1354">
        <v>-1.2005599899999999</v>
      </c>
      <c r="AJ1354">
        <v>-0.99550000000000005</v>
      </c>
      <c r="AK1354">
        <v>0</v>
      </c>
      <c r="AL1354">
        <v>0.79558941999999999</v>
      </c>
      <c r="AM1354">
        <v>0</v>
      </c>
      <c r="AN1354">
        <v>1.52638458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5.2120130000000001E-2</v>
      </c>
      <c r="AV1354">
        <v>0</v>
      </c>
      <c r="AW1354" t="s">
        <v>113</v>
      </c>
      <c r="AX1354" t="s">
        <v>113</v>
      </c>
      <c r="AY1354">
        <v>0</v>
      </c>
      <c r="AZ1354">
        <v>-0.79558941999999999</v>
      </c>
      <c r="BA1354">
        <v>1.52638458</v>
      </c>
      <c r="BB1354">
        <v>-0.79558941999999999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6"/>
        <v>2.9170403104976004E-3</v>
      </c>
      <c r="BO1354">
        <f t="shared" si="87"/>
        <v>1.0088993249112732</v>
      </c>
      <c r="BP1354">
        <f t="shared" si="88"/>
        <v>0.53137605758200412</v>
      </c>
      <c r="BQ1354">
        <f t="shared" si="89"/>
        <v>0.52668888209310238</v>
      </c>
    </row>
    <row r="1355" spans="1:69" x14ac:dyDescent="0.25">
      <c r="A1355" t="s">
        <v>1465</v>
      </c>
      <c r="B1355" s="1">
        <v>44244.373923611114</v>
      </c>
      <c r="C1355">
        <v>1354.85</v>
      </c>
      <c r="D1355">
        <v>0</v>
      </c>
      <c r="E1355">
        <v>0</v>
      </c>
      <c r="F1355">
        <v>1</v>
      </c>
      <c r="G1355">
        <v>0.28840513000000001</v>
      </c>
      <c r="H1355">
        <v>-2.926289E-2</v>
      </c>
      <c r="I1355">
        <v>2.5070000000000001</v>
      </c>
      <c r="J1355">
        <v>0</v>
      </c>
      <c r="K1355">
        <v>0</v>
      </c>
      <c r="L1355">
        <v>1</v>
      </c>
      <c r="M1355">
        <v>5.9994200000000001E-3</v>
      </c>
      <c r="N1355">
        <v>9.0543999999999998E-4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-1.2529157200000001</v>
      </c>
      <c r="AI1355">
        <v>-1.2005599899999999</v>
      </c>
      <c r="AJ1355">
        <v>-0.99550000000000005</v>
      </c>
      <c r="AK1355">
        <v>0</v>
      </c>
      <c r="AL1355">
        <v>0.79639373000000002</v>
      </c>
      <c r="AM1355">
        <v>0</v>
      </c>
      <c r="AN1355">
        <v>1.50272378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5.2120130000000001E-2</v>
      </c>
      <c r="AV1355">
        <v>0</v>
      </c>
      <c r="AW1355" t="s">
        <v>113</v>
      </c>
      <c r="AX1355" t="s">
        <v>113</v>
      </c>
      <c r="AY1355">
        <v>0</v>
      </c>
      <c r="AZ1355">
        <v>-0.79639373000000002</v>
      </c>
      <c r="BA1355">
        <v>1.50272378</v>
      </c>
      <c r="BB1355">
        <v>-0.79639373000000002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6"/>
        <v>2.9170326815223997E-3</v>
      </c>
      <c r="BO1355">
        <f t="shared" si="87"/>
        <v>1.0089019635063012</v>
      </c>
      <c r="BP1355">
        <f t="shared" si="88"/>
        <v>0.52326619090307191</v>
      </c>
      <c r="BQ1355">
        <f t="shared" si="89"/>
        <v>0.51864919469928639</v>
      </c>
    </row>
    <row r="1356" spans="1:69" x14ac:dyDescent="0.25">
      <c r="A1356" t="s">
        <v>1466</v>
      </c>
      <c r="B1356" s="1">
        <v>44244.373935185184</v>
      </c>
      <c r="C1356">
        <v>1355.85</v>
      </c>
      <c r="D1356">
        <v>0</v>
      </c>
      <c r="E1356">
        <v>0</v>
      </c>
      <c r="F1356">
        <v>1</v>
      </c>
      <c r="G1356">
        <v>0.28872595000000001</v>
      </c>
      <c r="H1356">
        <v>-2.926289E-2</v>
      </c>
      <c r="I1356">
        <v>2.5070000000000001</v>
      </c>
      <c r="J1356">
        <v>0</v>
      </c>
      <c r="K1356">
        <v>0</v>
      </c>
      <c r="L1356">
        <v>1</v>
      </c>
      <c r="M1356">
        <v>6.07962E-3</v>
      </c>
      <c r="N1356">
        <v>9.0543999999999998E-4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-1.2528355200000001</v>
      </c>
      <c r="AI1356">
        <v>-1.2005599899999999</v>
      </c>
      <c r="AJ1356">
        <v>-0.99550000000000005</v>
      </c>
      <c r="AK1356">
        <v>0</v>
      </c>
      <c r="AL1356">
        <v>0.79719803</v>
      </c>
      <c r="AM1356">
        <v>0</v>
      </c>
      <c r="AN1356">
        <v>1.52638458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5.2040290000000003E-2</v>
      </c>
      <c r="AV1356">
        <v>0</v>
      </c>
      <c r="AW1356" t="s">
        <v>113</v>
      </c>
      <c r="AX1356" t="s">
        <v>113</v>
      </c>
      <c r="AY1356">
        <v>0</v>
      </c>
      <c r="AZ1356">
        <v>-0.79719803</v>
      </c>
      <c r="BA1356">
        <v>1.52638458</v>
      </c>
      <c r="BB1356">
        <v>-0.79719803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6"/>
        <v>2.9169945374051998E-3</v>
      </c>
      <c r="BO1356">
        <f t="shared" si="87"/>
        <v>1.0089151564260155</v>
      </c>
      <c r="BP1356">
        <f t="shared" si="88"/>
        <v>0.51516167093570964</v>
      </c>
      <c r="BQ1356">
        <f t="shared" si="89"/>
        <v>0.51060950730547072</v>
      </c>
    </row>
    <row r="1357" spans="1:69" x14ac:dyDescent="0.25">
      <c r="A1357" t="s">
        <v>1467</v>
      </c>
      <c r="B1357" s="1">
        <v>44244.37394675926</v>
      </c>
      <c r="C1357">
        <v>1356.85</v>
      </c>
      <c r="D1357">
        <v>0</v>
      </c>
      <c r="E1357">
        <v>0</v>
      </c>
      <c r="F1357">
        <v>1</v>
      </c>
      <c r="G1357">
        <v>0.28920719</v>
      </c>
      <c r="H1357">
        <v>-2.926289E-2</v>
      </c>
      <c r="I1357">
        <v>2.5070000000000001</v>
      </c>
      <c r="J1357">
        <v>0</v>
      </c>
      <c r="K1357">
        <v>0</v>
      </c>
      <c r="L1357">
        <v>1</v>
      </c>
      <c r="M1357">
        <v>6.07962E-3</v>
      </c>
      <c r="N1357">
        <v>9.0543999999999998E-4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-1.2529157200000001</v>
      </c>
      <c r="AI1357">
        <v>-1.2005599899999999</v>
      </c>
      <c r="AJ1357">
        <v>-0.99550000000000005</v>
      </c>
      <c r="AK1357">
        <v>0</v>
      </c>
      <c r="AL1357">
        <v>0.79840449000000002</v>
      </c>
      <c r="AM1357">
        <v>0</v>
      </c>
      <c r="AN1357">
        <v>1.52638458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5.2120130000000001E-2</v>
      </c>
      <c r="AV1357">
        <v>0</v>
      </c>
      <c r="AW1357" t="s">
        <v>113</v>
      </c>
      <c r="AX1357" t="s">
        <v>113</v>
      </c>
      <c r="AY1357">
        <v>0</v>
      </c>
      <c r="AZ1357">
        <v>-0.79840449000000002</v>
      </c>
      <c r="BA1357">
        <v>1.52638458</v>
      </c>
      <c r="BB1357">
        <v>-0.79840449000000002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6"/>
        <v>2.9169640218838001E-3</v>
      </c>
      <c r="BO1357">
        <f t="shared" si="87"/>
        <v>1.0089257110889511</v>
      </c>
      <c r="BP1357">
        <f t="shared" si="88"/>
        <v>0.52327850756768945</v>
      </c>
      <c r="BQ1357">
        <f t="shared" si="89"/>
        <v>0.5186491946992865</v>
      </c>
    </row>
    <row r="1358" spans="1:69" x14ac:dyDescent="0.25">
      <c r="A1358" t="s">
        <v>1468</v>
      </c>
      <c r="B1358" s="1">
        <v>44244.37395833333</v>
      </c>
      <c r="C1358">
        <v>1357.85</v>
      </c>
      <c r="D1358">
        <v>0</v>
      </c>
      <c r="E1358">
        <v>0</v>
      </c>
      <c r="F1358">
        <v>1</v>
      </c>
      <c r="G1358">
        <v>0.28952802</v>
      </c>
      <c r="H1358">
        <v>-2.926289E-2</v>
      </c>
      <c r="I1358">
        <v>2.5070000000000001</v>
      </c>
      <c r="J1358">
        <v>0</v>
      </c>
      <c r="K1358">
        <v>0</v>
      </c>
      <c r="L1358">
        <v>1</v>
      </c>
      <c r="M1358">
        <v>6.07962E-3</v>
      </c>
      <c r="N1358">
        <v>9.0543999999999998E-4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-1.25299593</v>
      </c>
      <c r="AI1358">
        <v>-1.2005599899999999</v>
      </c>
      <c r="AJ1358">
        <v>-0.99550000000000005</v>
      </c>
      <c r="AK1358">
        <v>0</v>
      </c>
      <c r="AL1358">
        <v>0.79920880000000005</v>
      </c>
      <c r="AM1358">
        <v>0</v>
      </c>
      <c r="AN1358">
        <v>1.52638458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5.219998E-2</v>
      </c>
      <c r="AV1358">
        <v>0</v>
      </c>
      <c r="AW1358" t="s">
        <v>113</v>
      </c>
      <c r="AX1358" t="s">
        <v>113</v>
      </c>
      <c r="AY1358">
        <v>0</v>
      </c>
      <c r="AZ1358">
        <v>-0.79920880000000005</v>
      </c>
      <c r="BA1358">
        <v>1.52638458</v>
      </c>
      <c r="BB1358">
        <v>-0.79920880000000005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6"/>
        <v>2.9169335067418E-3</v>
      </c>
      <c r="BO1358">
        <f t="shared" si="87"/>
        <v>1.0089362658414918</v>
      </c>
      <c r="BP1358">
        <f t="shared" si="88"/>
        <v>0.52328398178159496</v>
      </c>
      <c r="BQ1358">
        <f t="shared" si="89"/>
        <v>0.5186491946992865</v>
      </c>
    </row>
    <row r="1359" spans="1:69" x14ac:dyDescent="0.25">
      <c r="A1359" t="s">
        <v>1469</v>
      </c>
      <c r="B1359" s="1">
        <v>44244.373969907407</v>
      </c>
      <c r="C1359">
        <v>1358.85</v>
      </c>
      <c r="D1359">
        <v>0</v>
      </c>
      <c r="E1359">
        <v>0</v>
      </c>
      <c r="F1359">
        <v>1</v>
      </c>
      <c r="G1359">
        <v>0.28992905000000002</v>
      </c>
      <c r="H1359">
        <v>-2.926289E-2</v>
      </c>
      <c r="I1359">
        <v>2.5070000000000001</v>
      </c>
      <c r="J1359">
        <v>0</v>
      </c>
      <c r="K1359">
        <v>0</v>
      </c>
      <c r="L1359">
        <v>1</v>
      </c>
      <c r="M1359">
        <v>6.1598299999999998E-3</v>
      </c>
      <c r="N1359">
        <v>9.0543999999999998E-4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-1.25299593</v>
      </c>
      <c r="AI1359">
        <v>-1.2005599899999999</v>
      </c>
      <c r="AJ1359">
        <v>-0.99550000000000005</v>
      </c>
      <c r="AK1359">
        <v>0</v>
      </c>
      <c r="AL1359">
        <v>0.80021418</v>
      </c>
      <c r="AM1359">
        <v>0</v>
      </c>
      <c r="AN1359">
        <v>1.55004538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5.219998E-2</v>
      </c>
      <c r="AV1359">
        <v>0</v>
      </c>
      <c r="AW1359" t="s">
        <v>113</v>
      </c>
      <c r="AX1359" t="s">
        <v>113</v>
      </c>
      <c r="AY1359">
        <v>0</v>
      </c>
      <c r="AZ1359">
        <v>-0.80021418</v>
      </c>
      <c r="BA1359">
        <v>1.55004538</v>
      </c>
      <c r="BB1359">
        <v>-0.80021418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6"/>
        <v>2.9168877336494003E-3</v>
      </c>
      <c r="BO1359">
        <f t="shared" si="87"/>
        <v>1.0089520985156086</v>
      </c>
      <c r="BP1359">
        <f t="shared" si="88"/>
        <v>0.52329219338527544</v>
      </c>
      <c r="BQ1359">
        <f t="shared" si="89"/>
        <v>0.51864919469928639</v>
      </c>
    </row>
    <row r="1360" spans="1:69" x14ac:dyDescent="0.25">
      <c r="A1360" t="s">
        <v>1470</v>
      </c>
      <c r="B1360" s="1">
        <v>44244.373981481483</v>
      </c>
      <c r="C1360">
        <v>1359.85</v>
      </c>
      <c r="D1360">
        <v>0</v>
      </c>
      <c r="E1360">
        <v>0</v>
      </c>
      <c r="F1360">
        <v>1</v>
      </c>
      <c r="G1360">
        <v>0.29024987000000002</v>
      </c>
      <c r="H1360">
        <v>-2.926289E-2</v>
      </c>
      <c r="I1360">
        <v>2.5070000000000001</v>
      </c>
      <c r="J1360">
        <v>0</v>
      </c>
      <c r="K1360">
        <v>0</v>
      </c>
      <c r="L1360">
        <v>1</v>
      </c>
      <c r="M1360">
        <v>6.07962E-3</v>
      </c>
      <c r="N1360">
        <v>9.0543999999999998E-4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-1.25307613</v>
      </c>
      <c r="AI1360">
        <v>-1.2005599899999999</v>
      </c>
      <c r="AJ1360">
        <v>-0.99550000000000005</v>
      </c>
      <c r="AK1360">
        <v>0</v>
      </c>
      <c r="AL1360">
        <v>0.80101849000000003</v>
      </c>
      <c r="AM1360">
        <v>0</v>
      </c>
      <c r="AN1360">
        <v>1.52638458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5.2279819999999998E-2</v>
      </c>
      <c r="AV1360">
        <v>0</v>
      </c>
      <c r="AW1360" t="s">
        <v>113</v>
      </c>
      <c r="AX1360" t="s">
        <v>113</v>
      </c>
      <c r="AY1360">
        <v>0</v>
      </c>
      <c r="AZ1360">
        <v>-0.80101849000000003</v>
      </c>
      <c r="BA1360">
        <v>1.52638458</v>
      </c>
      <c r="BB1360">
        <v>-0.80101849000000003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6"/>
        <v>2.9168572181280002E-3</v>
      </c>
      <c r="BO1360">
        <f t="shared" si="87"/>
        <v>1.0089626539514944</v>
      </c>
      <c r="BP1360">
        <f t="shared" si="88"/>
        <v>0.53140941228340222</v>
      </c>
      <c r="BQ1360">
        <f t="shared" si="89"/>
        <v>0.52668888209310227</v>
      </c>
    </row>
    <row r="1361" spans="1:69" x14ac:dyDescent="0.25">
      <c r="A1361" t="s">
        <v>1471</v>
      </c>
      <c r="B1361" s="1">
        <v>44244.373993055553</v>
      </c>
      <c r="C1361">
        <v>1360.85</v>
      </c>
      <c r="D1361">
        <v>0</v>
      </c>
      <c r="E1361">
        <v>0</v>
      </c>
      <c r="F1361">
        <v>1</v>
      </c>
      <c r="G1361">
        <v>0.29065089999999999</v>
      </c>
      <c r="H1361">
        <v>-2.926289E-2</v>
      </c>
      <c r="I1361">
        <v>2.5070000000000001</v>
      </c>
      <c r="J1361">
        <v>0</v>
      </c>
      <c r="K1361">
        <v>0</v>
      </c>
      <c r="L1361">
        <v>1</v>
      </c>
      <c r="M1361">
        <v>6.07962E-3</v>
      </c>
      <c r="N1361">
        <v>9.0543999999999998E-4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-1.2531563400000001</v>
      </c>
      <c r="AI1361">
        <v>-1.2005599899999999</v>
      </c>
      <c r="AJ1361">
        <v>-0.99550000000000005</v>
      </c>
      <c r="AK1361">
        <v>0</v>
      </c>
      <c r="AL1361">
        <v>0.80202386999999997</v>
      </c>
      <c r="AM1361">
        <v>0</v>
      </c>
      <c r="AN1361">
        <v>1.52638458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5.2359669999999997E-2</v>
      </c>
      <c r="AV1361">
        <v>0</v>
      </c>
      <c r="AW1361" t="s">
        <v>113</v>
      </c>
      <c r="AX1361" t="s">
        <v>113</v>
      </c>
      <c r="AY1361">
        <v>0</v>
      </c>
      <c r="AZ1361">
        <v>-0.80202386999999997</v>
      </c>
      <c r="BA1361">
        <v>1.52638458</v>
      </c>
      <c r="BB1361">
        <v>-0.80202386999999997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6"/>
        <v>2.9168190740108003E-3</v>
      </c>
      <c r="BO1361">
        <f t="shared" si="87"/>
        <v>1.0089758484585056</v>
      </c>
      <c r="BP1361">
        <f t="shared" si="88"/>
        <v>0.52330451127403321</v>
      </c>
      <c r="BQ1361">
        <f t="shared" si="89"/>
        <v>0.51864919469928639</v>
      </c>
    </row>
    <row r="1362" spans="1:69" x14ac:dyDescent="0.25">
      <c r="A1362" t="s">
        <v>1472</v>
      </c>
      <c r="B1362" s="1">
        <v>44244.37400462963</v>
      </c>
      <c r="C1362">
        <v>1361.85</v>
      </c>
      <c r="D1362">
        <v>0</v>
      </c>
      <c r="E1362">
        <v>0</v>
      </c>
      <c r="F1362">
        <v>1</v>
      </c>
      <c r="G1362">
        <v>0.29081130999999999</v>
      </c>
      <c r="H1362">
        <v>-2.926289E-2</v>
      </c>
      <c r="I1362">
        <v>2.5070000000000001</v>
      </c>
      <c r="J1362">
        <v>0</v>
      </c>
      <c r="K1362">
        <v>0</v>
      </c>
      <c r="L1362">
        <v>1</v>
      </c>
      <c r="M1362">
        <v>6.07962E-3</v>
      </c>
      <c r="N1362">
        <v>9.0543999999999998E-4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-1.25323655</v>
      </c>
      <c r="AI1362">
        <v>-1.2005599899999999</v>
      </c>
      <c r="AJ1362">
        <v>-0.99550000000000005</v>
      </c>
      <c r="AK1362">
        <v>0</v>
      </c>
      <c r="AL1362">
        <v>0.80242603000000001</v>
      </c>
      <c r="AM1362">
        <v>0</v>
      </c>
      <c r="AN1362">
        <v>1.52638458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5.2439520000000003E-2</v>
      </c>
      <c r="AV1362">
        <v>0</v>
      </c>
      <c r="AW1362" t="s">
        <v>113</v>
      </c>
      <c r="AX1362" t="s">
        <v>113</v>
      </c>
      <c r="AY1362">
        <v>0</v>
      </c>
      <c r="AZ1362">
        <v>-0.80242603000000001</v>
      </c>
      <c r="BA1362">
        <v>1.52638458</v>
      </c>
      <c r="BB1362">
        <v>-0.80242603000000001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6"/>
        <v>2.9167885584893997E-3</v>
      </c>
      <c r="BO1362">
        <f t="shared" si="87"/>
        <v>1.0089864043913335</v>
      </c>
      <c r="BP1362">
        <f t="shared" si="88"/>
        <v>0.5233099861000936</v>
      </c>
      <c r="BQ1362">
        <f t="shared" si="89"/>
        <v>0.51864919469928639</v>
      </c>
    </row>
    <row r="1363" spans="1:69" x14ac:dyDescent="0.25">
      <c r="A1363" t="s">
        <v>1473</v>
      </c>
      <c r="B1363" s="1">
        <v>44244.374016203707</v>
      </c>
      <c r="C1363">
        <v>1362.85</v>
      </c>
      <c r="D1363">
        <v>0</v>
      </c>
      <c r="E1363">
        <v>0</v>
      </c>
      <c r="F1363">
        <v>1</v>
      </c>
      <c r="G1363">
        <v>0.29145295999999998</v>
      </c>
      <c r="H1363">
        <v>-2.926289E-2</v>
      </c>
      <c r="I1363">
        <v>2.5070000000000001</v>
      </c>
      <c r="J1363">
        <v>0</v>
      </c>
      <c r="K1363">
        <v>0</v>
      </c>
      <c r="L1363">
        <v>1</v>
      </c>
      <c r="M1363">
        <v>6.07962E-3</v>
      </c>
      <c r="N1363">
        <v>9.0543999999999998E-4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-1.25331675</v>
      </c>
      <c r="AI1363">
        <v>-1.2005599899999999</v>
      </c>
      <c r="AJ1363">
        <v>-0.99550000000000005</v>
      </c>
      <c r="AK1363">
        <v>0</v>
      </c>
      <c r="AL1363">
        <v>0.80403464000000002</v>
      </c>
      <c r="AM1363">
        <v>0</v>
      </c>
      <c r="AN1363">
        <v>1.52638458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5.2519360000000001E-2</v>
      </c>
      <c r="AV1363">
        <v>0</v>
      </c>
      <c r="AW1363" t="s">
        <v>113</v>
      </c>
      <c r="AX1363" t="s">
        <v>113</v>
      </c>
      <c r="AY1363">
        <v>0</v>
      </c>
      <c r="AZ1363">
        <v>-0.80403464000000002</v>
      </c>
      <c r="BA1363">
        <v>1.52638458</v>
      </c>
      <c r="BB1363">
        <v>-0.80403464000000002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6"/>
        <v>2.9167504143721998E-3</v>
      </c>
      <c r="BO1363">
        <f t="shared" si="87"/>
        <v>1.0089995995195393</v>
      </c>
      <c r="BP1363">
        <f t="shared" si="88"/>
        <v>0.52331682974271154</v>
      </c>
      <c r="BQ1363">
        <f t="shared" si="89"/>
        <v>0.51864919469928639</v>
      </c>
    </row>
    <row r="1364" spans="1:69" x14ac:dyDescent="0.25">
      <c r="A1364" t="s">
        <v>1474</v>
      </c>
      <c r="B1364" s="1">
        <v>44244.374027777776</v>
      </c>
      <c r="C1364">
        <v>1363.85</v>
      </c>
      <c r="D1364">
        <v>0</v>
      </c>
      <c r="E1364">
        <v>0</v>
      </c>
      <c r="F1364">
        <v>1</v>
      </c>
      <c r="G1364">
        <v>0.29161336999999998</v>
      </c>
      <c r="H1364">
        <v>-2.926289E-2</v>
      </c>
      <c r="I1364">
        <v>2.5070000000000001</v>
      </c>
      <c r="J1364">
        <v>0</v>
      </c>
      <c r="K1364">
        <v>0</v>
      </c>
      <c r="L1364">
        <v>1</v>
      </c>
      <c r="M1364">
        <v>6.1598299999999998E-3</v>
      </c>
      <c r="N1364">
        <v>9.0543999999999998E-4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-1.2533969599999999</v>
      </c>
      <c r="AI1364">
        <v>-1.2005599899999999</v>
      </c>
      <c r="AJ1364">
        <v>-0.99550000000000005</v>
      </c>
      <c r="AK1364">
        <v>0</v>
      </c>
      <c r="AL1364">
        <v>0.80443679999999995</v>
      </c>
      <c r="AM1364">
        <v>0</v>
      </c>
      <c r="AN1364">
        <v>1.55004538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5.259921E-2</v>
      </c>
      <c r="AV1364">
        <v>0</v>
      </c>
      <c r="AW1364" t="s">
        <v>113</v>
      </c>
      <c r="AX1364" t="s">
        <v>113</v>
      </c>
      <c r="AY1364">
        <v>0</v>
      </c>
      <c r="AZ1364">
        <v>-0.80443679999999995</v>
      </c>
      <c r="BA1364">
        <v>1.55004538</v>
      </c>
      <c r="BB1364">
        <v>-0.80443679999999995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6"/>
        <v>2.9167351564217997E-3</v>
      </c>
      <c r="BO1364">
        <f t="shared" si="87"/>
        <v>1.009004877772455</v>
      </c>
      <c r="BP1364">
        <f t="shared" si="88"/>
        <v>0.5233195673043356</v>
      </c>
      <c r="BQ1364">
        <f t="shared" si="89"/>
        <v>0.51864919469928639</v>
      </c>
    </row>
    <row r="1365" spans="1:69" x14ac:dyDescent="0.25">
      <c r="A1365" t="s">
        <v>1475</v>
      </c>
      <c r="B1365" s="1">
        <v>44244.374039351853</v>
      </c>
      <c r="C1365">
        <v>1364.85</v>
      </c>
      <c r="D1365">
        <v>0</v>
      </c>
      <c r="E1365">
        <v>0</v>
      </c>
      <c r="F1365">
        <v>1</v>
      </c>
      <c r="G1365">
        <v>0.29193419999999998</v>
      </c>
      <c r="H1365">
        <v>-2.926289E-2</v>
      </c>
      <c r="I1365">
        <v>2.5070000000000001</v>
      </c>
      <c r="J1365">
        <v>0</v>
      </c>
      <c r="K1365">
        <v>0</v>
      </c>
      <c r="L1365">
        <v>1</v>
      </c>
      <c r="M1365">
        <v>5.9994200000000001E-3</v>
      </c>
      <c r="N1365">
        <v>9.0543999999999998E-4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-1.25331675</v>
      </c>
      <c r="AI1365">
        <v>-1.2005599899999999</v>
      </c>
      <c r="AJ1365">
        <v>-0.99550000000000005</v>
      </c>
      <c r="AK1365">
        <v>0</v>
      </c>
      <c r="AL1365">
        <v>0.80524110000000004</v>
      </c>
      <c r="AM1365">
        <v>0</v>
      </c>
      <c r="AN1365">
        <v>1.50272378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5.2519360000000001E-2</v>
      </c>
      <c r="AV1365">
        <v>0</v>
      </c>
      <c r="AW1365" t="s">
        <v>113</v>
      </c>
      <c r="AX1365" t="s">
        <v>113</v>
      </c>
      <c r="AY1365">
        <v>0</v>
      </c>
      <c r="AZ1365">
        <v>-0.80524110000000004</v>
      </c>
      <c r="BA1365">
        <v>1.50272378</v>
      </c>
      <c r="BB1365">
        <v>-0.80524110000000004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6"/>
        <v>2.9166741257584004E-3</v>
      </c>
      <c r="BO1365">
        <f t="shared" si="87"/>
        <v>1.009025990942596</v>
      </c>
      <c r="BP1365">
        <f t="shared" si="88"/>
        <v>0.53144277117244076</v>
      </c>
      <c r="BQ1365">
        <f t="shared" si="89"/>
        <v>0.52668888209310238</v>
      </c>
    </row>
    <row r="1366" spans="1:69" x14ac:dyDescent="0.25">
      <c r="A1366" t="s">
        <v>1476</v>
      </c>
      <c r="B1366" s="1">
        <v>44244.374050925922</v>
      </c>
      <c r="C1366">
        <v>1365.85</v>
      </c>
      <c r="D1366">
        <v>0</v>
      </c>
      <c r="E1366">
        <v>0</v>
      </c>
      <c r="F1366">
        <v>1</v>
      </c>
      <c r="G1366">
        <v>0.29217482</v>
      </c>
      <c r="H1366">
        <v>-2.926289E-2</v>
      </c>
      <c r="I1366">
        <v>2.5070000000000001</v>
      </c>
      <c r="J1366">
        <v>0</v>
      </c>
      <c r="K1366">
        <v>0</v>
      </c>
      <c r="L1366">
        <v>1</v>
      </c>
      <c r="M1366">
        <v>6.07962E-3</v>
      </c>
      <c r="N1366">
        <v>9.0543999999999998E-4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-1.2533969599999999</v>
      </c>
      <c r="AI1366">
        <v>-1.2005599899999999</v>
      </c>
      <c r="AJ1366">
        <v>-0.99550000000000005</v>
      </c>
      <c r="AK1366">
        <v>0</v>
      </c>
      <c r="AL1366">
        <v>0.80584433</v>
      </c>
      <c r="AM1366">
        <v>0</v>
      </c>
      <c r="AN1366">
        <v>1.52638458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5.259921E-2</v>
      </c>
      <c r="AV1366">
        <v>0</v>
      </c>
      <c r="AW1366" t="s">
        <v>113</v>
      </c>
      <c r="AX1366" t="s">
        <v>113</v>
      </c>
      <c r="AY1366">
        <v>0</v>
      </c>
      <c r="AZ1366">
        <v>-0.80584433</v>
      </c>
      <c r="BA1366">
        <v>1.52638458</v>
      </c>
      <c r="BB1366">
        <v>-0.80584433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6"/>
        <v>2.9166588678079999E-3</v>
      </c>
      <c r="BO1366">
        <f t="shared" si="87"/>
        <v>1.0090312694716324</v>
      </c>
      <c r="BP1366">
        <f t="shared" si="88"/>
        <v>0.51522095936072376</v>
      </c>
      <c r="BQ1366">
        <f t="shared" si="89"/>
        <v>0.51060950730547061</v>
      </c>
    </row>
    <row r="1367" spans="1:69" x14ac:dyDescent="0.25">
      <c r="A1367" t="s">
        <v>1477</v>
      </c>
      <c r="B1367" s="1">
        <v>44244.374062499999</v>
      </c>
      <c r="C1367">
        <v>1366.85</v>
      </c>
      <c r="D1367">
        <v>0</v>
      </c>
      <c r="E1367">
        <v>0</v>
      </c>
      <c r="F1367">
        <v>1</v>
      </c>
      <c r="G1367">
        <v>0.29265605</v>
      </c>
      <c r="H1367">
        <v>-2.926289E-2</v>
      </c>
      <c r="I1367">
        <v>2.5070000000000001</v>
      </c>
      <c r="J1367">
        <v>0</v>
      </c>
      <c r="K1367">
        <v>0</v>
      </c>
      <c r="L1367">
        <v>1</v>
      </c>
      <c r="M1367">
        <v>6.2400299999999997E-3</v>
      </c>
      <c r="N1367">
        <v>9.0543999999999998E-4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-1.2534771600000001</v>
      </c>
      <c r="AI1367">
        <v>-1.2005599899999999</v>
      </c>
      <c r="AJ1367">
        <v>-0.99550000000000005</v>
      </c>
      <c r="AK1367">
        <v>0</v>
      </c>
      <c r="AL1367">
        <v>0.80705079000000002</v>
      </c>
      <c r="AM1367">
        <v>0</v>
      </c>
      <c r="AN1367">
        <v>1.5737061800000001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5.2679049999999998E-2</v>
      </c>
      <c r="AV1367">
        <v>0</v>
      </c>
      <c r="AW1367" t="s">
        <v>113</v>
      </c>
      <c r="AX1367" t="s">
        <v>113</v>
      </c>
      <c r="AY1367">
        <v>0</v>
      </c>
      <c r="AZ1367">
        <v>-0.80705079000000002</v>
      </c>
      <c r="BA1367">
        <v>1.5737061800000001</v>
      </c>
      <c r="BB1367">
        <v>-0.80705079000000002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6"/>
        <v>2.9166283526659998E-3</v>
      </c>
      <c r="BO1367">
        <f t="shared" si="87"/>
        <v>1.0090418264328724</v>
      </c>
      <c r="BP1367">
        <f t="shared" si="88"/>
        <v>0.5233387306973063</v>
      </c>
      <c r="BQ1367">
        <f t="shared" si="89"/>
        <v>0.51864919469928628</v>
      </c>
    </row>
    <row r="1368" spans="1:69" x14ac:dyDescent="0.25">
      <c r="A1368" t="s">
        <v>1478</v>
      </c>
      <c r="B1368" s="1">
        <v>44244.374074074076</v>
      </c>
      <c r="C1368">
        <v>1367.85</v>
      </c>
      <c r="D1368">
        <v>0</v>
      </c>
      <c r="E1368">
        <v>0</v>
      </c>
      <c r="F1368">
        <v>1</v>
      </c>
      <c r="G1368">
        <v>0.29297688</v>
      </c>
      <c r="H1368">
        <v>-2.926289E-2</v>
      </c>
      <c r="I1368">
        <v>2.5070000000000001</v>
      </c>
      <c r="J1368">
        <v>0</v>
      </c>
      <c r="K1368">
        <v>0</v>
      </c>
      <c r="L1368">
        <v>1</v>
      </c>
      <c r="M1368">
        <v>5.9994200000000001E-3</v>
      </c>
      <c r="N1368">
        <v>9.0543999999999998E-4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-1.2534771600000001</v>
      </c>
      <c r="AI1368">
        <v>-1.2005599899999999</v>
      </c>
      <c r="AJ1368">
        <v>-0.99550000000000005</v>
      </c>
      <c r="AK1368">
        <v>0</v>
      </c>
      <c r="AL1368">
        <v>0.80785510000000005</v>
      </c>
      <c r="AM1368">
        <v>0</v>
      </c>
      <c r="AN1368">
        <v>1.50272378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5.2679049999999998E-2</v>
      </c>
      <c r="AV1368">
        <v>0</v>
      </c>
      <c r="AW1368" t="s">
        <v>113</v>
      </c>
      <c r="AX1368" t="s">
        <v>113</v>
      </c>
      <c r="AY1368">
        <v>0</v>
      </c>
      <c r="AZ1368">
        <v>-0.80785510000000005</v>
      </c>
      <c r="BA1368">
        <v>1.50272378</v>
      </c>
      <c r="BB1368">
        <v>-0.80785510000000005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6"/>
        <v>2.9166054661197999E-3</v>
      </c>
      <c r="BO1368">
        <f t="shared" si="87"/>
        <v>1.0090497443644015</v>
      </c>
      <c r="BP1368">
        <f t="shared" si="88"/>
        <v>0.53956772634511685</v>
      </c>
      <c r="BQ1368">
        <f t="shared" si="89"/>
        <v>0.53472856948691816</v>
      </c>
    </row>
    <row r="1369" spans="1:69" x14ac:dyDescent="0.25">
      <c r="A1369" t="s">
        <v>1479</v>
      </c>
      <c r="B1369" s="1">
        <v>44244.374085648145</v>
      </c>
      <c r="C1369">
        <v>1368.85</v>
      </c>
      <c r="D1369">
        <v>0</v>
      </c>
      <c r="E1369">
        <v>0</v>
      </c>
      <c r="F1369">
        <v>1</v>
      </c>
      <c r="G1369">
        <v>0.29329769999999999</v>
      </c>
      <c r="H1369">
        <v>-2.926289E-2</v>
      </c>
      <c r="I1369">
        <v>2.5070000000000001</v>
      </c>
      <c r="J1369">
        <v>0</v>
      </c>
      <c r="K1369">
        <v>0</v>
      </c>
      <c r="L1369">
        <v>1</v>
      </c>
      <c r="M1369">
        <v>6.07962E-3</v>
      </c>
      <c r="N1369">
        <v>9.0543999999999998E-4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-1.2537177799999999</v>
      </c>
      <c r="AI1369">
        <v>-1.2005599899999999</v>
      </c>
      <c r="AJ1369">
        <v>-0.99550000000000005</v>
      </c>
      <c r="AK1369">
        <v>0</v>
      </c>
      <c r="AL1369">
        <v>0.80865940999999997</v>
      </c>
      <c r="AM1369">
        <v>0</v>
      </c>
      <c r="AN1369">
        <v>1.52638458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5.2918590000000001E-2</v>
      </c>
      <c r="AV1369">
        <v>0</v>
      </c>
      <c r="AW1369" t="s">
        <v>113</v>
      </c>
      <c r="AX1369" t="s">
        <v>113</v>
      </c>
      <c r="AY1369">
        <v>0</v>
      </c>
      <c r="AZ1369">
        <v>-0.80865940999999997</v>
      </c>
      <c r="BA1369">
        <v>1.52638458</v>
      </c>
      <c r="BB1369">
        <v>-0.80865940999999997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6"/>
        <v>2.9165596930274002E-3</v>
      </c>
      <c r="BO1369">
        <f t="shared" si="87"/>
        <v>1.0090655806002566</v>
      </c>
      <c r="BP1369">
        <f t="shared" si="88"/>
        <v>0.51523847894920571</v>
      </c>
      <c r="BQ1369">
        <f t="shared" si="89"/>
        <v>0.51060950730547061</v>
      </c>
    </row>
    <row r="1370" spans="1:69" x14ac:dyDescent="0.25">
      <c r="A1370" t="s">
        <v>1480</v>
      </c>
      <c r="B1370" s="1">
        <v>44244.374097222222</v>
      </c>
      <c r="C1370">
        <v>1369.85</v>
      </c>
      <c r="D1370">
        <v>0</v>
      </c>
      <c r="E1370">
        <v>0</v>
      </c>
      <c r="F1370">
        <v>1</v>
      </c>
      <c r="G1370">
        <v>0.29377893999999999</v>
      </c>
      <c r="H1370">
        <v>-2.926289E-2</v>
      </c>
      <c r="I1370">
        <v>2.5070000000000001</v>
      </c>
      <c r="J1370">
        <v>0</v>
      </c>
      <c r="K1370">
        <v>0</v>
      </c>
      <c r="L1370">
        <v>1</v>
      </c>
      <c r="M1370">
        <v>6.2400299999999997E-3</v>
      </c>
      <c r="N1370">
        <v>9.0543999999999998E-4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-1.25355737</v>
      </c>
      <c r="AI1370">
        <v>-1.2005599899999999</v>
      </c>
      <c r="AJ1370">
        <v>-0.99550000000000005</v>
      </c>
      <c r="AK1370">
        <v>0</v>
      </c>
      <c r="AL1370">
        <v>0.80986586999999999</v>
      </c>
      <c r="AM1370">
        <v>0</v>
      </c>
      <c r="AN1370">
        <v>1.5737061800000001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5.2758899999999997E-2</v>
      </c>
      <c r="AV1370">
        <v>0</v>
      </c>
      <c r="AW1370" t="s">
        <v>113</v>
      </c>
      <c r="AX1370" t="s">
        <v>113</v>
      </c>
      <c r="AY1370">
        <v>0</v>
      </c>
      <c r="AZ1370">
        <v>-0.80986586999999999</v>
      </c>
      <c r="BA1370">
        <v>1.5737061800000001</v>
      </c>
      <c r="BB1370">
        <v>-0.80986586999999999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6"/>
        <v>2.9165291775060001E-3</v>
      </c>
      <c r="BO1370">
        <f t="shared" si="87"/>
        <v>1.0090761384107378</v>
      </c>
      <c r="BP1370">
        <f t="shared" si="88"/>
        <v>0.52335652657699483</v>
      </c>
      <c r="BQ1370">
        <f t="shared" si="89"/>
        <v>0.51864919469928639</v>
      </c>
    </row>
    <row r="1371" spans="1:69" x14ac:dyDescent="0.25">
      <c r="A1371" t="s">
        <v>1481</v>
      </c>
      <c r="B1371" s="1">
        <v>44244.374108796299</v>
      </c>
      <c r="C1371">
        <v>1370.85</v>
      </c>
      <c r="D1371">
        <v>0</v>
      </c>
      <c r="E1371">
        <v>0</v>
      </c>
      <c r="F1371">
        <v>1</v>
      </c>
      <c r="G1371">
        <v>0.29409975999999999</v>
      </c>
      <c r="H1371">
        <v>-2.926289E-2</v>
      </c>
      <c r="I1371">
        <v>2.5070000000000001</v>
      </c>
      <c r="J1371">
        <v>0</v>
      </c>
      <c r="K1371">
        <v>0</v>
      </c>
      <c r="L1371">
        <v>1</v>
      </c>
      <c r="M1371">
        <v>6.1598299999999998E-3</v>
      </c>
      <c r="N1371">
        <v>9.0543999999999998E-4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-1.2538781999999999</v>
      </c>
      <c r="AI1371">
        <v>-1.2005599899999999</v>
      </c>
      <c r="AJ1371">
        <v>-0.99550000000000005</v>
      </c>
      <c r="AK1371">
        <v>0</v>
      </c>
      <c r="AL1371">
        <v>0.81067016999999997</v>
      </c>
      <c r="AM1371">
        <v>0</v>
      </c>
      <c r="AN1371">
        <v>1.55004538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5.3078279999999999E-2</v>
      </c>
      <c r="AV1371">
        <v>0</v>
      </c>
      <c r="AW1371" t="s">
        <v>113</v>
      </c>
      <c r="AX1371" t="s">
        <v>113</v>
      </c>
      <c r="AY1371">
        <v>0</v>
      </c>
      <c r="AZ1371">
        <v>-0.81067016999999997</v>
      </c>
      <c r="BA1371">
        <v>1.55004538</v>
      </c>
      <c r="BB1371">
        <v>-0.81067016999999997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6"/>
        <v>2.9164986619846E-3</v>
      </c>
      <c r="BO1371">
        <f t="shared" si="87"/>
        <v>1.0090866964421532</v>
      </c>
      <c r="BP1371">
        <f t="shared" si="88"/>
        <v>0.5395874856767926</v>
      </c>
      <c r="BQ1371">
        <f t="shared" si="89"/>
        <v>0.53472856948691816</v>
      </c>
    </row>
    <row r="1372" spans="1:69" x14ac:dyDescent="0.25">
      <c r="A1372" t="s">
        <v>1482</v>
      </c>
      <c r="B1372" s="1">
        <v>44244.374120370368</v>
      </c>
      <c r="C1372">
        <v>1371.85</v>
      </c>
      <c r="D1372">
        <v>0</v>
      </c>
      <c r="E1372">
        <v>0</v>
      </c>
      <c r="F1372">
        <v>1</v>
      </c>
      <c r="G1372">
        <v>0.29442058999999998</v>
      </c>
      <c r="H1372">
        <v>-2.926289E-2</v>
      </c>
      <c r="I1372">
        <v>2.5070000000000001</v>
      </c>
      <c r="J1372">
        <v>0</v>
      </c>
      <c r="K1372">
        <v>0</v>
      </c>
      <c r="L1372">
        <v>1</v>
      </c>
      <c r="M1372">
        <v>6.2400299999999997E-3</v>
      </c>
      <c r="N1372">
        <v>9.0543999999999998E-4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-1.25379799</v>
      </c>
      <c r="AI1372">
        <v>-1.2005599899999999</v>
      </c>
      <c r="AJ1372">
        <v>-0.99550000000000005</v>
      </c>
      <c r="AK1372">
        <v>0</v>
      </c>
      <c r="AL1372">
        <v>0.81147448</v>
      </c>
      <c r="AM1372">
        <v>0</v>
      </c>
      <c r="AN1372">
        <v>1.5737061800000001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5.2998429999999999E-2</v>
      </c>
      <c r="AV1372">
        <v>0</v>
      </c>
      <c r="AW1372" t="s">
        <v>113</v>
      </c>
      <c r="AX1372" t="s">
        <v>113</v>
      </c>
      <c r="AY1372">
        <v>0</v>
      </c>
      <c r="AZ1372">
        <v>-0.81147448</v>
      </c>
      <c r="BA1372">
        <v>1.5737061800000001</v>
      </c>
      <c r="BB1372">
        <v>-0.81147448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6"/>
        <v>2.9164528888922007E-3</v>
      </c>
      <c r="BO1372">
        <f t="shared" si="87"/>
        <v>1.0091025338379058</v>
      </c>
      <c r="BP1372">
        <f t="shared" si="88"/>
        <v>0.53148308546440348</v>
      </c>
      <c r="BQ1372">
        <f t="shared" si="89"/>
        <v>0.52668888209310227</v>
      </c>
    </row>
    <row r="1373" spans="1:69" x14ac:dyDescent="0.25">
      <c r="A1373" t="s">
        <v>1483</v>
      </c>
      <c r="B1373" s="1">
        <v>44244.374131944445</v>
      </c>
      <c r="C1373">
        <v>1372.85</v>
      </c>
      <c r="D1373">
        <v>0</v>
      </c>
      <c r="E1373">
        <v>0</v>
      </c>
      <c r="F1373">
        <v>1</v>
      </c>
      <c r="G1373">
        <v>0.29466121000000001</v>
      </c>
      <c r="H1373">
        <v>-2.926289E-2</v>
      </c>
      <c r="I1373">
        <v>2.5070000000000001</v>
      </c>
      <c r="J1373">
        <v>0</v>
      </c>
      <c r="K1373">
        <v>0</v>
      </c>
      <c r="L1373">
        <v>1</v>
      </c>
      <c r="M1373">
        <v>5.9994200000000001E-3</v>
      </c>
      <c r="N1373">
        <v>9.0543999999999998E-4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-1.2536375799999999</v>
      </c>
      <c r="AI1373">
        <v>-1.2005599899999999</v>
      </c>
      <c r="AJ1373">
        <v>-0.99550000000000005</v>
      </c>
      <c r="AK1373">
        <v>0</v>
      </c>
      <c r="AL1373">
        <v>0.81207770999999995</v>
      </c>
      <c r="AM1373">
        <v>0</v>
      </c>
      <c r="AN1373">
        <v>1.50272378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5.2838740000000002E-2</v>
      </c>
      <c r="AV1373">
        <v>0</v>
      </c>
      <c r="AW1373" t="s">
        <v>113</v>
      </c>
      <c r="AX1373" t="s">
        <v>113</v>
      </c>
      <c r="AY1373">
        <v>0</v>
      </c>
      <c r="AZ1373">
        <v>-0.81207770999999995</v>
      </c>
      <c r="BA1373">
        <v>1.50272378</v>
      </c>
      <c r="BB1373">
        <v>-0.81207770999999995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6"/>
        <v>2.9164223737502002E-3</v>
      </c>
      <c r="BO1373">
        <f t="shared" si="87"/>
        <v>1.0091130922904092</v>
      </c>
      <c r="BP1373">
        <f t="shared" si="88"/>
        <v>0.53960160029097093</v>
      </c>
      <c r="BQ1373">
        <f t="shared" si="89"/>
        <v>0.53472856948691816</v>
      </c>
    </row>
    <row r="1374" spans="1:69" x14ac:dyDescent="0.25">
      <c r="A1374" t="s">
        <v>1484</v>
      </c>
      <c r="B1374" s="1">
        <v>44244.374143518522</v>
      </c>
      <c r="C1374">
        <v>1373.85</v>
      </c>
      <c r="D1374">
        <v>0</v>
      </c>
      <c r="E1374">
        <v>0</v>
      </c>
      <c r="F1374">
        <v>1</v>
      </c>
      <c r="G1374">
        <v>0.29522264999999998</v>
      </c>
      <c r="H1374">
        <v>-2.926289E-2</v>
      </c>
      <c r="I1374">
        <v>2.5070000000000001</v>
      </c>
      <c r="J1374">
        <v>0</v>
      </c>
      <c r="K1374">
        <v>0</v>
      </c>
      <c r="L1374">
        <v>1</v>
      </c>
      <c r="M1374">
        <v>6.1598299999999998E-3</v>
      </c>
      <c r="N1374">
        <v>9.0543999999999998E-4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-1.2537177799999999</v>
      </c>
      <c r="AI1374">
        <v>-1.2005599899999999</v>
      </c>
      <c r="AJ1374">
        <v>-0.99550000000000005</v>
      </c>
      <c r="AK1374">
        <v>0</v>
      </c>
      <c r="AL1374">
        <v>0.81348525000000005</v>
      </c>
      <c r="AM1374">
        <v>0</v>
      </c>
      <c r="AN1374">
        <v>1.55004538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5.2918590000000001E-2</v>
      </c>
      <c r="AV1374">
        <v>0</v>
      </c>
      <c r="AW1374" t="s">
        <v>113</v>
      </c>
      <c r="AX1374" t="s">
        <v>113</v>
      </c>
      <c r="AY1374">
        <v>0</v>
      </c>
      <c r="AZ1374">
        <v>-0.81348525000000005</v>
      </c>
      <c r="BA1374">
        <v>1.55004538</v>
      </c>
      <c r="BB1374">
        <v>-0.81348525000000005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6"/>
        <v>2.9163918582288E-3</v>
      </c>
      <c r="BO1374">
        <f t="shared" si="87"/>
        <v>1.0091236510951445</v>
      </c>
      <c r="BP1374">
        <f t="shared" si="88"/>
        <v>0.51526813029598939</v>
      </c>
      <c r="BQ1374">
        <f t="shared" si="89"/>
        <v>0.51060950730547061</v>
      </c>
    </row>
    <row r="1375" spans="1:69" x14ac:dyDescent="0.25">
      <c r="A1375" t="s">
        <v>1485</v>
      </c>
      <c r="B1375" s="1">
        <v>44244.374155092592</v>
      </c>
      <c r="C1375">
        <v>1374.85</v>
      </c>
      <c r="D1375">
        <v>0</v>
      </c>
      <c r="E1375">
        <v>0</v>
      </c>
      <c r="F1375">
        <v>1</v>
      </c>
      <c r="G1375">
        <v>0.29538305999999998</v>
      </c>
      <c r="H1375">
        <v>-2.926289E-2</v>
      </c>
      <c r="I1375">
        <v>2.5070000000000001</v>
      </c>
      <c r="J1375">
        <v>0</v>
      </c>
      <c r="K1375">
        <v>0</v>
      </c>
      <c r="L1375">
        <v>1</v>
      </c>
      <c r="M1375">
        <v>5.9192100000000003E-3</v>
      </c>
      <c r="N1375">
        <v>9.0543999999999998E-4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-1.2539583999999999</v>
      </c>
      <c r="AI1375">
        <v>-1.2005599899999999</v>
      </c>
      <c r="AJ1375">
        <v>-0.99550000000000005</v>
      </c>
      <c r="AK1375">
        <v>0</v>
      </c>
      <c r="AL1375">
        <v>0.81388740000000004</v>
      </c>
      <c r="AM1375">
        <v>0</v>
      </c>
      <c r="AN1375">
        <v>1.4790629799999999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5.3158120000000003E-2</v>
      </c>
      <c r="AV1375">
        <v>0</v>
      </c>
      <c r="AW1375" t="s">
        <v>113</v>
      </c>
      <c r="AX1375" t="s">
        <v>113</v>
      </c>
      <c r="AY1375">
        <v>0</v>
      </c>
      <c r="AZ1375">
        <v>-0.81388740000000004</v>
      </c>
      <c r="BA1375">
        <v>1.4790629799999999</v>
      </c>
      <c r="BB1375">
        <v>-0.81388740000000004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6"/>
        <v>2.9163689716826002E-3</v>
      </c>
      <c r="BO1375">
        <f t="shared" si="87"/>
        <v>1.0091315703108839</v>
      </c>
      <c r="BP1375">
        <f t="shared" si="88"/>
        <v>0.53149837865189631</v>
      </c>
      <c r="BQ1375">
        <f t="shared" si="89"/>
        <v>0.52668888209310238</v>
      </c>
    </row>
    <row r="1376" spans="1:69" x14ac:dyDescent="0.25">
      <c r="A1376" t="s">
        <v>1486</v>
      </c>
      <c r="B1376" s="1">
        <v>44244.374166666668</v>
      </c>
      <c r="C1376">
        <v>1375.85</v>
      </c>
      <c r="D1376">
        <v>0</v>
      </c>
      <c r="E1376">
        <v>0</v>
      </c>
      <c r="F1376">
        <v>1</v>
      </c>
      <c r="G1376">
        <v>0.29578409</v>
      </c>
      <c r="H1376">
        <v>-2.926289E-2</v>
      </c>
      <c r="I1376">
        <v>2.5070000000000001</v>
      </c>
      <c r="J1376">
        <v>0</v>
      </c>
      <c r="K1376">
        <v>0</v>
      </c>
      <c r="L1376">
        <v>1</v>
      </c>
      <c r="M1376">
        <v>6.2400299999999997E-3</v>
      </c>
      <c r="N1376">
        <v>9.0543999999999998E-4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-1.25379799</v>
      </c>
      <c r="AI1376">
        <v>-1.2005599899999999</v>
      </c>
      <c r="AJ1376">
        <v>-0.99550000000000005</v>
      </c>
      <c r="AK1376">
        <v>0</v>
      </c>
      <c r="AL1376">
        <v>0.81489279000000003</v>
      </c>
      <c r="AM1376">
        <v>0</v>
      </c>
      <c r="AN1376">
        <v>1.5737061800000001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5.2998429999999999E-2</v>
      </c>
      <c r="AV1376">
        <v>0</v>
      </c>
      <c r="AW1376" t="s">
        <v>113</v>
      </c>
      <c r="AX1376" t="s">
        <v>113</v>
      </c>
      <c r="AY1376">
        <v>0</v>
      </c>
      <c r="AZ1376">
        <v>-0.81489279000000003</v>
      </c>
      <c r="BA1376">
        <v>1.5737061800000001</v>
      </c>
      <c r="BB1376">
        <v>-0.81489279000000003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6"/>
        <v>2.9163155696150002E-3</v>
      </c>
      <c r="BO1376">
        <f t="shared" si="87"/>
        <v>1.0091500490080785</v>
      </c>
      <c r="BP1376">
        <f t="shared" si="88"/>
        <v>0.50716835839382768</v>
      </c>
      <c r="BQ1376">
        <f t="shared" si="89"/>
        <v>0.50256981991165484</v>
      </c>
    </row>
    <row r="1377" spans="1:69" x14ac:dyDescent="0.25">
      <c r="A1377" t="s">
        <v>1487</v>
      </c>
      <c r="B1377" s="1">
        <v>44244.374178240738</v>
      </c>
      <c r="C1377">
        <v>1376.85</v>
      </c>
      <c r="D1377">
        <v>0</v>
      </c>
      <c r="E1377">
        <v>0</v>
      </c>
      <c r="F1377">
        <v>1</v>
      </c>
      <c r="G1377">
        <v>0.29602471000000002</v>
      </c>
      <c r="H1377">
        <v>-2.926289E-2</v>
      </c>
      <c r="I1377">
        <v>2.5070000000000001</v>
      </c>
      <c r="J1377">
        <v>0</v>
      </c>
      <c r="K1377">
        <v>0</v>
      </c>
      <c r="L1377">
        <v>1</v>
      </c>
      <c r="M1377">
        <v>6.07962E-3</v>
      </c>
      <c r="N1377">
        <v>9.0543999999999998E-4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-1.2539583999999999</v>
      </c>
      <c r="AI1377">
        <v>-1.2005599899999999</v>
      </c>
      <c r="AJ1377">
        <v>-0.99550000000000005</v>
      </c>
      <c r="AK1377">
        <v>0</v>
      </c>
      <c r="AL1377">
        <v>0.81549601999999999</v>
      </c>
      <c r="AM1377">
        <v>0</v>
      </c>
      <c r="AN1377">
        <v>1.52638458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5.3158120000000003E-2</v>
      </c>
      <c r="AV1377">
        <v>0</v>
      </c>
      <c r="AW1377" t="s">
        <v>113</v>
      </c>
      <c r="AX1377" t="s">
        <v>113</v>
      </c>
      <c r="AY1377">
        <v>0</v>
      </c>
      <c r="AZ1377">
        <v>-0.81549601999999999</v>
      </c>
      <c r="BA1377">
        <v>1.52638458</v>
      </c>
      <c r="BB1377">
        <v>-0.81549601999999999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6"/>
        <v>2.9163003120440002E-3</v>
      </c>
      <c r="BO1377">
        <f t="shared" si="87"/>
        <v>1.009155328703883</v>
      </c>
      <c r="BP1377">
        <f t="shared" si="88"/>
        <v>0.53962418530792811</v>
      </c>
      <c r="BQ1377">
        <f t="shared" si="89"/>
        <v>0.53472856948691816</v>
      </c>
    </row>
    <row r="1378" spans="1:69" x14ac:dyDescent="0.25">
      <c r="A1378" t="s">
        <v>1488</v>
      </c>
      <c r="B1378" s="1">
        <v>44244.374189814815</v>
      </c>
      <c r="C1378">
        <v>1377.85</v>
      </c>
      <c r="D1378">
        <v>0</v>
      </c>
      <c r="E1378">
        <v>0</v>
      </c>
      <c r="F1378">
        <v>1</v>
      </c>
      <c r="G1378">
        <v>0.29642573999999999</v>
      </c>
      <c r="H1378">
        <v>-2.926289E-2</v>
      </c>
      <c r="I1378">
        <v>2.5070000000000001</v>
      </c>
      <c r="J1378">
        <v>0</v>
      </c>
      <c r="K1378">
        <v>0</v>
      </c>
      <c r="L1378">
        <v>1</v>
      </c>
      <c r="M1378">
        <v>5.9994200000000001E-3</v>
      </c>
      <c r="N1378">
        <v>9.0543999999999998E-4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-1.2539583999999999</v>
      </c>
      <c r="AI1378">
        <v>-1.2005599899999999</v>
      </c>
      <c r="AJ1378">
        <v>-0.99550000000000005</v>
      </c>
      <c r="AK1378">
        <v>0</v>
      </c>
      <c r="AL1378">
        <v>0.81650140000000004</v>
      </c>
      <c r="AM1378">
        <v>0</v>
      </c>
      <c r="AN1378">
        <v>1.50272378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5.3158120000000003E-2</v>
      </c>
      <c r="AV1378">
        <v>0</v>
      </c>
      <c r="AW1378" t="s">
        <v>113</v>
      </c>
      <c r="AX1378" t="s">
        <v>113</v>
      </c>
      <c r="AY1378">
        <v>0</v>
      </c>
      <c r="AZ1378">
        <v>-0.81650140000000004</v>
      </c>
      <c r="BA1378">
        <v>1.50272378</v>
      </c>
      <c r="BB1378">
        <v>-0.81650140000000004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6"/>
        <v>2.9162621675474002E-3</v>
      </c>
      <c r="BO1378">
        <f t="shared" si="87"/>
        <v>1.0091685283820304</v>
      </c>
      <c r="BP1378">
        <f t="shared" si="88"/>
        <v>0.52340444456120405</v>
      </c>
      <c r="BQ1378">
        <f t="shared" si="89"/>
        <v>0.51864919469928639</v>
      </c>
    </row>
    <row r="1379" spans="1:69" x14ac:dyDescent="0.25">
      <c r="A1379" t="s">
        <v>1489</v>
      </c>
      <c r="B1379" s="1">
        <v>44244.374201388891</v>
      </c>
      <c r="C1379">
        <v>1378.85</v>
      </c>
      <c r="D1379">
        <v>0</v>
      </c>
      <c r="E1379">
        <v>0</v>
      </c>
      <c r="F1379">
        <v>1</v>
      </c>
      <c r="G1379">
        <v>0.29674656999999999</v>
      </c>
      <c r="H1379">
        <v>-2.926289E-2</v>
      </c>
      <c r="I1379">
        <v>2.5070000000000001</v>
      </c>
      <c r="J1379">
        <v>0</v>
      </c>
      <c r="K1379">
        <v>0</v>
      </c>
      <c r="L1379">
        <v>1</v>
      </c>
      <c r="M1379">
        <v>6.07962E-3</v>
      </c>
      <c r="N1379">
        <v>9.0543999999999998E-4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-1.2538781999999999</v>
      </c>
      <c r="AI1379">
        <v>-1.2005599899999999</v>
      </c>
      <c r="AJ1379">
        <v>-0.99550000000000005</v>
      </c>
      <c r="AK1379">
        <v>0</v>
      </c>
      <c r="AL1379">
        <v>0.81730570999999996</v>
      </c>
      <c r="AM1379">
        <v>0</v>
      </c>
      <c r="AN1379">
        <v>1.52638458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5.3078279999999999E-2</v>
      </c>
      <c r="AV1379">
        <v>0</v>
      </c>
      <c r="AW1379" t="s">
        <v>113</v>
      </c>
      <c r="AX1379" t="s">
        <v>113</v>
      </c>
      <c r="AY1379">
        <v>0</v>
      </c>
      <c r="AZ1379">
        <v>-0.81730570999999996</v>
      </c>
      <c r="BA1379">
        <v>1.52638458</v>
      </c>
      <c r="BB1379">
        <v>-0.81730570999999996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6"/>
        <v>2.9162392810012003E-3</v>
      </c>
      <c r="BO1379">
        <f t="shared" si="87"/>
        <v>1.0091764483021477</v>
      </c>
      <c r="BP1379">
        <f t="shared" si="88"/>
        <v>0.51529508905184429</v>
      </c>
      <c r="BQ1379">
        <f t="shared" si="89"/>
        <v>0.5106095073054705</v>
      </c>
    </row>
    <row r="1380" spans="1:69" x14ac:dyDescent="0.25">
      <c r="A1380" t="s">
        <v>1490</v>
      </c>
      <c r="B1380" s="1">
        <v>44244.374212962961</v>
      </c>
      <c r="C1380">
        <v>1379.85</v>
      </c>
      <c r="D1380">
        <v>0</v>
      </c>
      <c r="E1380">
        <v>0</v>
      </c>
      <c r="F1380">
        <v>1</v>
      </c>
      <c r="G1380">
        <v>0.29698718000000002</v>
      </c>
      <c r="H1380">
        <v>-2.926289E-2</v>
      </c>
      <c r="I1380">
        <v>2.5070000000000001</v>
      </c>
      <c r="J1380">
        <v>0</v>
      </c>
      <c r="K1380">
        <v>0</v>
      </c>
      <c r="L1380">
        <v>1</v>
      </c>
      <c r="M1380">
        <v>6.2400299999999997E-3</v>
      </c>
      <c r="N1380">
        <v>9.0543999999999998E-4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-1.25411881</v>
      </c>
      <c r="AI1380">
        <v>-1.2005599899999999</v>
      </c>
      <c r="AJ1380">
        <v>-0.99550000000000005</v>
      </c>
      <c r="AK1380">
        <v>0</v>
      </c>
      <c r="AL1380">
        <v>0.81790894000000003</v>
      </c>
      <c r="AM1380">
        <v>0</v>
      </c>
      <c r="AN1380">
        <v>1.5737061800000001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5.331781E-2</v>
      </c>
      <c r="AV1380">
        <v>0</v>
      </c>
      <c r="AW1380" t="s">
        <v>113</v>
      </c>
      <c r="AX1380" t="s">
        <v>113</v>
      </c>
      <c r="AY1380">
        <v>0</v>
      </c>
      <c r="AZ1380">
        <v>-0.81790894000000003</v>
      </c>
      <c r="BA1380">
        <v>1.5737061800000001</v>
      </c>
      <c r="BB1380">
        <v>-0.81790894000000003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6"/>
        <v>2.916201136884E-3</v>
      </c>
      <c r="BO1380">
        <f t="shared" si="87"/>
        <v>1.0091896484014937</v>
      </c>
      <c r="BP1380">
        <f t="shared" si="88"/>
        <v>0.52341539844229068</v>
      </c>
      <c r="BQ1380">
        <f t="shared" si="89"/>
        <v>0.51864919469928639</v>
      </c>
    </row>
    <row r="1381" spans="1:69" x14ac:dyDescent="0.25">
      <c r="A1381" t="s">
        <v>1491</v>
      </c>
      <c r="B1381" s="1">
        <v>44244.374224537038</v>
      </c>
      <c r="C1381">
        <v>1380.85</v>
      </c>
      <c r="D1381">
        <v>0</v>
      </c>
      <c r="E1381">
        <v>0</v>
      </c>
      <c r="F1381">
        <v>1</v>
      </c>
      <c r="G1381">
        <v>0.29722779999999999</v>
      </c>
      <c r="H1381">
        <v>-2.926289E-2</v>
      </c>
      <c r="I1381">
        <v>2.5070000000000001</v>
      </c>
      <c r="J1381">
        <v>0</v>
      </c>
      <c r="K1381">
        <v>0</v>
      </c>
      <c r="L1381">
        <v>1</v>
      </c>
      <c r="M1381">
        <v>6.2400299999999997E-3</v>
      </c>
      <c r="N1381">
        <v>9.0543999999999998E-4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-1.2540386100000001</v>
      </c>
      <c r="AI1381">
        <v>-1.2005599899999999</v>
      </c>
      <c r="AJ1381">
        <v>-0.99550000000000005</v>
      </c>
      <c r="AK1381">
        <v>0</v>
      </c>
      <c r="AL1381">
        <v>0.81851216999999998</v>
      </c>
      <c r="AM1381">
        <v>0</v>
      </c>
      <c r="AN1381">
        <v>1.5737061800000001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5.3237970000000003E-2</v>
      </c>
      <c r="AV1381">
        <v>0</v>
      </c>
      <c r="AW1381" t="s">
        <v>113</v>
      </c>
      <c r="AX1381" t="s">
        <v>113</v>
      </c>
      <c r="AY1381">
        <v>0</v>
      </c>
      <c r="AZ1381">
        <v>-0.81851216999999998</v>
      </c>
      <c r="BA1381">
        <v>1.5737061800000001</v>
      </c>
      <c r="BB1381">
        <v>-0.81851216999999998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6"/>
        <v>2.9161706213626003E-3</v>
      </c>
      <c r="BO1381">
        <f t="shared" si="87"/>
        <v>1.0092002088083802</v>
      </c>
      <c r="BP1381">
        <f t="shared" si="88"/>
        <v>0.5396481839820042</v>
      </c>
      <c r="BQ1381">
        <f t="shared" si="89"/>
        <v>0.53472856948691805</v>
      </c>
    </row>
    <row r="1382" spans="1:69" x14ac:dyDescent="0.25">
      <c r="A1382" t="s">
        <v>1492</v>
      </c>
      <c r="B1382" s="1">
        <v>44244.374236111114</v>
      </c>
      <c r="C1382">
        <v>1381.85</v>
      </c>
      <c r="D1382">
        <v>0</v>
      </c>
      <c r="E1382">
        <v>0</v>
      </c>
      <c r="F1382">
        <v>1</v>
      </c>
      <c r="G1382">
        <v>0.29770903999999998</v>
      </c>
      <c r="H1382">
        <v>-2.926289E-2</v>
      </c>
      <c r="I1382">
        <v>2.5070000000000001</v>
      </c>
      <c r="J1382">
        <v>0</v>
      </c>
      <c r="K1382">
        <v>0</v>
      </c>
      <c r="L1382">
        <v>1</v>
      </c>
      <c r="M1382">
        <v>6.1598299999999998E-3</v>
      </c>
      <c r="N1382">
        <v>9.0543999999999998E-4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-1.2542792300000001</v>
      </c>
      <c r="AI1382">
        <v>-1.2005599899999999</v>
      </c>
      <c r="AJ1382">
        <v>-0.99550000000000005</v>
      </c>
      <c r="AK1382">
        <v>0</v>
      </c>
      <c r="AL1382">
        <v>0.81971863</v>
      </c>
      <c r="AM1382">
        <v>0</v>
      </c>
      <c r="AN1382">
        <v>1.55004538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5.3477499999999997E-2</v>
      </c>
      <c r="AV1382">
        <v>0</v>
      </c>
      <c r="AW1382" t="s">
        <v>113</v>
      </c>
      <c r="AX1382" t="s">
        <v>113</v>
      </c>
      <c r="AY1382">
        <v>0</v>
      </c>
      <c r="AZ1382">
        <v>-0.81971863</v>
      </c>
      <c r="BA1382">
        <v>1.55004538</v>
      </c>
      <c r="BB1382">
        <v>-0.81971863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6"/>
        <v>2.9161477348164004E-3</v>
      </c>
      <c r="BO1382">
        <f t="shared" si="87"/>
        <v>1.0092081292257609</v>
      </c>
      <c r="BP1382">
        <f t="shared" si="88"/>
        <v>0.53965241925546004</v>
      </c>
      <c r="BQ1382">
        <f t="shared" si="89"/>
        <v>0.53472856948691827</v>
      </c>
    </row>
    <row r="1383" spans="1:69" x14ac:dyDescent="0.25">
      <c r="A1383" t="s">
        <v>1493</v>
      </c>
      <c r="B1383" s="1">
        <v>44244.374247685184</v>
      </c>
      <c r="C1383">
        <v>1382.85</v>
      </c>
      <c r="D1383">
        <v>0</v>
      </c>
      <c r="E1383">
        <v>0</v>
      </c>
      <c r="F1383">
        <v>1</v>
      </c>
      <c r="G1383">
        <v>0.29794966000000001</v>
      </c>
      <c r="H1383">
        <v>-2.926289E-2</v>
      </c>
      <c r="I1383">
        <v>2.5070000000000001</v>
      </c>
      <c r="J1383">
        <v>0</v>
      </c>
      <c r="K1383">
        <v>0</v>
      </c>
      <c r="L1383">
        <v>1</v>
      </c>
      <c r="M1383">
        <v>6.07962E-3</v>
      </c>
      <c r="N1383">
        <v>9.0543999999999998E-4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-1.25411881</v>
      </c>
      <c r="AI1383">
        <v>-1.2005599899999999</v>
      </c>
      <c r="AJ1383">
        <v>-0.99550000000000005</v>
      </c>
      <c r="AK1383">
        <v>0</v>
      </c>
      <c r="AL1383">
        <v>0.82032185999999996</v>
      </c>
      <c r="AM1383">
        <v>0</v>
      </c>
      <c r="AN1383">
        <v>1.52638458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5.331781E-2</v>
      </c>
      <c r="AV1383">
        <v>0</v>
      </c>
      <c r="AW1383" t="s">
        <v>113</v>
      </c>
      <c r="AX1383" t="s">
        <v>113</v>
      </c>
      <c r="AY1383">
        <v>0</v>
      </c>
      <c r="AZ1383">
        <v>-0.82032185999999996</v>
      </c>
      <c r="BA1383">
        <v>1.52638458</v>
      </c>
      <c r="BB1383">
        <v>-0.82032185999999996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6"/>
        <v>2.9161248482701997E-3</v>
      </c>
      <c r="BO1383">
        <f t="shared" si="87"/>
        <v>1.0092160497674654</v>
      </c>
      <c r="BP1383">
        <f t="shared" si="88"/>
        <v>0.53154287304244296</v>
      </c>
      <c r="BQ1383">
        <f t="shared" si="89"/>
        <v>0.52668888209310227</v>
      </c>
    </row>
    <row r="1384" spans="1:69" x14ac:dyDescent="0.25">
      <c r="A1384" t="s">
        <v>1494</v>
      </c>
      <c r="B1384" s="1">
        <v>44244.374259259261</v>
      </c>
      <c r="C1384">
        <v>1383.85</v>
      </c>
      <c r="D1384">
        <v>0</v>
      </c>
      <c r="E1384">
        <v>0</v>
      </c>
      <c r="F1384">
        <v>1</v>
      </c>
      <c r="G1384">
        <v>0.29835068999999997</v>
      </c>
      <c r="H1384">
        <v>-2.926289E-2</v>
      </c>
      <c r="I1384">
        <v>2.5070000000000001</v>
      </c>
      <c r="J1384">
        <v>0</v>
      </c>
      <c r="K1384">
        <v>0</v>
      </c>
      <c r="L1384">
        <v>1</v>
      </c>
      <c r="M1384">
        <v>6.1598299999999998E-3</v>
      </c>
      <c r="N1384">
        <v>9.0543999999999998E-4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-1.2541990199999999</v>
      </c>
      <c r="AI1384">
        <v>-1.2005599899999999</v>
      </c>
      <c r="AJ1384">
        <v>-0.99550000000000005</v>
      </c>
      <c r="AK1384">
        <v>0</v>
      </c>
      <c r="AL1384">
        <v>0.82132724000000001</v>
      </c>
      <c r="AM1384">
        <v>0</v>
      </c>
      <c r="AN1384">
        <v>1.55004538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5.339766E-2</v>
      </c>
      <c r="AV1384">
        <v>0</v>
      </c>
      <c r="AW1384" t="s">
        <v>113</v>
      </c>
      <c r="AX1384" t="s">
        <v>113</v>
      </c>
      <c r="AY1384">
        <v>0</v>
      </c>
      <c r="AZ1384">
        <v>-0.82132724000000001</v>
      </c>
      <c r="BA1384">
        <v>1.55004538</v>
      </c>
      <c r="BB1384">
        <v>-0.82132724000000001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6"/>
        <v>2.9160790751778004E-3</v>
      </c>
      <c r="BO1384">
        <f t="shared" si="87"/>
        <v>1.0092318912238545</v>
      </c>
      <c r="BP1384">
        <f t="shared" si="88"/>
        <v>0.52343730764808993</v>
      </c>
      <c r="BQ1384">
        <f t="shared" si="89"/>
        <v>0.51864919469928639</v>
      </c>
    </row>
    <row r="1385" spans="1:69" x14ac:dyDescent="0.25">
      <c r="A1385" t="s">
        <v>1495</v>
      </c>
      <c r="B1385" s="1">
        <v>44244.37427083333</v>
      </c>
      <c r="C1385">
        <v>1384.85</v>
      </c>
      <c r="D1385">
        <v>0</v>
      </c>
      <c r="E1385">
        <v>0</v>
      </c>
      <c r="F1385">
        <v>1</v>
      </c>
      <c r="G1385">
        <v>0.29867150999999997</v>
      </c>
      <c r="H1385">
        <v>-2.926289E-2</v>
      </c>
      <c r="I1385">
        <v>2.5070000000000001</v>
      </c>
      <c r="J1385">
        <v>0</v>
      </c>
      <c r="K1385">
        <v>0</v>
      </c>
      <c r="L1385">
        <v>1</v>
      </c>
      <c r="M1385">
        <v>6.07962E-3</v>
      </c>
      <c r="N1385">
        <v>9.0543999999999998E-4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-1.2545198399999999</v>
      </c>
      <c r="AI1385">
        <v>-1.2005599899999999</v>
      </c>
      <c r="AJ1385">
        <v>-0.99550000000000005</v>
      </c>
      <c r="AK1385">
        <v>0</v>
      </c>
      <c r="AL1385">
        <v>0.82213155000000004</v>
      </c>
      <c r="AM1385">
        <v>0</v>
      </c>
      <c r="AN1385">
        <v>1.52638458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5.3717040000000001E-2</v>
      </c>
      <c r="AV1385">
        <v>0</v>
      </c>
      <c r="AW1385" t="s">
        <v>113</v>
      </c>
      <c r="AX1385" t="s">
        <v>113</v>
      </c>
      <c r="AY1385">
        <v>0</v>
      </c>
      <c r="AZ1385">
        <v>-0.82213155000000004</v>
      </c>
      <c r="BA1385">
        <v>1.52638458</v>
      </c>
      <c r="BB1385">
        <v>-0.82213155000000004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6"/>
        <v>2.9160561886316001E-3</v>
      </c>
      <c r="BO1385">
        <f t="shared" si="87"/>
        <v>1.0092398121385457</v>
      </c>
      <c r="BP1385">
        <f t="shared" si="88"/>
        <v>0.53155538841910321</v>
      </c>
      <c r="BQ1385">
        <f t="shared" si="89"/>
        <v>0.52668888209310227</v>
      </c>
    </row>
    <row r="1386" spans="1:69" x14ac:dyDescent="0.25">
      <c r="A1386" t="s">
        <v>1496</v>
      </c>
      <c r="B1386" s="1">
        <v>44244.374282407407</v>
      </c>
      <c r="C1386">
        <v>1385.85</v>
      </c>
      <c r="D1386">
        <v>0</v>
      </c>
      <c r="E1386">
        <v>0</v>
      </c>
      <c r="F1386">
        <v>1</v>
      </c>
      <c r="G1386">
        <v>0.29899234000000002</v>
      </c>
      <c r="H1386">
        <v>-2.926289E-2</v>
      </c>
      <c r="I1386">
        <v>2.5070000000000001</v>
      </c>
      <c r="J1386">
        <v>0</v>
      </c>
      <c r="K1386">
        <v>0</v>
      </c>
      <c r="L1386">
        <v>1</v>
      </c>
      <c r="M1386">
        <v>6.1598299999999998E-3</v>
      </c>
      <c r="N1386">
        <v>9.0543999999999998E-4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-1.2542792300000001</v>
      </c>
      <c r="AI1386">
        <v>-1.2005599899999999</v>
      </c>
      <c r="AJ1386">
        <v>-0.99550000000000005</v>
      </c>
      <c r="AK1386">
        <v>0</v>
      </c>
      <c r="AL1386">
        <v>0.82293585000000002</v>
      </c>
      <c r="AM1386">
        <v>0</v>
      </c>
      <c r="AN1386">
        <v>1.55004538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5.3477499999999997E-2</v>
      </c>
      <c r="AV1386">
        <v>0</v>
      </c>
      <c r="AW1386" t="s">
        <v>113</v>
      </c>
      <c r="AX1386" t="s">
        <v>113</v>
      </c>
      <c r="AY1386">
        <v>0</v>
      </c>
      <c r="AZ1386">
        <v>-0.82293585000000002</v>
      </c>
      <c r="BA1386">
        <v>1.55004538</v>
      </c>
      <c r="BB1386">
        <v>-0.82293585000000002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6"/>
        <v>2.9160180445144002E-3</v>
      </c>
      <c r="BO1386">
        <f t="shared" si="87"/>
        <v>1.0092530138955615</v>
      </c>
      <c r="BP1386">
        <f t="shared" si="88"/>
        <v>0.52344826290476065</v>
      </c>
      <c r="BQ1386">
        <f t="shared" si="89"/>
        <v>0.51864919469928639</v>
      </c>
    </row>
    <row r="1387" spans="1:69" x14ac:dyDescent="0.25">
      <c r="A1387" t="s">
        <v>1497</v>
      </c>
      <c r="B1387" s="1">
        <v>44244.374293981484</v>
      </c>
      <c r="C1387">
        <v>1386.85</v>
      </c>
      <c r="D1387">
        <v>0</v>
      </c>
      <c r="E1387">
        <v>0</v>
      </c>
      <c r="F1387">
        <v>1</v>
      </c>
      <c r="G1387">
        <v>0.29931316000000002</v>
      </c>
      <c r="H1387">
        <v>-2.926289E-2</v>
      </c>
      <c r="I1387">
        <v>2.5070000000000001</v>
      </c>
      <c r="J1387">
        <v>0</v>
      </c>
      <c r="K1387">
        <v>0</v>
      </c>
      <c r="L1387">
        <v>1</v>
      </c>
      <c r="M1387">
        <v>6.1598299999999998E-3</v>
      </c>
      <c r="N1387">
        <v>9.0543999999999998E-4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-1.2542792300000001</v>
      </c>
      <c r="AI1387">
        <v>-1.2005599899999999</v>
      </c>
      <c r="AJ1387">
        <v>-0.99550000000000005</v>
      </c>
      <c r="AK1387">
        <v>0</v>
      </c>
      <c r="AL1387">
        <v>0.82374016000000005</v>
      </c>
      <c r="AM1387">
        <v>0</v>
      </c>
      <c r="AN1387">
        <v>1.55004538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5.3477499999999997E-2</v>
      </c>
      <c r="AV1387">
        <v>0</v>
      </c>
      <c r="AW1387" t="s">
        <v>113</v>
      </c>
      <c r="AX1387" t="s">
        <v>113</v>
      </c>
      <c r="AY1387">
        <v>0</v>
      </c>
      <c r="AZ1387">
        <v>-0.82374016000000005</v>
      </c>
      <c r="BA1387">
        <v>1.55004538</v>
      </c>
      <c r="BB1387">
        <v>-0.82374016000000005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6"/>
        <v>2.9159875289930001E-3</v>
      </c>
      <c r="BO1387">
        <f t="shared" si="87"/>
        <v>1.0092635756286408</v>
      </c>
      <c r="BP1387">
        <f t="shared" si="88"/>
        <v>0.53156790438513601</v>
      </c>
      <c r="BQ1387">
        <f t="shared" si="89"/>
        <v>0.52668888209310227</v>
      </c>
    </row>
    <row r="1388" spans="1:69" x14ac:dyDescent="0.25">
      <c r="A1388" t="s">
        <v>1498</v>
      </c>
      <c r="B1388" s="1">
        <v>44244.374305555553</v>
      </c>
      <c r="C1388">
        <v>1387.85</v>
      </c>
      <c r="D1388">
        <v>0</v>
      </c>
      <c r="E1388">
        <v>0</v>
      </c>
      <c r="F1388">
        <v>1</v>
      </c>
      <c r="G1388">
        <v>0.29971418999999999</v>
      </c>
      <c r="H1388">
        <v>-2.926289E-2</v>
      </c>
      <c r="I1388">
        <v>2.5070000000000001</v>
      </c>
      <c r="J1388">
        <v>0</v>
      </c>
      <c r="K1388">
        <v>0</v>
      </c>
      <c r="L1388">
        <v>1</v>
      </c>
      <c r="M1388">
        <v>6.1598299999999998E-3</v>
      </c>
      <c r="N1388">
        <v>9.0543999999999998E-4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-1.25443964</v>
      </c>
      <c r="AI1388">
        <v>-1.2005599899999999</v>
      </c>
      <c r="AJ1388">
        <v>-0.99550000000000005</v>
      </c>
      <c r="AK1388">
        <v>0</v>
      </c>
      <c r="AL1388">
        <v>0.82474554</v>
      </c>
      <c r="AM1388">
        <v>0</v>
      </c>
      <c r="AN1388">
        <v>1.55004538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5.3637190000000001E-2</v>
      </c>
      <c r="AV1388">
        <v>0</v>
      </c>
      <c r="AW1388" t="s">
        <v>113</v>
      </c>
      <c r="AX1388" t="s">
        <v>113</v>
      </c>
      <c r="AY1388">
        <v>0</v>
      </c>
      <c r="AZ1388">
        <v>-0.82474554</v>
      </c>
      <c r="BA1388">
        <v>1.55004538</v>
      </c>
      <c r="BB1388">
        <v>-0.82474554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6"/>
        <v>2.9159570138510005E-3</v>
      </c>
      <c r="BO1388">
        <f t="shared" si="87"/>
        <v>1.0092741374514589</v>
      </c>
      <c r="BP1388">
        <f t="shared" si="88"/>
        <v>0.53157346717978882</v>
      </c>
      <c r="BQ1388">
        <f t="shared" si="89"/>
        <v>0.52668888209310216</v>
      </c>
    </row>
    <row r="1389" spans="1:69" x14ac:dyDescent="0.25">
      <c r="A1389" t="s">
        <v>1499</v>
      </c>
      <c r="B1389" s="1">
        <v>44244.37431712963</v>
      </c>
      <c r="C1389">
        <v>1388.85</v>
      </c>
      <c r="D1389">
        <v>0</v>
      </c>
      <c r="E1389">
        <v>0</v>
      </c>
      <c r="F1389">
        <v>1</v>
      </c>
      <c r="G1389">
        <v>0.29979440000000002</v>
      </c>
      <c r="H1389">
        <v>-2.926289E-2</v>
      </c>
      <c r="I1389">
        <v>2.5070000000000001</v>
      </c>
      <c r="J1389">
        <v>0</v>
      </c>
      <c r="K1389">
        <v>0</v>
      </c>
      <c r="L1389">
        <v>1</v>
      </c>
      <c r="M1389">
        <v>6.2400299999999997E-3</v>
      </c>
      <c r="N1389">
        <v>9.0543999999999998E-4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-1.25443964</v>
      </c>
      <c r="AI1389">
        <v>-1.2005599899999999</v>
      </c>
      <c r="AJ1389">
        <v>-0.99550000000000005</v>
      </c>
      <c r="AK1389">
        <v>0</v>
      </c>
      <c r="AL1389">
        <v>0.82494661999999996</v>
      </c>
      <c r="AM1389">
        <v>0</v>
      </c>
      <c r="AN1389">
        <v>1.5737061800000001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5.3637190000000001E-2</v>
      </c>
      <c r="AV1389">
        <v>0</v>
      </c>
      <c r="AW1389" t="s">
        <v>113</v>
      </c>
      <c r="AX1389" t="s">
        <v>113</v>
      </c>
      <c r="AY1389">
        <v>0</v>
      </c>
      <c r="AZ1389">
        <v>-0.82494661999999996</v>
      </c>
      <c r="BA1389">
        <v>1.5737061800000001</v>
      </c>
      <c r="BB1389">
        <v>-0.82494661999999996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6"/>
        <v>2.9159264983296003E-3</v>
      </c>
      <c r="BO1389">
        <f t="shared" si="87"/>
        <v>1.0092846996266569</v>
      </c>
      <c r="BP1389">
        <f t="shared" si="88"/>
        <v>0.53157903016003638</v>
      </c>
      <c r="BQ1389">
        <f t="shared" si="89"/>
        <v>0.52668888209310216</v>
      </c>
    </row>
    <row r="1390" spans="1:69" x14ac:dyDescent="0.25">
      <c r="A1390" t="s">
        <v>1500</v>
      </c>
      <c r="B1390" s="1">
        <v>44244.374328703707</v>
      </c>
      <c r="C1390">
        <v>1389.85</v>
      </c>
      <c r="D1390">
        <v>0</v>
      </c>
      <c r="E1390">
        <v>0</v>
      </c>
      <c r="F1390">
        <v>1</v>
      </c>
      <c r="G1390">
        <v>0.30019542999999999</v>
      </c>
      <c r="H1390">
        <v>-2.926289E-2</v>
      </c>
      <c r="I1390">
        <v>2.5070000000000001</v>
      </c>
      <c r="J1390">
        <v>0</v>
      </c>
      <c r="K1390">
        <v>0</v>
      </c>
      <c r="L1390">
        <v>1</v>
      </c>
      <c r="M1390">
        <v>6.1598299999999998E-3</v>
      </c>
      <c r="N1390">
        <v>9.0543999999999998E-4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-1.2542792300000001</v>
      </c>
      <c r="AI1390">
        <v>-1.2005599899999999</v>
      </c>
      <c r="AJ1390">
        <v>-0.99550000000000005</v>
      </c>
      <c r="AK1390">
        <v>0</v>
      </c>
      <c r="AL1390">
        <v>0.82595200999999996</v>
      </c>
      <c r="AM1390">
        <v>0</v>
      </c>
      <c r="AN1390">
        <v>1.55004538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5.3477499999999997E-2</v>
      </c>
      <c r="AV1390">
        <v>0</v>
      </c>
      <c r="AW1390" t="s">
        <v>113</v>
      </c>
      <c r="AX1390" t="s">
        <v>113</v>
      </c>
      <c r="AY1390">
        <v>0</v>
      </c>
      <c r="AZ1390">
        <v>-0.82595200999999996</v>
      </c>
      <c r="BA1390">
        <v>1.55004538</v>
      </c>
      <c r="BB1390">
        <v>-0.82595200999999996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6"/>
        <v>2.9158883542124005E-3</v>
      </c>
      <c r="BO1390">
        <f t="shared" si="87"/>
        <v>1.0092979025580431</v>
      </c>
      <c r="BP1390">
        <f t="shared" si="88"/>
        <v>0.53970042362100934</v>
      </c>
      <c r="BQ1390">
        <f t="shared" si="89"/>
        <v>0.53472856948691816</v>
      </c>
    </row>
    <row r="1391" spans="1:69" x14ac:dyDescent="0.25">
      <c r="A1391" t="s">
        <v>1501</v>
      </c>
      <c r="B1391" s="1">
        <v>44244.374340277776</v>
      </c>
      <c r="C1391">
        <v>1390.85</v>
      </c>
      <c r="D1391">
        <v>0</v>
      </c>
      <c r="E1391">
        <v>0</v>
      </c>
      <c r="F1391">
        <v>1</v>
      </c>
      <c r="G1391">
        <v>0.30075687000000001</v>
      </c>
      <c r="H1391">
        <v>-2.926289E-2</v>
      </c>
      <c r="I1391">
        <v>2.5070000000000001</v>
      </c>
      <c r="J1391">
        <v>0</v>
      </c>
      <c r="K1391">
        <v>0</v>
      </c>
      <c r="L1391">
        <v>1</v>
      </c>
      <c r="M1391">
        <v>6.07962E-3</v>
      </c>
      <c r="N1391">
        <v>9.0543999999999998E-4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-1.2546000500000001</v>
      </c>
      <c r="AI1391">
        <v>-1.2005599899999999</v>
      </c>
      <c r="AJ1391">
        <v>-0.99550000000000005</v>
      </c>
      <c r="AK1391">
        <v>0</v>
      </c>
      <c r="AL1391">
        <v>0.82735954</v>
      </c>
      <c r="AM1391">
        <v>0</v>
      </c>
      <c r="AN1391">
        <v>1.52638458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5.3796879999999998E-2</v>
      </c>
      <c r="AV1391">
        <v>0</v>
      </c>
      <c r="AW1391" t="s">
        <v>113</v>
      </c>
      <c r="AX1391" t="s">
        <v>113</v>
      </c>
      <c r="AY1391">
        <v>0</v>
      </c>
      <c r="AZ1391">
        <v>-0.82735954</v>
      </c>
      <c r="BA1391">
        <v>1.52638458</v>
      </c>
      <c r="BB1391">
        <v>-0.82735954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6"/>
        <v>2.9158807252371998E-3</v>
      </c>
      <c r="BO1391">
        <f t="shared" si="87"/>
        <v>1.0093005432383022</v>
      </c>
      <c r="BP1391">
        <f t="shared" si="88"/>
        <v>0.53158737481414209</v>
      </c>
      <c r="BQ1391">
        <f t="shared" si="89"/>
        <v>0.52668888209310216</v>
      </c>
    </row>
    <row r="1392" spans="1:69" x14ac:dyDescent="0.25">
      <c r="A1392" t="s">
        <v>1502</v>
      </c>
      <c r="B1392" s="1">
        <v>44244.374351851853</v>
      </c>
      <c r="C1392">
        <v>1391.85</v>
      </c>
      <c r="D1392">
        <v>0</v>
      </c>
      <c r="E1392">
        <v>0</v>
      </c>
      <c r="F1392">
        <v>1</v>
      </c>
      <c r="G1392">
        <v>0.30099748999999998</v>
      </c>
      <c r="H1392">
        <v>-2.926289E-2</v>
      </c>
      <c r="I1392">
        <v>2.5070000000000001</v>
      </c>
      <c r="J1392">
        <v>0</v>
      </c>
      <c r="K1392">
        <v>0</v>
      </c>
      <c r="L1392">
        <v>1</v>
      </c>
      <c r="M1392">
        <v>6.1598299999999998E-3</v>
      </c>
      <c r="N1392">
        <v>9.0543999999999998E-4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-1.2545198399999999</v>
      </c>
      <c r="AI1392">
        <v>-1.2005599899999999</v>
      </c>
      <c r="AJ1392">
        <v>-0.99550000000000005</v>
      </c>
      <c r="AK1392">
        <v>0</v>
      </c>
      <c r="AL1392">
        <v>0.82796276999999996</v>
      </c>
      <c r="AM1392">
        <v>0</v>
      </c>
      <c r="AN1392">
        <v>1.55004538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5.3717040000000001E-2</v>
      </c>
      <c r="AV1392">
        <v>0</v>
      </c>
      <c r="AW1392" t="s">
        <v>113</v>
      </c>
      <c r="AX1392" t="s">
        <v>113</v>
      </c>
      <c r="AY1392">
        <v>0</v>
      </c>
      <c r="AZ1392">
        <v>-0.82796276999999996</v>
      </c>
      <c r="BA1392">
        <v>1.55004538</v>
      </c>
      <c r="BB1392">
        <v>-0.82796276999999996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6"/>
        <v>2.9158425807406002E-3</v>
      </c>
      <c r="BO1392">
        <f t="shared" si="87"/>
        <v>1.0093137467155384</v>
      </c>
      <c r="BP1392">
        <f t="shared" si="88"/>
        <v>0.52347976193293355</v>
      </c>
      <c r="BQ1392">
        <f t="shared" si="89"/>
        <v>0.51864919469928639</v>
      </c>
    </row>
    <row r="1393" spans="1:69" x14ac:dyDescent="0.25">
      <c r="A1393" t="s">
        <v>1503</v>
      </c>
      <c r="B1393" s="1">
        <v>44244.374363425923</v>
      </c>
      <c r="C1393">
        <v>1392.85</v>
      </c>
      <c r="D1393">
        <v>0</v>
      </c>
      <c r="E1393">
        <v>0</v>
      </c>
      <c r="F1393">
        <v>1</v>
      </c>
      <c r="G1393">
        <v>0.30123811</v>
      </c>
      <c r="H1393">
        <v>-2.926289E-2</v>
      </c>
      <c r="I1393">
        <v>2.5070000000000001</v>
      </c>
      <c r="J1393">
        <v>0</v>
      </c>
      <c r="K1393">
        <v>0</v>
      </c>
      <c r="L1393">
        <v>1</v>
      </c>
      <c r="M1393">
        <v>6.1598299999999998E-3</v>
      </c>
      <c r="N1393">
        <v>9.0543999999999998E-4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-1.25443964</v>
      </c>
      <c r="AI1393">
        <v>-1.2005599899999999</v>
      </c>
      <c r="AJ1393">
        <v>-0.99550000000000005</v>
      </c>
      <c r="AK1393">
        <v>0</v>
      </c>
      <c r="AL1393">
        <v>0.82856600000000002</v>
      </c>
      <c r="AM1393">
        <v>0</v>
      </c>
      <c r="AN1393">
        <v>1.55004538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5.3637190000000001E-2</v>
      </c>
      <c r="AV1393">
        <v>0</v>
      </c>
      <c r="AW1393" t="s">
        <v>113</v>
      </c>
      <c r="AX1393" t="s">
        <v>113</v>
      </c>
      <c r="AY1393">
        <v>0</v>
      </c>
      <c r="AZ1393">
        <v>-0.82856600000000002</v>
      </c>
      <c r="BA1393">
        <v>1.55004538</v>
      </c>
      <c r="BB1393">
        <v>-0.82856600000000002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6"/>
        <v>2.9157891790523999E-3</v>
      </c>
      <c r="BO1393">
        <f t="shared" si="87"/>
        <v>1.009332231953904</v>
      </c>
      <c r="BP1393">
        <f t="shared" si="88"/>
        <v>0.53160406490833745</v>
      </c>
      <c r="BQ1393">
        <f t="shared" si="89"/>
        <v>0.52668888209310227</v>
      </c>
    </row>
    <row r="1394" spans="1:69" x14ac:dyDescent="0.25">
      <c r="A1394" t="s">
        <v>1504</v>
      </c>
      <c r="B1394" s="1">
        <v>44244.374374999999</v>
      </c>
      <c r="C1394">
        <v>1393.85</v>
      </c>
      <c r="D1394">
        <v>0</v>
      </c>
      <c r="E1394">
        <v>0</v>
      </c>
      <c r="F1394">
        <v>1</v>
      </c>
      <c r="G1394">
        <v>0.30139852</v>
      </c>
      <c r="H1394">
        <v>-2.926289E-2</v>
      </c>
      <c r="I1394">
        <v>2.5070000000000001</v>
      </c>
      <c r="J1394">
        <v>0</v>
      </c>
      <c r="K1394">
        <v>0</v>
      </c>
      <c r="L1394">
        <v>1</v>
      </c>
      <c r="M1394">
        <v>6.07962E-3</v>
      </c>
      <c r="N1394">
        <v>9.0543999999999998E-4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-1.2548406700000001</v>
      </c>
      <c r="AI1394">
        <v>-1.2005599899999999</v>
      </c>
      <c r="AJ1394">
        <v>-0.99550000000000005</v>
      </c>
      <c r="AK1394">
        <v>0</v>
      </c>
      <c r="AL1394">
        <v>0.82896815999999995</v>
      </c>
      <c r="AM1394">
        <v>0</v>
      </c>
      <c r="AN1394">
        <v>1.52638458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5.4036420000000002E-2</v>
      </c>
      <c r="AV1394">
        <v>0</v>
      </c>
      <c r="AW1394" t="s">
        <v>113</v>
      </c>
      <c r="AX1394" t="s">
        <v>113</v>
      </c>
      <c r="AY1394">
        <v>0</v>
      </c>
      <c r="AZ1394">
        <v>-0.82896815999999995</v>
      </c>
      <c r="BA1394">
        <v>1.52638458</v>
      </c>
      <c r="BB1394">
        <v>-0.82896815999999995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6"/>
        <v>2.9157662925062E-3</v>
      </c>
      <c r="BO1394">
        <f t="shared" si="87"/>
        <v>1.0093401544437197</v>
      </c>
      <c r="BP1394">
        <f t="shared" si="88"/>
        <v>0.53160823759564202</v>
      </c>
      <c r="BQ1394">
        <f t="shared" si="89"/>
        <v>0.52668888209310238</v>
      </c>
    </row>
    <row r="1395" spans="1:69" x14ac:dyDescent="0.25">
      <c r="A1395" t="s">
        <v>1505</v>
      </c>
      <c r="B1395" s="1">
        <v>44244.374386574076</v>
      </c>
      <c r="C1395">
        <v>1394.85</v>
      </c>
      <c r="D1395">
        <v>0</v>
      </c>
      <c r="E1395">
        <v>0</v>
      </c>
      <c r="F1395">
        <v>1</v>
      </c>
      <c r="G1395">
        <v>0.30187976</v>
      </c>
      <c r="H1395">
        <v>-2.926289E-2</v>
      </c>
      <c r="I1395">
        <v>2.5070000000000001</v>
      </c>
      <c r="J1395">
        <v>0</v>
      </c>
      <c r="K1395">
        <v>0</v>
      </c>
      <c r="L1395">
        <v>1</v>
      </c>
      <c r="M1395">
        <v>6.1598299999999998E-3</v>
      </c>
      <c r="N1395">
        <v>9.0543999999999998E-4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-1.25476046</v>
      </c>
      <c r="AI1395">
        <v>-1.2005599899999999</v>
      </c>
      <c r="AJ1395">
        <v>-0.99550000000000005</v>
      </c>
      <c r="AK1395">
        <v>0</v>
      </c>
      <c r="AL1395">
        <v>0.83017461999999997</v>
      </c>
      <c r="AM1395">
        <v>0</v>
      </c>
      <c r="AN1395">
        <v>1.55004538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5.3956570000000002E-2</v>
      </c>
      <c r="AV1395">
        <v>0</v>
      </c>
      <c r="AW1395" t="s">
        <v>113</v>
      </c>
      <c r="AX1395" t="s">
        <v>113</v>
      </c>
      <c r="AY1395">
        <v>0</v>
      </c>
      <c r="AZ1395">
        <v>-0.83017461999999997</v>
      </c>
      <c r="BA1395">
        <v>1.55004538</v>
      </c>
      <c r="BB1395">
        <v>-0.83017461999999997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6"/>
        <v>2.9157434059600006E-3</v>
      </c>
      <c r="BO1395">
        <f t="shared" si="87"/>
        <v>1.0093480770579073</v>
      </c>
      <c r="BP1395">
        <f t="shared" si="88"/>
        <v>0.52349756733735697</v>
      </c>
      <c r="BQ1395">
        <f t="shared" si="89"/>
        <v>0.5186491946992865</v>
      </c>
    </row>
    <row r="1396" spans="1:69" x14ac:dyDescent="0.25">
      <c r="A1396" t="s">
        <v>1506</v>
      </c>
      <c r="B1396" s="1">
        <v>44244.374398148146</v>
      </c>
      <c r="C1396">
        <v>1395.85</v>
      </c>
      <c r="D1396">
        <v>0</v>
      </c>
      <c r="E1396">
        <v>0</v>
      </c>
      <c r="F1396">
        <v>1</v>
      </c>
      <c r="G1396">
        <v>0.30236099</v>
      </c>
      <c r="H1396">
        <v>-2.926289E-2</v>
      </c>
      <c r="I1396">
        <v>2.5070000000000001</v>
      </c>
      <c r="J1396">
        <v>0</v>
      </c>
      <c r="K1396">
        <v>0</v>
      </c>
      <c r="L1396">
        <v>1</v>
      </c>
      <c r="M1396">
        <v>6.07962E-3</v>
      </c>
      <c r="N1396">
        <v>9.0543999999999998E-4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-1.25476046</v>
      </c>
      <c r="AI1396">
        <v>-1.2005599899999999</v>
      </c>
      <c r="AJ1396">
        <v>-0.99550000000000005</v>
      </c>
      <c r="AK1396">
        <v>0</v>
      </c>
      <c r="AL1396">
        <v>0.83138107999999999</v>
      </c>
      <c r="AM1396">
        <v>0</v>
      </c>
      <c r="AN1396">
        <v>1.52638458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5.3956570000000002E-2</v>
      </c>
      <c r="AV1396">
        <v>0</v>
      </c>
      <c r="AW1396" t="s">
        <v>113</v>
      </c>
      <c r="AX1396" t="s">
        <v>113</v>
      </c>
      <c r="AY1396">
        <v>0</v>
      </c>
      <c r="AZ1396">
        <v>-0.83138107999999999</v>
      </c>
      <c r="BA1396">
        <v>1.52638458</v>
      </c>
      <c r="BB1396">
        <v>-0.83138107999999999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6"/>
        <v>2.9157281480096E-3</v>
      </c>
      <c r="BO1396">
        <f t="shared" si="87"/>
        <v>1.0093533589573558</v>
      </c>
      <c r="BP1396">
        <f t="shared" si="88"/>
        <v>0.53161519226616749</v>
      </c>
      <c r="BQ1396">
        <f t="shared" si="89"/>
        <v>0.52668888209310227</v>
      </c>
    </row>
    <row r="1397" spans="1:69" x14ac:dyDescent="0.25">
      <c r="A1397" t="s">
        <v>1507</v>
      </c>
      <c r="B1397" s="1">
        <v>44244.374409722222</v>
      </c>
      <c r="C1397">
        <v>1396.85</v>
      </c>
      <c r="D1397">
        <v>0</v>
      </c>
      <c r="E1397">
        <v>0</v>
      </c>
      <c r="F1397">
        <v>1</v>
      </c>
      <c r="G1397">
        <v>0.30252140999999999</v>
      </c>
      <c r="H1397">
        <v>-2.926289E-2</v>
      </c>
      <c r="I1397">
        <v>2.5070000000000001</v>
      </c>
      <c r="J1397">
        <v>0</v>
      </c>
      <c r="K1397">
        <v>0</v>
      </c>
      <c r="L1397">
        <v>1</v>
      </c>
      <c r="M1397">
        <v>6.1598299999999998E-3</v>
      </c>
      <c r="N1397">
        <v>9.0543999999999998E-4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-1.2548406700000001</v>
      </c>
      <c r="AI1397">
        <v>-1.2005599899999999</v>
      </c>
      <c r="AJ1397">
        <v>-0.99550000000000005</v>
      </c>
      <c r="AK1397">
        <v>0</v>
      </c>
      <c r="AL1397">
        <v>0.83178322999999998</v>
      </c>
      <c r="AM1397">
        <v>0</v>
      </c>
      <c r="AN1397">
        <v>1.55004538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5.4036420000000002E-2</v>
      </c>
      <c r="AV1397">
        <v>0</v>
      </c>
      <c r="AW1397" t="s">
        <v>113</v>
      </c>
      <c r="AX1397" t="s">
        <v>113</v>
      </c>
      <c r="AY1397">
        <v>0</v>
      </c>
      <c r="AZ1397">
        <v>-0.83178322999999998</v>
      </c>
      <c r="BA1397">
        <v>1.55004538</v>
      </c>
      <c r="BB1397">
        <v>-0.83178322999999998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6"/>
        <v>2.9156823749172003E-3</v>
      </c>
      <c r="BO1397">
        <f t="shared" si="87"/>
        <v>1.0093692047247003</v>
      </c>
      <c r="BP1397">
        <f t="shared" si="88"/>
        <v>0.52350852518472502</v>
      </c>
      <c r="BQ1397">
        <f t="shared" si="89"/>
        <v>0.5186491946992865</v>
      </c>
    </row>
    <row r="1398" spans="1:69" x14ac:dyDescent="0.25">
      <c r="A1398" t="s">
        <v>1508</v>
      </c>
      <c r="B1398" s="1">
        <v>44244.374421296299</v>
      </c>
      <c r="C1398">
        <v>1397.85</v>
      </c>
      <c r="D1398">
        <v>0</v>
      </c>
      <c r="E1398">
        <v>0</v>
      </c>
      <c r="F1398">
        <v>1</v>
      </c>
      <c r="G1398">
        <v>0.30276202000000002</v>
      </c>
      <c r="H1398">
        <v>-2.926289E-2</v>
      </c>
      <c r="I1398">
        <v>2.5070000000000001</v>
      </c>
      <c r="J1398">
        <v>0</v>
      </c>
      <c r="K1398">
        <v>0</v>
      </c>
      <c r="L1398">
        <v>1</v>
      </c>
      <c r="M1398">
        <v>5.9994200000000001E-3</v>
      </c>
      <c r="N1398">
        <v>9.0543999999999998E-4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-1.2549208700000001</v>
      </c>
      <c r="AI1398">
        <v>-1.2005599899999999</v>
      </c>
      <c r="AJ1398">
        <v>-0.99550000000000005</v>
      </c>
      <c r="AK1398">
        <v>0</v>
      </c>
      <c r="AL1398">
        <v>0.83238646000000005</v>
      </c>
      <c r="AM1398">
        <v>0</v>
      </c>
      <c r="AN1398">
        <v>1.50272378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5.4116259999999999E-2</v>
      </c>
      <c r="AV1398">
        <v>0</v>
      </c>
      <c r="AW1398" t="s">
        <v>113</v>
      </c>
      <c r="AX1398" t="s">
        <v>113</v>
      </c>
      <c r="AY1398">
        <v>0</v>
      </c>
      <c r="AZ1398">
        <v>-0.83238646000000005</v>
      </c>
      <c r="BA1398">
        <v>1.50272378</v>
      </c>
      <c r="BB1398">
        <v>-0.83238646000000005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6"/>
        <v>2.9156366018248002E-3</v>
      </c>
      <c r="BO1398">
        <f t="shared" si="87"/>
        <v>1.0093850509895761</v>
      </c>
      <c r="BP1398">
        <f t="shared" si="88"/>
        <v>0.53163188410718876</v>
      </c>
      <c r="BQ1398">
        <f t="shared" si="89"/>
        <v>0.52668888209310216</v>
      </c>
    </row>
    <row r="1399" spans="1:69" x14ac:dyDescent="0.25">
      <c r="A1399" t="s">
        <v>1509</v>
      </c>
      <c r="B1399" s="1">
        <v>44244.374432870369</v>
      </c>
      <c r="C1399">
        <v>1398.85</v>
      </c>
      <c r="D1399">
        <v>0</v>
      </c>
      <c r="E1399">
        <v>0</v>
      </c>
      <c r="F1399">
        <v>1</v>
      </c>
      <c r="G1399">
        <v>0.30316305999999998</v>
      </c>
      <c r="H1399">
        <v>-2.926289E-2</v>
      </c>
      <c r="I1399">
        <v>2.5070000000000001</v>
      </c>
      <c r="J1399">
        <v>0</v>
      </c>
      <c r="K1399">
        <v>0</v>
      </c>
      <c r="L1399">
        <v>1</v>
      </c>
      <c r="M1399">
        <v>5.9994200000000001E-3</v>
      </c>
      <c r="N1399">
        <v>9.0543999999999998E-4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-1.2548406700000001</v>
      </c>
      <c r="AI1399">
        <v>-1.2005599899999999</v>
      </c>
      <c r="AJ1399">
        <v>-0.99550000000000005</v>
      </c>
      <c r="AK1399">
        <v>0</v>
      </c>
      <c r="AL1399">
        <v>0.83339183999999999</v>
      </c>
      <c r="AM1399">
        <v>0</v>
      </c>
      <c r="AN1399">
        <v>1.50272378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5.4036420000000002E-2</v>
      </c>
      <c r="AV1399">
        <v>0</v>
      </c>
      <c r="AW1399" t="s">
        <v>113</v>
      </c>
      <c r="AX1399" t="s">
        <v>113</v>
      </c>
      <c r="AY1399">
        <v>0</v>
      </c>
      <c r="AZ1399">
        <v>-0.83339183999999999</v>
      </c>
      <c r="BA1399">
        <v>1.50272378</v>
      </c>
      <c r="BB1399">
        <v>-0.83339183999999999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6"/>
        <v>2.9156213442538001E-3</v>
      </c>
      <c r="BO1399">
        <f t="shared" si="87"/>
        <v>1.0093903331446514</v>
      </c>
      <c r="BP1399">
        <f t="shared" si="88"/>
        <v>0.51540430068589538</v>
      </c>
      <c r="BQ1399">
        <f t="shared" si="89"/>
        <v>0.51060950730547072</v>
      </c>
    </row>
    <row r="1400" spans="1:69" x14ac:dyDescent="0.25">
      <c r="A1400" t="s">
        <v>1510</v>
      </c>
      <c r="B1400" s="1">
        <v>44244.374444444446</v>
      </c>
      <c r="C1400">
        <v>1399.85</v>
      </c>
      <c r="D1400">
        <v>0</v>
      </c>
      <c r="E1400">
        <v>0</v>
      </c>
      <c r="F1400">
        <v>1</v>
      </c>
      <c r="G1400">
        <v>0.30348387999999998</v>
      </c>
      <c r="H1400">
        <v>-2.926289E-2</v>
      </c>
      <c r="I1400">
        <v>2.5070000000000001</v>
      </c>
      <c r="J1400">
        <v>0</v>
      </c>
      <c r="K1400">
        <v>0</v>
      </c>
      <c r="L1400">
        <v>1</v>
      </c>
      <c r="M1400">
        <v>6.1598299999999998E-3</v>
      </c>
      <c r="N1400">
        <v>9.0543999999999998E-4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-1.25500108</v>
      </c>
      <c r="AI1400">
        <v>-1.2005599899999999</v>
      </c>
      <c r="AJ1400">
        <v>-0.99550000000000005</v>
      </c>
      <c r="AK1400">
        <v>0</v>
      </c>
      <c r="AL1400">
        <v>0.83419615000000003</v>
      </c>
      <c r="AM1400">
        <v>0</v>
      </c>
      <c r="AN1400">
        <v>1.55004538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5.4196109999999999E-2</v>
      </c>
      <c r="AV1400">
        <v>0</v>
      </c>
      <c r="AW1400" t="s">
        <v>113</v>
      </c>
      <c r="AX1400" t="s">
        <v>113</v>
      </c>
      <c r="AY1400">
        <v>0</v>
      </c>
      <c r="AZ1400">
        <v>-0.83419615000000003</v>
      </c>
      <c r="BA1400">
        <v>1.55004538</v>
      </c>
      <c r="BB1400">
        <v>-0.83419615000000003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6"/>
        <v>2.9155984577076003E-3</v>
      </c>
      <c r="BO1400">
        <f t="shared" si="87"/>
        <v>1.0093982565465973</v>
      </c>
      <c r="BP1400">
        <f t="shared" si="88"/>
        <v>0.51540834645025912</v>
      </c>
      <c r="BQ1400">
        <f t="shared" si="89"/>
        <v>0.51060950730547061</v>
      </c>
    </row>
    <row r="1401" spans="1:69" x14ac:dyDescent="0.25">
      <c r="A1401" t="s">
        <v>1511</v>
      </c>
      <c r="B1401" s="1">
        <v>44244.374456018515</v>
      </c>
      <c r="C1401">
        <v>1400.85</v>
      </c>
      <c r="D1401">
        <v>0</v>
      </c>
      <c r="E1401">
        <v>0</v>
      </c>
      <c r="F1401">
        <v>1</v>
      </c>
      <c r="G1401">
        <v>0.30380469999999998</v>
      </c>
      <c r="H1401">
        <v>-2.926289E-2</v>
      </c>
      <c r="I1401">
        <v>2.5070000000000001</v>
      </c>
      <c r="J1401">
        <v>0</v>
      </c>
      <c r="K1401">
        <v>0</v>
      </c>
      <c r="L1401">
        <v>1</v>
      </c>
      <c r="M1401">
        <v>6.07962E-3</v>
      </c>
      <c r="N1401">
        <v>9.0543999999999998E-4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-1.25500108</v>
      </c>
      <c r="AI1401">
        <v>-1.2005599899999999</v>
      </c>
      <c r="AJ1401">
        <v>-0.99550000000000005</v>
      </c>
      <c r="AK1401">
        <v>0</v>
      </c>
      <c r="AL1401">
        <v>0.83500046000000006</v>
      </c>
      <c r="AM1401">
        <v>0</v>
      </c>
      <c r="AN1401">
        <v>1.52638458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5.4196109999999999E-2</v>
      </c>
      <c r="AV1401">
        <v>0</v>
      </c>
      <c r="AW1401" t="s">
        <v>113</v>
      </c>
      <c r="AX1401" t="s">
        <v>113</v>
      </c>
      <c r="AY1401">
        <v>0</v>
      </c>
      <c r="AZ1401">
        <v>-0.83500046000000006</v>
      </c>
      <c r="BA1401">
        <v>1.52638458</v>
      </c>
      <c r="BB1401">
        <v>-0.83500046000000006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6"/>
        <v>2.9155603135903999E-3</v>
      </c>
      <c r="BO1401">
        <f t="shared" si="87"/>
        <v>1.0094114624491541</v>
      </c>
      <c r="BP1401">
        <f t="shared" si="88"/>
        <v>0.53164579472930851</v>
      </c>
      <c r="BQ1401">
        <f t="shared" si="89"/>
        <v>0.52668888209310227</v>
      </c>
    </row>
    <row r="1402" spans="1:69" x14ac:dyDescent="0.25">
      <c r="A1402" t="s">
        <v>1512</v>
      </c>
      <c r="B1402" s="1">
        <v>44244.374467592592</v>
      </c>
      <c r="C1402">
        <v>1401.85</v>
      </c>
      <c r="D1402">
        <v>0</v>
      </c>
      <c r="E1402">
        <v>0</v>
      </c>
      <c r="F1402">
        <v>1</v>
      </c>
      <c r="G1402">
        <v>0.30396511999999998</v>
      </c>
      <c r="H1402">
        <v>-2.926289E-2</v>
      </c>
      <c r="I1402">
        <v>2.5070000000000001</v>
      </c>
      <c r="J1402">
        <v>0</v>
      </c>
      <c r="K1402">
        <v>0</v>
      </c>
      <c r="L1402">
        <v>1</v>
      </c>
      <c r="M1402">
        <v>6.07962E-3</v>
      </c>
      <c r="N1402">
        <v>9.0543999999999998E-4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-1.25500108</v>
      </c>
      <c r="AI1402">
        <v>-1.2005599899999999</v>
      </c>
      <c r="AJ1402">
        <v>-0.99550000000000005</v>
      </c>
      <c r="AK1402">
        <v>0</v>
      </c>
      <c r="AL1402">
        <v>0.83540261000000005</v>
      </c>
      <c r="AM1402">
        <v>0</v>
      </c>
      <c r="AN1402">
        <v>1.52638458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5.4196109999999999E-2</v>
      </c>
      <c r="AV1402">
        <v>0</v>
      </c>
      <c r="AW1402" t="s">
        <v>113</v>
      </c>
      <c r="AX1402" t="s">
        <v>113</v>
      </c>
      <c r="AY1402">
        <v>0</v>
      </c>
      <c r="AZ1402">
        <v>-0.83540261000000005</v>
      </c>
      <c r="BA1402">
        <v>1.52638458</v>
      </c>
      <c r="BB1402">
        <v>-0.83540261000000005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6"/>
        <v>2.9155297980690002E-3</v>
      </c>
      <c r="BO1402">
        <f t="shared" si="87"/>
        <v>1.0094220274988079</v>
      </c>
      <c r="BP1402">
        <f t="shared" si="88"/>
        <v>0.52353592167397767</v>
      </c>
      <c r="BQ1402">
        <f t="shared" si="89"/>
        <v>0.51864919469928639</v>
      </c>
    </row>
    <row r="1403" spans="1:69" x14ac:dyDescent="0.25">
      <c r="A1403" t="s">
        <v>1513</v>
      </c>
      <c r="B1403" s="1">
        <v>44244.374479166669</v>
      </c>
      <c r="C1403">
        <v>1402.85</v>
      </c>
      <c r="D1403">
        <v>0</v>
      </c>
      <c r="E1403">
        <v>0</v>
      </c>
      <c r="F1403">
        <v>1</v>
      </c>
      <c r="G1403">
        <v>0.30436615</v>
      </c>
      <c r="H1403">
        <v>-2.926289E-2</v>
      </c>
      <c r="I1403">
        <v>2.5070000000000001</v>
      </c>
      <c r="J1403">
        <v>0</v>
      </c>
      <c r="K1403">
        <v>0</v>
      </c>
      <c r="L1403">
        <v>1</v>
      </c>
      <c r="M1403">
        <v>6.1598299999999998E-3</v>
      </c>
      <c r="N1403">
        <v>9.0543999999999998E-4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-1.25500108</v>
      </c>
      <c r="AI1403">
        <v>-1.2005599899999999</v>
      </c>
      <c r="AJ1403">
        <v>-0.99550000000000005</v>
      </c>
      <c r="AK1403">
        <v>0</v>
      </c>
      <c r="AL1403">
        <v>0.83640800000000004</v>
      </c>
      <c r="AM1403">
        <v>0</v>
      </c>
      <c r="AN1403">
        <v>1.55004538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5.4196109999999999E-2</v>
      </c>
      <c r="AV1403">
        <v>0</v>
      </c>
      <c r="AW1403" t="s">
        <v>113</v>
      </c>
      <c r="AX1403" t="s">
        <v>113</v>
      </c>
      <c r="AY1403">
        <v>0</v>
      </c>
      <c r="AZ1403">
        <v>-0.83640800000000004</v>
      </c>
      <c r="BA1403">
        <v>1.55004538</v>
      </c>
      <c r="BB1403">
        <v>-0.83640800000000004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6"/>
        <v>2.9154992825476001E-3</v>
      </c>
      <c r="BO1403">
        <f t="shared" si="87"/>
        <v>1.009432592769623</v>
      </c>
      <c r="BP1403">
        <f t="shared" si="88"/>
        <v>0.52354140134317773</v>
      </c>
      <c r="BQ1403">
        <f t="shared" si="89"/>
        <v>0.51864919469928639</v>
      </c>
    </row>
    <row r="1404" spans="1:69" x14ac:dyDescent="0.25">
      <c r="A1404" t="s">
        <v>1514</v>
      </c>
      <c r="B1404" s="1">
        <v>44244.374490740738</v>
      </c>
      <c r="C1404">
        <v>1403.85</v>
      </c>
      <c r="D1404">
        <v>0</v>
      </c>
      <c r="E1404">
        <v>0</v>
      </c>
      <c r="F1404">
        <v>1</v>
      </c>
      <c r="G1404">
        <v>0.30460677000000003</v>
      </c>
      <c r="H1404">
        <v>-2.926289E-2</v>
      </c>
      <c r="I1404">
        <v>2.5070000000000001</v>
      </c>
      <c r="J1404">
        <v>0</v>
      </c>
      <c r="K1404">
        <v>0</v>
      </c>
      <c r="L1404">
        <v>1</v>
      </c>
      <c r="M1404">
        <v>6.07962E-3</v>
      </c>
      <c r="N1404">
        <v>9.0543999999999998E-4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-1.2551614900000001</v>
      </c>
      <c r="AI1404">
        <v>-1.2005599899999999</v>
      </c>
      <c r="AJ1404">
        <v>-0.99550000000000005</v>
      </c>
      <c r="AK1404">
        <v>0</v>
      </c>
      <c r="AL1404">
        <v>0.83701122999999999</v>
      </c>
      <c r="AM1404">
        <v>0</v>
      </c>
      <c r="AN1404">
        <v>1.52638458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5.4355800000000003E-2</v>
      </c>
      <c r="AV1404">
        <v>0</v>
      </c>
      <c r="AW1404" t="s">
        <v>113</v>
      </c>
      <c r="AX1404" t="s">
        <v>113</v>
      </c>
      <c r="AY1404">
        <v>0</v>
      </c>
      <c r="AZ1404">
        <v>-0.83701122999999999</v>
      </c>
      <c r="BA1404">
        <v>1.52638458</v>
      </c>
      <c r="BB1404">
        <v>-0.83701122999999999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6"/>
        <v>2.9154840249765997E-3</v>
      </c>
      <c r="BO1404">
        <f t="shared" si="87"/>
        <v>1.0094378754222881</v>
      </c>
      <c r="BP1404">
        <f t="shared" si="88"/>
        <v>0.53165970614860114</v>
      </c>
      <c r="BQ1404">
        <f t="shared" si="89"/>
        <v>0.52668888209310227</v>
      </c>
    </row>
    <row r="1405" spans="1:69" x14ac:dyDescent="0.25">
      <c r="A1405" t="s">
        <v>1515</v>
      </c>
      <c r="B1405" s="1">
        <v>44244.374502314815</v>
      </c>
      <c r="C1405">
        <v>1404.85</v>
      </c>
      <c r="D1405">
        <v>0</v>
      </c>
      <c r="E1405">
        <v>0</v>
      </c>
      <c r="F1405">
        <v>1</v>
      </c>
      <c r="G1405">
        <v>0.30508800000000003</v>
      </c>
      <c r="H1405">
        <v>-2.926289E-2</v>
      </c>
      <c r="I1405">
        <v>2.5070000000000001</v>
      </c>
      <c r="J1405">
        <v>0</v>
      </c>
      <c r="K1405">
        <v>0</v>
      </c>
      <c r="L1405">
        <v>1</v>
      </c>
      <c r="M1405">
        <v>6.1598299999999998E-3</v>
      </c>
      <c r="N1405">
        <v>9.0543999999999998E-4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-1.2552417</v>
      </c>
      <c r="AI1405">
        <v>-1.2005599899999999</v>
      </c>
      <c r="AJ1405">
        <v>-0.99550000000000005</v>
      </c>
      <c r="AK1405">
        <v>0</v>
      </c>
      <c r="AL1405">
        <v>0.83821769000000002</v>
      </c>
      <c r="AM1405">
        <v>0</v>
      </c>
      <c r="AN1405">
        <v>1.55004538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5.4435650000000002E-2</v>
      </c>
      <c r="AV1405">
        <v>0</v>
      </c>
      <c r="AW1405" t="s">
        <v>113</v>
      </c>
      <c r="AX1405" t="s">
        <v>113</v>
      </c>
      <c r="AY1405">
        <v>0</v>
      </c>
      <c r="AZ1405">
        <v>-0.83821769000000002</v>
      </c>
      <c r="BA1405">
        <v>1.55004538</v>
      </c>
      <c r="BB1405">
        <v>-0.83821769000000002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6"/>
        <v>2.9154458804799997E-3</v>
      </c>
      <c r="BO1405">
        <f t="shared" si="87"/>
        <v>1.0094510824928993</v>
      </c>
      <c r="BP1405">
        <f t="shared" si="88"/>
        <v>0.52355099102326519</v>
      </c>
      <c r="BQ1405">
        <f t="shared" si="89"/>
        <v>0.5186491946992865</v>
      </c>
    </row>
    <row r="1406" spans="1:69" x14ac:dyDescent="0.25">
      <c r="A1406" t="s">
        <v>1516</v>
      </c>
      <c r="B1406" s="1">
        <v>44244.374513888892</v>
      </c>
      <c r="C1406">
        <v>1405.85</v>
      </c>
      <c r="D1406">
        <v>0</v>
      </c>
      <c r="E1406">
        <v>0</v>
      </c>
      <c r="F1406">
        <v>1</v>
      </c>
      <c r="G1406">
        <v>0.30524841000000003</v>
      </c>
      <c r="H1406">
        <v>-2.926289E-2</v>
      </c>
      <c r="I1406">
        <v>2.5070000000000001</v>
      </c>
      <c r="J1406">
        <v>0</v>
      </c>
      <c r="K1406">
        <v>0</v>
      </c>
      <c r="L1406">
        <v>1</v>
      </c>
      <c r="M1406">
        <v>6.1598299999999998E-3</v>
      </c>
      <c r="N1406">
        <v>9.0543999999999998E-4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-1.2552417</v>
      </c>
      <c r="AI1406">
        <v>-1.2005599899999999</v>
      </c>
      <c r="AJ1406">
        <v>-0.99550000000000005</v>
      </c>
      <c r="AK1406">
        <v>0</v>
      </c>
      <c r="AL1406">
        <v>0.83861984000000001</v>
      </c>
      <c r="AM1406">
        <v>0</v>
      </c>
      <c r="AN1406">
        <v>1.55004538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5.4435650000000002E-2</v>
      </c>
      <c r="AV1406">
        <v>0</v>
      </c>
      <c r="AW1406" t="s">
        <v>113</v>
      </c>
      <c r="AX1406" t="s">
        <v>113</v>
      </c>
      <c r="AY1406">
        <v>0</v>
      </c>
      <c r="AZ1406">
        <v>-0.83861984000000001</v>
      </c>
      <c r="BA1406">
        <v>1.55004538</v>
      </c>
      <c r="BB1406">
        <v>-0.83861984000000001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6"/>
        <v>2.9154229939338003E-3</v>
      </c>
      <c r="BO1406">
        <f t="shared" si="87"/>
        <v>1.0094590068486047</v>
      </c>
      <c r="BP1406">
        <f t="shared" si="88"/>
        <v>0.53167083583590491</v>
      </c>
      <c r="BQ1406">
        <f t="shared" si="89"/>
        <v>0.52668888209310227</v>
      </c>
    </row>
    <row r="1407" spans="1:69" x14ac:dyDescent="0.25">
      <c r="A1407" t="s">
        <v>1517</v>
      </c>
      <c r="B1407" s="1">
        <v>44244.374525462961</v>
      </c>
      <c r="C1407">
        <v>1406.85</v>
      </c>
      <c r="D1407">
        <v>0</v>
      </c>
      <c r="E1407">
        <v>0</v>
      </c>
      <c r="F1407">
        <v>1</v>
      </c>
      <c r="G1407">
        <v>0.30572965000000002</v>
      </c>
      <c r="H1407">
        <v>-2.926289E-2</v>
      </c>
      <c r="I1407">
        <v>2.5070000000000001</v>
      </c>
      <c r="J1407">
        <v>0</v>
      </c>
      <c r="K1407">
        <v>0</v>
      </c>
      <c r="L1407">
        <v>1</v>
      </c>
      <c r="M1407">
        <v>6.07962E-3</v>
      </c>
      <c r="N1407">
        <v>9.0543999999999998E-4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-1.2552417</v>
      </c>
      <c r="AI1407">
        <v>-1.2005599899999999</v>
      </c>
      <c r="AJ1407">
        <v>-0.99550000000000005</v>
      </c>
      <c r="AK1407">
        <v>0</v>
      </c>
      <c r="AL1407">
        <v>0.83982630000000003</v>
      </c>
      <c r="AM1407">
        <v>0</v>
      </c>
      <c r="AN1407">
        <v>1.52638458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5.4435650000000002E-2</v>
      </c>
      <c r="AV1407">
        <v>0</v>
      </c>
      <c r="AW1407" t="s">
        <v>113</v>
      </c>
      <c r="AX1407" t="s">
        <v>113</v>
      </c>
      <c r="AY1407">
        <v>0</v>
      </c>
      <c r="AZ1407">
        <v>-0.83982630000000003</v>
      </c>
      <c r="BA1407">
        <v>1.52638458</v>
      </c>
      <c r="BB1407">
        <v>-0.83982630000000003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6"/>
        <v>2.9153772208414001E-3</v>
      </c>
      <c r="BO1407">
        <f t="shared" si="87"/>
        <v>1.0094748559332669</v>
      </c>
      <c r="BP1407">
        <f t="shared" si="88"/>
        <v>0.53167918337258779</v>
      </c>
      <c r="BQ1407">
        <f t="shared" si="89"/>
        <v>0.52668888209310227</v>
      </c>
    </row>
    <row r="1408" spans="1:69" x14ac:dyDescent="0.25">
      <c r="A1408" t="s">
        <v>1518</v>
      </c>
      <c r="B1408" s="1">
        <v>44244.374537037038</v>
      </c>
      <c r="C1408">
        <v>1407.85</v>
      </c>
      <c r="D1408">
        <v>0</v>
      </c>
      <c r="E1408">
        <v>0</v>
      </c>
      <c r="F1408">
        <v>1</v>
      </c>
      <c r="G1408">
        <v>0.30597026999999999</v>
      </c>
      <c r="H1408">
        <v>-2.926289E-2</v>
      </c>
      <c r="I1408">
        <v>2.5070000000000001</v>
      </c>
      <c r="J1408">
        <v>0</v>
      </c>
      <c r="K1408">
        <v>0</v>
      </c>
      <c r="L1408">
        <v>1</v>
      </c>
      <c r="M1408">
        <v>6.2400299999999997E-3</v>
      </c>
      <c r="N1408">
        <v>9.0543999999999998E-4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-1.2552417</v>
      </c>
      <c r="AI1408">
        <v>-1.2005599899999999</v>
      </c>
      <c r="AJ1408">
        <v>-0.99550000000000005</v>
      </c>
      <c r="AK1408">
        <v>0</v>
      </c>
      <c r="AL1408">
        <v>0.84042952999999998</v>
      </c>
      <c r="AM1408">
        <v>0</v>
      </c>
      <c r="AN1408">
        <v>1.5737061800000001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5.4435650000000002E-2</v>
      </c>
      <c r="AV1408">
        <v>0</v>
      </c>
      <c r="AW1408" t="s">
        <v>113</v>
      </c>
      <c r="AX1408" t="s">
        <v>113</v>
      </c>
      <c r="AY1408">
        <v>0</v>
      </c>
      <c r="AZ1408">
        <v>-0.84042952999999998</v>
      </c>
      <c r="BA1408">
        <v>1.5737061800000001</v>
      </c>
      <c r="BB1408">
        <v>-0.84042952999999998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6"/>
        <v>2.9153619632704001E-3</v>
      </c>
      <c r="BO1408">
        <f t="shared" si="87"/>
        <v>1.0094801390282928</v>
      </c>
      <c r="BP1408">
        <f t="shared" si="88"/>
        <v>0.52356606117194771</v>
      </c>
      <c r="BQ1408">
        <f t="shared" si="89"/>
        <v>0.51864919469928639</v>
      </c>
    </row>
    <row r="1409" spans="1:69" x14ac:dyDescent="0.25">
      <c r="A1409" t="s">
        <v>1519</v>
      </c>
      <c r="B1409" s="1">
        <v>44244.374548611115</v>
      </c>
      <c r="C1409">
        <v>1408.85</v>
      </c>
      <c r="D1409">
        <v>0</v>
      </c>
      <c r="E1409">
        <v>0</v>
      </c>
      <c r="F1409">
        <v>1</v>
      </c>
      <c r="G1409">
        <v>0.30629108999999999</v>
      </c>
      <c r="H1409">
        <v>-2.926289E-2</v>
      </c>
      <c r="I1409">
        <v>2.5070000000000001</v>
      </c>
      <c r="J1409">
        <v>0</v>
      </c>
      <c r="K1409">
        <v>0</v>
      </c>
      <c r="L1409">
        <v>1</v>
      </c>
      <c r="M1409">
        <v>6.1598299999999998E-3</v>
      </c>
      <c r="N1409">
        <v>9.0543999999999998E-4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-1.2552417</v>
      </c>
      <c r="AI1409">
        <v>-1.2005599899999999</v>
      </c>
      <c r="AJ1409">
        <v>-0.99550000000000005</v>
      </c>
      <c r="AK1409">
        <v>0</v>
      </c>
      <c r="AL1409">
        <v>0.84123384000000001</v>
      </c>
      <c r="AM1409">
        <v>0</v>
      </c>
      <c r="AN1409">
        <v>1.55004538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5.4435650000000002E-2</v>
      </c>
      <c r="AV1409">
        <v>0</v>
      </c>
      <c r="AW1409" t="s">
        <v>113</v>
      </c>
      <c r="AX1409" t="s">
        <v>113</v>
      </c>
      <c r="AY1409">
        <v>0</v>
      </c>
      <c r="AZ1409">
        <v>-0.84123384000000001</v>
      </c>
      <c r="BA1409">
        <v>1.55004538</v>
      </c>
      <c r="BB1409">
        <v>-0.84123384000000001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6"/>
        <v>2.9153161901779999E-3</v>
      </c>
      <c r="BO1409">
        <f t="shared" si="87"/>
        <v>1.0094959887765416</v>
      </c>
      <c r="BP1409">
        <f t="shared" si="88"/>
        <v>0.53980634598126209</v>
      </c>
      <c r="BQ1409">
        <f t="shared" si="89"/>
        <v>0.53472856948691816</v>
      </c>
    </row>
    <row r="1410" spans="1:69" x14ac:dyDescent="0.25">
      <c r="A1410" t="s">
        <v>1520</v>
      </c>
      <c r="B1410" s="1">
        <v>44244.374560185184</v>
      </c>
      <c r="C1410">
        <v>1409.85</v>
      </c>
      <c r="D1410">
        <v>0</v>
      </c>
      <c r="E1410">
        <v>0</v>
      </c>
      <c r="F1410">
        <v>1</v>
      </c>
      <c r="G1410">
        <v>0.30653171000000001</v>
      </c>
      <c r="H1410">
        <v>-2.926289E-2</v>
      </c>
      <c r="I1410">
        <v>2.5070000000000001</v>
      </c>
      <c r="J1410">
        <v>0</v>
      </c>
      <c r="K1410">
        <v>0</v>
      </c>
      <c r="L1410">
        <v>1</v>
      </c>
      <c r="M1410">
        <v>6.2400299999999997E-3</v>
      </c>
      <c r="N1410">
        <v>9.0543999999999998E-4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-1.2553219099999999</v>
      </c>
      <c r="AI1410">
        <v>-1.2005599899999999</v>
      </c>
      <c r="AJ1410">
        <v>-0.99550000000000005</v>
      </c>
      <c r="AK1410">
        <v>0</v>
      </c>
      <c r="AL1410">
        <v>0.84183706999999997</v>
      </c>
      <c r="AM1410">
        <v>0</v>
      </c>
      <c r="AN1410">
        <v>1.5737061800000001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5.451549E-2</v>
      </c>
      <c r="AV1410">
        <v>0</v>
      </c>
      <c r="AW1410" t="s">
        <v>113</v>
      </c>
      <c r="AX1410" t="s">
        <v>113</v>
      </c>
      <c r="AY1410">
        <v>0</v>
      </c>
      <c r="AZ1410">
        <v>-0.84183706999999997</v>
      </c>
      <c r="BA1410">
        <v>1.5737061800000001</v>
      </c>
      <c r="BB1410">
        <v>-0.84183706999999997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6"/>
        <v>2.9152933036318005E-3</v>
      </c>
      <c r="BO1410">
        <f t="shared" si="87"/>
        <v>1.0095039138373088</v>
      </c>
      <c r="BP1410">
        <f t="shared" si="88"/>
        <v>0.53169448784758355</v>
      </c>
      <c r="BQ1410">
        <f t="shared" si="89"/>
        <v>0.52668888209310227</v>
      </c>
    </row>
    <row r="1411" spans="1:69" x14ac:dyDescent="0.25">
      <c r="A1411" t="s">
        <v>1521</v>
      </c>
      <c r="B1411" s="1">
        <v>44244.374571759261</v>
      </c>
      <c r="C1411">
        <v>1410.85</v>
      </c>
      <c r="D1411">
        <v>0</v>
      </c>
      <c r="E1411">
        <v>0</v>
      </c>
      <c r="F1411">
        <v>1</v>
      </c>
      <c r="G1411">
        <v>0.30701295000000001</v>
      </c>
      <c r="H1411">
        <v>-2.926289E-2</v>
      </c>
      <c r="I1411">
        <v>2.5070000000000001</v>
      </c>
      <c r="J1411">
        <v>0</v>
      </c>
      <c r="K1411">
        <v>0</v>
      </c>
      <c r="L1411">
        <v>1</v>
      </c>
      <c r="M1411">
        <v>6.1598299999999998E-3</v>
      </c>
      <c r="N1411">
        <v>9.0543999999999998E-4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-1.2552417</v>
      </c>
      <c r="AI1411">
        <v>-1.2005599899999999</v>
      </c>
      <c r="AJ1411">
        <v>-0.99550000000000005</v>
      </c>
      <c r="AK1411">
        <v>0</v>
      </c>
      <c r="AL1411">
        <v>0.84304352999999999</v>
      </c>
      <c r="AM1411">
        <v>0</v>
      </c>
      <c r="AN1411">
        <v>1.55004538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5.4435650000000002E-2</v>
      </c>
      <c r="AV1411">
        <v>0</v>
      </c>
      <c r="AW1411" t="s">
        <v>113</v>
      </c>
      <c r="AX1411" t="s">
        <v>113</v>
      </c>
      <c r="AY1411">
        <v>0</v>
      </c>
      <c r="AZ1411">
        <v>-0.84304352999999999</v>
      </c>
      <c r="BA1411">
        <v>1.55004538</v>
      </c>
      <c r="BB1411">
        <v>-0.84304352999999999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6"/>
        <v>2.9152627881103999E-3</v>
      </c>
      <c r="BO1411">
        <f t="shared" si="87"/>
        <v>1.0095144808223544</v>
      </c>
      <c r="BP1411">
        <f t="shared" si="88"/>
        <v>0.53981623420646652</v>
      </c>
      <c r="BQ1411">
        <f t="shared" si="89"/>
        <v>0.53472856948691827</v>
      </c>
    </row>
    <row r="1412" spans="1:69" x14ac:dyDescent="0.25">
      <c r="A1412" t="s">
        <v>1522</v>
      </c>
      <c r="B1412" s="1">
        <v>44244.374583333331</v>
      </c>
      <c r="C1412">
        <v>1411.85</v>
      </c>
      <c r="D1412">
        <v>0</v>
      </c>
      <c r="E1412">
        <v>0</v>
      </c>
      <c r="F1412">
        <v>1</v>
      </c>
      <c r="G1412">
        <v>0.30725356999999998</v>
      </c>
      <c r="H1412">
        <v>-2.926289E-2</v>
      </c>
      <c r="I1412">
        <v>2.5070000000000001</v>
      </c>
      <c r="J1412">
        <v>0</v>
      </c>
      <c r="K1412">
        <v>0</v>
      </c>
      <c r="L1412">
        <v>1</v>
      </c>
      <c r="M1412">
        <v>6.1598299999999998E-3</v>
      </c>
      <c r="N1412">
        <v>9.0543999999999998E-4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-1.2554021099999999</v>
      </c>
      <c r="AI1412">
        <v>-1.2005599899999999</v>
      </c>
      <c r="AJ1412">
        <v>-0.99550000000000005</v>
      </c>
      <c r="AK1412">
        <v>0</v>
      </c>
      <c r="AL1412">
        <v>0.84364676000000005</v>
      </c>
      <c r="AM1412">
        <v>0</v>
      </c>
      <c r="AN1412">
        <v>1.55004538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5.4595339999999999E-2</v>
      </c>
      <c r="AV1412">
        <v>0</v>
      </c>
      <c r="AW1412" t="s">
        <v>113</v>
      </c>
      <c r="AX1412" t="s">
        <v>113</v>
      </c>
      <c r="AY1412">
        <v>0</v>
      </c>
      <c r="AZ1412">
        <v>-0.84364676000000005</v>
      </c>
      <c r="BA1412">
        <v>1.55004538</v>
      </c>
      <c r="BB1412">
        <v>-0.84364676000000005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6"/>
        <v>2.9152399015642005E-3</v>
      </c>
      <c r="BO1412">
        <f t="shared" si="87"/>
        <v>1.0095224061734696</v>
      </c>
      <c r="BP1412">
        <f t="shared" si="88"/>
        <v>0.53170422755544344</v>
      </c>
      <c r="BQ1412">
        <f t="shared" si="89"/>
        <v>0.52668888209310227</v>
      </c>
    </row>
    <row r="1413" spans="1:69" x14ac:dyDescent="0.25">
      <c r="A1413" t="s">
        <v>1523</v>
      </c>
      <c r="B1413" s="1">
        <v>44244.374594907407</v>
      </c>
      <c r="C1413">
        <v>1412.85</v>
      </c>
      <c r="D1413">
        <v>0</v>
      </c>
      <c r="E1413">
        <v>0</v>
      </c>
      <c r="F1413">
        <v>1</v>
      </c>
      <c r="G1413">
        <v>0.3076546</v>
      </c>
      <c r="H1413">
        <v>-2.926289E-2</v>
      </c>
      <c r="I1413">
        <v>2.5070000000000001</v>
      </c>
      <c r="J1413">
        <v>0</v>
      </c>
      <c r="K1413">
        <v>0</v>
      </c>
      <c r="L1413">
        <v>1</v>
      </c>
      <c r="M1413">
        <v>6.07962E-3</v>
      </c>
      <c r="N1413">
        <v>9.0543999999999998E-4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-1.25556252</v>
      </c>
      <c r="AI1413">
        <v>-1.2005599899999999</v>
      </c>
      <c r="AJ1413">
        <v>-0.99550000000000005</v>
      </c>
      <c r="AK1413">
        <v>0</v>
      </c>
      <c r="AL1413">
        <v>0.84465214</v>
      </c>
      <c r="AM1413">
        <v>0</v>
      </c>
      <c r="AN1413">
        <v>1.52638458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5.4755030000000003E-2</v>
      </c>
      <c r="AV1413">
        <v>0</v>
      </c>
      <c r="AW1413" t="s">
        <v>113</v>
      </c>
      <c r="AX1413" t="s">
        <v>113</v>
      </c>
      <c r="AY1413">
        <v>0</v>
      </c>
      <c r="AZ1413">
        <v>-0.84465214</v>
      </c>
      <c r="BA1413">
        <v>1.52638458</v>
      </c>
      <c r="BB1413">
        <v>-0.84465214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6"/>
        <v>2.9151941284717999E-3</v>
      </c>
      <c r="BO1413">
        <f t="shared" si="87"/>
        <v>1.0095382572490212</v>
      </c>
      <c r="BP1413">
        <f t="shared" si="88"/>
        <v>0.53171257614070577</v>
      </c>
      <c r="BQ1413">
        <f t="shared" si="89"/>
        <v>0.52668888209310238</v>
      </c>
    </row>
    <row r="1414" spans="1:69" x14ac:dyDescent="0.25">
      <c r="A1414" t="s">
        <v>1524</v>
      </c>
      <c r="B1414" s="1">
        <v>44244.374606481484</v>
      </c>
      <c r="C1414">
        <v>1413.85</v>
      </c>
      <c r="D1414">
        <v>0</v>
      </c>
      <c r="E1414">
        <v>0</v>
      </c>
      <c r="F1414">
        <v>1</v>
      </c>
      <c r="G1414">
        <v>0.30789522000000002</v>
      </c>
      <c r="H1414">
        <v>-2.926289E-2</v>
      </c>
      <c r="I1414">
        <v>2.5070000000000001</v>
      </c>
      <c r="J1414">
        <v>0</v>
      </c>
      <c r="K1414">
        <v>0</v>
      </c>
      <c r="L1414">
        <v>1</v>
      </c>
      <c r="M1414">
        <v>6.2400299999999997E-3</v>
      </c>
      <c r="N1414">
        <v>9.0543999999999998E-4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-1.25548232</v>
      </c>
      <c r="AI1414">
        <v>-1.2005599899999999</v>
      </c>
      <c r="AJ1414">
        <v>-0.99550000000000005</v>
      </c>
      <c r="AK1414">
        <v>0</v>
      </c>
      <c r="AL1414">
        <v>0.84525536999999995</v>
      </c>
      <c r="AM1414">
        <v>0</v>
      </c>
      <c r="AN1414">
        <v>1.5737061800000001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5.4675179999999997E-2</v>
      </c>
      <c r="AV1414">
        <v>0</v>
      </c>
      <c r="AW1414" t="s">
        <v>113</v>
      </c>
      <c r="AX1414" t="s">
        <v>113</v>
      </c>
      <c r="AY1414">
        <v>0</v>
      </c>
      <c r="AZ1414">
        <v>-0.84525536999999995</v>
      </c>
      <c r="BA1414">
        <v>1.5737061800000001</v>
      </c>
      <c r="BB1414">
        <v>-0.84525536999999995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6"/>
        <v>2.9151712419256E-3</v>
      </c>
      <c r="BO1414">
        <f t="shared" si="87"/>
        <v>1.0095461829734633</v>
      </c>
      <c r="BP1414">
        <f t="shared" si="88"/>
        <v>0.52360031481092517</v>
      </c>
      <c r="BQ1414">
        <f t="shared" si="89"/>
        <v>0.51864919469928639</v>
      </c>
    </row>
    <row r="1415" spans="1:69" x14ac:dyDescent="0.25">
      <c r="A1415" t="s">
        <v>1525</v>
      </c>
      <c r="B1415" s="1">
        <v>44244.374618055554</v>
      </c>
      <c r="C1415">
        <v>1414.85</v>
      </c>
      <c r="D1415">
        <v>0</v>
      </c>
      <c r="E1415">
        <v>0</v>
      </c>
      <c r="F1415">
        <v>1</v>
      </c>
      <c r="G1415">
        <v>0.30837645000000002</v>
      </c>
      <c r="H1415">
        <v>-2.926289E-2</v>
      </c>
      <c r="I1415">
        <v>2.5070000000000001</v>
      </c>
      <c r="J1415">
        <v>0</v>
      </c>
      <c r="K1415">
        <v>0</v>
      </c>
      <c r="L1415">
        <v>1</v>
      </c>
      <c r="M1415">
        <v>6.1598299999999998E-3</v>
      </c>
      <c r="N1415">
        <v>9.0543999999999998E-4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-1.25556252</v>
      </c>
      <c r="AI1415">
        <v>-1.2005599899999999</v>
      </c>
      <c r="AJ1415">
        <v>-0.99550000000000005</v>
      </c>
      <c r="AK1415">
        <v>0</v>
      </c>
      <c r="AL1415">
        <v>0.84646182999999997</v>
      </c>
      <c r="AM1415">
        <v>0</v>
      </c>
      <c r="AN1415">
        <v>1.55004538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5.4755030000000003E-2</v>
      </c>
      <c r="AV1415">
        <v>0</v>
      </c>
      <c r="AW1415" t="s">
        <v>113</v>
      </c>
      <c r="AX1415" t="s">
        <v>113</v>
      </c>
      <c r="AY1415">
        <v>0</v>
      </c>
      <c r="AZ1415">
        <v>-0.84646182999999997</v>
      </c>
      <c r="BA1415">
        <v>1.55004538</v>
      </c>
      <c r="BB1415">
        <v>-0.84646182999999997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si="86"/>
        <v>2.9151330978084001E-3</v>
      </c>
      <c r="BO1415">
        <f t="shared" si="87"/>
        <v>1.0095593927469557</v>
      </c>
      <c r="BP1415">
        <f t="shared" si="88"/>
        <v>0.53984024989566137</v>
      </c>
      <c r="BQ1415">
        <f t="shared" si="89"/>
        <v>0.53472856948691816</v>
      </c>
    </row>
    <row r="1416" spans="1:69" x14ac:dyDescent="0.25">
      <c r="A1416" t="s">
        <v>1526</v>
      </c>
      <c r="B1416" s="1">
        <v>44244.37462962963</v>
      </c>
      <c r="C1416">
        <v>1415.85</v>
      </c>
      <c r="D1416">
        <v>0</v>
      </c>
      <c r="E1416">
        <v>0</v>
      </c>
      <c r="F1416">
        <v>1</v>
      </c>
      <c r="G1416">
        <v>0.30861706999999999</v>
      </c>
      <c r="H1416">
        <v>-2.926289E-2</v>
      </c>
      <c r="I1416">
        <v>2.5070000000000001</v>
      </c>
      <c r="J1416">
        <v>0</v>
      </c>
      <c r="K1416">
        <v>0</v>
      </c>
      <c r="L1416">
        <v>1</v>
      </c>
      <c r="M1416">
        <v>6.1598299999999998E-3</v>
      </c>
      <c r="N1416">
        <v>9.0543999999999998E-4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-1.25556252</v>
      </c>
      <c r="AI1416">
        <v>-1.2005599899999999</v>
      </c>
      <c r="AJ1416">
        <v>-0.99550000000000005</v>
      </c>
      <c r="AK1416">
        <v>0</v>
      </c>
      <c r="AL1416">
        <v>0.84706506000000004</v>
      </c>
      <c r="AM1416">
        <v>0</v>
      </c>
      <c r="AN1416">
        <v>1.55004538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5.4755030000000003E-2</v>
      </c>
      <c r="AV1416">
        <v>0</v>
      </c>
      <c r="AW1416" t="s">
        <v>113</v>
      </c>
      <c r="AX1416" t="s">
        <v>113</v>
      </c>
      <c r="AY1416">
        <v>0</v>
      </c>
      <c r="AZ1416">
        <v>-0.84706506000000004</v>
      </c>
      <c r="BA1416">
        <v>1.55004538</v>
      </c>
      <c r="BB1416">
        <v>-0.84706506000000004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ref="BN1416:BN1479" si="90">(BQ$2*(BO$2-AL1414)/1000000)</f>
        <v>2.9151102112621998E-3</v>
      </c>
      <c r="BO1416">
        <f t="shared" ref="BO1416:BO1479" si="91">((30*10)*9.81/BN1416)/1000000</f>
        <v>1.0095673188032654</v>
      </c>
      <c r="BP1416">
        <f t="shared" ref="BP1416:BP1479" si="92">((AN1415*1000)/BN1416)/1000000</f>
        <v>0.53172788253822245</v>
      </c>
      <c r="BQ1416">
        <f t="shared" ref="BQ1416:BQ1479" si="93">BP1416/BO1416</f>
        <v>0.52668888209310227</v>
      </c>
    </row>
    <row r="1417" spans="1:69" x14ac:dyDescent="0.25">
      <c r="A1417" t="s">
        <v>1527</v>
      </c>
      <c r="B1417" s="1">
        <v>44244.374641203707</v>
      </c>
      <c r="C1417">
        <v>1416.85</v>
      </c>
      <c r="D1417">
        <v>0</v>
      </c>
      <c r="E1417">
        <v>0</v>
      </c>
      <c r="F1417">
        <v>1</v>
      </c>
      <c r="G1417">
        <v>0.30893789999999999</v>
      </c>
      <c r="H1417">
        <v>-2.926289E-2</v>
      </c>
      <c r="I1417">
        <v>2.5070000000000001</v>
      </c>
      <c r="J1417">
        <v>0</v>
      </c>
      <c r="K1417">
        <v>0</v>
      </c>
      <c r="L1417">
        <v>1</v>
      </c>
      <c r="M1417">
        <v>6.2400299999999997E-3</v>
      </c>
      <c r="N1417">
        <v>9.0543999999999998E-4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-1.25556252</v>
      </c>
      <c r="AI1417">
        <v>-1.2005599899999999</v>
      </c>
      <c r="AJ1417">
        <v>-0.99550000000000005</v>
      </c>
      <c r="AK1417">
        <v>0</v>
      </c>
      <c r="AL1417">
        <v>0.84786936999999996</v>
      </c>
      <c r="AM1417">
        <v>0</v>
      </c>
      <c r="AN1417">
        <v>1.5737061800000001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5.4755030000000003E-2</v>
      </c>
      <c r="AV1417">
        <v>0</v>
      </c>
      <c r="AW1417" t="s">
        <v>113</v>
      </c>
      <c r="AX1417" t="s">
        <v>113</v>
      </c>
      <c r="AY1417">
        <v>0</v>
      </c>
      <c r="AZ1417">
        <v>-0.84786936999999996</v>
      </c>
      <c r="BA1417">
        <v>1.5737061800000001</v>
      </c>
      <c r="BB1417">
        <v>-0.84786936999999996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90"/>
        <v>2.9150644381698001E-3</v>
      </c>
      <c r="BO1417">
        <f t="shared" si="91"/>
        <v>1.009583171289256</v>
      </c>
      <c r="BP1417">
        <f t="shared" si="92"/>
        <v>0.53173623186634722</v>
      </c>
      <c r="BQ1417">
        <f t="shared" si="93"/>
        <v>0.52668888209310227</v>
      </c>
    </row>
    <row r="1418" spans="1:69" x14ac:dyDescent="0.25">
      <c r="A1418" t="s">
        <v>1528</v>
      </c>
      <c r="B1418" s="1">
        <v>44244.374652777777</v>
      </c>
      <c r="C1418">
        <v>1417.85</v>
      </c>
      <c r="D1418">
        <v>0</v>
      </c>
      <c r="E1418">
        <v>0</v>
      </c>
      <c r="F1418">
        <v>1</v>
      </c>
      <c r="G1418">
        <v>0.30925871999999999</v>
      </c>
      <c r="H1418">
        <v>-2.926289E-2</v>
      </c>
      <c r="I1418">
        <v>2.5070000000000001</v>
      </c>
      <c r="J1418">
        <v>0</v>
      </c>
      <c r="K1418">
        <v>0</v>
      </c>
      <c r="L1418">
        <v>1</v>
      </c>
      <c r="M1418">
        <v>6.2400299999999997E-3</v>
      </c>
      <c r="N1418">
        <v>9.0543999999999998E-4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-1.2556427299999999</v>
      </c>
      <c r="AI1418">
        <v>-1.2005599899999999</v>
      </c>
      <c r="AJ1418">
        <v>-0.99550000000000005</v>
      </c>
      <c r="AK1418">
        <v>0</v>
      </c>
      <c r="AL1418">
        <v>0.84867367999999999</v>
      </c>
      <c r="AM1418">
        <v>0</v>
      </c>
      <c r="AN1418">
        <v>1.5737061800000001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5.4834870000000001E-2</v>
      </c>
      <c r="AV1418">
        <v>0</v>
      </c>
      <c r="AW1418" t="s">
        <v>113</v>
      </c>
      <c r="AX1418" t="s">
        <v>113</v>
      </c>
      <c r="AY1418">
        <v>0</v>
      </c>
      <c r="AZ1418">
        <v>-0.84867367999999999</v>
      </c>
      <c r="BA1418">
        <v>1.5737061800000001</v>
      </c>
      <c r="BB1418">
        <v>-0.84867367999999999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90"/>
        <v>2.9150415516235998E-3</v>
      </c>
      <c r="BO1418">
        <f t="shared" si="91"/>
        <v>1.0095910977189426</v>
      </c>
      <c r="BP1418">
        <f t="shared" si="92"/>
        <v>0.53985720344997756</v>
      </c>
      <c r="BQ1418">
        <f t="shared" si="93"/>
        <v>0.53472856948691816</v>
      </c>
    </row>
    <row r="1419" spans="1:69" x14ac:dyDescent="0.25">
      <c r="A1419" t="s">
        <v>1529</v>
      </c>
      <c r="B1419" s="1">
        <v>44244.374664351853</v>
      </c>
      <c r="C1419">
        <v>1418.85</v>
      </c>
      <c r="D1419">
        <v>0</v>
      </c>
      <c r="E1419">
        <v>0</v>
      </c>
      <c r="F1419">
        <v>1</v>
      </c>
      <c r="G1419">
        <v>0.30957953999999999</v>
      </c>
      <c r="H1419">
        <v>-2.926289E-2</v>
      </c>
      <c r="I1419">
        <v>2.5070000000000001</v>
      </c>
      <c r="J1419">
        <v>0</v>
      </c>
      <c r="K1419">
        <v>0</v>
      </c>
      <c r="L1419">
        <v>1</v>
      </c>
      <c r="M1419">
        <v>6.2400299999999997E-3</v>
      </c>
      <c r="N1419">
        <v>9.0543999999999998E-4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-1.25580314</v>
      </c>
      <c r="AI1419">
        <v>-1.2005599899999999</v>
      </c>
      <c r="AJ1419">
        <v>-0.99550000000000005</v>
      </c>
      <c r="AK1419">
        <v>0</v>
      </c>
      <c r="AL1419">
        <v>0.84947797999999997</v>
      </c>
      <c r="AM1419">
        <v>0</v>
      </c>
      <c r="AN1419">
        <v>1.5737061800000001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5.4994559999999998E-2</v>
      </c>
      <c r="AV1419">
        <v>0</v>
      </c>
      <c r="AW1419" t="s">
        <v>113</v>
      </c>
      <c r="AX1419" t="s">
        <v>113</v>
      </c>
      <c r="AY1419">
        <v>0</v>
      </c>
      <c r="AZ1419">
        <v>-0.84947797999999997</v>
      </c>
      <c r="BA1419">
        <v>1.5737061800000001</v>
      </c>
      <c r="BB1419">
        <v>-0.84947797999999997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90"/>
        <v>2.9150110361022001E-3</v>
      </c>
      <c r="BO1419">
        <f t="shared" si="91"/>
        <v>1.0096016665292717</v>
      </c>
      <c r="BP1419">
        <f t="shared" si="92"/>
        <v>0.5398628548948059</v>
      </c>
      <c r="BQ1419">
        <f t="shared" si="93"/>
        <v>0.53472856948691805</v>
      </c>
    </row>
    <row r="1420" spans="1:69" x14ac:dyDescent="0.25">
      <c r="A1420" t="s">
        <v>1530</v>
      </c>
      <c r="B1420" s="1">
        <v>44244.374675925923</v>
      </c>
      <c r="C1420">
        <v>1419.85</v>
      </c>
      <c r="D1420">
        <v>0</v>
      </c>
      <c r="E1420">
        <v>0</v>
      </c>
      <c r="F1420">
        <v>1</v>
      </c>
      <c r="G1420">
        <v>0.30990036999999998</v>
      </c>
      <c r="H1420">
        <v>-2.926289E-2</v>
      </c>
      <c r="I1420">
        <v>2.5070000000000001</v>
      </c>
      <c r="J1420">
        <v>0</v>
      </c>
      <c r="K1420">
        <v>0</v>
      </c>
      <c r="L1420">
        <v>1</v>
      </c>
      <c r="M1420">
        <v>6.07962E-3</v>
      </c>
      <c r="N1420">
        <v>9.0543999999999998E-4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-1.25548232</v>
      </c>
      <c r="AI1420">
        <v>-1.2005599899999999</v>
      </c>
      <c r="AJ1420">
        <v>-0.99550000000000005</v>
      </c>
      <c r="AK1420">
        <v>0</v>
      </c>
      <c r="AL1420">
        <v>0.85028229</v>
      </c>
      <c r="AM1420">
        <v>0</v>
      </c>
      <c r="AN1420">
        <v>1.52638458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5.4675179999999997E-2</v>
      </c>
      <c r="AV1420">
        <v>0</v>
      </c>
      <c r="AW1420" t="s">
        <v>113</v>
      </c>
      <c r="AX1420" t="s">
        <v>113</v>
      </c>
      <c r="AY1420">
        <v>0</v>
      </c>
      <c r="AZ1420">
        <v>-0.85028229</v>
      </c>
      <c r="BA1420">
        <v>1.52638458</v>
      </c>
      <c r="BB1420">
        <v>-0.85028229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90"/>
        <v>2.9149805205807996E-3</v>
      </c>
      <c r="BO1420">
        <f t="shared" si="91"/>
        <v>1.0096122355608803</v>
      </c>
      <c r="BP1420">
        <f t="shared" si="92"/>
        <v>0.53986850645795903</v>
      </c>
      <c r="BQ1420">
        <f t="shared" si="93"/>
        <v>0.53472856948691827</v>
      </c>
    </row>
    <row r="1421" spans="1:69" x14ac:dyDescent="0.25">
      <c r="A1421" t="s">
        <v>1531</v>
      </c>
      <c r="B1421" s="1">
        <v>44244.3746875</v>
      </c>
      <c r="C1421">
        <v>1420.85</v>
      </c>
      <c r="D1421">
        <v>0</v>
      </c>
      <c r="E1421">
        <v>0</v>
      </c>
      <c r="F1421">
        <v>1</v>
      </c>
      <c r="G1421">
        <v>0.31014099000000001</v>
      </c>
      <c r="H1421">
        <v>-2.926289E-2</v>
      </c>
      <c r="I1421">
        <v>2.5070000000000001</v>
      </c>
      <c r="J1421">
        <v>0</v>
      </c>
      <c r="K1421">
        <v>0</v>
      </c>
      <c r="L1421">
        <v>1</v>
      </c>
      <c r="M1421">
        <v>5.9994200000000001E-3</v>
      </c>
      <c r="N1421">
        <v>9.0543999999999998E-4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-1.2557229400000001</v>
      </c>
      <c r="AI1421">
        <v>-1.2005599899999999</v>
      </c>
      <c r="AJ1421">
        <v>-0.99550000000000005</v>
      </c>
      <c r="AK1421">
        <v>0</v>
      </c>
      <c r="AL1421">
        <v>0.85088551999999995</v>
      </c>
      <c r="AM1421">
        <v>0</v>
      </c>
      <c r="AN1421">
        <v>1.50272378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5.491472E-2</v>
      </c>
      <c r="AV1421">
        <v>0</v>
      </c>
      <c r="AW1421" t="s">
        <v>113</v>
      </c>
      <c r="AX1421" t="s">
        <v>113</v>
      </c>
      <c r="AY1421">
        <v>0</v>
      </c>
      <c r="AZ1421">
        <v>-0.85088551999999995</v>
      </c>
      <c r="BA1421">
        <v>1.50272378</v>
      </c>
      <c r="BB1421">
        <v>-0.85088551999999995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90"/>
        <v>2.9149500054387999E-3</v>
      </c>
      <c r="BO1421">
        <f t="shared" si="91"/>
        <v>1.0096228046823663</v>
      </c>
      <c r="BP1421">
        <f t="shared" si="92"/>
        <v>0.52364005459854424</v>
      </c>
      <c r="BQ1421">
        <f t="shared" si="93"/>
        <v>0.51864919469928639</v>
      </c>
    </row>
    <row r="1422" spans="1:69" x14ac:dyDescent="0.25">
      <c r="A1422" t="s">
        <v>1532</v>
      </c>
      <c r="B1422" s="1">
        <v>44244.374699074076</v>
      </c>
      <c r="C1422">
        <v>1421.85</v>
      </c>
      <c r="D1422">
        <v>0</v>
      </c>
      <c r="E1422">
        <v>0</v>
      </c>
      <c r="F1422">
        <v>1</v>
      </c>
      <c r="G1422">
        <v>0.31046181</v>
      </c>
      <c r="H1422">
        <v>-2.926289E-2</v>
      </c>
      <c r="I1422">
        <v>2.5070000000000001</v>
      </c>
      <c r="J1422">
        <v>0</v>
      </c>
      <c r="K1422">
        <v>0</v>
      </c>
      <c r="L1422">
        <v>1</v>
      </c>
      <c r="M1422">
        <v>6.1598299999999998E-3</v>
      </c>
      <c r="N1422">
        <v>9.0543999999999998E-4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-1.2557229400000001</v>
      </c>
      <c r="AI1422">
        <v>-1.2005599899999999</v>
      </c>
      <c r="AJ1422">
        <v>-0.99550000000000005</v>
      </c>
      <c r="AK1422">
        <v>0</v>
      </c>
      <c r="AL1422">
        <v>0.85168982999999998</v>
      </c>
      <c r="AM1422">
        <v>0</v>
      </c>
      <c r="AN1422">
        <v>1.55004538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5.491472E-2</v>
      </c>
      <c r="AV1422">
        <v>0</v>
      </c>
      <c r="AW1422" t="s">
        <v>113</v>
      </c>
      <c r="AX1422" t="s">
        <v>113</v>
      </c>
      <c r="AY1422">
        <v>0</v>
      </c>
      <c r="AZ1422">
        <v>-0.85168982999999998</v>
      </c>
      <c r="BA1422">
        <v>1.55004538</v>
      </c>
      <c r="BB1422">
        <v>-0.85168982999999998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90"/>
        <v>2.9149194899174002E-3</v>
      </c>
      <c r="BO1422">
        <f t="shared" si="91"/>
        <v>1.009633374156552</v>
      </c>
      <c r="BP1422">
        <f t="shared" si="92"/>
        <v>0.51552839973723685</v>
      </c>
      <c r="BQ1422">
        <f t="shared" si="93"/>
        <v>0.51060950730547061</v>
      </c>
    </row>
    <row r="1423" spans="1:69" x14ac:dyDescent="0.25">
      <c r="A1423" t="s">
        <v>1533</v>
      </c>
      <c r="B1423" s="1">
        <v>44244.374710648146</v>
      </c>
      <c r="C1423">
        <v>1422.85</v>
      </c>
      <c r="D1423">
        <v>0</v>
      </c>
      <c r="E1423">
        <v>0</v>
      </c>
      <c r="F1423">
        <v>1</v>
      </c>
      <c r="G1423">
        <v>0.31086283999999997</v>
      </c>
      <c r="H1423">
        <v>-2.926289E-2</v>
      </c>
      <c r="I1423">
        <v>2.5070000000000001</v>
      </c>
      <c r="J1423">
        <v>0</v>
      </c>
      <c r="K1423">
        <v>0</v>
      </c>
      <c r="L1423">
        <v>1</v>
      </c>
      <c r="M1423">
        <v>6.2400299999999997E-3</v>
      </c>
      <c r="N1423">
        <v>9.0543999999999998E-4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-1.25580314</v>
      </c>
      <c r="AI1423">
        <v>-1.2005599899999999</v>
      </c>
      <c r="AJ1423">
        <v>-0.99550000000000005</v>
      </c>
      <c r="AK1423">
        <v>0</v>
      </c>
      <c r="AL1423">
        <v>0.85269521000000004</v>
      </c>
      <c r="AM1423">
        <v>0</v>
      </c>
      <c r="AN1423">
        <v>1.5737061800000001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5.4994559999999998E-2</v>
      </c>
      <c r="AV1423">
        <v>0</v>
      </c>
      <c r="AW1423" t="s">
        <v>113</v>
      </c>
      <c r="AX1423" t="s">
        <v>113</v>
      </c>
      <c r="AY1423">
        <v>0</v>
      </c>
      <c r="AZ1423">
        <v>-0.85269521000000004</v>
      </c>
      <c r="BA1423">
        <v>1.5737061800000001</v>
      </c>
      <c r="BB1423">
        <v>-0.85269521000000004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90"/>
        <v>2.9148966033711999E-3</v>
      </c>
      <c r="BO1423">
        <f t="shared" si="91"/>
        <v>1.0096413013745658</v>
      </c>
      <c r="BP1423">
        <f t="shared" si="92"/>
        <v>0.53176684833599508</v>
      </c>
      <c r="BQ1423">
        <f t="shared" si="93"/>
        <v>0.52668888209310238</v>
      </c>
    </row>
    <row r="1424" spans="1:69" x14ac:dyDescent="0.25">
      <c r="A1424" t="s">
        <v>1534</v>
      </c>
      <c r="B1424" s="1">
        <v>44244.374722222223</v>
      </c>
      <c r="C1424">
        <v>1423.85</v>
      </c>
      <c r="D1424">
        <v>0</v>
      </c>
      <c r="E1424">
        <v>0</v>
      </c>
      <c r="F1424">
        <v>1</v>
      </c>
      <c r="G1424">
        <v>0.31126387</v>
      </c>
      <c r="H1424">
        <v>-2.926289E-2</v>
      </c>
      <c r="I1424">
        <v>2.5070000000000001</v>
      </c>
      <c r="J1424">
        <v>0</v>
      </c>
      <c r="K1424">
        <v>0</v>
      </c>
      <c r="L1424">
        <v>1</v>
      </c>
      <c r="M1424">
        <v>6.07962E-3</v>
      </c>
      <c r="N1424">
        <v>9.0543999999999998E-4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-1.25580314</v>
      </c>
      <c r="AI1424">
        <v>-1.2005599899999999</v>
      </c>
      <c r="AJ1424">
        <v>-0.99550000000000005</v>
      </c>
      <c r="AK1424">
        <v>0</v>
      </c>
      <c r="AL1424">
        <v>0.85370058999999998</v>
      </c>
      <c r="AM1424">
        <v>0</v>
      </c>
      <c r="AN1424">
        <v>1.52638458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5.4994559999999998E-2</v>
      </c>
      <c r="AV1424">
        <v>0</v>
      </c>
      <c r="AW1424" t="s">
        <v>113</v>
      </c>
      <c r="AX1424" t="s">
        <v>113</v>
      </c>
      <c r="AY1424">
        <v>0</v>
      </c>
      <c r="AZ1424">
        <v>-0.85370058999999998</v>
      </c>
      <c r="BA1424">
        <v>1.52638458</v>
      </c>
      <c r="BB1424">
        <v>-0.85370058999999998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90"/>
        <v>2.9148660878498002E-3</v>
      </c>
      <c r="BO1424">
        <f t="shared" si="91"/>
        <v>1.009651871236031</v>
      </c>
      <c r="BP1424">
        <f t="shared" si="92"/>
        <v>0.53988970078583298</v>
      </c>
      <c r="BQ1424">
        <f t="shared" si="93"/>
        <v>0.53472856948691827</v>
      </c>
    </row>
    <row r="1425" spans="1:69" x14ac:dyDescent="0.25">
      <c r="A1425" t="s">
        <v>1535</v>
      </c>
      <c r="B1425" s="1">
        <v>44244.3747337963</v>
      </c>
      <c r="C1425">
        <v>1424.85</v>
      </c>
      <c r="D1425">
        <v>0</v>
      </c>
      <c r="E1425">
        <v>0</v>
      </c>
      <c r="F1425">
        <v>1</v>
      </c>
      <c r="G1425">
        <v>0.31150449000000002</v>
      </c>
      <c r="H1425">
        <v>-2.926289E-2</v>
      </c>
      <c r="I1425">
        <v>2.5070000000000001</v>
      </c>
      <c r="J1425">
        <v>0</v>
      </c>
      <c r="K1425">
        <v>0</v>
      </c>
      <c r="L1425">
        <v>1</v>
      </c>
      <c r="M1425">
        <v>6.3202400000000004E-3</v>
      </c>
      <c r="N1425">
        <v>9.0543999999999998E-4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-1.25588335</v>
      </c>
      <c r="AI1425">
        <v>-1.2005599899999999</v>
      </c>
      <c r="AJ1425">
        <v>-0.99550000000000005</v>
      </c>
      <c r="AK1425">
        <v>0</v>
      </c>
      <c r="AL1425">
        <v>0.85430382000000005</v>
      </c>
      <c r="AM1425">
        <v>0</v>
      </c>
      <c r="AN1425">
        <v>1.5973669800000001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5.5074409999999997E-2</v>
      </c>
      <c r="AV1425">
        <v>0</v>
      </c>
      <c r="AW1425" t="s">
        <v>113</v>
      </c>
      <c r="AX1425" t="s">
        <v>113</v>
      </c>
      <c r="AY1425">
        <v>0</v>
      </c>
      <c r="AZ1425">
        <v>-0.85430382000000005</v>
      </c>
      <c r="BA1425">
        <v>1.5973669800000001</v>
      </c>
      <c r="BB1425">
        <v>-0.85430382000000005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90"/>
        <v>2.9148279437326004E-3</v>
      </c>
      <c r="BO1425">
        <f t="shared" si="91"/>
        <v>1.009665083775519</v>
      </c>
      <c r="BP1425">
        <f t="shared" si="92"/>
        <v>0.52366198261616048</v>
      </c>
      <c r="BQ1425">
        <f t="shared" si="93"/>
        <v>0.51864919469928639</v>
      </c>
    </row>
    <row r="1426" spans="1:69" x14ac:dyDescent="0.25">
      <c r="A1426" t="s">
        <v>1536</v>
      </c>
      <c r="B1426" s="1">
        <v>44244.374745370369</v>
      </c>
      <c r="C1426">
        <v>1425.85</v>
      </c>
      <c r="D1426">
        <v>0</v>
      </c>
      <c r="E1426">
        <v>0</v>
      </c>
      <c r="F1426">
        <v>1</v>
      </c>
      <c r="G1426">
        <v>0.31190551999999999</v>
      </c>
      <c r="H1426">
        <v>-2.926289E-2</v>
      </c>
      <c r="I1426">
        <v>2.5070000000000001</v>
      </c>
      <c r="J1426">
        <v>0</v>
      </c>
      <c r="K1426">
        <v>0</v>
      </c>
      <c r="L1426">
        <v>1</v>
      </c>
      <c r="M1426">
        <v>5.9994200000000001E-3</v>
      </c>
      <c r="N1426">
        <v>9.0543999999999998E-4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-1.2557229400000001</v>
      </c>
      <c r="AI1426">
        <v>-1.2005599899999999</v>
      </c>
      <c r="AJ1426">
        <v>-0.99550000000000005</v>
      </c>
      <c r="AK1426">
        <v>0</v>
      </c>
      <c r="AL1426">
        <v>0.85530921000000004</v>
      </c>
      <c r="AM1426">
        <v>0</v>
      </c>
      <c r="AN1426">
        <v>1.50272378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5.491472E-2</v>
      </c>
      <c r="AV1426">
        <v>0</v>
      </c>
      <c r="AW1426" t="s">
        <v>113</v>
      </c>
      <c r="AX1426" t="s">
        <v>113</v>
      </c>
      <c r="AY1426">
        <v>0</v>
      </c>
      <c r="AZ1426">
        <v>-0.85530921000000004</v>
      </c>
      <c r="BA1426">
        <v>1.50272378</v>
      </c>
      <c r="BB1426">
        <v>-0.85530921000000004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90"/>
        <v>2.9147897996154E-3</v>
      </c>
      <c r="BO1426">
        <f t="shared" si="91"/>
        <v>1.0096782966608164</v>
      </c>
      <c r="BP1426">
        <f t="shared" si="92"/>
        <v>0.5480213290889</v>
      </c>
      <c r="BQ1426">
        <f t="shared" si="93"/>
        <v>0.54276825688073405</v>
      </c>
    </row>
    <row r="1427" spans="1:69" x14ac:dyDescent="0.25">
      <c r="A1427" t="s">
        <v>1537</v>
      </c>
      <c r="B1427" s="1">
        <v>44244.374756944446</v>
      </c>
      <c r="C1427">
        <v>1426.85</v>
      </c>
      <c r="D1427">
        <v>0</v>
      </c>
      <c r="E1427">
        <v>0</v>
      </c>
      <c r="F1427">
        <v>1</v>
      </c>
      <c r="G1427">
        <v>0.31214614000000002</v>
      </c>
      <c r="H1427">
        <v>-2.926289E-2</v>
      </c>
      <c r="I1427">
        <v>2.5070000000000001</v>
      </c>
      <c r="J1427">
        <v>0</v>
      </c>
      <c r="K1427">
        <v>0</v>
      </c>
      <c r="L1427">
        <v>1</v>
      </c>
      <c r="M1427">
        <v>6.07962E-3</v>
      </c>
      <c r="N1427">
        <v>9.0543999999999998E-4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-1.2557229400000001</v>
      </c>
      <c r="AI1427">
        <v>-1.2005599899999999</v>
      </c>
      <c r="AJ1427">
        <v>-0.99550000000000005</v>
      </c>
      <c r="AK1427">
        <v>0</v>
      </c>
      <c r="AL1427">
        <v>0.85591244</v>
      </c>
      <c r="AM1427">
        <v>0</v>
      </c>
      <c r="AN1427">
        <v>1.52638458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5.491472E-2</v>
      </c>
      <c r="AV1427">
        <v>0</v>
      </c>
      <c r="AW1427" t="s">
        <v>113</v>
      </c>
      <c r="AX1427" t="s">
        <v>113</v>
      </c>
      <c r="AY1427">
        <v>0</v>
      </c>
      <c r="AZ1427">
        <v>-0.85591244</v>
      </c>
      <c r="BA1427">
        <v>1.52638458</v>
      </c>
      <c r="BB1427">
        <v>-0.85591244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90"/>
        <v>2.9147669130692002E-3</v>
      </c>
      <c r="BO1427">
        <f t="shared" si="91"/>
        <v>1.0096862245842742</v>
      </c>
      <c r="BP1427">
        <f t="shared" si="92"/>
        <v>0.515555385668097</v>
      </c>
      <c r="BQ1427">
        <f t="shared" si="93"/>
        <v>0.51060950730547061</v>
      </c>
    </row>
    <row r="1428" spans="1:69" x14ac:dyDescent="0.25">
      <c r="A1428" t="s">
        <v>1538</v>
      </c>
      <c r="B1428" s="1">
        <v>44244.374768518515</v>
      </c>
      <c r="C1428">
        <v>1427.85</v>
      </c>
      <c r="D1428">
        <v>0</v>
      </c>
      <c r="E1428">
        <v>0</v>
      </c>
      <c r="F1428">
        <v>1</v>
      </c>
      <c r="G1428">
        <v>0.31262738000000001</v>
      </c>
      <c r="H1428">
        <v>-2.926289E-2</v>
      </c>
      <c r="I1428">
        <v>2.5070000000000001</v>
      </c>
      <c r="J1428">
        <v>0</v>
      </c>
      <c r="K1428">
        <v>0</v>
      </c>
      <c r="L1428">
        <v>1</v>
      </c>
      <c r="M1428">
        <v>6.1598299999999998E-3</v>
      </c>
      <c r="N1428">
        <v>9.0543999999999998E-4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-1.25588335</v>
      </c>
      <c r="AI1428">
        <v>-1.2005599899999999</v>
      </c>
      <c r="AJ1428">
        <v>-0.99550000000000005</v>
      </c>
      <c r="AK1428">
        <v>0</v>
      </c>
      <c r="AL1428">
        <v>0.85711890000000002</v>
      </c>
      <c r="AM1428">
        <v>0</v>
      </c>
      <c r="AN1428">
        <v>1.55004538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5.5074409999999997E-2</v>
      </c>
      <c r="AV1428">
        <v>0</v>
      </c>
      <c r="AW1428" t="s">
        <v>113</v>
      </c>
      <c r="AX1428" t="s">
        <v>113</v>
      </c>
      <c r="AY1428">
        <v>0</v>
      </c>
      <c r="AZ1428">
        <v>-0.85711890000000002</v>
      </c>
      <c r="BA1428">
        <v>1.55004538</v>
      </c>
      <c r="BB1428">
        <v>-0.85711890000000002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90"/>
        <v>2.9147287685726002E-3</v>
      </c>
      <c r="BO1428">
        <f t="shared" si="91"/>
        <v>1.0096994381543243</v>
      </c>
      <c r="BP1428">
        <f t="shared" si="92"/>
        <v>0.52367980048706231</v>
      </c>
      <c r="BQ1428">
        <f t="shared" si="93"/>
        <v>0.5186491946992865</v>
      </c>
    </row>
    <row r="1429" spans="1:69" x14ac:dyDescent="0.25">
      <c r="A1429" t="s">
        <v>1539</v>
      </c>
      <c r="B1429" s="1">
        <v>44244.374780092592</v>
      </c>
      <c r="C1429">
        <v>1428.85</v>
      </c>
      <c r="D1429">
        <v>0</v>
      </c>
      <c r="E1429">
        <v>0</v>
      </c>
      <c r="F1429">
        <v>1</v>
      </c>
      <c r="G1429">
        <v>0.31286799999999998</v>
      </c>
      <c r="H1429">
        <v>-2.926289E-2</v>
      </c>
      <c r="I1429">
        <v>2.5070000000000001</v>
      </c>
      <c r="J1429">
        <v>0</v>
      </c>
      <c r="K1429">
        <v>0</v>
      </c>
      <c r="L1429">
        <v>1</v>
      </c>
      <c r="M1429">
        <v>6.07962E-3</v>
      </c>
      <c r="N1429">
        <v>9.0543999999999998E-4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-1.2559635499999999</v>
      </c>
      <c r="AI1429">
        <v>-1.2005599899999999</v>
      </c>
      <c r="AJ1429">
        <v>-0.99550000000000005</v>
      </c>
      <c r="AK1429">
        <v>0</v>
      </c>
      <c r="AL1429">
        <v>0.85772212999999997</v>
      </c>
      <c r="AM1429">
        <v>0</v>
      </c>
      <c r="AN1429">
        <v>1.52638458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5.5154250000000002E-2</v>
      </c>
      <c r="AV1429">
        <v>0</v>
      </c>
      <c r="AW1429" t="s">
        <v>113</v>
      </c>
      <c r="AX1429" t="s">
        <v>113</v>
      </c>
      <c r="AY1429">
        <v>0</v>
      </c>
      <c r="AZ1429">
        <v>-0.85772212999999997</v>
      </c>
      <c r="BA1429">
        <v>1.52638458</v>
      </c>
      <c r="BB1429">
        <v>-0.85772212999999997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90"/>
        <v>2.9147058820263999E-3</v>
      </c>
      <c r="BO1429">
        <f t="shared" si="91"/>
        <v>1.00970736640979</v>
      </c>
      <c r="BP1429">
        <f t="shared" si="92"/>
        <v>0.53180164405554264</v>
      </c>
      <c r="BQ1429">
        <f t="shared" si="93"/>
        <v>0.52668888209310227</v>
      </c>
    </row>
    <row r="1430" spans="1:69" x14ac:dyDescent="0.25">
      <c r="A1430" t="s">
        <v>1540</v>
      </c>
      <c r="B1430" s="1">
        <v>44244.374791666669</v>
      </c>
      <c r="C1430">
        <v>1429.85</v>
      </c>
      <c r="D1430">
        <v>0</v>
      </c>
      <c r="E1430">
        <v>0</v>
      </c>
      <c r="F1430">
        <v>1</v>
      </c>
      <c r="G1430">
        <v>0.31310861000000001</v>
      </c>
      <c r="H1430">
        <v>-2.926289E-2</v>
      </c>
      <c r="I1430">
        <v>2.5070000000000001</v>
      </c>
      <c r="J1430">
        <v>0</v>
      </c>
      <c r="K1430">
        <v>0</v>
      </c>
      <c r="L1430">
        <v>1</v>
      </c>
      <c r="M1430">
        <v>6.1598299999999998E-3</v>
      </c>
      <c r="N1430">
        <v>9.0543999999999998E-4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-1.25588335</v>
      </c>
      <c r="AI1430">
        <v>-1.2005599899999999</v>
      </c>
      <c r="AJ1430">
        <v>-0.99550000000000005</v>
      </c>
      <c r="AK1430">
        <v>0</v>
      </c>
      <c r="AL1430">
        <v>0.85832536000000004</v>
      </c>
      <c r="AM1430">
        <v>0</v>
      </c>
      <c r="AN1430">
        <v>1.55004538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5.5074409999999997E-2</v>
      </c>
      <c r="AV1430">
        <v>0</v>
      </c>
      <c r="AW1430" t="s">
        <v>113</v>
      </c>
      <c r="AX1430" t="s">
        <v>113</v>
      </c>
      <c r="AY1430">
        <v>0</v>
      </c>
      <c r="AZ1430">
        <v>-0.85832536000000004</v>
      </c>
      <c r="BA1430">
        <v>1.55004538</v>
      </c>
      <c r="BB1430">
        <v>-0.85832536000000004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90"/>
        <v>2.9146601089340002E-3</v>
      </c>
      <c r="BO1430">
        <f t="shared" si="91"/>
        <v>1.009723223294247</v>
      </c>
      <c r="BP1430">
        <f t="shared" si="92"/>
        <v>0.523692136630729</v>
      </c>
      <c r="BQ1430">
        <f t="shared" si="93"/>
        <v>0.51864919469928639</v>
      </c>
    </row>
    <row r="1431" spans="1:69" x14ac:dyDescent="0.25">
      <c r="A1431" t="s">
        <v>1541</v>
      </c>
      <c r="B1431" s="1">
        <v>44244.374803240738</v>
      </c>
      <c r="C1431">
        <v>1430.85</v>
      </c>
      <c r="D1431">
        <v>0</v>
      </c>
      <c r="E1431">
        <v>0</v>
      </c>
      <c r="F1431">
        <v>1</v>
      </c>
      <c r="G1431">
        <v>0.31350963999999998</v>
      </c>
      <c r="H1431">
        <v>-2.926289E-2</v>
      </c>
      <c r="I1431">
        <v>2.5070000000000001</v>
      </c>
      <c r="J1431">
        <v>0</v>
      </c>
      <c r="K1431">
        <v>0</v>
      </c>
      <c r="L1431">
        <v>1</v>
      </c>
      <c r="M1431">
        <v>6.3202400000000004E-3</v>
      </c>
      <c r="N1431">
        <v>9.0543999999999998E-4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-1.2559635499999999</v>
      </c>
      <c r="AI1431">
        <v>-1.2005599899999999</v>
      </c>
      <c r="AJ1431">
        <v>-0.99550000000000005</v>
      </c>
      <c r="AK1431">
        <v>0</v>
      </c>
      <c r="AL1431">
        <v>0.85933073999999998</v>
      </c>
      <c r="AM1431">
        <v>0</v>
      </c>
      <c r="AN1431">
        <v>1.5973669800000001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5.5154250000000002E-2</v>
      </c>
      <c r="AV1431">
        <v>0</v>
      </c>
      <c r="AW1431" t="s">
        <v>113</v>
      </c>
      <c r="AX1431" t="s">
        <v>113</v>
      </c>
      <c r="AY1431">
        <v>0</v>
      </c>
      <c r="AZ1431">
        <v>-0.85933073999999998</v>
      </c>
      <c r="BA1431">
        <v>1.5973669800000001</v>
      </c>
      <c r="BB1431">
        <v>-0.85933073999999998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90"/>
        <v>2.9146372223878003E-3</v>
      </c>
      <c r="BO1431">
        <f t="shared" si="91"/>
        <v>1.0097311519232448</v>
      </c>
      <c r="BP1431">
        <f t="shared" si="92"/>
        <v>0.53181417162103417</v>
      </c>
      <c r="BQ1431">
        <f t="shared" si="93"/>
        <v>0.52668888209310227</v>
      </c>
    </row>
    <row r="1432" spans="1:69" x14ac:dyDescent="0.25">
      <c r="A1432" t="s">
        <v>1542</v>
      </c>
      <c r="B1432" s="1">
        <v>44244.374814814815</v>
      </c>
      <c r="C1432">
        <v>1431.85</v>
      </c>
      <c r="D1432">
        <v>0</v>
      </c>
      <c r="E1432">
        <v>0</v>
      </c>
      <c r="F1432">
        <v>1</v>
      </c>
      <c r="G1432">
        <v>0.31375026</v>
      </c>
      <c r="H1432">
        <v>-2.926289E-2</v>
      </c>
      <c r="I1432">
        <v>2.5070000000000001</v>
      </c>
      <c r="J1432">
        <v>0</v>
      </c>
      <c r="K1432">
        <v>0</v>
      </c>
      <c r="L1432">
        <v>1</v>
      </c>
      <c r="M1432">
        <v>6.2400299999999997E-3</v>
      </c>
      <c r="N1432">
        <v>9.0543999999999998E-4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-1.2560437600000001</v>
      </c>
      <c r="AI1432">
        <v>-1.2005599899999999</v>
      </c>
      <c r="AJ1432">
        <v>-0.99550000000000005</v>
      </c>
      <c r="AK1432">
        <v>0</v>
      </c>
      <c r="AL1432">
        <v>0.85993397000000005</v>
      </c>
      <c r="AM1432">
        <v>0</v>
      </c>
      <c r="AN1432">
        <v>1.5737061800000001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5.5234100000000001E-2</v>
      </c>
      <c r="AV1432">
        <v>0</v>
      </c>
      <c r="AW1432" t="s">
        <v>113</v>
      </c>
      <c r="AX1432" t="s">
        <v>113</v>
      </c>
      <c r="AY1432">
        <v>0</v>
      </c>
      <c r="AZ1432">
        <v>-0.85993397000000005</v>
      </c>
      <c r="BA1432">
        <v>1.5737061800000001</v>
      </c>
      <c r="BB1432">
        <v>-0.85993397000000005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90"/>
        <v>2.9146143358416E-3</v>
      </c>
      <c r="BO1432">
        <f t="shared" si="91"/>
        <v>1.0097390806767592</v>
      </c>
      <c r="BP1432">
        <f t="shared" si="92"/>
        <v>0.54805432072327942</v>
      </c>
      <c r="BQ1432">
        <f t="shared" si="93"/>
        <v>0.54276825688073393</v>
      </c>
    </row>
    <row r="1433" spans="1:69" x14ac:dyDescent="0.25">
      <c r="A1433" t="s">
        <v>1543</v>
      </c>
      <c r="B1433" s="1">
        <v>44244.374826388892</v>
      </c>
      <c r="C1433">
        <v>1432.85</v>
      </c>
      <c r="D1433">
        <v>0</v>
      </c>
      <c r="E1433">
        <v>0</v>
      </c>
      <c r="F1433">
        <v>1</v>
      </c>
      <c r="G1433">
        <v>0.3142315</v>
      </c>
      <c r="H1433">
        <v>-2.926289E-2</v>
      </c>
      <c r="I1433">
        <v>2.5070000000000001</v>
      </c>
      <c r="J1433">
        <v>0</v>
      </c>
      <c r="K1433">
        <v>0</v>
      </c>
      <c r="L1433">
        <v>1</v>
      </c>
      <c r="M1433">
        <v>6.2400299999999997E-3</v>
      </c>
      <c r="N1433">
        <v>9.0543999999999998E-4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-1.2559635499999999</v>
      </c>
      <c r="AI1433">
        <v>-1.2005599899999999</v>
      </c>
      <c r="AJ1433">
        <v>-0.99550000000000005</v>
      </c>
      <c r="AK1433">
        <v>0</v>
      </c>
      <c r="AL1433">
        <v>0.86114042999999996</v>
      </c>
      <c r="AM1433">
        <v>0</v>
      </c>
      <c r="AN1433">
        <v>1.5737061800000001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5.5154250000000002E-2</v>
      </c>
      <c r="AV1433">
        <v>0</v>
      </c>
      <c r="AW1433" t="s">
        <v>113</v>
      </c>
      <c r="AX1433" t="s">
        <v>113</v>
      </c>
      <c r="AY1433">
        <v>0</v>
      </c>
      <c r="AZ1433">
        <v>-0.86114042999999996</v>
      </c>
      <c r="BA1433">
        <v>1.5737061800000001</v>
      </c>
      <c r="BB1433">
        <v>-0.86114042999999996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90"/>
        <v>2.9145761917243997E-3</v>
      </c>
      <c r="BO1433">
        <f t="shared" si="91"/>
        <v>1.0097522954988469</v>
      </c>
      <c r="BP1433">
        <f t="shared" si="92"/>
        <v>0.53994340050823031</v>
      </c>
      <c r="BQ1433">
        <f t="shared" si="93"/>
        <v>0.53472856948691816</v>
      </c>
    </row>
    <row r="1434" spans="1:69" x14ac:dyDescent="0.25">
      <c r="A1434" t="s">
        <v>1544</v>
      </c>
      <c r="B1434" s="1">
        <v>44244.374837962961</v>
      </c>
      <c r="C1434">
        <v>1433.85</v>
      </c>
      <c r="D1434">
        <v>0</v>
      </c>
      <c r="E1434">
        <v>0</v>
      </c>
      <c r="F1434">
        <v>1</v>
      </c>
      <c r="G1434">
        <v>0.31455232</v>
      </c>
      <c r="H1434">
        <v>-2.926289E-2</v>
      </c>
      <c r="I1434">
        <v>2.5070000000000001</v>
      </c>
      <c r="J1434">
        <v>0</v>
      </c>
      <c r="K1434">
        <v>0</v>
      </c>
      <c r="L1434">
        <v>1</v>
      </c>
      <c r="M1434">
        <v>6.2400299999999997E-3</v>
      </c>
      <c r="N1434">
        <v>9.0543999999999998E-4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-1.2560437600000001</v>
      </c>
      <c r="AI1434">
        <v>-1.2005599899999999</v>
      </c>
      <c r="AJ1434">
        <v>-0.99550000000000005</v>
      </c>
      <c r="AK1434">
        <v>0</v>
      </c>
      <c r="AL1434">
        <v>0.86194473999999999</v>
      </c>
      <c r="AM1434">
        <v>0</v>
      </c>
      <c r="AN1434">
        <v>1.5737061800000001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5.5234100000000001E-2</v>
      </c>
      <c r="AV1434">
        <v>0</v>
      </c>
      <c r="AW1434" t="s">
        <v>113</v>
      </c>
      <c r="AX1434" t="s">
        <v>113</v>
      </c>
      <c r="AY1434">
        <v>0</v>
      </c>
      <c r="AZ1434">
        <v>-0.86194473999999999</v>
      </c>
      <c r="BA1434">
        <v>1.5737061800000001</v>
      </c>
      <c r="BB1434">
        <v>-0.86194473999999999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90"/>
        <v>2.9145533051781998E-3</v>
      </c>
      <c r="BO1434">
        <f t="shared" si="91"/>
        <v>1.0097602245844191</v>
      </c>
      <c r="BP1434">
        <f t="shared" si="92"/>
        <v>0.53994764041681564</v>
      </c>
      <c r="BQ1434">
        <f t="shared" si="93"/>
        <v>0.53472856948691816</v>
      </c>
    </row>
    <row r="1435" spans="1:69" x14ac:dyDescent="0.25">
      <c r="A1435" t="s">
        <v>1545</v>
      </c>
      <c r="B1435" s="1">
        <v>44244.374849537038</v>
      </c>
      <c r="C1435">
        <v>1434.85</v>
      </c>
      <c r="D1435">
        <v>0</v>
      </c>
      <c r="E1435">
        <v>0</v>
      </c>
      <c r="F1435">
        <v>1</v>
      </c>
      <c r="G1435">
        <v>0.31487314999999999</v>
      </c>
      <c r="H1435">
        <v>-2.926289E-2</v>
      </c>
      <c r="I1435">
        <v>2.5070000000000001</v>
      </c>
      <c r="J1435">
        <v>0</v>
      </c>
      <c r="K1435">
        <v>0</v>
      </c>
      <c r="L1435">
        <v>1</v>
      </c>
      <c r="M1435">
        <v>6.2400299999999997E-3</v>
      </c>
      <c r="N1435">
        <v>9.0543999999999998E-4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-1.25620417</v>
      </c>
      <c r="AI1435">
        <v>-1.2005599899999999</v>
      </c>
      <c r="AJ1435">
        <v>-0.99550000000000005</v>
      </c>
      <c r="AK1435">
        <v>0</v>
      </c>
      <c r="AL1435">
        <v>0.86274905000000002</v>
      </c>
      <c r="AM1435">
        <v>0</v>
      </c>
      <c r="AN1435">
        <v>1.5737061800000001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5.5393789999999998E-2</v>
      </c>
      <c r="AV1435">
        <v>0</v>
      </c>
      <c r="AW1435" t="s">
        <v>113</v>
      </c>
      <c r="AX1435" t="s">
        <v>113</v>
      </c>
      <c r="AY1435">
        <v>0</v>
      </c>
      <c r="AZ1435">
        <v>-0.86274905000000002</v>
      </c>
      <c r="BA1435">
        <v>1.5737061800000001</v>
      </c>
      <c r="BB1435">
        <v>-0.86274905000000002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90"/>
        <v>2.9145075320858001E-3</v>
      </c>
      <c r="BO1435">
        <f t="shared" si="91"/>
        <v>1.0097760831291482</v>
      </c>
      <c r="BP1435">
        <f t="shared" si="92"/>
        <v>0.53995612043375285</v>
      </c>
      <c r="BQ1435">
        <f t="shared" si="93"/>
        <v>0.53472856948691827</v>
      </c>
    </row>
    <row r="1436" spans="1:69" x14ac:dyDescent="0.25">
      <c r="A1436" t="s">
        <v>1546</v>
      </c>
      <c r="B1436" s="1">
        <v>44244.374861111108</v>
      </c>
      <c r="C1436">
        <v>1435.85</v>
      </c>
      <c r="D1436">
        <v>0</v>
      </c>
      <c r="E1436">
        <v>0</v>
      </c>
      <c r="F1436">
        <v>1</v>
      </c>
      <c r="G1436">
        <v>0.31503355999999999</v>
      </c>
      <c r="H1436">
        <v>-2.926289E-2</v>
      </c>
      <c r="I1436">
        <v>2.5070000000000001</v>
      </c>
      <c r="J1436">
        <v>0</v>
      </c>
      <c r="K1436">
        <v>0</v>
      </c>
      <c r="L1436">
        <v>1</v>
      </c>
      <c r="M1436">
        <v>6.2400299999999997E-3</v>
      </c>
      <c r="N1436">
        <v>9.0543999999999998E-4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-1.25588335</v>
      </c>
      <c r="AI1436">
        <v>-1.2005599899999999</v>
      </c>
      <c r="AJ1436">
        <v>-0.99550000000000005</v>
      </c>
      <c r="AK1436">
        <v>0</v>
      </c>
      <c r="AL1436">
        <v>0.86315120000000001</v>
      </c>
      <c r="AM1436">
        <v>0</v>
      </c>
      <c r="AN1436">
        <v>1.5737061800000001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5.5074409999999997E-2</v>
      </c>
      <c r="AV1436">
        <v>0</v>
      </c>
      <c r="AW1436" t="s">
        <v>113</v>
      </c>
      <c r="AX1436" t="s">
        <v>113</v>
      </c>
      <c r="AY1436">
        <v>0</v>
      </c>
      <c r="AZ1436">
        <v>-0.86315120000000001</v>
      </c>
      <c r="BA1436">
        <v>1.5737061800000001</v>
      </c>
      <c r="BB1436">
        <v>-0.86315120000000001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90"/>
        <v>2.9144770165644E-3</v>
      </c>
      <c r="BO1436">
        <f t="shared" si="91"/>
        <v>1.0097866558128576</v>
      </c>
      <c r="BP1436">
        <f t="shared" si="92"/>
        <v>0.53996177394978839</v>
      </c>
      <c r="BQ1436">
        <f t="shared" si="93"/>
        <v>0.53472856948691816</v>
      </c>
    </row>
    <row r="1437" spans="1:69" x14ac:dyDescent="0.25">
      <c r="A1437" t="s">
        <v>1547</v>
      </c>
      <c r="B1437" s="1">
        <v>44244.374872685185</v>
      </c>
      <c r="C1437">
        <v>1436.85</v>
      </c>
      <c r="D1437">
        <v>0</v>
      </c>
      <c r="E1437">
        <v>0</v>
      </c>
      <c r="F1437">
        <v>1</v>
      </c>
      <c r="G1437">
        <v>0.31535438999999998</v>
      </c>
      <c r="H1437">
        <v>-2.926289E-2</v>
      </c>
      <c r="I1437">
        <v>2.5070000000000001</v>
      </c>
      <c r="J1437">
        <v>0</v>
      </c>
      <c r="K1437">
        <v>0</v>
      </c>
      <c r="L1437">
        <v>1</v>
      </c>
      <c r="M1437">
        <v>6.2400299999999997E-3</v>
      </c>
      <c r="N1437">
        <v>9.0543999999999998E-4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-1.25612397</v>
      </c>
      <c r="AI1437">
        <v>-1.2005599899999999</v>
      </c>
      <c r="AJ1437">
        <v>-0.99550000000000005</v>
      </c>
      <c r="AK1437">
        <v>0</v>
      </c>
      <c r="AL1437">
        <v>0.86395551000000004</v>
      </c>
      <c r="AM1437">
        <v>0</v>
      </c>
      <c r="AN1437">
        <v>1.5737061800000001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5.5313939999999999E-2</v>
      </c>
      <c r="AV1437">
        <v>0</v>
      </c>
      <c r="AW1437" t="s">
        <v>113</v>
      </c>
      <c r="AX1437" t="s">
        <v>113</v>
      </c>
      <c r="AY1437">
        <v>0</v>
      </c>
      <c r="AZ1437">
        <v>-0.86395551000000004</v>
      </c>
      <c r="BA1437">
        <v>1.5737061800000001</v>
      </c>
      <c r="BB1437">
        <v>-0.86395551000000004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90"/>
        <v>2.9144465010429998E-3</v>
      </c>
      <c r="BO1437">
        <f t="shared" si="91"/>
        <v>1.0097972287179682</v>
      </c>
      <c r="BP1437">
        <f t="shared" si="92"/>
        <v>0.53996742758421346</v>
      </c>
      <c r="BQ1437">
        <f t="shared" si="93"/>
        <v>0.53472856948691816</v>
      </c>
    </row>
    <row r="1438" spans="1:69" x14ac:dyDescent="0.25">
      <c r="A1438" t="s">
        <v>1548</v>
      </c>
      <c r="B1438" s="1">
        <v>44244.374884259261</v>
      </c>
      <c r="C1438">
        <v>1437.85</v>
      </c>
      <c r="D1438">
        <v>0</v>
      </c>
      <c r="E1438">
        <v>0</v>
      </c>
      <c r="F1438">
        <v>1</v>
      </c>
      <c r="G1438">
        <v>0.31575542000000001</v>
      </c>
      <c r="H1438">
        <v>-2.926289E-2</v>
      </c>
      <c r="I1438">
        <v>2.5070000000000001</v>
      </c>
      <c r="J1438">
        <v>0</v>
      </c>
      <c r="K1438">
        <v>0</v>
      </c>
      <c r="L1438">
        <v>1</v>
      </c>
      <c r="M1438">
        <v>6.1598299999999998E-3</v>
      </c>
      <c r="N1438">
        <v>9.0543999999999998E-4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-1.2562843800000001</v>
      </c>
      <c r="AI1438">
        <v>-1.2005599899999999</v>
      </c>
      <c r="AJ1438">
        <v>-0.99550000000000005</v>
      </c>
      <c r="AK1438">
        <v>0</v>
      </c>
      <c r="AL1438">
        <v>0.86496088999999998</v>
      </c>
      <c r="AM1438">
        <v>0</v>
      </c>
      <c r="AN1438">
        <v>1.55004538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5.5473630000000003E-2</v>
      </c>
      <c r="AV1438">
        <v>0</v>
      </c>
      <c r="AW1438" t="s">
        <v>113</v>
      </c>
      <c r="AX1438" t="s">
        <v>113</v>
      </c>
      <c r="AY1438">
        <v>0</v>
      </c>
      <c r="AZ1438">
        <v>-0.86496088999999998</v>
      </c>
      <c r="BA1438">
        <v>1.55004538</v>
      </c>
      <c r="BB1438">
        <v>-0.86496088999999998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90"/>
        <v>2.9144312434719998E-3</v>
      </c>
      <c r="BO1438">
        <f t="shared" si="91"/>
        <v>1.0098025151878229</v>
      </c>
      <c r="BP1438">
        <f t="shared" si="92"/>
        <v>0.53997025441067659</v>
      </c>
      <c r="BQ1438">
        <f t="shared" si="93"/>
        <v>0.53472856948691827</v>
      </c>
    </row>
    <row r="1439" spans="1:69" x14ac:dyDescent="0.25">
      <c r="A1439" t="s">
        <v>1549</v>
      </c>
      <c r="B1439" s="1">
        <v>44244.374895833331</v>
      </c>
      <c r="C1439">
        <v>1438.85</v>
      </c>
      <c r="D1439">
        <v>0</v>
      </c>
      <c r="E1439">
        <v>0</v>
      </c>
      <c r="F1439">
        <v>1</v>
      </c>
      <c r="G1439">
        <v>0.31583561999999998</v>
      </c>
      <c r="H1439">
        <v>-2.926289E-2</v>
      </c>
      <c r="I1439">
        <v>2.5070000000000001</v>
      </c>
      <c r="J1439">
        <v>0</v>
      </c>
      <c r="K1439">
        <v>0</v>
      </c>
      <c r="L1439">
        <v>1</v>
      </c>
      <c r="M1439">
        <v>6.1598299999999998E-3</v>
      </c>
      <c r="N1439">
        <v>9.0543999999999998E-4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-1.25620417</v>
      </c>
      <c r="AI1439">
        <v>-1.2005599899999999</v>
      </c>
      <c r="AJ1439">
        <v>-0.99550000000000005</v>
      </c>
      <c r="AK1439">
        <v>0</v>
      </c>
      <c r="AL1439">
        <v>0.86516196999999995</v>
      </c>
      <c r="AM1439">
        <v>0</v>
      </c>
      <c r="AN1439">
        <v>1.55004538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5.5393789999999998E-2</v>
      </c>
      <c r="AV1439">
        <v>0</v>
      </c>
      <c r="AW1439" t="s">
        <v>113</v>
      </c>
      <c r="AX1439" t="s">
        <v>113</v>
      </c>
      <c r="AY1439">
        <v>0</v>
      </c>
      <c r="AZ1439">
        <v>-0.86516196999999995</v>
      </c>
      <c r="BA1439">
        <v>1.55004538</v>
      </c>
      <c r="BB1439">
        <v>-0.86516196999999995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90"/>
        <v>2.9144007279506006E-3</v>
      </c>
      <c r="BO1439">
        <f t="shared" si="91"/>
        <v>1.0098130884250467</v>
      </c>
      <c r="BP1439">
        <f t="shared" si="92"/>
        <v>0.53185732666557084</v>
      </c>
      <c r="BQ1439">
        <f t="shared" si="93"/>
        <v>0.52668888209310227</v>
      </c>
    </row>
    <row r="1440" spans="1:69" x14ac:dyDescent="0.25">
      <c r="A1440" t="s">
        <v>1550</v>
      </c>
      <c r="B1440" s="1">
        <v>44244.374907407408</v>
      </c>
      <c r="C1440">
        <v>1439.85</v>
      </c>
      <c r="D1440">
        <v>0</v>
      </c>
      <c r="E1440">
        <v>0</v>
      </c>
      <c r="F1440">
        <v>1</v>
      </c>
      <c r="G1440">
        <v>0.31631685999999998</v>
      </c>
      <c r="H1440">
        <v>-2.926289E-2</v>
      </c>
      <c r="I1440">
        <v>2.5070000000000001</v>
      </c>
      <c r="J1440">
        <v>0</v>
      </c>
      <c r="K1440">
        <v>0</v>
      </c>
      <c r="L1440">
        <v>1</v>
      </c>
      <c r="M1440">
        <v>6.2400299999999997E-3</v>
      </c>
      <c r="N1440">
        <v>9.0543999999999998E-4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-1.25620417</v>
      </c>
      <c r="AI1440">
        <v>-1.2005599899999999</v>
      </c>
      <c r="AJ1440">
        <v>-0.99550000000000005</v>
      </c>
      <c r="AK1440">
        <v>0</v>
      </c>
      <c r="AL1440">
        <v>0.86636842999999997</v>
      </c>
      <c r="AM1440">
        <v>0</v>
      </c>
      <c r="AN1440">
        <v>1.5737061800000001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5.5393789999999998E-2</v>
      </c>
      <c r="AV1440">
        <v>0</v>
      </c>
      <c r="AW1440" t="s">
        <v>113</v>
      </c>
      <c r="AX1440" t="s">
        <v>113</v>
      </c>
      <c r="AY1440">
        <v>0</v>
      </c>
      <c r="AZ1440">
        <v>-0.86636842999999997</v>
      </c>
      <c r="BA1440">
        <v>1.5737061800000001</v>
      </c>
      <c r="BB1440">
        <v>-0.86636842999999997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90"/>
        <v>2.9143625838333998E-3</v>
      </c>
      <c r="BO1440">
        <f t="shared" si="91"/>
        <v>1.0098263051843508</v>
      </c>
      <c r="BP1440">
        <f t="shared" si="92"/>
        <v>0.53186428778575368</v>
      </c>
      <c r="BQ1440">
        <f t="shared" si="93"/>
        <v>0.52668888209310227</v>
      </c>
    </row>
    <row r="1441" spans="1:69" x14ac:dyDescent="0.25">
      <c r="A1441" t="s">
        <v>1551</v>
      </c>
      <c r="B1441" s="1">
        <v>44244.374918981484</v>
      </c>
      <c r="C1441">
        <v>1440.85</v>
      </c>
      <c r="D1441">
        <v>0</v>
      </c>
      <c r="E1441">
        <v>0</v>
      </c>
      <c r="F1441">
        <v>1</v>
      </c>
      <c r="G1441">
        <v>0.31663767999999998</v>
      </c>
      <c r="H1441">
        <v>-2.926289E-2</v>
      </c>
      <c r="I1441">
        <v>2.5070000000000001</v>
      </c>
      <c r="J1441">
        <v>0</v>
      </c>
      <c r="K1441">
        <v>0</v>
      </c>
      <c r="L1441">
        <v>1</v>
      </c>
      <c r="M1441">
        <v>6.07962E-3</v>
      </c>
      <c r="N1441">
        <v>9.0543999999999998E-4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-1.25636459</v>
      </c>
      <c r="AI1441">
        <v>-1.2005599899999999</v>
      </c>
      <c r="AJ1441">
        <v>-0.99550000000000005</v>
      </c>
      <c r="AK1441">
        <v>0</v>
      </c>
      <c r="AL1441">
        <v>0.86717274</v>
      </c>
      <c r="AM1441">
        <v>0</v>
      </c>
      <c r="AN1441">
        <v>1.52638458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5.5553480000000002E-2</v>
      </c>
      <c r="AV1441">
        <v>0</v>
      </c>
      <c r="AW1441" t="s">
        <v>113</v>
      </c>
      <c r="AX1441" t="s">
        <v>113</v>
      </c>
      <c r="AY1441">
        <v>0</v>
      </c>
      <c r="AZ1441">
        <v>-0.86717274</v>
      </c>
      <c r="BA1441">
        <v>1.52638458</v>
      </c>
      <c r="BB1441">
        <v>-0.86717274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90"/>
        <v>2.9143549548582E-3</v>
      </c>
      <c r="BO1441">
        <f t="shared" si="91"/>
        <v>1.0098289486303134</v>
      </c>
      <c r="BP1441">
        <f t="shared" si="92"/>
        <v>0.53998438912756586</v>
      </c>
      <c r="BQ1441">
        <f t="shared" si="93"/>
        <v>0.53472856948691794</v>
      </c>
    </row>
    <row r="1442" spans="1:69" x14ac:dyDescent="0.25">
      <c r="A1442" t="s">
        <v>1552</v>
      </c>
      <c r="B1442" s="1">
        <v>44244.374930555554</v>
      </c>
      <c r="C1442">
        <v>1441.85</v>
      </c>
      <c r="D1442">
        <v>0</v>
      </c>
      <c r="E1442">
        <v>0</v>
      </c>
      <c r="F1442">
        <v>1</v>
      </c>
      <c r="G1442">
        <v>0.31703871</v>
      </c>
      <c r="H1442">
        <v>-2.926289E-2</v>
      </c>
      <c r="I1442">
        <v>2.5070000000000001</v>
      </c>
      <c r="J1442">
        <v>0</v>
      </c>
      <c r="K1442">
        <v>0</v>
      </c>
      <c r="L1442">
        <v>1</v>
      </c>
      <c r="M1442">
        <v>6.2400299999999997E-3</v>
      </c>
      <c r="N1442">
        <v>9.0543999999999998E-4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-1.25636459</v>
      </c>
      <c r="AI1442">
        <v>-1.2005599899999999</v>
      </c>
      <c r="AJ1442">
        <v>-0.99550000000000005</v>
      </c>
      <c r="AK1442">
        <v>0</v>
      </c>
      <c r="AL1442">
        <v>0.86817812000000005</v>
      </c>
      <c r="AM1442">
        <v>0</v>
      </c>
      <c r="AN1442">
        <v>1.5737061800000001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5.5553480000000002E-2</v>
      </c>
      <c r="AV1442">
        <v>0</v>
      </c>
      <c r="AW1442" t="s">
        <v>113</v>
      </c>
      <c r="AX1442" t="s">
        <v>113</v>
      </c>
      <c r="AY1442">
        <v>0</v>
      </c>
      <c r="AZ1442">
        <v>-0.86817812000000005</v>
      </c>
      <c r="BA1442">
        <v>1.5737061800000001</v>
      </c>
      <c r="BB1442">
        <v>-0.86817812000000005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90"/>
        <v>2.9143091817658002E-3</v>
      </c>
      <c r="BO1442">
        <f t="shared" si="91"/>
        <v>1.0098448093337906</v>
      </c>
      <c r="BP1442">
        <f t="shared" si="92"/>
        <v>0.52375519713222496</v>
      </c>
      <c r="BQ1442">
        <f t="shared" si="93"/>
        <v>0.51864919469928639</v>
      </c>
    </row>
    <row r="1443" spans="1:69" x14ac:dyDescent="0.25">
      <c r="A1443" t="s">
        <v>1553</v>
      </c>
      <c r="B1443" s="1">
        <v>44244.374942129631</v>
      </c>
      <c r="C1443">
        <v>1442.85</v>
      </c>
      <c r="D1443">
        <v>0</v>
      </c>
      <c r="E1443">
        <v>0</v>
      </c>
      <c r="F1443">
        <v>1</v>
      </c>
      <c r="G1443">
        <v>0.31735954</v>
      </c>
      <c r="H1443">
        <v>-2.926289E-2</v>
      </c>
      <c r="I1443">
        <v>2.5070000000000001</v>
      </c>
      <c r="J1443">
        <v>0</v>
      </c>
      <c r="K1443">
        <v>0</v>
      </c>
      <c r="L1443">
        <v>1</v>
      </c>
      <c r="M1443">
        <v>6.07962E-3</v>
      </c>
      <c r="N1443">
        <v>9.0543999999999998E-4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-1.25636459</v>
      </c>
      <c r="AI1443">
        <v>-1.2005599899999999</v>
      </c>
      <c r="AJ1443">
        <v>-0.99550000000000005</v>
      </c>
      <c r="AK1443">
        <v>0</v>
      </c>
      <c r="AL1443">
        <v>0.86898242999999997</v>
      </c>
      <c r="AM1443">
        <v>0</v>
      </c>
      <c r="AN1443">
        <v>1.52638458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5.5553480000000002E-2</v>
      </c>
      <c r="AV1443">
        <v>0</v>
      </c>
      <c r="AW1443" t="s">
        <v>113</v>
      </c>
      <c r="AX1443" t="s">
        <v>113</v>
      </c>
      <c r="AY1443">
        <v>0</v>
      </c>
      <c r="AZ1443">
        <v>-0.86898242999999997</v>
      </c>
      <c r="BA1443">
        <v>1.52638458</v>
      </c>
      <c r="BB1443">
        <v>-0.86898242999999997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90"/>
        <v>2.9142786662444001E-3</v>
      </c>
      <c r="BO1443">
        <f t="shared" si="91"/>
        <v>1.0098553834567279</v>
      </c>
      <c r="BP1443">
        <f t="shared" si="92"/>
        <v>0.53999852458447928</v>
      </c>
      <c r="BQ1443">
        <f t="shared" si="93"/>
        <v>0.53472856948691816</v>
      </c>
    </row>
    <row r="1444" spans="1:69" x14ac:dyDescent="0.25">
      <c r="A1444" t="s">
        <v>1554</v>
      </c>
      <c r="B1444" s="1">
        <v>44244.3749537037</v>
      </c>
      <c r="C1444">
        <v>1443.85</v>
      </c>
      <c r="D1444">
        <v>0</v>
      </c>
      <c r="E1444">
        <v>0</v>
      </c>
      <c r="F1444">
        <v>1</v>
      </c>
      <c r="G1444">
        <v>0.31760016000000002</v>
      </c>
      <c r="H1444">
        <v>-2.926289E-2</v>
      </c>
      <c r="I1444">
        <v>2.5070000000000001</v>
      </c>
      <c r="J1444">
        <v>0</v>
      </c>
      <c r="K1444">
        <v>0</v>
      </c>
      <c r="L1444">
        <v>1</v>
      </c>
      <c r="M1444">
        <v>6.2400299999999997E-3</v>
      </c>
      <c r="N1444">
        <v>9.0543999999999998E-4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-1.25636459</v>
      </c>
      <c r="AI1444">
        <v>-1.2005599899999999</v>
      </c>
      <c r="AJ1444">
        <v>-0.99550000000000005</v>
      </c>
      <c r="AK1444">
        <v>0</v>
      </c>
      <c r="AL1444">
        <v>0.86958566000000004</v>
      </c>
      <c r="AM1444">
        <v>0</v>
      </c>
      <c r="AN1444">
        <v>1.5737061800000001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5.5553480000000002E-2</v>
      </c>
      <c r="AV1444">
        <v>0</v>
      </c>
      <c r="AW1444" t="s">
        <v>113</v>
      </c>
      <c r="AX1444" t="s">
        <v>113</v>
      </c>
      <c r="AY1444">
        <v>0</v>
      </c>
      <c r="AZ1444">
        <v>-0.86958566000000004</v>
      </c>
      <c r="BA1444">
        <v>1.5737061800000001</v>
      </c>
      <c r="BB1444">
        <v>-0.86958566000000004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90"/>
        <v>2.9142405221272002E-3</v>
      </c>
      <c r="BO1444">
        <f t="shared" si="91"/>
        <v>1.0098686013232043</v>
      </c>
      <c r="BP1444">
        <f t="shared" si="92"/>
        <v>0.52376753682837462</v>
      </c>
      <c r="BQ1444">
        <f t="shared" si="93"/>
        <v>0.51864919469928639</v>
      </c>
    </row>
    <row r="1445" spans="1:69" x14ac:dyDescent="0.25">
      <c r="A1445" t="s">
        <v>1555</v>
      </c>
      <c r="B1445" s="1">
        <v>44244.374965277777</v>
      </c>
      <c r="C1445">
        <v>1444.85</v>
      </c>
      <c r="D1445">
        <v>0</v>
      </c>
      <c r="E1445">
        <v>0</v>
      </c>
      <c r="F1445">
        <v>1</v>
      </c>
      <c r="G1445">
        <v>0.31792098000000002</v>
      </c>
      <c r="H1445">
        <v>-2.926289E-2</v>
      </c>
      <c r="I1445">
        <v>2.5070000000000001</v>
      </c>
      <c r="J1445">
        <v>0</v>
      </c>
      <c r="K1445">
        <v>0</v>
      </c>
      <c r="L1445">
        <v>1</v>
      </c>
      <c r="M1445">
        <v>6.1598299999999998E-3</v>
      </c>
      <c r="N1445">
        <v>9.0543999999999998E-4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-1.2562843800000001</v>
      </c>
      <c r="AI1445">
        <v>-1.2005599899999999</v>
      </c>
      <c r="AJ1445">
        <v>-0.99550000000000005</v>
      </c>
      <c r="AK1445">
        <v>0</v>
      </c>
      <c r="AL1445">
        <v>0.87038996000000002</v>
      </c>
      <c r="AM1445">
        <v>0</v>
      </c>
      <c r="AN1445">
        <v>1.55004538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5.5473630000000003E-2</v>
      </c>
      <c r="AV1445">
        <v>0</v>
      </c>
      <c r="AW1445" t="s">
        <v>113</v>
      </c>
      <c r="AX1445" t="s">
        <v>113</v>
      </c>
      <c r="AY1445">
        <v>0</v>
      </c>
      <c r="AZ1445">
        <v>-0.87038996000000002</v>
      </c>
      <c r="BA1445">
        <v>1.55004538</v>
      </c>
      <c r="BB1445">
        <v>-0.87038996000000002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90"/>
        <v>2.9142100066058001E-3</v>
      </c>
      <c r="BO1445">
        <f t="shared" si="91"/>
        <v>1.0098791759444035</v>
      </c>
      <c r="BP1445">
        <f t="shared" si="92"/>
        <v>0.54001124710737858</v>
      </c>
      <c r="BQ1445">
        <f t="shared" si="93"/>
        <v>0.53472856948691816</v>
      </c>
    </row>
    <row r="1446" spans="1:69" x14ac:dyDescent="0.25">
      <c r="A1446" t="s">
        <v>1556</v>
      </c>
      <c r="B1446" s="1">
        <v>44244.374976851854</v>
      </c>
      <c r="C1446">
        <v>1445.85</v>
      </c>
      <c r="D1446">
        <v>0</v>
      </c>
      <c r="E1446">
        <v>0</v>
      </c>
      <c r="F1446">
        <v>1</v>
      </c>
      <c r="G1446">
        <v>0.31832200999999999</v>
      </c>
      <c r="H1446">
        <v>-2.926289E-2</v>
      </c>
      <c r="I1446">
        <v>2.5070000000000001</v>
      </c>
      <c r="J1446">
        <v>0</v>
      </c>
      <c r="K1446">
        <v>0</v>
      </c>
      <c r="L1446">
        <v>1</v>
      </c>
      <c r="M1446">
        <v>6.2400299999999997E-3</v>
      </c>
      <c r="N1446">
        <v>9.0543999999999998E-4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-1.25636459</v>
      </c>
      <c r="AI1446">
        <v>-1.2005599899999999</v>
      </c>
      <c r="AJ1446">
        <v>-0.99550000000000005</v>
      </c>
      <c r="AK1446">
        <v>0</v>
      </c>
      <c r="AL1446">
        <v>0.87139535000000001</v>
      </c>
      <c r="AM1446">
        <v>0</v>
      </c>
      <c r="AN1446">
        <v>1.5737061800000001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5.5553480000000002E-2</v>
      </c>
      <c r="AV1446">
        <v>0</v>
      </c>
      <c r="AW1446" t="s">
        <v>113</v>
      </c>
      <c r="AX1446" t="s">
        <v>113</v>
      </c>
      <c r="AY1446">
        <v>0</v>
      </c>
      <c r="AZ1446">
        <v>-0.87139535000000001</v>
      </c>
      <c r="BA1446">
        <v>1.5737061800000001</v>
      </c>
      <c r="BB1446">
        <v>-0.87139535000000001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90"/>
        <v>2.9141871200596002E-3</v>
      </c>
      <c r="BO1446">
        <f t="shared" si="91"/>
        <v>1.0098871070227675</v>
      </c>
      <c r="BP1446">
        <f t="shared" si="92"/>
        <v>0.53189631143805849</v>
      </c>
      <c r="BQ1446">
        <f t="shared" si="93"/>
        <v>0.52668888209310216</v>
      </c>
    </row>
    <row r="1447" spans="1:69" x14ac:dyDescent="0.25">
      <c r="A1447" t="s">
        <v>1557</v>
      </c>
      <c r="B1447" s="1">
        <v>44244.374988425923</v>
      </c>
      <c r="C1447">
        <v>1446.85</v>
      </c>
      <c r="D1447">
        <v>0</v>
      </c>
      <c r="E1447">
        <v>0</v>
      </c>
      <c r="F1447">
        <v>1</v>
      </c>
      <c r="G1447">
        <v>0.31856263000000001</v>
      </c>
      <c r="H1447">
        <v>-2.926289E-2</v>
      </c>
      <c r="I1447">
        <v>2.5070000000000001</v>
      </c>
      <c r="J1447">
        <v>0</v>
      </c>
      <c r="K1447">
        <v>0</v>
      </c>
      <c r="L1447">
        <v>1</v>
      </c>
      <c r="M1447">
        <v>6.3202400000000004E-3</v>
      </c>
      <c r="N1447">
        <v>9.0543999999999998E-4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-1.25644479</v>
      </c>
      <c r="AI1447">
        <v>-1.2005599899999999</v>
      </c>
      <c r="AJ1447">
        <v>-0.99550000000000005</v>
      </c>
      <c r="AK1447">
        <v>0</v>
      </c>
      <c r="AL1447">
        <v>0.87199857999999997</v>
      </c>
      <c r="AM1447">
        <v>0</v>
      </c>
      <c r="AN1447">
        <v>1.5973669800000001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5.563332E-2</v>
      </c>
      <c r="AV1447">
        <v>0</v>
      </c>
      <c r="AW1447" t="s">
        <v>113</v>
      </c>
      <c r="AX1447" t="s">
        <v>113</v>
      </c>
      <c r="AY1447">
        <v>0</v>
      </c>
      <c r="AZ1447">
        <v>-0.87199857999999997</v>
      </c>
      <c r="BA1447">
        <v>1.5973669800000001</v>
      </c>
      <c r="BB1447">
        <v>-0.87199857999999997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90"/>
        <v>2.9141566049176002E-3</v>
      </c>
      <c r="BO1447">
        <f t="shared" si="91"/>
        <v>1.0098976819000485</v>
      </c>
      <c r="BP1447">
        <f t="shared" si="92"/>
        <v>0.54002114277056767</v>
      </c>
      <c r="BQ1447">
        <f t="shared" si="93"/>
        <v>0.53472856948691816</v>
      </c>
    </row>
    <row r="1448" spans="1:69" x14ac:dyDescent="0.25">
      <c r="A1448" t="s">
        <v>1558</v>
      </c>
      <c r="B1448" s="1">
        <v>44244.375</v>
      </c>
      <c r="C1448">
        <v>1447.85</v>
      </c>
      <c r="D1448">
        <v>0</v>
      </c>
      <c r="E1448">
        <v>0</v>
      </c>
      <c r="F1448">
        <v>1</v>
      </c>
      <c r="G1448">
        <v>0.31888345000000001</v>
      </c>
      <c r="H1448">
        <v>-2.926289E-2</v>
      </c>
      <c r="I1448">
        <v>2.5070000000000001</v>
      </c>
      <c r="J1448">
        <v>0</v>
      </c>
      <c r="K1448">
        <v>0</v>
      </c>
      <c r="L1448">
        <v>1</v>
      </c>
      <c r="M1448">
        <v>6.2400299999999997E-3</v>
      </c>
      <c r="N1448">
        <v>9.0543999999999998E-4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-1.25644479</v>
      </c>
      <c r="AI1448">
        <v>-1.2005599899999999</v>
      </c>
      <c r="AJ1448">
        <v>-0.99550000000000005</v>
      </c>
      <c r="AK1448">
        <v>0</v>
      </c>
      <c r="AL1448">
        <v>0.87280287999999995</v>
      </c>
      <c r="AM1448">
        <v>0</v>
      </c>
      <c r="AN1448">
        <v>1.5737061800000001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5.563332E-2</v>
      </c>
      <c r="AV1448">
        <v>0</v>
      </c>
      <c r="AW1448" t="s">
        <v>113</v>
      </c>
      <c r="AX1448" t="s">
        <v>113</v>
      </c>
      <c r="AY1448">
        <v>0</v>
      </c>
      <c r="AZ1448">
        <v>-0.87280287999999995</v>
      </c>
      <c r="BA1448">
        <v>1.5737061800000001</v>
      </c>
      <c r="BB1448">
        <v>-0.87280287999999995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90"/>
        <v>2.9141184604210002E-3</v>
      </c>
      <c r="BO1448">
        <f t="shared" si="91"/>
        <v>1.0099109010053171</v>
      </c>
      <c r="BP1448">
        <f t="shared" si="92"/>
        <v>0.54814757934350744</v>
      </c>
      <c r="BQ1448">
        <f t="shared" si="93"/>
        <v>0.54276825688073393</v>
      </c>
    </row>
    <row r="1449" spans="1:69" x14ac:dyDescent="0.25">
      <c r="A1449" t="s">
        <v>1559</v>
      </c>
      <c r="B1449" s="1">
        <v>44244.375011574077</v>
      </c>
      <c r="C1449">
        <v>1448.85</v>
      </c>
      <c r="D1449">
        <v>0</v>
      </c>
      <c r="E1449">
        <v>0</v>
      </c>
      <c r="F1449">
        <v>1</v>
      </c>
      <c r="G1449">
        <v>0.31920428000000001</v>
      </c>
      <c r="H1449">
        <v>-2.926289E-2</v>
      </c>
      <c r="I1449">
        <v>2.5070000000000001</v>
      </c>
      <c r="J1449">
        <v>0</v>
      </c>
      <c r="K1449">
        <v>0</v>
      </c>
      <c r="L1449">
        <v>1</v>
      </c>
      <c r="M1449">
        <v>6.3202400000000004E-3</v>
      </c>
      <c r="N1449">
        <v>9.0543999999999998E-4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-1.25644479</v>
      </c>
      <c r="AI1449">
        <v>-1.2005599899999999</v>
      </c>
      <c r="AJ1449">
        <v>-0.99550000000000005</v>
      </c>
      <c r="AK1449">
        <v>0</v>
      </c>
      <c r="AL1449">
        <v>0.87360718999999998</v>
      </c>
      <c r="AM1449">
        <v>0</v>
      </c>
      <c r="AN1449">
        <v>1.5973669800000001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5.563332E-2</v>
      </c>
      <c r="AV1449">
        <v>0</v>
      </c>
      <c r="AW1449" t="s">
        <v>113</v>
      </c>
      <c r="AX1449" t="s">
        <v>113</v>
      </c>
      <c r="AY1449">
        <v>0</v>
      </c>
      <c r="AZ1449">
        <v>-0.87360718999999998</v>
      </c>
      <c r="BA1449">
        <v>1.5973669800000001</v>
      </c>
      <c r="BB1449">
        <v>-0.87360718999999998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90"/>
        <v>2.9140955738748003E-3</v>
      </c>
      <c r="BO1449">
        <f t="shared" si="91"/>
        <v>1.0099188325819959</v>
      </c>
      <c r="BP1449">
        <f t="shared" si="92"/>
        <v>0.54003245264446909</v>
      </c>
      <c r="BQ1449">
        <f t="shared" si="93"/>
        <v>0.53472856948691816</v>
      </c>
    </row>
    <row r="1450" spans="1:69" x14ac:dyDescent="0.25">
      <c r="A1450" t="s">
        <v>1560</v>
      </c>
      <c r="B1450" s="1">
        <v>44244.375023148146</v>
      </c>
      <c r="C1450">
        <v>1449.85</v>
      </c>
      <c r="D1450">
        <v>0</v>
      </c>
      <c r="E1450">
        <v>0</v>
      </c>
      <c r="F1450">
        <v>1</v>
      </c>
      <c r="G1450">
        <v>0.31936469000000001</v>
      </c>
      <c r="H1450">
        <v>-2.926289E-2</v>
      </c>
      <c r="I1450">
        <v>2.5070000000000001</v>
      </c>
      <c r="J1450">
        <v>0</v>
      </c>
      <c r="K1450">
        <v>0</v>
      </c>
      <c r="L1450">
        <v>1</v>
      </c>
      <c r="M1450">
        <v>6.3202400000000004E-3</v>
      </c>
      <c r="N1450">
        <v>9.0543999999999998E-4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-1.25668541</v>
      </c>
      <c r="AI1450">
        <v>-1.2005599899999999</v>
      </c>
      <c r="AJ1450">
        <v>-0.99550000000000005</v>
      </c>
      <c r="AK1450">
        <v>0</v>
      </c>
      <c r="AL1450">
        <v>0.87400933999999997</v>
      </c>
      <c r="AM1450">
        <v>0</v>
      </c>
      <c r="AN1450">
        <v>1.5973669800000001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5.5872860000000003E-2</v>
      </c>
      <c r="AV1450">
        <v>0</v>
      </c>
      <c r="AW1450" t="s">
        <v>113</v>
      </c>
      <c r="AX1450" t="s">
        <v>113</v>
      </c>
      <c r="AY1450">
        <v>0</v>
      </c>
      <c r="AZ1450">
        <v>-0.87400933999999997</v>
      </c>
      <c r="BA1450">
        <v>1.5973669800000001</v>
      </c>
      <c r="BB1450">
        <v>-0.87400933999999997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90"/>
        <v>2.9140650587328003E-3</v>
      </c>
      <c r="BO1450">
        <f t="shared" si="91"/>
        <v>1.0099294081237096</v>
      </c>
      <c r="BP1450">
        <f t="shared" si="92"/>
        <v>0.54815762441989724</v>
      </c>
      <c r="BQ1450">
        <f t="shared" si="93"/>
        <v>0.54276825688073405</v>
      </c>
    </row>
    <row r="1451" spans="1:69" x14ac:dyDescent="0.25">
      <c r="A1451" t="s">
        <v>1561</v>
      </c>
      <c r="B1451" s="1">
        <v>44244.375034722223</v>
      </c>
      <c r="C1451">
        <v>1450.85</v>
      </c>
      <c r="D1451">
        <v>0</v>
      </c>
      <c r="E1451">
        <v>0</v>
      </c>
      <c r="F1451">
        <v>1</v>
      </c>
      <c r="G1451">
        <v>0.31968552</v>
      </c>
      <c r="H1451">
        <v>-2.926289E-2</v>
      </c>
      <c r="I1451">
        <v>2.5070000000000001</v>
      </c>
      <c r="J1451">
        <v>0</v>
      </c>
      <c r="K1451">
        <v>0</v>
      </c>
      <c r="L1451">
        <v>1</v>
      </c>
      <c r="M1451">
        <v>6.1598299999999998E-3</v>
      </c>
      <c r="N1451">
        <v>9.0543999999999998E-4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-1.2565249999999999</v>
      </c>
      <c r="AI1451">
        <v>-1.2005599899999999</v>
      </c>
      <c r="AJ1451">
        <v>-0.99550000000000005</v>
      </c>
      <c r="AK1451">
        <v>0</v>
      </c>
      <c r="AL1451">
        <v>0.87481365</v>
      </c>
      <c r="AM1451">
        <v>0</v>
      </c>
      <c r="AN1451">
        <v>1.55004538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5.5713169999999999E-2</v>
      </c>
      <c r="AV1451">
        <v>0</v>
      </c>
      <c r="AW1451" t="s">
        <v>113</v>
      </c>
      <c r="AX1451" t="s">
        <v>113</v>
      </c>
      <c r="AY1451">
        <v>0</v>
      </c>
      <c r="AZ1451">
        <v>-0.87481365</v>
      </c>
      <c r="BA1451">
        <v>1.55004538</v>
      </c>
      <c r="BB1451">
        <v>-0.87481365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90"/>
        <v>2.9140345432114001E-3</v>
      </c>
      <c r="BO1451">
        <f t="shared" si="91"/>
        <v>1.0099399840184045</v>
      </c>
      <c r="BP1451">
        <f t="shared" si="92"/>
        <v>0.54816336467982574</v>
      </c>
      <c r="BQ1451">
        <f t="shared" si="93"/>
        <v>0.54276825688073405</v>
      </c>
    </row>
    <row r="1452" spans="1:69" x14ac:dyDescent="0.25">
      <c r="A1452" t="s">
        <v>1562</v>
      </c>
      <c r="B1452" s="1">
        <v>44244.3750462963</v>
      </c>
      <c r="C1452">
        <v>1451.85</v>
      </c>
      <c r="D1452">
        <v>0</v>
      </c>
      <c r="E1452">
        <v>0</v>
      </c>
      <c r="F1452">
        <v>1</v>
      </c>
      <c r="G1452">
        <v>0.32016675</v>
      </c>
      <c r="H1452">
        <v>-2.926289E-2</v>
      </c>
      <c r="I1452">
        <v>2.5070000000000001</v>
      </c>
      <c r="J1452">
        <v>0</v>
      </c>
      <c r="K1452">
        <v>0</v>
      </c>
      <c r="L1452">
        <v>1</v>
      </c>
      <c r="M1452">
        <v>6.1598299999999998E-3</v>
      </c>
      <c r="N1452">
        <v>9.0543999999999998E-4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-1.2565249999999999</v>
      </c>
      <c r="AI1452">
        <v>-1.2005599899999999</v>
      </c>
      <c r="AJ1452">
        <v>-0.99550000000000005</v>
      </c>
      <c r="AK1452">
        <v>0</v>
      </c>
      <c r="AL1452">
        <v>0.87602011000000002</v>
      </c>
      <c r="AM1452">
        <v>0</v>
      </c>
      <c r="AN1452">
        <v>1.55004538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5.5713169999999999E-2</v>
      </c>
      <c r="AV1452">
        <v>0</v>
      </c>
      <c r="AW1452" t="s">
        <v>113</v>
      </c>
      <c r="AX1452" t="s">
        <v>113</v>
      </c>
      <c r="AY1452">
        <v>0</v>
      </c>
      <c r="AZ1452">
        <v>-0.87602011000000002</v>
      </c>
      <c r="BA1452">
        <v>1.55004538</v>
      </c>
      <c r="BB1452">
        <v>-0.87602011000000002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90"/>
        <v>2.9140192856404001E-3</v>
      </c>
      <c r="BO1452">
        <f t="shared" si="91"/>
        <v>1.0099452719830682</v>
      </c>
      <c r="BP1452">
        <f t="shared" si="92"/>
        <v>0.53192694627597636</v>
      </c>
      <c r="BQ1452">
        <f t="shared" si="93"/>
        <v>0.52668888209310238</v>
      </c>
    </row>
    <row r="1453" spans="1:69" x14ac:dyDescent="0.25">
      <c r="A1453" t="s">
        <v>1563</v>
      </c>
      <c r="B1453" s="1">
        <v>44244.375057870369</v>
      </c>
      <c r="C1453">
        <v>1452.85</v>
      </c>
      <c r="D1453">
        <v>0</v>
      </c>
      <c r="E1453">
        <v>0</v>
      </c>
      <c r="F1453">
        <v>1</v>
      </c>
      <c r="G1453">
        <v>0.32064798999999999</v>
      </c>
      <c r="H1453">
        <v>-2.926289E-2</v>
      </c>
      <c r="I1453">
        <v>2.5070000000000001</v>
      </c>
      <c r="J1453">
        <v>0</v>
      </c>
      <c r="K1453">
        <v>0</v>
      </c>
      <c r="L1453">
        <v>1</v>
      </c>
      <c r="M1453">
        <v>6.4004500000000002E-3</v>
      </c>
      <c r="N1453">
        <v>9.0543999999999998E-4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-1.25668541</v>
      </c>
      <c r="AI1453">
        <v>-1.2005599899999999</v>
      </c>
      <c r="AJ1453">
        <v>-0.99550000000000005</v>
      </c>
      <c r="AK1453">
        <v>0</v>
      </c>
      <c r="AL1453">
        <v>0.87722657000000004</v>
      </c>
      <c r="AM1453">
        <v>0</v>
      </c>
      <c r="AN1453">
        <v>1.6210277900000001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5.5872860000000003E-2</v>
      </c>
      <c r="AV1453">
        <v>0</v>
      </c>
      <c r="AW1453" t="s">
        <v>113</v>
      </c>
      <c r="AX1453" t="s">
        <v>113</v>
      </c>
      <c r="AY1453">
        <v>0</v>
      </c>
      <c r="AZ1453">
        <v>-0.87722657000000004</v>
      </c>
      <c r="BA1453">
        <v>1.6210277900000001</v>
      </c>
      <c r="BB1453">
        <v>-0.87722657000000004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90"/>
        <v>2.9139887701190004E-3</v>
      </c>
      <c r="BO1453">
        <f t="shared" si="91"/>
        <v>1.0099558482100173</v>
      </c>
      <c r="BP1453">
        <f t="shared" si="92"/>
        <v>0.53193251665712482</v>
      </c>
      <c r="BQ1453">
        <f t="shared" si="93"/>
        <v>0.52668888209310216</v>
      </c>
    </row>
    <row r="1454" spans="1:69" x14ac:dyDescent="0.25">
      <c r="A1454" t="s">
        <v>1564</v>
      </c>
      <c r="B1454" s="1">
        <v>44244.375069444446</v>
      </c>
      <c r="C1454">
        <v>1453.85</v>
      </c>
      <c r="D1454">
        <v>0</v>
      </c>
      <c r="E1454">
        <v>0</v>
      </c>
      <c r="F1454">
        <v>1</v>
      </c>
      <c r="G1454">
        <v>0.32072819000000002</v>
      </c>
      <c r="H1454">
        <v>-2.926289E-2</v>
      </c>
      <c r="I1454">
        <v>2.5070000000000001</v>
      </c>
      <c r="J1454">
        <v>0</v>
      </c>
      <c r="K1454">
        <v>0</v>
      </c>
      <c r="L1454">
        <v>1</v>
      </c>
      <c r="M1454">
        <v>6.2400299999999997E-3</v>
      </c>
      <c r="N1454">
        <v>9.0543999999999998E-4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-1.2566052000000001</v>
      </c>
      <c r="AI1454">
        <v>-1.2005599899999999</v>
      </c>
      <c r="AJ1454">
        <v>-0.99550000000000005</v>
      </c>
      <c r="AK1454">
        <v>0</v>
      </c>
      <c r="AL1454">
        <v>0.87742765</v>
      </c>
      <c r="AM1454">
        <v>0</v>
      </c>
      <c r="AN1454">
        <v>1.5737061800000001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5.5793009999999997E-2</v>
      </c>
      <c r="AV1454">
        <v>0</v>
      </c>
      <c r="AW1454" t="s">
        <v>113</v>
      </c>
      <c r="AX1454" t="s">
        <v>113</v>
      </c>
      <c r="AY1454">
        <v>0</v>
      </c>
      <c r="AZ1454">
        <v>-0.87742765</v>
      </c>
      <c r="BA1454">
        <v>1.5737061800000001</v>
      </c>
      <c r="BB1454">
        <v>-0.87742765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90"/>
        <v>2.9139429970266003E-3</v>
      </c>
      <c r="BO1454">
        <f t="shared" si="91"/>
        <v>1.0099717129000292</v>
      </c>
      <c r="BP1454">
        <f t="shared" si="92"/>
        <v>0.55630044638968701</v>
      </c>
      <c r="BQ1454">
        <f t="shared" si="93"/>
        <v>0.55080794767244312</v>
      </c>
    </row>
    <row r="1455" spans="1:69" x14ac:dyDescent="0.25">
      <c r="A1455" t="s">
        <v>1565</v>
      </c>
      <c r="B1455" s="1">
        <v>44244.375081018516</v>
      </c>
      <c r="C1455">
        <v>1454.85</v>
      </c>
      <c r="D1455">
        <v>0</v>
      </c>
      <c r="E1455">
        <v>0</v>
      </c>
      <c r="F1455">
        <v>1</v>
      </c>
      <c r="G1455">
        <v>0.32128963999999999</v>
      </c>
      <c r="H1455">
        <v>-2.926289E-2</v>
      </c>
      <c r="I1455">
        <v>2.5070000000000001</v>
      </c>
      <c r="J1455">
        <v>0</v>
      </c>
      <c r="K1455">
        <v>0</v>
      </c>
      <c r="L1455">
        <v>1</v>
      </c>
      <c r="M1455">
        <v>6.1598299999999998E-3</v>
      </c>
      <c r="N1455">
        <v>9.0543999999999998E-4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-1.2566052000000001</v>
      </c>
      <c r="AI1455">
        <v>-1.2005599899999999</v>
      </c>
      <c r="AJ1455">
        <v>-0.99550000000000005</v>
      </c>
      <c r="AK1455">
        <v>0</v>
      </c>
      <c r="AL1455">
        <v>0.87883518999999999</v>
      </c>
      <c r="AM1455">
        <v>0</v>
      </c>
      <c r="AN1455">
        <v>1.55004538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5.5793009999999997E-2</v>
      </c>
      <c r="AV1455">
        <v>0</v>
      </c>
      <c r="AW1455" t="s">
        <v>113</v>
      </c>
      <c r="AX1455" t="s">
        <v>113</v>
      </c>
      <c r="AY1455">
        <v>0</v>
      </c>
      <c r="AZ1455">
        <v>-0.87883518999999999</v>
      </c>
      <c r="BA1455">
        <v>1.55004538</v>
      </c>
      <c r="BB1455">
        <v>-0.87883518999999999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90"/>
        <v>2.9138972239341997E-3</v>
      </c>
      <c r="BO1455">
        <f t="shared" si="91"/>
        <v>1.0099875780884637</v>
      </c>
      <c r="BP1455">
        <f t="shared" si="92"/>
        <v>0.54006921283080123</v>
      </c>
      <c r="BQ1455">
        <f t="shared" si="93"/>
        <v>0.53472856948691816</v>
      </c>
    </row>
    <row r="1456" spans="1:69" x14ac:dyDescent="0.25">
      <c r="A1456" t="s">
        <v>1566</v>
      </c>
      <c r="B1456" s="1">
        <v>44244.375092592592</v>
      </c>
      <c r="C1456">
        <v>1455.85</v>
      </c>
      <c r="D1456">
        <v>0</v>
      </c>
      <c r="E1456">
        <v>0</v>
      </c>
      <c r="F1456">
        <v>1</v>
      </c>
      <c r="G1456">
        <v>0.32153026000000001</v>
      </c>
      <c r="H1456">
        <v>-2.926289E-2</v>
      </c>
      <c r="I1456">
        <v>2.5070000000000001</v>
      </c>
      <c r="J1456">
        <v>0</v>
      </c>
      <c r="K1456">
        <v>0</v>
      </c>
      <c r="L1456">
        <v>1</v>
      </c>
      <c r="M1456">
        <v>6.3202400000000004E-3</v>
      </c>
      <c r="N1456">
        <v>9.0543999999999998E-4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-1.25668541</v>
      </c>
      <c r="AI1456">
        <v>-1.2005599899999999</v>
      </c>
      <c r="AJ1456">
        <v>-0.99550000000000005</v>
      </c>
      <c r="AK1456">
        <v>0</v>
      </c>
      <c r="AL1456">
        <v>0.87943842000000005</v>
      </c>
      <c r="AM1456">
        <v>0</v>
      </c>
      <c r="AN1456">
        <v>1.5973669800000001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5.5872860000000003E-2</v>
      </c>
      <c r="AV1456">
        <v>0</v>
      </c>
      <c r="AW1456" t="s">
        <v>113</v>
      </c>
      <c r="AX1456" t="s">
        <v>113</v>
      </c>
      <c r="AY1456">
        <v>0</v>
      </c>
      <c r="AZ1456">
        <v>-0.87943842000000005</v>
      </c>
      <c r="BA1456">
        <v>1.5973669800000001</v>
      </c>
      <c r="BB1456">
        <v>-0.87943842000000005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90"/>
        <v>2.9138895949590003E-3</v>
      </c>
      <c r="BO1456">
        <f t="shared" si="91"/>
        <v>1.0099902223788302</v>
      </c>
      <c r="BP1456">
        <f t="shared" si="92"/>
        <v>0.53195062114966984</v>
      </c>
      <c r="BQ1456">
        <f t="shared" si="93"/>
        <v>0.52668888209310227</v>
      </c>
    </row>
    <row r="1457" spans="1:69" x14ac:dyDescent="0.25">
      <c r="A1457" t="s">
        <v>1567</v>
      </c>
      <c r="B1457" s="1">
        <v>44244.375104166669</v>
      </c>
      <c r="C1457">
        <v>1456.85</v>
      </c>
      <c r="D1457">
        <v>0</v>
      </c>
      <c r="E1457">
        <v>0</v>
      </c>
      <c r="F1457">
        <v>1</v>
      </c>
      <c r="G1457">
        <v>0.32161045999999999</v>
      </c>
      <c r="H1457">
        <v>-2.926289E-2</v>
      </c>
      <c r="I1457">
        <v>2.5070000000000001</v>
      </c>
      <c r="J1457">
        <v>0</v>
      </c>
      <c r="K1457">
        <v>0</v>
      </c>
      <c r="L1457">
        <v>1</v>
      </c>
      <c r="M1457">
        <v>6.2400299999999997E-3</v>
      </c>
      <c r="N1457">
        <v>9.0543999999999998E-4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-1.2568458199999999</v>
      </c>
      <c r="AI1457">
        <v>-1.2005599899999999</v>
      </c>
      <c r="AJ1457">
        <v>-0.99550000000000005</v>
      </c>
      <c r="AK1457">
        <v>0</v>
      </c>
      <c r="AL1457">
        <v>0.87963948999999997</v>
      </c>
      <c r="AM1457">
        <v>0</v>
      </c>
      <c r="AN1457">
        <v>1.5737061800000001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5.603255E-2</v>
      </c>
      <c r="AV1457">
        <v>0</v>
      </c>
      <c r="AW1457" t="s">
        <v>113</v>
      </c>
      <c r="AX1457" t="s">
        <v>113</v>
      </c>
      <c r="AY1457">
        <v>0</v>
      </c>
      <c r="AZ1457">
        <v>-0.87963948999999997</v>
      </c>
      <c r="BA1457">
        <v>1.5737061800000001</v>
      </c>
      <c r="BB1457">
        <v>-0.87963948999999997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90"/>
        <v>2.9138361928913998E-3</v>
      </c>
      <c r="BO1457">
        <f t="shared" si="91"/>
        <v>1.0100087325360803</v>
      </c>
      <c r="BP1457">
        <f t="shared" si="92"/>
        <v>0.5482006791929277</v>
      </c>
      <c r="BQ1457">
        <f t="shared" si="93"/>
        <v>0.54276825688073393</v>
      </c>
    </row>
    <row r="1458" spans="1:69" x14ac:dyDescent="0.25">
      <c r="A1458" t="s">
        <v>1568</v>
      </c>
      <c r="B1458" s="1">
        <v>44244.375115740739</v>
      </c>
      <c r="C1458">
        <v>1457.85</v>
      </c>
      <c r="D1458">
        <v>0</v>
      </c>
      <c r="E1458">
        <v>0</v>
      </c>
      <c r="F1458">
        <v>1</v>
      </c>
      <c r="G1458">
        <v>0.32217190000000001</v>
      </c>
      <c r="H1458">
        <v>-2.926289E-2</v>
      </c>
      <c r="I1458">
        <v>2.5070000000000001</v>
      </c>
      <c r="J1458">
        <v>0</v>
      </c>
      <c r="K1458">
        <v>0</v>
      </c>
      <c r="L1458">
        <v>1</v>
      </c>
      <c r="M1458">
        <v>6.2400299999999997E-3</v>
      </c>
      <c r="N1458">
        <v>9.0543999999999998E-4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-1.2568458199999999</v>
      </c>
      <c r="AI1458">
        <v>-1.2005599899999999</v>
      </c>
      <c r="AJ1458">
        <v>-0.99550000000000005</v>
      </c>
      <c r="AK1458">
        <v>0</v>
      </c>
      <c r="AL1458">
        <v>0.88104702999999995</v>
      </c>
      <c r="AM1458">
        <v>0</v>
      </c>
      <c r="AN1458">
        <v>1.5737061800000001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5.603255E-2</v>
      </c>
      <c r="AV1458">
        <v>0</v>
      </c>
      <c r="AW1458" t="s">
        <v>113</v>
      </c>
      <c r="AX1458" t="s">
        <v>113</v>
      </c>
      <c r="AY1458">
        <v>0</v>
      </c>
      <c r="AZ1458">
        <v>-0.88104702999999995</v>
      </c>
      <c r="BA1458">
        <v>1.5737061800000001</v>
      </c>
      <c r="BB1458">
        <v>-0.88104702999999995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90"/>
        <v>2.9138133063452E-3</v>
      </c>
      <c r="BO1458">
        <f t="shared" si="91"/>
        <v>1.010016665649526</v>
      </c>
      <c r="BP1458">
        <f t="shared" si="92"/>
        <v>0.54008476678071804</v>
      </c>
      <c r="BQ1458">
        <f t="shared" si="93"/>
        <v>0.53472856948691827</v>
      </c>
    </row>
    <row r="1459" spans="1:69" x14ac:dyDescent="0.25">
      <c r="A1459" t="s">
        <v>1569</v>
      </c>
      <c r="B1459" s="1">
        <v>44244.375127314815</v>
      </c>
      <c r="C1459">
        <v>1458.85</v>
      </c>
      <c r="D1459">
        <v>0</v>
      </c>
      <c r="E1459">
        <v>0</v>
      </c>
      <c r="F1459">
        <v>1</v>
      </c>
      <c r="G1459">
        <v>0.32241251999999998</v>
      </c>
      <c r="H1459">
        <v>-2.926289E-2</v>
      </c>
      <c r="I1459">
        <v>2.5070000000000001</v>
      </c>
      <c r="J1459">
        <v>0</v>
      </c>
      <c r="K1459">
        <v>0</v>
      </c>
      <c r="L1459">
        <v>1</v>
      </c>
      <c r="M1459">
        <v>6.1598299999999998E-3</v>
      </c>
      <c r="N1459">
        <v>9.0543999999999998E-4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-1.2567656199999999</v>
      </c>
      <c r="AI1459">
        <v>-1.2005599899999999</v>
      </c>
      <c r="AJ1459">
        <v>-0.99550000000000005</v>
      </c>
      <c r="AK1459">
        <v>0</v>
      </c>
      <c r="AL1459">
        <v>0.88165026000000002</v>
      </c>
      <c r="AM1459">
        <v>0</v>
      </c>
      <c r="AN1459">
        <v>1.55004538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5.5952700000000001E-2</v>
      </c>
      <c r="AV1459">
        <v>0</v>
      </c>
      <c r="AW1459" t="s">
        <v>113</v>
      </c>
      <c r="AX1459" t="s">
        <v>113</v>
      </c>
      <c r="AY1459">
        <v>0</v>
      </c>
      <c r="AZ1459">
        <v>-0.88165026000000002</v>
      </c>
      <c r="BA1459">
        <v>1.55004538</v>
      </c>
      <c r="BB1459">
        <v>-0.88165026000000002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90"/>
        <v>2.9138056777493998E-3</v>
      </c>
      <c r="BO1459">
        <f t="shared" si="91"/>
        <v>1.0100193099606936</v>
      </c>
      <c r="BP1459">
        <f t="shared" si="92"/>
        <v>0.54008618076944581</v>
      </c>
      <c r="BQ1459">
        <f t="shared" si="93"/>
        <v>0.53472856948691816</v>
      </c>
    </row>
    <row r="1460" spans="1:69" x14ac:dyDescent="0.25">
      <c r="A1460" t="s">
        <v>1570</v>
      </c>
      <c r="B1460" s="1">
        <v>44244.375138888892</v>
      </c>
      <c r="C1460">
        <v>1459.85</v>
      </c>
      <c r="D1460">
        <v>0</v>
      </c>
      <c r="E1460">
        <v>0</v>
      </c>
      <c r="F1460">
        <v>1</v>
      </c>
      <c r="G1460">
        <v>0.32281355</v>
      </c>
      <c r="H1460">
        <v>-2.926289E-2</v>
      </c>
      <c r="I1460">
        <v>2.5070000000000001</v>
      </c>
      <c r="J1460">
        <v>0</v>
      </c>
      <c r="K1460">
        <v>0</v>
      </c>
      <c r="L1460">
        <v>1</v>
      </c>
      <c r="M1460">
        <v>6.2400299999999997E-3</v>
      </c>
      <c r="N1460">
        <v>9.0543999999999998E-4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-1.2568458199999999</v>
      </c>
      <c r="AI1460">
        <v>-1.2005599899999999</v>
      </c>
      <c r="AJ1460">
        <v>-0.99550000000000005</v>
      </c>
      <c r="AK1460">
        <v>0</v>
      </c>
      <c r="AL1460">
        <v>0.88265563999999996</v>
      </c>
      <c r="AM1460">
        <v>0</v>
      </c>
      <c r="AN1460">
        <v>1.5737061800000001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5.603255E-2</v>
      </c>
      <c r="AV1460">
        <v>0</v>
      </c>
      <c r="AW1460" t="s">
        <v>113</v>
      </c>
      <c r="AX1460" t="s">
        <v>113</v>
      </c>
      <c r="AY1460">
        <v>0</v>
      </c>
      <c r="AZ1460">
        <v>-0.88265563999999996</v>
      </c>
      <c r="BA1460">
        <v>1.5737061800000001</v>
      </c>
      <c r="BB1460">
        <v>-0.88265563999999996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90"/>
        <v>2.9137522756817998E-3</v>
      </c>
      <c r="BO1460">
        <f t="shared" si="91"/>
        <v>1.0100378211841488</v>
      </c>
      <c r="BP1460">
        <f t="shared" si="92"/>
        <v>0.53197569091123198</v>
      </c>
      <c r="BQ1460">
        <f t="shared" si="93"/>
        <v>0.52668888209310216</v>
      </c>
    </row>
    <row r="1461" spans="1:69" x14ac:dyDescent="0.25">
      <c r="A1461" t="s">
        <v>1571</v>
      </c>
      <c r="B1461" s="1">
        <v>44244.375150462962</v>
      </c>
      <c r="C1461">
        <v>1460.85</v>
      </c>
      <c r="D1461">
        <v>0</v>
      </c>
      <c r="E1461">
        <v>0</v>
      </c>
      <c r="F1461">
        <v>1</v>
      </c>
      <c r="G1461">
        <v>0.32313438</v>
      </c>
      <c r="H1461">
        <v>-2.926289E-2</v>
      </c>
      <c r="I1461">
        <v>2.5070000000000001</v>
      </c>
      <c r="J1461">
        <v>0</v>
      </c>
      <c r="K1461">
        <v>0</v>
      </c>
      <c r="L1461">
        <v>1</v>
      </c>
      <c r="M1461">
        <v>6.1598299999999998E-3</v>
      </c>
      <c r="N1461">
        <v>9.0543999999999998E-4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-1.2567656199999999</v>
      </c>
      <c r="AI1461">
        <v>-1.2005599899999999</v>
      </c>
      <c r="AJ1461">
        <v>-0.99550000000000005</v>
      </c>
      <c r="AK1461">
        <v>0</v>
      </c>
      <c r="AL1461">
        <v>0.88345994999999999</v>
      </c>
      <c r="AM1461">
        <v>0</v>
      </c>
      <c r="AN1461">
        <v>1.55004538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5.5952700000000001E-2</v>
      </c>
      <c r="AV1461">
        <v>0</v>
      </c>
      <c r="AW1461" t="s">
        <v>113</v>
      </c>
      <c r="AX1461" t="s">
        <v>113</v>
      </c>
      <c r="AY1461">
        <v>0</v>
      </c>
      <c r="AZ1461">
        <v>-0.88345994999999999</v>
      </c>
      <c r="BA1461">
        <v>1.55004538</v>
      </c>
      <c r="BB1461">
        <v>-0.88345994999999999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90"/>
        <v>2.9137293891355999E-3</v>
      </c>
      <c r="BO1461">
        <f t="shared" si="91"/>
        <v>1.0100457547545565</v>
      </c>
      <c r="BP1461">
        <f t="shared" si="92"/>
        <v>0.54010032155623855</v>
      </c>
      <c r="BQ1461">
        <f t="shared" si="93"/>
        <v>0.53472856948691816</v>
      </c>
    </row>
    <row r="1462" spans="1:69" x14ac:dyDescent="0.25">
      <c r="A1462" t="s">
        <v>1572</v>
      </c>
      <c r="B1462" s="1">
        <v>44244.375162037039</v>
      </c>
      <c r="C1462">
        <v>1461.85</v>
      </c>
      <c r="D1462">
        <v>0</v>
      </c>
      <c r="E1462">
        <v>0</v>
      </c>
      <c r="F1462">
        <v>1</v>
      </c>
      <c r="G1462">
        <v>0.32329479</v>
      </c>
      <c r="H1462">
        <v>-2.926289E-2</v>
      </c>
      <c r="I1462">
        <v>2.5070000000000001</v>
      </c>
      <c r="J1462">
        <v>0</v>
      </c>
      <c r="K1462">
        <v>0</v>
      </c>
      <c r="L1462">
        <v>1</v>
      </c>
      <c r="M1462">
        <v>6.1598299999999998E-3</v>
      </c>
      <c r="N1462">
        <v>9.0543999999999998E-4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-1.25692603</v>
      </c>
      <c r="AI1462">
        <v>-1.2005599899999999</v>
      </c>
      <c r="AJ1462">
        <v>-0.99550000000000005</v>
      </c>
      <c r="AK1462">
        <v>0</v>
      </c>
      <c r="AL1462">
        <v>0.88386209999999998</v>
      </c>
      <c r="AM1462">
        <v>0</v>
      </c>
      <c r="AN1462">
        <v>1.55004538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5.6112389999999998E-2</v>
      </c>
      <c r="AV1462">
        <v>0</v>
      </c>
      <c r="AW1462" t="s">
        <v>113</v>
      </c>
      <c r="AX1462" t="s">
        <v>113</v>
      </c>
      <c r="AY1462">
        <v>0</v>
      </c>
      <c r="AZ1462">
        <v>-0.88386209999999998</v>
      </c>
      <c r="BA1462">
        <v>1.55004538</v>
      </c>
      <c r="BB1462">
        <v>-0.88386209999999998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90"/>
        <v>2.9136912450184005E-3</v>
      </c>
      <c r="BO1462">
        <f t="shared" si="91"/>
        <v>1.0100589776050257</v>
      </c>
      <c r="BP1462">
        <f t="shared" si="92"/>
        <v>0.53198683376289291</v>
      </c>
      <c r="BQ1462">
        <f t="shared" si="93"/>
        <v>0.52668888209310238</v>
      </c>
    </row>
    <row r="1463" spans="1:69" x14ac:dyDescent="0.25">
      <c r="A1463" t="s">
        <v>1573</v>
      </c>
      <c r="B1463" s="1">
        <v>44244.375173611108</v>
      </c>
      <c r="C1463">
        <v>1462.85</v>
      </c>
      <c r="D1463">
        <v>0</v>
      </c>
      <c r="E1463">
        <v>0</v>
      </c>
      <c r="F1463">
        <v>1</v>
      </c>
      <c r="G1463">
        <v>0.32377602999999999</v>
      </c>
      <c r="H1463">
        <v>-2.926289E-2</v>
      </c>
      <c r="I1463">
        <v>2.5070000000000001</v>
      </c>
      <c r="J1463">
        <v>0</v>
      </c>
      <c r="K1463">
        <v>0</v>
      </c>
      <c r="L1463">
        <v>1</v>
      </c>
      <c r="M1463">
        <v>6.1598299999999998E-3</v>
      </c>
      <c r="N1463">
        <v>9.0543999999999998E-4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-1.25692603</v>
      </c>
      <c r="AI1463">
        <v>-1.2005599899999999</v>
      </c>
      <c r="AJ1463">
        <v>-0.99550000000000005</v>
      </c>
      <c r="AK1463">
        <v>0</v>
      </c>
      <c r="AL1463">
        <v>0.88506857000000005</v>
      </c>
      <c r="AM1463">
        <v>0</v>
      </c>
      <c r="AN1463">
        <v>1.55004538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5.6112389999999998E-2</v>
      </c>
      <c r="AV1463">
        <v>0</v>
      </c>
      <c r="AW1463" t="s">
        <v>113</v>
      </c>
      <c r="AX1463" t="s">
        <v>113</v>
      </c>
      <c r="AY1463">
        <v>0</v>
      </c>
      <c r="AZ1463">
        <v>-0.88506857000000005</v>
      </c>
      <c r="BA1463">
        <v>1.55004538</v>
      </c>
      <c r="BB1463">
        <v>-0.88506857000000005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90"/>
        <v>2.9136607294969999E-3</v>
      </c>
      <c r="BO1463">
        <f t="shared" si="91"/>
        <v>1.0100695562135902</v>
      </c>
      <c r="BP1463">
        <f t="shared" si="92"/>
        <v>0.53199240539841164</v>
      </c>
      <c r="BQ1463">
        <f t="shared" si="93"/>
        <v>0.52668888209310216</v>
      </c>
    </row>
    <row r="1464" spans="1:69" x14ac:dyDescent="0.25">
      <c r="A1464" t="s">
        <v>1574</v>
      </c>
      <c r="B1464" s="1">
        <v>44244.375185185185</v>
      </c>
      <c r="C1464">
        <v>1463.85</v>
      </c>
      <c r="D1464">
        <v>0</v>
      </c>
      <c r="E1464">
        <v>0</v>
      </c>
      <c r="F1464">
        <v>1</v>
      </c>
      <c r="G1464">
        <v>0.32409684999999999</v>
      </c>
      <c r="H1464">
        <v>-2.926289E-2</v>
      </c>
      <c r="I1464">
        <v>2.5070000000000001</v>
      </c>
      <c r="J1464">
        <v>0</v>
      </c>
      <c r="K1464">
        <v>0</v>
      </c>
      <c r="L1464">
        <v>1</v>
      </c>
      <c r="M1464">
        <v>6.2400299999999997E-3</v>
      </c>
      <c r="N1464">
        <v>9.0543999999999998E-4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-1.25700623</v>
      </c>
      <c r="AI1464">
        <v>-1.2005599899999999</v>
      </c>
      <c r="AJ1464">
        <v>-0.99550000000000005</v>
      </c>
      <c r="AK1464">
        <v>0</v>
      </c>
      <c r="AL1464">
        <v>0.88587287000000003</v>
      </c>
      <c r="AM1464">
        <v>0</v>
      </c>
      <c r="AN1464">
        <v>1.5737061800000001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5.6192239999999997E-2</v>
      </c>
      <c r="AV1464">
        <v>0</v>
      </c>
      <c r="AW1464" t="s">
        <v>113</v>
      </c>
      <c r="AX1464" t="s">
        <v>113</v>
      </c>
      <c r="AY1464">
        <v>0</v>
      </c>
      <c r="AZ1464">
        <v>-0.88587287000000003</v>
      </c>
      <c r="BA1464">
        <v>1.5737061800000001</v>
      </c>
      <c r="BB1464">
        <v>-0.88587287000000003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90"/>
        <v>2.9136454719259999E-3</v>
      </c>
      <c r="BO1464">
        <f t="shared" si="91"/>
        <v>1.0100748455352038</v>
      </c>
      <c r="BP1464">
        <f t="shared" si="92"/>
        <v>0.53199519122529937</v>
      </c>
      <c r="BQ1464">
        <f t="shared" si="93"/>
        <v>0.52668888209310216</v>
      </c>
    </row>
    <row r="1465" spans="1:69" x14ac:dyDescent="0.25">
      <c r="A1465" t="s">
        <v>1575</v>
      </c>
      <c r="B1465" s="1">
        <v>44244.375196759262</v>
      </c>
      <c r="C1465">
        <v>1464.85</v>
      </c>
      <c r="D1465">
        <v>0</v>
      </c>
      <c r="E1465">
        <v>0</v>
      </c>
      <c r="F1465">
        <v>1</v>
      </c>
      <c r="G1465">
        <v>0.32449788000000002</v>
      </c>
      <c r="H1465">
        <v>-2.926289E-2</v>
      </c>
      <c r="I1465">
        <v>2.5070000000000001</v>
      </c>
      <c r="J1465">
        <v>0</v>
      </c>
      <c r="K1465">
        <v>0</v>
      </c>
      <c r="L1465">
        <v>1</v>
      </c>
      <c r="M1465">
        <v>6.2400299999999997E-3</v>
      </c>
      <c r="N1465">
        <v>9.0543999999999998E-4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-1.25692603</v>
      </c>
      <c r="AI1465">
        <v>-1.2005599899999999</v>
      </c>
      <c r="AJ1465">
        <v>-0.99550000000000005</v>
      </c>
      <c r="AK1465">
        <v>0</v>
      </c>
      <c r="AL1465">
        <v>0.88687826000000003</v>
      </c>
      <c r="AM1465">
        <v>0</v>
      </c>
      <c r="AN1465">
        <v>1.5737061800000001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5.6112389999999998E-2</v>
      </c>
      <c r="AV1465">
        <v>0</v>
      </c>
      <c r="AW1465" t="s">
        <v>113</v>
      </c>
      <c r="AX1465" t="s">
        <v>113</v>
      </c>
      <c r="AY1465">
        <v>0</v>
      </c>
      <c r="AZ1465">
        <v>-0.88687826000000003</v>
      </c>
      <c r="BA1465">
        <v>1.5737061800000001</v>
      </c>
      <c r="BB1465">
        <v>-0.88687826000000003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90"/>
        <v>2.9135996984541996E-3</v>
      </c>
      <c r="BO1465">
        <f t="shared" si="91"/>
        <v>1.0100907140954876</v>
      </c>
      <c r="BP1465">
        <f t="shared" si="92"/>
        <v>0.54012436260029972</v>
      </c>
      <c r="BQ1465">
        <f t="shared" si="93"/>
        <v>0.53472856948691816</v>
      </c>
    </row>
    <row r="1466" spans="1:69" x14ac:dyDescent="0.25">
      <c r="A1466" t="s">
        <v>1576</v>
      </c>
      <c r="B1466" s="1">
        <v>44244.375208333331</v>
      </c>
      <c r="C1466">
        <v>1465.85</v>
      </c>
      <c r="D1466">
        <v>0</v>
      </c>
      <c r="E1466">
        <v>0</v>
      </c>
      <c r="F1466">
        <v>1</v>
      </c>
      <c r="G1466">
        <v>0.32465829000000002</v>
      </c>
      <c r="H1466">
        <v>-2.926289E-2</v>
      </c>
      <c r="I1466">
        <v>2.5070000000000001</v>
      </c>
      <c r="J1466">
        <v>0</v>
      </c>
      <c r="K1466">
        <v>0</v>
      </c>
      <c r="L1466">
        <v>1</v>
      </c>
      <c r="M1466">
        <v>6.2400299999999997E-3</v>
      </c>
      <c r="N1466">
        <v>9.0543999999999998E-4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-1.2570864399999999</v>
      </c>
      <c r="AI1466">
        <v>-1.2005599899999999</v>
      </c>
      <c r="AJ1466">
        <v>-0.99550000000000005</v>
      </c>
      <c r="AK1466">
        <v>0</v>
      </c>
      <c r="AL1466">
        <v>0.88728041000000002</v>
      </c>
      <c r="AM1466">
        <v>0</v>
      </c>
      <c r="AN1466">
        <v>1.5737061800000001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5.6272089999999997E-2</v>
      </c>
      <c r="AV1466">
        <v>0</v>
      </c>
      <c r="AW1466" t="s">
        <v>113</v>
      </c>
      <c r="AX1466" t="s">
        <v>113</v>
      </c>
      <c r="AY1466">
        <v>0</v>
      </c>
      <c r="AZ1466">
        <v>-0.88728041000000002</v>
      </c>
      <c r="BA1466">
        <v>1.5737061800000001</v>
      </c>
      <c r="BB1466">
        <v>-0.88728041000000002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90"/>
        <v>2.9135691833122E-3</v>
      </c>
      <c r="BO1466">
        <f t="shared" si="91"/>
        <v>1.010101293237301</v>
      </c>
      <c r="BP1466">
        <f t="shared" si="92"/>
        <v>0.540130019569668</v>
      </c>
      <c r="BQ1466">
        <f t="shared" si="93"/>
        <v>0.53472856948691816</v>
      </c>
    </row>
    <row r="1467" spans="1:69" x14ac:dyDescent="0.25">
      <c r="A1467" t="s">
        <v>1577</v>
      </c>
      <c r="B1467" s="1">
        <v>44244.375219907408</v>
      </c>
      <c r="C1467">
        <v>1466.85</v>
      </c>
      <c r="D1467">
        <v>0</v>
      </c>
      <c r="E1467">
        <v>0</v>
      </c>
      <c r="F1467">
        <v>1</v>
      </c>
      <c r="G1467">
        <v>0.32505932999999998</v>
      </c>
      <c r="H1467">
        <v>-2.926289E-2</v>
      </c>
      <c r="I1467">
        <v>2.5070000000000001</v>
      </c>
      <c r="J1467">
        <v>0</v>
      </c>
      <c r="K1467">
        <v>0</v>
      </c>
      <c r="L1467">
        <v>1</v>
      </c>
      <c r="M1467">
        <v>6.2400299999999997E-3</v>
      </c>
      <c r="N1467">
        <v>9.0543999999999998E-4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-1.2571666500000001</v>
      </c>
      <c r="AI1467">
        <v>-1.2005599899999999</v>
      </c>
      <c r="AJ1467">
        <v>-0.99550000000000005</v>
      </c>
      <c r="AK1467">
        <v>0</v>
      </c>
      <c r="AL1467">
        <v>0.88828578999999996</v>
      </c>
      <c r="AM1467">
        <v>0</v>
      </c>
      <c r="AN1467">
        <v>1.5737061800000001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5.6351930000000001E-2</v>
      </c>
      <c r="AV1467">
        <v>0</v>
      </c>
      <c r="AW1467" t="s">
        <v>113</v>
      </c>
      <c r="AX1467" t="s">
        <v>113</v>
      </c>
      <c r="AY1467">
        <v>0</v>
      </c>
      <c r="AZ1467">
        <v>-0.88828578999999996</v>
      </c>
      <c r="BA1467">
        <v>1.5737061800000001</v>
      </c>
      <c r="BB1467">
        <v>-0.88828578999999996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90"/>
        <v>2.9135310388156001E-3</v>
      </c>
      <c r="BO1467">
        <f t="shared" si="91"/>
        <v>1.0101145176735031</v>
      </c>
      <c r="BP1467">
        <f t="shared" si="92"/>
        <v>0.54013709105352059</v>
      </c>
      <c r="BQ1467">
        <f t="shared" si="93"/>
        <v>0.53472856948691816</v>
      </c>
    </row>
    <row r="1468" spans="1:69" x14ac:dyDescent="0.25">
      <c r="A1468" t="s">
        <v>1578</v>
      </c>
      <c r="B1468" s="1">
        <v>44244.375231481485</v>
      </c>
      <c r="C1468">
        <v>1467.85</v>
      </c>
      <c r="D1468">
        <v>0</v>
      </c>
      <c r="E1468">
        <v>0</v>
      </c>
      <c r="F1468">
        <v>1</v>
      </c>
      <c r="G1468">
        <v>0.32521973999999998</v>
      </c>
      <c r="H1468">
        <v>-2.926289E-2</v>
      </c>
      <c r="I1468">
        <v>2.5070000000000001</v>
      </c>
      <c r="J1468">
        <v>0</v>
      </c>
      <c r="K1468">
        <v>0</v>
      </c>
      <c r="L1468">
        <v>1</v>
      </c>
      <c r="M1468">
        <v>6.2400299999999997E-3</v>
      </c>
      <c r="N1468">
        <v>9.0543999999999998E-4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-1.2571666500000001</v>
      </c>
      <c r="AI1468">
        <v>-1.2005599899999999</v>
      </c>
      <c r="AJ1468">
        <v>-0.99550000000000005</v>
      </c>
      <c r="AK1468">
        <v>0</v>
      </c>
      <c r="AL1468">
        <v>0.88868795</v>
      </c>
      <c r="AM1468">
        <v>0</v>
      </c>
      <c r="AN1468">
        <v>1.5737061800000001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5.6351930000000001E-2</v>
      </c>
      <c r="AV1468">
        <v>0</v>
      </c>
      <c r="AW1468" t="s">
        <v>113</v>
      </c>
      <c r="AX1468" t="s">
        <v>113</v>
      </c>
      <c r="AY1468">
        <v>0</v>
      </c>
      <c r="AZ1468">
        <v>-0.88868795</v>
      </c>
      <c r="BA1468">
        <v>1.5737061800000001</v>
      </c>
      <c r="BB1468">
        <v>-0.88868795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90"/>
        <v>2.9135157812446E-3</v>
      </c>
      <c r="BO1468">
        <f t="shared" si="91"/>
        <v>1.0101198074660178</v>
      </c>
      <c r="BP1468">
        <f t="shared" si="92"/>
        <v>0.54013991965670483</v>
      </c>
      <c r="BQ1468">
        <f t="shared" si="93"/>
        <v>0.53472856948691805</v>
      </c>
    </row>
    <row r="1469" spans="1:69" x14ac:dyDescent="0.25">
      <c r="A1469" t="s">
        <v>1579</v>
      </c>
      <c r="B1469" s="1">
        <v>44244.375243055554</v>
      </c>
      <c r="C1469">
        <v>1468.85</v>
      </c>
      <c r="D1469">
        <v>0</v>
      </c>
      <c r="E1469">
        <v>0</v>
      </c>
      <c r="F1469">
        <v>1</v>
      </c>
      <c r="G1469">
        <v>0.32578118</v>
      </c>
      <c r="H1469">
        <v>-2.926289E-2</v>
      </c>
      <c r="I1469">
        <v>2.5070000000000001</v>
      </c>
      <c r="J1469">
        <v>0</v>
      </c>
      <c r="K1469">
        <v>0</v>
      </c>
      <c r="L1469">
        <v>1</v>
      </c>
      <c r="M1469">
        <v>6.2400299999999997E-3</v>
      </c>
      <c r="N1469">
        <v>9.0543999999999998E-4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-1.2570864399999999</v>
      </c>
      <c r="AI1469">
        <v>-1.2005599899999999</v>
      </c>
      <c r="AJ1469">
        <v>-0.99550000000000005</v>
      </c>
      <c r="AK1469">
        <v>0</v>
      </c>
      <c r="AL1469">
        <v>0.89009548000000005</v>
      </c>
      <c r="AM1469">
        <v>0</v>
      </c>
      <c r="AN1469">
        <v>1.5737061800000001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5.6272089999999997E-2</v>
      </c>
      <c r="AV1469">
        <v>0</v>
      </c>
      <c r="AW1469" t="s">
        <v>113</v>
      </c>
      <c r="AX1469" t="s">
        <v>113</v>
      </c>
      <c r="AY1469">
        <v>0</v>
      </c>
      <c r="AZ1469">
        <v>-0.89009548000000005</v>
      </c>
      <c r="BA1469">
        <v>1.5737061800000001</v>
      </c>
      <c r="BB1469">
        <v>-0.89009548000000005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90"/>
        <v>2.9134776371274001E-3</v>
      </c>
      <c r="BO1469">
        <f t="shared" si="91"/>
        <v>1.0101330322554691</v>
      </c>
      <c r="BP1469">
        <f t="shared" si="92"/>
        <v>0.54014699132944988</v>
      </c>
      <c r="BQ1469">
        <f t="shared" si="93"/>
        <v>0.53472856948691805</v>
      </c>
    </row>
    <row r="1470" spans="1:69" x14ac:dyDescent="0.25">
      <c r="A1470" t="s">
        <v>1580</v>
      </c>
      <c r="B1470" s="1">
        <v>44244.375254629631</v>
      </c>
      <c r="C1470">
        <v>1469.85</v>
      </c>
      <c r="D1470">
        <v>0</v>
      </c>
      <c r="E1470">
        <v>0</v>
      </c>
      <c r="F1470">
        <v>1</v>
      </c>
      <c r="G1470">
        <v>0.32602179999999997</v>
      </c>
      <c r="H1470">
        <v>-2.926289E-2</v>
      </c>
      <c r="I1470">
        <v>2.5070000000000001</v>
      </c>
      <c r="J1470">
        <v>0</v>
      </c>
      <c r="K1470">
        <v>0</v>
      </c>
      <c r="L1470">
        <v>1</v>
      </c>
      <c r="M1470">
        <v>6.2400299999999997E-3</v>
      </c>
      <c r="N1470">
        <v>9.0543999999999998E-4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-1.2573270599999999</v>
      </c>
      <c r="AI1470">
        <v>-1.2005599899999999</v>
      </c>
      <c r="AJ1470">
        <v>-0.99550000000000005</v>
      </c>
      <c r="AK1470">
        <v>0</v>
      </c>
      <c r="AL1470">
        <v>0.89069871</v>
      </c>
      <c r="AM1470">
        <v>0</v>
      </c>
      <c r="AN1470">
        <v>1.5737061800000001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5.6511619999999999E-2</v>
      </c>
      <c r="AV1470">
        <v>0</v>
      </c>
      <c r="AW1470" t="s">
        <v>113</v>
      </c>
      <c r="AX1470" t="s">
        <v>113</v>
      </c>
      <c r="AY1470">
        <v>0</v>
      </c>
      <c r="AZ1470">
        <v>-0.89069871</v>
      </c>
      <c r="BA1470">
        <v>1.5737061800000001</v>
      </c>
      <c r="BB1470">
        <v>-0.89069871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90"/>
        <v>2.913462379177E-3</v>
      </c>
      <c r="BO1470">
        <f t="shared" si="91"/>
        <v>1.0101383223734448</v>
      </c>
      <c r="BP1470">
        <f t="shared" si="92"/>
        <v>0.54014982010666746</v>
      </c>
      <c r="BQ1470">
        <f t="shared" si="93"/>
        <v>0.53472856948691805</v>
      </c>
    </row>
    <row r="1471" spans="1:69" x14ac:dyDescent="0.25">
      <c r="A1471" t="s">
        <v>1581</v>
      </c>
      <c r="B1471" s="1">
        <v>44244.3752662037</v>
      </c>
      <c r="C1471">
        <v>1470.85</v>
      </c>
      <c r="D1471">
        <v>0</v>
      </c>
      <c r="E1471">
        <v>0</v>
      </c>
      <c r="F1471">
        <v>1</v>
      </c>
      <c r="G1471">
        <v>0.32642283</v>
      </c>
      <c r="H1471">
        <v>-2.926289E-2</v>
      </c>
      <c r="I1471">
        <v>2.5070000000000001</v>
      </c>
      <c r="J1471">
        <v>0</v>
      </c>
      <c r="K1471">
        <v>0</v>
      </c>
      <c r="L1471">
        <v>1</v>
      </c>
      <c r="M1471">
        <v>6.07962E-3</v>
      </c>
      <c r="N1471">
        <v>9.0543999999999998E-4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-1.2573270599999999</v>
      </c>
      <c r="AI1471">
        <v>-1.2005599899999999</v>
      </c>
      <c r="AJ1471">
        <v>-0.99550000000000005</v>
      </c>
      <c r="AK1471">
        <v>0</v>
      </c>
      <c r="AL1471">
        <v>0.8917041</v>
      </c>
      <c r="AM1471">
        <v>0</v>
      </c>
      <c r="AN1471">
        <v>1.52638458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5.6511619999999999E-2</v>
      </c>
      <c r="AV1471">
        <v>0</v>
      </c>
      <c r="AW1471" t="s">
        <v>113</v>
      </c>
      <c r="AX1471" t="s">
        <v>113</v>
      </c>
      <c r="AY1471">
        <v>0</v>
      </c>
      <c r="AZ1471">
        <v>-0.8917041</v>
      </c>
      <c r="BA1471">
        <v>1.52638458</v>
      </c>
      <c r="BB1471">
        <v>-0.8917041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90"/>
        <v>2.9134089774888001E-3</v>
      </c>
      <c r="BO1471">
        <f t="shared" si="91"/>
        <v>1.010156837828071</v>
      </c>
      <c r="BP1471">
        <f t="shared" si="92"/>
        <v>0.54015972084923325</v>
      </c>
      <c r="BQ1471">
        <f t="shared" si="93"/>
        <v>0.53472856948691827</v>
      </c>
    </row>
    <row r="1472" spans="1:69" x14ac:dyDescent="0.25">
      <c r="A1472" t="s">
        <v>1582</v>
      </c>
      <c r="B1472" s="1">
        <v>44244.375277777777</v>
      </c>
      <c r="C1472">
        <v>1471.85</v>
      </c>
      <c r="D1472">
        <v>0</v>
      </c>
      <c r="E1472">
        <v>0</v>
      </c>
      <c r="F1472">
        <v>1</v>
      </c>
      <c r="G1472">
        <v>0.32658324</v>
      </c>
      <c r="H1472">
        <v>-2.926289E-2</v>
      </c>
      <c r="I1472">
        <v>2.5070000000000001</v>
      </c>
      <c r="J1472">
        <v>0</v>
      </c>
      <c r="K1472">
        <v>0</v>
      </c>
      <c r="L1472">
        <v>1</v>
      </c>
      <c r="M1472">
        <v>6.3202400000000004E-3</v>
      </c>
      <c r="N1472">
        <v>9.0543999999999998E-4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-1.2574072700000001</v>
      </c>
      <c r="AI1472">
        <v>-1.2005599899999999</v>
      </c>
      <c r="AJ1472">
        <v>-0.99550000000000005</v>
      </c>
      <c r="AK1472">
        <v>0</v>
      </c>
      <c r="AL1472">
        <v>0.89210624999999999</v>
      </c>
      <c r="AM1472">
        <v>0</v>
      </c>
      <c r="AN1472">
        <v>1.5973669800000001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5.6591469999999998E-2</v>
      </c>
      <c r="AV1472">
        <v>0</v>
      </c>
      <c r="AW1472" t="s">
        <v>113</v>
      </c>
      <c r="AX1472" t="s">
        <v>113</v>
      </c>
      <c r="AY1472">
        <v>0</v>
      </c>
      <c r="AZ1472">
        <v>-0.89210624999999999</v>
      </c>
      <c r="BA1472">
        <v>1.5973669800000001</v>
      </c>
      <c r="BB1472">
        <v>-0.89210624999999999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90"/>
        <v>2.9133860909426003E-3</v>
      </c>
      <c r="BO1472">
        <f t="shared" si="91"/>
        <v>1.0101647732682826</v>
      </c>
      <c r="BP1472">
        <f t="shared" si="92"/>
        <v>0.52392114616918206</v>
      </c>
      <c r="BQ1472">
        <f t="shared" si="93"/>
        <v>0.5186491946992865</v>
      </c>
    </row>
    <row r="1473" spans="1:69" x14ac:dyDescent="0.25">
      <c r="A1473" t="s">
        <v>1583</v>
      </c>
      <c r="B1473" s="1">
        <v>44244.375289351854</v>
      </c>
      <c r="C1473">
        <v>1472.85</v>
      </c>
      <c r="D1473">
        <v>0</v>
      </c>
      <c r="E1473">
        <v>0</v>
      </c>
      <c r="F1473">
        <v>1</v>
      </c>
      <c r="G1473">
        <v>0.32690406999999999</v>
      </c>
      <c r="H1473">
        <v>-2.926289E-2</v>
      </c>
      <c r="I1473">
        <v>2.5070000000000001</v>
      </c>
      <c r="J1473">
        <v>0</v>
      </c>
      <c r="K1473">
        <v>0</v>
      </c>
      <c r="L1473">
        <v>1</v>
      </c>
      <c r="M1473">
        <v>6.1598299999999998E-3</v>
      </c>
      <c r="N1473">
        <v>9.0543999999999998E-4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-1.2573270599999999</v>
      </c>
      <c r="AI1473">
        <v>-1.2005599899999999</v>
      </c>
      <c r="AJ1473">
        <v>-0.99550000000000005</v>
      </c>
      <c r="AK1473">
        <v>0</v>
      </c>
      <c r="AL1473">
        <v>0.89291056000000002</v>
      </c>
      <c r="AM1473">
        <v>0</v>
      </c>
      <c r="AN1473">
        <v>1.55004538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5.6511619999999999E-2</v>
      </c>
      <c r="AV1473">
        <v>0</v>
      </c>
      <c r="AW1473" t="s">
        <v>113</v>
      </c>
      <c r="AX1473" t="s">
        <v>113</v>
      </c>
      <c r="AY1473">
        <v>0</v>
      </c>
      <c r="AZ1473">
        <v>-0.89291056000000002</v>
      </c>
      <c r="BA1473">
        <v>1.55004538</v>
      </c>
      <c r="BB1473">
        <v>-0.89291056000000002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90"/>
        <v>2.9133479464460003E-3</v>
      </c>
      <c r="BO1473">
        <f t="shared" si="91"/>
        <v>1.0101779993667328</v>
      </c>
      <c r="BP1473">
        <f t="shared" si="92"/>
        <v>0.5482925518555487</v>
      </c>
      <c r="BQ1473">
        <f t="shared" si="93"/>
        <v>0.54276825688073393</v>
      </c>
    </row>
    <row r="1474" spans="1:69" x14ac:dyDescent="0.25">
      <c r="A1474" t="s">
        <v>1584</v>
      </c>
      <c r="B1474" s="1">
        <v>44244.375300925924</v>
      </c>
      <c r="C1474">
        <v>1473.85</v>
      </c>
      <c r="D1474">
        <v>0</v>
      </c>
      <c r="E1474">
        <v>0</v>
      </c>
      <c r="F1474">
        <v>1</v>
      </c>
      <c r="G1474">
        <v>0.32722488999999999</v>
      </c>
      <c r="H1474">
        <v>-2.926289E-2</v>
      </c>
      <c r="I1474">
        <v>2.5070000000000001</v>
      </c>
      <c r="J1474">
        <v>0</v>
      </c>
      <c r="K1474">
        <v>0</v>
      </c>
      <c r="L1474">
        <v>1</v>
      </c>
      <c r="M1474">
        <v>6.2400299999999997E-3</v>
      </c>
      <c r="N1474">
        <v>9.0543999999999998E-4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-1.2573270599999999</v>
      </c>
      <c r="AI1474">
        <v>-1.2005599899999999</v>
      </c>
      <c r="AJ1474">
        <v>-0.99550000000000005</v>
      </c>
      <c r="AK1474">
        <v>0</v>
      </c>
      <c r="AL1474">
        <v>0.89371486</v>
      </c>
      <c r="AM1474">
        <v>0</v>
      </c>
      <c r="AN1474">
        <v>1.5737061800000001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5.6511619999999999E-2</v>
      </c>
      <c r="AV1474">
        <v>0</v>
      </c>
      <c r="AW1474" t="s">
        <v>113</v>
      </c>
      <c r="AX1474" t="s">
        <v>113</v>
      </c>
      <c r="AY1474">
        <v>0</v>
      </c>
      <c r="AZ1474">
        <v>-0.89371486</v>
      </c>
      <c r="BA1474">
        <v>1.5737061800000001</v>
      </c>
      <c r="BB1474">
        <v>-0.89371486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90"/>
        <v>2.9133326888750003E-3</v>
      </c>
      <c r="BO1474">
        <f t="shared" si="91"/>
        <v>1.0101832898241552</v>
      </c>
      <c r="BP1474">
        <f t="shared" si="92"/>
        <v>0.53205230762661671</v>
      </c>
      <c r="BQ1474">
        <f t="shared" si="93"/>
        <v>0.52668888209310238</v>
      </c>
    </row>
    <row r="1475" spans="1:69" x14ac:dyDescent="0.25">
      <c r="A1475" t="s">
        <v>1585</v>
      </c>
      <c r="B1475" s="1">
        <v>44244.3753125</v>
      </c>
      <c r="C1475">
        <v>1474.85</v>
      </c>
      <c r="D1475">
        <v>0</v>
      </c>
      <c r="E1475">
        <v>0</v>
      </c>
      <c r="F1475">
        <v>1</v>
      </c>
      <c r="G1475">
        <v>0.32770612999999998</v>
      </c>
      <c r="H1475">
        <v>-2.926289E-2</v>
      </c>
      <c r="I1475">
        <v>2.5070000000000001</v>
      </c>
      <c r="J1475">
        <v>0</v>
      </c>
      <c r="K1475">
        <v>0</v>
      </c>
      <c r="L1475">
        <v>1</v>
      </c>
      <c r="M1475">
        <v>6.2400299999999997E-3</v>
      </c>
      <c r="N1475">
        <v>9.0543999999999998E-4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-1.25756768</v>
      </c>
      <c r="AI1475">
        <v>-1.2005599899999999</v>
      </c>
      <c r="AJ1475">
        <v>-0.99550000000000005</v>
      </c>
      <c r="AK1475">
        <v>0</v>
      </c>
      <c r="AL1475">
        <v>0.89492132999999996</v>
      </c>
      <c r="AM1475">
        <v>0</v>
      </c>
      <c r="AN1475">
        <v>1.5737061800000001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5.6751160000000002E-2</v>
      </c>
      <c r="AV1475">
        <v>0</v>
      </c>
      <c r="AW1475" t="s">
        <v>113</v>
      </c>
      <c r="AX1475" t="s">
        <v>113</v>
      </c>
      <c r="AY1475">
        <v>0</v>
      </c>
      <c r="AZ1475">
        <v>-0.89492132999999996</v>
      </c>
      <c r="BA1475">
        <v>1.5737061800000001</v>
      </c>
      <c r="BB1475">
        <v>-0.89492132999999996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90"/>
        <v>2.9133021733535997E-3</v>
      </c>
      <c r="BO1475">
        <f t="shared" si="91"/>
        <v>1.0101938710368017</v>
      </c>
      <c r="BP1475">
        <f t="shared" si="92"/>
        <v>0.54017952356396115</v>
      </c>
      <c r="BQ1475">
        <f t="shared" si="93"/>
        <v>0.53472856948691805</v>
      </c>
    </row>
    <row r="1476" spans="1:69" x14ac:dyDescent="0.25">
      <c r="A1476" t="s">
        <v>1586</v>
      </c>
      <c r="B1476" s="1">
        <v>44244.375324074077</v>
      </c>
      <c r="C1476">
        <v>1475.85</v>
      </c>
      <c r="D1476">
        <v>0</v>
      </c>
      <c r="E1476">
        <v>0</v>
      </c>
      <c r="F1476">
        <v>1</v>
      </c>
      <c r="G1476">
        <v>0.32802694999999998</v>
      </c>
      <c r="H1476">
        <v>-2.926289E-2</v>
      </c>
      <c r="I1476">
        <v>2.5070000000000001</v>
      </c>
      <c r="J1476">
        <v>0</v>
      </c>
      <c r="K1476">
        <v>0</v>
      </c>
      <c r="L1476">
        <v>1</v>
      </c>
      <c r="M1476">
        <v>6.2400299999999997E-3</v>
      </c>
      <c r="N1476">
        <v>9.0543999999999998E-4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-1.2574072700000001</v>
      </c>
      <c r="AI1476">
        <v>-1.2005599899999999</v>
      </c>
      <c r="AJ1476">
        <v>-0.99550000000000005</v>
      </c>
      <c r="AK1476">
        <v>0</v>
      </c>
      <c r="AL1476">
        <v>0.89572563000000005</v>
      </c>
      <c r="AM1476">
        <v>0</v>
      </c>
      <c r="AN1476">
        <v>1.5737061800000001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5.6591469999999998E-2</v>
      </c>
      <c r="AV1476">
        <v>0</v>
      </c>
      <c r="AW1476" t="s">
        <v>113</v>
      </c>
      <c r="AX1476" t="s">
        <v>113</v>
      </c>
      <c r="AY1476">
        <v>0</v>
      </c>
      <c r="AZ1476">
        <v>-0.89572563000000005</v>
      </c>
      <c r="BA1476">
        <v>1.5737061800000001</v>
      </c>
      <c r="BB1476">
        <v>-0.89572563000000005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90"/>
        <v>2.9132716582116001E-3</v>
      </c>
      <c r="BO1476">
        <f t="shared" si="91"/>
        <v>1.0102044523395561</v>
      </c>
      <c r="BP1476">
        <f t="shared" si="92"/>
        <v>0.54018518168884644</v>
      </c>
      <c r="BQ1476">
        <f t="shared" si="93"/>
        <v>0.53472856948691816</v>
      </c>
    </row>
    <row r="1477" spans="1:69" x14ac:dyDescent="0.25">
      <c r="A1477" t="s">
        <v>1587</v>
      </c>
      <c r="B1477" s="1">
        <v>44244.375335648147</v>
      </c>
      <c r="C1477">
        <v>1476.85</v>
      </c>
      <c r="D1477">
        <v>0</v>
      </c>
      <c r="E1477">
        <v>0</v>
      </c>
      <c r="F1477">
        <v>1</v>
      </c>
      <c r="G1477">
        <v>0.32834777999999998</v>
      </c>
      <c r="H1477">
        <v>-2.926289E-2</v>
      </c>
      <c r="I1477">
        <v>2.5070000000000001</v>
      </c>
      <c r="J1477">
        <v>0</v>
      </c>
      <c r="K1477">
        <v>0</v>
      </c>
      <c r="L1477">
        <v>1</v>
      </c>
      <c r="M1477">
        <v>6.2400299999999997E-3</v>
      </c>
      <c r="N1477">
        <v>9.0543999999999998E-4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-1.2573270599999999</v>
      </c>
      <c r="AI1477">
        <v>-1.2005599899999999</v>
      </c>
      <c r="AJ1477">
        <v>-0.99550000000000005</v>
      </c>
      <c r="AK1477">
        <v>0</v>
      </c>
      <c r="AL1477">
        <v>0.89652993999999997</v>
      </c>
      <c r="AM1477">
        <v>0</v>
      </c>
      <c r="AN1477">
        <v>1.5737061800000001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5.6511619999999999E-2</v>
      </c>
      <c r="AV1477">
        <v>0</v>
      </c>
      <c r="AW1477" t="s">
        <v>113</v>
      </c>
      <c r="AX1477" t="s">
        <v>113</v>
      </c>
      <c r="AY1477">
        <v>0</v>
      </c>
      <c r="AZ1477">
        <v>-0.89652993999999997</v>
      </c>
      <c r="BA1477">
        <v>1.5737061800000001</v>
      </c>
      <c r="BB1477">
        <v>-0.89652993999999997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90"/>
        <v>2.9132258847397998E-3</v>
      </c>
      <c r="BO1477">
        <f t="shared" si="91"/>
        <v>1.0102203249724522</v>
      </c>
      <c r="BP1477">
        <f t="shared" si="92"/>
        <v>0.54019366923912893</v>
      </c>
      <c r="BQ1477">
        <f t="shared" si="93"/>
        <v>0.53472856948691816</v>
      </c>
    </row>
    <row r="1478" spans="1:69" x14ac:dyDescent="0.25">
      <c r="A1478" t="s">
        <v>1588</v>
      </c>
      <c r="B1478" s="1">
        <v>44244.375347222223</v>
      </c>
      <c r="C1478">
        <v>1477.85</v>
      </c>
      <c r="D1478">
        <v>0</v>
      </c>
      <c r="E1478">
        <v>0</v>
      </c>
      <c r="F1478">
        <v>1</v>
      </c>
      <c r="G1478">
        <v>0.32874881</v>
      </c>
      <c r="H1478">
        <v>-2.926289E-2</v>
      </c>
      <c r="I1478">
        <v>2.5070000000000001</v>
      </c>
      <c r="J1478">
        <v>0</v>
      </c>
      <c r="K1478">
        <v>0</v>
      </c>
      <c r="L1478">
        <v>1</v>
      </c>
      <c r="M1478">
        <v>6.2400299999999997E-3</v>
      </c>
      <c r="N1478">
        <v>9.0543999999999998E-4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-1.2574874700000001</v>
      </c>
      <c r="AI1478">
        <v>-1.2005599899999999</v>
      </c>
      <c r="AJ1478">
        <v>-0.99550000000000005</v>
      </c>
      <c r="AK1478">
        <v>0</v>
      </c>
      <c r="AL1478">
        <v>0.89753532000000003</v>
      </c>
      <c r="AM1478">
        <v>0</v>
      </c>
      <c r="AN1478">
        <v>1.5737061800000001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5.6671310000000003E-2</v>
      </c>
      <c r="AV1478">
        <v>0</v>
      </c>
      <c r="AW1478" t="s">
        <v>113</v>
      </c>
      <c r="AX1478" t="s">
        <v>113</v>
      </c>
      <c r="AY1478">
        <v>0</v>
      </c>
      <c r="AZ1478">
        <v>-0.89753532000000003</v>
      </c>
      <c r="BA1478">
        <v>1.5737061800000001</v>
      </c>
      <c r="BB1478">
        <v>-0.89753532000000003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90"/>
        <v>2.9131953695977998E-3</v>
      </c>
      <c r="BO1478">
        <f t="shared" si="91"/>
        <v>1.010230906829402</v>
      </c>
      <c r="BP1478">
        <f t="shared" si="92"/>
        <v>0.54019932766035816</v>
      </c>
      <c r="BQ1478">
        <f t="shared" si="93"/>
        <v>0.53472856948691816</v>
      </c>
    </row>
    <row r="1479" spans="1:69" x14ac:dyDescent="0.25">
      <c r="A1479" t="s">
        <v>1589</v>
      </c>
      <c r="B1479" s="1">
        <v>44244.375358796293</v>
      </c>
      <c r="C1479">
        <v>1478.85</v>
      </c>
      <c r="D1479">
        <v>0</v>
      </c>
      <c r="E1479">
        <v>0</v>
      </c>
      <c r="F1479">
        <v>1</v>
      </c>
      <c r="G1479">
        <v>0.32890922</v>
      </c>
      <c r="H1479">
        <v>-2.926289E-2</v>
      </c>
      <c r="I1479">
        <v>2.5070000000000001</v>
      </c>
      <c r="J1479">
        <v>0</v>
      </c>
      <c r="K1479">
        <v>0</v>
      </c>
      <c r="L1479">
        <v>1</v>
      </c>
      <c r="M1479">
        <v>6.3202400000000004E-3</v>
      </c>
      <c r="N1479">
        <v>9.0543999999999998E-4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-1.2574072700000001</v>
      </c>
      <c r="AI1479">
        <v>-1.2005599899999999</v>
      </c>
      <c r="AJ1479">
        <v>-0.99550000000000005</v>
      </c>
      <c r="AK1479">
        <v>0</v>
      </c>
      <c r="AL1479">
        <v>0.89793747999999995</v>
      </c>
      <c r="AM1479">
        <v>0</v>
      </c>
      <c r="AN1479">
        <v>1.5973669800000001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5.6591469999999998E-2</v>
      </c>
      <c r="AV1479">
        <v>0</v>
      </c>
      <c r="AW1479" t="s">
        <v>113</v>
      </c>
      <c r="AX1479" t="s">
        <v>113</v>
      </c>
      <c r="AY1479">
        <v>0</v>
      </c>
      <c r="AZ1479">
        <v>-0.89793747999999995</v>
      </c>
      <c r="BA1479">
        <v>1.5973669800000001</v>
      </c>
      <c r="BB1479">
        <v>-0.89793747999999995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si="90"/>
        <v>2.9131648540764005E-3</v>
      </c>
      <c r="BO1479">
        <f t="shared" si="91"/>
        <v>1.0102414890396096</v>
      </c>
      <c r="BP1479">
        <f t="shared" si="92"/>
        <v>0.54020498627048452</v>
      </c>
      <c r="BQ1479">
        <f t="shared" si="93"/>
        <v>0.53472856948691816</v>
      </c>
    </row>
    <row r="1480" spans="1:69" x14ac:dyDescent="0.25">
      <c r="A1480" t="s">
        <v>1590</v>
      </c>
      <c r="B1480" s="1">
        <v>44244.37537037037</v>
      </c>
      <c r="C1480">
        <v>1479.85</v>
      </c>
      <c r="D1480">
        <v>0</v>
      </c>
      <c r="E1480">
        <v>0</v>
      </c>
      <c r="F1480">
        <v>1</v>
      </c>
      <c r="G1480">
        <v>0.32947066000000003</v>
      </c>
      <c r="H1480">
        <v>-2.926289E-2</v>
      </c>
      <c r="I1480">
        <v>2.5070000000000001</v>
      </c>
      <c r="J1480">
        <v>0</v>
      </c>
      <c r="K1480">
        <v>0</v>
      </c>
      <c r="L1480">
        <v>1</v>
      </c>
      <c r="M1480">
        <v>6.2400299999999997E-3</v>
      </c>
      <c r="N1480">
        <v>9.0543999999999998E-4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-1.2576478799999999</v>
      </c>
      <c r="AI1480">
        <v>-1.2005599899999999</v>
      </c>
      <c r="AJ1480">
        <v>-0.99550000000000005</v>
      </c>
      <c r="AK1480">
        <v>0</v>
      </c>
      <c r="AL1480">
        <v>0.89934501</v>
      </c>
      <c r="AM1480">
        <v>0</v>
      </c>
      <c r="AN1480">
        <v>1.5737061800000001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5.6831E-2</v>
      </c>
      <c r="AV1480">
        <v>0</v>
      </c>
      <c r="AW1480" t="s">
        <v>113</v>
      </c>
      <c r="AX1480" t="s">
        <v>113</v>
      </c>
      <c r="AY1480">
        <v>0</v>
      </c>
      <c r="AZ1480">
        <v>-0.89934501</v>
      </c>
      <c r="BA1480">
        <v>1.5737061800000001</v>
      </c>
      <c r="BB1480">
        <v>-0.89934501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ref="BN1480:BN1543" si="94">(BQ$2*(BO$2-AL1478)/1000000)</f>
        <v>2.9131267099592002E-3</v>
      </c>
      <c r="BO1480">
        <f t="shared" ref="BO1480:BO1543" si="95">((30*10)*9.81/BN1480)/1000000</f>
        <v>1.0102547170154565</v>
      </c>
      <c r="BP1480">
        <f t="shared" ref="BP1480:BP1543" si="96">((AN1479*1000)/BN1480)/1000000</f>
        <v>0.54833419176001863</v>
      </c>
      <c r="BQ1480">
        <f t="shared" ref="BQ1480:BQ1543" si="97">BP1480/BO1480</f>
        <v>0.54276825688073405</v>
      </c>
    </row>
    <row r="1481" spans="1:69" x14ac:dyDescent="0.25">
      <c r="A1481" t="s">
        <v>1591</v>
      </c>
      <c r="B1481" s="1">
        <v>44244.375381944446</v>
      </c>
      <c r="C1481">
        <v>1480.85</v>
      </c>
      <c r="D1481">
        <v>0</v>
      </c>
      <c r="E1481">
        <v>0</v>
      </c>
      <c r="F1481">
        <v>1</v>
      </c>
      <c r="G1481">
        <v>0.32963107000000003</v>
      </c>
      <c r="H1481">
        <v>-2.926289E-2</v>
      </c>
      <c r="I1481">
        <v>2.5070000000000001</v>
      </c>
      <c r="J1481">
        <v>0</v>
      </c>
      <c r="K1481">
        <v>0</v>
      </c>
      <c r="L1481">
        <v>1</v>
      </c>
      <c r="M1481">
        <v>6.2400299999999997E-3</v>
      </c>
      <c r="N1481">
        <v>9.0543999999999998E-4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-1.2574874700000001</v>
      </c>
      <c r="AI1481">
        <v>-1.2005599899999999</v>
      </c>
      <c r="AJ1481">
        <v>-0.99550000000000005</v>
      </c>
      <c r="AK1481">
        <v>0</v>
      </c>
      <c r="AL1481">
        <v>0.89974717000000004</v>
      </c>
      <c r="AM1481">
        <v>0</v>
      </c>
      <c r="AN1481">
        <v>1.5737061800000001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5.6671310000000003E-2</v>
      </c>
      <c r="AV1481">
        <v>0</v>
      </c>
      <c r="AW1481" t="s">
        <v>113</v>
      </c>
      <c r="AX1481" t="s">
        <v>113</v>
      </c>
      <c r="AY1481">
        <v>0</v>
      </c>
      <c r="AZ1481">
        <v>-0.89974717000000004</v>
      </c>
      <c r="BA1481">
        <v>1.5737061800000001</v>
      </c>
      <c r="BB1481">
        <v>-0.89974717000000004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4"/>
        <v>2.9131114520088005E-3</v>
      </c>
      <c r="BO1481">
        <f t="shared" si="95"/>
        <v>1.0102600084080509</v>
      </c>
      <c r="BP1481">
        <f t="shared" si="96"/>
        <v>0.54021488910587889</v>
      </c>
      <c r="BQ1481">
        <f t="shared" si="97"/>
        <v>0.53472856948691816</v>
      </c>
    </row>
    <row r="1482" spans="1:69" x14ac:dyDescent="0.25">
      <c r="A1482" t="s">
        <v>1592</v>
      </c>
      <c r="B1482" s="1">
        <v>44244.375393518516</v>
      </c>
      <c r="C1482">
        <v>1481.85</v>
      </c>
      <c r="D1482">
        <v>0</v>
      </c>
      <c r="E1482">
        <v>0</v>
      </c>
      <c r="F1482">
        <v>1</v>
      </c>
      <c r="G1482">
        <v>0.33003209999999999</v>
      </c>
      <c r="H1482">
        <v>-2.926289E-2</v>
      </c>
      <c r="I1482">
        <v>2.5070000000000001</v>
      </c>
      <c r="J1482">
        <v>0</v>
      </c>
      <c r="K1482">
        <v>0</v>
      </c>
      <c r="L1482">
        <v>1</v>
      </c>
      <c r="M1482">
        <v>6.3202400000000004E-3</v>
      </c>
      <c r="N1482">
        <v>9.0543999999999998E-4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-1.2576478799999999</v>
      </c>
      <c r="AI1482">
        <v>-1.2005599899999999</v>
      </c>
      <c r="AJ1482">
        <v>-0.99550000000000005</v>
      </c>
      <c r="AK1482">
        <v>0</v>
      </c>
      <c r="AL1482">
        <v>0.90075254999999999</v>
      </c>
      <c r="AM1482">
        <v>0</v>
      </c>
      <c r="AN1482">
        <v>1.5973669800000001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5.6831E-2</v>
      </c>
      <c r="AV1482">
        <v>0</v>
      </c>
      <c r="AW1482" t="s">
        <v>113</v>
      </c>
      <c r="AX1482" t="s">
        <v>113</v>
      </c>
      <c r="AY1482">
        <v>0</v>
      </c>
      <c r="AZ1482">
        <v>-0.90075254999999999</v>
      </c>
      <c r="BA1482">
        <v>1.5973669800000001</v>
      </c>
      <c r="BB1482">
        <v>-0.90075254999999999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4"/>
        <v>2.9130580503205997E-3</v>
      </c>
      <c r="BO1482">
        <f t="shared" si="95"/>
        <v>1.0102785283239053</v>
      </c>
      <c r="BP1482">
        <f t="shared" si="96"/>
        <v>0.54022479223399078</v>
      </c>
      <c r="BQ1482">
        <f t="shared" si="97"/>
        <v>0.53472856948691816</v>
      </c>
    </row>
    <row r="1483" spans="1:69" x14ac:dyDescent="0.25">
      <c r="A1483" t="s">
        <v>1593</v>
      </c>
      <c r="B1483" s="1">
        <v>44244.375405092593</v>
      </c>
      <c r="C1483">
        <v>1482.85</v>
      </c>
      <c r="D1483">
        <v>0</v>
      </c>
      <c r="E1483">
        <v>0</v>
      </c>
      <c r="F1483">
        <v>1</v>
      </c>
      <c r="G1483">
        <v>0.33043314000000001</v>
      </c>
      <c r="H1483">
        <v>-2.926289E-2</v>
      </c>
      <c r="I1483">
        <v>2.5070000000000001</v>
      </c>
      <c r="J1483">
        <v>0</v>
      </c>
      <c r="K1483">
        <v>0</v>
      </c>
      <c r="L1483">
        <v>1</v>
      </c>
      <c r="M1483">
        <v>6.3202400000000004E-3</v>
      </c>
      <c r="N1483">
        <v>9.0543999999999998E-4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-1.2576478799999999</v>
      </c>
      <c r="AI1483">
        <v>-1.2005599899999999</v>
      </c>
      <c r="AJ1483">
        <v>-0.99550000000000005</v>
      </c>
      <c r="AK1483">
        <v>0</v>
      </c>
      <c r="AL1483">
        <v>0.90175793000000004</v>
      </c>
      <c r="AM1483">
        <v>0</v>
      </c>
      <c r="AN1483">
        <v>1.5973669800000001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5.6831E-2</v>
      </c>
      <c r="AV1483">
        <v>0</v>
      </c>
      <c r="AW1483" t="s">
        <v>113</v>
      </c>
      <c r="AX1483" t="s">
        <v>113</v>
      </c>
      <c r="AY1483">
        <v>0</v>
      </c>
      <c r="AZ1483">
        <v>-0.90175793000000004</v>
      </c>
      <c r="BA1483">
        <v>1.5973669800000001</v>
      </c>
      <c r="BB1483">
        <v>-0.90175793000000004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4"/>
        <v>2.9130427923702001E-3</v>
      </c>
      <c r="BO1483">
        <f t="shared" si="95"/>
        <v>1.010283819965935</v>
      </c>
      <c r="BP1483">
        <f t="shared" si="96"/>
        <v>0.54834998791771983</v>
      </c>
      <c r="BQ1483">
        <f t="shared" si="97"/>
        <v>0.54276825688073405</v>
      </c>
    </row>
    <row r="1484" spans="1:69" x14ac:dyDescent="0.25">
      <c r="A1484" t="s">
        <v>1594</v>
      </c>
      <c r="B1484" s="1">
        <v>44244.375416666669</v>
      </c>
      <c r="C1484">
        <v>1483.85</v>
      </c>
      <c r="D1484">
        <v>0</v>
      </c>
      <c r="E1484">
        <v>0</v>
      </c>
      <c r="F1484">
        <v>1</v>
      </c>
      <c r="G1484">
        <v>0.33059355000000001</v>
      </c>
      <c r="H1484">
        <v>-2.926289E-2</v>
      </c>
      <c r="I1484">
        <v>2.5070000000000001</v>
      </c>
      <c r="J1484">
        <v>0</v>
      </c>
      <c r="K1484">
        <v>0</v>
      </c>
      <c r="L1484">
        <v>1</v>
      </c>
      <c r="M1484">
        <v>6.2400299999999997E-3</v>
      </c>
      <c r="N1484">
        <v>9.0543999999999998E-4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-1.2577280900000001</v>
      </c>
      <c r="AI1484">
        <v>-1.2005599899999999</v>
      </c>
      <c r="AJ1484">
        <v>-0.99550000000000005</v>
      </c>
      <c r="AK1484">
        <v>0</v>
      </c>
      <c r="AL1484">
        <v>0.90216008999999997</v>
      </c>
      <c r="AM1484">
        <v>0</v>
      </c>
      <c r="AN1484">
        <v>1.5737061800000001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5.6910849999999999E-2</v>
      </c>
      <c r="AV1484">
        <v>0</v>
      </c>
      <c r="AW1484" t="s">
        <v>113</v>
      </c>
      <c r="AX1484" t="s">
        <v>113</v>
      </c>
      <c r="AY1484">
        <v>0</v>
      </c>
      <c r="AZ1484">
        <v>-0.90216008999999997</v>
      </c>
      <c r="BA1484">
        <v>1.5737061800000001</v>
      </c>
      <c r="BB1484">
        <v>-0.90216008999999997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4"/>
        <v>2.9130046482530002E-3</v>
      </c>
      <c r="BO1484">
        <f t="shared" si="95"/>
        <v>1.0102970490503642</v>
      </c>
      <c r="BP1484">
        <f t="shared" si="96"/>
        <v>0.54835716824481551</v>
      </c>
      <c r="BQ1484">
        <f t="shared" si="97"/>
        <v>0.54276825688073393</v>
      </c>
    </row>
    <row r="1485" spans="1:69" x14ac:dyDescent="0.25">
      <c r="A1485" t="s">
        <v>1595</v>
      </c>
      <c r="B1485" s="1">
        <v>44244.375428240739</v>
      </c>
      <c r="C1485">
        <v>1484.85</v>
      </c>
      <c r="D1485">
        <v>0</v>
      </c>
      <c r="E1485">
        <v>0</v>
      </c>
      <c r="F1485">
        <v>1</v>
      </c>
      <c r="G1485">
        <v>0.33099457999999998</v>
      </c>
      <c r="H1485">
        <v>-2.926289E-2</v>
      </c>
      <c r="I1485">
        <v>2.5070000000000001</v>
      </c>
      <c r="J1485">
        <v>0</v>
      </c>
      <c r="K1485">
        <v>0</v>
      </c>
      <c r="L1485">
        <v>1</v>
      </c>
      <c r="M1485">
        <v>6.2400299999999997E-3</v>
      </c>
      <c r="N1485">
        <v>9.0543999999999998E-4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-1.2578885</v>
      </c>
      <c r="AI1485">
        <v>-1.2005599899999999</v>
      </c>
      <c r="AJ1485">
        <v>-0.99550000000000005</v>
      </c>
      <c r="AK1485">
        <v>0</v>
      </c>
      <c r="AL1485">
        <v>0.90316547000000003</v>
      </c>
      <c r="AM1485">
        <v>0</v>
      </c>
      <c r="AN1485">
        <v>1.5737061800000001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5.7070540000000003E-2</v>
      </c>
      <c r="AV1485">
        <v>0</v>
      </c>
      <c r="AW1485" t="s">
        <v>113</v>
      </c>
      <c r="AX1485" t="s">
        <v>113</v>
      </c>
      <c r="AY1485">
        <v>0</v>
      </c>
      <c r="AZ1485">
        <v>-0.90316547000000003</v>
      </c>
      <c r="BA1485">
        <v>1.5737061800000001</v>
      </c>
      <c r="BB1485">
        <v>-0.90316547000000003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4"/>
        <v>2.9129665041357999E-3</v>
      </c>
      <c r="BO1485">
        <f t="shared" si="95"/>
        <v>1.0103102784812523</v>
      </c>
      <c r="BP1485">
        <f t="shared" si="96"/>
        <v>0.54024176995021</v>
      </c>
      <c r="BQ1485">
        <f t="shared" si="97"/>
        <v>0.53472856948691816</v>
      </c>
    </row>
    <row r="1486" spans="1:69" x14ac:dyDescent="0.25">
      <c r="A1486" t="s">
        <v>1596</v>
      </c>
      <c r="B1486" s="1">
        <v>44244.375439814816</v>
      </c>
      <c r="C1486">
        <v>1485.85</v>
      </c>
      <c r="D1486">
        <v>0</v>
      </c>
      <c r="E1486">
        <v>0</v>
      </c>
      <c r="F1486">
        <v>1</v>
      </c>
      <c r="G1486">
        <v>0.33139561000000001</v>
      </c>
      <c r="H1486">
        <v>-2.926289E-2</v>
      </c>
      <c r="I1486">
        <v>2.5070000000000001</v>
      </c>
      <c r="J1486">
        <v>0</v>
      </c>
      <c r="K1486">
        <v>0</v>
      </c>
      <c r="L1486">
        <v>1</v>
      </c>
      <c r="M1486">
        <v>6.2400299999999997E-3</v>
      </c>
      <c r="N1486">
        <v>9.0543999999999998E-4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-1.25756768</v>
      </c>
      <c r="AI1486">
        <v>-1.2005599899999999</v>
      </c>
      <c r="AJ1486">
        <v>-0.99550000000000005</v>
      </c>
      <c r="AK1486">
        <v>0</v>
      </c>
      <c r="AL1486">
        <v>0.90417084999999997</v>
      </c>
      <c r="AM1486">
        <v>0</v>
      </c>
      <c r="AN1486">
        <v>1.5737061800000001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5.6751160000000002E-2</v>
      </c>
      <c r="AV1486">
        <v>0</v>
      </c>
      <c r="AW1486" t="s">
        <v>113</v>
      </c>
      <c r="AX1486" t="s">
        <v>113</v>
      </c>
      <c r="AY1486">
        <v>0</v>
      </c>
      <c r="AZ1486">
        <v>-0.90417084999999997</v>
      </c>
      <c r="BA1486">
        <v>1.5737061800000001</v>
      </c>
      <c r="BB1486">
        <v>-0.90417084999999997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4"/>
        <v>2.9129512461854002E-3</v>
      </c>
      <c r="BO1486">
        <f t="shared" si="95"/>
        <v>1.0103155704558906</v>
      </c>
      <c r="BP1486">
        <f t="shared" si="96"/>
        <v>0.54024459972023797</v>
      </c>
      <c r="BQ1486">
        <f t="shared" si="97"/>
        <v>0.53472856948691805</v>
      </c>
    </row>
    <row r="1487" spans="1:69" x14ac:dyDescent="0.25">
      <c r="A1487" t="s">
        <v>1597</v>
      </c>
      <c r="B1487" s="1">
        <v>44244.375451388885</v>
      </c>
      <c r="C1487">
        <v>1486.85</v>
      </c>
      <c r="D1487">
        <v>0</v>
      </c>
      <c r="E1487">
        <v>0</v>
      </c>
      <c r="F1487">
        <v>1</v>
      </c>
      <c r="G1487">
        <v>0.33179663999999998</v>
      </c>
      <c r="H1487">
        <v>-2.926289E-2</v>
      </c>
      <c r="I1487">
        <v>2.5070000000000001</v>
      </c>
      <c r="J1487">
        <v>0</v>
      </c>
      <c r="K1487">
        <v>0</v>
      </c>
      <c r="L1487">
        <v>1</v>
      </c>
      <c r="M1487">
        <v>6.1598299999999998E-3</v>
      </c>
      <c r="N1487">
        <v>9.0543999999999998E-4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-1.2579687100000001</v>
      </c>
      <c r="AI1487">
        <v>-1.2005599899999999</v>
      </c>
      <c r="AJ1487">
        <v>-0.99550000000000005</v>
      </c>
      <c r="AK1487">
        <v>0</v>
      </c>
      <c r="AL1487">
        <v>0.90517623999999997</v>
      </c>
      <c r="AM1487">
        <v>0</v>
      </c>
      <c r="AN1487">
        <v>1.55004538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5.7150380000000001E-2</v>
      </c>
      <c r="AV1487">
        <v>0</v>
      </c>
      <c r="AW1487" t="s">
        <v>113</v>
      </c>
      <c r="AX1487" t="s">
        <v>113</v>
      </c>
      <c r="AY1487">
        <v>0</v>
      </c>
      <c r="AZ1487">
        <v>-0.90517623999999997</v>
      </c>
      <c r="BA1487">
        <v>1.55004538</v>
      </c>
      <c r="BB1487">
        <v>-0.90517623999999997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4"/>
        <v>2.9129131020681999E-3</v>
      </c>
      <c r="BO1487">
        <f t="shared" si="95"/>
        <v>1.0103288003718469</v>
      </c>
      <c r="BP1487">
        <f t="shared" si="96"/>
        <v>0.54025167413427189</v>
      </c>
      <c r="BQ1487">
        <f t="shared" si="97"/>
        <v>0.53472856948691827</v>
      </c>
    </row>
    <row r="1488" spans="1:69" x14ac:dyDescent="0.25">
      <c r="A1488" t="s">
        <v>1598</v>
      </c>
      <c r="B1488" s="1">
        <v>44244.375462962962</v>
      </c>
      <c r="C1488">
        <v>1487.85</v>
      </c>
      <c r="D1488">
        <v>0</v>
      </c>
      <c r="E1488">
        <v>0</v>
      </c>
      <c r="F1488">
        <v>1</v>
      </c>
      <c r="G1488">
        <v>0.33187685</v>
      </c>
      <c r="H1488">
        <v>-2.926289E-2</v>
      </c>
      <c r="I1488">
        <v>2.5070000000000001</v>
      </c>
      <c r="J1488">
        <v>0</v>
      </c>
      <c r="K1488">
        <v>0</v>
      </c>
      <c r="L1488">
        <v>1</v>
      </c>
      <c r="M1488">
        <v>6.07962E-3</v>
      </c>
      <c r="N1488">
        <v>9.0543999999999998E-4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-1.2579687100000001</v>
      </c>
      <c r="AI1488">
        <v>-1.2005599899999999</v>
      </c>
      <c r="AJ1488">
        <v>-0.99550000000000005</v>
      </c>
      <c r="AK1488">
        <v>0</v>
      </c>
      <c r="AL1488">
        <v>0.90537732000000004</v>
      </c>
      <c r="AM1488">
        <v>0</v>
      </c>
      <c r="AN1488">
        <v>1.52638458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5.7150380000000001E-2</v>
      </c>
      <c r="AV1488">
        <v>0</v>
      </c>
      <c r="AW1488" t="s">
        <v>113</v>
      </c>
      <c r="AX1488" t="s">
        <v>113</v>
      </c>
      <c r="AY1488">
        <v>0</v>
      </c>
      <c r="AZ1488">
        <v>-0.90537732000000004</v>
      </c>
      <c r="BA1488">
        <v>1.52638458</v>
      </c>
      <c r="BB1488">
        <v>-0.90537732000000004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4"/>
        <v>2.912874957951E-3</v>
      </c>
      <c r="BO1488">
        <f t="shared" si="95"/>
        <v>1.010342030634295</v>
      </c>
      <c r="BP1488">
        <f t="shared" si="96"/>
        <v>0.53213591464645171</v>
      </c>
      <c r="BQ1488">
        <f t="shared" si="97"/>
        <v>0.52668888209310227</v>
      </c>
    </row>
    <row r="1489" spans="1:69" x14ac:dyDescent="0.25">
      <c r="A1489" t="s">
        <v>1599</v>
      </c>
      <c r="B1489" s="1">
        <v>44244.375474537039</v>
      </c>
      <c r="C1489">
        <v>1488.85</v>
      </c>
      <c r="D1489">
        <v>0</v>
      </c>
      <c r="E1489">
        <v>0</v>
      </c>
      <c r="F1489">
        <v>1</v>
      </c>
      <c r="G1489">
        <v>0.33243829000000003</v>
      </c>
      <c r="H1489">
        <v>-2.926289E-2</v>
      </c>
      <c r="I1489">
        <v>2.5070000000000001</v>
      </c>
      <c r="J1489">
        <v>0</v>
      </c>
      <c r="K1489">
        <v>0</v>
      </c>
      <c r="L1489">
        <v>1</v>
      </c>
      <c r="M1489">
        <v>6.3202400000000004E-3</v>
      </c>
      <c r="N1489">
        <v>9.0543999999999998E-4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-1.2578885</v>
      </c>
      <c r="AI1489">
        <v>-1.2005599899999999</v>
      </c>
      <c r="AJ1489">
        <v>-0.99550000000000005</v>
      </c>
      <c r="AK1489">
        <v>0</v>
      </c>
      <c r="AL1489">
        <v>0.90678484999999998</v>
      </c>
      <c r="AM1489">
        <v>0</v>
      </c>
      <c r="AN1489">
        <v>1.5973669800000001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5.7070540000000003E-2</v>
      </c>
      <c r="AV1489">
        <v>0</v>
      </c>
      <c r="AW1489" t="s">
        <v>113</v>
      </c>
      <c r="AX1489" t="s">
        <v>113</v>
      </c>
      <c r="AY1489">
        <v>0</v>
      </c>
      <c r="AZ1489">
        <v>-0.90678484999999998</v>
      </c>
      <c r="BA1489">
        <v>1.5973669800000001</v>
      </c>
      <c r="BB1489">
        <v>-0.90678484999999998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4"/>
        <v>2.9128368134544E-3</v>
      </c>
      <c r="BO1489">
        <f t="shared" si="95"/>
        <v>1.0103552613748481</v>
      </c>
      <c r="BP1489">
        <f t="shared" si="96"/>
        <v>0.52401994267225205</v>
      </c>
      <c r="BQ1489">
        <f t="shared" si="97"/>
        <v>0.5186491946992865</v>
      </c>
    </row>
    <row r="1490" spans="1:69" x14ac:dyDescent="0.25">
      <c r="A1490" t="s">
        <v>1600</v>
      </c>
      <c r="B1490" s="1">
        <v>44244.375486111108</v>
      </c>
      <c r="C1490">
        <v>1489.85</v>
      </c>
      <c r="D1490">
        <v>0</v>
      </c>
      <c r="E1490">
        <v>0</v>
      </c>
      <c r="F1490">
        <v>1</v>
      </c>
      <c r="G1490">
        <v>0.33267890999999999</v>
      </c>
      <c r="H1490">
        <v>-2.926289E-2</v>
      </c>
      <c r="I1490">
        <v>2.5070000000000001</v>
      </c>
      <c r="J1490">
        <v>0</v>
      </c>
      <c r="K1490">
        <v>0</v>
      </c>
      <c r="L1490">
        <v>1</v>
      </c>
      <c r="M1490">
        <v>6.1598299999999998E-3</v>
      </c>
      <c r="N1490">
        <v>9.0543999999999998E-4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-1.2578885</v>
      </c>
      <c r="AI1490">
        <v>-1.2005599899999999</v>
      </c>
      <c r="AJ1490">
        <v>-0.99550000000000005</v>
      </c>
      <c r="AK1490">
        <v>0</v>
      </c>
      <c r="AL1490">
        <v>0.90738808000000004</v>
      </c>
      <c r="AM1490">
        <v>0</v>
      </c>
      <c r="AN1490">
        <v>1.55004538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5.7070540000000003E-2</v>
      </c>
      <c r="AV1490">
        <v>0</v>
      </c>
      <c r="AW1490" t="s">
        <v>113</v>
      </c>
      <c r="AX1490" t="s">
        <v>113</v>
      </c>
      <c r="AY1490">
        <v>0</v>
      </c>
      <c r="AZ1490">
        <v>-0.90738808000000004</v>
      </c>
      <c r="BA1490">
        <v>1.55004538</v>
      </c>
      <c r="BB1490">
        <v>-0.90738808000000004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4"/>
        <v>2.9128291844792002E-3</v>
      </c>
      <c r="BO1490">
        <f t="shared" si="95"/>
        <v>1.0103579075908615</v>
      </c>
      <c r="BP1490">
        <f t="shared" si="96"/>
        <v>0.54839020032875752</v>
      </c>
      <c r="BQ1490">
        <f t="shared" si="97"/>
        <v>0.54276825688073393</v>
      </c>
    </row>
    <row r="1491" spans="1:69" x14ac:dyDescent="0.25">
      <c r="A1491" t="s">
        <v>1601</v>
      </c>
      <c r="B1491" s="1">
        <v>44244.375497685185</v>
      </c>
      <c r="C1491">
        <v>1490.85</v>
      </c>
      <c r="D1491">
        <v>0</v>
      </c>
      <c r="E1491">
        <v>0</v>
      </c>
      <c r="F1491">
        <v>1</v>
      </c>
      <c r="G1491">
        <v>0.33316013999999999</v>
      </c>
      <c r="H1491">
        <v>-2.926289E-2</v>
      </c>
      <c r="I1491">
        <v>2.5070000000000001</v>
      </c>
      <c r="J1491">
        <v>0</v>
      </c>
      <c r="K1491">
        <v>0</v>
      </c>
      <c r="L1491">
        <v>1</v>
      </c>
      <c r="M1491">
        <v>6.1598299999999998E-3</v>
      </c>
      <c r="N1491">
        <v>9.0543999999999998E-4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-1.2580489100000001</v>
      </c>
      <c r="AI1491">
        <v>-1.2005599899999999</v>
      </c>
      <c r="AJ1491">
        <v>-0.99550000000000005</v>
      </c>
      <c r="AK1491">
        <v>0</v>
      </c>
      <c r="AL1491">
        <v>0.90859453999999995</v>
      </c>
      <c r="AM1491">
        <v>0</v>
      </c>
      <c r="AN1491">
        <v>1.55004538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5.723023E-2</v>
      </c>
      <c r="AV1491">
        <v>0</v>
      </c>
      <c r="AW1491" t="s">
        <v>113</v>
      </c>
      <c r="AX1491" t="s">
        <v>113</v>
      </c>
      <c r="AY1491">
        <v>0</v>
      </c>
      <c r="AZ1491">
        <v>-0.90859453999999995</v>
      </c>
      <c r="BA1491">
        <v>1.55004538</v>
      </c>
      <c r="BB1491">
        <v>-0.90859453999999995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4"/>
        <v>2.9127757827910002E-3</v>
      </c>
      <c r="BO1491">
        <f t="shared" si="95"/>
        <v>1.0103764310962648</v>
      </c>
      <c r="BP1491">
        <f t="shared" si="96"/>
        <v>0.53215403298731012</v>
      </c>
      <c r="BQ1491">
        <f t="shared" si="97"/>
        <v>0.52668888209310227</v>
      </c>
    </row>
    <row r="1492" spans="1:69" x14ac:dyDescent="0.25">
      <c r="A1492" t="s">
        <v>1602</v>
      </c>
      <c r="B1492" s="1">
        <v>44244.375509259262</v>
      </c>
      <c r="C1492">
        <v>1491.85</v>
      </c>
      <c r="D1492">
        <v>0</v>
      </c>
      <c r="E1492">
        <v>0</v>
      </c>
      <c r="F1492">
        <v>1</v>
      </c>
      <c r="G1492">
        <v>0.33340076000000002</v>
      </c>
      <c r="H1492">
        <v>-2.926289E-2</v>
      </c>
      <c r="I1492">
        <v>2.5070000000000001</v>
      </c>
      <c r="J1492">
        <v>0</v>
      </c>
      <c r="K1492">
        <v>0</v>
      </c>
      <c r="L1492">
        <v>1</v>
      </c>
      <c r="M1492">
        <v>6.1598299999999998E-3</v>
      </c>
      <c r="N1492">
        <v>9.0543999999999998E-4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-1.25812912</v>
      </c>
      <c r="AI1492">
        <v>-1.2005599899999999</v>
      </c>
      <c r="AJ1492">
        <v>-0.99550000000000005</v>
      </c>
      <c r="AK1492">
        <v>0</v>
      </c>
      <c r="AL1492">
        <v>0.90919777000000002</v>
      </c>
      <c r="AM1492">
        <v>0</v>
      </c>
      <c r="AN1492">
        <v>1.55004538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5.7310069999999998E-2</v>
      </c>
      <c r="AV1492">
        <v>0</v>
      </c>
      <c r="AW1492" t="s">
        <v>113</v>
      </c>
      <c r="AX1492" t="s">
        <v>113</v>
      </c>
      <c r="AY1492">
        <v>0</v>
      </c>
      <c r="AZ1492">
        <v>-0.90919777000000002</v>
      </c>
      <c r="BA1492">
        <v>1.55004538</v>
      </c>
      <c r="BB1492">
        <v>-0.90919777000000002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4"/>
        <v>2.9127528962448E-3</v>
      </c>
      <c r="BO1492">
        <f t="shared" si="95"/>
        <v>1.0103843699869617</v>
      </c>
      <c r="BP1492">
        <f t="shared" si="96"/>
        <v>0.53215821431277621</v>
      </c>
      <c r="BQ1492">
        <f t="shared" si="97"/>
        <v>0.52668888209310216</v>
      </c>
    </row>
    <row r="1493" spans="1:69" x14ac:dyDescent="0.25">
      <c r="A1493" t="s">
        <v>1603</v>
      </c>
      <c r="B1493" s="1">
        <v>44244.375520833331</v>
      </c>
      <c r="C1493">
        <v>1492.85</v>
      </c>
      <c r="D1493">
        <v>0</v>
      </c>
      <c r="E1493">
        <v>0</v>
      </c>
      <c r="F1493">
        <v>1</v>
      </c>
      <c r="G1493">
        <v>0.33364137999999999</v>
      </c>
      <c r="H1493">
        <v>-2.926289E-2</v>
      </c>
      <c r="I1493">
        <v>2.5070000000000001</v>
      </c>
      <c r="J1493">
        <v>0</v>
      </c>
      <c r="K1493">
        <v>0</v>
      </c>
      <c r="L1493">
        <v>1</v>
      </c>
      <c r="M1493">
        <v>6.3202400000000004E-3</v>
      </c>
      <c r="N1493">
        <v>9.0543999999999998E-4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-1.25812912</v>
      </c>
      <c r="AI1493">
        <v>-1.2005599899999999</v>
      </c>
      <c r="AJ1493">
        <v>-0.99550000000000005</v>
      </c>
      <c r="AK1493">
        <v>0</v>
      </c>
      <c r="AL1493">
        <v>0.90980099999999997</v>
      </c>
      <c r="AM1493">
        <v>0</v>
      </c>
      <c r="AN1493">
        <v>1.5973669800000001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5.7310069999999998E-2</v>
      </c>
      <c r="AV1493">
        <v>0</v>
      </c>
      <c r="AW1493" t="s">
        <v>113</v>
      </c>
      <c r="AX1493" t="s">
        <v>113</v>
      </c>
      <c r="AY1493">
        <v>0</v>
      </c>
      <c r="AZ1493">
        <v>-0.90980099999999997</v>
      </c>
      <c r="BA1493">
        <v>1.5973669800000001</v>
      </c>
      <c r="BB1493">
        <v>-0.90980099999999997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4"/>
        <v>2.9127071231524002E-3</v>
      </c>
      <c r="BO1493">
        <f t="shared" si="95"/>
        <v>1.0104002481426331</v>
      </c>
      <c r="BP1493">
        <f t="shared" si="96"/>
        <v>0.5321665771608366</v>
      </c>
      <c r="BQ1493">
        <f t="shared" si="97"/>
        <v>0.52668888209310227</v>
      </c>
    </row>
    <row r="1494" spans="1:69" x14ac:dyDescent="0.25">
      <c r="A1494" t="s">
        <v>1604</v>
      </c>
      <c r="B1494" s="1">
        <v>44244.375532407408</v>
      </c>
      <c r="C1494">
        <v>1493.85</v>
      </c>
      <c r="D1494">
        <v>0</v>
      </c>
      <c r="E1494">
        <v>0</v>
      </c>
      <c r="F1494">
        <v>1</v>
      </c>
      <c r="G1494">
        <v>0.33412261999999998</v>
      </c>
      <c r="H1494">
        <v>-2.926289E-2</v>
      </c>
      <c r="I1494">
        <v>2.5070000000000001</v>
      </c>
      <c r="J1494">
        <v>0</v>
      </c>
      <c r="K1494">
        <v>0</v>
      </c>
      <c r="L1494">
        <v>1</v>
      </c>
      <c r="M1494">
        <v>6.1598299999999998E-3</v>
      </c>
      <c r="N1494">
        <v>9.0543999999999998E-4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-1.2582093299999999</v>
      </c>
      <c r="AI1494">
        <v>-1.2005599899999999</v>
      </c>
      <c r="AJ1494">
        <v>-0.99550000000000005</v>
      </c>
      <c r="AK1494">
        <v>0</v>
      </c>
      <c r="AL1494">
        <v>0.91100745999999999</v>
      </c>
      <c r="AM1494">
        <v>0</v>
      </c>
      <c r="AN1494">
        <v>1.55004538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5.7389919999999997E-2</v>
      </c>
      <c r="AV1494">
        <v>0</v>
      </c>
      <c r="AW1494" t="s">
        <v>113</v>
      </c>
      <c r="AX1494" t="s">
        <v>113</v>
      </c>
      <c r="AY1494">
        <v>0</v>
      </c>
      <c r="AZ1494">
        <v>-0.91100745999999999</v>
      </c>
      <c r="BA1494">
        <v>1.55004538</v>
      </c>
      <c r="BB1494">
        <v>-0.91100745999999999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4"/>
        <v>2.9126842366061995E-3</v>
      </c>
      <c r="BO1494">
        <f t="shared" si="95"/>
        <v>1.0104081874076141</v>
      </c>
      <c r="BP1494">
        <f t="shared" si="96"/>
        <v>0.54841749061725265</v>
      </c>
      <c r="BQ1494">
        <f t="shared" si="97"/>
        <v>0.54276825688073393</v>
      </c>
    </row>
    <row r="1495" spans="1:69" x14ac:dyDescent="0.25">
      <c r="A1495" t="s">
        <v>1605</v>
      </c>
      <c r="B1495" s="1">
        <v>44244.375543981485</v>
      </c>
      <c r="C1495">
        <v>1494.85</v>
      </c>
      <c r="D1495">
        <v>0</v>
      </c>
      <c r="E1495">
        <v>0</v>
      </c>
      <c r="F1495">
        <v>1</v>
      </c>
      <c r="G1495">
        <v>0.33436323000000001</v>
      </c>
      <c r="H1495">
        <v>-2.926289E-2</v>
      </c>
      <c r="I1495">
        <v>2.5070000000000001</v>
      </c>
      <c r="J1495">
        <v>0</v>
      </c>
      <c r="K1495">
        <v>0</v>
      </c>
      <c r="L1495">
        <v>1</v>
      </c>
      <c r="M1495">
        <v>6.3202400000000004E-3</v>
      </c>
      <c r="N1495">
        <v>9.0543999999999998E-4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-1.2582093299999999</v>
      </c>
      <c r="AI1495">
        <v>-1.2005599899999999</v>
      </c>
      <c r="AJ1495">
        <v>-0.99550000000000005</v>
      </c>
      <c r="AK1495">
        <v>0</v>
      </c>
      <c r="AL1495">
        <v>0.91161068999999995</v>
      </c>
      <c r="AM1495">
        <v>0</v>
      </c>
      <c r="AN1495">
        <v>1.5973669800000001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5.7389919999999997E-2</v>
      </c>
      <c r="AV1495">
        <v>0</v>
      </c>
      <c r="AW1495" t="s">
        <v>113</v>
      </c>
      <c r="AX1495" t="s">
        <v>113</v>
      </c>
      <c r="AY1495">
        <v>0</v>
      </c>
      <c r="AZ1495">
        <v>-0.91161068999999995</v>
      </c>
      <c r="BA1495">
        <v>1.5973669800000001</v>
      </c>
      <c r="BB1495">
        <v>-0.91161068999999995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4"/>
        <v>2.9126613500600001E-3</v>
      </c>
      <c r="BO1495">
        <f t="shared" si="95"/>
        <v>1.0104161267973617</v>
      </c>
      <c r="BP1495">
        <f t="shared" si="96"/>
        <v>0.53217494027174472</v>
      </c>
      <c r="BQ1495">
        <f t="shared" si="97"/>
        <v>0.52668888209310227</v>
      </c>
    </row>
    <row r="1496" spans="1:69" x14ac:dyDescent="0.25">
      <c r="A1496" t="s">
        <v>1606</v>
      </c>
      <c r="B1496" s="1">
        <v>44244.375555555554</v>
      </c>
      <c r="C1496">
        <v>1495.85</v>
      </c>
      <c r="D1496">
        <v>0</v>
      </c>
      <c r="E1496">
        <v>0</v>
      </c>
      <c r="F1496">
        <v>1</v>
      </c>
      <c r="G1496">
        <v>0.33476426999999997</v>
      </c>
      <c r="H1496">
        <v>-2.926289E-2</v>
      </c>
      <c r="I1496">
        <v>2.5070000000000001</v>
      </c>
      <c r="J1496">
        <v>0</v>
      </c>
      <c r="K1496">
        <v>0</v>
      </c>
      <c r="L1496">
        <v>1</v>
      </c>
      <c r="M1496">
        <v>6.4806500000000001E-3</v>
      </c>
      <c r="N1496">
        <v>9.0543999999999998E-4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-1.25836974</v>
      </c>
      <c r="AI1496">
        <v>-1.2005599899999999</v>
      </c>
      <c r="AJ1496">
        <v>-0.99550000000000005</v>
      </c>
      <c r="AK1496">
        <v>0</v>
      </c>
      <c r="AL1496">
        <v>0.91261608000000005</v>
      </c>
      <c r="AM1496">
        <v>0</v>
      </c>
      <c r="AN1496">
        <v>1.6446885899999999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5.7549610000000001E-2</v>
      </c>
      <c r="AV1496">
        <v>0</v>
      </c>
      <c r="AW1496" t="s">
        <v>113</v>
      </c>
      <c r="AX1496" t="s">
        <v>113</v>
      </c>
      <c r="AY1496">
        <v>0</v>
      </c>
      <c r="AZ1496">
        <v>-0.91261608000000005</v>
      </c>
      <c r="BA1496">
        <v>1.6446885899999999</v>
      </c>
      <c r="BB1496">
        <v>-0.91261608000000005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4"/>
        <v>2.9126155769676003E-3</v>
      </c>
      <c r="BO1496">
        <f t="shared" si="95"/>
        <v>1.0104320059511711</v>
      </c>
      <c r="BP1496">
        <f t="shared" si="96"/>
        <v>0.54843041856662056</v>
      </c>
      <c r="BQ1496">
        <f t="shared" si="97"/>
        <v>0.54276825688073393</v>
      </c>
    </row>
    <row r="1497" spans="1:69" x14ac:dyDescent="0.25">
      <c r="A1497" t="s">
        <v>1607</v>
      </c>
      <c r="B1497" s="1">
        <v>44244.375567129631</v>
      </c>
      <c r="C1497">
        <v>1496.85</v>
      </c>
      <c r="D1497">
        <v>0</v>
      </c>
      <c r="E1497">
        <v>0</v>
      </c>
      <c r="F1497">
        <v>1</v>
      </c>
      <c r="G1497">
        <v>0.3351653</v>
      </c>
      <c r="H1497">
        <v>-2.926289E-2</v>
      </c>
      <c r="I1497">
        <v>2.5070000000000001</v>
      </c>
      <c r="J1497">
        <v>0</v>
      </c>
      <c r="K1497">
        <v>0</v>
      </c>
      <c r="L1497">
        <v>1</v>
      </c>
      <c r="M1497">
        <v>6.2400299999999997E-3</v>
      </c>
      <c r="N1497">
        <v>9.0543999999999998E-4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-1.2582093299999999</v>
      </c>
      <c r="AI1497">
        <v>-1.2005599899999999</v>
      </c>
      <c r="AJ1497">
        <v>-0.99550000000000005</v>
      </c>
      <c r="AK1497">
        <v>0</v>
      </c>
      <c r="AL1497">
        <v>0.91362146</v>
      </c>
      <c r="AM1497">
        <v>0</v>
      </c>
      <c r="AN1497">
        <v>1.5737061800000001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5.7389919999999997E-2</v>
      </c>
      <c r="AV1497">
        <v>0</v>
      </c>
      <c r="AW1497" t="s">
        <v>113</v>
      </c>
      <c r="AX1497" t="s">
        <v>113</v>
      </c>
      <c r="AY1497">
        <v>0</v>
      </c>
      <c r="AZ1497">
        <v>-0.91362146</v>
      </c>
      <c r="BA1497">
        <v>1.5737061800000001</v>
      </c>
      <c r="BB1497">
        <v>-0.91362146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4"/>
        <v>2.9125926904213996E-3</v>
      </c>
      <c r="BO1497">
        <f t="shared" si="95"/>
        <v>1.0104399457152387</v>
      </c>
      <c r="BP1497">
        <f t="shared" si="96"/>
        <v>0.5646819740394402</v>
      </c>
      <c r="BQ1497">
        <f t="shared" si="97"/>
        <v>0.55884763506625901</v>
      </c>
    </row>
    <row r="1498" spans="1:69" x14ac:dyDescent="0.25">
      <c r="A1498" t="s">
        <v>1608</v>
      </c>
      <c r="B1498" s="1">
        <v>44244.375578703701</v>
      </c>
      <c r="C1498">
        <v>1497.85</v>
      </c>
      <c r="D1498">
        <v>0</v>
      </c>
      <c r="E1498">
        <v>0</v>
      </c>
      <c r="F1498">
        <v>1</v>
      </c>
      <c r="G1498">
        <v>0.33532571</v>
      </c>
      <c r="H1498">
        <v>-2.926289E-2</v>
      </c>
      <c r="I1498">
        <v>2.5070000000000001</v>
      </c>
      <c r="J1498">
        <v>0</v>
      </c>
      <c r="K1498">
        <v>0</v>
      </c>
      <c r="L1498">
        <v>1</v>
      </c>
      <c r="M1498">
        <v>6.3202400000000004E-3</v>
      </c>
      <c r="N1498">
        <v>9.0543999999999998E-4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-1.25836974</v>
      </c>
      <c r="AI1498">
        <v>-1.2005599899999999</v>
      </c>
      <c r="AJ1498">
        <v>-0.99550000000000005</v>
      </c>
      <c r="AK1498">
        <v>0</v>
      </c>
      <c r="AL1498">
        <v>0.91402362000000004</v>
      </c>
      <c r="AM1498">
        <v>0</v>
      </c>
      <c r="AN1498">
        <v>1.5973669800000001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5.7549610000000001E-2</v>
      </c>
      <c r="AV1498">
        <v>0</v>
      </c>
      <c r="AW1498" t="s">
        <v>113</v>
      </c>
      <c r="AX1498" t="s">
        <v>113</v>
      </c>
      <c r="AY1498">
        <v>0</v>
      </c>
      <c r="AZ1498">
        <v>-0.91402362000000004</v>
      </c>
      <c r="BA1498">
        <v>1.5973669800000001</v>
      </c>
      <c r="BB1498">
        <v>-0.91402362000000004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4"/>
        <v>2.9125545459247996E-3</v>
      </c>
      <c r="BO1498">
        <f t="shared" si="95"/>
        <v>1.0104531790203892</v>
      </c>
      <c r="BP1498">
        <f t="shared" si="96"/>
        <v>0.54031818295108158</v>
      </c>
      <c r="BQ1498">
        <f t="shared" si="97"/>
        <v>0.53472856948691816</v>
      </c>
    </row>
    <row r="1499" spans="1:69" x14ac:dyDescent="0.25">
      <c r="A1499" t="s">
        <v>1609</v>
      </c>
      <c r="B1499" s="1">
        <v>44244.375590277778</v>
      </c>
      <c r="C1499">
        <v>1498.85</v>
      </c>
      <c r="D1499">
        <v>0</v>
      </c>
      <c r="E1499">
        <v>0</v>
      </c>
      <c r="F1499">
        <v>1</v>
      </c>
      <c r="G1499">
        <v>0.33564653</v>
      </c>
      <c r="H1499">
        <v>-2.926289E-2</v>
      </c>
      <c r="I1499">
        <v>2.5070000000000001</v>
      </c>
      <c r="J1499">
        <v>0</v>
      </c>
      <c r="K1499">
        <v>0</v>
      </c>
      <c r="L1499">
        <v>1</v>
      </c>
      <c r="M1499">
        <v>6.3202400000000004E-3</v>
      </c>
      <c r="N1499">
        <v>9.0543999999999998E-4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-1.2584499499999999</v>
      </c>
      <c r="AI1499">
        <v>-1.2005599899999999</v>
      </c>
      <c r="AJ1499">
        <v>-0.99550000000000005</v>
      </c>
      <c r="AK1499">
        <v>0</v>
      </c>
      <c r="AL1499">
        <v>0.91482792000000002</v>
      </c>
      <c r="AM1499">
        <v>0</v>
      </c>
      <c r="AN1499">
        <v>1.5973669800000001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5.7629449999999999E-2</v>
      </c>
      <c r="AV1499">
        <v>0</v>
      </c>
      <c r="AW1499" t="s">
        <v>113</v>
      </c>
      <c r="AX1499" t="s">
        <v>113</v>
      </c>
      <c r="AY1499">
        <v>0</v>
      </c>
      <c r="AZ1499">
        <v>-0.91482792000000002</v>
      </c>
      <c r="BA1499">
        <v>1.5973669800000001</v>
      </c>
      <c r="BB1499">
        <v>-0.91482792000000002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4"/>
        <v>2.9125164018076002E-3</v>
      </c>
      <c r="BO1499">
        <f t="shared" si="95"/>
        <v>1.0104664125405374</v>
      </c>
      <c r="BP1499">
        <f t="shared" si="96"/>
        <v>0.54844909337115599</v>
      </c>
      <c r="BQ1499">
        <f t="shared" si="97"/>
        <v>0.54276825688073382</v>
      </c>
    </row>
    <row r="1500" spans="1:69" x14ac:dyDescent="0.25">
      <c r="A1500" t="s">
        <v>1610</v>
      </c>
      <c r="B1500" s="1">
        <v>44244.375601851854</v>
      </c>
      <c r="C1500">
        <v>1499.85</v>
      </c>
      <c r="D1500">
        <v>0</v>
      </c>
      <c r="E1500">
        <v>0</v>
      </c>
      <c r="F1500">
        <v>1</v>
      </c>
      <c r="G1500">
        <v>0.33612776999999999</v>
      </c>
      <c r="H1500">
        <v>-2.926289E-2</v>
      </c>
      <c r="I1500">
        <v>2.5070000000000001</v>
      </c>
      <c r="J1500">
        <v>0</v>
      </c>
      <c r="K1500">
        <v>0</v>
      </c>
      <c r="L1500">
        <v>1</v>
      </c>
      <c r="M1500">
        <v>6.3202400000000004E-3</v>
      </c>
      <c r="N1500">
        <v>9.0543999999999998E-4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-1.25836974</v>
      </c>
      <c r="AI1500">
        <v>-1.2005599899999999</v>
      </c>
      <c r="AJ1500">
        <v>-0.99550000000000005</v>
      </c>
      <c r="AK1500">
        <v>0</v>
      </c>
      <c r="AL1500">
        <v>0.91603438000000004</v>
      </c>
      <c r="AM1500">
        <v>0</v>
      </c>
      <c r="AN1500">
        <v>1.5973669800000001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5.7549610000000001E-2</v>
      </c>
      <c r="AV1500">
        <v>0</v>
      </c>
      <c r="AW1500" t="s">
        <v>113</v>
      </c>
      <c r="AX1500" t="s">
        <v>113</v>
      </c>
      <c r="AY1500">
        <v>0</v>
      </c>
      <c r="AZ1500">
        <v>-0.91603438000000004</v>
      </c>
      <c r="BA1500">
        <v>1.5973669800000001</v>
      </c>
      <c r="BB1500">
        <v>-0.91603438000000004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4"/>
        <v>2.9125011438572001E-3</v>
      </c>
      <c r="BO1500">
        <f t="shared" si="95"/>
        <v>1.0104717061509574</v>
      </c>
      <c r="BP1500">
        <f t="shared" si="96"/>
        <v>0.54845196657485629</v>
      </c>
      <c r="BQ1500">
        <f t="shared" si="97"/>
        <v>0.54276825688073393</v>
      </c>
    </row>
    <row r="1501" spans="1:69" x14ac:dyDescent="0.25">
      <c r="A1501" t="s">
        <v>1611</v>
      </c>
      <c r="B1501" s="1">
        <v>44244.375613425924</v>
      </c>
      <c r="C1501">
        <v>1500.85</v>
      </c>
      <c r="D1501">
        <v>0</v>
      </c>
      <c r="E1501">
        <v>0</v>
      </c>
      <c r="F1501">
        <v>1</v>
      </c>
      <c r="G1501">
        <v>0.33652880000000002</v>
      </c>
      <c r="H1501">
        <v>-2.926289E-2</v>
      </c>
      <c r="I1501">
        <v>2.5070000000000001</v>
      </c>
      <c r="J1501">
        <v>0</v>
      </c>
      <c r="K1501">
        <v>0</v>
      </c>
      <c r="L1501">
        <v>1</v>
      </c>
      <c r="M1501">
        <v>6.2400299999999997E-3</v>
      </c>
      <c r="N1501">
        <v>9.0543999999999998E-4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-1.2584499499999999</v>
      </c>
      <c r="AI1501">
        <v>-1.2005599899999999</v>
      </c>
      <c r="AJ1501">
        <v>-0.99550000000000005</v>
      </c>
      <c r="AK1501">
        <v>0</v>
      </c>
      <c r="AL1501">
        <v>0.91703977000000003</v>
      </c>
      <c r="AM1501">
        <v>0</v>
      </c>
      <c r="AN1501">
        <v>1.5737061800000001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5.7629449999999999E-2</v>
      </c>
      <c r="AV1501">
        <v>0</v>
      </c>
      <c r="AW1501" t="s">
        <v>113</v>
      </c>
      <c r="AX1501" t="s">
        <v>113</v>
      </c>
      <c r="AY1501">
        <v>0</v>
      </c>
      <c r="AZ1501">
        <v>-0.91703977000000003</v>
      </c>
      <c r="BA1501">
        <v>1.5737061800000001</v>
      </c>
      <c r="BB1501">
        <v>-0.91703977000000003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4"/>
        <v>2.9124706287152005E-3</v>
      </c>
      <c r="BO1501">
        <f t="shared" si="95"/>
        <v>1.0104822932749256</v>
      </c>
      <c r="BP1501">
        <f t="shared" si="96"/>
        <v>0.54845771292967793</v>
      </c>
      <c r="BQ1501">
        <f t="shared" si="97"/>
        <v>0.54276825688073393</v>
      </c>
    </row>
    <row r="1502" spans="1:69" x14ac:dyDescent="0.25">
      <c r="A1502" t="s">
        <v>1612</v>
      </c>
      <c r="B1502" s="1">
        <v>44244.375625000001</v>
      </c>
      <c r="C1502">
        <v>1501.85</v>
      </c>
      <c r="D1502">
        <v>0</v>
      </c>
      <c r="E1502">
        <v>0</v>
      </c>
      <c r="F1502">
        <v>1</v>
      </c>
      <c r="G1502">
        <v>0.33676941999999999</v>
      </c>
      <c r="H1502">
        <v>-2.926289E-2</v>
      </c>
      <c r="I1502">
        <v>2.5070000000000001</v>
      </c>
      <c r="J1502">
        <v>0</v>
      </c>
      <c r="K1502">
        <v>0</v>
      </c>
      <c r="L1502">
        <v>1</v>
      </c>
      <c r="M1502">
        <v>6.2400299999999997E-3</v>
      </c>
      <c r="N1502">
        <v>9.0543999999999998E-4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-1.25861036</v>
      </c>
      <c r="AI1502">
        <v>-1.2005599899999999</v>
      </c>
      <c r="AJ1502">
        <v>-0.99550000000000005</v>
      </c>
      <c r="AK1502">
        <v>0</v>
      </c>
      <c r="AL1502">
        <v>0.91764299999999999</v>
      </c>
      <c r="AM1502">
        <v>0</v>
      </c>
      <c r="AN1502">
        <v>1.5737061800000001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5.7789140000000003E-2</v>
      </c>
      <c r="AV1502">
        <v>0</v>
      </c>
      <c r="AW1502" t="s">
        <v>113</v>
      </c>
      <c r="AX1502" t="s">
        <v>113</v>
      </c>
      <c r="AY1502">
        <v>0</v>
      </c>
      <c r="AZ1502">
        <v>-0.91764299999999999</v>
      </c>
      <c r="BA1502">
        <v>1.5737061800000001</v>
      </c>
      <c r="BB1502">
        <v>-0.91764299999999999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4"/>
        <v>2.9124248556227999E-3</v>
      </c>
      <c r="BO1502">
        <f t="shared" si="95"/>
        <v>1.0104981745084929</v>
      </c>
      <c r="BP1502">
        <f t="shared" si="96"/>
        <v>0.54034224332406844</v>
      </c>
      <c r="BQ1502">
        <f t="shared" si="97"/>
        <v>0.53472856948691805</v>
      </c>
    </row>
    <row r="1503" spans="1:69" x14ac:dyDescent="0.25">
      <c r="A1503" t="s">
        <v>1613</v>
      </c>
      <c r="B1503" s="1">
        <v>44244.375636574077</v>
      </c>
      <c r="C1503">
        <v>1502.85</v>
      </c>
      <c r="D1503">
        <v>0</v>
      </c>
      <c r="E1503">
        <v>0</v>
      </c>
      <c r="F1503">
        <v>1</v>
      </c>
      <c r="G1503">
        <v>0.33725065999999998</v>
      </c>
      <c r="H1503">
        <v>-2.926289E-2</v>
      </c>
      <c r="I1503">
        <v>2.5070000000000001</v>
      </c>
      <c r="J1503">
        <v>0</v>
      </c>
      <c r="K1503">
        <v>0</v>
      </c>
      <c r="L1503">
        <v>1</v>
      </c>
      <c r="M1503">
        <v>6.2400299999999997E-3</v>
      </c>
      <c r="N1503">
        <v>9.0543999999999998E-4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-1.25869056</v>
      </c>
      <c r="AI1503">
        <v>-1.2005599899999999</v>
      </c>
      <c r="AJ1503">
        <v>-0.99550000000000005</v>
      </c>
      <c r="AK1503">
        <v>0</v>
      </c>
      <c r="AL1503">
        <v>0.91884946000000001</v>
      </c>
      <c r="AM1503">
        <v>0</v>
      </c>
      <c r="AN1503">
        <v>1.5737061800000001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5.7868990000000002E-2</v>
      </c>
      <c r="AV1503">
        <v>0</v>
      </c>
      <c r="AW1503" t="s">
        <v>113</v>
      </c>
      <c r="AX1503" t="s">
        <v>113</v>
      </c>
      <c r="AY1503">
        <v>0</v>
      </c>
      <c r="AZ1503">
        <v>-0.91884946000000001</v>
      </c>
      <c r="BA1503">
        <v>1.5737061800000001</v>
      </c>
      <c r="BB1503">
        <v>-0.91884946000000001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4"/>
        <v>2.9123867111261999E-3</v>
      </c>
      <c r="BO1503">
        <f t="shared" si="95"/>
        <v>1.0105114093388932</v>
      </c>
      <c r="BP1503">
        <f t="shared" si="96"/>
        <v>0.54034932036599592</v>
      </c>
      <c r="BQ1503">
        <f t="shared" si="97"/>
        <v>0.53472856948691816</v>
      </c>
    </row>
    <row r="1504" spans="1:69" x14ac:dyDescent="0.25">
      <c r="A1504" t="s">
        <v>1614</v>
      </c>
      <c r="B1504" s="1">
        <v>44244.375648148147</v>
      </c>
      <c r="C1504">
        <v>1503.85</v>
      </c>
      <c r="D1504">
        <v>0</v>
      </c>
      <c r="E1504">
        <v>0</v>
      </c>
      <c r="F1504">
        <v>1</v>
      </c>
      <c r="G1504">
        <v>0.33765169</v>
      </c>
      <c r="H1504">
        <v>-2.926289E-2</v>
      </c>
      <c r="I1504">
        <v>2.5070000000000001</v>
      </c>
      <c r="J1504">
        <v>0</v>
      </c>
      <c r="K1504">
        <v>0</v>
      </c>
      <c r="L1504">
        <v>1</v>
      </c>
      <c r="M1504">
        <v>6.2400299999999997E-3</v>
      </c>
      <c r="N1504">
        <v>9.0543999999999998E-4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-1.25869056</v>
      </c>
      <c r="AI1504">
        <v>-1.2005599899999999</v>
      </c>
      <c r="AJ1504">
        <v>-0.99550000000000005</v>
      </c>
      <c r="AK1504">
        <v>0</v>
      </c>
      <c r="AL1504">
        <v>0.91985483999999995</v>
      </c>
      <c r="AM1504">
        <v>0</v>
      </c>
      <c r="AN1504">
        <v>1.5737061800000001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5.7868990000000002E-2</v>
      </c>
      <c r="AV1504">
        <v>0</v>
      </c>
      <c r="AW1504" t="s">
        <v>113</v>
      </c>
      <c r="AX1504" t="s">
        <v>113</v>
      </c>
      <c r="AY1504">
        <v>0</v>
      </c>
      <c r="AZ1504">
        <v>-0.91985483999999995</v>
      </c>
      <c r="BA1504">
        <v>1.5737061800000001</v>
      </c>
      <c r="BB1504">
        <v>-0.91985483999999995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4"/>
        <v>2.91236382458E-3</v>
      </c>
      <c r="BO1504">
        <f t="shared" si="95"/>
        <v>1.0105193503508849</v>
      </c>
      <c r="BP1504">
        <f t="shared" si="96"/>
        <v>0.54035356665197853</v>
      </c>
      <c r="BQ1504">
        <f t="shared" si="97"/>
        <v>0.53472856948691816</v>
      </c>
    </row>
    <row r="1505" spans="1:69" x14ac:dyDescent="0.25">
      <c r="A1505" t="s">
        <v>1615</v>
      </c>
      <c r="B1505" s="1">
        <v>44244.375659722224</v>
      </c>
      <c r="C1505">
        <v>1504.85</v>
      </c>
      <c r="D1505">
        <v>0</v>
      </c>
      <c r="E1505">
        <v>0</v>
      </c>
      <c r="F1505">
        <v>1</v>
      </c>
      <c r="G1505">
        <v>0.3378121</v>
      </c>
      <c r="H1505">
        <v>-2.926289E-2</v>
      </c>
      <c r="I1505">
        <v>2.5070000000000001</v>
      </c>
      <c r="J1505">
        <v>0</v>
      </c>
      <c r="K1505">
        <v>0</v>
      </c>
      <c r="L1505">
        <v>1</v>
      </c>
      <c r="M1505">
        <v>6.2400299999999997E-3</v>
      </c>
      <c r="N1505">
        <v>9.0543999999999998E-4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-1.25861036</v>
      </c>
      <c r="AI1505">
        <v>-1.2005599899999999</v>
      </c>
      <c r="AJ1505">
        <v>-0.99550000000000005</v>
      </c>
      <c r="AK1505">
        <v>0</v>
      </c>
      <c r="AL1505">
        <v>0.92025699000000005</v>
      </c>
      <c r="AM1505">
        <v>0</v>
      </c>
      <c r="AN1505">
        <v>1.5737061800000001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5.7789140000000003E-2</v>
      </c>
      <c r="AV1505">
        <v>0</v>
      </c>
      <c r="AW1505" t="s">
        <v>113</v>
      </c>
      <c r="AX1505" t="s">
        <v>113</v>
      </c>
      <c r="AY1505">
        <v>0</v>
      </c>
      <c r="AZ1505">
        <v>-0.92025699000000005</v>
      </c>
      <c r="BA1505">
        <v>1.5737061800000001</v>
      </c>
      <c r="BB1505">
        <v>-0.92025699000000005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4"/>
        <v>2.9123180514875999E-3</v>
      </c>
      <c r="BO1505">
        <f t="shared" si="95"/>
        <v>1.0105352327492967</v>
      </c>
      <c r="BP1505">
        <f t="shared" si="96"/>
        <v>0.54036205942416138</v>
      </c>
      <c r="BQ1505">
        <f t="shared" si="97"/>
        <v>0.53472856948691827</v>
      </c>
    </row>
    <row r="1506" spans="1:69" x14ac:dyDescent="0.25">
      <c r="A1506" t="s">
        <v>1616</v>
      </c>
      <c r="B1506" s="1">
        <v>44244.375671296293</v>
      </c>
      <c r="C1506">
        <v>1505.85</v>
      </c>
      <c r="D1506">
        <v>0</v>
      </c>
      <c r="E1506">
        <v>0</v>
      </c>
      <c r="F1506">
        <v>1</v>
      </c>
      <c r="G1506">
        <v>0.33829333</v>
      </c>
      <c r="H1506">
        <v>-2.926289E-2</v>
      </c>
      <c r="I1506">
        <v>2.5070000000000001</v>
      </c>
      <c r="J1506">
        <v>0</v>
      </c>
      <c r="K1506">
        <v>0</v>
      </c>
      <c r="L1506">
        <v>1</v>
      </c>
      <c r="M1506">
        <v>6.1598299999999998E-3</v>
      </c>
      <c r="N1506">
        <v>9.0543999999999998E-4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-1.25861036</v>
      </c>
      <c r="AI1506">
        <v>-1.2005599899999999</v>
      </c>
      <c r="AJ1506">
        <v>-0.99550000000000005</v>
      </c>
      <c r="AK1506">
        <v>0</v>
      </c>
      <c r="AL1506">
        <v>0.92146344999999996</v>
      </c>
      <c r="AM1506">
        <v>0</v>
      </c>
      <c r="AN1506">
        <v>1.55004538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5.7789140000000003E-2</v>
      </c>
      <c r="AV1506">
        <v>0</v>
      </c>
      <c r="AW1506" t="s">
        <v>113</v>
      </c>
      <c r="AX1506" t="s">
        <v>113</v>
      </c>
      <c r="AY1506">
        <v>0</v>
      </c>
      <c r="AZ1506">
        <v>-0.92146344999999996</v>
      </c>
      <c r="BA1506">
        <v>1.55004538</v>
      </c>
      <c r="BB1506">
        <v>-0.92146344999999996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4"/>
        <v>2.9122799073704E-3</v>
      </c>
      <c r="BO1506">
        <f t="shared" si="95"/>
        <v>1.0105484684187991</v>
      </c>
      <c r="BP1506">
        <f t="shared" si="96"/>
        <v>0.54036913691478061</v>
      </c>
      <c r="BQ1506">
        <f t="shared" si="97"/>
        <v>0.53472856948691827</v>
      </c>
    </row>
    <row r="1507" spans="1:69" x14ac:dyDescent="0.25">
      <c r="A1507" t="s">
        <v>1617</v>
      </c>
      <c r="B1507" s="1">
        <v>44244.37568287037</v>
      </c>
      <c r="C1507">
        <v>1506.85</v>
      </c>
      <c r="D1507">
        <v>0</v>
      </c>
      <c r="E1507">
        <v>0</v>
      </c>
      <c r="F1507">
        <v>1</v>
      </c>
      <c r="G1507">
        <v>0.33853394999999997</v>
      </c>
      <c r="H1507">
        <v>-2.926289E-2</v>
      </c>
      <c r="I1507">
        <v>2.5070000000000001</v>
      </c>
      <c r="J1507">
        <v>0</v>
      </c>
      <c r="K1507">
        <v>0</v>
      </c>
      <c r="L1507">
        <v>1</v>
      </c>
      <c r="M1507">
        <v>6.2400299999999997E-3</v>
      </c>
      <c r="N1507">
        <v>9.0543999999999998E-4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-1.25893118</v>
      </c>
      <c r="AI1507">
        <v>-1.2005599899999999</v>
      </c>
      <c r="AJ1507">
        <v>-0.99550000000000005</v>
      </c>
      <c r="AK1507">
        <v>0</v>
      </c>
      <c r="AL1507">
        <v>0.92206668000000003</v>
      </c>
      <c r="AM1507">
        <v>0</v>
      </c>
      <c r="AN1507">
        <v>1.5737061800000001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5.8108529999999999E-2</v>
      </c>
      <c r="AV1507">
        <v>0</v>
      </c>
      <c r="AW1507" t="s">
        <v>113</v>
      </c>
      <c r="AX1507" t="s">
        <v>113</v>
      </c>
      <c r="AY1507">
        <v>0</v>
      </c>
      <c r="AZ1507">
        <v>-0.92206668000000003</v>
      </c>
      <c r="BA1507">
        <v>1.5737061800000001</v>
      </c>
      <c r="BB1507">
        <v>-0.92206668000000003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4"/>
        <v>2.9122646497994E-3</v>
      </c>
      <c r="BO1507">
        <f t="shared" si="95"/>
        <v>1.0105537627573502</v>
      </c>
      <c r="BP1507">
        <f t="shared" si="96"/>
        <v>0.53224743160164678</v>
      </c>
      <c r="BQ1507">
        <f t="shared" si="97"/>
        <v>0.52668888209310216</v>
      </c>
    </row>
    <row r="1508" spans="1:69" x14ac:dyDescent="0.25">
      <c r="A1508" t="s">
        <v>1618</v>
      </c>
      <c r="B1508" s="1">
        <v>44244.375694444447</v>
      </c>
      <c r="C1508">
        <v>1507.85</v>
      </c>
      <c r="D1508">
        <v>0</v>
      </c>
      <c r="E1508">
        <v>0</v>
      </c>
      <c r="F1508">
        <v>1</v>
      </c>
      <c r="G1508">
        <v>0.33901519000000002</v>
      </c>
      <c r="H1508">
        <v>-2.926289E-2</v>
      </c>
      <c r="I1508">
        <v>2.5070000000000001</v>
      </c>
      <c r="J1508">
        <v>0</v>
      </c>
      <c r="K1508">
        <v>0</v>
      </c>
      <c r="L1508">
        <v>1</v>
      </c>
      <c r="M1508">
        <v>6.2400299999999997E-3</v>
      </c>
      <c r="N1508">
        <v>9.0543999999999998E-4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-1.2590915899999999</v>
      </c>
      <c r="AI1508">
        <v>-1.2005599899999999</v>
      </c>
      <c r="AJ1508">
        <v>-0.99550000000000005</v>
      </c>
      <c r="AK1508">
        <v>0</v>
      </c>
      <c r="AL1508">
        <v>0.92327314000000005</v>
      </c>
      <c r="AM1508">
        <v>0</v>
      </c>
      <c r="AN1508">
        <v>1.5737061800000001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5.8268220000000003E-2</v>
      </c>
      <c r="AV1508">
        <v>0</v>
      </c>
      <c r="AW1508" t="s">
        <v>113</v>
      </c>
      <c r="AX1508" t="s">
        <v>113</v>
      </c>
      <c r="AY1508">
        <v>0</v>
      </c>
      <c r="AZ1508">
        <v>-0.92327314000000005</v>
      </c>
      <c r="BA1508">
        <v>1.5737061800000001</v>
      </c>
      <c r="BB1508">
        <v>-0.92327314000000005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4"/>
        <v>2.9122188767069998E-3</v>
      </c>
      <c r="BO1508">
        <f t="shared" si="95"/>
        <v>1.0105696462375129</v>
      </c>
      <c r="BP1508">
        <f t="shared" si="96"/>
        <v>0.54038046129948625</v>
      </c>
      <c r="BQ1508">
        <f t="shared" si="97"/>
        <v>0.53472856948691816</v>
      </c>
    </row>
    <row r="1509" spans="1:69" x14ac:dyDescent="0.25">
      <c r="A1509" t="s">
        <v>1619</v>
      </c>
      <c r="B1509" s="1">
        <v>44244.375706018516</v>
      </c>
      <c r="C1509">
        <v>1508.85</v>
      </c>
      <c r="D1509">
        <v>0</v>
      </c>
      <c r="E1509">
        <v>0</v>
      </c>
      <c r="F1509">
        <v>1</v>
      </c>
      <c r="G1509">
        <v>0.33933601000000002</v>
      </c>
      <c r="H1509">
        <v>-2.926289E-2</v>
      </c>
      <c r="I1509">
        <v>2.5070000000000001</v>
      </c>
      <c r="J1509">
        <v>0</v>
      </c>
      <c r="K1509">
        <v>0</v>
      </c>
      <c r="L1509">
        <v>1</v>
      </c>
      <c r="M1509">
        <v>6.2400299999999997E-3</v>
      </c>
      <c r="N1509">
        <v>9.0543999999999998E-4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-1.2590915899999999</v>
      </c>
      <c r="AI1509">
        <v>-1.2005599899999999</v>
      </c>
      <c r="AJ1509">
        <v>-0.99550000000000005</v>
      </c>
      <c r="AK1509">
        <v>0</v>
      </c>
      <c r="AL1509">
        <v>0.92407744999999997</v>
      </c>
      <c r="AM1509">
        <v>0</v>
      </c>
      <c r="AN1509">
        <v>1.5737061800000001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5.8268220000000003E-2</v>
      </c>
      <c r="AV1509">
        <v>0</v>
      </c>
      <c r="AW1509" t="s">
        <v>113</v>
      </c>
      <c r="AX1509" t="s">
        <v>113</v>
      </c>
      <c r="AY1509">
        <v>0</v>
      </c>
      <c r="AZ1509">
        <v>-0.92407744999999997</v>
      </c>
      <c r="BA1509">
        <v>1.5737061800000001</v>
      </c>
      <c r="BB1509">
        <v>-0.92407744999999997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4"/>
        <v>2.9121959901608004E-3</v>
      </c>
      <c r="BO1509">
        <f t="shared" si="95"/>
        <v>1.0105775881648333</v>
      </c>
      <c r="BP1509">
        <f t="shared" si="96"/>
        <v>0.54038470807492112</v>
      </c>
      <c r="BQ1509">
        <f t="shared" si="97"/>
        <v>0.53472856948691805</v>
      </c>
    </row>
    <row r="1510" spans="1:69" x14ac:dyDescent="0.25">
      <c r="A1510" t="s">
        <v>1620</v>
      </c>
      <c r="B1510" s="1">
        <v>44244.375717592593</v>
      </c>
      <c r="C1510">
        <v>1509.85</v>
      </c>
      <c r="D1510">
        <v>0</v>
      </c>
      <c r="E1510">
        <v>0</v>
      </c>
      <c r="F1510">
        <v>1</v>
      </c>
      <c r="G1510">
        <v>0.33981725000000002</v>
      </c>
      <c r="H1510">
        <v>-2.926289E-2</v>
      </c>
      <c r="I1510">
        <v>2.5070000000000001</v>
      </c>
      <c r="J1510">
        <v>0</v>
      </c>
      <c r="K1510">
        <v>0</v>
      </c>
      <c r="L1510">
        <v>1</v>
      </c>
      <c r="M1510">
        <v>6.2400299999999997E-3</v>
      </c>
      <c r="N1510">
        <v>9.0543999999999998E-4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-1.25901139</v>
      </c>
      <c r="AI1510">
        <v>-1.2005599899999999</v>
      </c>
      <c r="AJ1510">
        <v>-0.99550000000000005</v>
      </c>
      <c r="AK1510">
        <v>0</v>
      </c>
      <c r="AL1510">
        <v>0.92528390999999999</v>
      </c>
      <c r="AM1510">
        <v>0</v>
      </c>
      <c r="AN1510">
        <v>1.5737061800000001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5.8188370000000003E-2</v>
      </c>
      <c r="AV1510">
        <v>0</v>
      </c>
      <c r="AW1510" t="s">
        <v>113</v>
      </c>
      <c r="AX1510" t="s">
        <v>113</v>
      </c>
      <c r="AY1510">
        <v>0</v>
      </c>
      <c r="AZ1510">
        <v>-0.92528390999999999</v>
      </c>
      <c r="BA1510">
        <v>1.5737061800000001</v>
      </c>
      <c r="BB1510">
        <v>-0.92528390999999999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4"/>
        <v>2.9121502170683998E-3</v>
      </c>
      <c r="BO1510">
        <f t="shared" si="95"/>
        <v>1.0105934723939674</v>
      </c>
      <c r="BP1510">
        <f t="shared" si="96"/>
        <v>0.54039320182604356</v>
      </c>
      <c r="BQ1510">
        <f t="shared" si="97"/>
        <v>0.53472856948691827</v>
      </c>
    </row>
    <row r="1511" spans="1:69" x14ac:dyDescent="0.25">
      <c r="A1511" t="s">
        <v>1621</v>
      </c>
      <c r="B1511" s="1">
        <v>44244.37572916667</v>
      </c>
      <c r="C1511">
        <v>1510.85</v>
      </c>
      <c r="D1511">
        <v>0</v>
      </c>
      <c r="E1511">
        <v>0</v>
      </c>
      <c r="F1511">
        <v>1</v>
      </c>
      <c r="G1511">
        <v>0.34021827999999998</v>
      </c>
      <c r="H1511">
        <v>-2.926289E-2</v>
      </c>
      <c r="I1511">
        <v>2.5070000000000001</v>
      </c>
      <c r="J1511">
        <v>0</v>
      </c>
      <c r="K1511">
        <v>0</v>
      </c>
      <c r="L1511">
        <v>1</v>
      </c>
      <c r="M1511">
        <v>6.3202400000000004E-3</v>
      </c>
      <c r="N1511">
        <v>9.0543999999999998E-4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-1.25901139</v>
      </c>
      <c r="AI1511">
        <v>-1.2005599899999999</v>
      </c>
      <c r="AJ1511">
        <v>-0.99550000000000005</v>
      </c>
      <c r="AK1511">
        <v>0</v>
      </c>
      <c r="AL1511">
        <v>0.92628929999999998</v>
      </c>
      <c r="AM1511">
        <v>0</v>
      </c>
      <c r="AN1511">
        <v>1.5973669800000001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5.8188370000000003E-2</v>
      </c>
      <c r="AV1511">
        <v>0</v>
      </c>
      <c r="AW1511" t="s">
        <v>113</v>
      </c>
      <c r="AX1511" t="s">
        <v>113</v>
      </c>
      <c r="AY1511">
        <v>0</v>
      </c>
      <c r="AZ1511">
        <v>-0.92628929999999998</v>
      </c>
      <c r="BA1511">
        <v>1.5973669800000001</v>
      </c>
      <c r="BB1511">
        <v>-0.92628929999999998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4"/>
        <v>2.9121197015470001E-3</v>
      </c>
      <c r="BO1511">
        <f t="shared" si="95"/>
        <v>1.0106040622013563</v>
      </c>
      <c r="BP1511">
        <f t="shared" si="96"/>
        <v>0.54039886449859975</v>
      </c>
      <c r="BQ1511">
        <f t="shared" si="97"/>
        <v>0.53472856948691816</v>
      </c>
    </row>
    <row r="1512" spans="1:69" x14ac:dyDescent="0.25">
      <c r="A1512" t="s">
        <v>1622</v>
      </c>
      <c r="B1512" s="1">
        <v>44244.375740740739</v>
      </c>
      <c r="C1512">
        <v>1511.85</v>
      </c>
      <c r="D1512">
        <v>0</v>
      </c>
      <c r="E1512">
        <v>0</v>
      </c>
      <c r="F1512">
        <v>1</v>
      </c>
      <c r="G1512">
        <v>0.34061931000000001</v>
      </c>
      <c r="H1512">
        <v>-2.926289E-2</v>
      </c>
      <c r="I1512">
        <v>2.5070000000000001</v>
      </c>
      <c r="J1512">
        <v>0</v>
      </c>
      <c r="K1512">
        <v>0</v>
      </c>
      <c r="L1512">
        <v>1</v>
      </c>
      <c r="M1512">
        <v>6.3202400000000004E-3</v>
      </c>
      <c r="N1512">
        <v>9.0543999999999998E-4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-1.2590915899999999</v>
      </c>
      <c r="AI1512">
        <v>-1.2005599899999999</v>
      </c>
      <c r="AJ1512">
        <v>-0.99550000000000005</v>
      </c>
      <c r="AK1512">
        <v>0</v>
      </c>
      <c r="AL1512">
        <v>0.92729468000000004</v>
      </c>
      <c r="AM1512">
        <v>0</v>
      </c>
      <c r="AN1512">
        <v>1.5973669800000001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5.8268220000000003E-2</v>
      </c>
      <c r="AV1512">
        <v>0</v>
      </c>
      <c r="AW1512" t="s">
        <v>113</v>
      </c>
      <c r="AX1512" t="s">
        <v>113</v>
      </c>
      <c r="AY1512">
        <v>0</v>
      </c>
      <c r="AZ1512">
        <v>-0.92729468000000004</v>
      </c>
      <c r="BA1512">
        <v>1.5973669800000001</v>
      </c>
      <c r="BB1512">
        <v>-0.92729468000000004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4"/>
        <v>2.9120739284545999E-3</v>
      </c>
      <c r="BO1512">
        <f t="shared" si="95"/>
        <v>1.0106199472627442</v>
      </c>
      <c r="BP1512">
        <f t="shared" si="96"/>
        <v>0.54853242714469896</v>
      </c>
      <c r="BQ1512">
        <f t="shared" si="97"/>
        <v>0.54276825688073393</v>
      </c>
    </row>
    <row r="1513" spans="1:69" x14ac:dyDescent="0.25">
      <c r="A1513" t="s">
        <v>1623</v>
      </c>
      <c r="B1513" s="1">
        <v>44244.375752314816</v>
      </c>
      <c r="C1513">
        <v>1512.85</v>
      </c>
      <c r="D1513">
        <v>0</v>
      </c>
      <c r="E1513">
        <v>0</v>
      </c>
      <c r="F1513">
        <v>1</v>
      </c>
      <c r="G1513">
        <v>0.34085992999999998</v>
      </c>
      <c r="H1513">
        <v>-2.926289E-2</v>
      </c>
      <c r="I1513">
        <v>2.5070000000000001</v>
      </c>
      <c r="J1513">
        <v>0</v>
      </c>
      <c r="K1513">
        <v>0</v>
      </c>
      <c r="L1513">
        <v>1</v>
      </c>
      <c r="M1513">
        <v>6.2400299999999997E-3</v>
      </c>
      <c r="N1513">
        <v>9.0543999999999998E-4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-1.2590915899999999</v>
      </c>
      <c r="AI1513">
        <v>-1.2005599899999999</v>
      </c>
      <c r="AJ1513">
        <v>-0.99550000000000005</v>
      </c>
      <c r="AK1513">
        <v>0</v>
      </c>
      <c r="AL1513">
        <v>0.92789790999999999</v>
      </c>
      <c r="AM1513">
        <v>0</v>
      </c>
      <c r="AN1513">
        <v>1.5737061800000001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5.8268220000000003E-2</v>
      </c>
      <c r="AV1513">
        <v>0</v>
      </c>
      <c r="AW1513" t="s">
        <v>113</v>
      </c>
      <c r="AX1513" t="s">
        <v>113</v>
      </c>
      <c r="AY1513">
        <v>0</v>
      </c>
      <c r="AZ1513">
        <v>-0.92789790999999999</v>
      </c>
      <c r="BA1513">
        <v>1.5737061800000001</v>
      </c>
      <c r="BB1513">
        <v>-0.92789790999999999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4"/>
        <v>2.912035783958E-3</v>
      </c>
      <c r="BO1513">
        <f t="shared" si="95"/>
        <v>1.010633185283154</v>
      </c>
      <c r="BP1513">
        <f t="shared" si="96"/>
        <v>0.54853961232196136</v>
      </c>
      <c r="BQ1513">
        <f t="shared" si="97"/>
        <v>0.54276825688073393</v>
      </c>
    </row>
    <row r="1514" spans="1:69" x14ac:dyDescent="0.25">
      <c r="A1514" t="s">
        <v>1624</v>
      </c>
      <c r="B1514" s="1">
        <v>44244.375763888886</v>
      </c>
      <c r="C1514">
        <v>1513.85</v>
      </c>
      <c r="D1514">
        <v>0</v>
      </c>
      <c r="E1514">
        <v>0</v>
      </c>
      <c r="F1514">
        <v>1</v>
      </c>
      <c r="G1514">
        <v>0.34118074999999998</v>
      </c>
      <c r="H1514">
        <v>-2.926289E-2</v>
      </c>
      <c r="I1514">
        <v>2.5070000000000001</v>
      </c>
      <c r="J1514">
        <v>0</v>
      </c>
      <c r="K1514">
        <v>0</v>
      </c>
      <c r="L1514">
        <v>1</v>
      </c>
      <c r="M1514">
        <v>6.1598299999999998E-3</v>
      </c>
      <c r="N1514">
        <v>9.0543999999999998E-4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-1.25933221</v>
      </c>
      <c r="AI1514">
        <v>-1.2005599899999999</v>
      </c>
      <c r="AJ1514">
        <v>-0.99550000000000005</v>
      </c>
      <c r="AK1514">
        <v>0</v>
      </c>
      <c r="AL1514">
        <v>0.92870222000000002</v>
      </c>
      <c r="AM1514">
        <v>0</v>
      </c>
      <c r="AN1514">
        <v>1.55004538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5.8507749999999997E-2</v>
      </c>
      <c r="AV1514">
        <v>0</v>
      </c>
      <c r="AW1514" t="s">
        <v>113</v>
      </c>
      <c r="AX1514" t="s">
        <v>113</v>
      </c>
      <c r="AY1514">
        <v>0</v>
      </c>
      <c r="AZ1514">
        <v>-0.92870222000000002</v>
      </c>
      <c r="BA1514">
        <v>1.55004538</v>
      </c>
      <c r="BB1514">
        <v>-0.92870222000000002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4"/>
        <v>2.9119976398407996E-3</v>
      </c>
      <c r="BO1514">
        <f t="shared" si="95"/>
        <v>1.0106464235187003</v>
      </c>
      <c r="BP1514">
        <f t="shared" si="96"/>
        <v>0.5404215163052245</v>
      </c>
      <c r="BQ1514">
        <f t="shared" si="97"/>
        <v>0.53472856948691805</v>
      </c>
    </row>
    <row r="1515" spans="1:69" x14ac:dyDescent="0.25">
      <c r="A1515" t="s">
        <v>1625</v>
      </c>
      <c r="B1515" s="1">
        <v>44244.375775462962</v>
      </c>
      <c r="C1515">
        <v>1514.85</v>
      </c>
      <c r="D1515">
        <v>0</v>
      </c>
      <c r="E1515">
        <v>0</v>
      </c>
      <c r="F1515">
        <v>1</v>
      </c>
      <c r="G1515">
        <v>0.34158179</v>
      </c>
      <c r="H1515">
        <v>-2.926289E-2</v>
      </c>
      <c r="I1515">
        <v>2.5070000000000001</v>
      </c>
      <c r="J1515">
        <v>0</v>
      </c>
      <c r="K1515">
        <v>0</v>
      </c>
      <c r="L1515">
        <v>1</v>
      </c>
      <c r="M1515">
        <v>6.2400299999999997E-3</v>
      </c>
      <c r="N1515">
        <v>9.0543999999999998E-4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-1.2594124200000001</v>
      </c>
      <c r="AI1515">
        <v>-1.2005599899999999</v>
      </c>
      <c r="AJ1515">
        <v>-0.99550000000000005</v>
      </c>
      <c r="AK1515">
        <v>0</v>
      </c>
      <c r="AL1515">
        <v>0.92970759999999997</v>
      </c>
      <c r="AM1515">
        <v>0</v>
      </c>
      <c r="AN1515">
        <v>1.5737061800000001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5.8587599999999997E-2</v>
      </c>
      <c r="AV1515">
        <v>0</v>
      </c>
      <c r="AW1515" t="s">
        <v>113</v>
      </c>
      <c r="AX1515" t="s">
        <v>113</v>
      </c>
      <c r="AY1515">
        <v>0</v>
      </c>
      <c r="AZ1515">
        <v>-0.92970759999999997</v>
      </c>
      <c r="BA1515">
        <v>1.5737061800000001</v>
      </c>
      <c r="BB1515">
        <v>-0.92970759999999997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4"/>
        <v>2.9119747532946002E-3</v>
      </c>
      <c r="BO1515">
        <f t="shared" si="95"/>
        <v>1.0106543666528351</v>
      </c>
      <c r="BP1515">
        <f t="shared" si="96"/>
        <v>0.53230041855489407</v>
      </c>
      <c r="BQ1515">
        <f t="shared" si="97"/>
        <v>0.52668888209310227</v>
      </c>
    </row>
    <row r="1516" spans="1:69" x14ac:dyDescent="0.25">
      <c r="A1516" t="s">
        <v>1626</v>
      </c>
      <c r="B1516" s="1">
        <v>44244.375787037039</v>
      </c>
      <c r="C1516">
        <v>1515.85</v>
      </c>
      <c r="D1516">
        <v>0</v>
      </c>
      <c r="E1516">
        <v>0</v>
      </c>
      <c r="F1516">
        <v>1</v>
      </c>
      <c r="G1516">
        <v>0.34190261</v>
      </c>
      <c r="H1516">
        <v>-2.926289E-2</v>
      </c>
      <c r="I1516">
        <v>2.5070000000000001</v>
      </c>
      <c r="J1516">
        <v>0</v>
      </c>
      <c r="K1516">
        <v>0</v>
      </c>
      <c r="L1516">
        <v>1</v>
      </c>
      <c r="M1516">
        <v>6.1598299999999998E-3</v>
      </c>
      <c r="N1516">
        <v>9.0543999999999998E-4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-1.2594926200000001</v>
      </c>
      <c r="AI1516">
        <v>-1.2005599899999999</v>
      </c>
      <c r="AJ1516">
        <v>-0.99550000000000005</v>
      </c>
      <c r="AK1516">
        <v>0</v>
      </c>
      <c r="AL1516">
        <v>0.93051191</v>
      </c>
      <c r="AM1516">
        <v>0</v>
      </c>
      <c r="AN1516">
        <v>1.55004538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5.8667440000000001E-2</v>
      </c>
      <c r="AV1516">
        <v>0</v>
      </c>
      <c r="AW1516" t="s">
        <v>113</v>
      </c>
      <c r="AX1516" t="s">
        <v>113</v>
      </c>
      <c r="AY1516">
        <v>0</v>
      </c>
      <c r="AZ1516">
        <v>-0.93051191</v>
      </c>
      <c r="BA1516">
        <v>1.55004538</v>
      </c>
      <c r="BB1516">
        <v>-0.93051191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4"/>
        <v>2.9119442377731996E-3</v>
      </c>
      <c r="BO1516">
        <f t="shared" si="95"/>
        <v>1.0106649577364673</v>
      </c>
      <c r="BP1516">
        <f t="shared" si="96"/>
        <v>0.54043142708097769</v>
      </c>
      <c r="BQ1516">
        <f t="shared" si="97"/>
        <v>0.53472856948691816</v>
      </c>
    </row>
    <row r="1517" spans="1:69" x14ac:dyDescent="0.25">
      <c r="A1517" t="s">
        <v>1627</v>
      </c>
      <c r="B1517" s="1">
        <v>44244.375798611109</v>
      </c>
      <c r="C1517">
        <v>1516.85</v>
      </c>
      <c r="D1517">
        <v>0</v>
      </c>
      <c r="E1517">
        <v>0</v>
      </c>
      <c r="F1517">
        <v>1</v>
      </c>
      <c r="G1517">
        <v>0.34230364000000002</v>
      </c>
      <c r="H1517">
        <v>-2.926289E-2</v>
      </c>
      <c r="I1517">
        <v>2.5070000000000001</v>
      </c>
      <c r="J1517">
        <v>0</v>
      </c>
      <c r="K1517">
        <v>0</v>
      </c>
      <c r="L1517">
        <v>1</v>
      </c>
      <c r="M1517">
        <v>6.1598299999999998E-3</v>
      </c>
      <c r="N1517">
        <v>9.0543999999999998E-4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-1.25957283</v>
      </c>
      <c r="AI1517">
        <v>-1.2005599899999999</v>
      </c>
      <c r="AJ1517">
        <v>-0.99550000000000005</v>
      </c>
      <c r="AK1517">
        <v>0</v>
      </c>
      <c r="AL1517">
        <v>0.93151729000000005</v>
      </c>
      <c r="AM1517">
        <v>0</v>
      </c>
      <c r="AN1517">
        <v>1.55004538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5.8747290000000001E-2</v>
      </c>
      <c r="AV1517">
        <v>0</v>
      </c>
      <c r="AW1517" t="s">
        <v>113</v>
      </c>
      <c r="AX1517" t="s">
        <v>113</v>
      </c>
      <c r="AY1517">
        <v>0</v>
      </c>
      <c r="AZ1517">
        <v>-0.93151729000000005</v>
      </c>
      <c r="BA1517">
        <v>1.55004538</v>
      </c>
      <c r="BB1517">
        <v>-0.93151729000000005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4"/>
        <v>2.9119060936559998E-3</v>
      </c>
      <c r="BO1517">
        <f t="shared" si="95"/>
        <v>1.0106781968044034</v>
      </c>
      <c r="BP1517">
        <f t="shared" si="96"/>
        <v>0.53231296963078367</v>
      </c>
      <c r="BQ1517">
        <f t="shared" si="97"/>
        <v>0.52668888209310227</v>
      </c>
    </row>
    <row r="1518" spans="1:69" x14ac:dyDescent="0.25">
      <c r="A1518" t="s">
        <v>1628</v>
      </c>
      <c r="B1518" s="1">
        <v>44244.375810185185</v>
      </c>
      <c r="C1518">
        <v>1517.85</v>
      </c>
      <c r="D1518">
        <v>0</v>
      </c>
      <c r="E1518">
        <v>0</v>
      </c>
      <c r="F1518">
        <v>1</v>
      </c>
      <c r="G1518">
        <v>0.34270466999999999</v>
      </c>
      <c r="H1518">
        <v>-2.926289E-2</v>
      </c>
      <c r="I1518">
        <v>2.5070000000000001</v>
      </c>
      <c r="J1518">
        <v>0</v>
      </c>
      <c r="K1518">
        <v>0</v>
      </c>
      <c r="L1518">
        <v>1</v>
      </c>
      <c r="M1518">
        <v>6.4004500000000002E-3</v>
      </c>
      <c r="N1518">
        <v>9.0543999999999998E-4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-1.2594124200000001</v>
      </c>
      <c r="AI1518">
        <v>-1.2005599899999999</v>
      </c>
      <c r="AJ1518">
        <v>-0.99550000000000005</v>
      </c>
      <c r="AK1518">
        <v>0</v>
      </c>
      <c r="AL1518">
        <v>0.93252267</v>
      </c>
      <c r="AM1518">
        <v>0</v>
      </c>
      <c r="AN1518">
        <v>1.6210277900000001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5.8587599999999997E-2</v>
      </c>
      <c r="AV1518">
        <v>0</v>
      </c>
      <c r="AW1518" t="s">
        <v>113</v>
      </c>
      <c r="AX1518" t="s">
        <v>113</v>
      </c>
      <c r="AY1518">
        <v>0</v>
      </c>
      <c r="AZ1518">
        <v>-0.93252267</v>
      </c>
      <c r="BA1518">
        <v>1.6210277900000001</v>
      </c>
      <c r="BB1518">
        <v>-0.93252267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4"/>
        <v>2.9118755781346001E-3</v>
      </c>
      <c r="BO1518">
        <f t="shared" si="95"/>
        <v>1.0106887883874967</v>
      </c>
      <c r="BP1518">
        <f t="shared" si="96"/>
        <v>0.53231854809984258</v>
      </c>
      <c r="BQ1518">
        <f t="shared" si="97"/>
        <v>0.52668888209310227</v>
      </c>
    </row>
    <row r="1519" spans="1:69" x14ac:dyDescent="0.25">
      <c r="A1519" t="s">
        <v>1629</v>
      </c>
      <c r="B1519" s="1">
        <v>44244.375821759262</v>
      </c>
      <c r="C1519">
        <v>1518.85</v>
      </c>
      <c r="D1519">
        <v>0</v>
      </c>
      <c r="E1519">
        <v>0</v>
      </c>
      <c r="F1519">
        <v>1</v>
      </c>
      <c r="G1519">
        <v>0.34294529000000001</v>
      </c>
      <c r="H1519">
        <v>-2.926289E-2</v>
      </c>
      <c r="I1519">
        <v>2.5070000000000001</v>
      </c>
      <c r="J1519">
        <v>0</v>
      </c>
      <c r="K1519">
        <v>0</v>
      </c>
      <c r="L1519">
        <v>1</v>
      </c>
      <c r="M1519">
        <v>6.2400299999999997E-3</v>
      </c>
      <c r="N1519">
        <v>9.0543999999999998E-4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-1.2594124200000001</v>
      </c>
      <c r="AI1519">
        <v>-1.2005599899999999</v>
      </c>
      <c r="AJ1519">
        <v>-0.99550000000000005</v>
      </c>
      <c r="AK1519">
        <v>0</v>
      </c>
      <c r="AL1519">
        <v>0.93312591</v>
      </c>
      <c r="AM1519">
        <v>0</v>
      </c>
      <c r="AN1519">
        <v>1.5737061800000001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5.8587599999999997E-2</v>
      </c>
      <c r="AV1519">
        <v>0</v>
      </c>
      <c r="AW1519" t="s">
        <v>113</v>
      </c>
      <c r="AX1519" t="s">
        <v>113</v>
      </c>
      <c r="AY1519">
        <v>0</v>
      </c>
      <c r="AZ1519">
        <v>-0.93312591</v>
      </c>
      <c r="BA1519">
        <v>1.5737061800000001</v>
      </c>
      <c r="BB1519">
        <v>-0.93312591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4"/>
        <v>2.9118374340174002E-3</v>
      </c>
      <c r="BO1519">
        <f t="shared" si="95"/>
        <v>1.0107020280797769</v>
      </c>
      <c r="BP1519">
        <f t="shared" si="96"/>
        <v>0.55670270979499792</v>
      </c>
      <c r="BQ1519">
        <f t="shared" si="97"/>
        <v>0.55080794767244312</v>
      </c>
    </row>
    <row r="1520" spans="1:69" x14ac:dyDescent="0.25">
      <c r="A1520" t="s">
        <v>1630</v>
      </c>
      <c r="B1520" s="1">
        <v>44244.375833333332</v>
      </c>
      <c r="C1520">
        <v>1519.85</v>
      </c>
      <c r="D1520">
        <v>0</v>
      </c>
      <c r="E1520">
        <v>0</v>
      </c>
      <c r="F1520">
        <v>1</v>
      </c>
      <c r="G1520">
        <v>0.34318590999999998</v>
      </c>
      <c r="H1520">
        <v>-2.926289E-2</v>
      </c>
      <c r="I1520">
        <v>2.5070000000000001</v>
      </c>
      <c r="J1520">
        <v>0</v>
      </c>
      <c r="K1520">
        <v>0</v>
      </c>
      <c r="L1520">
        <v>1</v>
      </c>
      <c r="M1520">
        <v>6.07962E-3</v>
      </c>
      <c r="N1520">
        <v>9.0543999999999998E-4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-1.25957283</v>
      </c>
      <c r="AI1520">
        <v>-1.2005599899999999</v>
      </c>
      <c r="AJ1520">
        <v>-0.99550000000000005</v>
      </c>
      <c r="AK1520">
        <v>0</v>
      </c>
      <c r="AL1520">
        <v>0.93372913999999996</v>
      </c>
      <c r="AM1520">
        <v>0</v>
      </c>
      <c r="AN1520">
        <v>1.52638458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5.8747290000000001E-2</v>
      </c>
      <c r="AV1520">
        <v>0</v>
      </c>
      <c r="AW1520" t="s">
        <v>113</v>
      </c>
      <c r="AX1520" t="s">
        <v>113</v>
      </c>
      <c r="AY1520">
        <v>0</v>
      </c>
      <c r="AZ1520">
        <v>-0.93372913999999996</v>
      </c>
      <c r="BA1520">
        <v>1.52638458</v>
      </c>
      <c r="BB1520">
        <v>-0.93372913999999996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4"/>
        <v>2.9117992899002003E-3</v>
      </c>
      <c r="BO1520">
        <f t="shared" si="95"/>
        <v>1.0107152681189331</v>
      </c>
      <c r="BP1520">
        <f t="shared" si="96"/>
        <v>0.54045832947982408</v>
      </c>
      <c r="BQ1520">
        <f t="shared" si="97"/>
        <v>0.53472856948691816</v>
      </c>
    </row>
    <row r="1521" spans="1:69" x14ac:dyDescent="0.25">
      <c r="A1521" t="s">
        <v>1631</v>
      </c>
      <c r="B1521" s="1">
        <v>44244.375844907408</v>
      </c>
      <c r="C1521">
        <v>1520.85</v>
      </c>
      <c r="D1521">
        <v>0</v>
      </c>
      <c r="E1521">
        <v>0</v>
      </c>
      <c r="F1521">
        <v>1</v>
      </c>
      <c r="G1521">
        <v>0.34374735000000001</v>
      </c>
      <c r="H1521">
        <v>-2.926289E-2</v>
      </c>
      <c r="I1521">
        <v>2.5070000000000001</v>
      </c>
      <c r="J1521">
        <v>0</v>
      </c>
      <c r="K1521">
        <v>0</v>
      </c>
      <c r="L1521">
        <v>1</v>
      </c>
      <c r="M1521">
        <v>6.07962E-3</v>
      </c>
      <c r="N1521">
        <v>9.0543999999999998E-4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-1.25957283</v>
      </c>
      <c r="AI1521">
        <v>-1.2005599899999999</v>
      </c>
      <c r="AJ1521">
        <v>-0.99550000000000005</v>
      </c>
      <c r="AK1521">
        <v>0</v>
      </c>
      <c r="AL1521">
        <v>0.93513667</v>
      </c>
      <c r="AM1521">
        <v>0</v>
      </c>
      <c r="AN1521">
        <v>1.52638458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5.8747290000000001E-2</v>
      </c>
      <c r="AV1521">
        <v>0</v>
      </c>
      <c r="AW1521" t="s">
        <v>113</v>
      </c>
      <c r="AX1521" t="s">
        <v>113</v>
      </c>
      <c r="AY1521">
        <v>0</v>
      </c>
      <c r="AZ1521">
        <v>-0.93513667</v>
      </c>
      <c r="BA1521">
        <v>1.52638458</v>
      </c>
      <c r="BB1521">
        <v>-0.93513667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4"/>
        <v>2.9117764029745999E-3</v>
      </c>
      <c r="BO1521">
        <f t="shared" si="95"/>
        <v>1.0107232124669678</v>
      </c>
      <c r="BP1521">
        <f t="shared" si="96"/>
        <v>0.52421078020986867</v>
      </c>
      <c r="BQ1521">
        <f t="shared" si="97"/>
        <v>0.5186491946992865</v>
      </c>
    </row>
    <row r="1522" spans="1:69" x14ac:dyDescent="0.25">
      <c r="A1522" t="s">
        <v>1632</v>
      </c>
      <c r="B1522" s="1">
        <v>44244.375856481478</v>
      </c>
      <c r="C1522">
        <v>1521.85</v>
      </c>
      <c r="D1522">
        <v>0</v>
      </c>
      <c r="E1522">
        <v>0</v>
      </c>
      <c r="F1522">
        <v>1</v>
      </c>
      <c r="G1522">
        <v>0.34398796999999998</v>
      </c>
      <c r="H1522">
        <v>-2.926289E-2</v>
      </c>
      <c r="I1522">
        <v>2.5070000000000001</v>
      </c>
      <c r="J1522">
        <v>0</v>
      </c>
      <c r="K1522">
        <v>0</v>
      </c>
      <c r="L1522">
        <v>1</v>
      </c>
      <c r="M1522">
        <v>6.2400299999999997E-3</v>
      </c>
      <c r="N1522">
        <v>9.0543999999999998E-4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-1.2596530399999999</v>
      </c>
      <c r="AI1522">
        <v>-1.2005599899999999</v>
      </c>
      <c r="AJ1522">
        <v>-0.99550000000000005</v>
      </c>
      <c r="AK1522">
        <v>0</v>
      </c>
      <c r="AL1522">
        <v>0.93573989999999996</v>
      </c>
      <c r="AM1522">
        <v>0</v>
      </c>
      <c r="AN1522">
        <v>1.5737061800000001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5.8827129999999998E-2</v>
      </c>
      <c r="AV1522">
        <v>0</v>
      </c>
      <c r="AW1522" t="s">
        <v>113</v>
      </c>
      <c r="AX1522" t="s">
        <v>113</v>
      </c>
      <c r="AY1522">
        <v>0</v>
      </c>
      <c r="AZ1522">
        <v>-0.93573989999999996</v>
      </c>
      <c r="BA1522">
        <v>1.5737061800000001</v>
      </c>
      <c r="BB1522">
        <v>-0.93573989999999996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4"/>
        <v>2.9117535164284005E-3</v>
      </c>
      <c r="BO1522">
        <f t="shared" si="95"/>
        <v>1.0107311568081927</v>
      </c>
      <c r="BP1522">
        <f t="shared" si="96"/>
        <v>0.52421490053604725</v>
      </c>
      <c r="BQ1522">
        <f t="shared" si="97"/>
        <v>0.51864919469928639</v>
      </c>
    </row>
    <row r="1523" spans="1:69" x14ac:dyDescent="0.25">
      <c r="A1523" t="s">
        <v>1633</v>
      </c>
      <c r="B1523" s="1">
        <v>44244.375868055555</v>
      </c>
      <c r="C1523">
        <v>1522.85</v>
      </c>
      <c r="D1523">
        <v>0</v>
      </c>
      <c r="E1523">
        <v>0</v>
      </c>
      <c r="F1523">
        <v>1</v>
      </c>
      <c r="G1523">
        <v>0.344389</v>
      </c>
      <c r="H1523">
        <v>-2.926289E-2</v>
      </c>
      <c r="I1523">
        <v>2.5070000000000001</v>
      </c>
      <c r="J1523">
        <v>0</v>
      </c>
      <c r="K1523">
        <v>0</v>
      </c>
      <c r="L1523">
        <v>1</v>
      </c>
      <c r="M1523">
        <v>6.2400299999999997E-3</v>
      </c>
      <c r="N1523">
        <v>9.0543999999999998E-4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-1.2596530399999999</v>
      </c>
      <c r="AI1523">
        <v>-1.2005599899999999</v>
      </c>
      <c r="AJ1523">
        <v>-0.99550000000000005</v>
      </c>
      <c r="AK1523">
        <v>0</v>
      </c>
      <c r="AL1523">
        <v>0.93674528999999995</v>
      </c>
      <c r="AM1523">
        <v>0</v>
      </c>
      <c r="AN1523">
        <v>1.5737061800000001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5.8827129999999998E-2</v>
      </c>
      <c r="AV1523">
        <v>0</v>
      </c>
      <c r="AW1523" t="s">
        <v>113</v>
      </c>
      <c r="AX1523" t="s">
        <v>113</v>
      </c>
      <c r="AY1523">
        <v>0</v>
      </c>
      <c r="AZ1523">
        <v>-0.93674528999999995</v>
      </c>
      <c r="BA1523">
        <v>1.5737061800000001</v>
      </c>
      <c r="BB1523">
        <v>-0.93674528999999995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4"/>
        <v>2.9117001147401997E-3</v>
      </c>
      <c r="BO1523">
        <f t="shared" si="95"/>
        <v>1.0107496940022593</v>
      </c>
      <c r="BP1523">
        <f t="shared" si="96"/>
        <v>0.54047673798316831</v>
      </c>
      <c r="BQ1523">
        <f t="shared" si="97"/>
        <v>0.53472856948691805</v>
      </c>
    </row>
    <row r="1524" spans="1:69" x14ac:dyDescent="0.25">
      <c r="A1524" t="s">
        <v>1634</v>
      </c>
      <c r="B1524" s="1">
        <v>44244.375879629632</v>
      </c>
      <c r="C1524">
        <v>1523.85</v>
      </c>
      <c r="D1524">
        <v>0</v>
      </c>
      <c r="E1524">
        <v>0</v>
      </c>
      <c r="F1524">
        <v>1</v>
      </c>
      <c r="G1524">
        <v>0.34470982</v>
      </c>
      <c r="H1524">
        <v>-2.926289E-2</v>
      </c>
      <c r="I1524">
        <v>2.5070000000000001</v>
      </c>
      <c r="J1524">
        <v>0</v>
      </c>
      <c r="K1524">
        <v>0</v>
      </c>
      <c r="L1524">
        <v>1</v>
      </c>
      <c r="M1524">
        <v>6.3202400000000004E-3</v>
      </c>
      <c r="N1524">
        <v>9.0543999999999998E-4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-1.2597332400000001</v>
      </c>
      <c r="AI1524">
        <v>-1.2005599899999999</v>
      </c>
      <c r="AJ1524">
        <v>-0.99550000000000005</v>
      </c>
      <c r="AK1524">
        <v>0</v>
      </c>
      <c r="AL1524">
        <v>0.93754959000000004</v>
      </c>
      <c r="AM1524">
        <v>0</v>
      </c>
      <c r="AN1524">
        <v>1.5973669800000001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5.8906979999999998E-2</v>
      </c>
      <c r="AV1524">
        <v>0</v>
      </c>
      <c r="AW1524" t="s">
        <v>113</v>
      </c>
      <c r="AX1524" t="s">
        <v>113</v>
      </c>
      <c r="AY1524">
        <v>0</v>
      </c>
      <c r="AZ1524">
        <v>-0.93754959000000004</v>
      </c>
      <c r="BA1524">
        <v>1.5973669800000001</v>
      </c>
      <c r="BB1524">
        <v>-0.93754959000000004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4"/>
        <v>2.9116772281940003E-3</v>
      </c>
      <c r="BO1524">
        <f t="shared" si="95"/>
        <v>1.0107576387597839</v>
      </c>
      <c r="BP1524">
        <f t="shared" si="96"/>
        <v>0.54048098627199437</v>
      </c>
      <c r="BQ1524">
        <f t="shared" si="97"/>
        <v>0.53472856948691816</v>
      </c>
    </row>
    <row r="1525" spans="1:69" x14ac:dyDescent="0.25">
      <c r="A1525" t="s">
        <v>1635</v>
      </c>
      <c r="B1525" s="1">
        <v>44244.375891203701</v>
      </c>
      <c r="C1525">
        <v>1524.85</v>
      </c>
      <c r="D1525">
        <v>0</v>
      </c>
      <c r="E1525">
        <v>0</v>
      </c>
      <c r="F1525">
        <v>1</v>
      </c>
      <c r="G1525">
        <v>0.34503064999999999</v>
      </c>
      <c r="H1525">
        <v>-2.926289E-2</v>
      </c>
      <c r="I1525">
        <v>2.5070000000000001</v>
      </c>
      <c r="J1525">
        <v>0</v>
      </c>
      <c r="K1525">
        <v>0</v>
      </c>
      <c r="L1525">
        <v>1</v>
      </c>
      <c r="M1525">
        <v>6.2400299999999997E-3</v>
      </c>
      <c r="N1525">
        <v>9.0543999999999998E-4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-1.2596530399999999</v>
      </c>
      <c r="AI1525">
        <v>-1.2005599899999999</v>
      </c>
      <c r="AJ1525">
        <v>-0.99550000000000005</v>
      </c>
      <c r="AK1525">
        <v>0</v>
      </c>
      <c r="AL1525">
        <v>0.93835389999999996</v>
      </c>
      <c r="AM1525">
        <v>0</v>
      </c>
      <c r="AN1525">
        <v>1.5737061800000001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5.8827129999999998E-2</v>
      </c>
      <c r="AV1525">
        <v>0</v>
      </c>
      <c r="AW1525" t="s">
        <v>113</v>
      </c>
      <c r="AX1525" t="s">
        <v>113</v>
      </c>
      <c r="AY1525">
        <v>0</v>
      </c>
      <c r="AZ1525">
        <v>-0.93835389999999996</v>
      </c>
      <c r="BA1525">
        <v>1.5737061800000001</v>
      </c>
      <c r="BB1525">
        <v>-0.93835389999999996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4"/>
        <v>2.9116390836974003E-3</v>
      </c>
      <c r="BO1525">
        <f t="shared" si="95"/>
        <v>1.0107708803876803</v>
      </c>
      <c r="BP1525">
        <f t="shared" si="96"/>
        <v>0.54861434885382609</v>
      </c>
      <c r="BQ1525">
        <f t="shared" si="97"/>
        <v>0.54276825688073405</v>
      </c>
    </row>
    <row r="1526" spans="1:69" x14ac:dyDescent="0.25">
      <c r="A1526" t="s">
        <v>1636</v>
      </c>
      <c r="B1526" s="1">
        <v>44244.375902777778</v>
      </c>
      <c r="C1526">
        <v>1525.85</v>
      </c>
      <c r="D1526">
        <v>0</v>
      </c>
      <c r="E1526">
        <v>0</v>
      </c>
      <c r="F1526">
        <v>1</v>
      </c>
      <c r="G1526">
        <v>0.34527127000000002</v>
      </c>
      <c r="H1526">
        <v>-2.926289E-2</v>
      </c>
      <c r="I1526">
        <v>2.5070000000000001</v>
      </c>
      <c r="J1526">
        <v>0</v>
      </c>
      <c r="K1526">
        <v>0</v>
      </c>
      <c r="L1526">
        <v>1</v>
      </c>
      <c r="M1526">
        <v>6.2400299999999997E-3</v>
      </c>
      <c r="N1526">
        <v>9.0543999999999998E-4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-1.2596530399999999</v>
      </c>
      <c r="AI1526">
        <v>-1.2005599899999999</v>
      </c>
      <c r="AJ1526">
        <v>-0.99550000000000005</v>
      </c>
      <c r="AK1526">
        <v>0</v>
      </c>
      <c r="AL1526">
        <v>0.93895713000000003</v>
      </c>
      <c r="AM1526">
        <v>0</v>
      </c>
      <c r="AN1526">
        <v>1.5737061800000001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5.8827129999999998E-2</v>
      </c>
      <c r="AV1526">
        <v>0</v>
      </c>
      <c r="AW1526" t="s">
        <v>113</v>
      </c>
      <c r="AX1526" t="s">
        <v>113</v>
      </c>
      <c r="AY1526">
        <v>0</v>
      </c>
      <c r="AZ1526">
        <v>-0.93895713000000003</v>
      </c>
      <c r="BA1526">
        <v>1.5737061800000001</v>
      </c>
      <c r="BB1526">
        <v>-0.93895713000000003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4"/>
        <v>2.9116085685553998E-3</v>
      </c>
      <c r="BO1526">
        <f t="shared" si="95"/>
        <v>1.0107814737817504</v>
      </c>
      <c r="BP1526">
        <f t="shared" si="96"/>
        <v>0.54049373153919433</v>
      </c>
      <c r="BQ1526">
        <f t="shared" si="97"/>
        <v>0.53472856948691816</v>
      </c>
    </row>
    <row r="1527" spans="1:69" x14ac:dyDescent="0.25">
      <c r="A1527" t="s">
        <v>1637</v>
      </c>
      <c r="B1527" s="1">
        <v>44244.375914351855</v>
      </c>
      <c r="C1527">
        <v>1526.85</v>
      </c>
      <c r="D1527">
        <v>0</v>
      </c>
      <c r="E1527">
        <v>0</v>
      </c>
      <c r="F1527">
        <v>1</v>
      </c>
      <c r="G1527">
        <v>0.34567229999999999</v>
      </c>
      <c r="H1527">
        <v>-2.926289E-2</v>
      </c>
      <c r="I1527">
        <v>2.5070000000000001</v>
      </c>
      <c r="J1527">
        <v>0</v>
      </c>
      <c r="K1527">
        <v>0</v>
      </c>
      <c r="L1527">
        <v>1</v>
      </c>
      <c r="M1527">
        <v>6.4004500000000002E-3</v>
      </c>
      <c r="N1527">
        <v>9.0543999999999998E-4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-1.2598936599999999</v>
      </c>
      <c r="AI1527">
        <v>-1.2005599899999999</v>
      </c>
      <c r="AJ1527">
        <v>-0.99550000000000005</v>
      </c>
      <c r="AK1527">
        <v>0</v>
      </c>
      <c r="AL1527">
        <v>0.93996250999999997</v>
      </c>
      <c r="AM1527">
        <v>0</v>
      </c>
      <c r="AN1527">
        <v>1.6210277900000001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5.9066670000000002E-2</v>
      </c>
      <c r="AV1527">
        <v>0</v>
      </c>
      <c r="AW1527" t="s">
        <v>113</v>
      </c>
      <c r="AX1527" t="s">
        <v>113</v>
      </c>
      <c r="AY1527">
        <v>0</v>
      </c>
      <c r="AZ1527">
        <v>-0.93996250999999997</v>
      </c>
      <c r="BA1527">
        <v>1.6210277900000001</v>
      </c>
      <c r="BB1527">
        <v>-0.93996250999999997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4"/>
        <v>2.9115780530340001E-3</v>
      </c>
      <c r="BO1527">
        <f t="shared" si="95"/>
        <v>1.0107920675295847</v>
      </c>
      <c r="BP1527">
        <f t="shared" si="96"/>
        <v>0.54049939631881927</v>
      </c>
      <c r="BQ1527">
        <f t="shared" si="97"/>
        <v>0.53472856948691816</v>
      </c>
    </row>
    <row r="1528" spans="1:69" x14ac:dyDescent="0.25">
      <c r="A1528" t="s">
        <v>1638</v>
      </c>
      <c r="B1528" s="1">
        <v>44244.375925925924</v>
      </c>
      <c r="C1528">
        <v>1527.85</v>
      </c>
      <c r="D1528">
        <v>0</v>
      </c>
      <c r="E1528">
        <v>0</v>
      </c>
      <c r="F1528">
        <v>1</v>
      </c>
      <c r="G1528">
        <v>0.34599311999999999</v>
      </c>
      <c r="H1528">
        <v>-2.926289E-2</v>
      </c>
      <c r="I1528">
        <v>2.5070000000000001</v>
      </c>
      <c r="J1528">
        <v>0</v>
      </c>
      <c r="K1528">
        <v>0</v>
      </c>
      <c r="L1528">
        <v>1</v>
      </c>
      <c r="M1528">
        <v>6.2400299999999997E-3</v>
      </c>
      <c r="N1528">
        <v>9.0543999999999998E-4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-1.2598936599999999</v>
      </c>
      <c r="AI1528">
        <v>-1.2005599899999999</v>
      </c>
      <c r="AJ1528">
        <v>-0.99550000000000005</v>
      </c>
      <c r="AK1528">
        <v>0</v>
      </c>
      <c r="AL1528">
        <v>0.94076682</v>
      </c>
      <c r="AM1528">
        <v>0</v>
      </c>
      <c r="AN1528">
        <v>1.5737061800000001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5.9066670000000002E-2</v>
      </c>
      <c r="AV1528">
        <v>0</v>
      </c>
      <c r="AW1528" t="s">
        <v>113</v>
      </c>
      <c r="AX1528" t="s">
        <v>113</v>
      </c>
      <c r="AY1528">
        <v>0</v>
      </c>
      <c r="AZ1528">
        <v>-0.94076682</v>
      </c>
      <c r="BA1528">
        <v>1.5737061800000001</v>
      </c>
      <c r="BB1528">
        <v>-0.94076682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4"/>
        <v>2.9115551664877998E-3</v>
      </c>
      <c r="BO1528">
        <f t="shared" si="95"/>
        <v>1.0108000129532604</v>
      </c>
      <c r="BP1528">
        <f t="shared" si="96"/>
        <v>0.55675668064206418</v>
      </c>
      <c r="BQ1528">
        <f t="shared" si="97"/>
        <v>0.55080794767244301</v>
      </c>
    </row>
    <row r="1529" spans="1:69" x14ac:dyDescent="0.25">
      <c r="A1529" t="s">
        <v>1639</v>
      </c>
      <c r="B1529" s="1">
        <v>44244.375937500001</v>
      </c>
      <c r="C1529">
        <v>1528.85</v>
      </c>
      <c r="D1529">
        <v>0</v>
      </c>
      <c r="E1529">
        <v>0</v>
      </c>
      <c r="F1529">
        <v>1</v>
      </c>
      <c r="G1529">
        <v>0.34631394999999998</v>
      </c>
      <c r="H1529">
        <v>-2.926289E-2</v>
      </c>
      <c r="I1529">
        <v>2.5070000000000001</v>
      </c>
      <c r="J1529">
        <v>0</v>
      </c>
      <c r="K1529">
        <v>0</v>
      </c>
      <c r="L1529">
        <v>1</v>
      </c>
      <c r="M1529">
        <v>6.3202400000000004E-3</v>
      </c>
      <c r="N1529">
        <v>9.0543999999999998E-4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-1.2598936599999999</v>
      </c>
      <c r="AI1529">
        <v>-1.2005599899999999</v>
      </c>
      <c r="AJ1529">
        <v>-0.99550000000000005</v>
      </c>
      <c r="AK1529">
        <v>0</v>
      </c>
      <c r="AL1529">
        <v>0.94157113000000003</v>
      </c>
      <c r="AM1529">
        <v>0</v>
      </c>
      <c r="AN1529">
        <v>1.5973669800000001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5.9066670000000002E-2</v>
      </c>
      <c r="AV1529">
        <v>0</v>
      </c>
      <c r="AW1529" t="s">
        <v>113</v>
      </c>
      <c r="AX1529" t="s">
        <v>113</v>
      </c>
      <c r="AY1529">
        <v>0</v>
      </c>
      <c r="AZ1529">
        <v>-0.94157113000000003</v>
      </c>
      <c r="BA1529">
        <v>1.5973669800000001</v>
      </c>
      <c r="BB1529">
        <v>-0.94157113000000003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4"/>
        <v>2.9115170223705999E-3</v>
      </c>
      <c r="BO1529">
        <f t="shared" si="95"/>
        <v>1.0108132555597309</v>
      </c>
      <c r="BP1529">
        <f t="shared" si="96"/>
        <v>0.54051072616386953</v>
      </c>
      <c r="BQ1529">
        <f t="shared" si="97"/>
        <v>0.53472856948691816</v>
      </c>
    </row>
    <row r="1530" spans="1:69" x14ac:dyDescent="0.25">
      <c r="A1530" t="s">
        <v>1640</v>
      </c>
      <c r="B1530" s="1">
        <v>44244.375949074078</v>
      </c>
      <c r="C1530">
        <v>1529.85</v>
      </c>
      <c r="D1530">
        <v>0</v>
      </c>
      <c r="E1530">
        <v>0</v>
      </c>
      <c r="F1530">
        <v>1</v>
      </c>
      <c r="G1530">
        <v>0.34663476999999998</v>
      </c>
      <c r="H1530">
        <v>-2.926289E-2</v>
      </c>
      <c r="I1530">
        <v>2.5070000000000001</v>
      </c>
      <c r="J1530">
        <v>0</v>
      </c>
      <c r="K1530">
        <v>0</v>
      </c>
      <c r="L1530">
        <v>1</v>
      </c>
      <c r="M1530">
        <v>6.3202400000000004E-3</v>
      </c>
      <c r="N1530">
        <v>9.0543999999999998E-4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-1.2598936599999999</v>
      </c>
      <c r="AI1530">
        <v>-1.2005599899999999</v>
      </c>
      <c r="AJ1530">
        <v>-0.99550000000000005</v>
      </c>
      <c r="AK1530">
        <v>0</v>
      </c>
      <c r="AL1530">
        <v>0.94237543000000001</v>
      </c>
      <c r="AM1530">
        <v>0</v>
      </c>
      <c r="AN1530">
        <v>1.5973669800000001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5.9066670000000002E-2</v>
      </c>
      <c r="AV1530">
        <v>0</v>
      </c>
      <c r="AW1530" t="s">
        <v>113</v>
      </c>
      <c r="AX1530" t="s">
        <v>113</v>
      </c>
      <c r="AY1530">
        <v>0</v>
      </c>
      <c r="AZ1530">
        <v>-0.94237543000000001</v>
      </c>
      <c r="BA1530">
        <v>1.5973669800000001</v>
      </c>
      <c r="BB1530">
        <v>-0.94237543000000001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4"/>
        <v>2.9114865068492002E-3</v>
      </c>
      <c r="BO1530">
        <f t="shared" si="95"/>
        <v>1.0108238499737729</v>
      </c>
      <c r="BP1530">
        <f t="shared" si="96"/>
        <v>0.54864309906373721</v>
      </c>
      <c r="BQ1530">
        <f t="shared" si="97"/>
        <v>0.54276825688073393</v>
      </c>
    </row>
    <row r="1531" spans="1:69" x14ac:dyDescent="0.25">
      <c r="A1531" t="s">
        <v>1641</v>
      </c>
      <c r="B1531" s="1">
        <v>44244.375960648147</v>
      </c>
      <c r="C1531">
        <v>1530.85</v>
      </c>
      <c r="D1531">
        <v>0</v>
      </c>
      <c r="E1531">
        <v>0</v>
      </c>
      <c r="F1531">
        <v>1</v>
      </c>
      <c r="G1531">
        <v>0.34695559999999998</v>
      </c>
      <c r="H1531">
        <v>-2.926289E-2</v>
      </c>
      <c r="I1531">
        <v>2.5070000000000001</v>
      </c>
      <c r="J1531">
        <v>0</v>
      </c>
      <c r="K1531">
        <v>0</v>
      </c>
      <c r="L1531">
        <v>1</v>
      </c>
      <c r="M1531">
        <v>6.07962E-3</v>
      </c>
      <c r="N1531">
        <v>9.0543999999999998E-4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-1.2599738599999999</v>
      </c>
      <c r="AI1531">
        <v>-1.2005599899999999</v>
      </c>
      <c r="AJ1531">
        <v>-0.99550000000000005</v>
      </c>
      <c r="AK1531">
        <v>0</v>
      </c>
      <c r="AL1531">
        <v>0.94317974000000004</v>
      </c>
      <c r="AM1531">
        <v>0</v>
      </c>
      <c r="AN1531">
        <v>1.52638458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5.9146509999999999E-2</v>
      </c>
      <c r="AV1531">
        <v>0</v>
      </c>
      <c r="AW1531" t="s">
        <v>113</v>
      </c>
      <c r="AX1531" t="s">
        <v>113</v>
      </c>
      <c r="AY1531">
        <v>0</v>
      </c>
      <c r="AZ1531">
        <v>-0.94317974000000004</v>
      </c>
      <c r="BA1531">
        <v>1.52638458</v>
      </c>
      <c r="BB1531">
        <v>-0.94317974000000004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4"/>
        <v>2.9114559913278001E-3</v>
      </c>
      <c r="BO1531">
        <f t="shared" si="95"/>
        <v>1.0108344446098991</v>
      </c>
      <c r="BP1531">
        <f t="shared" si="96"/>
        <v>0.54864884949591974</v>
      </c>
      <c r="BQ1531">
        <f t="shared" si="97"/>
        <v>0.54276825688073393</v>
      </c>
    </row>
    <row r="1532" spans="1:69" x14ac:dyDescent="0.25">
      <c r="A1532" t="s">
        <v>1642</v>
      </c>
      <c r="B1532" s="1">
        <v>44244.375972222224</v>
      </c>
      <c r="C1532">
        <v>1531.85</v>
      </c>
      <c r="D1532">
        <v>0</v>
      </c>
      <c r="E1532">
        <v>0</v>
      </c>
      <c r="F1532">
        <v>1</v>
      </c>
      <c r="G1532">
        <v>0.34743682999999997</v>
      </c>
      <c r="H1532">
        <v>-2.926289E-2</v>
      </c>
      <c r="I1532">
        <v>2.5070000000000001</v>
      </c>
      <c r="J1532">
        <v>0</v>
      </c>
      <c r="K1532">
        <v>0</v>
      </c>
      <c r="L1532">
        <v>1</v>
      </c>
      <c r="M1532">
        <v>6.2400299999999997E-3</v>
      </c>
      <c r="N1532">
        <v>9.0543999999999998E-4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-1.2599738599999999</v>
      </c>
      <c r="AI1532">
        <v>-1.2005599899999999</v>
      </c>
      <c r="AJ1532">
        <v>-0.99550000000000005</v>
      </c>
      <c r="AK1532">
        <v>0</v>
      </c>
      <c r="AL1532">
        <v>0.94438619999999995</v>
      </c>
      <c r="AM1532">
        <v>0</v>
      </c>
      <c r="AN1532">
        <v>1.5737061800000001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5.9146509999999999E-2</v>
      </c>
      <c r="AV1532">
        <v>0</v>
      </c>
      <c r="AW1532" t="s">
        <v>113</v>
      </c>
      <c r="AX1532" t="s">
        <v>113</v>
      </c>
      <c r="AY1532">
        <v>0</v>
      </c>
      <c r="AZ1532">
        <v>-0.94438619999999995</v>
      </c>
      <c r="BA1532">
        <v>1.5737061800000001</v>
      </c>
      <c r="BB1532">
        <v>-0.94438619999999995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4"/>
        <v>2.9114254761858E-3</v>
      </c>
      <c r="BO1532">
        <f t="shared" si="95"/>
        <v>1.010845039336389</v>
      </c>
      <c r="BP1532">
        <f t="shared" si="96"/>
        <v>0.52427396561758666</v>
      </c>
      <c r="BQ1532">
        <f t="shared" si="97"/>
        <v>0.51864919469928639</v>
      </c>
    </row>
    <row r="1533" spans="1:69" x14ac:dyDescent="0.25">
      <c r="A1533" t="s">
        <v>1643</v>
      </c>
      <c r="B1533" s="1">
        <v>44244.375983796293</v>
      </c>
      <c r="C1533">
        <v>1532.85</v>
      </c>
      <c r="D1533">
        <v>0</v>
      </c>
      <c r="E1533">
        <v>0</v>
      </c>
      <c r="F1533">
        <v>1</v>
      </c>
      <c r="G1533">
        <v>0.34759723999999997</v>
      </c>
      <c r="H1533">
        <v>-2.926289E-2</v>
      </c>
      <c r="I1533">
        <v>2.5070000000000001</v>
      </c>
      <c r="J1533">
        <v>0</v>
      </c>
      <c r="K1533">
        <v>0</v>
      </c>
      <c r="L1533">
        <v>1</v>
      </c>
      <c r="M1533">
        <v>6.3202400000000004E-3</v>
      </c>
      <c r="N1533">
        <v>9.0543999999999998E-4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-1.2599738599999999</v>
      </c>
      <c r="AI1533">
        <v>-1.2005599899999999</v>
      </c>
      <c r="AJ1533">
        <v>-0.99550000000000005</v>
      </c>
      <c r="AK1533">
        <v>0</v>
      </c>
      <c r="AL1533">
        <v>0.94478835999999999</v>
      </c>
      <c r="AM1533">
        <v>0</v>
      </c>
      <c r="AN1533">
        <v>1.5973669800000001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5.9146509999999999E-2</v>
      </c>
      <c r="AV1533">
        <v>0</v>
      </c>
      <c r="AW1533" t="s">
        <v>113</v>
      </c>
      <c r="AX1533" t="s">
        <v>113</v>
      </c>
      <c r="AY1533">
        <v>0</v>
      </c>
      <c r="AZ1533">
        <v>-0.94478835999999999</v>
      </c>
      <c r="BA1533">
        <v>1.5973669800000001</v>
      </c>
      <c r="BB1533">
        <v>-0.94478835999999999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4"/>
        <v>2.9113949606643999E-3</v>
      </c>
      <c r="BO1533">
        <f t="shared" si="95"/>
        <v>1.0108556344167017</v>
      </c>
      <c r="BP1533">
        <f t="shared" si="96"/>
        <v>0.54053338734943401</v>
      </c>
      <c r="BQ1533">
        <f t="shared" si="97"/>
        <v>0.53472856948691816</v>
      </c>
    </row>
    <row r="1534" spans="1:69" x14ac:dyDescent="0.25">
      <c r="A1534" t="s">
        <v>1644</v>
      </c>
      <c r="B1534" s="1">
        <v>44244.37599537037</v>
      </c>
      <c r="C1534">
        <v>1533.85</v>
      </c>
      <c r="D1534">
        <v>0</v>
      </c>
      <c r="E1534">
        <v>0</v>
      </c>
      <c r="F1534">
        <v>1</v>
      </c>
      <c r="G1534">
        <v>0.34815868999999999</v>
      </c>
      <c r="H1534">
        <v>-2.926289E-2</v>
      </c>
      <c r="I1534">
        <v>2.5070000000000001</v>
      </c>
      <c r="J1534">
        <v>0</v>
      </c>
      <c r="K1534">
        <v>0</v>
      </c>
      <c r="L1534">
        <v>1</v>
      </c>
      <c r="M1534">
        <v>6.1598299999999998E-3</v>
      </c>
      <c r="N1534">
        <v>9.0543999999999998E-4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-1.26013427</v>
      </c>
      <c r="AI1534">
        <v>-1.2005599899999999</v>
      </c>
      <c r="AJ1534">
        <v>-0.99550000000000005</v>
      </c>
      <c r="AK1534">
        <v>0</v>
      </c>
      <c r="AL1534">
        <v>0.94619589000000004</v>
      </c>
      <c r="AM1534">
        <v>0</v>
      </c>
      <c r="AN1534">
        <v>1.55004538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5.9306200000000003E-2</v>
      </c>
      <c r="AV1534">
        <v>0</v>
      </c>
      <c r="AW1534" t="s">
        <v>113</v>
      </c>
      <c r="AX1534" t="s">
        <v>113</v>
      </c>
      <c r="AY1534">
        <v>0</v>
      </c>
      <c r="AZ1534">
        <v>-0.94619589000000004</v>
      </c>
      <c r="BA1534">
        <v>1.55004538</v>
      </c>
      <c r="BB1534">
        <v>-0.94619589000000004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4"/>
        <v>2.9113491875720002E-3</v>
      </c>
      <c r="BO1534">
        <f t="shared" si="95"/>
        <v>1.0108715273877524</v>
      </c>
      <c r="BP1534">
        <f t="shared" si="96"/>
        <v>0.54866897685061544</v>
      </c>
      <c r="BQ1534">
        <f t="shared" si="97"/>
        <v>0.54276825688073393</v>
      </c>
    </row>
    <row r="1535" spans="1:69" x14ac:dyDescent="0.25">
      <c r="A1535" t="s">
        <v>1645</v>
      </c>
      <c r="B1535" s="1">
        <v>44244.376006944447</v>
      </c>
      <c r="C1535">
        <v>1534.85</v>
      </c>
      <c r="D1535">
        <v>0</v>
      </c>
      <c r="E1535">
        <v>0</v>
      </c>
      <c r="F1535">
        <v>1</v>
      </c>
      <c r="G1535">
        <v>0.34839931000000002</v>
      </c>
      <c r="H1535">
        <v>-2.926289E-2</v>
      </c>
      <c r="I1535">
        <v>2.5070000000000001</v>
      </c>
      <c r="J1535">
        <v>0</v>
      </c>
      <c r="K1535">
        <v>0</v>
      </c>
      <c r="L1535">
        <v>1</v>
      </c>
      <c r="M1535">
        <v>6.2400299999999997E-3</v>
      </c>
      <c r="N1535">
        <v>9.0543999999999998E-4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-1.2602144799999999</v>
      </c>
      <c r="AI1535">
        <v>-1.2005599899999999</v>
      </c>
      <c r="AJ1535">
        <v>-0.99550000000000005</v>
      </c>
      <c r="AK1535">
        <v>0</v>
      </c>
      <c r="AL1535">
        <v>0.94679911999999999</v>
      </c>
      <c r="AM1535">
        <v>0</v>
      </c>
      <c r="AN1535">
        <v>1.5737061800000001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5.9386050000000003E-2</v>
      </c>
      <c r="AV1535">
        <v>0</v>
      </c>
      <c r="AW1535" t="s">
        <v>113</v>
      </c>
      <c r="AX1535" t="s">
        <v>113</v>
      </c>
      <c r="AY1535">
        <v>0</v>
      </c>
      <c r="AZ1535">
        <v>-0.94679911999999999</v>
      </c>
      <c r="BA1535">
        <v>1.5737061800000001</v>
      </c>
      <c r="BB1535">
        <v>-0.94679911999999999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4"/>
        <v>2.9113339296216001E-3</v>
      </c>
      <c r="BO1535">
        <f t="shared" si="95"/>
        <v>1.0108768252436489</v>
      </c>
      <c r="BP1535">
        <f t="shared" si="96"/>
        <v>0.5324175850214018</v>
      </c>
      <c r="BQ1535">
        <f t="shared" si="97"/>
        <v>0.52668888209310238</v>
      </c>
    </row>
    <row r="1536" spans="1:69" x14ac:dyDescent="0.25">
      <c r="A1536" t="s">
        <v>1646</v>
      </c>
      <c r="B1536" s="1">
        <v>44244.376018518517</v>
      </c>
      <c r="C1536">
        <v>1535.85</v>
      </c>
      <c r="D1536">
        <v>0</v>
      </c>
      <c r="E1536">
        <v>0</v>
      </c>
      <c r="F1536">
        <v>1</v>
      </c>
      <c r="G1536">
        <v>0.34863991999999999</v>
      </c>
      <c r="H1536">
        <v>-2.926289E-2</v>
      </c>
      <c r="I1536">
        <v>2.5070000000000001</v>
      </c>
      <c r="J1536">
        <v>0</v>
      </c>
      <c r="K1536">
        <v>0</v>
      </c>
      <c r="L1536">
        <v>1</v>
      </c>
      <c r="M1536">
        <v>6.2400299999999997E-3</v>
      </c>
      <c r="N1536">
        <v>9.0543999999999998E-4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-1.2599738599999999</v>
      </c>
      <c r="AI1536">
        <v>-1.2005599899999999</v>
      </c>
      <c r="AJ1536">
        <v>-0.99550000000000005</v>
      </c>
      <c r="AK1536">
        <v>0</v>
      </c>
      <c r="AL1536">
        <v>0.94740234999999995</v>
      </c>
      <c r="AM1536">
        <v>0</v>
      </c>
      <c r="AN1536">
        <v>1.5737061800000001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5.9146509999999999E-2</v>
      </c>
      <c r="AV1536">
        <v>0</v>
      </c>
      <c r="AW1536" t="s">
        <v>113</v>
      </c>
      <c r="AX1536" t="s">
        <v>113</v>
      </c>
      <c r="AY1536">
        <v>0</v>
      </c>
      <c r="AZ1536">
        <v>-0.94740234999999995</v>
      </c>
      <c r="BA1536">
        <v>1.5737061800000001</v>
      </c>
      <c r="BB1536">
        <v>-0.94740234999999995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4"/>
        <v>2.9112805279334002E-3</v>
      </c>
      <c r="BO1536">
        <f t="shared" si="95"/>
        <v>1.0108953677813783</v>
      </c>
      <c r="BP1536">
        <f t="shared" si="96"/>
        <v>0.5405546339146885</v>
      </c>
      <c r="BQ1536">
        <f t="shared" si="97"/>
        <v>0.53472856948691816</v>
      </c>
    </row>
    <row r="1537" spans="1:69" x14ac:dyDescent="0.25">
      <c r="A1537" t="s">
        <v>1647</v>
      </c>
      <c r="B1537" s="1">
        <v>44244.376030092593</v>
      </c>
      <c r="C1537">
        <v>1536.85</v>
      </c>
      <c r="D1537">
        <v>0</v>
      </c>
      <c r="E1537">
        <v>0</v>
      </c>
      <c r="F1537">
        <v>1</v>
      </c>
      <c r="G1537">
        <v>0.34896074999999999</v>
      </c>
      <c r="H1537">
        <v>-2.926289E-2</v>
      </c>
      <c r="I1537">
        <v>2.5070000000000001</v>
      </c>
      <c r="J1537">
        <v>0</v>
      </c>
      <c r="K1537">
        <v>0</v>
      </c>
      <c r="L1537">
        <v>1</v>
      </c>
      <c r="M1537">
        <v>6.2400299999999997E-3</v>
      </c>
      <c r="N1537">
        <v>9.0543999999999998E-4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-1.2602144799999999</v>
      </c>
      <c r="AI1537">
        <v>-1.2005599899999999</v>
      </c>
      <c r="AJ1537">
        <v>-0.99550000000000005</v>
      </c>
      <c r="AK1537">
        <v>0</v>
      </c>
      <c r="AL1537">
        <v>0.94820665999999998</v>
      </c>
      <c r="AM1537">
        <v>0</v>
      </c>
      <c r="AN1537">
        <v>1.5737061800000001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5.9386050000000003E-2</v>
      </c>
      <c r="AV1537">
        <v>0</v>
      </c>
      <c r="AW1537" t="s">
        <v>113</v>
      </c>
      <c r="AX1537" t="s">
        <v>113</v>
      </c>
      <c r="AY1537">
        <v>0</v>
      </c>
      <c r="AZ1537">
        <v>-0.94820665999999998</v>
      </c>
      <c r="BA1537">
        <v>1.5737061800000001</v>
      </c>
      <c r="BB1537">
        <v>-0.94820665999999998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4"/>
        <v>2.9112576413872003E-3</v>
      </c>
      <c r="BO1537">
        <f t="shared" si="95"/>
        <v>1.0109033148291453</v>
      </c>
      <c r="BP1537">
        <f t="shared" si="96"/>
        <v>0.5405588834281726</v>
      </c>
      <c r="BQ1537">
        <f t="shared" si="97"/>
        <v>0.53472856948691827</v>
      </c>
    </row>
    <row r="1538" spans="1:69" x14ac:dyDescent="0.25">
      <c r="A1538" t="s">
        <v>1648</v>
      </c>
      <c r="B1538" s="1">
        <v>44244.37604166667</v>
      </c>
      <c r="C1538">
        <v>1537.85</v>
      </c>
      <c r="D1538">
        <v>0</v>
      </c>
      <c r="E1538">
        <v>0</v>
      </c>
      <c r="F1538">
        <v>1</v>
      </c>
      <c r="G1538">
        <v>0.34952219000000001</v>
      </c>
      <c r="H1538">
        <v>-2.926289E-2</v>
      </c>
      <c r="I1538">
        <v>2.5070000000000001</v>
      </c>
      <c r="J1538">
        <v>0</v>
      </c>
      <c r="K1538">
        <v>0</v>
      </c>
      <c r="L1538">
        <v>1</v>
      </c>
      <c r="M1538">
        <v>6.2400299999999997E-3</v>
      </c>
      <c r="N1538">
        <v>9.0543999999999998E-4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-1.2602144799999999</v>
      </c>
      <c r="AI1538">
        <v>-1.2005599899999999</v>
      </c>
      <c r="AJ1538">
        <v>-0.99550000000000005</v>
      </c>
      <c r="AK1538">
        <v>0</v>
      </c>
      <c r="AL1538">
        <v>0.94961419999999996</v>
      </c>
      <c r="AM1538">
        <v>0</v>
      </c>
      <c r="AN1538">
        <v>1.5737061800000001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5.9386050000000003E-2</v>
      </c>
      <c r="AV1538">
        <v>0</v>
      </c>
      <c r="AW1538" t="s">
        <v>113</v>
      </c>
      <c r="AX1538" t="s">
        <v>113</v>
      </c>
      <c r="AY1538">
        <v>0</v>
      </c>
      <c r="AZ1538">
        <v>-0.94961419999999996</v>
      </c>
      <c r="BA1538">
        <v>1.5737061800000001</v>
      </c>
      <c r="BB1538">
        <v>-0.94961419999999996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4"/>
        <v>2.911234754841E-3</v>
      </c>
      <c r="BO1538">
        <f t="shared" si="95"/>
        <v>1.0109112620018632</v>
      </c>
      <c r="BP1538">
        <f t="shared" si="96"/>
        <v>0.54056313300847147</v>
      </c>
      <c r="BQ1538">
        <f t="shared" si="97"/>
        <v>0.53472856948691816</v>
      </c>
    </row>
    <row r="1539" spans="1:69" x14ac:dyDescent="0.25">
      <c r="A1539" t="s">
        <v>1649</v>
      </c>
      <c r="B1539" s="1">
        <v>44244.37605324074</v>
      </c>
      <c r="C1539">
        <v>1538.85</v>
      </c>
      <c r="D1539">
        <v>0</v>
      </c>
      <c r="E1539">
        <v>0</v>
      </c>
      <c r="F1539">
        <v>1</v>
      </c>
      <c r="G1539">
        <v>0.34960239999999998</v>
      </c>
      <c r="H1539">
        <v>-2.926289E-2</v>
      </c>
      <c r="I1539">
        <v>2.5070000000000001</v>
      </c>
      <c r="J1539">
        <v>0</v>
      </c>
      <c r="K1539">
        <v>0</v>
      </c>
      <c r="L1539">
        <v>1</v>
      </c>
      <c r="M1539">
        <v>6.4004500000000002E-3</v>
      </c>
      <c r="N1539">
        <v>9.0543999999999998E-4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-1.26037489</v>
      </c>
      <c r="AI1539">
        <v>-1.2005599899999999</v>
      </c>
      <c r="AJ1539">
        <v>-0.99550000000000005</v>
      </c>
      <c r="AK1539">
        <v>0</v>
      </c>
      <c r="AL1539">
        <v>0.94981526999999999</v>
      </c>
      <c r="AM1539">
        <v>0</v>
      </c>
      <c r="AN1539">
        <v>1.6210277900000001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5.954574E-2</v>
      </c>
      <c r="AV1539">
        <v>0</v>
      </c>
      <c r="AW1539" t="s">
        <v>113</v>
      </c>
      <c r="AX1539" t="s">
        <v>113</v>
      </c>
      <c r="AY1539">
        <v>0</v>
      </c>
      <c r="AZ1539">
        <v>-0.94981526999999999</v>
      </c>
      <c r="BA1539">
        <v>1.6210277900000001</v>
      </c>
      <c r="BB1539">
        <v>-0.94981526999999999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4"/>
        <v>2.9112042393196003E-3</v>
      </c>
      <c r="BO1539">
        <f t="shared" si="95"/>
        <v>1.010921858470442</v>
      </c>
      <c r="BP1539">
        <f t="shared" si="96"/>
        <v>0.5405687992429562</v>
      </c>
      <c r="BQ1539">
        <f t="shared" si="97"/>
        <v>0.53472856948691816</v>
      </c>
    </row>
    <row r="1540" spans="1:69" x14ac:dyDescent="0.25">
      <c r="A1540" t="s">
        <v>1650</v>
      </c>
      <c r="B1540" s="1">
        <v>44244.376064814816</v>
      </c>
      <c r="C1540">
        <v>1539.85</v>
      </c>
      <c r="D1540">
        <v>0</v>
      </c>
      <c r="E1540">
        <v>0</v>
      </c>
      <c r="F1540">
        <v>1</v>
      </c>
      <c r="G1540">
        <v>0.35008362999999998</v>
      </c>
      <c r="H1540">
        <v>-2.926289E-2</v>
      </c>
      <c r="I1540">
        <v>2.5070000000000001</v>
      </c>
      <c r="J1540">
        <v>0</v>
      </c>
      <c r="K1540">
        <v>0</v>
      </c>
      <c r="L1540">
        <v>1</v>
      </c>
      <c r="M1540">
        <v>6.2400299999999997E-3</v>
      </c>
      <c r="N1540">
        <v>9.0543999999999998E-4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-1.2604550999999999</v>
      </c>
      <c r="AI1540">
        <v>-1.2005599899999999</v>
      </c>
      <c r="AJ1540">
        <v>-0.99550000000000005</v>
      </c>
      <c r="AK1540">
        <v>0</v>
      </c>
      <c r="AL1540">
        <v>0.95102173000000001</v>
      </c>
      <c r="AM1540">
        <v>0</v>
      </c>
      <c r="AN1540">
        <v>1.5737061800000001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5.9625579999999997E-2</v>
      </c>
      <c r="AV1540">
        <v>0</v>
      </c>
      <c r="AW1540" t="s">
        <v>113</v>
      </c>
      <c r="AX1540" t="s">
        <v>113</v>
      </c>
      <c r="AY1540">
        <v>0</v>
      </c>
      <c r="AZ1540">
        <v>-0.95102173000000001</v>
      </c>
      <c r="BA1540">
        <v>1.5737061800000001</v>
      </c>
      <c r="BB1540">
        <v>-0.95102173000000001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4"/>
        <v>2.9111508372520003E-3</v>
      </c>
      <c r="BO1540">
        <f t="shared" si="95"/>
        <v>1.010940402792067</v>
      </c>
      <c r="BP1540">
        <f t="shared" si="96"/>
        <v>0.55683400848105136</v>
      </c>
      <c r="BQ1540">
        <f t="shared" si="97"/>
        <v>0.55080794767244312</v>
      </c>
    </row>
    <row r="1541" spans="1:69" x14ac:dyDescent="0.25">
      <c r="A1541" t="s">
        <v>1651</v>
      </c>
      <c r="B1541" s="1">
        <v>44244.376076388886</v>
      </c>
      <c r="C1541">
        <v>1540.85</v>
      </c>
      <c r="D1541">
        <v>0</v>
      </c>
      <c r="E1541">
        <v>0</v>
      </c>
      <c r="F1541">
        <v>1</v>
      </c>
      <c r="G1541">
        <v>0.35032425</v>
      </c>
      <c r="H1541">
        <v>-2.926289E-2</v>
      </c>
      <c r="I1541">
        <v>2.5070000000000001</v>
      </c>
      <c r="J1541">
        <v>0</v>
      </c>
      <c r="K1541">
        <v>0</v>
      </c>
      <c r="L1541">
        <v>1</v>
      </c>
      <c r="M1541">
        <v>6.2400299999999997E-3</v>
      </c>
      <c r="N1541">
        <v>9.0543999999999998E-4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-1.2604550999999999</v>
      </c>
      <c r="AI1541">
        <v>-1.2005599899999999</v>
      </c>
      <c r="AJ1541">
        <v>-0.99550000000000005</v>
      </c>
      <c r="AK1541">
        <v>0</v>
      </c>
      <c r="AL1541">
        <v>0.95162495999999996</v>
      </c>
      <c r="AM1541">
        <v>0</v>
      </c>
      <c r="AN1541">
        <v>1.5737061800000001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5.9625579999999997E-2</v>
      </c>
      <c r="AV1541">
        <v>0</v>
      </c>
      <c r="AW1541" t="s">
        <v>113</v>
      </c>
      <c r="AX1541" t="s">
        <v>113</v>
      </c>
      <c r="AY1541">
        <v>0</v>
      </c>
      <c r="AZ1541">
        <v>-0.95162495999999996</v>
      </c>
      <c r="BA1541">
        <v>1.5737061800000001</v>
      </c>
      <c r="BB1541">
        <v>-0.95162495999999996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4"/>
        <v>2.9111432086562001E-3</v>
      </c>
      <c r="BO1541">
        <f t="shared" si="95"/>
        <v>1.0109430519423004</v>
      </c>
      <c r="BP1541">
        <f t="shared" si="96"/>
        <v>0.54058013199784549</v>
      </c>
      <c r="BQ1541">
        <f t="shared" si="97"/>
        <v>0.53472856948691816</v>
      </c>
    </row>
    <row r="1542" spans="1:69" x14ac:dyDescent="0.25">
      <c r="A1542" t="s">
        <v>1652</v>
      </c>
      <c r="B1542" s="1">
        <v>44244.376087962963</v>
      </c>
      <c r="C1542">
        <v>1541.85</v>
      </c>
      <c r="D1542">
        <v>0</v>
      </c>
      <c r="E1542">
        <v>0</v>
      </c>
      <c r="F1542">
        <v>1</v>
      </c>
      <c r="G1542">
        <v>0.35080549</v>
      </c>
      <c r="H1542">
        <v>-2.926289E-2</v>
      </c>
      <c r="I1542">
        <v>2.5070000000000001</v>
      </c>
      <c r="J1542">
        <v>0</v>
      </c>
      <c r="K1542">
        <v>0</v>
      </c>
      <c r="L1542">
        <v>1</v>
      </c>
      <c r="M1542">
        <v>6.3202400000000004E-3</v>
      </c>
      <c r="N1542">
        <v>9.0543999999999998E-4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-1.26037489</v>
      </c>
      <c r="AI1542">
        <v>-1.2005599899999999</v>
      </c>
      <c r="AJ1542">
        <v>-0.99550000000000005</v>
      </c>
      <c r="AK1542">
        <v>0</v>
      </c>
      <c r="AL1542">
        <v>0.95283143000000003</v>
      </c>
      <c r="AM1542">
        <v>0</v>
      </c>
      <c r="AN1542">
        <v>1.5973669800000001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5.954574E-2</v>
      </c>
      <c r="AV1542">
        <v>0</v>
      </c>
      <c r="AW1542" t="s">
        <v>113</v>
      </c>
      <c r="AX1542" t="s">
        <v>113</v>
      </c>
      <c r="AY1542">
        <v>0</v>
      </c>
      <c r="AZ1542">
        <v>-0.95283143000000003</v>
      </c>
      <c r="BA1542">
        <v>1.5973669800000001</v>
      </c>
      <c r="BB1542">
        <v>-0.95283143000000003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4"/>
        <v>2.9110974355638004E-3</v>
      </c>
      <c r="BO1542">
        <f t="shared" si="95"/>
        <v>1.0109589476623</v>
      </c>
      <c r="BP1542">
        <f t="shared" si="96"/>
        <v>0.54058863189346196</v>
      </c>
      <c r="BQ1542">
        <f t="shared" si="97"/>
        <v>0.53472856948691827</v>
      </c>
    </row>
    <row r="1543" spans="1:69" x14ac:dyDescent="0.25">
      <c r="A1543" t="s">
        <v>1653</v>
      </c>
      <c r="B1543" s="1">
        <v>44244.376099537039</v>
      </c>
      <c r="C1543">
        <v>1542.85</v>
      </c>
      <c r="D1543">
        <v>0</v>
      </c>
      <c r="E1543">
        <v>0</v>
      </c>
      <c r="F1543">
        <v>1</v>
      </c>
      <c r="G1543">
        <v>0.35128672999999999</v>
      </c>
      <c r="H1543">
        <v>-2.926289E-2</v>
      </c>
      <c r="I1543">
        <v>2.5070000000000001</v>
      </c>
      <c r="J1543">
        <v>0</v>
      </c>
      <c r="K1543">
        <v>0</v>
      </c>
      <c r="L1543">
        <v>1</v>
      </c>
      <c r="M1543">
        <v>6.2400299999999997E-3</v>
      </c>
      <c r="N1543">
        <v>9.0543999999999998E-4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-1.2604550999999999</v>
      </c>
      <c r="AI1543">
        <v>-1.2005599899999999</v>
      </c>
      <c r="AJ1543">
        <v>-0.99550000000000005</v>
      </c>
      <c r="AK1543">
        <v>0</v>
      </c>
      <c r="AL1543">
        <v>0.95403789000000006</v>
      </c>
      <c r="AM1543">
        <v>0</v>
      </c>
      <c r="AN1543">
        <v>1.5737061800000001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5.9625579999999997E-2</v>
      </c>
      <c r="AV1543">
        <v>0</v>
      </c>
      <c r="AW1543" t="s">
        <v>113</v>
      </c>
      <c r="AX1543" t="s">
        <v>113</v>
      </c>
      <c r="AY1543">
        <v>0</v>
      </c>
      <c r="AZ1543">
        <v>-0.95403789000000006</v>
      </c>
      <c r="BA1543">
        <v>1.5737061800000001</v>
      </c>
      <c r="BB1543">
        <v>-0.95403789000000006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si="94"/>
        <v>2.9110745490176001E-3</v>
      </c>
      <c r="BO1543">
        <f t="shared" si="95"/>
        <v>1.0109668957097555</v>
      </c>
      <c r="BP1543">
        <f t="shared" si="96"/>
        <v>0.54872073974851077</v>
      </c>
      <c r="BQ1543">
        <f t="shared" si="97"/>
        <v>0.54276825688073393</v>
      </c>
    </row>
    <row r="1544" spans="1:69" x14ac:dyDescent="0.25">
      <c r="A1544" t="s">
        <v>1654</v>
      </c>
      <c r="B1544" s="1">
        <v>44244.376111111109</v>
      </c>
      <c r="C1544">
        <v>1543.85</v>
      </c>
      <c r="D1544">
        <v>0</v>
      </c>
      <c r="E1544">
        <v>0</v>
      </c>
      <c r="F1544">
        <v>1</v>
      </c>
      <c r="G1544">
        <v>0.35136693000000002</v>
      </c>
      <c r="H1544">
        <v>-2.926289E-2</v>
      </c>
      <c r="I1544">
        <v>2.5070000000000001</v>
      </c>
      <c r="J1544">
        <v>0</v>
      </c>
      <c r="K1544">
        <v>0</v>
      </c>
      <c r="L1544">
        <v>1</v>
      </c>
      <c r="M1544">
        <v>6.2400299999999997E-3</v>
      </c>
      <c r="N1544">
        <v>9.0543999999999998E-4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-1.2606155100000001</v>
      </c>
      <c r="AI1544">
        <v>-1.2005599899999999</v>
      </c>
      <c r="AJ1544">
        <v>-0.99550000000000005</v>
      </c>
      <c r="AK1544">
        <v>0</v>
      </c>
      <c r="AL1544">
        <v>0.95423895999999997</v>
      </c>
      <c r="AM1544">
        <v>0</v>
      </c>
      <c r="AN1544">
        <v>1.5737061800000001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5.9785270000000001E-2</v>
      </c>
      <c r="AV1544">
        <v>0</v>
      </c>
      <c r="AW1544" t="s">
        <v>113</v>
      </c>
      <c r="AX1544" t="s">
        <v>113</v>
      </c>
      <c r="AY1544">
        <v>0</v>
      </c>
      <c r="AZ1544">
        <v>-0.95423895999999997</v>
      </c>
      <c r="BA1544">
        <v>1.5737061800000001</v>
      </c>
      <c r="BB1544">
        <v>-0.95423895999999997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ref="BN1544:BN1607" si="98">(BQ$2*(BO$2-AL1542)/1000000)</f>
        <v>2.9110287755457999E-3</v>
      </c>
      <c r="BO1544">
        <f t="shared" ref="BO1544:BO1607" si="99">((30*10)*9.81/BN1544)/1000000</f>
        <v>1.0109827923113559</v>
      </c>
      <c r="BP1544">
        <f t="shared" ref="BP1544:BP1607" si="100">((AN1543*1000)/BN1544)/1000000</f>
        <v>0.54060138230854149</v>
      </c>
      <c r="BQ1544">
        <f t="shared" ref="BQ1544:BQ1607" si="101">BP1544/BO1544</f>
        <v>0.53472856948691827</v>
      </c>
    </row>
    <row r="1545" spans="1:69" x14ac:dyDescent="0.25">
      <c r="A1545" t="s">
        <v>1655</v>
      </c>
      <c r="B1545" s="1">
        <v>44244.376122685186</v>
      </c>
      <c r="C1545">
        <v>1544.85</v>
      </c>
      <c r="D1545">
        <v>0</v>
      </c>
      <c r="E1545">
        <v>0</v>
      </c>
      <c r="F1545">
        <v>1</v>
      </c>
      <c r="G1545">
        <v>0.35160754999999999</v>
      </c>
      <c r="H1545">
        <v>-2.926289E-2</v>
      </c>
      <c r="I1545">
        <v>2.5070000000000001</v>
      </c>
      <c r="J1545">
        <v>0</v>
      </c>
      <c r="K1545">
        <v>0</v>
      </c>
      <c r="L1545">
        <v>1</v>
      </c>
      <c r="M1545">
        <v>6.1598299999999998E-3</v>
      </c>
      <c r="N1545">
        <v>9.0543999999999998E-4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-1.2605352999999999</v>
      </c>
      <c r="AI1545">
        <v>-1.2005599899999999</v>
      </c>
      <c r="AJ1545">
        <v>-0.99550000000000005</v>
      </c>
      <c r="AK1545">
        <v>0</v>
      </c>
      <c r="AL1545">
        <v>0.95484219000000004</v>
      </c>
      <c r="AM1545">
        <v>0</v>
      </c>
      <c r="AN1545">
        <v>1.55004538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5.9705429999999997E-2</v>
      </c>
      <c r="AV1545">
        <v>0</v>
      </c>
      <c r="AW1545" t="s">
        <v>113</v>
      </c>
      <c r="AX1545" t="s">
        <v>113</v>
      </c>
      <c r="AY1545">
        <v>0</v>
      </c>
      <c r="AZ1545">
        <v>-0.95484219000000004</v>
      </c>
      <c r="BA1545">
        <v>1.55004538</v>
      </c>
      <c r="BB1545">
        <v>-0.95484219000000004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8"/>
        <v>2.9109830024534001E-3</v>
      </c>
      <c r="BO1545">
        <f t="shared" si="99"/>
        <v>1.0109986892811176</v>
      </c>
      <c r="BP1545">
        <f t="shared" si="100"/>
        <v>0.54060988287244127</v>
      </c>
      <c r="BQ1545">
        <f t="shared" si="101"/>
        <v>0.53472856948691816</v>
      </c>
    </row>
    <row r="1546" spans="1:69" x14ac:dyDescent="0.25">
      <c r="A1546" t="s">
        <v>1656</v>
      </c>
      <c r="B1546" s="1">
        <v>44244.376134259262</v>
      </c>
      <c r="C1546">
        <v>1545.85</v>
      </c>
      <c r="D1546">
        <v>0</v>
      </c>
      <c r="E1546">
        <v>0</v>
      </c>
      <c r="F1546">
        <v>1</v>
      </c>
      <c r="G1546">
        <v>0.35208878999999998</v>
      </c>
      <c r="H1546">
        <v>-2.926289E-2</v>
      </c>
      <c r="I1546">
        <v>2.5070000000000001</v>
      </c>
      <c r="J1546">
        <v>0</v>
      </c>
      <c r="K1546">
        <v>0</v>
      </c>
      <c r="L1546">
        <v>1</v>
      </c>
      <c r="M1546">
        <v>6.1598299999999998E-3</v>
      </c>
      <c r="N1546">
        <v>9.0543999999999998E-4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-1.2606155100000001</v>
      </c>
      <c r="AI1546">
        <v>-1.2005599899999999</v>
      </c>
      <c r="AJ1546">
        <v>-0.99550000000000005</v>
      </c>
      <c r="AK1546">
        <v>0</v>
      </c>
      <c r="AL1546">
        <v>0.95604865000000006</v>
      </c>
      <c r="AM1546">
        <v>0</v>
      </c>
      <c r="AN1546">
        <v>1.55004538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5.9785270000000001E-2</v>
      </c>
      <c r="AV1546">
        <v>0</v>
      </c>
      <c r="AW1546" t="s">
        <v>113</v>
      </c>
      <c r="AX1546" t="s">
        <v>113</v>
      </c>
      <c r="AY1546">
        <v>0</v>
      </c>
      <c r="AZ1546">
        <v>-0.95604865000000006</v>
      </c>
      <c r="BA1546">
        <v>1.55004538</v>
      </c>
      <c r="BB1546">
        <v>-0.95604865000000006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8"/>
        <v>2.9109753738575999E-3</v>
      </c>
      <c r="BO1546">
        <f t="shared" si="99"/>
        <v>1.0110013387368375</v>
      </c>
      <c r="BP1546">
        <f t="shared" si="100"/>
        <v>0.53248316489393488</v>
      </c>
      <c r="BQ1546">
        <f t="shared" si="101"/>
        <v>0.52668888209310238</v>
      </c>
    </row>
    <row r="1547" spans="1:69" x14ac:dyDescent="0.25">
      <c r="A1547" t="s">
        <v>1657</v>
      </c>
      <c r="B1547" s="1">
        <v>44244.376145833332</v>
      </c>
      <c r="C1547">
        <v>1546.85</v>
      </c>
      <c r="D1547">
        <v>0</v>
      </c>
      <c r="E1547">
        <v>0</v>
      </c>
      <c r="F1547">
        <v>1</v>
      </c>
      <c r="G1547">
        <v>0.35240960999999998</v>
      </c>
      <c r="H1547">
        <v>-2.926289E-2</v>
      </c>
      <c r="I1547">
        <v>2.5070000000000001</v>
      </c>
      <c r="J1547">
        <v>0</v>
      </c>
      <c r="K1547">
        <v>0</v>
      </c>
      <c r="L1547">
        <v>1</v>
      </c>
      <c r="M1547">
        <v>6.3202400000000004E-3</v>
      </c>
      <c r="N1547">
        <v>9.0543999999999998E-4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-1.2605352999999999</v>
      </c>
      <c r="AI1547">
        <v>-1.2005599899999999</v>
      </c>
      <c r="AJ1547">
        <v>-0.99550000000000005</v>
      </c>
      <c r="AK1547">
        <v>0</v>
      </c>
      <c r="AL1547">
        <v>0.95685295999999997</v>
      </c>
      <c r="AM1547">
        <v>0</v>
      </c>
      <c r="AN1547">
        <v>1.5973669800000001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5.9705429999999997E-2</v>
      </c>
      <c r="AV1547">
        <v>0</v>
      </c>
      <c r="AW1547" t="s">
        <v>113</v>
      </c>
      <c r="AX1547" t="s">
        <v>113</v>
      </c>
      <c r="AY1547">
        <v>0</v>
      </c>
      <c r="AZ1547">
        <v>-0.95685295999999997</v>
      </c>
      <c r="BA1547">
        <v>1.5973669800000001</v>
      </c>
      <c r="BB1547">
        <v>-0.95685295999999997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8"/>
        <v>2.9109524873114005E-3</v>
      </c>
      <c r="BO1547">
        <f t="shared" si="99"/>
        <v>1.0110092874508574</v>
      </c>
      <c r="BP1547">
        <f t="shared" si="100"/>
        <v>0.532487351393236</v>
      </c>
      <c r="BQ1547">
        <f t="shared" si="101"/>
        <v>0.52668888209310227</v>
      </c>
    </row>
    <row r="1548" spans="1:69" x14ac:dyDescent="0.25">
      <c r="A1548" t="s">
        <v>1658</v>
      </c>
      <c r="B1548" s="1">
        <v>44244.376157407409</v>
      </c>
      <c r="C1548">
        <v>1547.85</v>
      </c>
      <c r="D1548">
        <v>0</v>
      </c>
      <c r="E1548">
        <v>0</v>
      </c>
      <c r="F1548">
        <v>1</v>
      </c>
      <c r="G1548">
        <v>0.35297105000000001</v>
      </c>
      <c r="H1548">
        <v>-2.926289E-2</v>
      </c>
      <c r="I1548">
        <v>2.5070000000000001</v>
      </c>
      <c r="J1548">
        <v>0</v>
      </c>
      <c r="K1548">
        <v>0</v>
      </c>
      <c r="L1548">
        <v>1</v>
      </c>
      <c r="M1548">
        <v>6.3202400000000004E-3</v>
      </c>
      <c r="N1548">
        <v>9.0543999999999998E-4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-1.2607759199999999</v>
      </c>
      <c r="AI1548">
        <v>-1.2005599899999999</v>
      </c>
      <c r="AJ1548">
        <v>-0.99550000000000005</v>
      </c>
      <c r="AK1548">
        <v>0</v>
      </c>
      <c r="AL1548">
        <v>0.95826049999999996</v>
      </c>
      <c r="AM1548">
        <v>0</v>
      </c>
      <c r="AN1548">
        <v>1.5973669800000001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5.994497E-2</v>
      </c>
      <c r="AV1548">
        <v>0</v>
      </c>
      <c r="AW1548" t="s">
        <v>113</v>
      </c>
      <c r="AX1548" t="s">
        <v>113</v>
      </c>
      <c r="AY1548">
        <v>0</v>
      </c>
      <c r="AZ1548">
        <v>-0.95826049999999996</v>
      </c>
      <c r="BA1548">
        <v>1.5973669800000001</v>
      </c>
      <c r="BB1548">
        <v>-0.95826049999999996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8"/>
        <v>2.9109067142190003E-3</v>
      </c>
      <c r="BO1548">
        <f t="shared" si="99"/>
        <v>1.0110251852538705</v>
      </c>
      <c r="BP1548">
        <f t="shared" si="100"/>
        <v>0.5487523774627644</v>
      </c>
      <c r="BQ1548">
        <f t="shared" si="101"/>
        <v>0.54276825688073393</v>
      </c>
    </row>
    <row r="1549" spans="1:69" x14ac:dyDescent="0.25">
      <c r="A1549" t="s">
        <v>1659</v>
      </c>
      <c r="B1549" s="1">
        <v>44244.376168981478</v>
      </c>
      <c r="C1549">
        <v>1548.85</v>
      </c>
      <c r="D1549">
        <v>0</v>
      </c>
      <c r="E1549">
        <v>0</v>
      </c>
      <c r="F1549">
        <v>1</v>
      </c>
      <c r="G1549">
        <v>0.35305125999999998</v>
      </c>
      <c r="H1549">
        <v>-2.926289E-2</v>
      </c>
      <c r="I1549">
        <v>2.5070000000000001</v>
      </c>
      <c r="J1549">
        <v>0</v>
      </c>
      <c r="K1549">
        <v>0</v>
      </c>
      <c r="L1549">
        <v>1</v>
      </c>
      <c r="M1549">
        <v>6.3202400000000004E-3</v>
      </c>
      <c r="N1549">
        <v>9.0543999999999998E-4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-1.26093634</v>
      </c>
      <c r="AI1549">
        <v>-1.2005599899999999</v>
      </c>
      <c r="AJ1549">
        <v>-0.99550000000000005</v>
      </c>
      <c r="AK1549">
        <v>0</v>
      </c>
      <c r="AL1549">
        <v>0.95846156999999998</v>
      </c>
      <c r="AM1549">
        <v>0</v>
      </c>
      <c r="AN1549">
        <v>1.5973669800000001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6.0104659999999997E-2</v>
      </c>
      <c r="AV1549">
        <v>0</v>
      </c>
      <c r="AW1549" t="s">
        <v>113</v>
      </c>
      <c r="AX1549" t="s">
        <v>113</v>
      </c>
      <c r="AY1549">
        <v>0</v>
      </c>
      <c r="AZ1549">
        <v>-0.95846156999999998</v>
      </c>
      <c r="BA1549">
        <v>1.5973669800000001</v>
      </c>
      <c r="BB1549">
        <v>-0.95846156999999998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8"/>
        <v>2.9108761986975998E-3</v>
      </c>
      <c r="BO1549">
        <f t="shared" si="99"/>
        <v>1.0110357841109057</v>
      </c>
      <c r="BP1549">
        <f t="shared" si="100"/>
        <v>0.54875813018592223</v>
      </c>
      <c r="BQ1549">
        <f t="shared" si="101"/>
        <v>0.54276825688073382</v>
      </c>
    </row>
    <row r="1550" spans="1:69" x14ac:dyDescent="0.25">
      <c r="A1550" t="s">
        <v>1660</v>
      </c>
      <c r="B1550" s="1">
        <v>44244.376180555555</v>
      </c>
      <c r="C1550">
        <v>1549.85</v>
      </c>
      <c r="D1550">
        <v>0</v>
      </c>
      <c r="E1550">
        <v>0</v>
      </c>
      <c r="F1550">
        <v>1</v>
      </c>
      <c r="G1550">
        <v>0.35353250000000003</v>
      </c>
      <c r="H1550">
        <v>-2.926289E-2</v>
      </c>
      <c r="I1550">
        <v>2.5070000000000001</v>
      </c>
      <c r="J1550">
        <v>0</v>
      </c>
      <c r="K1550">
        <v>0</v>
      </c>
      <c r="L1550">
        <v>1</v>
      </c>
      <c r="M1550">
        <v>6.3202400000000004E-3</v>
      </c>
      <c r="N1550">
        <v>9.0543999999999998E-4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-1.26093634</v>
      </c>
      <c r="AI1550">
        <v>-1.2005599899999999</v>
      </c>
      <c r="AJ1550">
        <v>-0.99550000000000005</v>
      </c>
      <c r="AK1550">
        <v>0</v>
      </c>
      <c r="AL1550">
        <v>0.95966803000000001</v>
      </c>
      <c r="AM1550">
        <v>0</v>
      </c>
      <c r="AN1550">
        <v>1.5973669800000001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6.0104659999999997E-2</v>
      </c>
      <c r="AV1550">
        <v>0</v>
      </c>
      <c r="AW1550" t="s">
        <v>113</v>
      </c>
      <c r="AX1550" t="s">
        <v>113</v>
      </c>
      <c r="AY1550">
        <v>0</v>
      </c>
      <c r="AZ1550">
        <v>-0.95966803000000001</v>
      </c>
      <c r="BA1550">
        <v>1.5973669800000001</v>
      </c>
      <c r="BB1550">
        <v>-0.95966803000000001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8"/>
        <v>2.9108227966300002E-3</v>
      </c>
      <c r="BO1550">
        <f t="shared" si="99"/>
        <v>1.0110543326125014</v>
      </c>
      <c r="BP1550">
        <f t="shared" si="100"/>
        <v>0.54876819772380125</v>
      </c>
      <c r="BQ1550">
        <f t="shared" si="101"/>
        <v>0.54276825688073405</v>
      </c>
    </row>
    <row r="1551" spans="1:69" x14ac:dyDescent="0.25">
      <c r="A1551" t="s">
        <v>1661</v>
      </c>
      <c r="B1551" s="1">
        <v>44244.376192129632</v>
      </c>
      <c r="C1551">
        <v>1550.85</v>
      </c>
      <c r="D1551">
        <v>0</v>
      </c>
      <c r="E1551">
        <v>0</v>
      </c>
      <c r="F1551">
        <v>1</v>
      </c>
      <c r="G1551">
        <v>0.35401373000000003</v>
      </c>
      <c r="H1551">
        <v>-2.926289E-2</v>
      </c>
      <c r="I1551">
        <v>2.5070000000000001</v>
      </c>
      <c r="J1551">
        <v>0</v>
      </c>
      <c r="K1551">
        <v>0</v>
      </c>
      <c r="L1551">
        <v>1</v>
      </c>
      <c r="M1551">
        <v>6.2400299999999997E-3</v>
      </c>
      <c r="N1551">
        <v>9.0543999999999998E-4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-1.26101654</v>
      </c>
      <c r="AI1551">
        <v>-1.2005599899999999</v>
      </c>
      <c r="AJ1551">
        <v>-0.99550000000000005</v>
      </c>
      <c r="AK1551">
        <v>0</v>
      </c>
      <c r="AL1551">
        <v>0.96087449000000003</v>
      </c>
      <c r="AM1551">
        <v>0</v>
      </c>
      <c r="AN1551">
        <v>1.5737061800000001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6.0184500000000002E-2</v>
      </c>
      <c r="AV1551">
        <v>0</v>
      </c>
      <c r="AW1551" t="s">
        <v>113</v>
      </c>
      <c r="AX1551" t="s">
        <v>113</v>
      </c>
      <c r="AY1551">
        <v>0</v>
      </c>
      <c r="AZ1551">
        <v>-0.96087449000000003</v>
      </c>
      <c r="BA1551">
        <v>1.5737061800000001</v>
      </c>
      <c r="BB1551">
        <v>-0.96087449000000003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8"/>
        <v>2.9108151680342005E-3</v>
      </c>
      <c r="BO1551">
        <f t="shared" si="99"/>
        <v>1.0110569823598712</v>
      </c>
      <c r="BP1551">
        <f t="shared" si="100"/>
        <v>0.54876963592256223</v>
      </c>
      <c r="BQ1551">
        <f t="shared" si="101"/>
        <v>0.54276825688073393</v>
      </c>
    </row>
    <row r="1552" spans="1:69" x14ac:dyDescent="0.25">
      <c r="A1552" t="s">
        <v>1662</v>
      </c>
      <c r="B1552" s="1">
        <v>44244.376203703701</v>
      </c>
      <c r="C1552">
        <v>1551.85</v>
      </c>
      <c r="D1552">
        <v>0</v>
      </c>
      <c r="E1552">
        <v>0</v>
      </c>
      <c r="F1552">
        <v>1</v>
      </c>
      <c r="G1552">
        <v>0.35425435</v>
      </c>
      <c r="H1552">
        <v>-2.926289E-2</v>
      </c>
      <c r="I1552">
        <v>2.5070000000000001</v>
      </c>
      <c r="J1552">
        <v>0</v>
      </c>
      <c r="K1552">
        <v>0</v>
      </c>
      <c r="L1552">
        <v>1</v>
      </c>
      <c r="M1552">
        <v>6.2400299999999997E-3</v>
      </c>
      <c r="N1552">
        <v>9.0543999999999998E-4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-1.2608561300000001</v>
      </c>
      <c r="AI1552">
        <v>-1.2005599899999999</v>
      </c>
      <c r="AJ1552">
        <v>-0.99550000000000005</v>
      </c>
      <c r="AK1552">
        <v>0</v>
      </c>
      <c r="AL1552">
        <v>0.96147773000000003</v>
      </c>
      <c r="AM1552">
        <v>0</v>
      </c>
      <c r="AN1552">
        <v>1.5737061800000001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6.0024809999999998E-2</v>
      </c>
      <c r="AV1552">
        <v>0</v>
      </c>
      <c r="AW1552" t="s">
        <v>113</v>
      </c>
      <c r="AX1552" t="s">
        <v>113</v>
      </c>
      <c r="AY1552">
        <v>0</v>
      </c>
      <c r="AZ1552">
        <v>-0.96147773000000003</v>
      </c>
      <c r="BA1552">
        <v>1.5737061800000001</v>
      </c>
      <c r="BB1552">
        <v>-0.96147773000000003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8"/>
        <v>2.9107693949417999E-3</v>
      </c>
      <c r="BO1552">
        <f t="shared" si="99"/>
        <v>1.0110728816629064</v>
      </c>
      <c r="BP1552">
        <f t="shared" si="100"/>
        <v>0.54064955565862205</v>
      </c>
      <c r="BQ1552">
        <f t="shared" si="101"/>
        <v>0.53472856948691816</v>
      </c>
    </row>
    <row r="1553" spans="1:69" x14ac:dyDescent="0.25">
      <c r="A1553" t="s">
        <v>1663</v>
      </c>
      <c r="B1553" s="1">
        <v>44244.376215277778</v>
      </c>
      <c r="C1553">
        <v>1552.85</v>
      </c>
      <c r="D1553">
        <v>0</v>
      </c>
      <c r="E1553">
        <v>0</v>
      </c>
      <c r="F1553">
        <v>1</v>
      </c>
      <c r="G1553">
        <v>0.35465538000000002</v>
      </c>
      <c r="H1553">
        <v>-2.926289E-2</v>
      </c>
      <c r="I1553">
        <v>2.5070000000000001</v>
      </c>
      <c r="J1553">
        <v>0</v>
      </c>
      <c r="K1553">
        <v>0</v>
      </c>
      <c r="L1553">
        <v>1</v>
      </c>
      <c r="M1553">
        <v>6.1598299999999998E-3</v>
      </c>
      <c r="N1553">
        <v>9.0543999999999998E-4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-1.2608561300000001</v>
      </c>
      <c r="AI1553">
        <v>-1.2005599899999999</v>
      </c>
      <c r="AJ1553">
        <v>-0.99550000000000005</v>
      </c>
      <c r="AK1553">
        <v>0</v>
      </c>
      <c r="AL1553">
        <v>0.96248310999999998</v>
      </c>
      <c r="AM1553">
        <v>0</v>
      </c>
      <c r="AN1553">
        <v>1.55004538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6.0024809999999998E-2</v>
      </c>
      <c r="AV1553">
        <v>0</v>
      </c>
      <c r="AW1553" t="s">
        <v>113</v>
      </c>
      <c r="AX1553" t="s">
        <v>113</v>
      </c>
      <c r="AY1553">
        <v>0</v>
      </c>
      <c r="AZ1553">
        <v>-0.96248310999999998</v>
      </c>
      <c r="BA1553">
        <v>1.55004538</v>
      </c>
      <c r="BB1553">
        <v>-0.96248310999999998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8"/>
        <v>2.9107236218494006E-3</v>
      </c>
      <c r="BO1553">
        <f t="shared" si="99"/>
        <v>1.0110887814659957</v>
      </c>
      <c r="BP1553">
        <f t="shared" si="100"/>
        <v>0.54065805773758302</v>
      </c>
      <c r="BQ1553">
        <f t="shared" si="101"/>
        <v>0.53472856948691805</v>
      </c>
    </row>
    <row r="1554" spans="1:69" x14ac:dyDescent="0.25">
      <c r="A1554" t="s">
        <v>1664</v>
      </c>
      <c r="B1554" s="1">
        <v>44244.376226851855</v>
      </c>
      <c r="C1554">
        <v>1553.85</v>
      </c>
      <c r="D1554">
        <v>0</v>
      </c>
      <c r="E1554">
        <v>0</v>
      </c>
      <c r="F1554">
        <v>1</v>
      </c>
      <c r="G1554">
        <v>0.35513662000000001</v>
      </c>
      <c r="H1554">
        <v>-2.926289E-2</v>
      </c>
      <c r="I1554">
        <v>2.5070000000000001</v>
      </c>
      <c r="J1554">
        <v>0</v>
      </c>
      <c r="K1554">
        <v>0</v>
      </c>
      <c r="L1554">
        <v>1</v>
      </c>
      <c r="M1554">
        <v>6.3202400000000004E-3</v>
      </c>
      <c r="N1554">
        <v>9.0543999999999998E-4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-1.26093634</v>
      </c>
      <c r="AI1554">
        <v>-1.2005599899999999</v>
      </c>
      <c r="AJ1554">
        <v>-0.99550000000000005</v>
      </c>
      <c r="AK1554">
        <v>0</v>
      </c>
      <c r="AL1554">
        <v>0.96368957</v>
      </c>
      <c r="AM1554">
        <v>0</v>
      </c>
      <c r="AN1554">
        <v>1.5973669800000001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6.0104659999999997E-2</v>
      </c>
      <c r="AV1554">
        <v>0</v>
      </c>
      <c r="AW1554" t="s">
        <v>113</v>
      </c>
      <c r="AX1554" t="s">
        <v>113</v>
      </c>
      <c r="AY1554">
        <v>0</v>
      </c>
      <c r="AZ1554">
        <v>-0.96368957</v>
      </c>
      <c r="BA1554">
        <v>1.5973669800000001</v>
      </c>
      <c r="BB1554">
        <v>-0.96368957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8"/>
        <v>2.9107007349238002E-3</v>
      </c>
      <c r="BO1554">
        <f t="shared" si="99"/>
        <v>1.0110967316868615</v>
      </c>
      <c r="BP1554">
        <f t="shared" si="100"/>
        <v>0.53253340730014243</v>
      </c>
      <c r="BQ1554">
        <f t="shared" si="101"/>
        <v>0.52668888209310216</v>
      </c>
    </row>
    <row r="1555" spans="1:69" x14ac:dyDescent="0.25">
      <c r="A1555" t="s">
        <v>1665</v>
      </c>
      <c r="B1555" s="1">
        <v>44244.376238425924</v>
      </c>
      <c r="C1555">
        <v>1554.85</v>
      </c>
      <c r="D1555">
        <v>0</v>
      </c>
      <c r="E1555">
        <v>0</v>
      </c>
      <c r="F1555">
        <v>1</v>
      </c>
      <c r="G1555">
        <v>0.35537723999999998</v>
      </c>
      <c r="H1555">
        <v>-2.926289E-2</v>
      </c>
      <c r="I1555">
        <v>2.5070000000000001</v>
      </c>
      <c r="J1555">
        <v>0</v>
      </c>
      <c r="K1555">
        <v>0</v>
      </c>
      <c r="L1555">
        <v>1</v>
      </c>
      <c r="M1555">
        <v>6.1598299999999998E-3</v>
      </c>
      <c r="N1555">
        <v>9.0543999999999998E-4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-1.2611769500000001</v>
      </c>
      <c r="AI1555">
        <v>-1.2005599899999999</v>
      </c>
      <c r="AJ1555">
        <v>-0.99550000000000005</v>
      </c>
      <c r="AK1555">
        <v>0</v>
      </c>
      <c r="AL1555">
        <v>0.96429279999999995</v>
      </c>
      <c r="AM1555">
        <v>0</v>
      </c>
      <c r="AN1555">
        <v>1.55004538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6.0344189999999999E-2</v>
      </c>
      <c r="AV1555">
        <v>0</v>
      </c>
      <c r="AW1555" t="s">
        <v>113</v>
      </c>
      <c r="AX1555" t="s">
        <v>113</v>
      </c>
      <c r="AY1555">
        <v>0</v>
      </c>
      <c r="AZ1555">
        <v>-0.96429279999999995</v>
      </c>
      <c r="BA1555">
        <v>1.55004538</v>
      </c>
      <c r="BB1555">
        <v>-0.96429279999999995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8"/>
        <v>2.9106625908066003E-3</v>
      </c>
      <c r="BO1555">
        <f t="shared" si="99"/>
        <v>1.0111099820692162</v>
      </c>
      <c r="BP1555">
        <f t="shared" si="100"/>
        <v>0.54879840248241862</v>
      </c>
      <c r="BQ1555">
        <f t="shared" si="101"/>
        <v>0.54276825688073393</v>
      </c>
    </row>
    <row r="1556" spans="1:69" x14ac:dyDescent="0.25">
      <c r="A1556" t="s">
        <v>1666</v>
      </c>
      <c r="B1556" s="1">
        <v>44244.376250000001</v>
      </c>
      <c r="C1556">
        <v>1555.85</v>
      </c>
      <c r="D1556">
        <v>0</v>
      </c>
      <c r="E1556">
        <v>0</v>
      </c>
      <c r="F1556">
        <v>1</v>
      </c>
      <c r="G1556">
        <v>0.35569805999999998</v>
      </c>
      <c r="H1556">
        <v>-2.926289E-2</v>
      </c>
      <c r="I1556">
        <v>2.5070000000000001</v>
      </c>
      <c r="J1556">
        <v>0</v>
      </c>
      <c r="K1556">
        <v>0</v>
      </c>
      <c r="L1556">
        <v>1</v>
      </c>
      <c r="M1556">
        <v>6.3202400000000004E-3</v>
      </c>
      <c r="N1556">
        <v>9.0543999999999998E-4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-1.26101654</v>
      </c>
      <c r="AI1556">
        <v>-1.2005599899999999</v>
      </c>
      <c r="AJ1556">
        <v>-0.99550000000000005</v>
      </c>
      <c r="AK1556">
        <v>0</v>
      </c>
      <c r="AL1556">
        <v>0.96509710999999998</v>
      </c>
      <c r="AM1556">
        <v>0</v>
      </c>
      <c r="AN1556">
        <v>1.5973669800000001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6.0184500000000002E-2</v>
      </c>
      <c r="AV1556">
        <v>0</v>
      </c>
      <c r="AW1556" t="s">
        <v>113</v>
      </c>
      <c r="AX1556" t="s">
        <v>113</v>
      </c>
      <c r="AY1556">
        <v>0</v>
      </c>
      <c r="AZ1556">
        <v>-0.96509710999999998</v>
      </c>
      <c r="BA1556">
        <v>1.5973669800000001</v>
      </c>
      <c r="BB1556">
        <v>-0.96509710999999998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8"/>
        <v>2.9106168177141997E-3</v>
      </c>
      <c r="BO1556">
        <f t="shared" si="99"/>
        <v>1.0111258830391945</v>
      </c>
      <c r="BP1556">
        <f t="shared" si="100"/>
        <v>0.53254876099331416</v>
      </c>
      <c r="BQ1556">
        <f t="shared" si="101"/>
        <v>0.52668888209310216</v>
      </c>
    </row>
    <row r="1557" spans="1:69" x14ac:dyDescent="0.25">
      <c r="A1557" t="s">
        <v>1667</v>
      </c>
      <c r="B1557" s="1">
        <v>44244.376261574071</v>
      </c>
      <c r="C1557">
        <v>1556.85</v>
      </c>
      <c r="D1557">
        <v>0</v>
      </c>
      <c r="E1557">
        <v>0</v>
      </c>
      <c r="F1557">
        <v>1</v>
      </c>
      <c r="G1557">
        <v>0.35601888999999998</v>
      </c>
      <c r="H1557">
        <v>-2.926289E-2</v>
      </c>
      <c r="I1557">
        <v>2.5070000000000001</v>
      </c>
      <c r="J1557">
        <v>0</v>
      </c>
      <c r="K1557">
        <v>0</v>
      </c>
      <c r="L1557">
        <v>1</v>
      </c>
      <c r="M1557">
        <v>6.2400299999999997E-3</v>
      </c>
      <c r="N1557">
        <v>9.0543999999999998E-4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-1.26125716</v>
      </c>
      <c r="AI1557">
        <v>-1.2005599899999999</v>
      </c>
      <c r="AJ1557">
        <v>-0.99550000000000005</v>
      </c>
      <c r="AK1557">
        <v>0</v>
      </c>
      <c r="AL1557">
        <v>0.96590140999999996</v>
      </c>
      <c r="AM1557">
        <v>0</v>
      </c>
      <c r="AN1557">
        <v>1.5737061800000001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6.0424039999999998E-2</v>
      </c>
      <c r="AV1557">
        <v>0</v>
      </c>
      <c r="AW1557" t="s">
        <v>113</v>
      </c>
      <c r="AX1557" t="s">
        <v>113</v>
      </c>
      <c r="AY1557">
        <v>0</v>
      </c>
      <c r="AZ1557">
        <v>-0.96590140999999996</v>
      </c>
      <c r="BA1557">
        <v>1.5737061800000001</v>
      </c>
      <c r="BB1557">
        <v>-0.96590140999999996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8"/>
        <v>2.9105939311680003E-3</v>
      </c>
      <c r="BO1557">
        <f t="shared" si="99"/>
        <v>1.0111338337117315</v>
      </c>
      <c r="BP1557">
        <f t="shared" si="100"/>
        <v>0.54881134839685053</v>
      </c>
      <c r="BQ1557">
        <f t="shared" si="101"/>
        <v>0.54276825688073405</v>
      </c>
    </row>
    <row r="1558" spans="1:69" x14ac:dyDescent="0.25">
      <c r="A1558" t="s">
        <v>1668</v>
      </c>
      <c r="B1558" s="1">
        <v>44244.376273148147</v>
      </c>
      <c r="C1558">
        <v>1557.85</v>
      </c>
      <c r="D1558">
        <v>0</v>
      </c>
      <c r="E1558">
        <v>0</v>
      </c>
      <c r="F1558">
        <v>1</v>
      </c>
      <c r="G1558">
        <v>0.35625950000000001</v>
      </c>
      <c r="H1558">
        <v>-2.926289E-2</v>
      </c>
      <c r="I1558">
        <v>2.5070000000000001</v>
      </c>
      <c r="J1558">
        <v>0</v>
      </c>
      <c r="K1558">
        <v>0</v>
      </c>
      <c r="L1558">
        <v>1</v>
      </c>
      <c r="M1558">
        <v>6.3202400000000004E-3</v>
      </c>
      <c r="N1558">
        <v>9.0543999999999998E-4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-1.26125716</v>
      </c>
      <c r="AI1558">
        <v>-1.2005599899999999</v>
      </c>
      <c r="AJ1558">
        <v>-0.99550000000000005</v>
      </c>
      <c r="AK1558">
        <v>0</v>
      </c>
      <c r="AL1558">
        <v>0.96650464000000003</v>
      </c>
      <c r="AM1558">
        <v>0</v>
      </c>
      <c r="AN1558">
        <v>1.5973669800000001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6.0424039999999998E-2</v>
      </c>
      <c r="AV1558">
        <v>0</v>
      </c>
      <c r="AW1558" t="s">
        <v>113</v>
      </c>
      <c r="AX1558" t="s">
        <v>113</v>
      </c>
      <c r="AY1558">
        <v>0</v>
      </c>
      <c r="AZ1558">
        <v>-0.96650464000000003</v>
      </c>
      <c r="BA1558">
        <v>1.5973669800000001</v>
      </c>
      <c r="BB1558">
        <v>-0.96650464000000003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8"/>
        <v>2.9105634156465997E-3</v>
      </c>
      <c r="BO1558">
        <f t="shared" si="99"/>
        <v>1.011144434846885</v>
      </c>
      <c r="BP1558">
        <f t="shared" si="100"/>
        <v>0.54068781719033299</v>
      </c>
      <c r="BQ1558">
        <f t="shared" si="101"/>
        <v>0.53472856948691805</v>
      </c>
    </row>
    <row r="1559" spans="1:69" x14ac:dyDescent="0.25">
      <c r="A1559" t="s">
        <v>1669</v>
      </c>
      <c r="B1559" s="1">
        <v>44244.376284722224</v>
      </c>
      <c r="C1559">
        <v>1558.85</v>
      </c>
      <c r="D1559">
        <v>0</v>
      </c>
      <c r="E1559">
        <v>0</v>
      </c>
      <c r="F1559">
        <v>1</v>
      </c>
      <c r="G1559">
        <v>0.35666054000000003</v>
      </c>
      <c r="H1559">
        <v>-2.926289E-2</v>
      </c>
      <c r="I1559">
        <v>2.5070000000000001</v>
      </c>
      <c r="J1559">
        <v>0</v>
      </c>
      <c r="K1559">
        <v>0</v>
      </c>
      <c r="L1559">
        <v>1</v>
      </c>
      <c r="M1559">
        <v>6.1598299999999998E-3</v>
      </c>
      <c r="N1559">
        <v>9.0543999999999998E-4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-1.2613373699999999</v>
      </c>
      <c r="AI1559">
        <v>-1.2005599899999999</v>
      </c>
      <c r="AJ1559">
        <v>-0.99550000000000005</v>
      </c>
      <c r="AK1559">
        <v>0</v>
      </c>
      <c r="AL1559">
        <v>0.96751003000000002</v>
      </c>
      <c r="AM1559">
        <v>0</v>
      </c>
      <c r="AN1559">
        <v>1.55004538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6.0503880000000003E-2</v>
      </c>
      <c r="AV1559">
        <v>0</v>
      </c>
      <c r="AW1559" t="s">
        <v>113</v>
      </c>
      <c r="AX1559" t="s">
        <v>113</v>
      </c>
      <c r="AY1559">
        <v>0</v>
      </c>
      <c r="AZ1559">
        <v>-0.96751003000000002</v>
      </c>
      <c r="BA1559">
        <v>1.55004538</v>
      </c>
      <c r="BB1559">
        <v>-0.96751003000000002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8"/>
        <v>2.9105329005046001E-3</v>
      </c>
      <c r="BO1559">
        <f t="shared" si="99"/>
        <v>1.011155036072525</v>
      </c>
      <c r="BP1559">
        <f t="shared" si="100"/>
        <v>0.54882285636526007</v>
      </c>
      <c r="BQ1559">
        <f t="shared" si="101"/>
        <v>0.54276825688073393</v>
      </c>
    </row>
    <row r="1560" spans="1:69" x14ac:dyDescent="0.25">
      <c r="A1560" t="s">
        <v>1670</v>
      </c>
      <c r="B1560" s="1">
        <v>44244.376296296294</v>
      </c>
      <c r="C1560">
        <v>1559.85</v>
      </c>
      <c r="D1560">
        <v>0</v>
      </c>
      <c r="E1560">
        <v>0</v>
      </c>
      <c r="F1560">
        <v>1</v>
      </c>
      <c r="G1560">
        <v>0.35722197999999999</v>
      </c>
      <c r="H1560">
        <v>-2.926289E-2</v>
      </c>
      <c r="I1560">
        <v>2.5070000000000001</v>
      </c>
      <c r="J1560">
        <v>0</v>
      </c>
      <c r="K1560">
        <v>0</v>
      </c>
      <c r="L1560">
        <v>1</v>
      </c>
      <c r="M1560">
        <v>6.1598299999999998E-3</v>
      </c>
      <c r="N1560">
        <v>9.0543999999999998E-4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-1.2613373699999999</v>
      </c>
      <c r="AI1560">
        <v>-1.2005599899999999</v>
      </c>
      <c r="AJ1560">
        <v>-0.99550000000000005</v>
      </c>
      <c r="AK1560">
        <v>0</v>
      </c>
      <c r="AL1560">
        <v>0.96891755999999996</v>
      </c>
      <c r="AM1560">
        <v>0</v>
      </c>
      <c r="AN1560">
        <v>1.55004538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6.0503880000000003E-2</v>
      </c>
      <c r="AV1560">
        <v>0</v>
      </c>
      <c r="AW1560" t="s">
        <v>113</v>
      </c>
      <c r="AX1560" t="s">
        <v>113</v>
      </c>
      <c r="AY1560">
        <v>0</v>
      </c>
      <c r="AZ1560">
        <v>-0.96891755999999996</v>
      </c>
      <c r="BA1560">
        <v>1.55004538</v>
      </c>
      <c r="BB1560">
        <v>-0.96891755999999996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8"/>
        <v>2.9105100139584002E-3</v>
      </c>
      <c r="BO1560">
        <f t="shared" si="99"/>
        <v>1.0111629872035426</v>
      </c>
      <c r="BP1560">
        <f t="shared" si="100"/>
        <v>0.53256830334415561</v>
      </c>
      <c r="BQ1560">
        <f t="shared" si="101"/>
        <v>0.52668888209310216</v>
      </c>
    </row>
    <row r="1561" spans="1:69" x14ac:dyDescent="0.25">
      <c r="A1561" t="s">
        <v>1671</v>
      </c>
      <c r="B1561" s="1">
        <v>44244.376307870371</v>
      </c>
      <c r="C1561">
        <v>1560.85</v>
      </c>
      <c r="D1561">
        <v>0</v>
      </c>
      <c r="E1561">
        <v>0</v>
      </c>
      <c r="F1561">
        <v>1</v>
      </c>
      <c r="G1561">
        <v>0.35730218000000002</v>
      </c>
      <c r="H1561">
        <v>-2.926289E-2</v>
      </c>
      <c r="I1561">
        <v>2.5070000000000001</v>
      </c>
      <c r="J1561">
        <v>0</v>
      </c>
      <c r="K1561">
        <v>0</v>
      </c>
      <c r="L1561">
        <v>1</v>
      </c>
      <c r="M1561">
        <v>6.3202400000000004E-3</v>
      </c>
      <c r="N1561">
        <v>9.0543999999999998E-4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-1.26149778</v>
      </c>
      <c r="AI1561">
        <v>-1.2005599899999999</v>
      </c>
      <c r="AJ1561">
        <v>-0.99550000000000005</v>
      </c>
      <c r="AK1561">
        <v>0</v>
      </c>
      <c r="AL1561">
        <v>0.96911864000000003</v>
      </c>
      <c r="AM1561">
        <v>0</v>
      </c>
      <c r="AN1561">
        <v>1.5973669800000001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6.066357E-2</v>
      </c>
      <c r="AV1561">
        <v>0</v>
      </c>
      <c r="AW1561" t="s">
        <v>113</v>
      </c>
      <c r="AX1561" t="s">
        <v>113</v>
      </c>
      <c r="AY1561">
        <v>0</v>
      </c>
      <c r="AZ1561">
        <v>-0.96911864000000003</v>
      </c>
      <c r="BA1561">
        <v>1.5973669800000001</v>
      </c>
      <c r="BB1561">
        <v>-0.96911864000000003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8"/>
        <v>2.9104718694617998E-3</v>
      </c>
      <c r="BO1561">
        <f t="shared" si="99"/>
        <v>1.0111762394543313</v>
      </c>
      <c r="BP1561">
        <f t="shared" si="100"/>
        <v>0.53257528315730884</v>
      </c>
      <c r="BQ1561">
        <f t="shared" si="101"/>
        <v>0.52668888209310227</v>
      </c>
    </row>
    <row r="1562" spans="1:69" x14ac:dyDescent="0.25">
      <c r="A1562" t="s">
        <v>1672</v>
      </c>
      <c r="B1562" s="1">
        <v>44244.376319444447</v>
      </c>
      <c r="C1562">
        <v>1561.85</v>
      </c>
      <c r="D1562">
        <v>0</v>
      </c>
      <c r="E1562">
        <v>0</v>
      </c>
      <c r="F1562">
        <v>1</v>
      </c>
      <c r="G1562">
        <v>0.35786362999999999</v>
      </c>
      <c r="H1562">
        <v>-2.926289E-2</v>
      </c>
      <c r="I1562">
        <v>2.5070000000000001</v>
      </c>
      <c r="J1562">
        <v>0</v>
      </c>
      <c r="K1562">
        <v>0</v>
      </c>
      <c r="L1562">
        <v>1</v>
      </c>
      <c r="M1562">
        <v>6.2400299999999997E-3</v>
      </c>
      <c r="N1562">
        <v>9.0543999999999998E-4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-1.26149778</v>
      </c>
      <c r="AI1562">
        <v>-1.2005599899999999</v>
      </c>
      <c r="AJ1562">
        <v>-0.99550000000000005</v>
      </c>
      <c r="AK1562">
        <v>0</v>
      </c>
      <c r="AL1562">
        <v>0.97052618000000002</v>
      </c>
      <c r="AM1562">
        <v>0</v>
      </c>
      <c r="AN1562">
        <v>1.5737061800000001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6.066357E-2</v>
      </c>
      <c r="AV1562">
        <v>0</v>
      </c>
      <c r="AW1562" t="s">
        <v>113</v>
      </c>
      <c r="AX1562" t="s">
        <v>113</v>
      </c>
      <c r="AY1562">
        <v>0</v>
      </c>
      <c r="AZ1562">
        <v>-0.97052618000000002</v>
      </c>
      <c r="BA1562">
        <v>1.5737061800000001</v>
      </c>
      <c r="BB1562">
        <v>-0.97052618000000002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8"/>
        <v>2.9104184677736004E-3</v>
      </c>
      <c r="BO1562">
        <f t="shared" si="99"/>
        <v>1.0111947929781122</v>
      </c>
      <c r="BP1562">
        <f t="shared" si="100"/>
        <v>0.54884443515160442</v>
      </c>
      <c r="BQ1562">
        <f t="shared" si="101"/>
        <v>0.54276825688073382</v>
      </c>
    </row>
    <row r="1563" spans="1:69" x14ac:dyDescent="0.25">
      <c r="A1563" t="s">
        <v>1673</v>
      </c>
      <c r="B1563" s="1">
        <v>44244.376331018517</v>
      </c>
      <c r="C1563">
        <v>1562.85</v>
      </c>
      <c r="D1563">
        <v>0</v>
      </c>
      <c r="E1563">
        <v>0</v>
      </c>
      <c r="F1563">
        <v>1</v>
      </c>
      <c r="G1563">
        <v>0.35818444999999999</v>
      </c>
      <c r="H1563">
        <v>-2.926289E-2</v>
      </c>
      <c r="I1563">
        <v>2.5070000000000001</v>
      </c>
      <c r="J1563">
        <v>0</v>
      </c>
      <c r="K1563">
        <v>0</v>
      </c>
      <c r="L1563">
        <v>1</v>
      </c>
      <c r="M1563">
        <v>6.3202400000000004E-3</v>
      </c>
      <c r="N1563">
        <v>9.0543999999999998E-4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-1.26157798</v>
      </c>
      <c r="AI1563">
        <v>-1.2005599899999999</v>
      </c>
      <c r="AJ1563">
        <v>-0.99550000000000005</v>
      </c>
      <c r="AK1563">
        <v>0</v>
      </c>
      <c r="AL1563">
        <v>0.97133049000000005</v>
      </c>
      <c r="AM1563">
        <v>0</v>
      </c>
      <c r="AN1563">
        <v>1.5973669800000001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6.0743419999999999E-2</v>
      </c>
      <c r="AV1563">
        <v>0</v>
      </c>
      <c r="AW1563" t="s">
        <v>113</v>
      </c>
      <c r="AX1563" t="s">
        <v>113</v>
      </c>
      <c r="AY1563">
        <v>0</v>
      </c>
      <c r="AZ1563">
        <v>-0.97133049000000005</v>
      </c>
      <c r="BA1563">
        <v>1.5973669800000001</v>
      </c>
      <c r="BB1563">
        <v>-0.97133049000000005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8"/>
        <v>2.9104108387983997E-3</v>
      </c>
      <c r="BO1563">
        <f t="shared" si="99"/>
        <v>1.011197443593584</v>
      </c>
      <c r="BP1563">
        <f t="shared" si="100"/>
        <v>0.54071616248162579</v>
      </c>
      <c r="BQ1563">
        <f t="shared" si="101"/>
        <v>0.53472856948691816</v>
      </c>
    </row>
    <row r="1564" spans="1:69" x14ac:dyDescent="0.25">
      <c r="A1564" t="s">
        <v>1674</v>
      </c>
      <c r="B1564" s="1">
        <v>44244.376342592594</v>
      </c>
      <c r="C1564">
        <v>1563.85</v>
      </c>
      <c r="D1564">
        <v>0</v>
      </c>
      <c r="E1564">
        <v>0</v>
      </c>
      <c r="F1564">
        <v>1</v>
      </c>
      <c r="G1564">
        <v>0.35850527999999998</v>
      </c>
      <c r="H1564">
        <v>-2.926289E-2</v>
      </c>
      <c r="I1564">
        <v>2.5070000000000001</v>
      </c>
      <c r="J1564">
        <v>0</v>
      </c>
      <c r="K1564">
        <v>0</v>
      </c>
      <c r="L1564">
        <v>1</v>
      </c>
      <c r="M1564">
        <v>6.2400299999999997E-3</v>
      </c>
      <c r="N1564">
        <v>9.0543999999999998E-4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-1.2618988099999999</v>
      </c>
      <c r="AI1564">
        <v>-1.2005599899999999</v>
      </c>
      <c r="AJ1564">
        <v>-0.99550000000000005</v>
      </c>
      <c r="AK1564">
        <v>0</v>
      </c>
      <c r="AL1564">
        <v>0.97213479000000003</v>
      </c>
      <c r="AM1564">
        <v>0</v>
      </c>
      <c r="AN1564">
        <v>1.5737061800000001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6.10628E-2</v>
      </c>
      <c r="AV1564">
        <v>0</v>
      </c>
      <c r="AW1564" t="s">
        <v>113</v>
      </c>
      <c r="AX1564" t="s">
        <v>113</v>
      </c>
      <c r="AY1564">
        <v>0</v>
      </c>
      <c r="AZ1564">
        <v>-0.97213479000000003</v>
      </c>
      <c r="BA1564">
        <v>1.5737061800000001</v>
      </c>
      <c r="BB1564">
        <v>-0.97213479000000003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8"/>
        <v>2.9103574367308001E-3</v>
      </c>
      <c r="BO1564">
        <f t="shared" si="99"/>
        <v>1.0112159980273308</v>
      </c>
      <c r="BP1564">
        <f t="shared" si="100"/>
        <v>0.54885594457920595</v>
      </c>
      <c r="BQ1564">
        <f t="shared" si="101"/>
        <v>0.54276825688073393</v>
      </c>
    </row>
    <row r="1565" spans="1:69" x14ac:dyDescent="0.25">
      <c r="A1565" t="s">
        <v>1675</v>
      </c>
      <c r="B1565" s="1">
        <v>44244.376354166663</v>
      </c>
      <c r="C1565">
        <v>1564.85</v>
      </c>
      <c r="D1565">
        <v>0</v>
      </c>
      <c r="E1565">
        <v>0</v>
      </c>
      <c r="F1565">
        <v>1</v>
      </c>
      <c r="G1565">
        <v>0.35874589000000001</v>
      </c>
      <c r="H1565">
        <v>-2.926289E-2</v>
      </c>
      <c r="I1565">
        <v>2.5070000000000001</v>
      </c>
      <c r="J1565">
        <v>0</v>
      </c>
      <c r="K1565">
        <v>0</v>
      </c>
      <c r="L1565">
        <v>1</v>
      </c>
      <c r="M1565">
        <v>6.1598299999999998E-3</v>
      </c>
      <c r="N1565">
        <v>9.0543999999999998E-4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-1.26157798</v>
      </c>
      <c r="AI1565">
        <v>-1.2005599899999999</v>
      </c>
      <c r="AJ1565">
        <v>-0.99550000000000005</v>
      </c>
      <c r="AK1565">
        <v>0</v>
      </c>
      <c r="AL1565">
        <v>0.97273801999999998</v>
      </c>
      <c r="AM1565">
        <v>0</v>
      </c>
      <c r="AN1565">
        <v>1.55004538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6.0743419999999999E-2</v>
      </c>
      <c r="AV1565">
        <v>0</v>
      </c>
      <c r="AW1565" t="s">
        <v>113</v>
      </c>
      <c r="AX1565" t="s">
        <v>113</v>
      </c>
      <c r="AY1565">
        <v>0</v>
      </c>
      <c r="AZ1565">
        <v>-0.97273801999999998</v>
      </c>
      <c r="BA1565">
        <v>1.55004538</v>
      </c>
      <c r="BB1565">
        <v>-0.97273801999999998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8"/>
        <v>2.9103269212094E-3</v>
      </c>
      <c r="BO1565">
        <f t="shared" si="99"/>
        <v>1.0112266008854507</v>
      </c>
      <c r="BP1565">
        <f t="shared" si="100"/>
        <v>0.54073175371859572</v>
      </c>
      <c r="BQ1565">
        <f t="shared" si="101"/>
        <v>0.53472856948691816</v>
      </c>
    </row>
    <row r="1566" spans="1:69" x14ac:dyDescent="0.25">
      <c r="A1566" t="s">
        <v>1676</v>
      </c>
      <c r="B1566" s="1">
        <v>44244.37636574074</v>
      </c>
      <c r="C1566">
        <v>1565.85</v>
      </c>
      <c r="D1566">
        <v>0</v>
      </c>
      <c r="E1566">
        <v>0</v>
      </c>
      <c r="F1566">
        <v>1</v>
      </c>
      <c r="G1566">
        <v>0.35914692999999998</v>
      </c>
      <c r="H1566">
        <v>-2.926289E-2</v>
      </c>
      <c r="I1566">
        <v>2.5070000000000001</v>
      </c>
      <c r="J1566">
        <v>0</v>
      </c>
      <c r="K1566">
        <v>0</v>
      </c>
      <c r="L1566">
        <v>1</v>
      </c>
      <c r="M1566">
        <v>6.3202400000000004E-3</v>
      </c>
      <c r="N1566">
        <v>9.0543999999999998E-4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-1.26157798</v>
      </c>
      <c r="AI1566">
        <v>-1.2005599899999999</v>
      </c>
      <c r="AJ1566">
        <v>-0.99550000000000005</v>
      </c>
      <c r="AK1566">
        <v>0</v>
      </c>
      <c r="AL1566">
        <v>0.97374340999999998</v>
      </c>
      <c r="AM1566">
        <v>0</v>
      </c>
      <c r="AN1566">
        <v>1.5973669800000001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6.0743419999999999E-2</v>
      </c>
      <c r="AV1566">
        <v>0</v>
      </c>
      <c r="AW1566" t="s">
        <v>113</v>
      </c>
      <c r="AX1566" t="s">
        <v>113</v>
      </c>
      <c r="AY1566">
        <v>0</v>
      </c>
      <c r="AZ1566">
        <v>-0.97374340999999998</v>
      </c>
      <c r="BA1566">
        <v>1.5973669800000001</v>
      </c>
      <c r="BB1566">
        <v>-0.97374340999999998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8"/>
        <v>2.9102964060674003E-3</v>
      </c>
      <c r="BO1566">
        <f t="shared" si="99"/>
        <v>1.0112372038340902</v>
      </c>
      <c r="BP1566">
        <f t="shared" si="100"/>
        <v>0.53260739241833155</v>
      </c>
      <c r="BQ1566">
        <f t="shared" si="101"/>
        <v>0.52668888209310227</v>
      </c>
    </row>
    <row r="1567" spans="1:69" x14ac:dyDescent="0.25">
      <c r="A1567" t="s">
        <v>1677</v>
      </c>
      <c r="B1567" s="1">
        <v>44244.376377314817</v>
      </c>
      <c r="C1567">
        <v>1566.85</v>
      </c>
      <c r="D1567">
        <v>0</v>
      </c>
      <c r="E1567">
        <v>0</v>
      </c>
      <c r="F1567">
        <v>1</v>
      </c>
      <c r="G1567">
        <v>0.35954796</v>
      </c>
      <c r="H1567">
        <v>-2.926289E-2</v>
      </c>
      <c r="I1567">
        <v>2.5070000000000001</v>
      </c>
      <c r="J1567">
        <v>0</v>
      </c>
      <c r="K1567">
        <v>0</v>
      </c>
      <c r="L1567">
        <v>1</v>
      </c>
      <c r="M1567">
        <v>6.2400299999999997E-3</v>
      </c>
      <c r="N1567">
        <v>9.0543999999999998E-4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-1.2616581899999999</v>
      </c>
      <c r="AI1567">
        <v>-1.2005599899999999</v>
      </c>
      <c r="AJ1567">
        <v>-0.99550000000000005</v>
      </c>
      <c r="AK1567">
        <v>0</v>
      </c>
      <c r="AL1567">
        <v>0.97474879000000003</v>
      </c>
      <c r="AM1567">
        <v>0</v>
      </c>
      <c r="AN1567">
        <v>1.5737061800000001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6.0823259999999997E-2</v>
      </c>
      <c r="AV1567">
        <v>0</v>
      </c>
      <c r="AW1567" t="s">
        <v>113</v>
      </c>
      <c r="AX1567" t="s">
        <v>113</v>
      </c>
      <c r="AY1567">
        <v>0</v>
      </c>
      <c r="AZ1567">
        <v>-0.97474879000000003</v>
      </c>
      <c r="BA1567">
        <v>1.5737061800000001</v>
      </c>
      <c r="BB1567">
        <v>-0.97474879000000003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8"/>
        <v>2.9102735195212005E-3</v>
      </c>
      <c r="BO1567">
        <f t="shared" si="99"/>
        <v>1.0112451562574036</v>
      </c>
      <c r="BP1567">
        <f t="shared" si="100"/>
        <v>0.54887177074091642</v>
      </c>
      <c r="BQ1567">
        <f t="shared" si="101"/>
        <v>0.54276825688073393</v>
      </c>
    </row>
    <row r="1568" spans="1:69" x14ac:dyDescent="0.25">
      <c r="A1568" t="s">
        <v>1678</v>
      </c>
      <c r="B1568" s="1">
        <v>44244.376388888886</v>
      </c>
      <c r="C1568">
        <v>1567.85</v>
      </c>
      <c r="D1568">
        <v>0</v>
      </c>
      <c r="E1568">
        <v>0</v>
      </c>
      <c r="F1568">
        <v>1</v>
      </c>
      <c r="G1568">
        <v>0.35994899000000002</v>
      </c>
      <c r="H1568">
        <v>-2.926289E-2</v>
      </c>
      <c r="I1568">
        <v>2.5070000000000001</v>
      </c>
      <c r="J1568">
        <v>0</v>
      </c>
      <c r="K1568">
        <v>0</v>
      </c>
      <c r="L1568">
        <v>1</v>
      </c>
      <c r="M1568">
        <v>6.4004500000000002E-3</v>
      </c>
      <c r="N1568">
        <v>9.0543999999999998E-4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-1.2618186</v>
      </c>
      <c r="AI1568">
        <v>-1.2005599899999999</v>
      </c>
      <c r="AJ1568">
        <v>-0.99550000000000005</v>
      </c>
      <c r="AK1568">
        <v>0</v>
      </c>
      <c r="AL1568">
        <v>0.97575416999999998</v>
      </c>
      <c r="AM1568">
        <v>0</v>
      </c>
      <c r="AN1568">
        <v>1.6210277900000001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6.0982950000000001E-2</v>
      </c>
      <c r="AV1568">
        <v>0</v>
      </c>
      <c r="AW1568" t="s">
        <v>113</v>
      </c>
      <c r="AX1568" t="s">
        <v>113</v>
      </c>
      <c r="AY1568">
        <v>0</v>
      </c>
      <c r="AZ1568">
        <v>-0.97575416999999998</v>
      </c>
      <c r="BA1568">
        <v>1.6210277900000001</v>
      </c>
      <c r="BB1568">
        <v>-0.97575416999999998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8"/>
        <v>2.9102353750246001E-3</v>
      </c>
      <c r="BO1568">
        <f t="shared" si="99"/>
        <v>1.0112584106621008</v>
      </c>
      <c r="BP1568">
        <f t="shared" si="100"/>
        <v>0.54074876331495958</v>
      </c>
      <c r="BQ1568">
        <f t="shared" si="101"/>
        <v>0.53472856948691816</v>
      </c>
    </row>
    <row r="1569" spans="1:69" x14ac:dyDescent="0.25">
      <c r="A1569" t="s">
        <v>1679</v>
      </c>
      <c r="B1569" s="1">
        <v>44244.376400462963</v>
      </c>
      <c r="C1569">
        <v>1568.85</v>
      </c>
      <c r="D1569">
        <v>0</v>
      </c>
      <c r="E1569">
        <v>0</v>
      </c>
      <c r="F1569">
        <v>1</v>
      </c>
      <c r="G1569">
        <v>0.36026981000000002</v>
      </c>
      <c r="H1569">
        <v>-2.926289E-2</v>
      </c>
      <c r="I1569">
        <v>2.5070000000000001</v>
      </c>
      <c r="J1569">
        <v>0</v>
      </c>
      <c r="K1569">
        <v>0</v>
      </c>
      <c r="L1569">
        <v>1</v>
      </c>
      <c r="M1569">
        <v>6.2400299999999997E-3</v>
      </c>
      <c r="N1569">
        <v>9.0543999999999998E-4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-1.2619790200000001</v>
      </c>
      <c r="AI1569">
        <v>-1.2005599899999999</v>
      </c>
      <c r="AJ1569">
        <v>-0.99550000000000005</v>
      </c>
      <c r="AK1569">
        <v>0</v>
      </c>
      <c r="AL1569">
        <v>0.97655848000000001</v>
      </c>
      <c r="AM1569">
        <v>0</v>
      </c>
      <c r="AN1569">
        <v>1.5737061800000001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6.1142639999999998E-2</v>
      </c>
      <c r="AV1569">
        <v>0</v>
      </c>
      <c r="AW1569" t="s">
        <v>113</v>
      </c>
      <c r="AX1569" t="s">
        <v>113</v>
      </c>
      <c r="AY1569">
        <v>0</v>
      </c>
      <c r="AZ1569">
        <v>-0.97655848000000001</v>
      </c>
      <c r="BA1569">
        <v>1.5737061800000001</v>
      </c>
      <c r="BB1569">
        <v>-0.97655848000000001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8"/>
        <v>2.9101972309073998E-3</v>
      </c>
      <c r="BO1569">
        <f t="shared" si="99"/>
        <v>1.0112716652824154</v>
      </c>
      <c r="BP1569">
        <f t="shared" si="100"/>
        <v>0.557016470493501</v>
      </c>
      <c r="BQ1569">
        <f t="shared" si="101"/>
        <v>0.55080794767244301</v>
      </c>
    </row>
    <row r="1570" spans="1:69" x14ac:dyDescent="0.25">
      <c r="A1570" t="s">
        <v>1680</v>
      </c>
      <c r="B1570" s="1">
        <v>44244.37641203704</v>
      </c>
      <c r="C1570">
        <v>1569.85</v>
      </c>
      <c r="D1570">
        <v>0</v>
      </c>
      <c r="E1570">
        <v>0</v>
      </c>
      <c r="F1570">
        <v>1</v>
      </c>
      <c r="G1570">
        <v>0.36059064000000002</v>
      </c>
      <c r="H1570">
        <v>-2.926289E-2</v>
      </c>
      <c r="I1570">
        <v>2.5070000000000001</v>
      </c>
      <c r="J1570">
        <v>0</v>
      </c>
      <c r="K1570">
        <v>0</v>
      </c>
      <c r="L1570">
        <v>1</v>
      </c>
      <c r="M1570">
        <v>6.3202400000000004E-3</v>
      </c>
      <c r="N1570">
        <v>9.0543999999999998E-4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-1.2618988099999999</v>
      </c>
      <c r="AI1570">
        <v>-1.2005599899999999</v>
      </c>
      <c r="AJ1570">
        <v>-0.99550000000000005</v>
      </c>
      <c r="AK1570">
        <v>0</v>
      </c>
      <c r="AL1570">
        <v>0.97736279000000004</v>
      </c>
      <c r="AM1570">
        <v>0</v>
      </c>
      <c r="AN1570">
        <v>1.5973669800000001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6.10628E-2</v>
      </c>
      <c r="AV1570">
        <v>0</v>
      </c>
      <c r="AW1570" t="s">
        <v>113</v>
      </c>
      <c r="AX1570" t="s">
        <v>113</v>
      </c>
      <c r="AY1570">
        <v>0</v>
      </c>
      <c r="AZ1570">
        <v>-0.97736279000000004</v>
      </c>
      <c r="BA1570">
        <v>1.5973669800000001</v>
      </c>
      <c r="BB1570">
        <v>-0.97736279000000004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8"/>
        <v>2.9101590867901999E-3</v>
      </c>
      <c r="BO1570">
        <f t="shared" si="99"/>
        <v>1.0112849202501923</v>
      </c>
      <c r="BP1570">
        <f t="shared" si="100"/>
        <v>0.54076293874907755</v>
      </c>
      <c r="BQ1570">
        <f t="shared" si="101"/>
        <v>0.53472856948691827</v>
      </c>
    </row>
    <row r="1571" spans="1:69" x14ac:dyDescent="0.25">
      <c r="A1571" t="s">
        <v>1681</v>
      </c>
      <c r="B1571" s="1">
        <v>44244.376423611109</v>
      </c>
      <c r="C1571">
        <v>1570.85</v>
      </c>
      <c r="D1571">
        <v>0</v>
      </c>
      <c r="E1571">
        <v>0</v>
      </c>
      <c r="F1571">
        <v>1</v>
      </c>
      <c r="G1571">
        <v>0.36099166999999999</v>
      </c>
      <c r="H1571">
        <v>-2.926289E-2</v>
      </c>
      <c r="I1571">
        <v>2.5070000000000001</v>
      </c>
      <c r="J1571">
        <v>0</v>
      </c>
      <c r="K1571">
        <v>0</v>
      </c>
      <c r="L1571">
        <v>1</v>
      </c>
      <c r="M1571">
        <v>6.2400299999999997E-3</v>
      </c>
      <c r="N1571">
        <v>9.0543999999999998E-4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-1.2618186</v>
      </c>
      <c r="AI1571">
        <v>-1.2005599899999999</v>
      </c>
      <c r="AJ1571">
        <v>-0.99550000000000005</v>
      </c>
      <c r="AK1571">
        <v>0</v>
      </c>
      <c r="AL1571">
        <v>0.97836816999999998</v>
      </c>
      <c r="AM1571">
        <v>0</v>
      </c>
      <c r="AN1571">
        <v>1.5737061800000001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6.0982950000000001E-2</v>
      </c>
      <c r="AV1571">
        <v>0</v>
      </c>
      <c r="AW1571" t="s">
        <v>113</v>
      </c>
      <c r="AX1571" t="s">
        <v>113</v>
      </c>
      <c r="AY1571">
        <v>0</v>
      </c>
      <c r="AZ1571">
        <v>-0.97836816999999998</v>
      </c>
      <c r="BA1571">
        <v>1.5737061800000001</v>
      </c>
      <c r="BB1571">
        <v>-0.97836816999999998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8"/>
        <v>2.9101285712688006E-3</v>
      </c>
      <c r="BO1571">
        <f t="shared" si="99"/>
        <v>1.011295524553703</v>
      </c>
      <c r="BP1571">
        <f t="shared" si="100"/>
        <v>0.54889910905330086</v>
      </c>
      <c r="BQ1571">
        <f t="shared" si="101"/>
        <v>0.54276825688073393</v>
      </c>
    </row>
    <row r="1572" spans="1:69" x14ac:dyDescent="0.25">
      <c r="A1572" t="s">
        <v>1682</v>
      </c>
      <c r="B1572" s="1">
        <v>44244.376435185186</v>
      </c>
      <c r="C1572">
        <v>1571.85</v>
      </c>
      <c r="D1572">
        <v>0</v>
      </c>
      <c r="E1572">
        <v>0</v>
      </c>
      <c r="F1572">
        <v>1</v>
      </c>
      <c r="G1572">
        <v>0.36131248999999999</v>
      </c>
      <c r="H1572">
        <v>-2.926289E-2</v>
      </c>
      <c r="I1572">
        <v>2.5070000000000001</v>
      </c>
      <c r="J1572">
        <v>0</v>
      </c>
      <c r="K1572">
        <v>0</v>
      </c>
      <c r="L1572">
        <v>1</v>
      </c>
      <c r="M1572">
        <v>6.4806500000000001E-3</v>
      </c>
      <c r="N1572">
        <v>9.0543999999999998E-4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-1.2619790200000001</v>
      </c>
      <c r="AI1572">
        <v>-1.2005599899999999</v>
      </c>
      <c r="AJ1572">
        <v>-0.99550000000000005</v>
      </c>
      <c r="AK1572">
        <v>0</v>
      </c>
      <c r="AL1572">
        <v>0.97917248000000001</v>
      </c>
      <c r="AM1572">
        <v>0</v>
      </c>
      <c r="AN1572">
        <v>1.6446885899999999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6.1142639999999998E-2</v>
      </c>
      <c r="AV1572">
        <v>0</v>
      </c>
      <c r="AW1572" t="s">
        <v>113</v>
      </c>
      <c r="AX1572" t="s">
        <v>113</v>
      </c>
      <c r="AY1572">
        <v>0</v>
      </c>
      <c r="AZ1572">
        <v>-0.97917248000000001</v>
      </c>
      <c r="BA1572">
        <v>1.6446885899999999</v>
      </c>
      <c r="BB1572">
        <v>-0.97917248000000001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8"/>
        <v>2.9100980557474E-3</v>
      </c>
      <c r="BO1572">
        <f t="shared" si="99"/>
        <v>1.0113061290796093</v>
      </c>
      <c r="BP1572">
        <f t="shared" si="100"/>
        <v>0.54077427971609204</v>
      </c>
      <c r="BQ1572">
        <f t="shared" si="101"/>
        <v>0.53472856948691816</v>
      </c>
    </row>
    <row r="1573" spans="1:69" x14ac:dyDescent="0.25">
      <c r="A1573" t="s">
        <v>1683</v>
      </c>
      <c r="B1573" s="1">
        <v>44244.376446759263</v>
      </c>
      <c r="C1573">
        <v>1572.85</v>
      </c>
      <c r="D1573">
        <v>0</v>
      </c>
      <c r="E1573">
        <v>0</v>
      </c>
      <c r="F1573">
        <v>1</v>
      </c>
      <c r="G1573">
        <v>0.36155311000000001</v>
      </c>
      <c r="H1573">
        <v>-2.926289E-2</v>
      </c>
      <c r="I1573">
        <v>2.5070000000000001</v>
      </c>
      <c r="J1573">
        <v>0</v>
      </c>
      <c r="K1573">
        <v>0</v>
      </c>
      <c r="L1573">
        <v>1</v>
      </c>
      <c r="M1573">
        <v>6.3202400000000004E-3</v>
      </c>
      <c r="N1573">
        <v>9.0543999999999998E-4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-1.2618988099999999</v>
      </c>
      <c r="AI1573">
        <v>-1.2005599899999999</v>
      </c>
      <c r="AJ1573">
        <v>-0.99550000000000005</v>
      </c>
      <c r="AK1573">
        <v>0</v>
      </c>
      <c r="AL1573">
        <v>0.97977570999999997</v>
      </c>
      <c r="AM1573">
        <v>0</v>
      </c>
      <c r="AN1573">
        <v>1.5973669800000001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6.10628E-2</v>
      </c>
      <c r="AV1573">
        <v>0</v>
      </c>
      <c r="AW1573" t="s">
        <v>113</v>
      </c>
      <c r="AX1573" t="s">
        <v>113</v>
      </c>
      <c r="AY1573">
        <v>0</v>
      </c>
      <c r="AZ1573">
        <v>-0.97977570999999997</v>
      </c>
      <c r="BA1573">
        <v>1.5973669800000001</v>
      </c>
      <c r="BB1573">
        <v>-0.97977570999999997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8"/>
        <v>2.9100599116302001E-3</v>
      </c>
      <c r="BO1573">
        <f t="shared" si="99"/>
        <v>1.0113193849508573</v>
      </c>
      <c r="BP1573">
        <f t="shared" si="100"/>
        <v>0.56517344657645019</v>
      </c>
      <c r="BQ1573">
        <f t="shared" si="101"/>
        <v>0.55884763506625901</v>
      </c>
    </row>
    <row r="1574" spans="1:69" x14ac:dyDescent="0.25">
      <c r="A1574" t="s">
        <v>1684</v>
      </c>
      <c r="B1574" s="1">
        <v>44244.376458333332</v>
      </c>
      <c r="C1574">
        <v>1573.85</v>
      </c>
      <c r="D1574">
        <v>0</v>
      </c>
      <c r="E1574">
        <v>0</v>
      </c>
      <c r="F1574">
        <v>1</v>
      </c>
      <c r="G1574">
        <v>0.36203435</v>
      </c>
      <c r="H1574">
        <v>-2.926289E-2</v>
      </c>
      <c r="I1574">
        <v>2.5070000000000001</v>
      </c>
      <c r="J1574">
        <v>0</v>
      </c>
      <c r="K1574">
        <v>0</v>
      </c>
      <c r="L1574">
        <v>1</v>
      </c>
      <c r="M1574">
        <v>6.2400299999999997E-3</v>
      </c>
      <c r="N1574">
        <v>9.0543999999999998E-4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-1.26205922</v>
      </c>
      <c r="AI1574">
        <v>-1.2005599899999999</v>
      </c>
      <c r="AJ1574">
        <v>-0.99550000000000005</v>
      </c>
      <c r="AK1574">
        <v>0</v>
      </c>
      <c r="AL1574">
        <v>0.98098216999999999</v>
      </c>
      <c r="AM1574">
        <v>0</v>
      </c>
      <c r="AN1574">
        <v>1.5737061800000001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6.1222489999999997E-2</v>
      </c>
      <c r="AV1574">
        <v>0</v>
      </c>
      <c r="AW1574" t="s">
        <v>113</v>
      </c>
      <c r="AX1574" t="s">
        <v>113</v>
      </c>
      <c r="AY1574">
        <v>0</v>
      </c>
      <c r="AZ1574">
        <v>-0.98098216999999999</v>
      </c>
      <c r="BA1574">
        <v>1.5737061800000001</v>
      </c>
      <c r="BB1574">
        <v>-0.98098216999999999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8"/>
        <v>2.9100293961088E-3</v>
      </c>
      <c r="BO1574">
        <f t="shared" si="99"/>
        <v>1.0113299899771759</v>
      </c>
      <c r="BP1574">
        <f t="shared" si="100"/>
        <v>0.54891781579112187</v>
      </c>
      <c r="BQ1574">
        <f t="shared" si="101"/>
        <v>0.54276825688073393</v>
      </c>
    </row>
    <row r="1575" spans="1:69" x14ac:dyDescent="0.25">
      <c r="A1575" t="s">
        <v>1685</v>
      </c>
      <c r="B1575" s="1">
        <v>44244.376469907409</v>
      </c>
      <c r="C1575">
        <v>1574.85</v>
      </c>
      <c r="D1575">
        <v>0</v>
      </c>
      <c r="E1575">
        <v>0</v>
      </c>
      <c r="F1575">
        <v>1</v>
      </c>
      <c r="G1575">
        <v>0.36251558</v>
      </c>
      <c r="H1575">
        <v>-2.926289E-2</v>
      </c>
      <c r="I1575">
        <v>2.5070000000000001</v>
      </c>
      <c r="J1575">
        <v>0</v>
      </c>
      <c r="K1575">
        <v>0</v>
      </c>
      <c r="L1575">
        <v>1</v>
      </c>
      <c r="M1575">
        <v>6.3202400000000004E-3</v>
      </c>
      <c r="N1575">
        <v>9.0543999999999998E-4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-1.26213943</v>
      </c>
      <c r="AI1575">
        <v>-1.2005599899999999</v>
      </c>
      <c r="AJ1575">
        <v>-0.99550000000000005</v>
      </c>
      <c r="AK1575">
        <v>0</v>
      </c>
      <c r="AL1575">
        <v>0.98218863000000001</v>
      </c>
      <c r="AM1575">
        <v>0</v>
      </c>
      <c r="AN1575">
        <v>1.5973669800000001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6.1302330000000002E-2</v>
      </c>
      <c r="AV1575">
        <v>0</v>
      </c>
      <c r="AW1575" t="s">
        <v>113</v>
      </c>
      <c r="AX1575" t="s">
        <v>113</v>
      </c>
      <c r="AY1575">
        <v>0</v>
      </c>
      <c r="AZ1575">
        <v>-0.98218863000000001</v>
      </c>
      <c r="BA1575">
        <v>1.5973669800000001</v>
      </c>
      <c r="BB1575">
        <v>-0.98218863000000001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8"/>
        <v>2.9100065095626002E-3</v>
      </c>
      <c r="BO1575">
        <f t="shared" si="99"/>
        <v>1.0113379438599122</v>
      </c>
      <c r="BP1575">
        <f t="shared" si="100"/>
        <v>0.54079129198805198</v>
      </c>
      <c r="BQ1575">
        <f t="shared" si="101"/>
        <v>0.53472856948691816</v>
      </c>
    </row>
    <row r="1576" spans="1:69" x14ac:dyDescent="0.25">
      <c r="A1576" t="s">
        <v>1686</v>
      </c>
      <c r="B1576" s="1">
        <v>44244.376481481479</v>
      </c>
      <c r="C1576">
        <v>1575.85</v>
      </c>
      <c r="D1576">
        <v>0</v>
      </c>
      <c r="E1576">
        <v>0</v>
      </c>
      <c r="F1576">
        <v>1</v>
      </c>
      <c r="G1576">
        <v>0.36283641</v>
      </c>
      <c r="H1576">
        <v>-2.926289E-2</v>
      </c>
      <c r="I1576">
        <v>2.5070000000000001</v>
      </c>
      <c r="J1576">
        <v>0</v>
      </c>
      <c r="K1576">
        <v>0</v>
      </c>
      <c r="L1576">
        <v>1</v>
      </c>
      <c r="M1576">
        <v>6.3202400000000004E-3</v>
      </c>
      <c r="N1576">
        <v>9.0543999999999998E-4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-1.26205922</v>
      </c>
      <c r="AI1576">
        <v>-1.2005599899999999</v>
      </c>
      <c r="AJ1576">
        <v>-0.99550000000000005</v>
      </c>
      <c r="AK1576">
        <v>0</v>
      </c>
      <c r="AL1576">
        <v>0.98299294000000004</v>
      </c>
      <c r="AM1576">
        <v>0</v>
      </c>
      <c r="AN1576">
        <v>1.5973669800000001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6.1222489999999997E-2</v>
      </c>
      <c r="AV1576">
        <v>0</v>
      </c>
      <c r="AW1576" t="s">
        <v>113</v>
      </c>
      <c r="AX1576" t="s">
        <v>113</v>
      </c>
      <c r="AY1576">
        <v>0</v>
      </c>
      <c r="AZ1576">
        <v>-0.98299294000000004</v>
      </c>
      <c r="BA1576">
        <v>1.5973669800000001</v>
      </c>
      <c r="BB1576">
        <v>-0.98299294000000004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8"/>
        <v>2.9099607364702E-3</v>
      </c>
      <c r="BO1576">
        <f t="shared" si="99"/>
        <v>1.0113538520007239</v>
      </c>
      <c r="BP1576">
        <f t="shared" si="100"/>
        <v>0.54893076734004864</v>
      </c>
      <c r="BQ1576">
        <f t="shared" si="101"/>
        <v>0.54276825688073393</v>
      </c>
    </row>
    <row r="1577" spans="1:69" x14ac:dyDescent="0.25">
      <c r="A1577" t="s">
        <v>1687</v>
      </c>
      <c r="B1577" s="1">
        <v>44244.376493055555</v>
      </c>
      <c r="C1577">
        <v>1576.85</v>
      </c>
      <c r="D1577">
        <v>0</v>
      </c>
      <c r="E1577">
        <v>0</v>
      </c>
      <c r="F1577">
        <v>1</v>
      </c>
      <c r="G1577">
        <v>0.36307703000000002</v>
      </c>
      <c r="H1577">
        <v>-2.926289E-2</v>
      </c>
      <c r="I1577">
        <v>2.5070000000000001</v>
      </c>
      <c r="J1577">
        <v>0</v>
      </c>
      <c r="K1577">
        <v>0</v>
      </c>
      <c r="L1577">
        <v>1</v>
      </c>
      <c r="M1577">
        <v>6.3202400000000004E-3</v>
      </c>
      <c r="N1577">
        <v>9.0543999999999998E-4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-1.2619790200000001</v>
      </c>
      <c r="AI1577">
        <v>-1.2005599899999999</v>
      </c>
      <c r="AJ1577">
        <v>-0.99550000000000005</v>
      </c>
      <c r="AK1577">
        <v>0</v>
      </c>
      <c r="AL1577">
        <v>0.98359616999999999</v>
      </c>
      <c r="AM1577">
        <v>0</v>
      </c>
      <c r="AN1577">
        <v>1.5973669800000001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6.1142639999999998E-2</v>
      </c>
      <c r="AV1577">
        <v>0</v>
      </c>
      <c r="AW1577" t="s">
        <v>113</v>
      </c>
      <c r="AX1577" t="s">
        <v>113</v>
      </c>
      <c r="AY1577">
        <v>0</v>
      </c>
      <c r="AZ1577">
        <v>-0.98359616999999999</v>
      </c>
      <c r="BA1577">
        <v>1.5973669800000001</v>
      </c>
      <c r="BB1577">
        <v>-0.98359616999999999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8"/>
        <v>2.9099149633778003E-3</v>
      </c>
      <c r="BO1577">
        <f t="shared" si="99"/>
        <v>1.0113697606420069</v>
      </c>
      <c r="BP1577">
        <f t="shared" si="100"/>
        <v>0.54893940204554714</v>
      </c>
      <c r="BQ1577">
        <f t="shared" si="101"/>
        <v>0.54276825688073393</v>
      </c>
    </row>
    <row r="1578" spans="1:69" x14ac:dyDescent="0.25">
      <c r="A1578" t="s">
        <v>1688</v>
      </c>
      <c r="B1578" s="1">
        <v>44244.376504629632</v>
      </c>
      <c r="C1578">
        <v>1577.85</v>
      </c>
      <c r="D1578">
        <v>0</v>
      </c>
      <c r="E1578">
        <v>0</v>
      </c>
      <c r="F1578">
        <v>1</v>
      </c>
      <c r="G1578">
        <v>0.36347805999999999</v>
      </c>
      <c r="H1578">
        <v>-2.926289E-2</v>
      </c>
      <c r="I1578">
        <v>2.5070000000000001</v>
      </c>
      <c r="J1578">
        <v>0</v>
      </c>
      <c r="K1578">
        <v>0</v>
      </c>
      <c r="L1578">
        <v>1</v>
      </c>
      <c r="M1578">
        <v>6.2400299999999997E-3</v>
      </c>
      <c r="N1578">
        <v>9.0543999999999998E-4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-1.2622998400000001</v>
      </c>
      <c r="AI1578">
        <v>-1.2005599899999999</v>
      </c>
      <c r="AJ1578">
        <v>-0.99550000000000005</v>
      </c>
      <c r="AK1578">
        <v>0</v>
      </c>
      <c r="AL1578">
        <v>0.98460155000000005</v>
      </c>
      <c r="AM1578">
        <v>0</v>
      </c>
      <c r="AN1578">
        <v>1.5737061800000001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6.1462019999999999E-2</v>
      </c>
      <c r="AV1578">
        <v>0</v>
      </c>
      <c r="AW1578" t="s">
        <v>113</v>
      </c>
      <c r="AX1578" t="s">
        <v>113</v>
      </c>
      <c r="AY1578">
        <v>0</v>
      </c>
      <c r="AZ1578">
        <v>-0.98460155000000005</v>
      </c>
      <c r="BA1578">
        <v>1.5737061800000001</v>
      </c>
      <c r="BB1578">
        <v>-0.98460155000000005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8"/>
        <v>2.9098844478564001E-3</v>
      </c>
      <c r="BO1578">
        <f t="shared" si="99"/>
        <v>1.0113803667248693</v>
      </c>
      <c r="BP1578">
        <f t="shared" si="100"/>
        <v>0.54894515869065474</v>
      </c>
      <c r="BQ1578">
        <f t="shared" si="101"/>
        <v>0.54276825688073393</v>
      </c>
    </row>
    <row r="1579" spans="1:69" x14ac:dyDescent="0.25">
      <c r="A1579" t="s">
        <v>1689</v>
      </c>
      <c r="B1579" s="1">
        <v>44244.376516203702</v>
      </c>
      <c r="C1579">
        <v>1578.85</v>
      </c>
      <c r="D1579">
        <v>0</v>
      </c>
      <c r="E1579">
        <v>0</v>
      </c>
      <c r="F1579">
        <v>1</v>
      </c>
      <c r="G1579">
        <v>0.36379887999999999</v>
      </c>
      <c r="H1579">
        <v>-2.926289E-2</v>
      </c>
      <c r="I1579">
        <v>2.5070000000000001</v>
      </c>
      <c r="J1579">
        <v>0</v>
      </c>
      <c r="K1579">
        <v>0</v>
      </c>
      <c r="L1579">
        <v>1</v>
      </c>
      <c r="M1579">
        <v>6.07962E-3</v>
      </c>
      <c r="N1579">
        <v>9.0543999999999998E-4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-1.26205922</v>
      </c>
      <c r="AI1579">
        <v>-1.2005599899999999</v>
      </c>
      <c r="AJ1579">
        <v>-0.99550000000000005</v>
      </c>
      <c r="AK1579">
        <v>0</v>
      </c>
      <c r="AL1579">
        <v>0.98540585999999997</v>
      </c>
      <c r="AM1579">
        <v>0</v>
      </c>
      <c r="AN1579">
        <v>1.52638458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6.1222489999999997E-2</v>
      </c>
      <c r="AV1579">
        <v>0</v>
      </c>
      <c r="AW1579" t="s">
        <v>113</v>
      </c>
      <c r="AX1579" t="s">
        <v>113</v>
      </c>
      <c r="AY1579">
        <v>0</v>
      </c>
      <c r="AZ1579">
        <v>-0.98540585999999997</v>
      </c>
      <c r="BA1579">
        <v>1.52638458</v>
      </c>
      <c r="BB1579">
        <v>-0.98540585999999997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8"/>
        <v>2.9098615613102003E-3</v>
      </c>
      <c r="BO1579">
        <f t="shared" si="99"/>
        <v>1.0113883214000321</v>
      </c>
      <c r="BP1579">
        <f t="shared" si="100"/>
        <v>0.54081823029801457</v>
      </c>
      <c r="BQ1579">
        <f t="shared" si="101"/>
        <v>0.53472856948691816</v>
      </c>
    </row>
    <row r="1580" spans="1:69" x14ac:dyDescent="0.25">
      <c r="A1580" t="s">
        <v>1690</v>
      </c>
      <c r="B1580" s="1">
        <v>44244.376527777778</v>
      </c>
      <c r="C1580">
        <v>1579.85</v>
      </c>
      <c r="D1580">
        <v>0</v>
      </c>
      <c r="E1580">
        <v>0</v>
      </c>
      <c r="F1580">
        <v>1</v>
      </c>
      <c r="G1580">
        <v>0.36419991000000002</v>
      </c>
      <c r="H1580">
        <v>-2.926289E-2</v>
      </c>
      <c r="I1580">
        <v>2.5070000000000001</v>
      </c>
      <c r="J1580">
        <v>0</v>
      </c>
      <c r="K1580">
        <v>0</v>
      </c>
      <c r="L1580">
        <v>1</v>
      </c>
      <c r="M1580">
        <v>6.4004500000000002E-3</v>
      </c>
      <c r="N1580">
        <v>9.0543999999999998E-4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-1.26246025</v>
      </c>
      <c r="AI1580">
        <v>-1.2005599899999999</v>
      </c>
      <c r="AJ1580">
        <v>-0.99550000000000005</v>
      </c>
      <c r="AK1580">
        <v>0</v>
      </c>
      <c r="AL1580">
        <v>0.98641124000000002</v>
      </c>
      <c r="AM1580">
        <v>0</v>
      </c>
      <c r="AN1580">
        <v>1.6210277900000001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6.1621710000000003E-2</v>
      </c>
      <c r="AV1580">
        <v>0</v>
      </c>
      <c r="AW1580" t="s">
        <v>113</v>
      </c>
      <c r="AX1580" t="s">
        <v>113</v>
      </c>
      <c r="AY1580">
        <v>0</v>
      </c>
      <c r="AZ1580">
        <v>-0.98641124000000002</v>
      </c>
      <c r="BA1580">
        <v>1.6210277900000001</v>
      </c>
      <c r="BB1580">
        <v>-0.98641124000000002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8"/>
        <v>2.9098234171930004E-3</v>
      </c>
      <c r="BO1580">
        <f t="shared" si="99"/>
        <v>1.011401579426082</v>
      </c>
      <c r="BP1580">
        <f t="shared" si="100"/>
        <v>0.52456261468692378</v>
      </c>
      <c r="BQ1580">
        <f t="shared" si="101"/>
        <v>0.51864919469928639</v>
      </c>
    </row>
    <row r="1581" spans="1:69" x14ac:dyDescent="0.25">
      <c r="A1581" t="s">
        <v>1691</v>
      </c>
      <c r="B1581" s="1">
        <v>44244.376539351855</v>
      </c>
      <c r="C1581">
        <v>1580.85</v>
      </c>
      <c r="D1581">
        <v>0</v>
      </c>
      <c r="E1581">
        <v>0</v>
      </c>
      <c r="F1581">
        <v>1</v>
      </c>
      <c r="G1581">
        <v>0.36444052999999998</v>
      </c>
      <c r="H1581">
        <v>-2.926289E-2</v>
      </c>
      <c r="I1581">
        <v>2.5070000000000001</v>
      </c>
      <c r="J1581">
        <v>0</v>
      </c>
      <c r="K1581">
        <v>0</v>
      </c>
      <c r="L1581">
        <v>1</v>
      </c>
      <c r="M1581">
        <v>6.3202400000000004E-3</v>
      </c>
      <c r="N1581">
        <v>9.0543999999999998E-4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-1.26246025</v>
      </c>
      <c r="AI1581">
        <v>-1.2005599899999999</v>
      </c>
      <c r="AJ1581">
        <v>-0.99550000000000005</v>
      </c>
      <c r="AK1581">
        <v>0</v>
      </c>
      <c r="AL1581">
        <v>0.98701446999999998</v>
      </c>
      <c r="AM1581">
        <v>0</v>
      </c>
      <c r="AN1581">
        <v>1.5973669800000001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6.1621710000000003E-2</v>
      </c>
      <c r="AV1581">
        <v>0</v>
      </c>
      <c r="AW1581" t="s">
        <v>113</v>
      </c>
      <c r="AX1581" t="s">
        <v>113</v>
      </c>
      <c r="AY1581">
        <v>0</v>
      </c>
      <c r="AZ1581">
        <v>-0.98701446999999998</v>
      </c>
      <c r="BA1581">
        <v>1.5973669800000001</v>
      </c>
      <c r="BB1581">
        <v>-0.98701446999999998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8"/>
        <v>2.9097929016716003E-3</v>
      </c>
      <c r="BO1581">
        <f t="shared" si="99"/>
        <v>1.0114121861763163</v>
      </c>
      <c r="BP1581">
        <f t="shared" si="100"/>
        <v>0.55709387051867565</v>
      </c>
      <c r="BQ1581">
        <f t="shared" si="101"/>
        <v>0.55080794767244301</v>
      </c>
    </row>
    <row r="1582" spans="1:69" x14ac:dyDescent="0.25">
      <c r="A1582" t="s">
        <v>1692</v>
      </c>
      <c r="B1582" s="1">
        <v>44244.376550925925</v>
      </c>
      <c r="C1582">
        <v>1581.85</v>
      </c>
      <c r="D1582">
        <v>0</v>
      </c>
      <c r="E1582">
        <v>0</v>
      </c>
      <c r="F1582">
        <v>1</v>
      </c>
      <c r="G1582">
        <v>0.36500197000000001</v>
      </c>
      <c r="H1582">
        <v>-2.926289E-2</v>
      </c>
      <c r="I1582">
        <v>2.5070000000000001</v>
      </c>
      <c r="J1582">
        <v>0</v>
      </c>
      <c r="K1582">
        <v>0</v>
      </c>
      <c r="L1582">
        <v>1</v>
      </c>
      <c r="M1582">
        <v>6.1598299999999998E-3</v>
      </c>
      <c r="N1582">
        <v>9.0543999999999998E-4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-1.2625404600000001</v>
      </c>
      <c r="AI1582">
        <v>-1.2005599899999999</v>
      </c>
      <c r="AJ1582">
        <v>-0.99550000000000005</v>
      </c>
      <c r="AK1582">
        <v>0</v>
      </c>
      <c r="AL1582">
        <v>0.98842200999999996</v>
      </c>
      <c r="AM1582">
        <v>0</v>
      </c>
      <c r="AN1582">
        <v>1.55004538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6.1701560000000003E-2</v>
      </c>
      <c r="AV1582">
        <v>0</v>
      </c>
      <c r="AW1582" t="s">
        <v>113</v>
      </c>
      <c r="AX1582" t="s">
        <v>113</v>
      </c>
      <c r="AY1582">
        <v>0</v>
      </c>
      <c r="AZ1582">
        <v>-0.98842200999999996</v>
      </c>
      <c r="BA1582">
        <v>1.55004538</v>
      </c>
      <c r="BB1582">
        <v>-0.98842200999999996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8"/>
        <v>2.9097547575544004E-3</v>
      </c>
      <c r="BO1582">
        <f t="shared" si="99"/>
        <v>1.011425444828052</v>
      </c>
      <c r="BP1582">
        <f t="shared" si="100"/>
        <v>0.54896962565414265</v>
      </c>
      <c r="BQ1582">
        <f t="shared" si="101"/>
        <v>0.54276825688073393</v>
      </c>
    </row>
    <row r="1583" spans="1:69" x14ac:dyDescent="0.25">
      <c r="A1583" t="s">
        <v>1693</v>
      </c>
      <c r="B1583" s="1">
        <v>44244.376562500001</v>
      </c>
      <c r="C1583">
        <v>1582.85</v>
      </c>
      <c r="D1583">
        <v>0</v>
      </c>
      <c r="E1583">
        <v>0</v>
      </c>
      <c r="F1583">
        <v>1</v>
      </c>
      <c r="G1583">
        <v>0.36540299999999998</v>
      </c>
      <c r="H1583">
        <v>-2.926289E-2</v>
      </c>
      <c r="I1583">
        <v>2.5070000000000001</v>
      </c>
      <c r="J1583">
        <v>0</v>
      </c>
      <c r="K1583">
        <v>0</v>
      </c>
      <c r="L1583">
        <v>1</v>
      </c>
      <c r="M1583">
        <v>6.2400299999999997E-3</v>
      </c>
      <c r="N1583">
        <v>9.0543999999999998E-4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-1.2625404600000001</v>
      </c>
      <c r="AI1583">
        <v>-1.2005599899999999</v>
      </c>
      <c r="AJ1583">
        <v>-0.99550000000000005</v>
      </c>
      <c r="AK1583">
        <v>0</v>
      </c>
      <c r="AL1583">
        <v>0.98942739000000002</v>
      </c>
      <c r="AM1583">
        <v>0</v>
      </c>
      <c r="AN1583">
        <v>1.5737061800000001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6.1701560000000003E-2</v>
      </c>
      <c r="AV1583">
        <v>0</v>
      </c>
      <c r="AW1583" t="s">
        <v>113</v>
      </c>
      <c r="AX1583" t="s">
        <v>113</v>
      </c>
      <c r="AY1583">
        <v>0</v>
      </c>
      <c r="AZ1583">
        <v>-0.98942739000000002</v>
      </c>
      <c r="BA1583">
        <v>1.5737061800000001</v>
      </c>
      <c r="BB1583">
        <v>-0.98942739000000002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8"/>
        <v>2.9097318710082001E-3</v>
      </c>
      <c r="BO1583">
        <f t="shared" si="99"/>
        <v>1.0114334002123271</v>
      </c>
      <c r="BP1583">
        <f t="shared" si="100"/>
        <v>0.53271072686945586</v>
      </c>
      <c r="BQ1583">
        <f t="shared" si="101"/>
        <v>0.52668888209310227</v>
      </c>
    </row>
    <row r="1584" spans="1:69" x14ac:dyDescent="0.25">
      <c r="A1584" t="s">
        <v>1694</v>
      </c>
      <c r="B1584" s="1">
        <v>44244.376574074071</v>
      </c>
      <c r="C1584">
        <v>1583.85</v>
      </c>
      <c r="D1584">
        <v>0</v>
      </c>
      <c r="E1584">
        <v>0</v>
      </c>
      <c r="F1584">
        <v>1</v>
      </c>
      <c r="G1584">
        <v>0.36572383000000003</v>
      </c>
      <c r="H1584">
        <v>-2.926289E-2</v>
      </c>
      <c r="I1584">
        <v>2.5070000000000001</v>
      </c>
      <c r="J1584">
        <v>0</v>
      </c>
      <c r="K1584">
        <v>0</v>
      </c>
      <c r="L1584">
        <v>1</v>
      </c>
      <c r="M1584">
        <v>6.2400299999999997E-3</v>
      </c>
      <c r="N1584">
        <v>9.0543999999999998E-4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-1.2625404600000001</v>
      </c>
      <c r="AI1584">
        <v>-1.2005599899999999</v>
      </c>
      <c r="AJ1584">
        <v>-0.99550000000000005</v>
      </c>
      <c r="AK1584">
        <v>0</v>
      </c>
      <c r="AL1584">
        <v>0.99023170000000005</v>
      </c>
      <c r="AM1584">
        <v>0</v>
      </c>
      <c r="AN1584">
        <v>1.5737061800000001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6.1701560000000003E-2</v>
      </c>
      <c r="AV1584">
        <v>0</v>
      </c>
      <c r="AW1584" t="s">
        <v>113</v>
      </c>
      <c r="AX1584" t="s">
        <v>113</v>
      </c>
      <c r="AY1584">
        <v>0</v>
      </c>
      <c r="AZ1584">
        <v>-0.99023170000000005</v>
      </c>
      <c r="BA1584">
        <v>1.5737061800000001</v>
      </c>
      <c r="BB1584">
        <v>-0.99023170000000005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8"/>
        <v>2.9096784689406005E-3</v>
      </c>
      <c r="BO1584">
        <f t="shared" si="99"/>
        <v>1.0114519633062864</v>
      </c>
      <c r="BP1584">
        <f t="shared" si="100"/>
        <v>0.5408522614435054</v>
      </c>
      <c r="BQ1584">
        <f t="shared" si="101"/>
        <v>0.53472856948691816</v>
      </c>
    </row>
    <row r="1585" spans="1:69" x14ac:dyDescent="0.25">
      <c r="A1585" t="s">
        <v>1695</v>
      </c>
      <c r="B1585" s="1">
        <v>44244.376585648148</v>
      </c>
      <c r="C1585">
        <v>1584.85</v>
      </c>
      <c r="D1585">
        <v>0</v>
      </c>
      <c r="E1585">
        <v>0</v>
      </c>
      <c r="F1585">
        <v>1</v>
      </c>
      <c r="G1585">
        <v>0.36612486</v>
      </c>
      <c r="H1585">
        <v>-2.926289E-2</v>
      </c>
      <c r="I1585">
        <v>2.5070000000000001</v>
      </c>
      <c r="J1585">
        <v>0</v>
      </c>
      <c r="K1585">
        <v>0</v>
      </c>
      <c r="L1585">
        <v>1</v>
      </c>
      <c r="M1585">
        <v>6.3202400000000004E-3</v>
      </c>
      <c r="N1585">
        <v>9.0543999999999998E-4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-1.2626206600000001</v>
      </c>
      <c r="AI1585">
        <v>-1.2005599899999999</v>
      </c>
      <c r="AJ1585">
        <v>-0.99550000000000005</v>
      </c>
      <c r="AK1585">
        <v>0</v>
      </c>
      <c r="AL1585">
        <v>0.99123707999999999</v>
      </c>
      <c r="AM1585">
        <v>0</v>
      </c>
      <c r="AN1585">
        <v>1.5973669800000001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6.17814E-2</v>
      </c>
      <c r="AV1585">
        <v>0</v>
      </c>
      <c r="AW1585" t="s">
        <v>113</v>
      </c>
      <c r="AX1585" t="s">
        <v>113</v>
      </c>
      <c r="AY1585">
        <v>0</v>
      </c>
      <c r="AZ1585">
        <v>-0.99123707999999999</v>
      </c>
      <c r="BA1585">
        <v>1.5973669800000001</v>
      </c>
      <c r="BB1585">
        <v>-0.99123707999999999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8"/>
        <v>2.9096403248234002E-3</v>
      </c>
      <c r="BO1585">
        <f t="shared" si="99"/>
        <v>1.0114652230009304</v>
      </c>
      <c r="BP1585">
        <f t="shared" si="100"/>
        <v>0.54085935178105415</v>
      </c>
      <c r="BQ1585">
        <f t="shared" si="101"/>
        <v>0.53472856948691816</v>
      </c>
    </row>
    <row r="1586" spans="1:69" x14ac:dyDescent="0.25">
      <c r="A1586" t="s">
        <v>1696</v>
      </c>
      <c r="B1586" s="1">
        <v>44244.376597222225</v>
      </c>
      <c r="C1586">
        <v>1585.85</v>
      </c>
      <c r="D1586">
        <v>0</v>
      </c>
      <c r="E1586">
        <v>0</v>
      </c>
      <c r="F1586">
        <v>1</v>
      </c>
      <c r="G1586">
        <v>0.36652589000000002</v>
      </c>
      <c r="H1586">
        <v>-2.926289E-2</v>
      </c>
      <c r="I1586">
        <v>2.5070000000000001</v>
      </c>
      <c r="J1586">
        <v>0</v>
      </c>
      <c r="K1586">
        <v>0</v>
      </c>
      <c r="L1586">
        <v>1</v>
      </c>
      <c r="M1586">
        <v>6.1598299999999998E-3</v>
      </c>
      <c r="N1586">
        <v>9.0543999999999998E-4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-1.2627810799999999</v>
      </c>
      <c r="AI1586">
        <v>-1.2005599899999999</v>
      </c>
      <c r="AJ1586">
        <v>-0.99550000000000005</v>
      </c>
      <c r="AK1586">
        <v>0</v>
      </c>
      <c r="AL1586">
        <v>0.99224246999999999</v>
      </c>
      <c r="AM1586">
        <v>0</v>
      </c>
      <c r="AN1586">
        <v>1.55004538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6.1941099999999999E-2</v>
      </c>
      <c r="AV1586">
        <v>0</v>
      </c>
      <c r="AW1586" t="s">
        <v>113</v>
      </c>
      <c r="AX1586" t="s">
        <v>113</v>
      </c>
      <c r="AY1586">
        <v>0</v>
      </c>
      <c r="AZ1586">
        <v>-0.99224246999999999</v>
      </c>
      <c r="BA1586">
        <v>1.55004538</v>
      </c>
      <c r="BB1586">
        <v>-0.99224246999999999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8"/>
        <v>2.9096098093020005E-3</v>
      </c>
      <c r="BO1586">
        <f t="shared" si="99"/>
        <v>1.0114758310860965</v>
      </c>
      <c r="BP1586">
        <f t="shared" si="100"/>
        <v>0.54899697371559231</v>
      </c>
      <c r="BQ1586">
        <f t="shared" si="101"/>
        <v>0.54276825688073393</v>
      </c>
    </row>
    <row r="1587" spans="1:69" x14ac:dyDescent="0.25">
      <c r="A1587" t="s">
        <v>1697</v>
      </c>
      <c r="B1587" s="1">
        <v>44244.376608796294</v>
      </c>
      <c r="C1587">
        <v>1586.85</v>
      </c>
      <c r="D1587">
        <v>0</v>
      </c>
      <c r="E1587">
        <v>0</v>
      </c>
      <c r="F1587">
        <v>1</v>
      </c>
      <c r="G1587">
        <v>0.36692691999999999</v>
      </c>
      <c r="H1587">
        <v>-2.926289E-2</v>
      </c>
      <c r="I1587">
        <v>2.5070000000000001</v>
      </c>
      <c r="J1587">
        <v>0</v>
      </c>
      <c r="K1587">
        <v>0</v>
      </c>
      <c r="L1587">
        <v>1</v>
      </c>
      <c r="M1587">
        <v>6.1598299999999998E-3</v>
      </c>
      <c r="N1587">
        <v>9.0543999999999998E-4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-1.2630216999999999</v>
      </c>
      <c r="AI1587">
        <v>-1.2005599899999999</v>
      </c>
      <c r="AJ1587">
        <v>-0.99550000000000005</v>
      </c>
      <c r="AK1587">
        <v>0</v>
      </c>
      <c r="AL1587">
        <v>0.99324785000000004</v>
      </c>
      <c r="AM1587">
        <v>0</v>
      </c>
      <c r="AN1587">
        <v>1.55004538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6.2180630000000001E-2</v>
      </c>
      <c r="AV1587">
        <v>0</v>
      </c>
      <c r="AW1587" t="s">
        <v>113</v>
      </c>
      <c r="AX1587" t="s">
        <v>113</v>
      </c>
      <c r="AY1587">
        <v>0</v>
      </c>
      <c r="AZ1587">
        <v>-0.99324785000000004</v>
      </c>
      <c r="BA1587">
        <v>1.55004538</v>
      </c>
      <c r="BB1587">
        <v>-0.99324785000000004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8"/>
        <v>2.9095716651847997E-3</v>
      </c>
      <c r="BO1587">
        <f t="shared" si="99"/>
        <v>1.0114890914065446</v>
      </c>
      <c r="BP1587">
        <f t="shared" si="100"/>
        <v>0.5327400588022807</v>
      </c>
      <c r="BQ1587">
        <f t="shared" si="101"/>
        <v>0.52668888209310227</v>
      </c>
    </row>
    <row r="1588" spans="1:69" x14ac:dyDescent="0.25">
      <c r="A1588" t="s">
        <v>1698</v>
      </c>
      <c r="B1588" s="1">
        <v>44244.376620370371</v>
      </c>
      <c r="C1588">
        <v>1587.85</v>
      </c>
      <c r="D1588">
        <v>0</v>
      </c>
      <c r="E1588">
        <v>0</v>
      </c>
      <c r="F1588">
        <v>1</v>
      </c>
      <c r="G1588">
        <v>0.36748836000000001</v>
      </c>
      <c r="H1588">
        <v>-2.926289E-2</v>
      </c>
      <c r="I1588">
        <v>2.5070000000000001</v>
      </c>
      <c r="J1588">
        <v>0</v>
      </c>
      <c r="K1588">
        <v>0</v>
      </c>
      <c r="L1588">
        <v>1</v>
      </c>
      <c r="M1588">
        <v>6.2400299999999997E-3</v>
      </c>
      <c r="N1588">
        <v>9.0543999999999998E-4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-1.26294149</v>
      </c>
      <c r="AI1588">
        <v>-1.2005599899999999</v>
      </c>
      <c r="AJ1588">
        <v>-0.99550000000000005</v>
      </c>
      <c r="AK1588">
        <v>0</v>
      </c>
      <c r="AL1588">
        <v>0.99465539000000003</v>
      </c>
      <c r="AM1588">
        <v>0</v>
      </c>
      <c r="AN1588">
        <v>1.5737061800000001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6.2100790000000003E-2</v>
      </c>
      <c r="AV1588">
        <v>0</v>
      </c>
      <c r="AW1588" t="s">
        <v>113</v>
      </c>
      <c r="AX1588" t="s">
        <v>113</v>
      </c>
      <c r="AY1588">
        <v>0</v>
      </c>
      <c r="AZ1588">
        <v>-0.99465539000000003</v>
      </c>
      <c r="BA1588">
        <v>1.5737061800000001</v>
      </c>
      <c r="BB1588">
        <v>-0.99465539000000003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8"/>
        <v>2.9095335206882006E-3</v>
      </c>
      <c r="BO1588">
        <f t="shared" si="99"/>
        <v>1.0115023522065776</v>
      </c>
      <c r="BP1588">
        <f t="shared" si="100"/>
        <v>0.53274704311822574</v>
      </c>
      <c r="BQ1588">
        <f t="shared" si="101"/>
        <v>0.52668888209310227</v>
      </c>
    </row>
    <row r="1589" spans="1:69" x14ac:dyDescent="0.25">
      <c r="A1589" t="s">
        <v>1699</v>
      </c>
      <c r="B1589" s="1">
        <v>44244.376631944448</v>
      </c>
      <c r="C1589">
        <v>1588.85</v>
      </c>
      <c r="D1589">
        <v>0</v>
      </c>
      <c r="E1589">
        <v>0</v>
      </c>
      <c r="F1589">
        <v>1</v>
      </c>
      <c r="G1589">
        <v>0.36780919000000001</v>
      </c>
      <c r="H1589">
        <v>-2.926289E-2</v>
      </c>
      <c r="I1589">
        <v>2.5070000000000001</v>
      </c>
      <c r="J1589">
        <v>0</v>
      </c>
      <c r="K1589">
        <v>0</v>
      </c>
      <c r="L1589">
        <v>1</v>
      </c>
      <c r="M1589">
        <v>6.2400299999999997E-3</v>
      </c>
      <c r="N1589">
        <v>9.0543999999999998E-4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-1.2631019000000001</v>
      </c>
      <c r="AI1589">
        <v>-1.2005599899999999</v>
      </c>
      <c r="AJ1589">
        <v>-0.99550000000000005</v>
      </c>
      <c r="AK1589">
        <v>0</v>
      </c>
      <c r="AL1589">
        <v>0.99545969000000001</v>
      </c>
      <c r="AM1589">
        <v>0</v>
      </c>
      <c r="AN1589">
        <v>1.5737061800000001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6.226048E-2</v>
      </c>
      <c r="AV1589">
        <v>0</v>
      </c>
      <c r="AW1589" t="s">
        <v>113</v>
      </c>
      <c r="AX1589" t="s">
        <v>113</v>
      </c>
      <c r="AY1589">
        <v>0</v>
      </c>
      <c r="AZ1589">
        <v>-0.99545969000000001</v>
      </c>
      <c r="BA1589">
        <v>1.5737061800000001</v>
      </c>
      <c r="BB1589">
        <v>-0.99545969000000001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8"/>
        <v>2.9094953765710003E-3</v>
      </c>
      <c r="BO1589">
        <f t="shared" si="99"/>
        <v>1.0115156132224161</v>
      </c>
      <c r="BP1589">
        <f t="shared" si="100"/>
        <v>0.54088629687210532</v>
      </c>
      <c r="BQ1589">
        <f t="shared" si="101"/>
        <v>0.53472856948691816</v>
      </c>
    </row>
    <row r="1590" spans="1:69" x14ac:dyDescent="0.25">
      <c r="A1590" t="s">
        <v>1700</v>
      </c>
      <c r="B1590" s="1">
        <v>44244.376643518517</v>
      </c>
      <c r="C1590">
        <v>1589.85</v>
      </c>
      <c r="D1590">
        <v>0</v>
      </c>
      <c r="E1590">
        <v>0</v>
      </c>
      <c r="F1590">
        <v>1</v>
      </c>
      <c r="G1590">
        <v>0.36813001000000001</v>
      </c>
      <c r="H1590">
        <v>-2.926289E-2</v>
      </c>
      <c r="I1590">
        <v>2.5070000000000001</v>
      </c>
      <c r="J1590">
        <v>0</v>
      </c>
      <c r="K1590">
        <v>0</v>
      </c>
      <c r="L1590">
        <v>1</v>
      </c>
      <c r="M1590">
        <v>6.1598299999999998E-3</v>
      </c>
      <c r="N1590">
        <v>9.0543999999999998E-4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-1.26318211</v>
      </c>
      <c r="AI1590">
        <v>-1.2005599899999999</v>
      </c>
      <c r="AJ1590">
        <v>-0.99550000000000005</v>
      </c>
      <c r="AK1590">
        <v>0</v>
      </c>
      <c r="AL1590">
        <v>0.99626400000000004</v>
      </c>
      <c r="AM1590">
        <v>0</v>
      </c>
      <c r="AN1590">
        <v>1.55004538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6.2340319999999998E-2</v>
      </c>
      <c r="AV1590">
        <v>0</v>
      </c>
      <c r="AW1590" t="s">
        <v>113</v>
      </c>
      <c r="AX1590" t="s">
        <v>113</v>
      </c>
      <c r="AY1590">
        <v>0</v>
      </c>
      <c r="AZ1590">
        <v>-0.99626400000000004</v>
      </c>
      <c r="BA1590">
        <v>1.55004538</v>
      </c>
      <c r="BB1590">
        <v>-0.99626400000000004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8"/>
        <v>2.9094419745033999E-3</v>
      </c>
      <c r="BO1590">
        <f t="shared" si="99"/>
        <v>1.0115341793342787</v>
      </c>
      <c r="BP1590">
        <f t="shared" si="100"/>
        <v>0.54089622470254251</v>
      </c>
      <c r="BQ1590">
        <f t="shared" si="101"/>
        <v>0.53472856948691805</v>
      </c>
    </row>
    <row r="1591" spans="1:69" x14ac:dyDescent="0.25">
      <c r="A1591" t="s">
        <v>1701</v>
      </c>
      <c r="B1591" s="1">
        <v>44244.376655092594</v>
      </c>
      <c r="C1591">
        <v>1590.85</v>
      </c>
      <c r="D1591">
        <v>0</v>
      </c>
      <c r="E1591">
        <v>0</v>
      </c>
      <c r="F1591">
        <v>1</v>
      </c>
      <c r="G1591">
        <v>0.36853103999999998</v>
      </c>
      <c r="H1591">
        <v>-2.926289E-2</v>
      </c>
      <c r="I1591">
        <v>2.5070000000000001</v>
      </c>
      <c r="J1591">
        <v>0</v>
      </c>
      <c r="K1591">
        <v>0</v>
      </c>
      <c r="L1591">
        <v>1</v>
      </c>
      <c r="M1591">
        <v>6.1598299999999998E-3</v>
      </c>
      <c r="N1591">
        <v>9.0543999999999998E-4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-1.26326231</v>
      </c>
      <c r="AI1591">
        <v>-1.2005599899999999</v>
      </c>
      <c r="AJ1591">
        <v>-0.99550000000000005</v>
      </c>
      <c r="AK1591">
        <v>0</v>
      </c>
      <c r="AL1591">
        <v>0.99726937999999998</v>
      </c>
      <c r="AM1591">
        <v>0</v>
      </c>
      <c r="AN1591">
        <v>1.55004538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6.2420169999999997E-2</v>
      </c>
      <c r="AV1591">
        <v>0</v>
      </c>
      <c r="AW1591" t="s">
        <v>113</v>
      </c>
      <c r="AX1591" t="s">
        <v>113</v>
      </c>
      <c r="AY1591">
        <v>0</v>
      </c>
      <c r="AZ1591">
        <v>-0.99726937999999998</v>
      </c>
      <c r="BA1591">
        <v>1.55004538</v>
      </c>
      <c r="BB1591">
        <v>-0.99726937999999998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8"/>
        <v>2.9094114593613998E-3</v>
      </c>
      <c r="BO1591">
        <f t="shared" si="99"/>
        <v>1.0115447887339979</v>
      </c>
      <c r="BP1591">
        <f t="shared" si="100"/>
        <v>0.53276939396541279</v>
      </c>
      <c r="BQ1591">
        <f t="shared" si="101"/>
        <v>0.52668888209310238</v>
      </c>
    </row>
    <row r="1592" spans="1:69" x14ac:dyDescent="0.25">
      <c r="A1592" t="s">
        <v>1702</v>
      </c>
      <c r="B1592" s="1">
        <v>44244.376666666663</v>
      </c>
      <c r="C1592">
        <v>1591.85</v>
      </c>
      <c r="D1592">
        <v>0</v>
      </c>
      <c r="E1592">
        <v>0</v>
      </c>
      <c r="F1592">
        <v>1</v>
      </c>
      <c r="G1592">
        <v>0.36901228000000003</v>
      </c>
      <c r="H1592">
        <v>-2.926289E-2</v>
      </c>
      <c r="I1592">
        <v>2.5070000000000001</v>
      </c>
      <c r="J1592">
        <v>0</v>
      </c>
      <c r="K1592">
        <v>0</v>
      </c>
      <c r="L1592">
        <v>1</v>
      </c>
      <c r="M1592">
        <v>6.2400299999999997E-3</v>
      </c>
      <c r="N1592">
        <v>9.0543999999999998E-4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-1.26326231</v>
      </c>
      <c r="AI1592">
        <v>-1.2005599899999999</v>
      </c>
      <c r="AJ1592">
        <v>-0.99550000000000005</v>
      </c>
      <c r="AK1592">
        <v>0</v>
      </c>
      <c r="AL1592">
        <v>0.99847585000000005</v>
      </c>
      <c r="AM1592">
        <v>0</v>
      </c>
      <c r="AN1592">
        <v>1.5737061800000001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6.2420169999999997E-2</v>
      </c>
      <c r="AV1592">
        <v>0</v>
      </c>
      <c r="AW1592" t="s">
        <v>113</v>
      </c>
      <c r="AX1592" t="s">
        <v>113</v>
      </c>
      <c r="AY1592">
        <v>0</v>
      </c>
      <c r="AZ1592">
        <v>-0.99847585000000005</v>
      </c>
      <c r="BA1592">
        <v>1.5737061800000001</v>
      </c>
      <c r="BB1592">
        <v>-0.99847585000000005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8"/>
        <v>2.9093809438400001E-3</v>
      </c>
      <c r="BO1592">
        <f t="shared" si="99"/>
        <v>1.011555398488184</v>
      </c>
      <c r="BP1592">
        <f t="shared" si="100"/>
        <v>0.53277498200498419</v>
      </c>
      <c r="BQ1592">
        <f t="shared" si="101"/>
        <v>0.52668888209310227</v>
      </c>
    </row>
    <row r="1593" spans="1:69" x14ac:dyDescent="0.25">
      <c r="A1593" t="s">
        <v>1703</v>
      </c>
      <c r="B1593" s="1">
        <v>44244.37667824074</v>
      </c>
      <c r="C1593">
        <v>1592.85</v>
      </c>
      <c r="D1593">
        <v>0</v>
      </c>
      <c r="E1593">
        <v>0</v>
      </c>
      <c r="F1593">
        <v>1</v>
      </c>
      <c r="G1593">
        <v>0.36941330999999999</v>
      </c>
      <c r="H1593">
        <v>-2.926289E-2</v>
      </c>
      <c r="I1593">
        <v>2.5070000000000001</v>
      </c>
      <c r="J1593">
        <v>0</v>
      </c>
      <c r="K1593">
        <v>0</v>
      </c>
      <c r="L1593">
        <v>1</v>
      </c>
      <c r="M1593">
        <v>6.2400299999999997E-3</v>
      </c>
      <c r="N1593">
        <v>9.0543999999999998E-4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-1.26342273</v>
      </c>
      <c r="AI1593">
        <v>-1.2005599899999999</v>
      </c>
      <c r="AJ1593">
        <v>-0.99550000000000005</v>
      </c>
      <c r="AK1593">
        <v>0</v>
      </c>
      <c r="AL1593">
        <v>0.99948123</v>
      </c>
      <c r="AM1593">
        <v>0</v>
      </c>
      <c r="AN1593">
        <v>1.5737061800000001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6.2579860000000001E-2</v>
      </c>
      <c r="AV1593">
        <v>0</v>
      </c>
      <c r="AW1593" t="s">
        <v>113</v>
      </c>
      <c r="AX1593" t="s">
        <v>113</v>
      </c>
      <c r="AY1593">
        <v>0</v>
      </c>
      <c r="AZ1593">
        <v>-0.99948123</v>
      </c>
      <c r="BA1593">
        <v>1.5737061800000001</v>
      </c>
      <c r="BB1593">
        <v>-0.99948123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8"/>
        <v>2.9093427997228002E-3</v>
      </c>
      <c r="BO1593">
        <f t="shared" si="99"/>
        <v>1.0115686608949646</v>
      </c>
      <c r="BP1593">
        <f t="shared" si="100"/>
        <v>0.54091466297816182</v>
      </c>
      <c r="BQ1593">
        <f t="shared" si="101"/>
        <v>0.53472856948691816</v>
      </c>
    </row>
    <row r="1594" spans="1:69" x14ac:dyDescent="0.25">
      <c r="A1594" t="s">
        <v>1704</v>
      </c>
      <c r="B1594" s="1">
        <v>44244.376689814817</v>
      </c>
      <c r="C1594">
        <v>1593.85</v>
      </c>
      <c r="D1594">
        <v>0</v>
      </c>
      <c r="E1594">
        <v>0</v>
      </c>
      <c r="F1594">
        <v>1</v>
      </c>
      <c r="G1594">
        <v>0.36957371999999999</v>
      </c>
      <c r="H1594">
        <v>-2.926289E-2</v>
      </c>
      <c r="I1594">
        <v>2.5070000000000001</v>
      </c>
      <c r="J1594">
        <v>0</v>
      </c>
      <c r="K1594">
        <v>0</v>
      </c>
      <c r="L1594">
        <v>1</v>
      </c>
      <c r="M1594">
        <v>6.2400299999999997E-3</v>
      </c>
      <c r="N1594">
        <v>9.0543999999999998E-4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-1.2633425199999999</v>
      </c>
      <c r="AI1594">
        <v>-1.2005599899999999</v>
      </c>
      <c r="AJ1594">
        <v>-0.99550000000000005</v>
      </c>
      <c r="AK1594">
        <v>0</v>
      </c>
      <c r="AL1594">
        <v>0.99988337999999999</v>
      </c>
      <c r="AM1594">
        <v>0</v>
      </c>
      <c r="AN1594">
        <v>1.5737061800000001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6.2500009999999995E-2</v>
      </c>
      <c r="AV1594">
        <v>0</v>
      </c>
      <c r="AW1594" t="s">
        <v>113</v>
      </c>
      <c r="AX1594" t="s">
        <v>113</v>
      </c>
      <c r="AY1594">
        <v>0</v>
      </c>
      <c r="AZ1594">
        <v>-0.99988337999999999</v>
      </c>
      <c r="BA1594">
        <v>1.5737061800000001</v>
      </c>
      <c r="BB1594">
        <v>-0.99988337999999999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8"/>
        <v>2.909297026251E-3</v>
      </c>
      <c r="BO1594">
        <f t="shared" si="99"/>
        <v>1.0115845764268458</v>
      </c>
      <c r="BP1594">
        <f t="shared" si="100"/>
        <v>0.54092317346775731</v>
      </c>
      <c r="BQ1594">
        <f t="shared" si="101"/>
        <v>0.53472856948691816</v>
      </c>
    </row>
    <row r="1595" spans="1:69" x14ac:dyDescent="0.25">
      <c r="A1595" t="s">
        <v>1705</v>
      </c>
      <c r="B1595" s="1">
        <v>44244.376701388886</v>
      </c>
      <c r="C1595">
        <v>1594.85</v>
      </c>
      <c r="D1595">
        <v>0</v>
      </c>
      <c r="E1595">
        <v>0</v>
      </c>
      <c r="F1595">
        <v>1</v>
      </c>
      <c r="G1595">
        <v>0.37013516000000002</v>
      </c>
      <c r="H1595">
        <v>-2.926289E-2</v>
      </c>
      <c r="I1595">
        <v>2.5070000000000001</v>
      </c>
      <c r="J1595">
        <v>0</v>
      </c>
      <c r="K1595">
        <v>0</v>
      </c>
      <c r="L1595">
        <v>1</v>
      </c>
      <c r="M1595">
        <v>6.2400299999999997E-3</v>
      </c>
      <c r="N1595">
        <v>9.0543999999999998E-4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-1.26350293</v>
      </c>
      <c r="AI1595">
        <v>-1.2005599899999999</v>
      </c>
      <c r="AJ1595">
        <v>-0.99550000000000005</v>
      </c>
      <c r="AK1595">
        <v>0</v>
      </c>
      <c r="AL1595">
        <v>1.00129092</v>
      </c>
      <c r="AM1595">
        <v>0</v>
      </c>
      <c r="AN1595">
        <v>1.5737061800000001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6.2659699999999999E-2</v>
      </c>
      <c r="AV1595">
        <v>0</v>
      </c>
      <c r="AW1595" t="s">
        <v>113</v>
      </c>
      <c r="AX1595" t="s">
        <v>113</v>
      </c>
      <c r="AY1595">
        <v>0</v>
      </c>
      <c r="AZ1595">
        <v>-1.00129092</v>
      </c>
      <c r="BA1595">
        <v>1.5737061800000001</v>
      </c>
      <c r="BB1595">
        <v>-1.00129092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8"/>
        <v>2.9092588821338001E-3</v>
      </c>
      <c r="BO1595">
        <f t="shared" si="99"/>
        <v>1.0115978395987408</v>
      </c>
      <c r="BP1595">
        <f t="shared" si="100"/>
        <v>0.5409302656646916</v>
      </c>
      <c r="BQ1595">
        <f t="shared" si="101"/>
        <v>0.53472856948691816</v>
      </c>
    </row>
    <row r="1596" spans="1:69" x14ac:dyDescent="0.25">
      <c r="A1596" t="s">
        <v>1706</v>
      </c>
      <c r="B1596" s="1">
        <v>44244.376712962963</v>
      </c>
      <c r="C1596">
        <v>1595.85</v>
      </c>
      <c r="D1596">
        <v>0</v>
      </c>
      <c r="E1596">
        <v>0</v>
      </c>
      <c r="F1596">
        <v>1</v>
      </c>
      <c r="G1596">
        <v>0.37045599000000001</v>
      </c>
      <c r="H1596">
        <v>-2.926289E-2</v>
      </c>
      <c r="I1596">
        <v>2.5070000000000001</v>
      </c>
      <c r="J1596">
        <v>0</v>
      </c>
      <c r="K1596">
        <v>0</v>
      </c>
      <c r="L1596">
        <v>1</v>
      </c>
      <c r="M1596">
        <v>6.2400299999999997E-3</v>
      </c>
      <c r="N1596">
        <v>9.0543999999999998E-4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-1.26374355</v>
      </c>
      <c r="AI1596">
        <v>-1.2005599899999999</v>
      </c>
      <c r="AJ1596">
        <v>-0.99550000000000005</v>
      </c>
      <c r="AK1596">
        <v>0</v>
      </c>
      <c r="AL1596">
        <v>1.0020952299999999</v>
      </c>
      <c r="AM1596">
        <v>0</v>
      </c>
      <c r="AN1596">
        <v>1.5737061800000001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6.2899239999999995E-2</v>
      </c>
      <c r="AV1596">
        <v>0</v>
      </c>
      <c r="AW1596" t="s">
        <v>113</v>
      </c>
      <c r="AX1596" t="s">
        <v>113</v>
      </c>
      <c r="AY1596">
        <v>0</v>
      </c>
      <c r="AZ1596">
        <v>-1.0020952299999999</v>
      </c>
      <c r="BA1596">
        <v>1.5737061800000001</v>
      </c>
      <c r="BB1596">
        <v>-1.0020952299999999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8"/>
        <v>2.9092436245628001E-3</v>
      </c>
      <c r="BO1596">
        <f t="shared" si="99"/>
        <v>1.0116031449384968</v>
      </c>
      <c r="BP1596">
        <f t="shared" si="100"/>
        <v>0.5409331025814299</v>
      </c>
      <c r="BQ1596">
        <f t="shared" si="101"/>
        <v>0.53472856948691816</v>
      </c>
    </row>
    <row r="1597" spans="1:69" x14ac:dyDescent="0.25">
      <c r="A1597" t="s">
        <v>1707</v>
      </c>
      <c r="B1597" s="1">
        <v>44244.37672453704</v>
      </c>
      <c r="C1597">
        <v>1596.85</v>
      </c>
      <c r="D1597">
        <v>0</v>
      </c>
      <c r="E1597">
        <v>0</v>
      </c>
      <c r="F1597">
        <v>1</v>
      </c>
      <c r="G1597">
        <v>0.37077681000000001</v>
      </c>
      <c r="H1597">
        <v>-2.926289E-2</v>
      </c>
      <c r="I1597">
        <v>2.5070000000000001</v>
      </c>
      <c r="J1597">
        <v>0</v>
      </c>
      <c r="K1597">
        <v>0</v>
      </c>
      <c r="L1597">
        <v>1</v>
      </c>
      <c r="M1597">
        <v>6.4004500000000002E-3</v>
      </c>
      <c r="N1597">
        <v>9.0543999999999998E-4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-1.2636633399999999</v>
      </c>
      <c r="AI1597">
        <v>-1.2005599899999999</v>
      </c>
      <c r="AJ1597">
        <v>-0.99550000000000005</v>
      </c>
      <c r="AK1597">
        <v>0</v>
      </c>
      <c r="AL1597">
        <v>1.0028995300000001</v>
      </c>
      <c r="AM1597">
        <v>0</v>
      </c>
      <c r="AN1597">
        <v>1.6210277900000001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6.2819390000000003E-2</v>
      </c>
      <c r="AV1597">
        <v>0</v>
      </c>
      <c r="AW1597" t="s">
        <v>113</v>
      </c>
      <c r="AX1597" t="s">
        <v>113</v>
      </c>
      <c r="AY1597">
        <v>0</v>
      </c>
      <c r="AZ1597">
        <v>-1.0028995300000001</v>
      </c>
      <c r="BA1597">
        <v>1.6210277900000001</v>
      </c>
      <c r="BB1597">
        <v>-1.0028995300000001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8"/>
        <v>2.9091902224952001E-3</v>
      </c>
      <c r="BO1597">
        <f t="shared" si="99"/>
        <v>1.0116217142637725</v>
      </c>
      <c r="BP1597">
        <f t="shared" si="100"/>
        <v>0.54094303213017092</v>
      </c>
      <c r="BQ1597">
        <f t="shared" si="101"/>
        <v>0.53472856948691816</v>
      </c>
    </row>
    <row r="1598" spans="1:69" x14ac:dyDescent="0.25">
      <c r="A1598" t="s">
        <v>1708</v>
      </c>
      <c r="B1598" s="1">
        <v>44244.376736111109</v>
      </c>
      <c r="C1598">
        <v>1597.85</v>
      </c>
      <c r="D1598">
        <v>0</v>
      </c>
      <c r="E1598">
        <v>0</v>
      </c>
      <c r="F1598">
        <v>1</v>
      </c>
      <c r="G1598">
        <v>0.37101742999999998</v>
      </c>
      <c r="H1598">
        <v>-2.926289E-2</v>
      </c>
      <c r="I1598">
        <v>2.5070000000000001</v>
      </c>
      <c r="J1598">
        <v>0</v>
      </c>
      <c r="K1598">
        <v>0</v>
      </c>
      <c r="L1598">
        <v>1</v>
      </c>
      <c r="M1598">
        <v>6.2400299999999997E-3</v>
      </c>
      <c r="N1598">
        <v>9.0543999999999998E-4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-1.2639039599999999</v>
      </c>
      <c r="AI1598">
        <v>-1.2005599899999999</v>
      </c>
      <c r="AJ1598">
        <v>-0.99550000000000005</v>
      </c>
      <c r="AK1598">
        <v>0</v>
      </c>
      <c r="AL1598">
        <v>1.0035027599999999</v>
      </c>
      <c r="AM1598">
        <v>0</v>
      </c>
      <c r="AN1598">
        <v>1.5737061800000001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6.3058929999999999E-2</v>
      </c>
      <c r="AV1598">
        <v>0</v>
      </c>
      <c r="AW1598" t="s">
        <v>113</v>
      </c>
      <c r="AX1598" t="s">
        <v>113</v>
      </c>
      <c r="AY1598">
        <v>0</v>
      </c>
      <c r="AZ1598">
        <v>-1.0035027599999999</v>
      </c>
      <c r="BA1598">
        <v>1.5737061800000001</v>
      </c>
      <c r="BB1598">
        <v>-1.0035027599999999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8"/>
        <v>2.9091597069738004E-3</v>
      </c>
      <c r="BO1598">
        <f t="shared" si="99"/>
        <v>1.0116323256317206</v>
      </c>
      <c r="BP1598">
        <f t="shared" si="100"/>
        <v>0.55721512508030868</v>
      </c>
      <c r="BQ1598">
        <f t="shared" si="101"/>
        <v>0.55080794767244312</v>
      </c>
    </row>
    <row r="1599" spans="1:69" x14ac:dyDescent="0.25">
      <c r="A1599" t="s">
        <v>1709</v>
      </c>
      <c r="B1599" s="1">
        <v>44244.376747685186</v>
      </c>
      <c r="C1599">
        <v>1598.85</v>
      </c>
      <c r="D1599">
        <v>0</v>
      </c>
      <c r="E1599">
        <v>0</v>
      </c>
      <c r="F1599">
        <v>1</v>
      </c>
      <c r="G1599">
        <v>0.37149866999999998</v>
      </c>
      <c r="H1599">
        <v>-2.926289E-2</v>
      </c>
      <c r="I1599">
        <v>2.5070000000000001</v>
      </c>
      <c r="J1599">
        <v>0</v>
      </c>
      <c r="K1599">
        <v>0</v>
      </c>
      <c r="L1599">
        <v>1</v>
      </c>
      <c r="M1599">
        <v>6.2400299999999997E-3</v>
      </c>
      <c r="N1599">
        <v>9.0543999999999998E-4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-1.2639039599999999</v>
      </c>
      <c r="AI1599">
        <v>-1.2005599899999999</v>
      </c>
      <c r="AJ1599">
        <v>-0.99550000000000005</v>
      </c>
      <c r="AK1599">
        <v>0</v>
      </c>
      <c r="AL1599">
        <v>1.0047092200000001</v>
      </c>
      <c r="AM1599">
        <v>0</v>
      </c>
      <c r="AN1599">
        <v>1.5737061800000001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6.3058929999999999E-2</v>
      </c>
      <c r="AV1599">
        <v>0</v>
      </c>
      <c r="AW1599" t="s">
        <v>113</v>
      </c>
      <c r="AX1599" t="s">
        <v>113</v>
      </c>
      <c r="AY1599">
        <v>0</v>
      </c>
      <c r="AZ1599">
        <v>-1.0047092200000001</v>
      </c>
      <c r="BA1599">
        <v>1.5737061800000001</v>
      </c>
      <c r="BB1599">
        <v>-1.0047092200000001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8"/>
        <v>2.9091291918318003E-3</v>
      </c>
      <c r="BO1599">
        <f t="shared" si="99"/>
        <v>1.0116429370903504</v>
      </c>
      <c r="BP1599">
        <f t="shared" si="100"/>
        <v>0.5409543805818674</v>
      </c>
      <c r="BQ1599">
        <f t="shared" si="101"/>
        <v>0.53472856948691816</v>
      </c>
    </row>
    <row r="1600" spans="1:69" x14ac:dyDescent="0.25">
      <c r="A1600" t="s">
        <v>1710</v>
      </c>
      <c r="B1600" s="1">
        <v>44244.376759259256</v>
      </c>
      <c r="C1600">
        <v>1599.85</v>
      </c>
      <c r="D1600">
        <v>0</v>
      </c>
      <c r="E1600">
        <v>0</v>
      </c>
      <c r="F1600">
        <v>1</v>
      </c>
      <c r="G1600">
        <v>0.37206011</v>
      </c>
      <c r="H1600">
        <v>-2.926289E-2</v>
      </c>
      <c r="I1600">
        <v>2.5070000000000001</v>
      </c>
      <c r="J1600">
        <v>0</v>
      </c>
      <c r="K1600">
        <v>0</v>
      </c>
      <c r="L1600">
        <v>1</v>
      </c>
      <c r="M1600">
        <v>6.2400299999999997E-3</v>
      </c>
      <c r="N1600">
        <v>9.0543999999999998E-4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-1.2639039599999999</v>
      </c>
      <c r="AI1600">
        <v>-1.2005599899999999</v>
      </c>
      <c r="AJ1600">
        <v>-0.99550000000000005</v>
      </c>
      <c r="AK1600">
        <v>0</v>
      </c>
      <c r="AL1600">
        <v>1.0061167600000001</v>
      </c>
      <c r="AM1600">
        <v>0</v>
      </c>
      <c r="AN1600">
        <v>1.5737061800000001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6.3058929999999999E-2</v>
      </c>
      <c r="AV1600">
        <v>0</v>
      </c>
      <c r="AW1600" t="s">
        <v>113</v>
      </c>
      <c r="AX1600" t="s">
        <v>113</v>
      </c>
      <c r="AY1600">
        <v>0</v>
      </c>
      <c r="AZ1600">
        <v>-1.0061167600000001</v>
      </c>
      <c r="BA1600">
        <v>1.5737061800000001</v>
      </c>
      <c r="BB1600">
        <v>-1.0061167600000001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8"/>
        <v>2.9091063052855996E-3</v>
      </c>
      <c r="BO1600">
        <f t="shared" si="99"/>
        <v>1.0116508958963852</v>
      </c>
      <c r="BP1600">
        <f t="shared" si="100"/>
        <v>0.54095863638283326</v>
      </c>
      <c r="BQ1600">
        <f t="shared" si="101"/>
        <v>0.53472856948691816</v>
      </c>
    </row>
    <row r="1601" spans="1:69" x14ac:dyDescent="0.25">
      <c r="A1601" t="s">
        <v>1711</v>
      </c>
      <c r="B1601" s="1">
        <v>44244.376770833333</v>
      </c>
      <c r="C1601">
        <v>1600.85</v>
      </c>
      <c r="D1601">
        <v>0</v>
      </c>
      <c r="E1601">
        <v>0</v>
      </c>
      <c r="F1601">
        <v>1</v>
      </c>
      <c r="G1601">
        <v>0.37222052</v>
      </c>
      <c r="H1601">
        <v>-2.926289E-2</v>
      </c>
      <c r="I1601">
        <v>2.5070000000000001</v>
      </c>
      <c r="J1601">
        <v>0</v>
      </c>
      <c r="K1601">
        <v>0</v>
      </c>
      <c r="L1601">
        <v>1</v>
      </c>
      <c r="M1601">
        <v>6.4004500000000002E-3</v>
      </c>
      <c r="N1601">
        <v>9.0543999999999998E-4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-1.2642247900000001</v>
      </c>
      <c r="AI1601">
        <v>-1.2005599899999999</v>
      </c>
      <c r="AJ1601">
        <v>-0.99550000000000005</v>
      </c>
      <c r="AK1601">
        <v>0</v>
      </c>
      <c r="AL1601">
        <v>1.00651891</v>
      </c>
      <c r="AM1601">
        <v>0</v>
      </c>
      <c r="AN1601">
        <v>1.6210277900000001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6.3378309999999993E-2</v>
      </c>
      <c r="AV1601">
        <v>0</v>
      </c>
      <c r="AW1601" t="s">
        <v>113</v>
      </c>
      <c r="AX1601" t="s">
        <v>113</v>
      </c>
      <c r="AY1601">
        <v>0</v>
      </c>
      <c r="AZ1601">
        <v>-1.00651891</v>
      </c>
      <c r="BA1601">
        <v>1.6210277900000001</v>
      </c>
      <c r="BB1601">
        <v>-1.00651891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8"/>
        <v>2.9090605321932003E-3</v>
      </c>
      <c r="BO1601">
        <f t="shared" si="99"/>
        <v>1.0116668138841416</v>
      </c>
      <c r="BP1601">
        <f t="shared" si="100"/>
        <v>0.54096714818565528</v>
      </c>
      <c r="BQ1601">
        <f t="shared" si="101"/>
        <v>0.53472856948691816</v>
      </c>
    </row>
    <row r="1602" spans="1:69" x14ac:dyDescent="0.25">
      <c r="A1602" t="s">
        <v>1712</v>
      </c>
      <c r="B1602" s="1">
        <v>44244.376782407409</v>
      </c>
      <c r="C1602">
        <v>1601.85</v>
      </c>
      <c r="D1602">
        <v>0</v>
      </c>
      <c r="E1602">
        <v>0</v>
      </c>
      <c r="F1602">
        <v>1</v>
      </c>
      <c r="G1602">
        <v>0.37278197000000002</v>
      </c>
      <c r="H1602">
        <v>-2.926289E-2</v>
      </c>
      <c r="I1602">
        <v>2.5070000000000001</v>
      </c>
      <c r="J1602">
        <v>0</v>
      </c>
      <c r="K1602">
        <v>0</v>
      </c>
      <c r="L1602">
        <v>1</v>
      </c>
      <c r="M1602">
        <v>6.1598299999999998E-3</v>
      </c>
      <c r="N1602">
        <v>9.0543999999999998E-4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-1.26414458</v>
      </c>
      <c r="AI1602">
        <v>-1.2005599899999999</v>
      </c>
      <c r="AJ1602">
        <v>-0.99550000000000005</v>
      </c>
      <c r="AK1602">
        <v>0</v>
      </c>
      <c r="AL1602">
        <v>1.00792645</v>
      </c>
      <c r="AM1602">
        <v>0</v>
      </c>
      <c r="AN1602">
        <v>1.55004538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6.3298460000000001E-2</v>
      </c>
      <c r="AV1602">
        <v>0</v>
      </c>
      <c r="AW1602" t="s">
        <v>113</v>
      </c>
      <c r="AX1602" t="s">
        <v>113</v>
      </c>
      <c r="AY1602">
        <v>0</v>
      </c>
      <c r="AZ1602">
        <v>-1.00792645</v>
      </c>
      <c r="BA1602">
        <v>1.55004538</v>
      </c>
      <c r="BB1602">
        <v>-1.00792645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8"/>
        <v>2.9090071301256003E-3</v>
      </c>
      <c r="BO1602">
        <f t="shared" si="99"/>
        <v>1.0116853855469692</v>
      </c>
      <c r="BP1602">
        <f t="shared" si="100"/>
        <v>0.55724435090333035</v>
      </c>
      <c r="BQ1602">
        <f t="shared" si="101"/>
        <v>0.55080794767244301</v>
      </c>
    </row>
    <row r="1603" spans="1:69" x14ac:dyDescent="0.25">
      <c r="A1603" t="s">
        <v>1713</v>
      </c>
      <c r="B1603" s="1">
        <v>44244.376793981479</v>
      </c>
      <c r="C1603">
        <v>1602.85</v>
      </c>
      <c r="D1603">
        <v>0</v>
      </c>
      <c r="E1603">
        <v>0</v>
      </c>
      <c r="F1603">
        <v>1</v>
      </c>
      <c r="G1603">
        <v>0.37294238000000002</v>
      </c>
      <c r="H1603">
        <v>-2.926289E-2</v>
      </c>
      <c r="I1603">
        <v>2.5070000000000001</v>
      </c>
      <c r="J1603">
        <v>0</v>
      </c>
      <c r="K1603">
        <v>0</v>
      </c>
      <c r="L1603">
        <v>1</v>
      </c>
      <c r="M1603">
        <v>6.3202400000000004E-3</v>
      </c>
      <c r="N1603">
        <v>9.0543999999999998E-4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-1.26406437</v>
      </c>
      <c r="AI1603">
        <v>-1.2005599899999999</v>
      </c>
      <c r="AJ1603">
        <v>-0.99550000000000005</v>
      </c>
      <c r="AK1603">
        <v>0</v>
      </c>
      <c r="AL1603">
        <v>1.00832861</v>
      </c>
      <c r="AM1603">
        <v>0</v>
      </c>
      <c r="AN1603">
        <v>1.5973669800000001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6.3218620000000003E-2</v>
      </c>
      <c r="AV1603">
        <v>0</v>
      </c>
      <c r="AW1603" t="s">
        <v>113</v>
      </c>
      <c r="AX1603" t="s">
        <v>113</v>
      </c>
      <c r="AY1603">
        <v>0</v>
      </c>
      <c r="AZ1603">
        <v>-1.00832861</v>
      </c>
      <c r="BA1603">
        <v>1.5973669800000001</v>
      </c>
      <c r="BB1603">
        <v>-1.00832861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8"/>
        <v>2.9089918725546003E-3</v>
      </c>
      <c r="BO1603">
        <f t="shared" si="99"/>
        <v>1.0116906918050392</v>
      </c>
      <c r="BP1603">
        <f t="shared" si="100"/>
        <v>0.53284623949079335</v>
      </c>
      <c r="BQ1603">
        <f t="shared" si="101"/>
        <v>0.52668888209310227</v>
      </c>
    </row>
    <row r="1604" spans="1:69" x14ac:dyDescent="0.25">
      <c r="A1604" t="s">
        <v>1714</v>
      </c>
      <c r="B1604" s="1">
        <v>44244.376805555556</v>
      </c>
      <c r="C1604">
        <v>1603.85</v>
      </c>
      <c r="D1604">
        <v>0</v>
      </c>
      <c r="E1604">
        <v>0</v>
      </c>
      <c r="F1604">
        <v>1</v>
      </c>
      <c r="G1604">
        <v>0.37326320000000002</v>
      </c>
      <c r="H1604">
        <v>-2.926289E-2</v>
      </c>
      <c r="I1604">
        <v>2.5070000000000001</v>
      </c>
      <c r="J1604">
        <v>0</v>
      </c>
      <c r="K1604">
        <v>0</v>
      </c>
      <c r="L1604">
        <v>1</v>
      </c>
      <c r="M1604">
        <v>6.4004500000000002E-3</v>
      </c>
      <c r="N1604">
        <v>9.0543999999999998E-4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-1.26414458</v>
      </c>
      <c r="AI1604">
        <v>-1.2005599899999999</v>
      </c>
      <c r="AJ1604">
        <v>-0.99550000000000005</v>
      </c>
      <c r="AK1604">
        <v>0</v>
      </c>
      <c r="AL1604">
        <v>1.0091329099999999</v>
      </c>
      <c r="AM1604">
        <v>0</v>
      </c>
      <c r="AN1604">
        <v>1.6210277900000001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6.3298460000000001E-2</v>
      </c>
      <c r="AV1604">
        <v>0</v>
      </c>
      <c r="AW1604" t="s">
        <v>113</v>
      </c>
      <c r="AX1604" t="s">
        <v>113</v>
      </c>
      <c r="AY1604">
        <v>0</v>
      </c>
      <c r="AZ1604">
        <v>-1.0091329099999999</v>
      </c>
      <c r="BA1604">
        <v>1.6210277900000001</v>
      </c>
      <c r="BB1604">
        <v>-1.0091329099999999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8"/>
        <v>2.9089384704869999E-3</v>
      </c>
      <c r="BO1604">
        <f t="shared" si="99"/>
        <v>1.0117092643445627</v>
      </c>
      <c r="BP1604">
        <f t="shared" si="100"/>
        <v>0.54912367387838801</v>
      </c>
      <c r="BQ1604">
        <f t="shared" si="101"/>
        <v>0.54276825688073405</v>
      </c>
    </row>
    <row r="1605" spans="1:69" x14ac:dyDescent="0.25">
      <c r="A1605" t="s">
        <v>1715</v>
      </c>
      <c r="B1605" s="1">
        <v>44244.376817129632</v>
      </c>
      <c r="C1605">
        <v>1604.85</v>
      </c>
      <c r="D1605">
        <v>0</v>
      </c>
      <c r="E1605">
        <v>0</v>
      </c>
      <c r="F1605">
        <v>1</v>
      </c>
      <c r="G1605">
        <v>0.37350381999999999</v>
      </c>
      <c r="H1605">
        <v>-2.926289E-2</v>
      </c>
      <c r="I1605">
        <v>2.5070000000000001</v>
      </c>
      <c r="J1605">
        <v>0</v>
      </c>
      <c r="K1605">
        <v>0</v>
      </c>
      <c r="L1605">
        <v>1</v>
      </c>
      <c r="M1605">
        <v>6.3202400000000004E-3</v>
      </c>
      <c r="N1605">
        <v>9.0543999999999998E-4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-1.2642247900000001</v>
      </c>
      <c r="AI1605">
        <v>-1.2005599899999999</v>
      </c>
      <c r="AJ1605">
        <v>-0.99550000000000005</v>
      </c>
      <c r="AK1605">
        <v>0</v>
      </c>
      <c r="AL1605">
        <v>1.00973614</v>
      </c>
      <c r="AM1605">
        <v>0</v>
      </c>
      <c r="AN1605">
        <v>1.5973669800000001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6.3378309999999993E-2</v>
      </c>
      <c r="AV1605">
        <v>0</v>
      </c>
      <c r="AW1605" t="s">
        <v>113</v>
      </c>
      <c r="AX1605" t="s">
        <v>113</v>
      </c>
      <c r="AY1605">
        <v>0</v>
      </c>
      <c r="AZ1605">
        <v>-1.00973614</v>
      </c>
      <c r="BA1605">
        <v>1.5973669800000001</v>
      </c>
      <c r="BB1605">
        <v>-1.00973614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8"/>
        <v>2.9089232125365998E-3</v>
      </c>
      <c r="BO1605">
        <f t="shared" si="99"/>
        <v>1.0117145709850777</v>
      </c>
      <c r="BP1605">
        <f t="shared" si="100"/>
        <v>0.55726042647459695</v>
      </c>
      <c r="BQ1605">
        <f t="shared" si="101"/>
        <v>0.55080794767244312</v>
      </c>
    </row>
    <row r="1606" spans="1:69" x14ac:dyDescent="0.25">
      <c r="A1606" t="s">
        <v>1716</v>
      </c>
      <c r="B1606" s="1">
        <v>44244.376828703702</v>
      </c>
      <c r="C1606">
        <v>1605.85</v>
      </c>
      <c r="D1606">
        <v>0</v>
      </c>
      <c r="E1606">
        <v>0</v>
      </c>
      <c r="F1606">
        <v>1</v>
      </c>
      <c r="G1606">
        <v>0.37390485000000001</v>
      </c>
      <c r="H1606">
        <v>-2.926289E-2</v>
      </c>
      <c r="I1606">
        <v>2.5070000000000001</v>
      </c>
      <c r="J1606">
        <v>0</v>
      </c>
      <c r="K1606">
        <v>0</v>
      </c>
      <c r="L1606">
        <v>1</v>
      </c>
      <c r="M1606">
        <v>6.1598299999999998E-3</v>
      </c>
      <c r="N1606">
        <v>9.0543999999999998E-4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-1.2643049900000001</v>
      </c>
      <c r="AI1606">
        <v>-1.2005599899999999</v>
      </c>
      <c r="AJ1606">
        <v>-0.99550000000000005</v>
      </c>
      <c r="AK1606">
        <v>0</v>
      </c>
      <c r="AL1606">
        <v>1.01074153</v>
      </c>
      <c r="AM1606">
        <v>0</v>
      </c>
      <c r="AN1606">
        <v>1.55004538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6.3458150000000005E-2</v>
      </c>
      <c r="AV1606">
        <v>0</v>
      </c>
      <c r="AW1606" t="s">
        <v>113</v>
      </c>
      <c r="AX1606" t="s">
        <v>113</v>
      </c>
      <c r="AY1606">
        <v>0</v>
      </c>
      <c r="AZ1606">
        <v>-1.01074153</v>
      </c>
      <c r="BA1606">
        <v>1.55004538</v>
      </c>
      <c r="BB1606">
        <v>-1.01074153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8"/>
        <v>2.9088926973946001E-3</v>
      </c>
      <c r="BO1606">
        <f t="shared" si="99"/>
        <v>1.0117251841692025</v>
      </c>
      <c r="BP1606">
        <f t="shared" si="100"/>
        <v>0.54913231465385759</v>
      </c>
      <c r="BQ1606">
        <f t="shared" si="101"/>
        <v>0.54276825688073393</v>
      </c>
    </row>
    <row r="1607" spans="1:69" x14ac:dyDescent="0.25">
      <c r="A1607" t="s">
        <v>1717</v>
      </c>
      <c r="B1607" s="1">
        <v>44244.376840277779</v>
      </c>
      <c r="C1607">
        <v>1606.85</v>
      </c>
      <c r="D1607">
        <v>0</v>
      </c>
      <c r="E1607">
        <v>0</v>
      </c>
      <c r="F1607">
        <v>1</v>
      </c>
      <c r="G1607">
        <v>0.37438609</v>
      </c>
      <c r="H1607">
        <v>-2.926289E-2</v>
      </c>
      <c r="I1607">
        <v>2.5070000000000001</v>
      </c>
      <c r="J1607">
        <v>0</v>
      </c>
      <c r="K1607">
        <v>0</v>
      </c>
      <c r="L1607">
        <v>1</v>
      </c>
      <c r="M1607">
        <v>6.2400299999999997E-3</v>
      </c>
      <c r="N1607">
        <v>9.0543999999999998E-4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-1.2643852</v>
      </c>
      <c r="AI1607">
        <v>-1.2005599899999999</v>
      </c>
      <c r="AJ1607">
        <v>-0.99550000000000005</v>
      </c>
      <c r="AK1607">
        <v>0</v>
      </c>
      <c r="AL1607">
        <v>1.0119479899999999</v>
      </c>
      <c r="AM1607">
        <v>0</v>
      </c>
      <c r="AN1607">
        <v>1.5737061800000001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6.3537999999999997E-2</v>
      </c>
      <c r="AV1607">
        <v>0</v>
      </c>
      <c r="AW1607" t="s">
        <v>113</v>
      </c>
      <c r="AX1607" t="s">
        <v>113</v>
      </c>
      <c r="AY1607">
        <v>0</v>
      </c>
      <c r="AZ1607">
        <v>-1.0119479899999999</v>
      </c>
      <c r="BA1607">
        <v>1.5737061800000001</v>
      </c>
      <c r="BB1607">
        <v>-1.0119479899999999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si="98"/>
        <v>2.9088698108483998E-3</v>
      </c>
      <c r="BO1607">
        <f t="shared" si="99"/>
        <v>1.0117331442694046</v>
      </c>
      <c r="BP1607">
        <f t="shared" si="100"/>
        <v>0.53286859873179204</v>
      </c>
      <c r="BQ1607">
        <f t="shared" si="101"/>
        <v>0.52668888209310227</v>
      </c>
    </row>
    <row r="1608" spans="1:69" x14ac:dyDescent="0.25">
      <c r="A1608" t="s">
        <v>1718</v>
      </c>
      <c r="B1608" s="1">
        <v>44244.376851851855</v>
      </c>
      <c r="C1608">
        <v>1607.85</v>
      </c>
      <c r="D1608">
        <v>0</v>
      </c>
      <c r="E1608">
        <v>0</v>
      </c>
      <c r="F1608">
        <v>1</v>
      </c>
      <c r="G1608">
        <v>0.37470691</v>
      </c>
      <c r="H1608">
        <v>-2.926289E-2</v>
      </c>
      <c r="I1608">
        <v>2.5070000000000001</v>
      </c>
      <c r="J1608">
        <v>0</v>
      </c>
      <c r="K1608">
        <v>0</v>
      </c>
      <c r="L1608">
        <v>1</v>
      </c>
      <c r="M1608">
        <v>6.3202400000000004E-3</v>
      </c>
      <c r="N1608">
        <v>9.0543999999999998E-4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-1.2642247900000001</v>
      </c>
      <c r="AI1608">
        <v>-1.2005599899999999</v>
      </c>
      <c r="AJ1608">
        <v>-0.99550000000000005</v>
      </c>
      <c r="AK1608">
        <v>0</v>
      </c>
      <c r="AL1608">
        <v>1.0127522900000001</v>
      </c>
      <c r="AM1608">
        <v>0</v>
      </c>
      <c r="AN1608">
        <v>1.5973669800000001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6.3378309999999993E-2</v>
      </c>
      <c r="AV1608">
        <v>0</v>
      </c>
      <c r="AW1608" t="s">
        <v>113</v>
      </c>
      <c r="AX1608" t="s">
        <v>113</v>
      </c>
      <c r="AY1608">
        <v>0</v>
      </c>
      <c r="AZ1608">
        <v>-1.0127522900000001</v>
      </c>
      <c r="BA1608">
        <v>1.5973669800000001</v>
      </c>
      <c r="BB1608">
        <v>-1.0127522900000001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ref="BN1608:BN1671" si="102">(BQ$2*(BO$2-AL1606)/1000000)</f>
        <v>2.9088316663517999E-3</v>
      </c>
      <c r="BO1608">
        <f t="shared" ref="BO1608:BO1671" si="103">((30*10)*9.81/BN1608)/1000000</f>
        <v>1.0117464114694039</v>
      </c>
      <c r="BP1608">
        <f t="shared" ref="BP1608:BP1671" si="104">((AN1607*1000)/BN1608)/1000000</f>
        <v>0.54100971128855724</v>
      </c>
      <c r="BQ1608">
        <f t="shared" ref="BQ1608:BQ1671" si="105">BP1608/BO1608</f>
        <v>0.53472856948691816</v>
      </c>
    </row>
    <row r="1609" spans="1:69" x14ac:dyDescent="0.25">
      <c r="A1609" t="s">
        <v>1719</v>
      </c>
      <c r="B1609" s="1">
        <v>44244.376863425925</v>
      </c>
      <c r="C1609">
        <v>1608.85</v>
      </c>
      <c r="D1609">
        <v>0</v>
      </c>
      <c r="E1609">
        <v>0</v>
      </c>
      <c r="F1609">
        <v>1</v>
      </c>
      <c r="G1609">
        <v>0.37494752999999997</v>
      </c>
      <c r="H1609">
        <v>-2.926289E-2</v>
      </c>
      <c r="I1609">
        <v>2.5070000000000001</v>
      </c>
      <c r="J1609">
        <v>0</v>
      </c>
      <c r="K1609">
        <v>0</v>
      </c>
      <c r="L1609">
        <v>1</v>
      </c>
      <c r="M1609">
        <v>6.3202400000000004E-3</v>
      </c>
      <c r="N1609">
        <v>9.0543999999999998E-4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-1.2645456100000001</v>
      </c>
      <c r="AI1609">
        <v>-1.2005599899999999</v>
      </c>
      <c r="AJ1609">
        <v>-0.99550000000000005</v>
      </c>
      <c r="AK1609">
        <v>0</v>
      </c>
      <c r="AL1609">
        <v>1.01335552</v>
      </c>
      <c r="AM1609">
        <v>0</v>
      </c>
      <c r="AN1609">
        <v>1.5973669800000001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6.3697690000000001E-2</v>
      </c>
      <c r="AV1609">
        <v>0</v>
      </c>
      <c r="AW1609" t="s">
        <v>113</v>
      </c>
      <c r="AX1609" t="s">
        <v>113</v>
      </c>
      <c r="AY1609">
        <v>0</v>
      </c>
      <c r="AZ1609">
        <v>-1.01335552</v>
      </c>
      <c r="BA1609">
        <v>1.5973669800000001</v>
      </c>
      <c r="BB1609">
        <v>-1.01335552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2"/>
        <v>2.9087858932594006E-3</v>
      </c>
      <c r="BO1609">
        <f t="shared" si="103"/>
        <v>1.0117623324631368</v>
      </c>
      <c r="BP1609">
        <f t="shared" si="104"/>
        <v>0.54915247756860242</v>
      </c>
      <c r="BQ1609">
        <f t="shared" si="105"/>
        <v>0.54276825688073393</v>
      </c>
    </row>
    <row r="1610" spans="1:69" x14ac:dyDescent="0.25">
      <c r="A1610" t="s">
        <v>1720</v>
      </c>
      <c r="B1610" s="1">
        <v>44244.376875000002</v>
      </c>
      <c r="C1610">
        <v>1609.85</v>
      </c>
      <c r="D1610">
        <v>0</v>
      </c>
      <c r="E1610">
        <v>0</v>
      </c>
      <c r="F1610">
        <v>1</v>
      </c>
      <c r="G1610">
        <v>0.37518815</v>
      </c>
      <c r="H1610">
        <v>-2.926289E-2</v>
      </c>
      <c r="I1610">
        <v>2.5070000000000001</v>
      </c>
      <c r="J1610">
        <v>0</v>
      </c>
      <c r="K1610">
        <v>0</v>
      </c>
      <c r="L1610">
        <v>1</v>
      </c>
      <c r="M1610">
        <v>6.1598299999999998E-3</v>
      </c>
      <c r="N1610">
        <v>9.0543999999999998E-4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-1.2643852</v>
      </c>
      <c r="AI1610">
        <v>-1.2005599899999999</v>
      </c>
      <c r="AJ1610">
        <v>-0.99550000000000005</v>
      </c>
      <c r="AK1610">
        <v>0</v>
      </c>
      <c r="AL1610">
        <v>1.01395875</v>
      </c>
      <c r="AM1610">
        <v>0</v>
      </c>
      <c r="AN1610">
        <v>1.55004538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6.3537999999999997E-2</v>
      </c>
      <c r="AV1610">
        <v>0</v>
      </c>
      <c r="AW1610" t="s">
        <v>113</v>
      </c>
      <c r="AX1610" t="s">
        <v>113</v>
      </c>
      <c r="AY1610">
        <v>0</v>
      </c>
      <c r="AZ1610">
        <v>-1.01395875</v>
      </c>
      <c r="BA1610">
        <v>1.55004538</v>
      </c>
      <c r="BB1610">
        <v>-1.01395875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2"/>
        <v>2.9087553781174001E-3</v>
      </c>
      <c r="BO1610">
        <f t="shared" si="103"/>
        <v>1.0117729466493548</v>
      </c>
      <c r="BP1610">
        <f t="shared" si="104"/>
        <v>0.54915823861195412</v>
      </c>
      <c r="BQ1610">
        <f t="shared" si="105"/>
        <v>0.54276825688073393</v>
      </c>
    </row>
    <row r="1611" spans="1:69" x14ac:dyDescent="0.25">
      <c r="A1611" t="s">
        <v>1721</v>
      </c>
      <c r="B1611" s="1">
        <v>44244.376886574071</v>
      </c>
      <c r="C1611">
        <v>1610.85</v>
      </c>
      <c r="D1611">
        <v>0</v>
      </c>
      <c r="E1611">
        <v>0</v>
      </c>
      <c r="F1611">
        <v>1</v>
      </c>
      <c r="G1611">
        <v>0.37566938999999999</v>
      </c>
      <c r="H1611">
        <v>-2.926289E-2</v>
      </c>
      <c r="I1611">
        <v>2.5070000000000001</v>
      </c>
      <c r="J1611">
        <v>0</v>
      </c>
      <c r="K1611">
        <v>0</v>
      </c>
      <c r="L1611">
        <v>1</v>
      </c>
      <c r="M1611">
        <v>6.2400299999999997E-3</v>
      </c>
      <c r="N1611">
        <v>9.0543999999999998E-4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-1.26462582</v>
      </c>
      <c r="AI1611">
        <v>-1.2005599899999999</v>
      </c>
      <c r="AJ1611">
        <v>-0.99550000000000005</v>
      </c>
      <c r="AK1611">
        <v>0</v>
      </c>
      <c r="AL1611">
        <v>1.0151652099999999</v>
      </c>
      <c r="AM1611">
        <v>0</v>
      </c>
      <c r="AN1611">
        <v>1.5737061800000001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6.3777539999999994E-2</v>
      </c>
      <c r="AV1611">
        <v>0</v>
      </c>
      <c r="AW1611" t="s">
        <v>113</v>
      </c>
      <c r="AX1611" t="s">
        <v>113</v>
      </c>
      <c r="AY1611">
        <v>0</v>
      </c>
      <c r="AZ1611">
        <v>-1.0151652099999999</v>
      </c>
      <c r="BA1611">
        <v>1.5737061800000001</v>
      </c>
      <c r="BB1611">
        <v>-1.0151652099999999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2"/>
        <v>2.9087324915711998E-3</v>
      </c>
      <c r="BO1611">
        <f t="shared" si="103"/>
        <v>1.0117809075011535</v>
      </c>
      <c r="BP1611">
        <f t="shared" si="104"/>
        <v>0.53289375509492709</v>
      </c>
      <c r="BQ1611">
        <f t="shared" si="105"/>
        <v>0.52668888209310238</v>
      </c>
    </row>
    <row r="1612" spans="1:69" x14ac:dyDescent="0.25">
      <c r="A1612" t="s">
        <v>1722</v>
      </c>
      <c r="B1612" s="1">
        <v>44244.376898148148</v>
      </c>
      <c r="C1612">
        <v>1611.85</v>
      </c>
      <c r="D1612">
        <v>0</v>
      </c>
      <c r="E1612">
        <v>0</v>
      </c>
      <c r="F1612">
        <v>1</v>
      </c>
      <c r="G1612">
        <v>0.37607042000000002</v>
      </c>
      <c r="H1612">
        <v>-2.926289E-2</v>
      </c>
      <c r="I1612">
        <v>2.5070000000000001</v>
      </c>
      <c r="J1612">
        <v>0</v>
      </c>
      <c r="K1612">
        <v>0</v>
      </c>
      <c r="L1612">
        <v>1</v>
      </c>
      <c r="M1612">
        <v>6.2400299999999997E-3</v>
      </c>
      <c r="N1612">
        <v>9.0543999999999998E-4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-1.26462582</v>
      </c>
      <c r="AI1612">
        <v>-1.2005599899999999</v>
      </c>
      <c r="AJ1612">
        <v>-0.99550000000000005</v>
      </c>
      <c r="AK1612">
        <v>0</v>
      </c>
      <c r="AL1612">
        <v>1.0161705999999999</v>
      </c>
      <c r="AM1612">
        <v>0</v>
      </c>
      <c r="AN1612">
        <v>1.5737061800000001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6.3777539999999994E-2</v>
      </c>
      <c r="AV1612">
        <v>0</v>
      </c>
      <c r="AW1612" t="s">
        <v>113</v>
      </c>
      <c r="AX1612" t="s">
        <v>113</v>
      </c>
      <c r="AY1612">
        <v>0</v>
      </c>
      <c r="AZ1612">
        <v>-1.0161705999999999</v>
      </c>
      <c r="BA1612">
        <v>1.5737061800000001</v>
      </c>
      <c r="BB1612">
        <v>-1.0161705999999999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2"/>
        <v>2.9087096050250004E-3</v>
      </c>
      <c r="BO1612">
        <f t="shared" si="103"/>
        <v>1.0117888684782284</v>
      </c>
      <c r="BP1612">
        <f t="shared" si="104"/>
        <v>0.54103241426415061</v>
      </c>
      <c r="BQ1612">
        <f t="shared" si="105"/>
        <v>0.53472856948691816</v>
      </c>
    </row>
    <row r="1613" spans="1:69" x14ac:dyDescent="0.25">
      <c r="A1613" t="s">
        <v>1723</v>
      </c>
      <c r="B1613" s="1">
        <v>44244.376909722225</v>
      </c>
      <c r="C1613">
        <v>1612.85</v>
      </c>
      <c r="D1613">
        <v>0</v>
      </c>
      <c r="E1613">
        <v>0</v>
      </c>
      <c r="F1613">
        <v>1</v>
      </c>
      <c r="G1613">
        <v>0.37647144999999999</v>
      </c>
      <c r="H1613">
        <v>-2.926289E-2</v>
      </c>
      <c r="I1613">
        <v>2.5070000000000001</v>
      </c>
      <c r="J1613">
        <v>0</v>
      </c>
      <c r="K1613">
        <v>0</v>
      </c>
      <c r="L1613">
        <v>1</v>
      </c>
      <c r="M1613">
        <v>6.2400299999999997E-3</v>
      </c>
      <c r="N1613">
        <v>9.0543999999999998E-4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-1.26470602</v>
      </c>
      <c r="AI1613">
        <v>-1.2005599899999999</v>
      </c>
      <c r="AJ1613">
        <v>-0.99550000000000005</v>
      </c>
      <c r="AK1613">
        <v>0</v>
      </c>
      <c r="AL1613">
        <v>1.01717598</v>
      </c>
      <c r="AM1613">
        <v>0</v>
      </c>
      <c r="AN1613">
        <v>1.5737061800000001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6.3857380000000005E-2</v>
      </c>
      <c r="AV1613">
        <v>0</v>
      </c>
      <c r="AW1613" t="s">
        <v>113</v>
      </c>
      <c r="AX1613" t="s">
        <v>113</v>
      </c>
      <c r="AY1613">
        <v>0</v>
      </c>
      <c r="AZ1613">
        <v>-1.01717598</v>
      </c>
      <c r="BA1613">
        <v>1.5737061800000001</v>
      </c>
      <c r="BB1613">
        <v>-1.01717598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2"/>
        <v>2.9086638319325998E-3</v>
      </c>
      <c r="BO1613">
        <f t="shared" si="103"/>
        <v>1.0118047908082202</v>
      </c>
      <c r="BP1613">
        <f t="shared" si="104"/>
        <v>0.54104092838888995</v>
      </c>
      <c r="BQ1613">
        <f t="shared" si="105"/>
        <v>0.53472856948691805</v>
      </c>
    </row>
    <row r="1614" spans="1:69" x14ac:dyDescent="0.25">
      <c r="A1614" t="s">
        <v>1724</v>
      </c>
      <c r="B1614" s="1">
        <v>44244.376921296294</v>
      </c>
      <c r="C1614">
        <v>1613.85</v>
      </c>
      <c r="D1614">
        <v>0</v>
      </c>
      <c r="E1614">
        <v>0</v>
      </c>
      <c r="F1614">
        <v>1</v>
      </c>
      <c r="G1614">
        <v>0.37679226999999998</v>
      </c>
      <c r="H1614">
        <v>-2.926289E-2</v>
      </c>
      <c r="I1614">
        <v>2.5070000000000001</v>
      </c>
      <c r="J1614">
        <v>0</v>
      </c>
      <c r="K1614">
        <v>0</v>
      </c>
      <c r="L1614">
        <v>1</v>
      </c>
      <c r="M1614">
        <v>6.4004500000000002E-3</v>
      </c>
      <c r="N1614">
        <v>9.0543999999999998E-4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-1.26462582</v>
      </c>
      <c r="AI1614">
        <v>-1.2005599899999999</v>
      </c>
      <c r="AJ1614">
        <v>-0.99550000000000005</v>
      </c>
      <c r="AK1614">
        <v>0</v>
      </c>
      <c r="AL1614">
        <v>1.0179802899999999</v>
      </c>
      <c r="AM1614">
        <v>0</v>
      </c>
      <c r="AN1614">
        <v>1.6210277900000001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6.3777539999999994E-2</v>
      </c>
      <c r="AV1614">
        <v>0</v>
      </c>
      <c r="AW1614" t="s">
        <v>113</v>
      </c>
      <c r="AX1614" t="s">
        <v>113</v>
      </c>
      <c r="AY1614">
        <v>0</v>
      </c>
      <c r="AZ1614">
        <v>-1.0179802899999999</v>
      </c>
      <c r="BA1614">
        <v>1.6210277900000001</v>
      </c>
      <c r="BB1614">
        <v>-1.0179802899999999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2"/>
        <v>2.9086256874360002E-3</v>
      </c>
      <c r="BO1614">
        <f t="shared" si="103"/>
        <v>1.0118180598873487</v>
      </c>
      <c r="BP1614">
        <f t="shared" si="104"/>
        <v>0.54104802374459093</v>
      </c>
      <c r="BQ1614">
        <f t="shared" si="105"/>
        <v>0.53472856948691816</v>
      </c>
    </row>
    <row r="1615" spans="1:69" x14ac:dyDescent="0.25">
      <c r="A1615" t="s">
        <v>1725</v>
      </c>
      <c r="B1615" s="1">
        <v>44244.376932870371</v>
      </c>
      <c r="C1615">
        <v>1614.85</v>
      </c>
      <c r="D1615">
        <v>0</v>
      </c>
      <c r="E1615">
        <v>0</v>
      </c>
      <c r="F1615">
        <v>1</v>
      </c>
      <c r="G1615">
        <v>0.37711309999999998</v>
      </c>
      <c r="H1615">
        <v>-2.926289E-2</v>
      </c>
      <c r="I1615">
        <v>2.5070000000000001</v>
      </c>
      <c r="J1615">
        <v>0</v>
      </c>
      <c r="K1615">
        <v>0</v>
      </c>
      <c r="L1615">
        <v>1</v>
      </c>
      <c r="M1615">
        <v>6.07962E-3</v>
      </c>
      <c r="N1615">
        <v>9.0543999999999998E-4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-1.2647862299999999</v>
      </c>
      <c r="AI1615">
        <v>-1.2005599899999999</v>
      </c>
      <c r="AJ1615">
        <v>-0.99550000000000005</v>
      </c>
      <c r="AK1615">
        <v>0</v>
      </c>
      <c r="AL1615">
        <v>1.0187846</v>
      </c>
      <c r="AM1615">
        <v>0</v>
      </c>
      <c r="AN1615">
        <v>1.52638458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6.3937229999999998E-2</v>
      </c>
      <c r="AV1615">
        <v>0</v>
      </c>
      <c r="AW1615" t="s">
        <v>113</v>
      </c>
      <c r="AX1615" t="s">
        <v>113</v>
      </c>
      <c r="AY1615">
        <v>0</v>
      </c>
      <c r="AZ1615">
        <v>-1.0187846</v>
      </c>
      <c r="BA1615">
        <v>1.52638458</v>
      </c>
      <c r="BB1615">
        <v>-1.0187846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2"/>
        <v>2.9085875433187999E-3</v>
      </c>
      <c r="BO1615">
        <f t="shared" si="103"/>
        <v>1.0118313291825263</v>
      </c>
      <c r="BP1615">
        <f t="shared" si="104"/>
        <v>0.55732473781770742</v>
      </c>
      <c r="BQ1615">
        <f t="shared" si="105"/>
        <v>0.55080794767244301</v>
      </c>
    </row>
    <row r="1616" spans="1:69" x14ac:dyDescent="0.25">
      <c r="A1616" t="s">
        <v>1726</v>
      </c>
      <c r="B1616" s="1">
        <v>44244.376944444448</v>
      </c>
      <c r="C1616">
        <v>1615.85</v>
      </c>
      <c r="D1616">
        <v>0</v>
      </c>
      <c r="E1616">
        <v>0</v>
      </c>
      <c r="F1616">
        <v>1</v>
      </c>
      <c r="G1616">
        <v>0.37735371000000001</v>
      </c>
      <c r="H1616">
        <v>-2.926289E-2</v>
      </c>
      <c r="I1616">
        <v>2.5070000000000001</v>
      </c>
      <c r="J1616">
        <v>0</v>
      </c>
      <c r="K1616">
        <v>0</v>
      </c>
      <c r="L1616">
        <v>1</v>
      </c>
      <c r="M1616">
        <v>6.3202400000000004E-3</v>
      </c>
      <c r="N1616">
        <v>9.0543999999999998E-4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-1.26470602</v>
      </c>
      <c r="AI1616">
        <v>-1.2005599899999999</v>
      </c>
      <c r="AJ1616">
        <v>-0.99550000000000005</v>
      </c>
      <c r="AK1616">
        <v>0</v>
      </c>
      <c r="AL1616">
        <v>1.0193878300000001</v>
      </c>
      <c r="AM1616">
        <v>0</v>
      </c>
      <c r="AN1616">
        <v>1.5973669800000001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6.3857380000000005E-2</v>
      </c>
      <c r="AV1616">
        <v>0</v>
      </c>
      <c r="AW1616" t="s">
        <v>113</v>
      </c>
      <c r="AX1616" t="s">
        <v>113</v>
      </c>
      <c r="AY1616">
        <v>0</v>
      </c>
      <c r="AZ1616">
        <v>-1.0193878300000001</v>
      </c>
      <c r="BA1616">
        <v>1.5973669800000001</v>
      </c>
      <c r="BB1616">
        <v>-1.0193878300000001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2"/>
        <v>2.9085570277974002E-3</v>
      </c>
      <c r="BO1616">
        <f t="shared" si="103"/>
        <v>1.0118419449484484</v>
      </c>
      <c r="BP1616">
        <f t="shared" si="104"/>
        <v>0.52479100991047256</v>
      </c>
      <c r="BQ1616">
        <f t="shared" si="105"/>
        <v>0.5186491946992865</v>
      </c>
    </row>
    <row r="1617" spans="1:69" x14ac:dyDescent="0.25">
      <c r="A1617" t="s">
        <v>1727</v>
      </c>
      <c r="B1617" s="1">
        <v>44244.376956018517</v>
      </c>
      <c r="C1617">
        <v>1616.85</v>
      </c>
      <c r="D1617">
        <v>0</v>
      </c>
      <c r="E1617">
        <v>0</v>
      </c>
      <c r="F1617">
        <v>1</v>
      </c>
      <c r="G1617">
        <v>0.37775473999999998</v>
      </c>
      <c r="H1617">
        <v>-2.926289E-2</v>
      </c>
      <c r="I1617">
        <v>2.5070000000000001</v>
      </c>
      <c r="J1617">
        <v>0</v>
      </c>
      <c r="K1617">
        <v>0</v>
      </c>
      <c r="L1617">
        <v>1</v>
      </c>
      <c r="M1617">
        <v>6.1598299999999998E-3</v>
      </c>
      <c r="N1617">
        <v>9.0543999999999998E-4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-1.2651070499999999</v>
      </c>
      <c r="AI1617">
        <v>-1.2005599899999999</v>
      </c>
      <c r="AJ1617">
        <v>-0.99550000000000005</v>
      </c>
      <c r="AK1617">
        <v>0</v>
      </c>
      <c r="AL1617">
        <v>1.0203932099999999</v>
      </c>
      <c r="AM1617">
        <v>0</v>
      </c>
      <c r="AN1617">
        <v>1.55004538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6.4256610000000006E-2</v>
      </c>
      <c r="AV1617">
        <v>0</v>
      </c>
      <c r="AW1617" t="s">
        <v>113</v>
      </c>
      <c r="AX1617" t="s">
        <v>113</v>
      </c>
      <c r="AY1617">
        <v>0</v>
      </c>
      <c r="AZ1617">
        <v>-1.0203932099999999</v>
      </c>
      <c r="BA1617">
        <v>1.55004538</v>
      </c>
      <c r="BB1617">
        <v>-1.0203932099999999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2"/>
        <v>2.9085265122759997E-3</v>
      </c>
      <c r="BO1617">
        <f t="shared" si="103"/>
        <v>1.0118525609371269</v>
      </c>
      <c r="BP1617">
        <f t="shared" si="104"/>
        <v>0.54920145072015092</v>
      </c>
      <c r="BQ1617">
        <f t="shared" si="105"/>
        <v>0.54276825688073382</v>
      </c>
    </row>
    <row r="1618" spans="1:69" x14ac:dyDescent="0.25">
      <c r="A1618" t="s">
        <v>1728</v>
      </c>
      <c r="B1618" s="1">
        <v>44244.376967592594</v>
      </c>
      <c r="C1618">
        <v>1617.85</v>
      </c>
      <c r="D1618">
        <v>0</v>
      </c>
      <c r="E1618">
        <v>0</v>
      </c>
      <c r="F1618">
        <v>1</v>
      </c>
      <c r="G1618">
        <v>0.37815578</v>
      </c>
      <c r="H1618">
        <v>-2.926289E-2</v>
      </c>
      <c r="I1618">
        <v>2.5070000000000001</v>
      </c>
      <c r="J1618">
        <v>0</v>
      </c>
      <c r="K1618">
        <v>0</v>
      </c>
      <c r="L1618">
        <v>1</v>
      </c>
      <c r="M1618">
        <v>6.3202400000000004E-3</v>
      </c>
      <c r="N1618">
        <v>9.0543999999999998E-4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-1.2651070499999999</v>
      </c>
      <c r="AI1618">
        <v>-1.2005599899999999</v>
      </c>
      <c r="AJ1618">
        <v>-0.99550000000000005</v>
      </c>
      <c r="AK1618">
        <v>0</v>
      </c>
      <c r="AL1618">
        <v>1.02139859</v>
      </c>
      <c r="AM1618">
        <v>0</v>
      </c>
      <c r="AN1618">
        <v>1.5973669800000001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6.4256610000000006E-2</v>
      </c>
      <c r="AV1618">
        <v>0</v>
      </c>
      <c r="AW1618" t="s">
        <v>113</v>
      </c>
      <c r="AX1618" t="s">
        <v>113</v>
      </c>
      <c r="AY1618">
        <v>0</v>
      </c>
      <c r="AZ1618">
        <v>-1.02139859</v>
      </c>
      <c r="BA1618">
        <v>1.5973669800000001</v>
      </c>
      <c r="BB1618">
        <v>-1.02139859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2"/>
        <v>2.9085036257298002E-3</v>
      </c>
      <c r="BO1618">
        <f t="shared" si="103"/>
        <v>1.0118605230418249</v>
      </c>
      <c r="BP1618">
        <f t="shared" si="104"/>
        <v>0.53293568771504052</v>
      </c>
      <c r="BQ1618">
        <f t="shared" si="105"/>
        <v>0.52668888209310227</v>
      </c>
    </row>
    <row r="1619" spans="1:69" x14ac:dyDescent="0.25">
      <c r="A1619" t="s">
        <v>1729</v>
      </c>
      <c r="B1619" s="1">
        <v>44244.376979166664</v>
      </c>
      <c r="C1619">
        <v>1618.85</v>
      </c>
      <c r="D1619">
        <v>0</v>
      </c>
      <c r="E1619">
        <v>0</v>
      </c>
      <c r="F1619">
        <v>1</v>
      </c>
      <c r="G1619">
        <v>0.3784766</v>
      </c>
      <c r="H1619">
        <v>-2.926289E-2</v>
      </c>
      <c r="I1619">
        <v>2.5070000000000001</v>
      </c>
      <c r="J1619">
        <v>0</v>
      </c>
      <c r="K1619">
        <v>0</v>
      </c>
      <c r="L1619">
        <v>1</v>
      </c>
      <c r="M1619">
        <v>6.2400299999999997E-3</v>
      </c>
      <c r="N1619">
        <v>9.0543999999999998E-4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-1.2651070499999999</v>
      </c>
      <c r="AI1619">
        <v>-1.2005599899999999</v>
      </c>
      <c r="AJ1619">
        <v>-0.99550000000000005</v>
      </c>
      <c r="AK1619">
        <v>0</v>
      </c>
      <c r="AL1619">
        <v>1.0222028999999999</v>
      </c>
      <c r="AM1619">
        <v>0</v>
      </c>
      <c r="AN1619">
        <v>1.5737061800000001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6.4256610000000006E-2</v>
      </c>
      <c r="AV1619">
        <v>0</v>
      </c>
      <c r="AW1619" t="s">
        <v>113</v>
      </c>
      <c r="AX1619" t="s">
        <v>113</v>
      </c>
      <c r="AY1619">
        <v>0</v>
      </c>
      <c r="AZ1619">
        <v>-1.0222028999999999</v>
      </c>
      <c r="BA1619">
        <v>1.5737061800000001</v>
      </c>
      <c r="BB1619">
        <v>-1.0222028999999999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2"/>
        <v>2.9084654816126003E-3</v>
      </c>
      <c r="BO1619">
        <f t="shared" si="103"/>
        <v>1.0118737934507829</v>
      </c>
      <c r="BP1619">
        <f t="shared" si="104"/>
        <v>0.54921297505457722</v>
      </c>
      <c r="BQ1619">
        <f t="shared" si="105"/>
        <v>0.54276825688073393</v>
      </c>
    </row>
    <row r="1620" spans="1:69" x14ac:dyDescent="0.25">
      <c r="A1620" t="s">
        <v>1730</v>
      </c>
      <c r="B1620" s="1">
        <v>44244.37699074074</v>
      </c>
      <c r="C1620">
        <v>1619.85</v>
      </c>
      <c r="D1620">
        <v>0</v>
      </c>
      <c r="E1620">
        <v>0</v>
      </c>
      <c r="F1620">
        <v>1</v>
      </c>
      <c r="G1620">
        <v>0.37895783999999999</v>
      </c>
      <c r="H1620">
        <v>-2.926289E-2</v>
      </c>
      <c r="I1620">
        <v>2.5070000000000001</v>
      </c>
      <c r="J1620">
        <v>0</v>
      </c>
      <c r="K1620">
        <v>0</v>
      </c>
      <c r="L1620">
        <v>1</v>
      </c>
      <c r="M1620">
        <v>6.2400299999999997E-3</v>
      </c>
      <c r="N1620">
        <v>9.0543999999999998E-4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-1.26518726</v>
      </c>
      <c r="AI1620">
        <v>-1.2005599899999999</v>
      </c>
      <c r="AJ1620">
        <v>-0.99550000000000005</v>
      </c>
      <c r="AK1620">
        <v>0</v>
      </c>
      <c r="AL1620">
        <v>1.02340936</v>
      </c>
      <c r="AM1620">
        <v>0</v>
      </c>
      <c r="AN1620">
        <v>1.5737061800000001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6.4336450000000003E-2</v>
      </c>
      <c r="AV1620">
        <v>0</v>
      </c>
      <c r="AW1620" t="s">
        <v>113</v>
      </c>
      <c r="AX1620" t="s">
        <v>113</v>
      </c>
      <c r="AY1620">
        <v>0</v>
      </c>
      <c r="AZ1620">
        <v>-1.02340936</v>
      </c>
      <c r="BA1620">
        <v>1.5737061800000001</v>
      </c>
      <c r="BB1620">
        <v>-1.02340936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2"/>
        <v>2.9084273374954E-3</v>
      </c>
      <c r="BO1620">
        <f t="shared" si="103"/>
        <v>1.0118870642078246</v>
      </c>
      <c r="BP1620">
        <f t="shared" si="104"/>
        <v>0.54108492232616734</v>
      </c>
      <c r="BQ1620">
        <f t="shared" si="105"/>
        <v>0.53472856948691816</v>
      </c>
    </row>
    <row r="1621" spans="1:69" x14ac:dyDescent="0.25">
      <c r="A1621" t="s">
        <v>1731</v>
      </c>
      <c r="B1621" s="1">
        <v>44244.377002314817</v>
      </c>
      <c r="C1621">
        <v>1620.85</v>
      </c>
      <c r="D1621">
        <v>0</v>
      </c>
      <c r="E1621">
        <v>0</v>
      </c>
      <c r="F1621">
        <v>1</v>
      </c>
      <c r="G1621">
        <v>0.37927865999999999</v>
      </c>
      <c r="H1621">
        <v>-2.926289E-2</v>
      </c>
      <c r="I1621">
        <v>2.5070000000000001</v>
      </c>
      <c r="J1621">
        <v>0</v>
      </c>
      <c r="K1621">
        <v>0</v>
      </c>
      <c r="L1621">
        <v>1</v>
      </c>
      <c r="M1621">
        <v>6.3202400000000004E-3</v>
      </c>
      <c r="N1621">
        <v>9.0543999999999998E-4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-1.26518726</v>
      </c>
      <c r="AI1621">
        <v>-1.2005599899999999</v>
      </c>
      <c r="AJ1621">
        <v>-0.99550000000000005</v>
      </c>
      <c r="AK1621">
        <v>0</v>
      </c>
      <c r="AL1621">
        <v>1.02421367</v>
      </c>
      <c r="AM1621">
        <v>0</v>
      </c>
      <c r="AN1621">
        <v>1.5973669800000001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6.4336450000000003E-2</v>
      </c>
      <c r="AV1621">
        <v>0</v>
      </c>
      <c r="AW1621" t="s">
        <v>113</v>
      </c>
      <c r="AX1621" t="s">
        <v>113</v>
      </c>
      <c r="AY1621">
        <v>0</v>
      </c>
      <c r="AZ1621">
        <v>-1.02421367</v>
      </c>
      <c r="BA1621">
        <v>1.5973669800000001</v>
      </c>
      <c r="BB1621">
        <v>-1.02421367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2"/>
        <v>2.9083968219740003E-3</v>
      </c>
      <c r="BO1621">
        <f t="shared" si="103"/>
        <v>1.0118976811432883</v>
      </c>
      <c r="BP1621">
        <f t="shared" si="104"/>
        <v>0.54109059950488014</v>
      </c>
      <c r="BQ1621">
        <f t="shared" si="105"/>
        <v>0.53472856948691816</v>
      </c>
    </row>
    <row r="1622" spans="1:69" x14ac:dyDescent="0.25">
      <c r="A1622" t="s">
        <v>1732</v>
      </c>
      <c r="B1622" s="1">
        <v>44244.377013888887</v>
      </c>
      <c r="C1622">
        <v>1621.85</v>
      </c>
      <c r="D1622">
        <v>0</v>
      </c>
      <c r="E1622">
        <v>0</v>
      </c>
      <c r="F1622">
        <v>1</v>
      </c>
      <c r="G1622">
        <v>0.37943906999999999</v>
      </c>
      <c r="H1622">
        <v>-2.926289E-2</v>
      </c>
      <c r="I1622">
        <v>2.5070000000000001</v>
      </c>
      <c r="J1622">
        <v>0</v>
      </c>
      <c r="K1622">
        <v>0</v>
      </c>
      <c r="L1622">
        <v>1</v>
      </c>
      <c r="M1622">
        <v>6.3202400000000004E-3</v>
      </c>
      <c r="N1622">
        <v>9.0543999999999998E-4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-1.2652674699999999</v>
      </c>
      <c r="AI1622">
        <v>-1.2005599899999999</v>
      </c>
      <c r="AJ1622">
        <v>-0.99550000000000005</v>
      </c>
      <c r="AK1622">
        <v>0</v>
      </c>
      <c r="AL1622">
        <v>1.02461582</v>
      </c>
      <c r="AM1622">
        <v>0</v>
      </c>
      <c r="AN1622">
        <v>1.5973669800000001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6.4416299999999996E-2</v>
      </c>
      <c r="AV1622">
        <v>0</v>
      </c>
      <c r="AW1622" t="s">
        <v>113</v>
      </c>
      <c r="AX1622" t="s">
        <v>113</v>
      </c>
      <c r="AY1622">
        <v>0</v>
      </c>
      <c r="AZ1622">
        <v>-1.02461582</v>
      </c>
      <c r="BA1622">
        <v>1.5973669800000001</v>
      </c>
      <c r="BB1622">
        <v>-1.02461582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2"/>
        <v>2.9083510488816001E-3</v>
      </c>
      <c r="BO1622">
        <f t="shared" si="103"/>
        <v>1.0119136068982195</v>
      </c>
      <c r="BP1622">
        <f t="shared" si="104"/>
        <v>0.54923458453004281</v>
      </c>
      <c r="BQ1622">
        <f t="shared" si="105"/>
        <v>0.54276825688073393</v>
      </c>
    </row>
    <row r="1623" spans="1:69" x14ac:dyDescent="0.25">
      <c r="A1623" t="s">
        <v>1733</v>
      </c>
      <c r="B1623" s="1">
        <v>44244.377025462964</v>
      </c>
      <c r="C1623">
        <v>1622.85</v>
      </c>
      <c r="D1623">
        <v>0</v>
      </c>
      <c r="E1623">
        <v>0</v>
      </c>
      <c r="F1623">
        <v>1</v>
      </c>
      <c r="G1623">
        <v>0.37992030999999998</v>
      </c>
      <c r="H1623">
        <v>-2.926289E-2</v>
      </c>
      <c r="I1623">
        <v>2.5070000000000001</v>
      </c>
      <c r="J1623">
        <v>0</v>
      </c>
      <c r="K1623">
        <v>0</v>
      </c>
      <c r="L1623">
        <v>1</v>
      </c>
      <c r="M1623">
        <v>6.4004500000000002E-3</v>
      </c>
      <c r="N1623">
        <v>9.0543999999999998E-4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-1.2653476699999999</v>
      </c>
      <c r="AI1623">
        <v>-1.2005599899999999</v>
      </c>
      <c r="AJ1623">
        <v>-0.99550000000000005</v>
      </c>
      <c r="AK1623">
        <v>0</v>
      </c>
      <c r="AL1623">
        <v>1.0258222800000001</v>
      </c>
      <c r="AM1623">
        <v>0</v>
      </c>
      <c r="AN1623">
        <v>1.6210277900000001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6.4496139999999993E-2</v>
      </c>
      <c r="AV1623">
        <v>0</v>
      </c>
      <c r="AW1623" t="s">
        <v>113</v>
      </c>
      <c r="AX1623" t="s">
        <v>113</v>
      </c>
      <c r="AY1623">
        <v>0</v>
      </c>
      <c r="AZ1623">
        <v>-1.0258222800000001</v>
      </c>
      <c r="BA1623">
        <v>1.6210277900000001</v>
      </c>
      <c r="BB1623">
        <v>-1.0258222800000001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2"/>
        <v>2.9083205333602005E-3</v>
      </c>
      <c r="BO1623">
        <f t="shared" si="103"/>
        <v>1.0119242243906768</v>
      </c>
      <c r="BP1623">
        <f t="shared" si="104"/>
        <v>0.54924034736791627</v>
      </c>
      <c r="BQ1623">
        <f t="shared" si="105"/>
        <v>0.54276825688073393</v>
      </c>
    </row>
    <row r="1624" spans="1:69" x14ac:dyDescent="0.25">
      <c r="A1624" t="s">
        <v>1734</v>
      </c>
      <c r="B1624" s="1">
        <v>44244.37703703704</v>
      </c>
      <c r="C1624">
        <v>1623.85</v>
      </c>
      <c r="D1624">
        <v>0</v>
      </c>
      <c r="E1624">
        <v>0</v>
      </c>
      <c r="F1624">
        <v>1</v>
      </c>
      <c r="G1624">
        <v>0.38040154999999998</v>
      </c>
      <c r="H1624">
        <v>-2.926289E-2</v>
      </c>
      <c r="I1624">
        <v>2.5070000000000001</v>
      </c>
      <c r="J1624">
        <v>0</v>
      </c>
      <c r="K1624">
        <v>0</v>
      </c>
      <c r="L1624">
        <v>1</v>
      </c>
      <c r="M1624">
        <v>6.07962E-3</v>
      </c>
      <c r="N1624">
        <v>9.0543999999999998E-4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-1.2653476699999999</v>
      </c>
      <c r="AI1624">
        <v>-1.2005599899999999</v>
      </c>
      <c r="AJ1624">
        <v>-0.99550000000000005</v>
      </c>
      <c r="AK1624">
        <v>0</v>
      </c>
      <c r="AL1624">
        <v>1.02702874</v>
      </c>
      <c r="AM1624">
        <v>0</v>
      </c>
      <c r="AN1624">
        <v>1.52638458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6.4496139999999993E-2</v>
      </c>
      <c r="AV1624">
        <v>0</v>
      </c>
      <c r="AW1624" t="s">
        <v>113</v>
      </c>
      <c r="AX1624" t="s">
        <v>113</v>
      </c>
      <c r="AY1624">
        <v>0</v>
      </c>
      <c r="AZ1624">
        <v>-1.02702874</v>
      </c>
      <c r="BA1624">
        <v>1.52638458</v>
      </c>
      <c r="BB1624">
        <v>-1.02702874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2"/>
        <v>2.9083052757892E-3</v>
      </c>
      <c r="BO1624">
        <f t="shared" si="103"/>
        <v>1.0119295331544538</v>
      </c>
      <c r="BP1624">
        <f t="shared" si="104"/>
        <v>0.55737882934593819</v>
      </c>
      <c r="BQ1624">
        <f t="shared" si="105"/>
        <v>0.55080794767244312</v>
      </c>
    </row>
    <row r="1625" spans="1:69" x14ac:dyDescent="0.25">
      <c r="A1625" t="s">
        <v>1735</v>
      </c>
      <c r="B1625" s="1">
        <v>44244.37704861111</v>
      </c>
      <c r="C1625">
        <v>1624.85</v>
      </c>
      <c r="D1625">
        <v>0</v>
      </c>
      <c r="E1625">
        <v>0</v>
      </c>
      <c r="F1625">
        <v>1</v>
      </c>
      <c r="G1625">
        <v>0.38064217</v>
      </c>
      <c r="H1625">
        <v>-2.926289E-2</v>
      </c>
      <c r="I1625">
        <v>2.5070000000000001</v>
      </c>
      <c r="J1625">
        <v>0</v>
      </c>
      <c r="K1625">
        <v>0</v>
      </c>
      <c r="L1625">
        <v>1</v>
      </c>
      <c r="M1625">
        <v>6.2400299999999997E-3</v>
      </c>
      <c r="N1625">
        <v>9.0543999999999998E-4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-1.26550809</v>
      </c>
      <c r="AI1625">
        <v>-1.2005599899999999</v>
      </c>
      <c r="AJ1625">
        <v>-0.99550000000000005</v>
      </c>
      <c r="AK1625">
        <v>0</v>
      </c>
      <c r="AL1625">
        <v>1.0276319700000001</v>
      </c>
      <c r="AM1625">
        <v>0</v>
      </c>
      <c r="AN1625">
        <v>1.5737061800000001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6.4655829999999997E-2</v>
      </c>
      <c r="AV1625">
        <v>0</v>
      </c>
      <c r="AW1625" t="s">
        <v>113</v>
      </c>
      <c r="AX1625" t="s">
        <v>113</v>
      </c>
      <c r="AY1625">
        <v>0</v>
      </c>
      <c r="AZ1625">
        <v>-1.0276319700000001</v>
      </c>
      <c r="BA1625">
        <v>1.5737061800000001</v>
      </c>
      <c r="BB1625">
        <v>-1.0276319700000001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2"/>
        <v>2.9082595026968003E-3</v>
      </c>
      <c r="BO1625">
        <f t="shared" si="103"/>
        <v>1.0119454599120143</v>
      </c>
      <c r="BP1625">
        <f t="shared" si="104"/>
        <v>0.52484469786296528</v>
      </c>
      <c r="BQ1625">
        <f t="shared" si="105"/>
        <v>0.51864919469928639</v>
      </c>
    </row>
    <row r="1626" spans="1:69" x14ac:dyDescent="0.25">
      <c r="A1626" t="s">
        <v>1736</v>
      </c>
      <c r="B1626" s="1">
        <v>44244.377060185187</v>
      </c>
      <c r="C1626">
        <v>1625.85</v>
      </c>
      <c r="D1626">
        <v>0</v>
      </c>
      <c r="E1626">
        <v>0</v>
      </c>
      <c r="F1626">
        <v>1</v>
      </c>
      <c r="G1626">
        <v>0.3811234</v>
      </c>
      <c r="H1626">
        <v>-2.926289E-2</v>
      </c>
      <c r="I1626">
        <v>2.5070000000000001</v>
      </c>
      <c r="J1626">
        <v>0</v>
      </c>
      <c r="K1626">
        <v>0</v>
      </c>
      <c r="L1626">
        <v>1</v>
      </c>
      <c r="M1626">
        <v>6.3202400000000004E-3</v>
      </c>
      <c r="N1626">
        <v>9.0543999999999998E-4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-1.2654278800000001</v>
      </c>
      <c r="AI1626">
        <v>-1.2005599899999999</v>
      </c>
      <c r="AJ1626">
        <v>-0.99550000000000005</v>
      </c>
      <c r="AK1626">
        <v>0</v>
      </c>
      <c r="AL1626">
        <v>1.02883843</v>
      </c>
      <c r="AM1626">
        <v>0</v>
      </c>
      <c r="AN1626">
        <v>1.5973669800000001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6.457599E-2</v>
      </c>
      <c r="AV1626">
        <v>0</v>
      </c>
      <c r="AW1626" t="s">
        <v>113</v>
      </c>
      <c r="AX1626" t="s">
        <v>113</v>
      </c>
      <c r="AY1626">
        <v>0</v>
      </c>
      <c r="AZ1626">
        <v>-1.02883843</v>
      </c>
      <c r="BA1626">
        <v>1.5973669800000001</v>
      </c>
      <c r="BB1626">
        <v>-1.02883843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2"/>
        <v>2.9082137296043997E-3</v>
      </c>
      <c r="BO1626">
        <f t="shared" si="103"/>
        <v>1.0119613871709259</v>
      </c>
      <c r="BP1626">
        <f t="shared" si="104"/>
        <v>0.54112466493790645</v>
      </c>
      <c r="BQ1626">
        <f t="shared" si="105"/>
        <v>0.53472856948691805</v>
      </c>
    </row>
    <row r="1627" spans="1:69" x14ac:dyDescent="0.25">
      <c r="A1627" t="s">
        <v>1737</v>
      </c>
      <c r="B1627" s="1">
        <v>44244.377071759256</v>
      </c>
      <c r="C1627">
        <v>1626.85</v>
      </c>
      <c r="D1627">
        <v>0</v>
      </c>
      <c r="E1627">
        <v>0</v>
      </c>
      <c r="F1627">
        <v>1</v>
      </c>
      <c r="G1627">
        <v>0.38120361000000003</v>
      </c>
      <c r="H1627">
        <v>-2.926289E-2</v>
      </c>
      <c r="I1627">
        <v>2.5070000000000001</v>
      </c>
      <c r="J1627">
        <v>0</v>
      </c>
      <c r="K1627">
        <v>0</v>
      </c>
      <c r="L1627">
        <v>1</v>
      </c>
      <c r="M1627">
        <v>6.2400299999999997E-3</v>
      </c>
      <c r="N1627">
        <v>9.0543999999999998E-4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-1.2654278800000001</v>
      </c>
      <c r="AI1627">
        <v>-1.2005599899999999</v>
      </c>
      <c r="AJ1627">
        <v>-0.99550000000000005</v>
      </c>
      <c r="AK1627">
        <v>0</v>
      </c>
      <c r="AL1627">
        <v>1.02903951</v>
      </c>
      <c r="AM1627">
        <v>0</v>
      </c>
      <c r="AN1627">
        <v>1.5737061800000001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6.457599E-2</v>
      </c>
      <c r="AV1627">
        <v>0</v>
      </c>
      <c r="AW1627" t="s">
        <v>113</v>
      </c>
      <c r="AX1627" t="s">
        <v>113</v>
      </c>
      <c r="AY1627">
        <v>0</v>
      </c>
      <c r="AZ1627">
        <v>-1.02903951</v>
      </c>
      <c r="BA1627">
        <v>1.5737061800000001</v>
      </c>
      <c r="BB1627">
        <v>-1.02903951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2"/>
        <v>2.9081908430582002E-3</v>
      </c>
      <c r="BO1627">
        <f t="shared" si="103"/>
        <v>1.0119693509883949</v>
      </c>
      <c r="BP1627">
        <f t="shared" si="104"/>
        <v>0.54926484065269876</v>
      </c>
      <c r="BQ1627">
        <f t="shared" si="105"/>
        <v>0.54276825688073393</v>
      </c>
    </row>
    <row r="1628" spans="1:69" x14ac:dyDescent="0.25">
      <c r="A1628" t="s">
        <v>1738</v>
      </c>
      <c r="B1628" s="1">
        <v>44244.377083333333</v>
      </c>
      <c r="C1628">
        <v>1627.85</v>
      </c>
      <c r="D1628">
        <v>0</v>
      </c>
      <c r="E1628">
        <v>0</v>
      </c>
      <c r="F1628">
        <v>1</v>
      </c>
      <c r="G1628">
        <v>0.38168484000000003</v>
      </c>
      <c r="H1628">
        <v>-2.926289E-2</v>
      </c>
      <c r="I1628">
        <v>2.5070000000000001</v>
      </c>
      <c r="J1628">
        <v>0</v>
      </c>
      <c r="K1628">
        <v>0</v>
      </c>
      <c r="L1628">
        <v>1</v>
      </c>
      <c r="M1628">
        <v>6.2400299999999997E-3</v>
      </c>
      <c r="N1628">
        <v>9.0543999999999998E-4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-1.26550809</v>
      </c>
      <c r="AI1628">
        <v>-1.2005599899999999</v>
      </c>
      <c r="AJ1628">
        <v>-0.99550000000000005</v>
      </c>
      <c r="AK1628">
        <v>0</v>
      </c>
      <c r="AL1628">
        <v>1.03024597</v>
      </c>
      <c r="AM1628">
        <v>0</v>
      </c>
      <c r="AN1628">
        <v>1.5737061800000001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6.4655829999999997E-2</v>
      </c>
      <c r="AV1628">
        <v>0</v>
      </c>
      <c r="AW1628" t="s">
        <v>113</v>
      </c>
      <c r="AX1628" t="s">
        <v>113</v>
      </c>
      <c r="AY1628">
        <v>0</v>
      </c>
      <c r="AZ1628">
        <v>-1.03024597</v>
      </c>
      <c r="BA1628">
        <v>1.5737061800000001</v>
      </c>
      <c r="BB1628">
        <v>-1.03024597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2"/>
        <v>2.9081450699658005E-3</v>
      </c>
      <c r="BO1628">
        <f t="shared" si="103"/>
        <v>1.011985278999376</v>
      </c>
      <c r="BP1628">
        <f t="shared" si="104"/>
        <v>0.54113744058115598</v>
      </c>
      <c r="BQ1628">
        <f t="shared" si="105"/>
        <v>0.53472856948691805</v>
      </c>
    </row>
    <row r="1629" spans="1:69" x14ac:dyDescent="0.25">
      <c r="A1629" t="s">
        <v>1739</v>
      </c>
      <c r="B1629" s="1">
        <v>44244.37709490741</v>
      </c>
      <c r="C1629">
        <v>1628.85</v>
      </c>
      <c r="D1629">
        <v>0</v>
      </c>
      <c r="E1629">
        <v>0</v>
      </c>
      <c r="F1629">
        <v>1</v>
      </c>
      <c r="G1629">
        <v>0.38200567000000002</v>
      </c>
      <c r="H1629">
        <v>-2.926289E-2</v>
      </c>
      <c r="I1629">
        <v>2.5070000000000001</v>
      </c>
      <c r="J1629">
        <v>0</v>
      </c>
      <c r="K1629">
        <v>0</v>
      </c>
      <c r="L1629">
        <v>1</v>
      </c>
      <c r="M1629">
        <v>6.2400299999999997E-3</v>
      </c>
      <c r="N1629">
        <v>9.0543999999999998E-4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-1.26550809</v>
      </c>
      <c r="AI1629">
        <v>-1.2005599899999999</v>
      </c>
      <c r="AJ1629">
        <v>-0.99550000000000005</v>
      </c>
      <c r="AK1629">
        <v>0</v>
      </c>
      <c r="AL1629">
        <v>1.0310502800000001</v>
      </c>
      <c r="AM1629">
        <v>0</v>
      </c>
      <c r="AN1629">
        <v>1.5737061800000001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6.4655829999999997E-2</v>
      </c>
      <c r="AV1629">
        <v>0</v>
      </c>
      <c r="AW1629" t="s">
        <v>113</v>
      </c>
      <c r="AX1629" t="s">
        <v>113</v>
      </c>
      <c r="AY1629">
        <v>0</v>
      </c>
      <c r="AZ1629">
        <v>-1.0310502800000001</v>
      </c>
      <c r="BA1629">
        <v>1.5737061800000001</v>
      </c>
      <c r="BB1629">
        <v>-1.0310502800000001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2"/>
        <v>2.9081374409905998E-3</v>
      </c>
      <c r="BO1629">
        <f t="shared" si="103"/>
        <v>1.011987933760629</v>
      </c>
      <c r="BP1629">
        <f t="shared" si="104"/>
        <v>0.54113886015784318</v>
      </c>
      <c r="BQ1629">
        <f t="shared" si="105"/>
        <v>0.53472856948691805</v>
      </c>
    </row>
    <row r="1630" spans="1:69" x14ac:dyDescent="0.25">
      <c r="A1630" t="s">
        <v>1740</v>
      </c>
      <c r="B1630" s="1">
        <v>44244.377106481479</v>
      </c>
      <c r="C1630">
        <v>1629.85</v>
      </c>
      <c r="D1630">
        <v>0</v>
      </c>
      <c r="E1630">
        <v>0</v>
      </c>
      <c r="F1630">
        <v>1</v>
      </c>
      <c r="G1630">
        <v>0.38224628999999999</v>
      </c>
      <c r="H1630">
        <v>-2.926289E-2</v>
      </c>
      <c r="I1630">
        <v>2.5070000000000001</v>
      </c>
      <c r="J1630">
        <v>0</v>
      </c>
      <c r="K1630">
        <v>0</v>
      </c>
      <c r="L1630">
        <v>1</v>
      </c>
      <c r="M1630">
        <v>6.2400299999999997E-3</v>
      </c>
      <c r="N1630">
        <v>9.0543999999999998E-4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-1.2656685000000001</v>
      </c>
      <c r="AI1630">
        <v>-1.2005599899999999</v>
      </c>
      <c r="AJ1630">
        <v>-0.99550000000000005</v>
      </c>
      <c r="AK1630">
        <v>0</v>
      </c>
      <c r="AL1630">
        <v>1.0316535099999999</v>
      </c>
      <c r="AM1630">
        <v>0</v>
      </c>
      <c r="AN1630">
        <v>1.5737061800000001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6.4815520000000001E-2</v>
      </c>
      <c r="AV1630">
        <v>0</v>
      </c>
      <c r="AW1630" t="s">
        <v>113</v>
      </c>
      <c r="AX1630" t="s">
        <v>113</v>
      </c>
      <c r="AY1630">
        <v>0</v>
      </c>
      <c r="AZ1630">
        <v>-1.0316535099999999</v>
      </c>
      <c r="BA1630">
        <v>1.5737061800000001</v>
      </c>
      <c r="BB1630">
        <v>-1.0316535099999999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2"/>
        <v>2.9080916678982001E-3</v>
      </c>
      <c r="BO1630">
        <f t="shared" si="103"/>
        <v>1.0120038623565912</v>
      </c>
      <c r="BP1630">
        <f t="shared" si="104"/>
        <v>0.541147377633176</v>
      </c>
      <c r="BQ1630">
        <f t="shared" si="105"/>
        <v>0.53472856948691805</v>
      </c>
    </row>
    <row r="1631" spans="1:69" x14ac:dyDescent="0.25">
      <c r="A1631" t="s">
        <v>1741</v>
      </c>
      <c r="B1631" s="1">
        <v>44244.377118055556</v>
      </c>
      <c r="C1631">
        <v>1630.85</v>
      </c>
      <c r="D1631">
        <v>0</v>
      </c>
      <c r="E1631">
        <v>0</v>
      </c>
      <c r="F1631">
        <v>1</v>
      </c>
      <c r="G1631">
        <v>0.38264732000000001</v>
      </c>
      <c r="H1631">
        <v>-2.926289E-2</v>
      </c>
      <c r="I1631">
        <v>2.5070000000000001</v>
      </c>
      <c r="J1631">
        <v>0</v>
      </c>
      <c r="K1631">
        <v>0</v>
      </c>
      <c r="L1631">
        <v>1</v>
      </c>
      <c r="M1631">
        <v>6.2400299999999997E-3</v>
      </c>
      <c r="N1631">
        <v>9.0543999999999998E-4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-1.2656685000000001</v>
      </c>
      <c r="AI1631">
        <v>-1.2005599899999999</v>
      </c>
      <c r="AJ1631">
        <v>-0.99550000000000005</v>
      </c>
      <c r="AK1631">
        <v>0</v>
      </c>
      <c r="AL1631">
        <v>1.03265889</v>
      </c>
      <c r="AM1631">
        <v>0</v>
      </c>
      <c r="AN1631">
        <v>1.5737061800000001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6.4815520000000001E-2</v>
      </c>
      <c r="AV1631">
        <v>0</v>
      </c>
      <c r="AW1631" t="s">
        <v>113</v>
      </c>
      <c r="AX1631" t="s">
        <v>113</v>
      </c>
      <c r="AY1631">
        <v>0</v>
      </c>
      <c r="AZ1631">
        <v>-1.03265889</v>
      </c>
      <c r="BA1631">
        <v>1.5737061800000001</v>
      </c>
      <c r="BB1631">
        <v>-1.03265889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2"/>
        <v>2.9080611523768E-3</v>
      </c>
      <c r="BO1631">
        <f t="shared" si="103"/>
        <v>1.0120144817431518</v>
      </c>
      <c r="BP1631">
        <f t="shared" si="104"/>
        <v>0.54115305612256037</v>
      </c>
      <c r="BQ1631">
        <f t="shared" si="105"/>
        <v>0.53472856948691816</v>
      </c>
    </row>
    <row r="1632" spans="1:69" x14ac:dyDescent="0.25">
      <c r="A1632" t="s">
        <v>1742</v>
      </c>
      <c r="B1632" s="1">
        <v>44244.377129629633</v>
      </c>
      <c r="C1632">
        <v>1631.85</v>
      </c>
      <c r="D1632">
        <v>0</v>
      </c>
      <c r="E1632">
        <v>0</v>
      </c>
      <c r="F1632">
        <v>1</v>
      </c>
      <c r="G1632">
        <v>0.38312855000000001</v>
      </c>
      <c r="H1632">
        <v>-2.926289E-2</v>
      </c>
      <c r="I1632">
        <v>2.5070000000000001</v>
      </c>
      <c r="J1632">
        <v>0</v>
      </c>
      <c r="K1632">
        <v>0</v>
      </c>
      <c r="L1632">
        <v>1</v>
      </c>
      <c r="M1632">
        <v>6.1598299999999998E-3</v>
      </c>
      <c r="N1632">
        <v>9.0543999999999998E-4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-1.2657487000000001</v>
      </c>
      <c r="AI1632">
        <v>-1.2005599899999999</v>
      </c>
      <c r="AJ1632">
        <v>-0.99550000000000005</v>
      </c>
      <c r="AK1632">
        <v>0</v>
      </c>
      <c r="AL1632">
        <v>1.0338653499999999</v>
      </c>
      <c r="AM1632">
        <v>0</v>
      </c>
      <c r="AN1632">
        <v>1.55004538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6.4895369999999994E-2</v>
      </c>
      <c r="AV1632">
        <v>0</v>
      </c>
      <c r="AW1632" t="s">
        <v>113</v>
      </c>
      <c r="AX1632" t="s">
        <v>113</v>
      </c>
      <c r="AY1632">
        <v>0</v>
      </c>
      <c r="AZ1632">
        <v>-1.0338653499999999</v>
      </c>
      <c r="BA1632">
        <v>1.55004538</v>
      </c>
      <c r="BB1632">
        <v>-1.0338653499999999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2"/>
        <v>2.9080382658306001E-3</v>
      </c>
      <c r="BO1632">
        <f t="shared" si="103"/>
        <v>1.0120224463963214</v>
      </c>
      <c r="BP1632">
        <f t="shared" si="104"/>
        <v>0.5411573150501563</v>
      </c>
      <c r="BQ1632">
        <f t="shared" si="105"/>
        <v>0.53472856948691816</v>
      </c>
    </row>
    <row r="1633" spans="1:69" x14ac:dyDescent="0.25">
      <c r="A1633" t="s">
        <v>1743</v>
      </c>
      <c r="B1633" s="1">
        <v>44244.377141203702</v>
      </c>
      <c r="C1633">
        <v>1632.85</v>
      </c>
      <c r="D1633">
        <v>0</v>
      </c>
      <c r="E1633">
        <v>0</v>
      </c>
      <c r="F1633">
        <v>1</v>
      </c>
      <c r="G1633">
        <v>0.38336916999999998</v>
      </c>
      <c r="H1633">
        <v>-2.926289E-2</v>
      </c>
      <c r="I1633">
        <v>2.5070000000000001</v>
      </c>
      <c r="J1633">
        <v>0</v>
      </c>
      <c r="K1633">
        <v>0</v>
      </c>
      <c r="L1633">
        <v>1</v>
      </c>
      <c r="M1633">
        <v>6.2400299999999997E-3</v>
      </c>
      <c r="N1633">
        <v>9.0543999999999998E-4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-1.26582891</v>
      </c>
      <c r="AI1633">
        <v>-1.2005599899999999</v>
      </c>
      <c r="AJ1633">
        <v>-0.99550000000000005</v>
      </c>
      <c r="AK1633">
        <v>0</v>
      </c>
      <c r="AL1633">
        <v>1.03446858</v>
      </c>
      <c r="AM1633">
        <v>0</v>
      </c>
      <c r="AN1633">
        <v>1.5737061800000001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6.4975210000000005E-2</v>
      </c>
      <c r="AV1633">
        <v>0</v>
      </c>
      <c r="AW1633" t="s">
        <v>113</v>
      </c>
      <c r="AX1633" t="s">
        <v>113</v>
      </c>
      <c r="AY1633">
        <v>0</v>
      </c>
      <c r="AZ1633">
        <v>-1.03446858</v>
      </c>
      <c r="BA1633">
        <v>1.5737061800000001</v>
      </c>
      <c r="BB1633">
        <v>-1.03446858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2"/>
        <v>2.9080001217134002E-3</v>
      </c>
      <c r="BO1633">
        <f t="shared" si="103"/>
        <v>1.0120357210528512</v>
      </c>
      <c r="BP1633">
        <f t="shared" si="104"/>
        <v>0.53302796255961293</v>
      </c>
      <c r="BQ1633">
        <f t="shared" si="105"/>
        <v>0.52668888209310227</v>
      </c>
    </row>
    <row r="1634" spans="1:69" x14ac:dyDescent="0.25">
      <c r="A1634" t="s">
        <v>1744</v>
      </c>
      <c r="B1634" s="1">
        <v>44244.377152777779</v>
      </c>
      <c r="C1634">
        <v>1633.85</v>
      </c>
      <c r="D1634">
        <v>0</v>
      </c>
      <c r="E1634">
        <v>0</v>
      </c>
      <c r="F1634">
        <v>1</v>
      </c>
      <c r="G1634">
        <v>0.38377020000000001</v>
      </c>
      <c r="H1634">
        <v>-2.926289E-2</v>
      </c>
      <c r="I1634">
        <v>2.5070000000000001</v>
      </c>
      <c r="J1634">
        <v>0</v>
      </c>
      <c r="K1634">
        <v>0</v>
      </c>
      <c r="L1634">
        <v>1</v>
      </c>
      <c r="M1634">
        <v>6.2400299999999997E-3</v>
      </c>
      <c r="N1634">
        <v>9.0543999999999998E-4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-1.26582891</v>
      </c>
      <c r="AI1634">
        <v>-1.2005599899999999</v>
      </c>
      <c r="AJ1634">
        <v>-0.99550000000000005</v>
      </c>
      <c r="AK1634">
        <v>0</v>
      </c>
      <c r="AL1634">
        <v>1.03547397</v>
      </c>
      <c r="AM1634">
        <v>0</v>
      </c>
      <c r="AN1634">
        <v>1.5737061800000001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6.4975210000000005E-2</v>
      </c>
      <c r="AV1634">
        <v>0</v>
      </c>
      <c r="AW1634" t="s">
        <v>113</v>
      </c>
      <c r="AX1634" t="s">
        <v>113</v>
      </c>
      <c r="AY1634">
        <v>0</v>
      </c>
      <c r="AZ1634">
        <v>-1.03547397</v>
      </c>
      <c r="BA1634">
        <v>1.5737061800000001</v>
      </c>
      <c r="BB1634">
        <v>-1.03547397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2"/>
        <v>2.907954348621E-3</v>
      </c>
      <c r="BO1634">
        <f t="shared" si="103"/>
        <v>1.0120516511531961</v>
      </c>
      <c r="BP1634">
        <f t="shared" si="104"/>
        <v>0.54117293166802205</v>
      </c>
      <c r="BQ1634">
        <f t="shared" si="105"/>
        <v>0.53472856948691816</v>
      </c>
    </row>
    <row r="1635" spans="1:69" x14ac:dyDescent="0.25">
      <c r="A1635" t="s">
        <v>1745</v>
      </c>
      <c r="B1635" s="1">
        <v>44244.377164351848</v>
      </c>
      <c r="C1635">
        <v>1634.85</v>
      </c>
      <c r="D1635">
        <v>0</v>
      </c>
      <c r="E1635">
        <v>0</v>
      </c>
      <c r="F1635">
        <v>1</v>
      </c>
      <c r="G1635">
        <v>0.38401081999999997</v>
      </c>
      <c r="H1635">
        <v>-2.926289E-2</v>
      </c>
      <c r="I1635">
        <v>2.5070000000000001</v>
      </c>
      <c r="J1635">
        <v>0</v>
      </c>
      <c r="K1635">
        <v>0</v>
      </c>
      <c r="L1635">
        <v>1</v>
      </c>
      <c r="M1635">
        <v>6.4004500000000002E-3</v>
      </c>
      <c r="N1635">
        <v>9.0543999999999998E-4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-1.26606953</v>
      </c>
      <c r="AI1635">
        <v>-1.2005599899999999</v>
      </c>
      <c r="AJ1635">
        <v>-0.99550000000000005</v>
      </c>
      <c r="AK1635">
        <v>0</v>
      </c>
      <c r="AL1635">
        <v>1.0360772</v>
      </c>
      <c r="AM1635">
        <v>0</v>
      </c>
      <c r="AN1635">
        <v>1.6210277900000001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6.5214750000000002E-2</v>
      </c>
      <c r="AV1635">
        <v>0</v>
      </c>
      <c r="AW1635" t="s">
        <v>113</v>
      </c>
      <c r="AX1635" t="s">
        <v>113</v>
      </c>
      <c r="AY1635">
        <v>0</v>
      </c>
      <c r="AZ1635">
        <v>-1.0360772</v>
      </c>
      <c r="BA1635">
        <v>1.6210277900000001</v>
      </c>
      <c r="BB1635">
        <v>-1.0360772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2"/>
        <v>2.9079314620748006E-3</v>
      </c>
      <c r="BO1635">
        <f t="shared" si="103"/>
        <v>1.0120596163914324</v>
      </c>
      <c r="BP1635">
        <f t="shared" si="104"/>
        <v>0.54117719090846983</v>
      </c>
      <c r="BQ1635">
        <f t="shared" si="105"/>
        <v>0.53472856948691816</v>
      </c>
    </row>
    <row r="1636" spans="1:69" x14ac:dyDescent="0.25">
      <c r="A1636" t="s">
        <v>1746</v>
      </c>
      <c r="B1636" s="1">
        <v>44244.377175925925</v>
      </c>
      <c r="C1636">
        <v>1635.85</v>
      </c>
      <c r="D1636">
        <v>0</v>
      </c>
      <c r="E1636">
        <v>0</v>
      </c>
      <c r="F1636">
        <v>1</v>
      </c>
      <c r="G1636">
        <v>0.38457226999999999</v>
      </c>
      <c r="H1636">
        <v>-2.926289E-2</v>
      </c>
      <c r="I1636">
        <v>2.5070000000000001</v>
      </c>
      <c r="J1636">
        <v>0</v>
      </c>
      <c r="K1636">
        <v>0</v>
      </c>
      <c r="L1636">
        <v>1</v>
      </c>
      <c r="M1636">
        <v>6.2400299999999997E-3</v>
      </c>
      <c r="N1636">
        <v>9.0543999999999998E-4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-1.26582891</v>
      </c>
      <c r="AI1636">
        <v>-1.2005599899999999</v>
      </c>
      <c r="AJ1636">
        <v>-0.99550000000000005</v>
      </c>
      <c r="AK1636">
        <v>0</v>
      </c>
      <c r="AL1636">
        <v>1.0374847300000001</v>
      </c>
      <c r="AM1636">
        <v>0</v>
      </c>
      <c r="AN1636">
        <v>1.5737061800000001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6.4975210000000005E-2</v>
      </c>
      <c r="AV1636">
        <v>0</v>
      </c>
      <c r="AW1636" t="s">
        <v>113</v>
      </c>
      <c r="AX1636" t="s">
        <v>113</v>
      </c>
      <c r="AY1636">
        <v>0</v>
      </c>
      <c r="AZ1636">
        <v>-1.0374847300000001</v>
      </c>
      <c r="BA1636">
        <v>1.5737061800000001</v>
      </c>
      <c r="BB1636">
        <v>-1.0374847300000001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2"/>
        <v>2.9078933175782002E-3</v>
      </c>
      <c r="BO1636">
        <f t="shared" si="103"/>
        <v>1.012072892155149</v>
      </c>
      <c r="BP1636">
        <f t="shared" si="104"/>
        <v>0.55745779262289141</v>
      </c>
      <c r="BQ1636">
        <f t="shared" si="105"/>
        <v>0.55080794767244312</v>
      </c>
    </row>
    <row r="1637" spans="1:69" x14ac:dyDescent="0.25">
      <c r="A1637" t="s">
        <v>1747</v>
      </c>
      <c r="B1637" s="1">
        <v>44244.377187500002</v>
      </c>
      <c r="C1637">
        <v>1636.85</v>
      </c>
      <c r="D1637">
        <v>0</v>
      </c>
      <c r="E1637">
        <v>0</v>
      </c>
      <c r="F1637">
        <v>1</v>
      </c>
      <c r="G1637">
        <v>0.38489308999999999</v>
      </c>
      <c r="H1637">
        <v>-2.926289E-2</v>
      </c>
      <c r="I1637">
        <v>2.5070000000000001</v>
      </c>
      <c r="J1637">
        <v>0</v>
      </c>
      <c r="K1637">
        <v>0</v>
      </c>
      <c r="L1637">
        <v>1</v>
      </c>
      <c r="M1637">
        <v>6.3202400000000004E-3</v>
      </c>
      <c r="N1637">
        <v>9.0543999999999998E-4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-1.2659893200000001</v>
      </c>
      <c r="AI1637">
        <v>-1.2005599899999999</v>
      </c>
      <c r="AJ1637">
        <v>-0.99550000000000005</v>
      </c>
      <c r="AK1637">
        <v>0</v>
      </c>
      <c r="AL1637">
        <v>1.03828904</v>
      </c>
      <c r="AM1637">
        <v>0</v>
      </c>
      <c r="AN1637">
        <v>1.5973669800000001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6.5134899999999996E-2</v>
      </c>
      <c r="AV1637">
        <v>0</v>
      </c>
      <c r="AW1637" t="s">
        <v>113</v>
      </c>
      <c r="AX1637" t="s">
        <v>113</v>
      </c>
      <c r="AY1637">
        <v>0</v>
      </c>
      <c r="AZ1637">
        <v>-1.03828904</v>
      </c>
      <c r="BA1637">
        <v>1.5973669800000001</v>
      </c>
      <c r="BB1637">
        <v>-1.03828904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2"/>
        <v>2.9078704310320004E-3</v>
      </c>
      <c r="BO1637">
        <f t="shared" si="103"/>
        <v>1.01208085772774</v>
      </c>
      <c r="BP1637">
        <f t="shared" si="104"/>
        <v>0.54118854925784765</v>
      </c>
      <c r="BQ1637">
        <f t="shared" si="105"/>
        <v>0.53472856948691827</v>
      </c>
    </row>
    <row r="1638" spans="1:69" x14ac:dyDescent="0.25">
      <c r="A1638" t="s">
        <v>1748</v>
      </c>
      <c r="B1638" s="1">
        <v>44244.377199074072</v>
      </c>
      <c r="C1638">
        <v>1637.85</v>
      </c>
      <c r="D1638">
        <v>0</v>
      </c>
      <c r="E1638">
        <v>0</v>
      </c>
      <c r="F1638">
        <v>1</v>
      </c>
      <c r="G1638">
        <v>0.38513371000000002</v>
      </c>
      <c r="H1638">
        <v>-2.926289E-2</v>
      </c>
      <c r="I1638">
        <v>2.5070000000000001</v>
      </c>
      <c r="J1638">
        <v>0</v>
      </c>
      <c r="K1638">
        <v>0</v>
      </c>
      <c r="L1638">
        <v>1</v>
      </c>
      <c r="M1638">
        <v>6.1598299999999998E-3</v>
      </c>
      <c r="N1638">
        <v>9.0543999999999998E-4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-1.2659893200000001</v>
      </c>
      <c r="AI1638">
        <v>-1.2005599899999999</v>
      </c>
      <c r="AJ1638">
        <v>-0.99550000000000005</v>
      </c>
      <c r="AK1638">
        <v>0</v>
      </c>
      <c r="AL1638">
        <v>1.0388922700000001</v>
      </c>
      <c r="AM1638">
        <v>0</v>
      </c>
      <c r="AN1638">
        <v>1.55004538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6.5134899999999996E-2</v>
      </c>
      <c r="AV1638">
        <v>0</v>
      </c>
      <c r="AW1638" t="s">
        <v>113</v>
      </c>
      <c r="AX1638" t="s">
        <v>113</v>
      </c>
      <c r="AY1638">
        <v>0</v>
      </c>
      <c r="AZ1638">
        <v>-1.0388922700000001</v>
      </c>
      <c r="BA1638">
        <v>1.55004538</v>
      </c>
      <c r="BB1638">
        <v>-1.0388922700000001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2"/>
        <v>2.9078170293438E-3</v>
      </c>
      <c r="BO1638">
        <f t="shared" si="103"/>
        <v>1.0120994444633746</v>
      </c>
      <c r="BP1638">
        <f t="shared" si="104"/>
        <v>0.54933545126134498</v>
      </c>
      <c r="BQ1638">
        <f t="shared" si="105"/>
        <v>0.54276825688073393</v>
      </c>
    </row>
    <row r="1639" spans="1:69" x14ac:dyDescent="0.25">
      <c r="A1639" t="s">
        <v>1749</v>
      </c>
      <c r="B1639" s="1">
        <v>44244.377210648148</v>
      </c>
      <c r="C1639">
        <v>1638.85</v>
      </c>
      <c r="D1639">
        <v>0</v>
      </c>
      <c r="E1639">
        <v>0</v>
      </c>
      <c r="F1639">
        <v>1</v>
      </c>
      <c r="G1639">
        <v>0.38561494000000002</v>
      </c>
      <c r="H1639">
        <v>-2.926289E-2</v>
      </c>
      <c r="I1639">
        <v>2.5070000000000001</v>
      </c>
      <c r="J1639">
        <v>0</v>
      </c>
      <c r="K1639">
        <v>0</v>
      </c>
      <c r="L1639">
        <v>1</v>
      </c>
      <c r="M1639">
        <v>6.3202400000000004E-3</v>
      </c>
      <c r="N1639">
        <v>9.0543999999999998E-4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-1.26639035</v>
      </c>
      <c r="AI1639">
        <v>-1.2005599899999999</v>
      </c>
      <c r="AJ1639">
        <v>-0.99550000000000005</v>
      </c>
      <c r="AK1639">
        <v>0</v>
      </c>
      <c r="AL1639">
        <v>1.04009873</v>
      </c>
      <c r="AM1639">
        <v>0</v>
      </c>
      <c r="AN1639">
        <v>1.5973669800000001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6.5534129999999996E-2</v>
      </c>
      <c r="AV1639">
        <v>0</v>
      </c>
      <c r="AW1639" t="s">
        <v>113</v>
      </c>
      <c r="AX1639" t="s">
        <v>113</v>
      </c>
      <c r="AY1639">
        <v>0</v>
      </c>
      <c r="AZ1639">
        <v>-1.04009873</v>
      </c>
      <c r="BA1639">
        <v>1.5973669800000001</v>
      </c>
      <c r="BB1639">
        <v>-1.04009873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2"/>
        <v>2.9077865138224003E-3</v>
      </c>
      <c r="BO1639">
        <f t="shared" si="103"/>
        <v>1.0121100658560076</v>
      </c>
      <c r="BP1639">
        <f t="shared" si="104"/>
        <v>0.53306711914087668</v>
      </c>
      <c r="BQ1639">
        <f t="shared" si="105"/>
        <v>0.52668888209310216</v>
      </c>
    </row>
    <row r="1640" spans="1:69" x14ac:dyDescent="0.25">
      <c r="A1640" t="s">
        <v>1750</v>
      </c>
      <c r="B1640" s="1">
        <v>44244.377222222225</v>
      </c>
      <c r="C1640">
        <v>1639.85</v>
      </c>
      <c r="D1640">
        <v>0</v>
      </c>
      <c r="E1640">
        <v>0</v>
      </c>
      <c r="F1640">
        <v>1</v>
      </c>
      <c r="G1640">
        <v>0.38585555999999999</v>
      </c>
      <c r="H1640">
        <v>-2.926289E-2</v>
      </c>
      <c r="I1640">
        <v>2.5070000000000001</v>
      </c>
      <c r="J1640">
        <v>0</v>
      </c>
      <c r="K1640">
        <v>0</v>
      </c>
      <c r="L1640">
        <v>1</v>
      </c>
      <c r="M1640">
        <v>6.3202400000000004E-3</v>
      </c>
      <c r="N1640">
        <v>9.0543999999999998E-4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-1.2662299400000001</v>
      </c>
      <c r="AI1640">
        <v>-1.2005599899999999</v>
      </c>
      <c r="AJ1640">
        <v>-0.99550000000000005</v>
      </c>
      <c r="AK1640">
        <v>0</v>
      </c>
      <c r="AL1640">
        <v>1.04070196</v>
      </c>
      <c r="AM1640">
        <v>0</v>
      </c>
      <c r="AN1640">
        <v>1.5973669800000001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6.5374440000000006E-2</v>
      </c>
      <c r="AV1640">
        <v>0</v>
      </c>
      <c r="AW1640" t="s">
        <v>113</v>
      </c>
      <c r="AX1640" t="s">
        <v>113</v>
      </c>
      <c r="AY1640">
        <v>0</v>
      </c>
      <c r="AZ1640">
        <v>-1.04070196</v>
      </c>
      <c r="BA1640">
        <v>1.5973669800000001</v>
      </c>
      <c r="BB1640">
        <v>-1.04070196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2"/>
        <v>2.9077636272761996E-3</v>
      </c>
      <c r="BO1640">
        <f t="shared" si="103"/>
        <v>1.012118032013767</v>
      </c>
      <c r="BP1640">
        <f t="shared" si="104"/>
        <v>0.54934553999367119</v>
      </c>
      <c r="BQ1640">
        <f t="shared" si="105"/>
        <v>0.54276825688073393</v>
      </c>
    </row>
    <row r="1641" spans="1:69" x14ac:dyDescent="0.25">
      <c r="A1641" t="s">
        <v>1751</v>
      </c>
      <c r="B1641" s="1">
        <v>44244.377233796295</v>
      </c>
      <c r="C1641">
        <v>1640.85</v>
      </c>
      <c r="D1641">
        <v>0</v>
      </c>
      <c r="E1641">
        <v>0</v>
      </c>
      <c r="F1641">
        <v>1</v>
      </c>
      <c r="G1641">
        <v>0.38625659000000001</v>
      </c>
      <c r="H1641">
        <v>-2.926289E-2</v>
      </c>
      <c r="I1641">
        <v>2.5070000000000001</v>
      </c>
      <c r="J1641">
        <v>0</v>
      </c>
      <c r="K1641">
        <v>0</v>
      </c>
      <c r="L1641">
        <v>1</v>
      </c>
      <c r="M1641">
        <v>6.2400299999999997E-3</v>
      </c>
      <c r="N1641">
        <v>9.0543999999999998E-4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-1.26631015</v>
      </c>
      <c r="AI1641">
        <v>-1.2005599899999999</v>
      </c>
      <c r="AJ1641">
        <v>-0.99550000000000005</v>
      </c>
      <c r="AK1641">
        <v>0</v>
      </c>
      <c r="AL1641">
        <v>1.0417073400000001</v>
      </c>
      <c r="AM1641">
        <v>0</v>
      </c>
      <c r="AN1641">
        <v>1.5737061800000001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6.5454280000000004E-2</v>
      </c>
      <c r="AV1641">
        <v>0</v>
      </c>
      <c r="AW1641" t="s">
        <v>113</v>
      </c>
      <c r="AX1641" t="s">
        <v>113</v>
      </c>
      <c r="AY1641">
        <v>0</v>
      </c>
      <c r="AZ1641">
        <v>-1.0417073400000001</v>
      </c>
      <c r="BA1641">
        <v>1.5737061800000001</v>
      </c>
      <c r="BB1641">
        <v>-1.0417073400000001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2"/>
        <v>2.9077178541838003E-3</v>
      </c>
      <c r="BO1641">
        <f t="shared" si="103"/>
        <v>1.0121339647054934</v>
      </c>
      <c r="BP1641">
        <f t="shared" si="104"/>
        <v>0.54935418775298706</v>
      </c>
      <c r="BQ1641">
        <f t="shared" si="105"/>
        <v>0.54276825688073405</v>
      </c>
    </row>
    <row r="1642" spans="1:69" x14ac:dyDescent="0.25">
      <c r="A1642" t="s">
        <v>1752</v>
      </c>
      <c r="B1642" s="1">
        <v>44244.377245370371</v>
      </c>
      <c r="C1642">
        <v>1641.85</v>
      </c>
      <c r="D1642">
        <v>0</v>
      </c>
      <c r="E1642">
        <v>0</v>
      </c>
      <c r="F1642">
        <v>1</v>
      </c>
      <c r="G1642">
        <v>0.38689824</v>
      </c>
      <c r="H1642">
        <v>-2.926289E-2</v>
      </c>
      <c r="I1642">
        <v>2.5070000000000001</v>
      </c>
      <c r="J1642">
        <v>0</v>
      </c>
      <c r="K1642">
        <v>0</v>
      </c>
      <c r="L1642">
        <v>1</v>
      </c>
      <c r="M1642">
        <v>6.2400299999999997E-3</v>
      </c>
      <c r="N1642">
        <v>9.0543999999999998E-4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-1.26614973</v>
      </c>
      <c r="AI1642">
        <v>-1.2005599899999999</v>
      </c>
      <c r="AJ1642">
        <v>-0.99550000000000005</v>
      </c>
      <c r="AK1642">
        <v>0</v>
      </c>
      <c r="AL1642">
        <v>1.0433159599999999</v>
      </c>
      <c r="AM1642">
        <v>0</v>
      </c>
      <c r="AN1642">
        <v>1.5737061800000001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6.529459E-2</v>
      </c>
      <c r="AV1642">
        <v>0</v>
      </c>
      <c r="AW1642" t="s">
        <v>113</v>
      </c>
      <c r="AX1642" t="s">
        <v>113</v>
      </c>
      <c r="AY1642">
        <v>0</v>
      </c>
      <c r="AZ1642">
        <v>-1.0433159599999999</v>
      </c>
      <c r="BA1642">
        <v>1.5737061800000001</v>
      </c>
      <c r="BB1642">
        <v>-1.0433159599999999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2"/>
        <v>2.9076949676376E-3</v>
      </c>
      <c r="BO1642">
        <f t="shared" si="103"/>
        <v>1.0121419312394671</v>
      </c>
      <c r="BP1642">
        <f t="shared" si="104"/>
        <v>0.5412212070094069</v>
      </c>
      <c r="BQ1642">
        <f t="shared" si="105"/>
        <v>0.53472856948691816</v>
      </c>
    </row>
    <row r="1643" spans="1:69" x14ac:dyDescent="0.25">
      <c r="A1643" t="s">
        <v>1753</v>
      </c>
      <c r="B1643" s="1">
        <v>44244.377256944441</v>
      </c>
      <c r="C1643">
        <v>1642.85</v>
      </c>
      <c r="D1643">
        <v>0</v>
      </c>
      <c r="E1643">
        <v>0</v>
      </c>
      <c r="F1643">
        <v>1</v>
      </c>
      <c r="G1643">
        <v>0.38705865</v>
      </c>
      <c r="H1643">
        <v>-2.926289E-2</v>
      </c>
      <c r="I1643">
        <v>2.5070000000000001</v>
      </c>
      <c r="J1643">
        <v>0</v>
      </c>
      <c r="K1643">
        <v>0</v>
      </c>
      <c r="L1643">
        <v>1</v>
      </c>
      <c r="M1643">
        <v>6.3202400000000004E-3</v>
      </c>
      <c r="N1643">
        <v>9.0543999999999998E-4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-1.2662299400000001</v>
      </c>
      <c r="AI1643">
        <v>-1.2005599899999999</v>
      </c>
      <c r="AJ1643">
        <v>-0.99550000000000005</v>
      </c>
      <c r="AK1643">
        <v>0</v>
      </c>
      <c r="AL1643">
        <v>1.0437181099999999</v>
      </c>
      <c r="AM1643">
        <v>0</v>
      </c>
      <c r="AN1643">
        <v>1.5973669800000001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6.5374440000000006E-2</v>
      </c>
      <c r="AV1643">
        <v>0</v>
      </c>
      <c r="AW1643" t="s">
        <v>113</v>
      </c>
      <c r="AX1643" t="s">
        <v>113</v>
      </c>
      <c r="AY1643">
        <v>0</v>
      </c>
      <c r="AZ1643">
        <v>-1.0437181099999999</v>
      </c>
      <c r="BA1643">
        <v>1.5973669800000001</v>
      </c>
      <c r="BB1643">
        <v>-1.0437181099999999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2"/>
        <v>2.9076568235204001E-3</v>
      </c>
      <c r="BO1643">
        <f t="shared" si="103"/>
        <v>1.012155209030758</v>
      </c>
      <c r="BP1643">
        <f t="shared" si="104"/>
        <v>0.5412283070237498</v>
      </c>
      <c r="BQ1643">
        <f t="shared" si="105"/>
        <v>0.53472856948691816</v>
      </c>
    </row>
    <row r="1644" spans="1:69" x14ac:dyDescent="0.25">
      <c r="A1644" t="s">
        <v>1754</v>
      </c>
      <c r="B1644" s="1">
        <v>44244.377268518518</v>
      </c>
      <c r="C1644">
        <v>1643.85</v>
      </c>
      <c r="D1644">
        <v>0</v>
      </c>
      <c r="E1644">
        <v>0</v>
      </c>
      <c r="F1644">
        <v>1</v>
      </c>
      <c r="G1644">
        <v>0.38762010000000002</v>
      </c>
      <c r="H1644">
        <v>-2.926289E-2</v>
      </c>
      <c r="I1644">
        <v>2.5070000000000001</v>
      </c>
      <c r="J1644">
        <v>0</v>
      </c>
      <c r="K1644">
        <v>0</v>
      </c>
      <c r="L1644">
        <v>1</v>
      </c>
      <c r="M1644">
        <v>6.1598299999999998E-3</v>
      </c>
      <c r="N1644">
        <v>9.0543999999999998E-4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-1.26655077</v>
      </c>
      <c r="AI1644">
        <v>-1.2005599899999999</v>
      </c>
      <c r="AJ1644">
        <v>-0.99550000000000005</v>
      </c>
      <c r="AK1644">
        <v>0</v>
      </c>
      <c r="AL1644">
        <v>1.0451256499999999</v>
      </c>
      <c r="AM1644">
        <v>0</v>
      </c>
      <c r="AN1644">
        <v>1.55004538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6.569382E-2</v>
      </c>
      <c r="AV1644">
        <v>0</v>
      </c>
      <c r="AW1644" t="s">
        <v>113</v>
      </c>
      <c r="AX1644" t="s">
        <v>113</v>
      </c>
      <c r="AY1644">
        <v>0</v>
      </c>
      <c r="AZ1644">
        <v>-1.0451256499999999</v>
      </c>
      <c r="BA1644">
        <v>1.55004538</v>
      </c>
      <c r="BB1644">
        <v>-1.0451256499999999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2"/>
        <v>2.9075957924775998E-3</v>
      </c>
      <c r="BO1644">
        <f t="shared" si="103"/>
        <v>1.012176454379937</v>
      </c>
      <c r="BP1644">
        <f t="shared" si="104"/>
        <v>0.54937724979952007</v>
      </c>
      <c r="BQ1644">
        <f t="shared" si="105"/>
        <v>0.54276825688073393</v>
      </c>
    </row>
    <row r="1645" spans="1:69" x14ac:dyDescent="0.25">
      <c r="A1645" t="s">
        <v>1755</v>
      </c>
      <c r="B1645" s="1">
        <v>44244.377280092594</v>
      </c>
      <c r="C1645">
        <v>1644.85</v>
      </c>
      <c r="D1645">
        <v>0</v>
      </c>
      <c r="E1645">
        <v>0</v>
      </c>
      <c r="F1645">
        <v>1</v>
      </c>
      <c r="G1645">
        <v>0.38786071999999999</v>
      </c>
      <c r="H1645">
        <v>-2.926289E-2</v>
      </c>
      <c r="I1645">
        <v>2.5070000000000001</v>
      </c>
      <c r="J1645">
        <v>0</v>
      </c>
      <c r="K1645">
        <v>0</v>
      </c>
      <c r="L1645">
        <v>1</v>
      </c>
      <c r="M1645">
        <v>6.1598299999999998E-3</v>
      </c>
      <c r="N1645">
        <v>9.0543999999999998E-4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-1.2667111799999999</v>
      </c>
      <c r="AI1645">
        <v>-1.2005599899999999</v>
      </c>
      <c r="AJ1645">
        <v>-0.99550000000000005</v>
      </c>
      <c r="AK1645">
        <v>0</v>
      </c>
      <c r="AL1645">
        <v>1.04572888</v>
      </c>
      <c r="AM1645">
        <v>0</v>
      </c>
      <c r="AN1645">
        <v>1.55004538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6.5853510000000004E-2</v>
      </c>
      <c r="AV1645">
        <v>0</v>
      </c>
      <c r="AW1645" t="s">
        <v>113</v>
      </c>
      <c r="AX1645" t="s">
        <v>113</v>
      </c>
      <c r="AY1645">
        <v>0</v>
      </c>
      <c r="AZ1645">
        <v>-1.04572888</v>
      </c>
      <c r="BA1645">
        <v>1.55004538</v>
      </c>
      <c r="BB1645">
        <v>-1.04572888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2"/>
        <v>2.9075805349065998E-3</v>
      </c>
      <c r="BO1645">
        <f t="shared" si="103"/>
        <v>1.0121817657905521</v>
      </c>
      <c r="BP1645">
        <f t="shared" si="104"/>
        <v>0.53310488269924816</v>
      </c>
      <c r="BQ1645">
        <f t="shared" si="105"/>
        <v>0.52668888209310227</v>
      </c>
    </row>
    <row r="1646" spans="1:69" x14ac:dyDescent="0.25">
      <c r="A1646" t="s">
        <v>1756</v>
      </c>
      <c r="B1646" s="1">
        <v>44244.377291666664</v>
      </c>
      <c r="C1646">
        <v>1645.85</v>
      </c>
      <c r="D1646">
        <v>0</v>
      </c>
      <c r="E1646">
        <v>0</v>
      </c>
      <c r="F1646">
        <v>1</v>
      </c>
      <c r="G1646">
        <v>0.38834194999999999</v>
      </c>
      <c r="H1646">
        <v>-2.926289E-2</v>
      </c>
      <c r="I1646">
        <v>2.5070000000000001</v>
      </c>
      <c r="J1646">
        <v>0</v>
      </c>
      <c r="K1646">
        <v>0</v>
      </c>
      <c r="L1646">
        <v>1</v>
      </c>
      <c r="M1646">
        <v>6.3202400000000004E-3</v>
      </c>
      <c r="N1646">
        <v>9.0543999999999998E-4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-1.26687159</v>
      </c>
      <c r="AI1646">
        <v>-1.2005599899999999</v>
      </c>
      <c r="AJ1646">
        <v>-0.99550000000000005</v>
      </c>
      <c r="AK1646">
        <v>0</v>
      </c>
      <c r="AL1646">
        <v>1.0469353400000001</v>
      </c>
      <c r="AM1646">
        <v>0</v>
      </c>
      <c r="AN1646">
        <v>1.5973669800000001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6.6013199999999994E-2</v>
      </c>
      <c r="AV1646">
        <v>0</v>
      </c>
      <c r="AW1646" t="s">
        <v>113</v>
      </c>
      <c r="AX1646" t="s">
        <v>113</v>
      </c>
      <c r="AY1646">
        <v>0</v>
      </c>
      <c r="AZ1646">
        <v>-1.0469353400000001</v>
      </c>
      <c r="BA1646">
        <v>1.5973669800000001</v>
      </c>
      <c r="BB1646">
        <v>-1.0469353400000001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2"/>
        <v>2.9075271328389998E-3</v>
      </c>
      <c r="BO1646">
        <f t="shared" si="103"/>
        <v>1.0122003563648134</v>
      </c>
      <c r="BP1646">
        <f t="shared" si="104"/>
        <v>0.53311467414802338</v>
      </c>
      <c r="BQ1646">
        <f t="shared" si="105"/>
        <v>0.52668888209310238</v>
      </c>
    </row>
    <row r="1647" spans="1:69" x14ac:dyDescent="0.25">
      <c r="A1647" t="s">
        <v>1757</v>
      </c>
      <c r="B1647" s="1">
        <v>44244.377303240741</v>
      </c>
      <c r="C1647">
        <v>1646.85</v>
      </c>
      <c r="D1647">
        <v>0</v>
      </c>
      <c r="E1647">
        <v>0</v>
      </c>
      <c r="F1647">
        <v>1</v>
      </c>
      <c r="G1647">
        <v>0.38882318999999999</v>
      </c>
      <c r="H1647">
        <v>-2.926289E-2</v>
      </c>
      <c r="I1647">
        <v>2.5070000000000001</v>
      </c>
      <c r="J1647">
        <v>0</v>
      </c>
      <c r="K1647">
        <v>0</v>
      </c>
      <c r="L1647">
        <v>1</v>
      </c>
      <c r="M1647">
        <v>6.2400299999999997E-3</v>
      </c>
      <c r="N1647">
        <v>9.0543999999999998E-4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-1.2667913799999999</v>
      </c>
      <c r="AI1647">
        <v>-1.2005599899999999</v>
      </c>
      <c r="AJ1647">
        <v>-0.99550000000000005</v>
      </c>
      <c r="AK1647">
        <v>0</v>
      </c>
      <c r="AL1647">
        <v>1.0481418</v>
      </c>
      <c r="AM1647">
        <v>0</v>
      </c>
      <c r="AN1647">
        <v>1.5737061800000001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6.5933359999999996E-2</v>
      </c>
      <c r="AV1647">
        <v>0</v>
      </c>
      <c r="AW1647" t="s">
        <v>113</v>
      </c>
      <c r="AX1647" t="s">
        <v>113</v>
      </c>
      <c r="AY1647">
        <v>0</v>
      </c>
      <c r="AZ1647">
        <v>-1.0481418</v>
      </c>
      <c r="BA1647">
        <v>1.5737061800000001</v>
      </c>
      <c r="BB1647">
        <v>-1.0481418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2"/>
        <v>2.9075042462927999E-3</v>
      </c>
      <c r="BO1647">
        <f t="shared" si="103"/>
        <v>1.0122083239439663</v>
      </c>
      <c r="BP1647">
        <f t="shared" si="104"/>
        <v>0.54939454758723583</v>
      </c>
      <c r="BQ1647">
        <f t="shared" si="105"/>
        <v>0.54276825688073393</v>
      </c>
    </row>
    <row r="1648" spans="1:69" x14ac:dyDescent="0.25">
      <c r="A1648" t="s">
        <v>1758</v>
      </c>
      <c r="B1648" s="1">
        <v>44244.377314814818</v>
      </c>
      <c r="C1648">
        <v>1647.85</v>
      </c>
      <c r="D1648">
        <v>0</v>
      </c>
      <c r="E1648">
        <v>0</v>
      </c>
      <c r="F1648">
        <v>1</v>
      </c>
      <c r="G1648">
        <v>0.38906381000000001</v>
      </c>
      <c r="H1648">
        <v>-2.926289E-2</v>
      </c>
      <c r="I1648">
        <v>2.5070000000000001</v>
      </c>
      <c r="J1648">
        <v>0</v>
      </c>
      <c r="K1648">
        <v>0</v>
      </c>
      <c r="L1648">
        <v>1</v>
      </c>
      <c r="M1648">
        <v>6.1598299999999998E-3</v>
      </c>
      <c r="N1648">
        <v>9.0543999999999998E-4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-1.2667913799999999</v>
      </c>
      <c r="AI1648">
        <v>-1.2005599899999999</v>
      </c>
      <c r="AJ1648">
        <v>-0.99550000000000005</v>
      </c>
      <c r="AK1648">
        <v>0</v>
      </c>
      <c r="AL1648">
        <v>1.0487450300000001</v>
      </c>
      <c r="AM1648">
        <v>0</v>
      </c>
      <c r="AN1648">
        <v>1.55004538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6.5933359999999996E-2</v>
      </c>
      <c r="AV1648">
        <v>0</v>
      </c>
      <c r="AW1648" t="s">
        <v>113</v>
      </c>
      <c r="AX1648" t="s">
        <v>113</v>
      </c>
      <c r="AY1648">
        <v>0</v>
      </c>
      <c r="AZ1648">
        <v>-1.0487450300000001</v>
      </c>
      <c r="BA1648">
        <v>1.55004538</v>
      </c>
      <c r="BB1648">
        <v>-1.0487450300000001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2"/>
        <v>2.9074584732004002E-3</v>
      </c>
      <c r="BO1648">
        <f t="shared" si="103"/>
        <v>1.0122242594785806</v>
      </c>
      <c r="BP1648">
        <f t="shared" si="104"/>
        <v>0.54126523027093654</v>
      </c>
      <c r="BQ1648">
        <f t="shared" si="105"/>
        <v>0.53472856948691816</v>
      </c>
    </row>
    <row r="1649" spans="1:69" x14ac:dyDescent="0.25">
      <c r="A1649" t="s">
        <v>1759</v>
      </c>
      <c r="B1649" s="1">
        <v>44244.377326388887</v>
      </c>
      <c r="C1649">
        <v>1648.85</v>
      </c>
      <c r="D1649">
        <v>0</v>
      </c>
      <c r="E1649">
        <v>0</v>
      </c>
      <c r="F1649">
        <v>1</v>
      </c>
      <c r="G1649">
        <v>0.38946483999999998</v>
      </c>
      <c r="H1649">
        <v>-2.926289E-2</v>
      </c>
      <c r="I1649">
        <v>2.5070000000000001</v>
      </c>
      <c r="J1649">
        <v>0</v>
      </c>
      <c r="K1649">
        <v>0</v>
      </c>
      <c r="L1649">
        <v>1</v>
      </c>
      <c r="M1649">
        <v>6.4004500000000002E-3</v>
      </c>
      <c r="N1649">
        <v>9.0543999999999998E-4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-1.2669518</v>
      </c>
      <c r="AI1649">
        <v>-1.2005599899999999</v>
      </c>
      <c r="AJ1649">
        <v>-0.99550000000000005</v>
      </c>
      <c r="AK1649">
        <v>0</v>
      </c>
      <c r="AL1649">
        <v>1.0497504099999999</v>
      </c>
      <c r="AM1649">
        <v>0</v>
      </c>
      <c r="AN1649">
        <v>1.6210277900000001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6.609305E-2</v>
      </c>
      <c r="AV1649">
        <v>0</v>
      </c>
      <c r="AW1649" t="s">
        <v>113</v>
      </c>
      <c r="AX1649" t="s">
        <v>113</v>
      </c>
      <c r="AY1649">
        <v>0</v>
      </c>
      <c r="AZ1649">
        <v>-1.0497504099999999</v>
      </c>
      <c r="BA1649">
        <v>1.6210277900000001</v>
      </c>
      <c r="BB1649">
        <v>-1.0497504099999999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2"/>
        <v>2.9074127001080001E-3</v>
      </c>
      <c r="BO1649">
        <f t="shared" si="103"/>
        <v>1.01224019551496</v>
      </c>
      <c r="BP1649">
        <f t="shared" si="104"/>
        <v>0.53313565698547771</v>
      </c>
      <c r="BQ1649">
        <f t="shared" si="105"/>
        <v>0.52668888209310238</v>
      </c>
    </row>
    <row r="1650" spans="1:69" x14ac:dyDescent="0.25">
      <c r="A1650" t="s">
        <v>1760</v>
      </c>
      <c r="B1650" s="1">
        <v>44244.377337962964</v>
      </c>
      <c r="C1650">
        <v>1649.85</v>
      </c>
      <c r="D1650">
        <v>0</v>
      </c>
      <c r="E1650">
        <v>0</v>
      </c>
      <c r="F1650">
        <v>1</v>
      </c>
      <c r="G1650">
        <v>0.38978565999999998</v>
      </c>
      <c r="H1650">
        <v>-2.926289E-2</v>
      </c>
      <c r="I1650">
        <v>2.5070000000000001</v>
      </c>
      <c r="J1650">
        <v>0</v>
      </c>
      <c r="K1650">
        <v>0</v>
      </c>
      <c r="L1650">
        <v>1</v>
      </c>
      <c r="M1650">
        <v>6.1598299999999998E-3</v>
      </c>
      <c r="N1650">
        <v>9.0543999999999998E-4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-1.2669518</v>
      </c>
      <c r="AI1650">
        <v>-1.2005599899999999</v>
      </c>
      <c r="AJ1650">
        <v>-0.99550000000000005</v>
      </c>
      <c r="AK1650">
        <v>0</v>
      </c>
      <c r="AL1650">
        <v>1.0505547200000001</v>
      </c>
      <c r="AM1650">
        <v>0</v>
      </c>
      <c r="AN1650">
        <v>1.55004538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6.609305E-2</v>
      </c>
      <c r="AV1650">
        <v>0</v>
      </c>
      <c r="AW1650" t="s">
        <v>113</v>
      </c>
      <c r="AX1650" t="s">
        <v>113</v>
      </c>
      <c r="AY1650">
        <v>0</v>
      </c>
      <c r="AZ1650">
        <v>-1.0505547200000001</v>
      </c>
      <c r="BA1650">
        <v>1.55004538</v>
      </c>
      <c r="BB1650">
        <v>-1.0505547200000001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2"/>
        <v>2.9073898135617998E-3</v>
      </c>
      <c r="BO1650">
        <f t="shared" si="103"/>
        <v>1.012248163721319</v>
      </c>
      <c r="BP1650">
        <f t="shared" si="104"/>
        <v>0.55755433359453899</v>
      </c>
      <c r="BQ1650">
        <f t="shared" si="105"/>
        <v>0.55080794767244323</v>
      </c>
    </row>
    <row r="1651" spans="1:69" x14ac:dyDescent="0.25">
      <c r="A1651" t="s">
        <v>1761</v>
      </c>
      <c r="B1651" s="1">
        <v>44244.377349537041</v>
      </c>
      <c r="C1651">
        <v>1650.85</v>
      </c>
      <c r="D1651">
        <v>0</v>
      </c>
      <c r="E1651">
        <v>0</v>
      </c>
      <c r="F1651">
        <v>1</v>
      </c>
      <c r="G1651">
        <v>0.39018669</v>
      </c>
      <c r="H1651">
        <v>-2.926289E-2</v>
      </c>
      <c r="I1651">
        <v>2.5070000000000001</v>
      </c>
      <c r="J1651">
        <v>0</v>
      </c>
      <c r="K1651">
        <v>0</v>
      </c>
      <c r="L1651">
        <v>1</v>
      </c>
      <c r="M1651">
        <v>6.1598299999999998E-3</v>
      </c>
      <c r="N1651">
        <v>9.0543999999999998E-4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-1.2669518</v>
      </c>
      <c r="AI1651">
        <v>-1.2005599899999999</v>
      </c>
      <c r="AJ1651">
        <v>-0.99550000000000005</v>
      </c>
      <c r="AK1651">
        <v>0</v>
      </c>
      <c r="AL1651">
        <v>1.05156011</v>
      </c>
      <c r="AM1651">
        <v>0</v>
      </c>
      <c r="AN1651">
        <v>1.55004538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6.609305E-2</v>
      </c>
      <c r="AV1651">
        <v>0</v>
      </c>
      <c r="AW1651" t="s">
        <v>113</v>
      </c>
      <c r="AX1651" t="s">
        <v>113</v>
      </c>
      <c r="AY1651">
        <v>0</v>
      </c>
      <c r="AZ1651">
        <v>-1.05156011</v>
      </c>
      <c r="BA1651">
        <v>1.55004538</v>
      </c>
      <c r="BB1651">
        <v>-1.05156011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2"/>
        <v>2.9073516694446003E-3</v>
      </c>
      <c r="BO1651">
        <f t="shared" si="103"/>
        <v>1.0122614442999975</v>
      </c>
      <c r="BP1651">
        <f t="shared" si="104"/>
        <v>0.53314684848431482</v>
      </c>
      <c r="BQ1651">
        <f t="shared" si="105"/>
        <v>0.52668888209310227</v>
      </c>
    </row>
    <row r="1652" spans="1:69" x14ac:dyDescent="0.25">
      <c r="A1652" t="s">
        <v>1762</v>
      </c>
      <c r="B1652" s="1">
        <v>44244.37736111111</v>
      </c>
      <c r="C1652">
        <v>1651.85</v>
      </c>
      <c r="D1652">
        <v>0</v>
      </c>
      <c r="E1652">
        <v>0</v>
      </c>
      <c r="F1652">
        <v>1</v>
      </c>
      <c r="G1652">
        <v>0.39058772000000003</v>
      </c>
      <c r="H1652">
        <v>-2.926289E-2</v>
      </c>
      <c r="I1652">
        <v>2.5070000000000001</v>
      </c>
      <c r="J1652">
        <v>0</v>
      </c>
      <c r="K1652">
        <v>0</v>
      </c>
      <c r="L1652">
        <v>1</v>
      </c>
      <c r="M1652">
        <v>6.2400299999999997E-3</v>
      </c>
      <c r="N1652">
        <v>9.0543999999999998E-4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-1.26727262</v>
      </c>
      <c r="AI1652">
        <v>-1.2005599899999999</v>
      </c>
      <c r="AJ1652">
        <v>-0.99550000000000005</v>
      </c>
      <c r="AK1652">
        <v>0</v>
      </c>
      <c r="AL1652">
        <v>1.0525654900000001</v>
      </c>
      <c r="AM1652">
        <v>0</v>
      </c>
      <c r="AN1652">
        <v>1.5737061800000001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6.6412429999999995E-2</v>
      </c>
      <c r="AV1652">
        <v>0</v>
      </c>
      <c r="AW1652" t="s">
        <v>113</v>
      </c>
      <c r="AX1652" t="s">
        <v>113</v>
      </c>
      <c r="AY1652">
        <v>0</v>
      </c>
      <c r="AZ1652">
        <v>-1.0525654900000001</v>
      </c>
      <c r="BA1652">
        <v>1.5737061800000001</v>
      </c>
      <c r="BB1652">
        <v>-1.0525654900000001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2"/>
        <v>2.9073211539232002E-3</v>
      </c>
      <c r="BO1652">
        <f t="shared" si="103"/>
        <v>1.012272069093108</v>
      </c>
      <c r="BP1652">
        <f t="shared" si="104"/>
        <v>0.53315244444472065</v>
      </c>
      <c r="BQ1652">
        <f t="shared" si="105"/>
        <v>0.52668888209310227</v>
      </c>
    </row>
    <row r="1653" spans="1:69" x14ac:dyDescent="0.25">
      <c r="A1653" t="s">
        <v>1763</v>
      </c>
      <c r="B1653" s="1">
        <v>44244.377372685187</v>
      </c>
      <c r="C1653">
        <v>1652.85</v>
      </c>
      <c r="D1653">
        <v>0</v>
      </c>
      <c r="E1653">
        <v>0</v>
      </c>
      <c r="F1653">
        <v>1</v>
      </c>
      <c r="G1653">
        <v>0.39090855000000002</v>
      </c>
      <c r="H1653">
        <v>-2.926289E-2</v>
      </c>
      <c r="I1653">
        <v>2.5070000000000001</v>
      </c>
      <c r="J1653">
        <v>0</v>
      </c>
      <c r="K1653">
        <v>0</v>
      </c>
      <c r="L1653">
        <v>1</v>
      </c>
      <c r="M1653">
        <v>6.3202400000000004E-3</v>
      </c>
      <c r="N1653">
        <v>9.0543999999999998E-4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-1.2673528300000001</v>
      </c>
      <c r="AI1653">
        <v>-1.2005599899999999</v>
      </c>
      <c r="AJ1653">
        <v>-0.99550000000000005</v>
      </c>
      <c r="AK1653">
        <v>0</v>
      </c>
      <c r="AL1653">
        <v>1.0533698</v>
      </c>
      <c r="AM1653">
        <v>0</v>
      </c>
      <c r="AN1653">
        <v>1.5973669800000001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6.6492270000000006E-2</v>
      </c>
      <c r="AV1653">
        <v>0</v>
      </c>
      <c r="AW1653" t="s">
        <v>113</v>
      </c>
      <c r="AX1653" t="s">
        <v>113</v>
      </c>
      <c r="AY1653">
        <v>0</v>
      </c>
      <c r="AZ1653">
        <v>-1.0533698</v>
      </c>
      <c r="BA1653">
        <v>1.5973669800000001</v>
      </c>
      <c r="BB1653">
        <v>-1.0533698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2"/>
        <v>2.9072830094266002E-3</v>
      </c>
      <c r="BO1653">
        <f t="shared" si="103"/>
        <v>1.0122853504311726</v>
      </c>
      <c r="BP1653">
        <f t="shared" si="104"/>
        <v>0.54129789734862455</v>
      </c>
      <c r="BQ1653">
        <f t="shared" si="105"/>
        <v>0.53472856948691816</v>
      </c>
    </row>
    <row r="1654" spans="1:69" x14ac:dyDescent="0.25">
      <c r="A1654" t="s">
        <v>1764</v>
      </c>
      <c r="B1654" s="1">
        <v>44244.377384259256</v>
      </c>
      <c r="C1654">
        <v>1653.85</v>
      </c>
      <c r="D1654">
        <v>0</v>
      </c>
      <c r="E1654">
        <v>0</v>
      </c>
      <c r="F1654">
        <v>1</v>
      </c>
      <c r="G1654">
        <v>0.39122937000000002</v>
      </c>
      <c r="H1654">
        <v>-2.926289E-2</v>
      </c>
      <c r="I1654">
        <v>2.5070000000000001</v>
      </c>
      <c r="J1654">
        <v>0</v>
      </c>
      <c r="K1654">
        <v>0</v>
      </c>
      <c r="L1654">
        <v>1</v>
      </c>
      <c r="M1654">
        <v>6.3202400000000004E-3</v>
      </c>
      <c r="N1654">
        <v>9.0543999999999998E-4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-1.26727262</v>
      </c>
      <c r="AI1654">
        <v>-1.2005599899999999</v>
      </c>
      <c r="AJ1654">
        <v>-0.99550000000000005</v>
      </c>
      <c r="AK1654">
        <v>0</v>
      </c>
      <c r="AL1654">
        <v>1.0541741</v>
      </c>
      <c r="AM1654">
        <v>0</v>
      </c>
      <c r="AN1654">
        <v>1.5973669800000001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6.6412429999999995E-2</v>
      </c>
      <c r="AV1654">
        <v>0</v>
      </c>
      <c r="AW1654" t="s">
        <v>113</v>
      </c>
      <c r="AX1654" t="s">
        <v>113</v>
      </c>
      <c r="AY1654">
        <v>0</v>
      </c>
      <c r="AZ1654">
        <v>-1.0541741</v>
      </c>
      <c r="BA1654">
        <v>1.5973669800000001</v>
      </c>
      <c r="BB1654">
        <v>-1.0541741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2"/>
        <v>2.9072448653093999E-3</v>
      </c>
      <c r="BO1654">
        <f t="shared" si="103"/>
        <v>1.0122986319856464</v>
      </c>
      <c r="BP1654">
        <f t="shared" si="104"/>
        <v>0.5494435639256009</v>
      </c>
      <c r="BQ1654">
        <f t="shared" si="105"/>
        <v>0.54276825688073393</v>
      </c>
    </row>
    <row r="1655" spans="1:69" x14ac:dyDescent="0.25">
      <c r="A1655" t="s">
        <v>1765</v>
      </c>
      <c r="B1655" s="1">
        <v>44244.377395833333</v>
      </c>
      <c r="C1655">
        <v>1654.85</v>
      </c>
      <c r="D1655">
        <v>0</v>
      </c>
      <c r="E1655">
        <v>0</v>
      </c>
      <c r="F1655">
        <v>1</v>
      </c>
      <c r="G1655">
        <v>0.39163039999999999</v>
      </c>
      <c r="H1655">
        <v>-2.926289E-2</v>
      </c>
      <c r="I1655">
        <v>2.5070000000000001</v>
      </c>
      <c r="J1655">
        <v>0</v>
      </c>
      <c r="K1655">
        <v>0</v>
      </c>
      <c r="L1655">
        <v>1</v>
      </c>
      <c r="M1655">
        <v>6.1598299999999998E-3</v>
      </c>
      <c r="N1655">
        <v>9.0543999999999998E-4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-1.2674330300000001</v>
      </c>
      <c r="AI1655">
        <v>-1.2005599899999999</v>
      </c>
      <c r="AJ1655">
        <v>-0.99550000000000005</v>
      </c>
      <c r="AK1655">
        <v>0</v>
      </c>
      <c r="AL1655">
        <v>1.05517949</v>
      </c>
      <c r="AM1655">
        <v>0</v>
      </c>
      <c r="AN1655">
        <v>1.55004538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6.6572119999999999E-2</v>
      </c>
      <c r="AV1655">
        <v>0</v>
      </c>
      <c r="AW1655" t="s">
        <v>113</v>
      </c>
      <c r="AX1655" t="s">
        <v>113</v>
      </c>
      <c r="AY1655">
        <v>0</v>
      </c>
      <c r="AZ1655">
        <v>-1.05517949</v>
      </c>
      <c r="BA1655">
        <v>1.55004538</v>
      </c>
      <c r="BB1655">
        <v>-1.05517949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2"/>
        <v>2.9072143497880002E-3</v>
      </c>
      <c r="BO1655">
        <f t="shared" si="103"/>
        <v>1.0123092575594259</v>
      </c>
      <c r="BP1655">
        <f t="shared" si="104"/>
        <v>0.54944933114975958</v>
      </c>
      <c r="BQ1655">
        <f t="shared" si="105"/>
        <v>0.54276825688073393</v>
      </c>
    </row>
    <row r="1656" spans="1:69" x14ac:dyDescent="0.25">
      <c r="A1656" t="s">
        <v>1766</v>
      </c>
      <c r="B1656" s="1">
        <v>44244.37740740741</v>
      </c>
      <c r="C1656">
        <v>1655.85</v>
      </c>
      <c r="D1656">
        <v>0</v>
      </c>
      <c r="E1656">
        <v>0</v>
      </c>
      <c r="F1656">
        <v>1</v>
      </c>
      <c r="G1656">
        <v>0.39203143000000001</v>
      </c>
      <c r="H1656">
        <v>-2.926289E-2</v>
      </c>
      <c r="I1656">
        <v>2.5070000000000001</v>
      </c>
      <c r="J1656">
        <v>0</v>
      </c>
      <c r="K1656">
        <v>0</v>
      </c>
      <c r="L1656">
        <v>1</v>
      </c>
      <c r="M1656">
        <v>6.2400299999999997E-3</v>
      </c>
      <c r="N1656">
        <v>9.0543999999999998E-4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-1.2673528300000001</v>
      </c>
      <c r="AI1656">
        <v>-1.2005599899999999</v>
      </c>
      <c r="AJ1656">
        <v>-0.99550000000000005</v>
      </c>
      <c r="AK1656">
        <v>0</v>
      </c>
      <c r="AL1656">
        <v>1.0561848700000001</v>
      </c>
      <c r="AM1656">
        <v>0</v>
      </c>
      <c r="AN1656">
        <v>1.5737061800000001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6.6492270000000006E-2</v>
      </c>
      <c r="AV1656">
        <v>0</v>
      </c>
      <c r="AW1656" t="s">
        <v>113</v>
      </c>
      <c r="AX1656" t="s">
        <v>113</v>
      </c>
      <c r="AY1656">
        <v>0</v>
      </c>
      <c r="AZ1656">
        <v>-1.0561848700000001</v>
      </c>
      <c r="BA1656">
        <v>1.5737061800000001</v>
      </c>
      <c r="BB1656">
        <v>-1.0561848700000001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2"/>
        <v>2.9071838346460006E-3</v>
      </c>
      <c r="BO1656">
        <f t="shared" si="103"/>
        <v>1.0123198832241582</v>
      </c>
      <c r="BP1656">
        <f t="shared" si="104"/>
        <v>0.53317762761595178</v>
      </c>
      <c r="BQ1656">
        <f t="shared" si="105"/>
        <v>0.52668888209310227</v>
      </c>
    </row>
    <row r="1657" spans="1:69" x14ac:dyDescent="0.25">
      <c r="A1657" t="s">
        <v>1767</v>
      </c>
      <c r="B1657" s="1">
        <v>44244.377418981479</v>
      </c>
      <c r="C1657">
        <v>1656.85</v>
      </c>
      <c r="D1657">
        <v>0</v>
      </c>
      <c r="E1657">
        <v>0</v>
      </c>
      <c r="F1657">
        <v>1</v>
      </c>
      <c r="G1657">
        <v>0.39235226000000001</v>
      </c>
      <c r="H1657">
        <v>-2.926289E-2</v>
      </c>
      <c r="I1657">
        <v>2.5070000000000001</v>
      </c>
      <c r="J1657">
        <v>0</v>
      </c>
      <c r="K1657">
        <v>0</v>
      </c>
      <c r="L1657">
        <v>1</v>
      </c>
      <c r="M1657">
        <v>6.3202400000000004E-3</v>
      </c>
      <c r="N1657">
        <v>9.0543999999999998E-4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-1.26751324</v>
      </c>
      <c r="AI1657">
        <v>-1.2005599899999999</v>
      </c>
      <c r="AJ1657">
        <v>-0.99550000000000005</v>
      </c>
      <c r="AK1657">
        <v>0</v>
      </c>
      <c r="AL1657">
        <v>1.05698918</v>
      </c>
      <c r="AM1657">
        <v>0</v>
      </c>
      <c r="AN1657">
        <v>1.5973669800000001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6.6651959999999996E-2</v>
      </c>
      <c r="AV1657">
        <v>0</v>
      </c>
      <c r="AW1657" t="s">
        <v>113</v>
      </c>
      <c r="AX1657" t="s">
        <v>113</v>
      </c>
      <c r="AY1657">
        <v>0</v>
      </c>
      <c r="AZ1657">
        <v>-1.05698918</v>
      </c>
      <c r="BA1657">
        <v>1.5973669800000001</v>
      </c>
      <c r="BB1657">
        <v>-1.05698918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2"/>
        <v>2.9071456901494002E-3</v>
      </c>
      <c r="BO1657">
        <f t="shared" si="103"/>
        <v>1.0123331658169348</v>
      </c>
      <c r="BP1657">
        <f t="shared" si="104"/>
        <v>0.54132346560145261</v>
      </c>
      <c r="BQ1657">
        <f t="shared" si="105"/>
        <v>0.53472856948691816</v>
      </c>
    </row>
    <row r="1658" spans="1:69" x14ac:dyDescent="0.25">
      <c r="A1658" t="s">
        <v>1768</v>
      </c>
      <c r="B1658" s="1">
        <v>44244.377430555556</v>
      </c>
      <c r="C1658">
        <v>1657.85</v>
      </c>
      <c r="D1658">
        <v>0</v>
      </c>
      <c r="E1658">
        <v>0</v>
      </c>
      <c r="F1658">
        <v>1</v>
      </c>
      <c r="G1658">
        <v>0.39275328999999998</v>
      </c>
      <c r="H1658">
        <v>-2.926289E-2</v>
      </c>
      <c r="I1658">
        <v>2.5070000000000001</v>
      </c>
      <c r="J1658">
        <v>0</v>
      </c>
      <c r="K1658">
        <v>0</v>
      </c>
      <c r="L1658">
        <v>1</v>
      </c>
      <c r="M1658">
        <v>6.1598299999999998E-3</v>
      </c>
      <c r="N1658">
        <v>9.0543999999999998E-4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-1.2676736500000001</v>
      </c>
      <c r="AI1658">
        <v>-1.2005599899999999</v>
      </c>
      <c r="AJ1658">
        <v>-0.99550000000000005</v>
      </c>
      <c r="AK1658">
        <v>0</v>
      </c>
      <c r="AL1658">
        <v>1.05799456</v>
      </c>
      <c r="AM1658">
        <v>0</v>
      </c>
      <c r="AN1658">
        <v>1.55004538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6.681165E-2</v>
      </c>
      <c r="AV1658">
        <v>0</v>
      </c>
      <c r="AW1658" t="s">
        <v>113</v>
      </c>
      <c r="AX1658" t="s">
        <v>113</v>
      </c>
      <c r="AY1658">
        <v>0</v>
      </c>
      <c r="AZ1658">
        <v>-1.05799456</v>
      </c>
      <c r="BA1658">
        <v>1.55004538</v>
      </c>
      <c r="BB1658">
        <v>-1.05799456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2"/>
        <v>2.9071075460322003E-3</v>
      </c>
      <c r="BO1658">
        <f t="shared" si="103"/>
        <v>1.0123464486261569</v>
      </c>
      <c r="BP1658">
        <f t="shared" si="104"/>
        <v>0.54946951728022064</v>
      </c>
      <c r="BQ1658">
        <f t="shared" si="105"/>
        <v>0.54276825688073393</v>
      </c>
    </row>
    <row r="1659" spans="1:69" x14ac:dyDescent="0.25">
      <c r="A1659" t="s">
        <v>1769</v>
      </c>
      <c r="B1659" s="1">
        <v>44244.377442129633</v>
      </c>
      <c r="C1659">
        <v>1658.85</v>
      </c>
      <c r="D1659">
        <v>0</v>
      </c>
      <c r="E1659">
        <v>0</v>
      </c>
      <c r="F1659">
        <v>1</v>
      </c>
      <c r="G1659">
        <v>0.39307410999999998</v>
      </c>
      <c r="H1659">
        <v>-2.926289E-2</v>
      </c>
      <c r="I1659">
        <v>2.5070000000000001</v>
      </c>
      <c r="J1659">
        <v>0</v>
      </c>
      <c r="K1659">
        <v>0</v>
      </c>
      <c r="L1659">
        <v>1</v>
      </c>
      <c r="M1659">
        <v>6.3202400000000004E-3</v>
      </c>
      <c r="N1659">
        <v>9.0543999999999998E-4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-1.2676736500000001</v>
      </c>
      <c r="AI1659">
        <v>-1.2005599899999999</v>
      </c>
      <c r="AJ1659">
        <v>-0.99550000000000005</v>
      </c>
      <c r="AK1659">
        <v>0</v>
      </c>
      <c r="AL1659">
        <v>1.0587988699999999</v>
      </c>
      <c r="AM1659">
        <v>0</v>
      </c>
      <c r="AN1659">
        <v>1.5973669800000001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6.681165E-2</v>
      </c>
      <c r="AV1659">
        <v>0</v>
      </c>
      <c r="AW1659" t="s">
        <v>113</v>
      </c>
      <c r="AX1659" t="s">
        <v>113</v>
      </c>
      <c r="AY1659">
        <v>0</v>
      </c>
      <c r="AZ1659">
        <v>-1.0587988699999999</v>
      </c>
      <c r="BA1659">
        <v>1.5973669800000001</v>
      </c>
      <c r="BB1659">
        <v>-1.0587988699999999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2"/>
        <v>2.9070770305107997E-3</v>
      </c>
      <c r="BO1659">
        <f t="shared" si="103"/>
        <v>1.0123570752037789</v>
      </c>
      <c r="BP1659">
        <f t="shared" si="104"/>
        <v>0.533197216218121</v>
      </c>
      <c r="BQ1659">
        <f t="shared" si="105"/>
        <v>0.52668888209310227</v>
      </c>
    </row>
    <row r="1660" spans="1:69" x14ac:dyDescent="0.25">
      <c r="A1660" t="s">
        <v>1770</v>
      </c>
      <c r="B1660" s="1">
        <v>44244.377453703702</v>
      </c>
      <c r="C1660">
        <v>1659.85</v>
      </c>
      <c r="D1660">
        <v>0</v>
      </c>
      <c r="E1660">
        <v>0</v>
      </c>
      <c r="F1660">
        <v>1</v>
      </c>
      <c r="G1660">
        <v>0.39339494000000003</v>
      </c>
      <c r="H1660">
        <v>-2.926289E-2</v>
      </c>
      <c r="I1660">
        <v>2.5070000000000001</v>
      </c>
      <c r="J1660">
        <v>0</v>
      </c>
      <c r="K1660">
        <v>0</v>
      </c>
      <c r="L1660">
        <v>1</v>
      </c>
      <c r="M1660">
        <v>6.2400299999999997E-3</v>
      </c>
      <c r="N1660">
        <v>9.0543999999999998E-4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-1.26759344</v>
      </c>
      <c r="AI1660">
        <v>-1.2005599899999999</v>
      </c>
      <c r="AJ1660">
        <v>-0.99550000000000005</v>
      </c>
      <c r="AK1660">
        <v>0</v>
      </c>
      <c r="AL1660">
        <v>1.0596031699999999</v>
      </c>
      <c r="AM1660">
        <v>0</v>
      </c>
      <c r="AN1660">
        <v>1.5737061800000001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6.6731810000000003E-2</v>
      </c>
      <c r="AV1660">
        <v>0</v>
      </c>
      <c r="AW1660" t="s">
        <v>113</v>
      </c>
      <c r="AX1660" t="s">
        <v>113</v>
      </c>
      <c r="AY1660">
        <v>0</v>
      </c>
      <c r="AZ1660">
        <v>-1.0596031699999999</v>
      </c>
      <c r="BA1660">
        <v>1.5737061800000001</v>
      </c>
      <c r="BB1660">
        <v>-1.0596031699999999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2"/>
        <v>2.9070388863935998E-3</v>
      </c>
      <c r="BO1660">
        <f t="shared" si="103"/>
        <v>1.012370358640442</v>
      </c>
      <c r="BP1660">
        <f t="shared" si="104"/>
        <v>0.5494824948769963</v>
      </c>
      <c r="BQ1660">
        <f t="shared" si="105"/>
        <v>0.54276825688073405</v>
      </c>
    </row>
    <row r="1661" spans="1:69" x14ac:dyDescent="0.25">
      <c r="A1661" t="s">
        <v>1771</v>
      </c>
      <c r="B1661" s="1">
        <v>44244.377465277779</v>
      </c>
      <c r="C1661">
        <v>1660.85</v>
      </c>
      <c r="D1661">
        <v>0</v>
      </c>
      <c r="E1661">
        <v>0</v>
      </c>
      <c r="F1661">
        <v>1</v>
      </c>
      <c r="G1661">
        <v>0.39371576000000003</v>
      </c>
      <c r="H1661">
        <v>-2.926289E-2</v>
      </c>
      <c r="I1661">
        <v>2.5070000000000001</v>
      </c>
      <c r="J1661">
        <v>0</v>
      </c>
      <c r="K1661">
        <v>0</v>
      </c>
      <c r="L1661">
        <v>1</v>
      </c>
      <c r="M1661">
        <v>6.1598299999999998E-3</v>
      </c>
      <c r="N1661">
        <v>9.0543999999999998E-4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-1.26783406</v>
      </c>
      <c r="AI1661">
        <v>-1.2005599899999999</v>
      </c>
      <c r="AJ1661">
        <v>-0.99550000000000005</v>
      </c>
      <c r="AK1661">
        <v>0</v>
      </c>
      <c r="AL1661">
        <v>1.0604074800000001</v>
      </c>
      <c r="AM1661">
        <v>0</v>
      </c>
      <c r="AN1661">
        <v>1.55004538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6.6971340000000004E-2</v>
      </c>
      <c r="AV1661">
        <v>0</v>
      </c>
      <c r="AW1661" t="s">
        <v>113</v>
      </c>
      <c r="AX1661" t="s">
        <v>113</v>
      </c>
      <c r="AY1661">
        <v>0</v>
      </c>
      <c r="AZ1661">
        <v>-1.0604074800000001</v>
      </c>
      <c r="BA1661">
        <v>1.55004538</v>
      </c>
      <c r="BB1661">
        <v>-1.0604074800000001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2"/>
        <v>2.9070083708722001E-3</v>
      </c>
      <c r="BO1661">
        <f t="shared" si="103"/>
        <v>1.0123809857200381</v>
      </c>
      <c r="BP1661">
        <f t="shared" si="104"/>
        <v>0.54134903626983211</v>
      </c>
      <c r="BQ1661">
        <f t="shared" si="105"/>
        <v>0.53472856948691816</v>
      </c>
    </row>
    <row r="1662" spans="1:69" x14ac:dyDescent="0.25">
      <c r="A1662" t="s">
        <v>1772</v>
      </c>
      <c r="B1662" s="1">
        <v>44244.377476851849</v>
      </c>
      <c r="C1662">
        <v>1661.85</v>
      </c>
      <c r="D1662">
        <v>0</v>
      </c>
      <c r="E1662">
        <v>0</v>
      </c>
      <c r="F1662">
        <v>1</v>
      </c>
      <c r="G1662">
        <v>0.39411678999999999</v>
      </c>
      <c r="H1662">
        <v>-2.926289E-2</v>
      </c>
      <c r="I1662">
        <v>2.5070000000000001</v>
      </c>
      <c r="J1662">
        <v>0</v>
      </c>
      <c r="K1662">
        <v>0</v>
      </c>
      <c r="L1662">
        <v>1</v>
      </c>
      <c r="M1662">
        <v>6.2400299999999997E-3</v>
      </c>
      <c r="N1662">
        <v>9.0543999999999998E-4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-1.26783406</v>
      </c>
      <c r="AI1662">
        <v>-1.2005599899999999</v>
      </c>
      <c r="AJ1662">
        <v>-0.99550000000000005</v>
      </c>
      <c r="AK1662">
        <v>0</v>
      </c>
      <c r="AL1662">
        <v>1.0614128700000001</v>
      </c>
      <c r="AM1662">
        <v>0</v>
      </c>
      <c r="AN1662">
        <v>1.5737061800000001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6.6971340000000004E-2</v>
      </c>
      <c r="AV1662">
        <v>0</v>
      </c>
      <c r="AW1662" t="s">
        <v>113</v>
      </c>
      <c r="AX1662" t="s">
        <v>113</v>
      </c>
      <c r="AY1662">
        <v>0</v>
      </c>
      <c r="AZ1662">
        <v>-1.0614128700000001</v>
      </c>
      <c r="BA1662">
        <v>1.5737061800000001</v>
      </c>
      <c r="BB1662">
        <v>-1.0614128700000001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2"/>
        <v>2.9069778557302001E-3</v>
      </c>
      <c r="BO1662">
        <f t="shared" si="103"/>
        <v>1.0123916128906154</v>
      </c>
      <c r="BP1662">
        <f t="shared" si="104"/>
        <v>0.53321540683379098</v>
      </c>
      <c r="BQ1662">
        <f t="shared" si="105"/>
        <v>0.52668888209310227</v>
      </c>
    </row>
    <row r="1663" spans="1:69" x14ac:dyDescent="0.25">
      <c r="A1663" t="s">
        <v>1773</v>
      </c>
      <c r="B1663" s="1">
        <v>44244.377488425926</v>
      </c>
      <c r="C1663">
        <v>1662.85</v>
      </c>
      <c r="D1663">
        <v>0</v>
      </c>
      <c r="E1663">
        <v>0</v>
      </c>
      <c r="F1663">
        <v>1</v>
      </c>
      <c r="G1663">
        <v>0.39451782000000002</v>
      </c>
      <c r="H1663">
        <v>-2.926289E-2</v>
      </c>
      <c r="I1663">
        <v>2.5070000000000001</v>
      </c>
      <c r="J1663">
        <v>0</v>
      </c>
      <c r="K1663">
        <v>0</v>
      </c>
      <c r="L1663">
        <v>1</v>
      </c>
      <c r="M1663">
        <v>6.3202400000000004E-3</v>
      </c>
      <c r="N1663">
        <v>9.0543999999999998E-4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-1.2679142699999999</v>
      </c>
      <c r="AI1663">
        <v>-1.2005599899999999</v>
      </c>
      <c r="AJ1663">
        <v>-0.99550000000000005</v>
      </c>
      <c r="AK1663">
        <v>0</v>
      </c>
      <c r="AL1663">
        <v>1.0624182499999999</v>
      </c>
      <c r="AM1663">
        <v>0</v>
      </c>
      <c r="AN1663">
        <v>1.5973669800000001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6.7051189999999997E-2</v>
      </c>
      <c r="AV1663">
        <v>0</v>
      </c>
      <c r="AW1663" t="s">
        <v>113</v>
      </c>
      <c r="AX1663" t="s">
        <v>113</v>
      </c>
      <c r="AY1663">
        <v>0</v>
      </c>
      <c r="AZ1663">
        <v>-1.0624182499999999</v>
      </c>
      <c r="BA1663">
        <v>1.5973669800000001</v>
      </c>
      <c r="BB1663">
        <v>-1.0624182499999999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2"/>
        <v>2.9069473402087999E-3</v>
      </c>
      <c r="BO1663">
        <f t="shared" si="103"/>
        <v>1.0124022404164399</v>
      </c>
      <c r="BP1663">
        <f t="shared" si="104"/>
        <v>0.54136040176323397</v>
      </c>
      <c r="BQ1663">
        <f t="shared" si="105"/>
        <v>0.53472856948691827</v>
      </c>
    </row>
    <row r="1664" spans="1:69" x14ac:dyDescent="0.25">
      <c r="A1664" t="s">
        <v>1774</v>
      </c>
      <c r="B1664" s="1">
        <v>44244.377500000002</v>
      </c>
      <c r="C1664">
        <v>1663.85</v>
      </c>
      <c r="D1664">
        <v>0</v>
      </c>
      <c r="E1664">
        <v>0</v>
      </c>
      <c r="F1664">
        <v>1</v>
      </c>
      <c r="G1664">
        <v>0.39475843999999999</v>
      </c>
      <c r="H1664">
        <v>-2.926289E-2</v>
      </c>
      <c r="I1664">
        <v>2.5070000000000001</v>
      </c>
      <c r="J1664">
        <v>0</v>
      </c>
      <c r="K1664">
        <v>0</v>
      </c>
      <c r="L1664">
        <v>1</v>
      </c>
      <c r="M1664">
        <v>6.1598299999999998E-3</v>
      </c>
      <c r="N1664">
        <v>9.0543999999999998E-4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-1.26783406</v>
      </c>
      <c r="AI1664">
        <v>-1.2005599899999999</v>
      </c>
      <c r="AJ1664">
        <v>-0.99550000000000005</v>
      </c>
      <c r="AK1664">
        <v>0</v>
      </c>
      <c r="AL1664">
        <v>1.06302148</v>
      </c>
      <c r="AM1664">
        <v>0</v>
      </c>
      <c r="AN1664">
        <v>1.55004538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6.6971340000000004E-2</v>
      </c>
      <c r="AV1664">
        <v>0</v>
      </c>
      <c r="AW1664" t="s">
        <v>113</v>
      </c>
      <c r="AX1664" t="s">
        <v>113</v>
      </c>
      <c r="AY1664">
        <v>0</v>
      </c>
      <c r="AZ1664">
        <v>-1.06302148</v>
      </c>
      <c r="BA1664">
        <v>1.55004538</v>
      </c>
      <c r="BB1664">
        <v>-1.06302148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2"/>
        <v>2.9069091957122E-3</v>
      </c>
      <c r="BO1664">
        <f t="shared" si="103"/>
        <v>1.0124155251705267</v>
      </c>
      <c r="BP1664">
        <f t="shared" si="104"/>
        <v>0.54950700983579959</v>
      </c>
      <c r="BQ1664">
        <f t="shared" si="105"/>
        <v>0.54276825688073393</v>
      </c>
    </row>
    <row r="1665" spans="1:69" x14ac:dyDescent="0.25">
      <c r="A1665" t="s">
        <v>1775</v>
      </c>
      <c r="B1665" s="1">
        <v>44244.377511574072</v>
      </c>
      <c r="C1665">
        <v>1664.85</v>
      </c>
      <c r="D1665">
        <v>0</v>
      </c>
      <c r="E1665">
        <v>0</v>
      </c>
      <c r="F1665">
        <v>1</v>
      </c>
      <c r="G1665">
        <v>0.39531989000000001</v>
      </c>
      <c r="H1665">
        <v>-2.926289E-2</v>
      </c>
      <c r="I1665">
        <v>2.5070000000000001</v>
      </c>
      <c r="J1665">
        <v>0</v>
      </c>
      <c r="K1665">
        <v>0</v>
      </c>
      <c r="L1665">
        <v>1</v>
      </c>
      <c r="M1665">
        <v>6.1598299999999998E-3</v>
      </c>
      <c r="N1665">
        <v>9.0543999999999998E-4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-1.26783406</v>
      </c>
      <c r="AI1665">
        <v>-1.2005599899999999</v>
      </c>
      <c r="AJ1665">
        <v>-0.99550000000000005</v>
      </c>
      <c r="AK1665">
        <v>0</v>
      </c>
      <c r="AL1665">
        <v>1.0644290199999999</v>
      </c>
      <c r="AM1665">
        <v>0</v>
      </c>
      <c r="AN1665">
        <v>1.55004538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6.6971340000000004E-2</v>
      </c>
      <c r="AV1665">
        <v>0</v>
      </c>
      <c r="AW1665" t="s">
        <v>113</v>
      </c>
      <c r="AX1665" t="s">
        <v>113</v>
      </c>
      <c r="AY1665">
        <v>0</v>
      </c>
      <c r="AZ1665">
        <v>-1.0644290199999999</v>
      </c>
      <c r="BA1665">
        <v>1.55004538</v>
      </c>
      <c r="BB1665">
        <v>-1.0644290199999999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2"/>
        <v>2.9068710515950001E-3</v>
      </c>
      <c r="BO1665">
        <f t="shared" si="103"/>
        <v>1.0124288101411227</v>
      </c>
      <c r="BP1665">
        <f t="shared" si="104"/>
        <v>0.53323499821207765</v>
      </c>
      <c r="BQ1665">
        <f t="shared" si="105"/>
        <v>0.52668888209310227</v>
      </c>
    </row>
    <row r="1666" spans="1:69" x14ac:dyDescent="0.25">
      <c r="A1666" t="s">
        <v>1776</v>
      </c>
      <c r="B1666" s="1">
        <v>44244.377523148149</v>
      </c>
      <c r="C1666">
        <v>1665.85</v>
      </c>
      <c r="D1666">
        <v>0</v>
      </c>
      <c r="E1666">
        <v>0</v>
      </c>
      <c r="F1666">
        <v>1</v>
      </c>
      <c r="G1666">
        <v>0.39548030000000001</v>
      </c>
      <c r="H1666">
        <v>-2.926289E-2</v>
      </c>
      <c r="I1666">
        <v>2.5070000000000001</v>
      </c>
      <c r="J1666">
        <v>0</v>
      </c>
      <c r="K1666">
        <v>0</v>
      </c>
      <c r="L1666">
        <v>1</v>
      </c>
      <c r="M1666">
        <v>6.1598299999999998E-3</v>
      </c>
      <c r="N1666">
        <v>9.0543999999999998E-4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-1.2679142699999999</v>
      </c>
      <c r="AI1666">
        <v>-1.2005599899999999</v>
      </c>
      <c r="AJ1666">
        <v>-0.99550000000000005</v>
      </c>
      <c r="AK1666">
        <v>0</v>
      </c>
      <c r="AL1666">
        <v>1.0648311699999999</v>
      </c>
      <c r="AM1666">
        <v>0</v>
      </c>
      <c r="AN1666">
        <v>1.55004538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6.7051189999999997E-2</v>
      </c>
      <c r="AV1666">
        <v>0</v>
      </c>
      <c r="AW1666" t="s">
        <v>113</v>
      </c>
      <c r="AX1666" t="s">
        <v>113</v>
      </c>
      <c r="AY1666">
        <v>0</v>
      </c>
      <c r="AZ1666">
        <v>-1.0648311699999999</v>
      </c>
      <c r="BA1666">
        <v>1.55004538</v>
      </c>
      <c r="BB1666">
        <v>-1.0648311699999999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2"/>
        <v>2.9068481650488002E-3</v>
      </c>
      <c r="BO1666">
        <f t="shared" si="103"/>
        <v>1.0124367813172632</v>
      </c>
      <c r="BP1666">
        <f t="shared" si="104"/>
        <v>0.53323919654192797</v>
      </c>
      <c r="BQ1666">
        <f t="shared" si="105"/>
        <v>0.52668888209310227</v>
      </c>
    </row>
    <row r="1667" spans="1:69" x14ac:dyDescent="0.25">
      <c r="A1667" t="s">
        <v>1777</v>
      </c>
      <c r="B1667" s="1">
        <v>44244.377534722225</v>
      </c>
      <c r="C1667">
        <v>1666.85</v>
      </c>
      <c r="D1667">
        <v>0</v>
      </c>
      <c r="E1667">
        <v>0</v>
      </c>
      <c r="F1667">
        <v>1</v>
      </c>
      <c r="G1667">
        <v>0.39588132999999998</v>
      </c>
      <c r="H1667">
        <v>-2.926289E-2</v>
      </c>
      <c r="I1667">
        <v>2.5070000000000001</v>
      </c>
      <c r="J1667">
        <v>0</v>
      </c>
      <c r="K1667">
        <v>0</v>
      </c>
      <c r="L1667">
        <v>1</v>
      </c>
      <c r="M1667">
        <v>6.2400299999999997E-3</v>
      </c>
      <c r="N1667">
        <v>9.0543999999999998E-4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-1.2683153</v>
      </c>
      <c r="AI1667">
        <v>-1.2005599899999999</v>
      </c>
      <c r="AJ1667">
        <v>-0.99550000000000005</v>
      </c>
      <c r="AK1667">
        <v>0</v>
      </c>
      <c r="AL1667">
        <v>1.06583655</v>
      </c>
      <c r="AM1667">
        <v>0</v>
      </c>
      <c r="AN1667">
        <v>1.5737061800000001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6.7450410000000002E-2</v>
      </c>
      <c r="AV1667">
        <v>0</v>
      </c>
      <c r="AW1667" t="s">
        <v>113</v>
      </c>
      <c r="AX1667" t="s">
        <v>113</v>
      </c>
      <c r="AY1667">
        <v>0</v>
      </c>
      <c r="AZ1667">
        <v>-1.06583655</v>
      </c>
      <c r="BA1667">
        <v>1.5737061800000001</v>
      </c>
      <c r="BB1667">
        <v>-1.06583655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2"/>
        <v>2.9067947629811998E-3</v>
      </c>
      <c r="BO1667">
        <f t="shared" si="103"/>
        <v>1.0124553812604464</v>
      </c>
      <c r="BP1667">
        <f t="shared" si="104"/>
        <v>0.53324899292521022</v>
      </c>
      <c r="BQ1667">
        <f t="shared" si="105"/>
        <v>0.52668888209310227</v>
      </c>
    </row>
    <row r="1668" spans="1:69" x14ac:dyDescent="0.25">
      <c r="A1668" t="s">
        <v>1778</v>
      </c>
      <c r="B1668" s="1">
        <v>44244.377546296295</v>
      </c>
      <c r="C1668">
        <v>1667.85</v>
      </c>
      <c r="D1668">
        <v>0</v>
      </c>
      <c r="E1668">
        <v>0</v>
      </c>
      <c r="F1668">
        <v>1</v>
      </c>
      <c r="G1668">
        <v>0.39620214999999998</v>
      </c>
      <c r="H1668">
        <v>-2.926289E-2</v>
      </c>
      <c r="I1668">
        <v>2.5070000000000001</v>
      </c>
      <c r="J1668">
        <v>0</v>
      </c>
      <c r="K1668">
        <v>0</v>
      </c>
      <c r="L1668">
        <v>1</v>
      </c>
      <c r="M1668">
        <v>6.2400299999999997E-3</v>
      </c>
      <c r="N1668">
        <v>9.0543999999999998E-4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-1.2682350899999999</v>
      </c>
      <c r="AI1668">
        <v>-1.2005599899999999</v>
      </c>
      <c r="AJ1668">
        <v>-0.99550000000000005</v>
      </c>
      <c r="AK1668">
        <v>0</v>
      </c>
      <c r="AL1668">
        <v>1.0666408599999999</v>
      </c>
      <c r="AM1668">
        <v>0</v>
      </c>
      <c r="AN1668">
        <v>1.5737061800000001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6.7370570000000005E-2</v>
      </c>
      <c r="AV1668">
        <v>0</v>
      </c>
      <c r="AW1668" t="s">
        <v>113</v>
      </c>
      <c r="AX1668" t="s">
        <v>113</v>
      </c>
      <c r="AY1668">
        <v>0</v>
      </c>
      <c r="AZ1668">
        <v>-1.0666408599999999</v>
      </c>
      <c r="BA1668">
        <v>1.5737061800000001</v>
      </c>
      <c r="BB1668">
        <v>-1.0666408599999999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2"/>
        <v>2.9067795054101998E-3</v>
      </c>
      <c r="BO1668">
        <f t="shared" si="103"/>
        <v>1.0124606955988185</v>
      </c>
      <c r="BP1668">
        <f t="shared" si="104"/>
        <v>0.54139165941928613</v>
      </c>
      <c r="BQ1668">
        <f t="shared" si="105"/>
        <v>0.53472856948691805</v>
      </c>
    </row>
    <row r="1669" spans="1:69" x14ac:dyDescent="0.25">
      <c r="A1669" t="s">
        <v>1779</v>
      </c>
      <c r="B1669" s="1">
        <v>44244.377557870372</v>
      </c>
      <c r="C1669">
        <v>1668.85</v>
      </c>
      <c r="D1669">
        <v>0</v>
      </c>
      <c r="E1669">
        <v>0</v>
      </c>
      <c r="F1669">
        <v>1</v>
      </c>
      <c r="G1669">
        <v>0.39660318</v>
      </c>
      <c r="H1669">
        <v>-2.926289E-2</v>
      </c>
      <c r="I1669">
        <v>2.5070000000000001</v>
      </c>
      <c r="J1669">
        <v>0</v>
      </c>
      <c r="K1669">
        <v>0</v>
      </c>
      <c r="L1669">
        <v>1</v>
      </c>
      <c r="M1669">
        <v>6.2400299999999997E-3</v>
      </c>
      <c r="N1669">
        <v>9.0543999999999998E-4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-1.2683153</v>
      </c>
      <c r="AI1669">
        <v>-1.2005599899999999</v>
      </c>
      <c r="AJ1669">
        <v>-0.99550000000000005</v>
      </c>
      <c r="AK1669">
        <v>0</v>
      </c>
      <c r="AL1669">
        <v>1.06764624</v>
      </c>
      <c r="AM1669">
        <v>0</v>
      </c>
      <c r="AN1669">
        <v>1.5737061800000001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6.7450410000000002E-2</v>
      </c>
      <c r="AV1669">
        <v>0</v>
      </c>
      <c r="AW1669" t="s">
        <v>113</v>
      </c>
      <c r="AX1669" t="s">
        <v>113</v>
      </c>
      <c r="AY1669">
        <v>0</v>
      </c>
      <c r="AZ1669">
        <v>-1.06764624</v>
      </c>
      <c r="BA1669">
        <v>1.5737061800000001</v>
      </c>
      <c r="BB1669">
        <v>-1.06764624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2"/>
        <v>2.9067413612929999E-3</v>
      </c>
      <c r="BO1669">
        <f t="shared" si="103"/>
        <v>1.0124739817549062</v>
      </c>
      <c r="BP1669">
        <f t="shared" si="104"/>
        <v>0.54139876390652508</v>
      </c>
      <c r="BQ1669">
        <f t="shared" si="105"/>
        <v>0.53472856948691816</v>
      </c>
    </row>
    <row r="1670" spans="1:69" x14ac:dyDescent="0.25">
      <c r="A1670" t="s">
        <v>1780</v>
      </c>
      <c r="B1670" s="1">
        <v>44244.377569444441</v>
      </c>
      <c r="C1670">
        <v>1669.85</v>
      </c>
      <c r="D1670">
        <v>0</v>
      </c>
      <c r="E1670">
        <v>0</v>
      </c>
      <c r="F1670">
        <v>1</v>
      </c>
      <c r="G1670">
        <v>0.39708441999999999</v>
      </c>
      <c r="H1670">
        <v>-2.926289E-2</v>
      </c>
      <c r="I1670">
        <v>2.5070000000000001</v>
      </c>
      <c r="J1670">
        <v>0</v>
      </c>
      <c r="K1670">
        <v>0</v>
      </c>
      <c r="L1670">
        <v>1</v>
      </c>
      <c r="M1670">
        <v>6.2400299999999997E-3</v>
      </c>
      <c r="N1670">
        <v>9.0543999999999998E-4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-1.2683955099999999</v>
      </c>
      <c r="AI1670">
        <v>-1.2005599899999999</v>
      </c>
      <c r="AJ1670">
        <v>-0.99550000000000005</v>
      </c>
      <c r="AK1670">
        <v>0</v>
      </c>
      <c r="AL1670">
        <v>1.0688527000000001</v>
      </c>
      <c r="AM1670">
        <v>0</v>
      </c>
      <c r="AN1670">
        <v>1.5737061800000001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6.7530259999999995E-2</v>
      </c>
      <c r="AV1670">
        <v>0</v>
      </c>
      <c r="AW1670" t="s">
        <v>113</v>
      </c>
      <c r="AX1670" t="s">
        <v>113</v>
      </c>
      <c r="AY1670">
        <v>0</v>
      </c>
      <c r="AZ1670">
        <v>-1.0688527000000001</v>
      </c>
      <c r="BA1670">
        <v>1.5737061800000001</v>
      </c>
      <c r="BB1670">
        <v>-1.0688527000000001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2"/>
        <v>2.9067108457715997E-3</v>
      </c>
      <c r="BO1670">
        <f t="shared" si="103"/>
        <v>1.0124846110101355</v>
      </c>
      <c r="BP1670">
        <f t="shared" si="104"/>
        <v>0.54140444767296847</v>
      </c>
      <c r="BQ1670">
        <f t="shared" si="105"/>
        <v>0.53472856948691805</v>
      </c>
    </row>
    <row r="1671" spans="1:69" x14ac:dyDescent="0.25">
      <c r="A1671" t="s">
        <v>1781</v>
      </c>
      <c r="B1671" s="1">
        <v>44244.377581018518</v>
      </c>
      <c r="C1671">
        <v>1670.85</v>
      </c>
      <c r="D1671">
        <v>0</v>
      </c>
      <c r="E1671">
        <v>0</v>
      </c>
      <c r="F1671">
        <v>1</v>
      </c>
      <c r="G1671">
        <v>0.39732504000000002</v>
      </c>
      <c r="H1671">
        <v>-2.926289E-2</v>
      </c>
      <c r="I1671">
        <v>2.5070000000000001</v>
      </c>
      <c r="J1671">
        <v>0</v>
      </c>
      <c r="K1671">
        <v>0</v>
      </c>
      <c r="L1671">
        <v>1</v>
      </c>
      <c r="M1671">
        <v>6.2400299999999997E-3</v>
      </c>
      <c r="N1671">
        <v>9.0543999999999998E-4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-1.2683955099999999</v>
      </c>
      <c r="AI1671">
        <v>-1.2005599899999999</v>
      </c>
      <c r="AJ1671">
        <v>-0.99550000000000005</v>
      </c>
      <c r="AK1671">
        <v>0</v>
      </c>
      <c r="AL1671">
        <v>1.0694559400000001</v>
      </c>
      <c r="AM1671">
        <v>0</v>
      </c>
      <c r="AN1671">
        <v>1.5737061800000001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6.7530259999999995E-2</v>
      </c>
      <c r="AV1671">
        <v>0</v>
      </c>
      <c r="AW1671" t="s">
        <v>113</v>
      </c>
      <c r="AX1671" t="s">
        <v>113</v>
      </c>
      <c r="AY1671">
        <v>0</v>
      </c>
      <c r="AZ1671">
        <v>-1.0694559400000001</v>
      </c>
      <c r="BA1671">
        <v>1.5737061800000001</v>
      </c>
      <c r="BB1671">
        <v>-1.0694559400000001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si="102"/>
        <v>2.9066727016543998E-3</v>
      </c>
      <c r="BO1671">
        <f t="shared" si="103"/>
        <v>1.0124978977939014</v>
      </c>
      <c r="BP1671">
        <f t="shared" si="104"/>
        <v>0.54141155249584483</v>
      </c>
      <c r="BQ1671">
        <f t="shared" si="105"/>
        <v>0.53472856948691816</v>
      </c>
    </row>
    <row r="1672" spans="1:69" x14ac:dyDescent="0.25">
      <c r="A1672" t="s">
        <v>1782</v>
      </c>
      <c r="B1672" s="1">
        <v>44244.377592592595</v>
      </c>
      <c r="C1672">
        <v>1671.85</v>
      </c>
      <c r="D1672">
        <v>0</v>
      </c>
      <c r="E1672">
        <v>0</v>
      </c>
      <c r="F1672">
        <v>1</v>
      </c>
      <c r="G1672">
        <v>0.39764586000000002</v>
      </c>
      <c r="H1672">
        <v>-2.926289E-2</v>
      </c>
      <c r="I1672">
        <v>2.5070000000000001</v>
      </c>
      <c r="J1672">
        <v>0</v>
      </c>
      <c r="K1672">
        <v>0</v>
      </c>
      <c r="L1672">
        <v>1</v>
      </c>
      <c r="M1672">
        <v>6.2400299999999997E-3</v>
      </c>
      <c r="N1672">
        <v>9.0543999999999998E-4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-1.2683955099999999</v>
      </c>
      <c r="AI1672">
        <v>-1.2005599899999999</v>
      </c>
      <c r="AJ1672">
        <v>-0.99550000000000005</v>
      </c>
      <c r="AK1672">
        <v>0</v>
      </c>
      <c r="AL1672">
        <v>1.0702602400000001</v>
      </c>
      <c r="AM1672">
        <v>0</v>
      </c>
      <c r="AN1672">
        <v>1.5737061800000001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6.7530259999999995E-2</v>
      </c>
      <c r="AV1672">
        <v>0</v>
      </c>
      <c r="AW1672" t="s">
        <v>113</v>
      </c>
      <c r="AX1672" t="s">
        <v>113</v>
      </c>
      <c r="AY1672">
        <v>0</v>
      </c>
      <c r="AZ1672">
        <v>-1.0702602400000001</v>
      </c>
      <c r="BA1672">
        <v>1.5737061800000001</v>
      </c>
      <c r="BB1672">
        <v>-1.0702602400000001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ref="BN1672:BN1735" si="106">(BQ$2*(BO$2-AL1670)/1000000)</f>
        <v>2.9066269285620001E-3</v>
      </c>
      <c r="BO1672">
        <f t="shared" ref="BO1672:BO1735" si="107">((30*10)*9.81/BN1672)/1000000</f>
        <v>1.0125138424476081</v>
      </c>
      <c r="BP1672">
        <f t="shared" ref="BP1672:BP1735" si="108">((AN1671*1000)/BN1672)/1000000</f>
        <v>0.54142007855771224</v>
      </c>
      <c r="BQ1672">
        <f t="shared" ref="BQ1672:BQ1735" si="109">BP1672/BO1672</f>
        <v>0.53472856948691805</v>
      </c>
    </row>
    <row r="1673" spans="1:69" x14ac:dyDescent="0.25">
      <c r="A1673" t="s">
        <v>1783</v>
      </c>
      <c r="B1673" s="1">
        <v>44244.377604166664</v>
      </c>
      <c r="C1673">
        <v>1672.85</v>
      </c>
      <c r="D1673">
        <v>0</v>
      </c>
      <c r="E1673">
        <v>0</v>
      </c>
      <c r="F1673">
        <v>1</v>
      </c>
      <c r="G1673">
        <v>0.39796669000000001</v>
      </c>
      <c r="H1673">
        <v>-2.926289E-2</v>
      </c>
      <c r="I1673">
        <v>2.5070000000000001</v>
      </c>
      <c r="J1673">
        <v>0</v>
      </c>
      <c r="K1673">
        <v>0</v>
      </c>
      <c r="L1673">
        <v>1</v>
      </c>
      <c r="M1673">
        <v>6.2400299999999997E-3</v>
      </c>
      <c r="N1673">
        <v>9.0543999999999998E-4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-1.2683955099999999</v>
      </c>
      <c r="AI1673">
        <v>-1.2005599899999999</v>
      </c>
      <c r="AJ1673">
        <v>-0.99550000000000005</v>
      </c>
      <c r="AK1673">
        <v>0</v>
      </c>
      <c r="AL1673">
        <v>1.07106455</v>
      </c>
      <c r="AM1673">
        <v>0</v>
      </c>
      <c r="AN1673">
        <v>1.5737061800000001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6.7530259999999995E-2</v>
      </c>
      <c r="AV1673">
        <v>0</v>
      </c>
      <c r="AW1673" t="s">
        <v>113</v>
      </c>
      <c r="AX1673" t="s">
        <v>113</v>
      </c>
      <c r="AY1673">
        <v>0</v>
      </c>
      <c r="AZ1673">
        <v>-1.07106455</v>
      </c>
      <c r="BA1673">
        <v>1.5737061800000001</v>
      </c>
      <c r="BB1673">
        <v>-1.07106455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6"/>
        <v>2.9066040416364002E-3</v>
      </c>
      <c r="BO1673">
        <f t="shared" si="107"/>
        <v>1.012521815094948</v>
      </c>
      <c r="BP1673">
        <f t="shared" si="108"/>
        <v>0.54142434176001941</v>
      </c>
      <c r="BQ1673">
        <f t="shared" si="109"/>
        <v>0.53472856948691816</v>
      </c>
    </row>
    <row r="1674" spans="1:69" x14ac:dyDescent="0.25">
      <c r="A1674" t="s">
        <v>1784</v>
      </c>
      <c r="B1674" s="1">
        <v>44244.377615740741</v>
      </c>
      <c r="C1674">
        <v>1673.85</v>
      </c>
      <c r="D1674">
        <v>0</v>
      </c>
      <c r="E1674">
        <v>0</v>
      </c>
      <c r="F1674">
        <v>1</v>
      </c>
      <c r="G1674">
        <v>0.39836771999999998</v>
      </c>
      <c r="H1674">
        <v>-2.926289E-2</v>
      </c>
      <c r="I1674">
        <v>2.5070000000000001</v>
      </c>
      <c r="J1674">
        <v>0</v>
      </c>
      <c r="K1674">
        <v>0</v>
      </c>
      <c r="L1674">
        <v>1</v>
      </c>
      <c r="M1674">
        <v>6.1598299999999998E-3</v>
      </c>
      <c r="N1674">
        <v>9.0543999999999998E-4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-1.2685559200000001</v>
      </c>
      <c r="AI1674">
        <v>-1.2005599899999999</v>
      </c>
      <c r="AJ1674">
        <v>-0.99550000000000005</v>
      </c>
      <c r="AK1674">
        <v>0</v>
      </c>
      <c r="AL1674">
        <v>1.0720699300000001</v>
      </c>
      <c r="AM1674">
        <v>0</v>
      </c>
      <c r="AN1674">
        <v>1.55004538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6.7689949999999999E-2</v>
      </c>
      <c r="AV1674">
        <v>0</v>
      </c>
      <c r="AW1674" t="s">
        <v>113</v>
      </c>
      <c r="AX1674" t="s">
        <v>113</v>
      </c>
      <c r="AY1674">
        <v>0</v>
      </c>
      <c r="AZ1674">
        <v>-1.0720699300000001</v>
      </c>
      <c r="BA1674">
        <v>1.55004538</v>
      </c>
      <c r="BB1674">
        <v>-1.0720699300000001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6"/>
        <v>2.9065735264944001E-3</v>
      </c>
      <c r="BO1674">
        <f t="shared" si="107"/>
        <v>1.0125324452223761</v>
      </c>
      <c r="BP1674">
        <f t="shared" si="108"/>
        <v>0.5414300259928525</v>
      </c>
      <c r="BQ1674">
        <f t="shared" si="109"/>
        <v>0.53472856948691816</v>
      </c>
    </row>
    <row r="1675" spans="1:69" x14ac:dyDescent="0.25">
      <c r="A1675" t="s">
        <v>1785</v>
      </c>
      <c r="B1675" s="1">
        <v>44244.377627314818</v>
      </c>
      <c r="C1675">
        <v>1674.85</v>
      </c>
      <c r="D1675">
        <v>0</v>
      </c>
      <c r="E1675">
        <v>0</v>
      </c>
      <c r="F1675">
        <v>1</v>
      </c>
      <c r="G1675">
        <v>0.39860834000000001</v>
      </c>
      <c r="H1675">
        <v>-2.926289E-2</v>
      </c>
      <c r="I1675">
        <v>2.5070000000000001</v>
      </c>
      <c r="J1675">
        <v>0</v>
      </c>
      <c r="K1675">
        <v>0</v>
      </c>
      <c r="L1675">
        <v>1</v>
      </c>
      <c r="M1675">
        <v>6.2400299999999997E-3</v>
      </c>
      <c r="N1675">
        <v>9.0543999999999998E-4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-1.2683955099999999</v>
      </c>
      <c r="AI1675">
        <v>-1.2005599899999999</v>
      </c>
      <c r="AJ1675">
        <v>-0.99550000000000005</v>
      </c>
      <c r="AK1675">
        <v>0</v>
      </c>
      <c r="AL1675">
        <v>1.0726731599999999</v>
      </c>
      <c r="AM1675">
        <v>0</v>
      </c>
      <c r="AN1675">
        <v>1.5737061800000001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6.7530259999999995E-2</v>
      </c>
      <c r="AV1675">
        <v>0</v>
      </c>
      <c r="AW1675" t="s">
        <v>113</v>
      </c>
      <c r="AX1675" t="s">
        <v>113</v>
      </c>
      <c r="AY1675">
        <v>0</v>
      </c>
      <c r="AZ1675">
        <v>-1.0726731599999999</v>
      </c>
      <c r="BA1675">
        <v>1.5737061800000001</v>
      </c>
      <c r="BB1675">
        <v>-1.0726731599999999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6"/>
        <v>2.906543010973E-3</v>
      </c>
      <c r="BO1675">
        <f t="shared" si="107"/>
        <v>1.0125430757051814</v>
      </c>
      <c r="BP1675">
        <f t="shared" si="108"/>
        <v>0.53329518061427339</v>
      </c>
      <c r="BQ1675">
        <f t="shared" si="109"/>
        <v>0.52668888209310227</v>
      </c>
    </row>
    <row r="1676" spans="1:69" x14ac:dyDescent="0.25">
      <c r="A1676" t="s">
        <v>1786</v>
      </c>
      <c r="B1676" s="1">
        <v>44244.377638888887</v>
      </c>
      <c r="C1676">
        <v>1675.85</v>
      </c>
      <c r="D1676">
        <v>0</v>
      </c>
      <c r="E1676">
        <v>0</v>
      </c>
      <c r="F1676">
        <v>1</v>
      </c>
      <c r="G1676">
        <v>0.39908957</v>
      </c>
      <c r="H1676">
        <v>-2.926289E-2</v>
      </c>
      <c r="I1676">
        <v>2.5070000000000001</v>
      </c>
      <c r="J1676">
        <v>0</v>
      </c>
      <c r="K1676">
        <v>0</v>
      </c>
      <c r="L1676">
        <v>1</v>
      </c>
      <c r="M1676">
        <v>6.2400299999999997E-3</v>
      </c>
      <c r="N1676">
        <v>9.0543999999999998E-4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-1.2685559200000001</v>
      </c>
      <c r="AI1676">
        <v>-1.2005599899999999</v>
      </c>
      <c r="AJ1676">
        <v>-0.99550000000000005</v>
      </c>
      <c r="AK1676">
        <v>0</v>
      </c>
      <c r="AL1676">
        <v>1.07387962</v>
      </c>
      <c r="AM1676">
        <v>0</v>
      </c>
      <c r="AN1676">
        <v>1.5737061800000001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6.7689949999999999E-2</v>
      </c>
      <c r="AV1676">
        <v>0</v>
      </c>
      <c r="AW1676" t="s">
        <v>113</v>
      </c>
      <c r="AX1676" t="s">
        <v>113</v>
      </c>
      <c r="AY1676">
        <v>0</v>
      </c>
      <c r="AZ1676">
        <v>-1.07387962</v>
      </c>
      <c r="BA1676">
        <v>1.5737061800000001</v>
      </c>
      <c r="BB1676">
        <v>-1.07387962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6"/>
        <v>2.9065048668558001E-3</v>
      </c>
      <c r="BO1676">
        <f t="shared" si="107"/>
        <v>1.0125563640234601</v>
      </c>
      <c r="BP1676">
        <f t="shared" si="108"/>
        <v>0.54144281605914002</v>
      </c>
      <c r="BQ1676">
        <f t="shared" si="109"/>
        <v>0.53472856948691827</v>
      </c>
    </row>
    <row r="1677" spans="1:69" x14ac:dyDescent="0.25">
      <c r="A1677" t="s">
        <v>1787</v>
      </c>
      <c r="B1677" s="1">
        <v>44244.377650462964</v>
      </c>
      <c r="C1677">
        <v>1676.85</v>
      </c>
      <c r="D1677">
        <v>0</v>
      </c>
      <c r="E1677">
        <v>0</v>
      </c>
      <c r="F1677">
        <v>1</v>
      </c>
      <c r="G1677">
        <v>0.3994104</v>
      </c>
      <c r="H1677">
        <v>-2.926289E-2</v>
      </c>
      <c r="I1677">
        <v>2.5070000000000001</v>
      </c>
      <c r="J1677">
        <v>0</v>
      </c>
      <c r="K1677">
        <v>0</v>
      </c>
      <c r="L1677">
        <v>1</v>
      </c>
      <c r="M1677">
        <v>6.2400299999999997E-3</v>
      </c>
      <c r="N1677">
        <v>9.0543999999999998E-4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-1.2688767400000001</v>
      </c>
      <c r="AI1677">
        <v>-1.2005599899999999</v>
      </c>
      <c r="AJ1677">
        <v>-0.99550000000000005</v>
      </c>
      <c r="AK1677">
        <v>0</v>
      </c>
      <c r="AL1677">
        <v>1.07468393</v>
      </c>
      <c r="AM1677">
        <v>0</v>
      </c>
      <c r="AN1677">
        <v>1.5737061800000001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6.8009330000000007E-2</v>
      </c>
      <c r="AV1677">
        <v>0</v>
      </c>
      <c r="AW1677" t="s">
        <v>113</v>
      </c>
      <c r="AX1677" t="s">
        <v>113</v>
      </c>
      <c r="AY1677">
        <v>0</v>
      </c>
      <c r="AZ1677">
        <v>-1.07468393</v>
      </c>
      <c r="BA1677">
        <v>1.5737061800000001</v>
      </c>
      <c r="BB1677">
        <v>-1.07468393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6"/>
        <v>2.9064819803096002E-3</v>
      </c>
      <c r="BO1677">
        <f t="shared" si="107"/>
        <v>1.0125643372082802</v>
      </c>
      <c r="BP1677">
        <f t="shared" si="108"/>
        <v>0.54144707954885307</v>
      </c>
      <c r="BQ1677">
        <f t="shared" si="109"/>
        <v>0.53472856948691816</v>
      </c>
    </row>
    <row r="1678" spans="1:69" x14ac:dyDescent="0.25">
      <c r="A1678" t="s">
        <v>1788</v>
      </c>
      <c r="B1678" s="1">
        <v>44244.377662037034</v>
      </c>
      <c r="C1678">
        <v>1677.85</v>
      </c>
      <c r="D1678">
        <v>0</v>
      </c>
      <c r="E1678">
        <v>0</v>
      </c>
      <c r="F1678">
        <v>1</v>
      </c>
      <c r="G1678">
        <v>0.39973122</v>
      </c>
      <c r="H1678">
        <v>-2.926289E-2</v>
      </c>
      <c r="I1678">
        <v>2.5070000000000001</v>
      </c>
      <c r="J1678">
        <v>0</v>
      </c>
      <c r="K1678">
        <v>0</v>
      </c>
      <c r="L1678">
        <v>1</v>
      </c>
      <c r="M1678">
        <v>6.1598299999999998E-3</v>
      </c>
      <c r="N1678">
        <v>9.0543999999999998E-4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-1.2687163299999999</v>
      </c>
      <c r="AI1678">
        <v>-1.2005599899999999</v>
      </c>
      <c r="AJ1678">
        <v>-0.99550000000000005</v>
      </c>
      <c r="AK1678">
        <v>0</v>
      </c>
      <c r="AL1678">
        <v>1.0754882400000001</v>
      </c>
      <c r="AM1678">
        <v>0</v>
      </c>
      <c r="AN1678">
        <v>1.55004538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6.7849640000000003E-2</v>
      </c>
      <c r="AV1678">
        <v>0</v>
      </c>
      <c r="AW1678" t="s">
        <v>113</v>
      </c>
      <c r="AX1678" t="s">
        <v>113</v>
      </c>
      <c r="AY1678">
        <v>0</v>
      </c>
      <c r="AZ1678">
        <v>-1.0754882400000001</v>
      </c>
      <c r="BA1678">
        <v>1.55004538</v>
      </c>
      <c r="BB1678">
        <v>-1.0754882400000001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6"/>
        <v>2.9064362072172001E-3</v>
      </c>
      <c r="BO1678">
        <f t="shared" si="107"/>
        <v>1.0125802839546265</v>
      </c>
      <c r="BP1678">
        <f t="shared" si="108"/>
        <v>0.54145560672971482</v>
      </c>
      <c r="BQ1678">
        <f t="shared" si="109"/>
        <v>0.53472856948691816</v>
      </c>
    </row>
    <row r="1679" spans="1:69" x14ac:dyDescent="0.25">
      <c r="A1679" t="s">
        <v>1789</v>
      </c>
      <c r="B1679" s="1">
        <v>44244.37767361111</v>
      </c>
      <c r="C1679">
        <v>1678.85</v>
      </c>
      <c r="D1679">
        <v>0</v>
      </c>
      <c r="E1679">
        <v>0</v>
      </c>
      <c r="F1679">
        <v>1</v>
      </c>
      <c r="G1679">
        <v>0.40013225000000002</v>
      </c>
      <c r="H1679">
        <v>-2.926289E-2</v>
      </c>
      <c r="I1679">
        <v>2.5070000000000001</v>
      </c>
      <c r="J1679">
        <v>0</v>
      </c>
      <c r="K1679">
        <v>0</v>
      </c>
      <c r="L1679">
        <v>1</v>
      </c>
      <c r="M1679">
        <v>6.2400299999999997E-3</v>
      </c>
      <c r="N1679">
        <v>9.0543999999999998E-4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-1.2687965400000001</v>
      </c>
      <c r="AI1679">
        <v>-1.2005599899999999</v>
      </c>
      <c r="AJ1679">
        <v>-0.99550000000000005</v>
      </c>
      <c r="AK1679">
        <v>0</v>
      </c>
      <c r="AL1679">
        <v>1.0764936199999999</v>
      </c>
      <c r="AM1679">
        <v>0</v>
      </c>
      <c r="AN1679">
        <v>1.5737061800000001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6.7929489999999995E-2</v>
      </c>
      <c r="AV1679">
        <v>0</v>
      </c>
      <c r="AW1679" t="s">
        <v>113</v>
      </c>
      <c r="AX1679" t="s">
        <v>113</v>
      </c>
      <c r="AY1679">
        <v>0</v>
      </c>
      <c r="AZ1679">
        <v>-1.0764936199999999</v>
      </c>
      <c r="BA1679">
        <v>1.5737061800000001</v>
      </c>
      <c r="BB1679">
        <v>-1.0764936199999999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6"/>
        <v>2.9064056916958E-3</v>
      </c>
      <c r="BO1679">
        <f t="shared" si="107"/>
        <v>1.0125909154419692</v>
      </c>
      <c r="BP1679">
        <f t="shared" si="108"/>
        <v>0.53332037727176185</v>
      </c>
      <c r="BQ1679">
        <f t="shared" si="109"/>
        <v>0.52668888209310227</v>
      </c>
    </row>
    <row r="1680" spans="1:69" x14ac:dyDescent="0.25">
      <c r="A1680" t="s">
        <v>1790</v>
      </c>
      <c r="B1680" s="1">
        <v>44244.377685185187</v>
      </c>
      <c r="C1680">
        <v>1679.85</v>
      </c>
      <c r="D1680">
        <v>0</v>
      </c>
      <c r="E1680">
        <v>0</v>
      </c>
      <c r="F1680">
        <v>1</v>
      </c>
      <c r="G1680">
        <v>0.40037286999999999</v>
      </c>
      <c r="H1680">
        <v>-2.926289E-2</v>
      </c>
      <c r="I1680">
        <v>2.5070000000000001</v>
      </c>
      <c r="J1680">
        <v>0</v>
      </c>
      <c r="K1680">
        <v>0</v>
      </c>
      <c r="L1680">
        <v>1</v>
      </c>
      <c r="M1680">
        <v>6.1598299999999998E-3</v>
      </c>
      <c r="N1680">
        <v>9.0543999999999998E-4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-1.2687163299999999</v>
      </c>
      <c r="AI1680">
        <v>-1.2005599899999999</v>
      </c>
      <c r="AJ1680">
        <v>-0.99550000000000005</v>
      </c>
      <c r="AK1680">
        <v>0</v>
      </c>
      <c r="AL1680">
        <v>1.07709685</v>
      </c>
      <c r="AM1680">
        <v>0</v>
      </c>
      <c r="AN1680">
        <v>1.55004538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6.7849640000000003E-2</v>
      </c>
      <c r="AV1680">
        <v>0</v>
      </c>
      <c r="AW1680" t="s">
        <v>113</v>
      </c>
      <c r="AX1680" t="s">
        <v>113</v>
      </c>
      <c r="AY1680">
        <v>0</v>
      </c>
      <c r="AZ1680">
        <v>-1.07709685</v>
      </c>
      <c r="BA1680">
        <v>1.55004538</v>
      </c>
      <c r="BB1680">
        <v>-1.07709685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6"/>
        <v>2.9063751761744003E-3</v>
      </c>
      <c r="BO1680">
        <f t="shared" si="107"/>
        <v>1.0126015471525627</v>
      </c>
      <c r="BP1680">
        <f t="shared" si="108"/>
        <v>0.54146697676913003</v>
      </c>
      <c r="BQ1680">
        <f t="shared" si="109"/>
        <v>0.53472856948691827</v>
      </c>
    </row>
    <row r="1681" spans="1:69" x14ac:dyDescent="0.25">
      <c r="A1681" t="s">
        <v>1791</v>
      </c>
      <c r="B1681" s="1">
        <v>44244.377696759257</v>
      </c>
      <c r="C1681">
        <v>1680.85</v>
      </c>
      <c r="D1681">
        <v>0</v>
      </c>
      <c r="E1681">
        <v>0</v>
      </c>
      <c r="F1681">
        <v>1</v>
      </c>
      <c r="G1681">
        <v>0.40101451999999999</v>
      </c>
      <c r="H1681">
        <v>-2.926289E-2</v>
      </c>
      <c r="I1681">
        <v>2.5070000000000001</v>
      </c>
      <c r="J1681">
        <v>0</v>
      </c>
      <c r="K1681">
        <v>0</v>
      </c>
      <c r="L1681">
        <v>1</v>
      </c>
      <c r="M1681">
        <v>6.2400299999999997E-3</v>
      </c>
      <c r="N1681">
        <v>9.0543999999999998E-4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-1.2687163299999999</v>
      </c>
      <c r="AI1681">
        <v>-1.2005599899999999</v>
      </c>
      <c r="AJ1681">
        <v>-0.99550000000000005</v>
      </c>
      <c r="AK1681">
        <v>0</v>
      </c>
      <c r="AL1681">
        <v>1.0787054700000001</v>
      </c>
      <c r="AM1681">
        <v>0</v>
      </c>
      <c r="AN1681">
        <v>1.5737061800000001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6.7849640000000003E-2</v>
      </c>
      <c r="AV1681">
        <v>0</v>
      </c>
      <c r="AW1681" t="s">
        <v>113</v>
      </c>
      <c r="AX1681" t="s">
        <v>113</v>
      </c>
      <c r="AY1681">
        <v>0</v>
      </c>
      <c r="AZ1681">
        <v>-1.0787054700000001</v>
      </c>
      <c r="BA1681">
        <v>1.5737061800000001</v>
      </c>
      <c r="BB1681">
        <v>-1.0787054700000001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6"/>
        <v>2.9063370320572004E-3</v>
      </c>
      <c r="BO1681">
        <f t="shared" si="107"/>
        <v>1.0126148370056203</v>
      </c>
      <c r="BP1681">
        <f t="shared" si="108"/>
        <v>0.53333297649337907</v>
      </c>
      <c r="BQ1681">
        <f t="shared" si="109"/>
        <v>0.52668888209310227</v>
      </c>
    </row>
    <row r="1682" spans="1:69" x14ac:dyDescent="0.25">
      <c r="A1682" t="s">
        <v>1792</v>
      </c>
      <c r="B1682" s="1">
        <v>44244.377708333333</v>
      </c>
      <c r="C1682">
        <v>1681.85</v>
      </c>
      <c r="D1682">
        <v>0</v>
      </c>
      <c r="E1682">
        <v>0</v>
      </c>
      <c r="F1682">
        <v>1</v>
      </c>
      <c r="G1682">
        <v>0.40117492999999999</v>
      </c>
      <c r="H1682">
        <v>-2.926289E-2</v>
      </c>
      <c r="I1682">
        <v>2.5070000000000001</v>
      </c>
      <c r="J1682">
        <v>0</v>
      </c>
      <c r="K1682">
        <v>0</v>
      </c>
      <c r="L1682">
        <v>1</v>
      </c>
      <c r="M1682">
        <v>6.1598299999999998E-3</v>
      </c>
      <c r="N1682">
        <v>9.0543999999999998E-4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-1.2688767400000001</v>
      </c>
      <c r="AI1682">
        <v>-1.2005599899999999</v>
      </c>
      <c r="AJ1682">
        <v>-0.99550000000000005</v>
      </c>
      <c r="AK1682">
        <v>0</v>
      </c>
      <c r="AL1682">
        <v>1.07910762</v>
      </c>
      <c r="AM1682">
        <v>0</v>
      </c>
      <c r="AN1682">
        <v>1.55004538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6.8009330000000007E-2</v>
      </c>
      <c r="AV1682">
        <v>0</v>
      </c>
      <c r="AW1682" t="s">
        <v>113</v>
      </c>
      <c r="AX1682" t="s">
        <v>113</v>
      </c>
      <c r="AY1682">
        <v>0</v>
      </c>
      <c r="AZ1682">
        <v>-1.07910762</v>
      </c>
      <c r="BA1682">
        <v>1.55004538</v>
      </c>
      <c r="BB1682">
        <v>-1.07910762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6"/>
        <v>2.9063141455110001E-3</v>
      </c>
      <c r="BO1682">
        <f t="shared" si="107"/>
        <v>1.0126228111113398</v>
      </c>
      <c r="BP1682">
        <f t="shared" si="108"/>
        <v>0.54147834721538846</v>
      </c>
      <c r="BQ1682">
        <f t="shared" si="109"/>
        <v>0.53472856948691816</v>
      </c>
    </row>
    <row r="1683" spans="1:69" x14ac:dyDescent="0.25">
      <c r="A1683" t="s">
        <v>1793</v>
      </c>
      <c r="B1683" s="1">
        <v>44244.37771990741</v>
      </c>
      <c r="C1683">
        <v>1682.85</v>
      </c>
      <c r="D1683">
        <v>0</v>
      </c>
      <c r="E1683">
        <v>0</v>
      </c>
      <c r="F1683">
        <v>1</v>
      </c>
      <c r="G1683">
        <v>0.40165616999999998</v>
      </c>
      <c r="H1683">
        <v>-2.926289E-2</v>
      </c>
      <c r="I1683">
        <v>2.5070000000000001</v>
      </c>
      <c r="J1683">
        <v>0</v>
      </c>
      <c r="K1683">
        <v>0</v>
      </c>
      <c r="L1683">
        <v>1</v>
      </c>
      <c r="M1683">
        <v>6.2400299999999997E-3</v>
      </c>
      <c r="N1683">
        <v>9.0543999999999998E-4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-1.2691173600000001</v>
      </c>
      <c r="AI1683">
        <v>-1.2005599899999999</v>
      </c>
      <c r="AJ1683">
        <v>-0.99550000000000005</v>
      </c>
      <c r="AK1683">
        <v>0</v>
      </c>
      <c r="AL1683">
        <v>1.08031408</v>
      </c>
      <c r="AM1683">
        <v>0</v>
      </c>
      <c r="AN1683">
        <v>1.5737061800000001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6.8248870000000003E-2</v>
      </c>
      <c r="AV1683">
        <v>0</v>
      </c>
      <c r="AW1683" t="s">
        <v>113</v>
      </c>
      <c r="AX1683" t="s">
        <v>113</v>
      </c>
      <c r="AY1683">
        <v>0</v>
      </c>
      <c r="AZ1683">
        <v>-1.08031408</v>
      </c>
      <c r="BA1683">
        <v>1.5737061800000001</v>
      </c>
      <c r="BB1683">
        <v>-1.08031408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6"/>
        <v>2.9062531144681998E-3</v>
      </c>
      <c r="BO1683">
        <f t="shared" si="107"/>
        <v>1.0126440760953901</v>
      </c>
      <c r="BP1683">
        <f t="shared" si="108"/>
        <v>0.53334837639688337</v>
      </c>
      <c r="BQ1683">
        <f t="shared" si="109"/>
        <v>0.52668888209310227</v>
      </c>
    </row>
    <row r="1684" spans="1:69" x14ac:dyDescent="0.25">
      <c r="A1684" t="s">
        <v>1794</v>
      </c>
      <c r="B1684" s="1">
        <v>44244.37773148148</v>
      </c>
      <c r="C1684">
        <v>1683.85</v>
      </c>
      <c r="D1684">
        <v>0</v>
      </c>
      <c r="E1684">
        <v>0</v>
      </c>
      <c r="F1684">
        <v>1</v>
      </c>
      <c r="G1684">
        <v>0.40189679</v>
      </c>
      <c r="H1684">
        <v>-2.926289E-2</v>
      </c>
      <c r="I1684">
        <v>2.5070000000000001</v>
      </c>
      <c r="J1684">
        <v>0</v>
      </c>
      <c r="K1684">
        <v>0</v>
      </c>
      <c r="L1684">
        <v>1</v>
      </c>
      <c r="M1684">
        <v>6.2400299999999997E-3</v>
      </c>
      <c r="N1684">
        <v>9.0543999999999998E-4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-1.2690371600000001</v>
      </c>
      <c r="AI1684">
        <v>-1.2005599899999999</v>
      </c>
      <c r="AJ1684">
        <v>-0.99550000000000005</v>
      </c>
      <c r="AK1684">
        <v>0</v>
      </c>
      <c r="AL1684">
        <v>1.08091731</v>
      </c>
      <c r="AM1684">
        <v>0</v>
      </c>
      <c r="AN1684">
        <v>1.5737061800000001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6.8169019999999997E-2</v>
      </c>
      <c r="AV1684">
        <v>0</v>
      </c>
      <c r="AW1684" t="s">
        <v>113</v>
      </c>
      <c r="AX1684" t="s">
        <v>113</v>
      </c>
      <c r="AY1684">
        <v>0</v>
      </c>
      <c r="AZ1684">
        <v>-1.08091731</v>
      </c>
      <c r="BA1684">
        <v>1.5737061800000001</v>
      </c>
      <c r="BB1684">
        <v>-1.08091731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6"/>
        <v>2.9062378568971998E-3</v>
      </c>
      <c r="BO1684">
        <f t="shared" si="107"/>
        <v>1.012649392414855</v>
      </c>
      <c r="BP1684">
        <f t="shared" si="108"/>
        <v>0.5414925609977923</v>
      </c>
      <c r="BQ1684">
        <f t="shared" si="109"/>
        <v>0.53472856948691827</v>
      </c>
    </row>
    <row r="1685" spans="1:69" x14ac:dyDescent="0.25">
      <c r="A1685" t="s">
        <v>1795</v>
      </c>
      <c r="B1685" s="1">
        <v>44244.377743055556</v>
      </c>
      <c r="C1685">
        <v>1684.85</v>
      </c>
      <c r="D1685">
        <v>0</v>
      </c>
      <c r="E1685">
        <v>0</v>
      </c>
      <c r="F1685">
        <v>1</v>
      </c>
      <c r="G1685">
        <v>0.40229781999999997</v>
      </c>
      <c r="H1685">
        <v>-2.926289E-2</v>
      </c>
      <c r="I1685">
        <v>2.5070000000000001</v>
      </c>
      <c r="J1685">
        <v>0</v>
      </c>
      <c r="K1685">
        <v>0</v>
      </c>
      <c r="L1685">
        <v>1</v>
      </c>
      <c r="M1685">
        <v>6.1598299999999998E-3</v>
      </c>
      <c r="N1685">
        <v>9.0543999999999998E-4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-1.2691173600000001</v>
      </c>
      <c r="AI1685">
        <v>-1.2005599899999999</v>
      </c>
      <c r="AJ1685">
        <v>-0.99550000000000005</v>
      </c>
      <c r="AK1685">
        <v>0</v>
      </c>
      <c r="AL1685">
        <v>1.0819226900000001</v>
      </c>
      <c r="AM1685">
        <v>0</v>
      </c>
      <c r="AN1685">
        <v>1.55004538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6.8248870000000003E-2</v>
      </c>
      <c r="AV1685">
        <v>0</v>
      </c>
      <c r="AW1685" t="s">
        <v>113</v>
      </c>
      <c r="AX1685" t="s">
        <v>113</v>
      </c>
      <c r="AY1685">
        <v>0</v>
      </c>
      <c r="AZ1685">
        <v>-1.0819226900000001</v>
      </c>
      <c r="BA1685">
        <v>1.55004538</v>
      </c>
      <c r="BB1685">
        <v>-1.0819226900000001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6"/>
        <v>2.9061920838048005E-3</v>
      </c>
      <c r="BO1685">
        <f t="shared" si="107"/>
        <v>1.0126653418403819</v>
      </c>
      <c r="BP1685">
        <f t="shared" si="108"/>
        <v>0.5415010896112884</v>
      </c>
      <c r="BQ1685">
        <f t="shared" si="109"/>
        <v>0.53472856948691816</v>
      </c>
    </row>
    <row r="1686" spans="1:69" x14ac:dyDescent="0.25">
      <c r="A1686" t="s">
        <v>1796</v>
      </c>
      <c r="B1686" s="1">
        <v>44244.377754629626</v>
      </c>
      <c r="C1686">
        <v>1685.85</v>
      </c>
      <c r="D1686">
        <v>0</v>
      </c>
      <c r="E1686">
        <v>0</v>
      </c>
      <c r="F1686">
        <v>1</v>
      </c>
      <c r="G1686">
        <v>0.40261864000000003</v>
      </c>
      <c r="H1686">
        <v>-2.926289E-2</v>
      </c>
      <c r="I1686">
        <v>2.5070000000000001</v>
      </c>
      <c r="J1686">
        <v>0</v>
      </c>
      <c r="K1686">
        <v>0</v>
      </c>
      <c r="L1686">
        <v>1</v>
      </c>
      <c r="M1686">
        <v>6.2400299999999997E-3</v>
      </c>
      <c r="N1686">
        <v>9.0543999999999998E-4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-1.2691173600000001</v>
      </c>
      <c r="AI1686">
        <v>-1.2005599899999999</v>
      </c>
      <c r="AJ1686">
        <v>-0.99550000000000005</v>
      </c>
      <c r="AK1686">
        <v>0</v>
      </c>
      <c r="AL1686">
        <v>1.082727</v>
      </c>
      <c r="AM1686">
        <v>0</v>
      </c>
      <c r="AN1686">
        <v>1.5737061800000001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6.8248870000000003E-2</v>
      </c>
      <c r="AV1686">
        <v>0</v>
      </c>
      <c r="AW1686" t="s">
        <v>113</v>
      </c>
      <c r="AX1686" t="s">
        <v>113</v>
      </c>
      <c r="AY1686">
        <v>0</v>
      </c>
      <c r="AZ1686">
        <v>-1.082727</v>
      </c>
      <c r="BA1686">
        <v>1.5737061800000001</v>
      </c>
      <c r="BB1686">
        <v>-1.082727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6"/>
        <v>2.9061691972586002E-3</v>
      </c>
      <c r="BO1686">
        <f t="shared" si="107"/>
        <v>1.0126733167415518</v>
      </c>
      <c r="BP1686">
        <f t="shared" si="108"/>
        <v>0.53336377712012195</v>
      </c>
      <c r="BQ1686">
        <f t="shared" si="109"/>
        <v>0.52668888209310227</v>
      </c>
    </row>
    <row r="1687" spans="1:69" x14ac:dyDescent="0.25">
      <c r="A1687" t="s">
        <v>1797</v>
      </c>
      <c r="B1687" s="1">
        <v>44244.377766203703</v>
      </c>
      <c r="C1687">
        <v>1686.85</v>
      </c>
      <c r="D1687">
        <v>0</v>
      </c>
      <c r="E1687">
        <v>0</v>
      </c>
      <c r="F1687">
        <v>1</v>
      </c>
      <c r="G1687">
        <v>0.40293947000000002</v>
      </c>
      <c r="H1687">
        <v>-2.926289E-2</v>
      </c>
      <c r="I1687">
        <v>2.5070000000000001</v>
      </c>
      <c r="J1687">
        <v>0</v>
      </c>
      <c r="K1687">
        <v>0</v>
      </c>
      <c r="L1687">
        <v>1</v>
      </c>
      <c r="M1687">
        <v>6.2400299999999997E-3</v>
      </c>
      <c r="N1687">
        <v>9.0543999999999998E-4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-1.26927777</v>
      </c>
      <c r="AI1687">
        <v>-1.2005599899999999</v>
      </c>
      <c r="AJ1687">
        <v>-0.99550000000000005</v>
      </c>
      <c r="AK1687">
        <v>0</v>
      </c>
      <c r="AL1687">
        <v>1.0835313099999999</v>
      </c>
      <c r="AM1687">
        <v>0</v>
      </c>
      <c r="AN1687">
        <v>1.5737061800000001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6.8408559999999993E-2</v>
      </c>
      <c r="AV1687">
        <v>0</v>
      </c>
      <c r="AW1687" t="s">
        <v>113</v>
      </c>
      <c r="AX1687" t="s">
        <v>113</v>
      </c>
      <c r="AY1687">
        <v>0</v>
      </c>
      <c r="AZ1687">
        <v>-1.0835313099999999</v>
      </c>
      <c r="BA1687">
        <v>1.5737061800000001</v>
      </c>
      <c r="BB1687">
        <v>-1.0835313099999999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6"/>
        <v>2.9061310531414003E-3</v>
      </c>
      <c r="BO1687">
        <f t="shared" si="107"/>
        <v>1.0126866084785633</v>
      </c>
      <c r="BP1687">
        <f t="shared" si="108"/>
        <v>0.54151246149030097</v>
      </c>
      <c r="BQ1687">
        <f t="shared" si="109"/>
        <v>0.53472856948691816</v>
      </c>
    </row>
    <row r="1688" spans="1:69" x14ac:dyDescent="0.25">
      <c r="A1688" t="s">
        <v>1798</v>
      </c>
      <c r="B1688" s="1">
        <v>44244.37777777778</v>
      </c>
      <c r="C1688">
        <v>1687.85</v>
      </c>
      <c r="D1688">
        <v>0</v>
      </c>
      <c r="E1688">
        <v>0</v>
      </c>
      <c r="F1688">
        <v>1</v>
      </c>
      <c r="G1688">
        <v>0.40342070000000002</v>
      </c>
      <c r="H1688">
        <v>-2.926289E-2</v>
      </c>
      <c r="I1688">
        <v>2.5070000000000001</v>
      </c>
      <c r="J1688">
        <v>0</v>
      </c>
      <c r="K1688">
        <v>0</v>
      </c>
      <c r="L1688">
        <v>1</v>
      </c>
      <c r="M1688">
        <v>6.1598299999999998E-3</v>
      </c>
      <c r="N1688">
        <v>9.0543999999999998E-4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-1.2693579800000001</v>
      </c>
      <c r="AI1688">
        <v>-1.2005599899999999</v>
      </c>
      <c r="AJ1688">
        <v>-0.99550000000000005</v>
      </c>
      <c r="AK1688">
        <v>0</v>
      </c>
      <c r="AL1688">
        <v>1.08473777</v>
      </c>
      <c r="AM1688">
        <v>0</v>
      </c>
      <c r="AN1688">
        <v>1.55004538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6.8488400000000005E-2</v>
      </c>
      <c r="AV1688">
        <v>0</v>
      </c>
      <c r="AW1688" t="s">
        <v>113</v>
      </c>
      <c r="AX1688" t="s">
        <v>113</v>
      </c>
      <c r="AY1688">
        <v>0</v>
      </c>
      <c r="AZ1688">
        <v>-1.08473777</v>
      </c>
      <c r="BA1688">
        <v>1.55004538</v>
      </c>
      <c r="BB1688">
        <v>-1.08473777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6"/>
        <v>2.9061005376200002E-3</v>
      </c>
      <c r="BO1688">
        <f t="shared" si="107"/>
        <v>1.0126972421987228</v>
      </c>
      <c r="BP1688">
        <f t="shared" si="108"/>
        <v>0.5415181476442702</v>
      </c>
      <c r="BQ1688">
        <f t="shared" si="109"/>
        <v>0.53472856948691827</v>
      </c>
    </row>
    <row r="1689" spans="1:69" x14ac:dyDescent="0.25">
      <c r="A1689" t="s">
        <v>1799</v>
      </c>
      <c r="B1689" s="1">
        <v>44244.377789351849</v>
      </c>
      <c r="C1689">
        <v>1688.85</v>
      </c>
      <c r="D1689">
        <v>0</v>
      </c>
      <c r="E1689">
        <v>0</v>
      </c>
      <c r="F1689">
        <v>1</v>
      </c>
      <c r="G1689">
        <v>0.40366131999999999</v>
      </c>
      <c r="H1689">
        <v>-2.926289E-2</v>
      </c>
      <c r="I1689">
        <v>2.5070000000000001</v>
      </c>
      <c r="J1689">
        <v>0</v>
      </c>
      <c r="K1689">
        <v>0</v>
      </c>
      <c r="L1689">
        <v>1</v>
      </c>
      <c r="M1689">
        <v>6.1598299999999998E-3</v>
      </c>
      <c r="N1689">
        <v>9.0543999999999998E-4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-1.26943819</v>
      </c>
      <c r="AI1689">
        <v>-1.2005599899999999</v>
      </c>
      <c r="AJ1689">
        <v>-0.99550000000000005</v>
      </c>
      <c r="AK1689">
        <v>0</v>
      </c>
      <c r="AL1689">
        <v>1.0853409999999999</v>
      </c>
      <c r="AM1689">
        <v>0</v>
      </c>
      <c r="AN1689">
        <v>1.55004538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6.8568249999999997E-2</v>
      </c>
      <c r="AV1689">
        <v>0</v>
      </c>
      <c r="AW1689" t="s">
        <v>113</v>
      </c>
      <c r="AX1689" t="s">
        <v>113</v>
      </c>
      <c r="AY1689">
        <v>0</v>
      </c>
      <c r="AZ1689">
        <v>-1.0853409999999999</v>
      </c>
      <c r="BA1689">
        <v>1.55004538</v>
      </c>
      <c r="BB1689">
        <v>-1.0853409999999999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6"/>
        <v>2.9060700220986E-3</v>
      </c>
      <c r="BO1689">
        <f t="shared" si="107"/>
        <v>1.0127078761422035</v>
      </c>
      <c r="BP1689">
        <f t="shared" si="108"/>
        <v>0.53338197917221708</v>
      </c>
      <c r="BQ1689">
        <f t="shared" si="109"/>
        <v>0.52668888209310227</v>
      </c>
    </row>
    <row r="1690" spans="1:69" x14ac:dyDescent="0.25">
      <c r="A1690" t="s">
        <v>1800</v>
      </c>
      <c r="B1690" s="1">
        <v>44244.377800925926</v>
      </c>
      <c r="C1690">
        <v>1689.85</v>
      </c>
      <c r="D1690">
        <v>0</v>
      </c>
      <c r="E1690">
        <v>0</v>
      </c>
      <c r="F1690">
        <v>1</v>
      </c>
      <c r="G1690">
        <v>0.40422276000000001</v>
      </c>
      <c r="H1690">
        <v>-2.926289E-2</v>
      </c>
      <c r="I1690">
        <v>2.5070000000000001</v>
      </c>
      <c r="J1690">
        <v>0</v>
      </c>
      <c r="K1690">
        <v>0</v>
      </c>
      <c r="L1690">
        <v>1</v>
      </c>
      <c r="M1690">
        <v>6.1598299999999998E-3</v>
      </c>
      <c r="N1690">
        <v>9.0543999999999998E-4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-1.26927777</v>
      </c>
      <c r="AI1690">
        <v>-1.2005599899999999</v>
      </c>
      <c r="AJ1690">
        <v>-0.99550000000000005</v>
      </c>
      <c r="AK1690">
        <v>0</v>
      </c>
      <c r="AL1690">
        <v>1.0867485400000001</v>
      </c>
      <c r="AM1690">
        <v>0</v>
      </c>
      <c r="AN1690">
        <v>1.55004538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6.8408559999999993E-2</v>
      </c>
      <c r="AV1690">
        <v>0</v>
      </c>
      <c r="AW1690" t="s">
        <v>113</v>
      </c>
      <c r="AX1690" t="s">
        <v>113</v>
      </c>
      <c r="AY1690">
        <v>0</v>
      </c>
      <c r="AZ1690">
        <v>-1.0867485400000001</v>
      </c>
      <c r="BA1690">
        <v>1.55004538</v>
      </c>
      <c r="BB1690">
        <v>-1.0867485400000001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6"/>
        <v>2.9060242490061999E-3</v>
      </c>
      <c r="BO1690">
        <f t="shared" si="107"/>
        <v>1.0127238274100585</v>
      </c>
      <c r="BP1690">
        <f t="shared" si="108"/>
        <v>0.53339038052765164</v>
      </c>
      <c r="BQ1690">
        <f t="shared" si="109"/>
        <v>0.52668888209310238</v>
      </c>
    </row>
    <row r="1691" spans="1:69" x14ac:dyDescent="0.25">
      <c r="A1691" t="s">
        <v>1801</v>
      </c>
      <c r="B1691" s="1">
        <v>44244.377812500003</v>
      </c>
      <c r="C1691">
        <v>1690.85</v>
      </c>
      <c r="D1691">
        <v>0</v>
      </c>
      <c r="E1691">
        <v>0</v>
      </c>
      <c r="F1691">
        <v>1</v>
      </c>
      <c r="G1691">
        <v>0.40454359000000001</v>
      </c>
      <c r="H1691">
        <v>-2.926289E-2</v>
      </c>
      <c r="I1691">
        <v>2.5070000000000001</v>
      </c>
      <c r="J1691">
        <v>0</v>
      </c>
      <c r="K1691">
        <v>0</v>
      </c>
      <c r="L1691">
        <v>1</v>
      </c>
      <c r="M1691">
        <v>6.1598299999999998E-3</v>
      </c>
      <c r="N1691">
        <v>9.0543999999999998E-4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-1.26951839</v>
      </c>
      <c r="AI1691">
        <v>-1.2005599899999999</v>
      </c>
      <c r="AJ1691">
        <v>-0.99550000000000005</v>
      </c>
      <c r="AK1691">
        <v>0</v>
      </c>
      <c r="AL1691">
        <v>1.0875528400000001</v>
      </c>
      <c r="AM1691">
        <v>0</v>
      </c>
      <c r="AN1691">
        <v>1.55004538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6.8648089999999995E-2</v>
      </c>
      <c r="AV1691">
        <v>0</v>
      </c>
      <c r="AW1691" t="s">
        <v>113</v>
      </c>
      <c r="AX1691" t="s">
        <v>113</v>
      </c>
      <c r="AY1691">
        <v>0</v>
      </c>
      <c r="AZ1691">
        <v>-1.0875528400000001</v>
      </c>
      <c r="BA1691">
        <v>1.55004538</v>
      </c>
      <c r="BB1691">
        <v>-1.0875528400000001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6"/>
        <v>2.90600136246E-3</v>
      </c>
      <c r="BO1691">
        <f t="shared" si="107"/>
        <v>1.0127318032324251</v>
      </c>
      <c r="BP1691">
        <f t="shared" si="108"/>
        <v>0.53339458130461759</v>
      </c>
      <c r="BQ1691">
        <f t="shared" si="109"/>
        <v>0.52668888209310227</v>
      </c>
    </row>
    <row r="1692" spans="1:69" x14ac:dyDescent="0.25">
      <c r="A1692" t="s">
        <v>1802</v>
      </c>
      <c r="B1692" s="1">
        <v>44244.377824074072</v>
      </c>
      <c r="C1692">
        <v>1691.85</v>
      </c>
      <c r="D1692">
        <v>0</v>
      </c>
      <c r="E1692">
        <v>0</v>
      </c>
      <c r="F1692">
        <v>1</v>
      </c>
      <c r="G1692">
        <v>0.40494461999999998</v>
      </c>
      <c r="H1692">
        <v>-2.926289E-2</v>
      </c>
      <c r="I1692">
        <v>2.5070000000000001</v>
      </c>
      <c r="J1692">
        <v>0</v>
      </c>
      <c r="K1692">
        <v>0</v>
      </c>
      <c r="L1692">
        <v>1</v>
      </c>
      <c r="M1692">
        <v>6.2400299999999997E-3</v>
      </c>
      <c r="N1692">
        <v>9.0543999999999998E-4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-1.26943819</v>
      </c>
      <c r="AI1692">
        <v>-1.2005599899999999</v>
      </c>
      <c r="AJ1692">
        <v>-0.99550000000000005</v>
      </c>
      <c r="AK1692">
        <v>0</v>
      </c>
      <c r="AL1692">
        <v>1.0885582300000001</v>
      </c>
      <c r="AM1692">
        <v>0</v>
      </c>
      <c r="AN1692">
        <v>1.5737061800000001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6.8568249999999997E-2</v>
      </c>
      <c r="AV1692">
        <v>0</v>
      </c>
      <c r="AW1692" t="s">
        <v>113</v>
      </c>
      <c r="AX1692" t="s">
        <v>113</v>
      </c>
      <c r="AY1692">
        <v>0</v>
      </c>
      <c r="AZ1692">
        <v>-1.0885582300000001</v>
      </c>
      <c r="BA1692">
        <v>1.5737061800000001</v>
      </c>
      <c r="BB1692">
        <v>-1.0885582300000001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6"/>
        <v>2.9059479603924E-3</v>
      </c>
      <c r="BO1692">
        <f t="shared" si="107"/>
        <v>1.0127504140172547</v>
      </c>
      <c r="BP1692">
        <f t="shared" si="108"/>
        <v>0.53340438339807439</v>
      </c>
      <c r="BQ1692">
        <f t="shared" si="109"/>
        <v>0.52668888209310227</v>
      </c>
    </row>
    <row r="1693" spans="1:69" x14ac:dyDescent="0.25">
      <c r="A1693" t="s">
        <v>1803</v>
      </c>
      <c r="B1693" s="1">
        <v>44244.377835648149</v>
      </c>
      <c r="C1693">
        <v>1692.85</v>
      </c>
      <c r="D1693">
        <v>0</v>
      </c>
      <c r="E1693">
        <v>0</v>
      </c>
      <c r="F1693">
        <v>1</v>
      </c>
      <c r="G1693">
        <v>0.40510502999999998</v>
      </c>
      <c r="H1693">
        <v>-2.926289E-2</v>
      </c>
      <c r="I1693">
        <v>2.5070000000000001</v>
      </c>
      <c r="J1693">
        <v>0</v>
      </c>
      <c r="K1693">
        <v>0</v>
      </c>
      <c r="L1693">
        <v>1</v>
      </c>
      <c r="M1693">
        <v>6.1598299999999998E-3</v>
      </c>
      <c r="N1693">
        <v>9.0543999999999998E-4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-1.2696788000000001</v>
      </c>
      <c r="AI1693">
        <v>-1.2005599899999999</v>
      </c>
      <c r="AJ1693">
        <v>-0.99550000000000005</v>
      </c>
      <c r="AK1693">
        <v>0</v>
      </c>
      <c r="AL1693">
        <v>1.0889603800000001</v>
      </c>
      <c r="AM1693">
        <v>0</v>
      </c>
      <c r="AN1693">
        <v>1.55004538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6.8807779999999999E-2</v>
      </c>
      <c r="AV1693">
        <v>0</v>
      </c>
      <c r="AW1693" t="s">
        <v>113</v>
      </c>
      <c r="AX1693" t="s">
        <v>113</v>
      </c>
      <c r="AY1693">
        <v>0</v>
      </c>
      <c r="AZ1693">
        <v>-1.0889603800000001</v>
      </c>
      <c r="BA1693">
        <v>1.55004538</v>
      </c>
      <c r="BB1693">
        <v>-1.0889603800000001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6"/>
        <v>2.9059174452504E-3</v>
      </c>
      <c r="BO1693">
        <f t="shared" si="107"/>
        <v>1.012761048945217</v>
      </c>
      <c r="BP1693">
        <f t="shared" si="108"/>
        <v>0.5415522669345465</v>
      </c>
      <c r="BQ1693">
        <f t="shared" si="109"/>
        <v>0.53472856948691805</v>
      </c>
    </row>
    <row r="1694" spans="1:69" x14ac:dyDescent="0.25">
      <c r="A1694" t="s">
        <v>1804</v>
      </c>
      <c r="B1694" s="1">
        <v>44244.377847222226</v>
      </c>
      <c r="C1694">
        <v>1693.85</v>
      </c>
      <c r="D1694">
        <v>0</v>
      </c>
      <c r="E1694">
        <v>0</v>
      </c>
      <c r="F1694">
        <v>1</v>
      </c>
      <c r="G1694">
        <v>0.40558627000000003</v>
      </c>
      <c r="H1694">
        <v>-2.926289E-2</v>
      </c>
      <c r="I1694">
        <v>2.5070000000000001</v>
      </c>
      <c r="J1694">
        <v>0</v>
      </c>
      <c r="K1694">
        <v>0</v>
      </c>
      <c r="L1694">
        <v>1</v>
      </c>
      <c r="M1694">
        <v>6.2400299999999997E-3</v>
      </c>
      <c r="N1694">
        <v>9.0543999999999998E-4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-1.26951839</v>
      </c>
      <c r="AI1694">
        <v>-1.2005599899999999</v>
      </c>
      <c r="AJ1694">
        <v>-0.99550000000000005</v>
      </c>
      <c r="AK1694">
        <v>0</v>
      </c>
      <c r="AL1694">
        <v>1.09016684</v>
      </c>
      <c r="AM1694">
        <v>0</v>
      </c>
      <c r="AN1694">
        <v>1.5737061800000001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6.8648089999999995E-2</v>
      </c>
      <c r="AV1694">
        <v>0</v>
      </c>
      <c r="AW1694" t="s">
        <v>113</v>
      </c>
      <c r="AX1694" t="s">
        <v>113</v>
      </c>
      <c r="AY1694">
        <v>0</v>
      </c>
      <c r="AZ1694">
        <v>-1.09016684</v>
      </c>
      <c r="BA1694">
        <v>1.5737061800000001</v>
      </c>
      <c r="BB1694">
        <v>-1.09016684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6"/>
        <v>2.9058793007537996E-3</v>
      </c>
      <c r="BO1694">
        <f t="shared" si="107"/>
        <v>1.0127743431176137</v>
      </c>
      <c r="BP1694">
        <f t="shared" si="108"/>
        <v>0.5334169865891919</v>
      </c>
      <c r="BQ1694">
        <f t="shared" si="109"/>
        <v>0.52668888209310216</v>
      </c>
    </row>
    <row r="1695" spans="1:69" x14ac:dyDescent="0.25">
      <c r="A1695" t="s">
        <v>1805</v>
      </c>
      <c r="B1695" s="1">
        <v>44244.377858796295</v>
      </c>
      <c r="C1695">
        <v>1694.85</v>
      </c>
      <c r="D1695">
        <v>0</v>
      </c>
      <c r="E1695">
        <v>0</v>
      </c>
      <c r="F1695">
        <v>1</v>
      </c>
      <c r="G1695">
        <v>0.40582689</v>
      </c>
      <c r="H1695">
        <v>-2.926289E-2</v>
      </c>
      <c r="I1695">
        <v>2.5070000000000001</v>
      </c>
      <c r="J1695">
        <v>0</v>
      </c>
      <c r="K1695">
        <v>0</v>
      </c>
      <c r="L1695">
        <v>1</v>
      </c>
      <c r="M1695">
        <v>6.07962E-3</v>
      </c>
      <c r="N1695">
        <v>9.0543999999999998E-4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-1.2696788000000001</v>
      </c>
      <c r="AI1695">
        <v>-1.2005599899999999</v>
      </c>
      <c r="AJ1695">
        <v>-0.99550000000000005</v>
      </c>
      <c r="AK1695">
        <v>0</v>
      </c>
      <c r="AL1695">
        <v>1.09077007</v>
      </c>
      <c r="AM1695">
        <v>0</v>
      </c>
      <c r="AN1695">
        <v>1.52638458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6.8807779999999999E-2</v>
      </c>
      <c r="AV1695">
        <v>0</v>
      </c>
      <c r="AW1695" t="s">
        <v>113</v>
      </c>
      <c r="AX1695" t="s">
        <v>113</v>
      </c>
      <c r="AY1695">
        <v>0</v>
      </c>
      <c r="AZ1695">
        <v>-1.09077007</v>
      </c>
      <c r="BA1695">
        <v>1.52638458</v>
      </c>
      <c r="BB1695">
        <v>-1.09077007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6"/>
        <v>2.9058640431828E-3</v>
      </c>
      <c r="BO1695">
        <f t="shared" si="107"/>
        <v>1.012779660804958</v>
      </c>
      <c r="BP1695">
        <f t="shared" si="108"/>
        <v>0.54156221922768144</v>
      </c>
      <c r="BQ1695">
        <f t="shared" si="109"/>
        <v>0.53472856948691827</v>
      </c>
    </row>
    <row r="1696" spans="1:69" x14ac:dyDescent="0.25">
      <c r="A1696" t="s">
        <v>1806</v>
      </c>
      <c r="B1696" s="1">
        <v>44244.377870370372</v>
      </c>
      <c r="C1696">
        <v>1695.85</v>
      </c>
      <c r="D1696">
        <v>0</v>
      </c>
      <c r="E1696">
        <v>0</v>
      </c>
      <c r="F1696">
        <v>1</v>
      </c>
      <c r="G1696">
        <v>0.40622792000000002</v>
      </c>
      <c r="H1696">
        <v>-2.926289E-2</v>
      </c>
      <c r="I1696">
        <v>2.5070000000000001</v>
      </c>
      <c r="J1696">
        <v>0</v>
      </c>
      <c r="K1696">
        <v>0</v>
      </c>
      <c r="L1696">
        <v>1</v>
      </c>
      <c r="M1696">
        <v>6.3202400000000004E-3</v>
      </c>
      <c r="N1696">
        <v>9.0543999999999998E-4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-1.2698392199999999</v>
      </c>
      <c r="AI1696">
        <v>-1.2005599899999999</v>
      </c>
      <c r="AJ1696">
        <v>-0.99550000000000005</v>
      </c>
      <c r="AK1696">
        <v>0</v>
      </c>
      <c r="AL1696">
        <v>1.0917754500000001</v>
      </c>
      <c r="AM1696">
        <v>0</v>
      </c>
      <c r="AN1696">
        <v>1.5973669800000001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6.8967470000000003E-2</v>
      </c>
      <c r="AV1696">
        <v>0</v>
      </c>
      <c r="AW1696" t="s">
        <v>113</v>
      </c>
      <c r="AX1696" t="s">
        <v>113</v>
      </c>
      <c r="AY1696">
        <v>0</v>
      </c>
      <c r="AZ1696">
        <v>-1.0917754500000001</v>
      </c>
      <c r="BA1696">
        <v>1.5973669800000001</v>
      </c>
      <c r="BB1696">
        <v>-1.0917754500000001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6"/>
        <v>2.9058182700904002E-3</v>
      </c>
      <c r="BO1696">
        <f t="shared" si="107"/>
        <v>1.0127956143342862</v>
      </c>
      <c r="BP1696">
        <f t="shared" si="108"/>
        <v>0.5252856297694467</v>
      </c>
      <c r="BQ1696">
        <f t="shared" si="109"/>
        <v>0.5186491946992865</v>
      </c>
    </row>
    <row r="1697" spans="1:69" x14ac:dyDescent="0.25">
      <c r="A1697" t="s">
        <v>1807</v>
      </c>
      <c r="B1697" s="1">
        <v>44244.377881944441</v>
      </c>
      <c r="C1697">
        <v>1696.85</v>
      </c>
      <c r="D1697">
        <v>0</v>
      </c>
      <c r="E1697">
        <v>0</v>
      </c>
      <c r="F1697">
        <v>1</v>
      </c>
      <c r="G1697">
        <v>0.40670915000000002</v>
      </c>
      <c r="H1697">
        <v>-2.926289E-2</v>
      </c>
      <c r="I1697">
        <v>2.5070000000000001</v>
      </c>
      <c r="J1697">
        <v>0</v>
      </c>
      <c r="K1697">
        <v>0</v>
      </c>
      <c r="L1697">
        <v>1</v>
      </c>
      <c r="M1697">
        <v>6.2400299999999997E-3</v>
      </c>
      <c r="N1697">
        <v>9.0543999999999998E-4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-1.2698392199999999</v>
      </c>
      <c r="AI1697">
        <v>-1.2005599899999999</v>
      </c>
      <c r="AJ1697">
        <v>-0.99550000000000005</v>
      </c>
      <c r="AK1697">
        <v>0</v>
      </c>
      <c r="AL1697">
        <v>1.09298191</v>
      </c>
      <c r="AM1697">
        <v>0</v>
      </c>
      <c r="AN1697">
        <v>1.5737061800000001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6.8967470000000003E-2</v>
      </c>
      <c r="AV1697">
        <v>0</v>
      </c>
      <c r="AW1697" t="s">
        <v>113</v>
      </c>
      <c r="AX1697" t="s">
        <v>113</v>
      </c>
      <c r="AY1697">
        <v>0</v>
      </c>
      <c r="AZ1697">
        <v>-1.09298191</v>
      </c>
      <c r="BA1697">
        <v>1.5737061800000001</v>
      </c>
      <c r="BB1697">
        <v>-1.09298191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6"/>
        <v>2.9057953835442E-3</v>
      </c>
      <c r="BO1697">
        <f t="shared" si="107"/>
        <v>1.0128035912874296</v>
      </c>
      <c r="BP1697">
        <f t="shared" si="108"/>
        <v>0.54971763980562549</v>
      </c>
      <c r="BQ1697">
        <f t="shared" si="109"/>
        <v>0.54276825688073393</v>
      </c>
    </row>
    <row r="1698" spans="1:69" x14ac:dyDescent="0.25">
      <c r="A1698" t="s">
        <v>1808</v>
      </c>
      <c r="B1698" s="1">
        <v>44244.377893518518</v>
      </c>
      <c r="C1698">
        <v>1697.85</v>
      </c>
      <c r="D1698">
        <v>0</v>
      </c>
      <c r="E1698">
        <v>0</v>
      </c>
      <c r="F1698">
        <v>1</v>
      </c>
      <c r="G1698">
        <v>0.40711017999999999</v>
      </c>
      <c r="H1698">
        <v>-2.926289E-2</v>
      </c>
      <c r="I1698">
        <v>2.5070000000000001</v>
      </c>
      <c r="J1698">
        <v>0</v>
      </c>
      <c r="K1698">
        <v>0</v>
      </c>
      <c r="L1698">
        <v>1</v>
      </c>
      <c r="M1698">
        <v>6.3202400000000004E-3</v>
      </c>
      <c r="N1698">
        <v>9.0543999999999998E-4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-1.2699194199999999</v>
      </c>
      <c r="AI1698">
        <v>-1.2005599899999999</v>
      </c>
      <c r="AJ1698">
        <v>-0.99550000000000005</v>
      </c>
      <c r="AK1698">
        <v>0</v>
      </c>
      <c r="AL1698">
        <v>1.0939873</v>
      </c>
      <c r="AM1698">
        <v>0</v>
      </c>
      <c r="AN1698">
        <v>1.5973669800000001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6.9047319999999995E-2</v>
      </c>
      <c r="AV1698">
        <v>0</v>
      </c>
      <c r="AW1698" t="s">
        <v>113</v>
      </c>
      <c r="AX1698" t="s">
        <v>113</v>
      </c>
      <c r="AY1698">
        <v>0</v>
      </c>
      <c r="AZ1698">
        <v>-1.0939873</v>
      </c>
      <c r="BA1698">
        <v>1.5973669800000001</v>
      </c>
      <c r="BB1698">
        <v>-1.0939873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6"/>
        <v>2.9057572394270001E-3</v>
      </c>
      <c r="BO1698">
        <f t="shared" si="107"/>
        <v>1.0128168864444933</v>
      </c>
      <c r="BP1698">
        <f t="shared" si="108"/>
        <v>0.54158212484065826</v>
      </c>
      <c r="BQ1698">
        <f t="shared" si="109"/>
        <v>0.53472856948691805</v>
      </c>
    </row>
    <row r="1699" spans="1:69" x14ac:dyDescent="0.25">
      <c r="A1699" t="s">
        <v>1809</v>
      </c>
      <c r="B1699" s="1">
        <v>44244.377905092595</v>
      </c>
      <c r="C1699">
        <v>1698.85</v>
      </c>
      <c r="D1699">
        <v>0</v>
      </c>
      <c r="E1699">
        <v>0</v>
      </c>
      <c r="F1699">
        <v>1</v>
      </c>
      <c r="G1699">
        <v>0.40727059999999998</v>
      </c>
      <c r="H1699">
        <v>-2.926289E-2</v>
      </c>
      <c r="I1699">
        <v>2.5070000000000001</v>
      </c>
      <c r="J1699">
        <v>0</v>
      </c>
      <c r="K1699">
        <v>0</v>
      </c>
      <c r="L1699">
        <v>1</v>
      </c>
      <c r="M1699">
        <v>6.3202400000000004E-3</v>
      </c>
      <c r="N1699">
        <v>9.0543999999999998E-4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-1.27007984</v>
      </c>
      <c r="AI1699">
        <v>-1.2005599899999999</v>
      </c>
      <c r="AJ1699">
        <v>-0.99550000000000005</v>
      </c>
      <c r="AK1699">
        <v>0</v>
      </c>
      <c r="AL1699">
        <v>1.09438945</v>
      </c>
      <c r="AM1699">
        <v>0</v>
      </c>
      <c r="AN1699">
        <v>1.5973669800000001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6.9207009999999999E-2</v>
      </c>
      <c r="AV1699">
        <v>0</v>
      </c>
      <c r="AW1699" t="s">
        <v>113</v>
      </c>
      <c r="AX1699" t="s">
        <v>113</v>
      </c>
      <c r="AY1699">
        <v>0</v>
      </c>
      <c r="AZ1699">
        <v>-1.09438945</v>
      </c>
      <c r="BA1699">
        <v>1.5973669800000001</v>
      </c>
      <c r="BB1699">
        <v>-1.09438945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6"/>
        <v>2.9057114663345995E-3</v>
      </c>
      <c r="BO1699">
        <f t="shared" si="107"/>
        <v>1.0128328411466256</v>
      </c>
      <c r="BP1699">
        <f t="shared" si="108"/>
        <v>0.54973351570071527</v>
      </c>
      <c r="BQ1699">
        <f t="shared" si="109"/>
        <v>0.54276825688073393</v>
      </c>
    </row>
    <row r="1700" spans="1:69" x14ac:dyDescent="0.25">
      <c r="A1700" t="s">
        <v>1810</v>
      </c>
      <c r="B1700" s="1">
        <v>44244.377916666665</v>
      </c>
      <c r="C1700">
        <v>1699.85</v>
      </c>
      <c r="D1700">
        <v>0</v>
      </c>
      <c r="E1700">
        <v>0</v>
      </c>
      <c r="F1700">
        <v>1</v>
      </c>
      <c r="G1700">
        <v>0.40767163000000001</v>
      </c>
      <c r="H1700">
        <v>-2.926289E-2</v>
      </c>
      <c r="I1700">
        <v>2.5070000000000001</v>
      </c>
      <c r="J1700">
        <v>0</v>
      </c>
      <c r="K1700">
        <v>0</v>
      </c>
      <c r="L1700">
        <v>1</v>
      </c>
      <c r="M1700">
        <v>6.2400299999999997E-3</v>
      </c>
      <c r="N1700">
        <v>9.0543999999999998E-4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-1.26999963</v>
      </c>
      <c r="AI1700">
        <v>-1.2005599899999999</v>
      </c>
      <c r="AJ1700">
        <v>-0.99550000000000005</v>
      </c>
      <c r="AK1700">
        <v>0</v>
      </c>
      <c r="AL1700">
        <v>1.09539484</v>
      </c>
      <c r="AM1700">
        <v>0</v>
      </c>
      <c r="AN1700">
        <v>1.5737061800000001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6.9127160000000007E-2</v>
      </c>
      <c r="AV1700">
        <v>0</v>
      </c>
      <c r="AW1700" t="s">
        <v>113</v>
      </c>
      <c r="AX1700" t="s">
        <v>113</v>
      </c>
      <c r="AY1700">
        <v>0</v>
      </c>
      <c r="AZ1700">
        <v>-1.09539484</v>
      </c>
      <c r="BA1700">
        <v>1.5737061800000001</v>
      </c>
      <c r="BB1700">
        <v>-1.09539484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6"/>
        <v>2.9056733218380004E-3</v>
      </c>
      <c r="BO1700">
        <f t="shared" si="107"/>
        <v>1.0128461372038851</v>
      </c>
      <c r="BP1700">
        <f t="shared" si="108"/>
        <v>0.54974073237853738</v>
      </c>
      <c r="BQ1700">
        <f t="shared" si="109"/>
        <v>0.54276825688073393</v>
      </c>
    </row>
    <row r="1701" spans="1:69" x14ac:dyDescent="0.25">
      <c r="A1701" t="s">
        <v>1811</v>
      </c>
      <c r="B1701" s="1">
        <v>44244.377928240741</v>
      </c>
      <c r="C1701">
        <v>1700.85</v>
      </c>
      <c r="D1701">
        <v>0</v>
      </c>
      <c r="E1701">
        <v>0</v>
      </c>
      <c r="F1701">
        <v>1</v>
      </c>
      <c r="G1701">
        <v>0.40799245000000001</v>
      </c>
      <c r="H1701">
        <v>-2.926289E-2</v>
      </c>
      <c r="I1701">
        <v>2.5070000000000001</v>
      </c>
      <c r="J1701">
        <v>0</v>
      </c>
      <c r="K1701">
        <v>0</v>
      </c>
      <c r="L1701">
        <v>1</v>
      </c>
      <c r="M1701">
        <v>6.1598299999999998E-3</v>
      </c>
      <c r="N1701">
        <v>9.0543999999999998E-4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-1.2701600399999999</v>
      </c>
      <c r="AI1701">
        <v>-1.2005599899999999</v>
      </c>
      <c r="AJ1701">
        <v>-0.99550000000000005</v>
      </c>
      <c r="AK1701">
        <v>0</v>
      </c>
      <c r="AL1701">
        <v>1.09619914</v>
      </c>
      <c r="AM1701">
        <v>0</v>
      </c>
      <c r="AN1701">
        <v>1.55004538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6.9286849999999997E-2</v>
      </c>
      <c r="AV1701">
        <v>0</v>
      </c>
      <c r="AW1701" t="s">
        <v>113</v>
      </c>
      <c r="AX1701" t="s">
        <v>113</v>
      </c>
      <c r="AY1701">
        <v>0</v>
      </c>
      <c r="AZ1701">
        <v>-1.09619914</v>
      </c>
      <c r="BA1701">
        <v>1.55004538</v>
      </c>
      <c r="BB1701">
        <v>-1.09619914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6"/>
        <v>2.9056580642669999E-3</v>
      </c>
      <c r="BO1701">
        <f t="shared" si="107"/>
        <v>1.0128514556451844</v>
      </c>
      <c r="BP1701">
        <f t="shared" si="108"/>
        <v>0.54160060997989223</v>
      </c>
      <c r="BQ1701">
        <f t="shared" si="109"/>
        <v>0.53472856948691816</v>
      </c>
    </row>
    <row r="1702" spans="1:69" x14ac:dyDescent="0.25">
      <c r="A1702" t="s">
        <v>1812</v>
      </c>
      <c r="B1702" s="1">
        <v>44244.377939814818</v>
      </c>
      <c r="C1702">
        <v>1701.85</v>
      </c>
      <c r="D1702">
        <v>0</v>
      </c>
      <c r="E1702">
        <v>0</v>
      </c>
      <c r="F1702">
        <v>1</v>
      </c>
      <c r="G1702">
        <v>0.40839347999999998</v>
      </c>
      <c r="H1702">
        <v>-2.926289E-2</v>
      </c>
      <c r="I1702">
        <v>2.5070000000000001</v>
      </c>
      <c r="J1702">
        <v>0</v>
      </c>
      <c r="K1702">
        <v>0</v>
      </c>
      <c r="L1702">
        <v>1</v>
      </c>
      <c r="M1702">
        <v>5.9994200000000001E-3</v>
      </c>
      <c r="N1702">
        <v>9.0543999999999998E-4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-1.2701600399999999</v>
      </c>
      <c r="AI1702">
        <v>-1.2005599899999999</v>
      </c>
      <c r="AJ1702">
        <v>-0.99550000000000005</v>
      </c>
      <c r="AK1702">
        <v>0</v>
      </c>
      <c r="AL1702">
        <v>1.09720453</v>
      </c>
      <c r="AM1702">
        <v>0</v>
      </c>
      <c r="AN1702">
        <v>1.50272378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6.9286849999999997E-2</v>
      </c>
      <c r="AV1702">
        <v>0</v>
      </c>
      <c r="AW1702" t="s">
        <v>113</v>
      </c>
      <c r="AX1702" t="s">
        <v>113</v>
      </c>
      <c r="AY1702">
        <v>0</v>
      </c>
      <c r="AZ1702">
        <v>-1.09720453</v>
      </c>
      <c r="BA1702">
        <v>1.50272378</v>
      </c>
      <c r="BB1702">
        <v>-1.09720453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6"/>
        <v>2.9056199197703999E-3</v>
      </c>
      <c r="BO1702">
        <f t="shared" si="107"/>
        <v>1.0128647521911791</v>
      </c>
      <c r="BP1702">
        <f t="shared" si="108"/>
        <v>0.53346460404307916</v>
      </c>
      <c r="BQ1702">
        <f t="shared" si="109"/>
        <v>0.52668888209310227</v>
      </c>
    </row>
    <row r="1703" spans="1:69" x14ac:dyDescent="0.25">
      <c r="A1703" t="s">
        <v>1813</v>
      </c>
      <c r="B1703" s="1">
        <v>44244.377951388888</v>
      </c>
      <c r="C1703">
        <v>1702.85</v>
      </c>
      <c r="D1703">
        <v>0</v>
      </c>
      <c r="E1703">
        <v>0</v>
      </c>
      <c r="F1703">
        <v>1</v>
      </c>
      <c r="G1703">
        <v>0.40887472000000002</v>
      </c>
      <c r="H1703">
        <v>-2.926289E-2</v>
      </c>
      <c r="I1703">
        <v>2.5070000000000001</v>
      </c>
      <c r="J1703">
        <v>0</v>
      </c>
      <c r="K1703">
        <v>0</v>
      </c>
      <c r="L1703">
        <v>1</v>
      </c>
      <c r="M1703">
        <v>6.1598299999999998E-3</v>
      </c>
      <c r="N1703">
        <v>9.0543999999999998E-4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-1.27032045</v>
      </c>
      <c r="AI1703">
        <v>-1.2005599899999999</v>
      </c>
      <c r="AJ1703">
        <v>-0.99550000000000005</v>
      </c>
      <c r="AK1703">
        <v>0</v>
      </c>
      <c r="AL1703">
        <v>1.0984109900000001</v>
      </c>
      <c r="AM1703">
        <v>0</v>
      </c>
      <c r="AN1703">
        <v>1.55004538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6.9446549999999996E-2</v>
      </c>
      <c r="AV1703">
        <v>0</v>
      </c>
      <c r="AW1703" t="s">
        <v>113</v>
      </c>
      <c r="AX1703" t="s">
        <v>113</v>
      </c>
      <c r="AY1703">
        <v>0</v>
      </c>
      <c r="AZ1703">
        <v>-1.0984109900000001</v>
      </c>
      <c r="BA1703">
        <v>1.55004538</v>
      </c>
      <c r="BB1703">
        <v>-1.0984109900000001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6"/>
        <v>2.9055894046284003E-3</v>
      </c>
      <c r="BO1703">
        <f t="shared" si="107"/>
        <v>1.0128753895206277</v>
      </c>
      <c r="BP1703">
        <f t="shared" si="108"/>
        <v>0.51718380360496441</v>
      </c>
      <c r="BQ1703">
        <f t="shared" si="109"/>
        <v>0.51060950730547072</v>
      </c>
    </row>
    <row r="1704" spans="1:69" x14ac:dyDescent="0.25">
      <c r="A1704" t="s">
        <v>1814</v>
      </c>
      <c r="B1704" s="1">
        <v>44244.377962962964</v>
      </c>
      <c r="C1704">
        <v>1703.85</v>
      </c>
      <c r="D1704">
        <v>0</v>
      </c>
      <c r="E1704">
        <v>0</v>
      </c>
      <c r="F1704">
        <v>1</v>
      </c>
      <c r="G1704">
        <v>0.40903513000000002</v>
      </c>
      <c r="H1704">
        <v>-2.926289E-2</v>
      </c>
      <c r="I1704">
        <v>2.5070000000000001</v>
      </c>
      <c r="J1704">
        <v>0</v>
      </c>
      <c r="K1704">
        <v>0</v>
      </c>
      <c r="L1704">
        <v>1</v>
      </c>
      <c r="M1704">
        <v>6.3202400000000004E-3</v>
      </c>
      <c r="N1704">
        <v>9.0543999999999998E-4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-1.2702402500000001</v>
      </c>
      <c r="AI1704">
        <v>-1.2005599899999999</v>
      </c>
      <c r="AJ1704">
        <v>-0.99550000000000005</v>
      </c>
      <c r="AK1704">
        <v>0</v>
      </c>
      <c r="AL1704">
        <v>1.0988131400000001</v>
      </c>
      <c r="AM1704">
        <v>0</v>
      </c>
      <c r="AN1704">
        <v>1.5973669800000001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6.9366700000000003E-2</v>
      </c>
      <c r="AV1704">
        <v>0</v>
      </c>
      <c r="AW1704" t="s">
        <v>113</v>
      </c>
      <c r="AX1704" t="s">
        <v>113</v>
      </c>
      <c r="AY1704">
        <v>0</v>
      </c>
      <c r="AZ1704">
        <v>-1.0988131400000001</v>
      </c>
      <c r="BA1704">
        <v>1.5973669800000001</v>
      </c>
      <c r="BB1704">
        <v>-1.0988131400000001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6"/>
        <v>2.9055512601317999E-3</v>
      </c>
      <c r="BO1704">
        <f t="shared" si="107"/>
        <v>1.012888686695034</v>
      </c>
      <c r="BP1704">
        <f t="shared" si="108"/>
        <v>0.53347721008015792</v>
      </c>
      <c r="BQ1704">
        <f t="shared" si="109"/>
        <v>0.52668888209310227</v>
      </c>
    </row>
    <row r="1705" spans="1:69" x14ac:dyDescent="0.25">
      <c r="A1705" t="s">
        <v>1815</v>
      </c>
      <c r="B1705" s="1">
        <v>44244.377974537034</v>
      </c>
      <c r="C1705">
        <v>1704.85</v>
      </c>
      <c r="D1705">
        <v>0</v>
      </c>
      <c r="E1705">
        <v>0</v>
      </c>
      <c r="F1705">
        <v>1</v>
      </c>
      <c r="G1705">
        <v>0.40967678000000002</v>
      </c>
      <c r="H1705">
        <v>-2.926289E-2</v>
      </c>
      <c r="I1705">
        <v>2.5070000000000001</v>
      </c>
      <c r="J1705">
        <v>0</v>
      </c>
      <c r="K1705">
        <v>0</v>
      </c>
      <c r="L1705">
        <v>1</v>
      </c>
      <c r="M1705">
        <v>6.3202400000000004E-3</v>
      </c>
      <c r="N1705">
        <v>9.0543999999999998E-4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-1.27032045</v>
      </c>
      <c r="AI1705">
        <v>-1.2005599899999999</v>
      </c>
      <c r="AJ1705">
        <v>-0.99550000000000005</v>
      </c>
      <c r="AK1705">
        <v>0</v>
      </c>
      <c r="AL1705">
        <v>1.10042175</v>
      </c>
      <c r="AM1705">
        <v>0</v>
      </c>
      <c r="AN1705">
        <v>1.5973669800000001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6.9446549999999996E-2</v>
      </c>
      <c r="AV1705">
        <v>0</v>
      </c>
      <c r="AW1705" t="s">
        <v>113</v>
      </c>
      <c r="AX1705" t="s">
        <v>113</v>
      </c>
      <c r="AY1705">
        <v>0</v>
      </c>
      <c r="AZ1705">
        <v>-1.10042175</v>
      </c>
      <c r="BA1705">
        <v>1.5973669800000001</v>
      </c>
      <c r="BB1705">
        <v>-1.10042175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6"/>
        <v>2.9055054870394002E-3</v>
      </c>
      <c r="BO1705">
        <f t="shared" si="107"/>
        <v>1.012904643659374</v>
      </c>
      <c r="BP1705">
        <f t="shared" si="108"/>
        <v>0.54977248782539945</v>
      </c>
      <c r="BQ1705">
        <f t="shared" si="109"/>
        <v>0.54276825688073393</v>
      </c>
    </row>
    <row r="1706" spans="1:69" x14ac:dyDescent="0.25">
      <c r="A1706" t="s">
        <v>1816</v>
      </c>
      <c r="B1706" s="1">
        <v>44244.377986111111</v>
      </c>
      <c r="C1706">
        <v>1705.85</v>
      </c>
      <c r="D1706">
        <v>0</v>
      </c>
      <c r="E1706">
        <v>0</v>
      </c>
      <c r="F1706">
        <v>1</v>
      </c>
      <c r="G1706">
        <v>0.40983719000000002</v>
      </c>
      <c r="H1706">
        <v>-2.926289E-2</v>
      </c>
      <c r="I1706">
        <v>2.5070000000000001</v>
      </c>
      <c r="J1706">
        <v>0</v>
      </c>
      <c r="K1706">
        <v>0</v>
      </c>
      <c r="L1706">
        <v>1</v>
      </c>
      <c r="M1706">
        <v>6.3202400000000004E-3</v>
      </c>
      <c r="N1706">
        <v>9.0543999999999998E-4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-1.27040066</v>
      </c>
      <c r="AI1706">
        <v>-1.2005599899999999</v>
      </c>
      <c r="AJ1706">
        <v>-0.99550000000000005</v>
      </c>
      <c r="AK1706">
        <v>0</v>
      </c>
      <c r="AL1706">
        <v>1.1008239099999999</v>
      </c>
      <c r="AM1706">
        <v>0</v>
      </c>
      <c r="AN1706">
        <v>1.5973669800000001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6.9526389999999993E-2</v>
      </c>
      <c r="AV1706">
        <v>0</v>
      </c>
      <c r="AW1706" t="s">
        <v>113</v>
      </c>
      <c r="AX1706" t="s">
        <v>113</v>
      </c>
      <c r="AY1706">
        <v>0</v>
      </c>
      <c r="AZ1706">
        <v>-1.1008239099999999</v>
      </c>
      <c r="BA1706">
        <v>1.5973669800000001</v>
      </c>
      <c r="BB1706">
        <v>-1.1008239099999999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6"/>
        <v>2.9054902294683997E-3</v>
      </c>
      <c r="BO1706">
        <f t="shared" si="107"/>
        <v>1.0129099627151261</v>
      </c>
      <c r="BP1706">
        <f t="shared" si="108"/>
        <v>0.54977537484001826</v>
      </c>
      <c r="BQ1706">
        <f t="shared" si="109"/>
        <v>0.54276825688073393</v>
      </c>
    </row>
    <row r="1707" spans="1:69" x14ac:dyDescent="0.25">
      <c r="A1707" t="s">
        <v>1817</v>
      </c>
      <c r="B1707" s="1">
        <v>44244.377997685187</v>
      </c>
      <c r="C1707">
        <v>1706.85</v>
      </c>
      <c r="D1707">
        <v>0</v>
      </c>
      <c r="E1707">
        <v>0</v>
      </c>
      <c r="F1707">
        <v>1</v>
      </c>
      <c r="G1707">
        <v>0.41023821999999999</v>
      </c>
      <c r="H1707">
        <v>-2.926289E-2</v>
      </c>
      <c r="I1707">
        <v>2.5070000000000001</v>
      </c>
      <c r="J1707">
        <v>0</v>
      </c>
      <c r="K1707">
        <v>0</v>
      </c>
      <c r="L1707">
        <v>1</v>
      </c>
      <c r="M1707">
        <v>6.07962E-3</v>
      </c>
      <c r="N1707">
        <v>9.0543999999999998E-4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-1.27040066</v>
      </c>
      <c r="AI1707">
        <v>-1.2005599899999999</v>
      </c>
      <c r="AJ1707">
        <v>-0.99550000000000005</v>
      </c>
      <c r="AK1707">
        <v>0</v>
      </c>
      <c r="AL1707">
        <v>1.10182929</v>
      </c>
      <c r="AM1707">
        <v>0</v>
      </c>
      <c r="AN1707">
        <v>1.52638458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6.9526389999999993E-2</v>
      </c>
      <c r="AV1707">
        <v>0</v>
      </c>
      <c r="AW1707" t="s">
        <v>113</v>
      </c>
      <c r="AX1707" t="s">
        <v>113</v>
      </c>
      <c r="AY1707">
        <v>0</v>
      </c>
      <c r="AZ1707">
        <v>-1.10182929</v>
      </c>
      <c r="BA1707">
        <v>1.52638458</v>
      </c>
      <c r="BB1707">
        <v>-1.10182929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6"/>
        <v>2.9054291988050004E-3</v>
      </c>
      <c r="BO1707">
        <f t="shared" si="107"/>
        <v>1.0129312396290546</v>
      </c>
      <c r="BP1707">
        <f t="shared" si="108"/>
        <v>0.54978692327350298</v>
      </c>
      <c r="BQ1707">
        <f t="shared" si="109"/>
        <v>0.54276825688073393</v>
      </c>
    </row>
    <row r="1708" spans="1:69" x14ac:dyDescent="0.25">
      <c r="A1708" t="s">
        <v>1818</v>
      </c>
      <c r="B1708" s="1">
        <v>44244.378009259257</v>
      </c>
      <c r="C1708">
        <v>1707.85</v>
      </c>
      <c r="D1708">
        <v>0</v>
      </c>
      <c r="E1708">
        <v>0</v>
      </c>
      <c r="F1708">
        <v>1</v>
      </c>
      <c r="G1708">
        <v>0.41063925000000001</v>
      </c>
      <c r="H1708">
        <v>-2.926289E-2</v>
      </c>
      <c r="I1708">
        <v>2.5070000000000001</v>
      </c>
      <c r="J1708">
        <v>0</v>
      </c>
      <c r="K1708">
        <v>0</v>
      </c>
      <c r="L1708">
        <v>1</v>
      </c>
      <c r="M1708">
        <v>6.2400299999999997E-3</v>
      </c>
      <c r="N1708">
        <v>9.0543999999999998E-4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-1.27072148</v>
      </c>
      <c r="AI1708">
        <v>-1.2005599899999999</v>
      </c>
      <c r="AJ1708">
        <v>-0.99550000000000005</v>
      </c>
      <c r="AK1708">
        <v>0</v>
      </c>
      <c r="AL1708">
        <v>1.10283467</v>
      </c>
      <c r="AM1708">
        <v>0</v>
      </c>
      <c r="AN1708">
        <v>1.5737061800000001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6.9845770000000001E-2</v>
      </c>
      <c r="AV1708">
        <v>0</v>
      </c>
      <c r="AW1708" t="s">
        <v>113</v>
      </c>
      <c r="AX1708" t="s">
        <v>113</v>
      </c>
      <c r="AY1708">
        <v>0</v>
      </c>
      <c r="AZ1708">
        <v>-1.10283467</v>
      </c>
      <c r="BA1708">
        <v>1.5737061800000001</v>
      </c>
      <c r="BB1708">
        <v>-1.10283467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6"/>
        <v>2.9054139408545999E-3</v>
      </c>
      <c r="BO1708">
        <f t="shared" si="107"/>
        <v>1.0129365590964103</v>
      </c>
      <c r="BP1708">
        <f t="shared" si="108"/>
        <v>0.52535873065681937</v>
      </c>
      <c r="BQ1708">
        <f t="shared" si="109"/>
        <v>0.51864919469928639</v>
      </c>
    </row>
    <row r="1709" spans="1:69" x14ac:dyDescent="0.25">
      <c r="A1709" t="s">
        <v>1819</v>
      </c>
      <c r="B1709" s="1">
        <v>44244.378020833334</v>
      </c>
      <c r="C1709">
        <v>1708.85</v>
      </c>
      <c r="D1709">
        <v>0</v>
      </c>
      <c r="E1709">
        <v>0</v>
      </c>
      <c r="F1709">
        <v>1</v>
      </c>
      <c r="G1709">
        <v>0.4112809</v>
      </c>
      <c r="H1709">
        <v>-2.926289E-2</v>
      </c>
      <c r="I1709">
        <v>2.5070000000000001</v>
      </c>
      <c r="J1709">
        <v>0</v>
      </c>
      <c r="K1709">
        <v>0</v>
      </c>
      <c r="L1709">
        <v>1</v>
      </c>
      <c r="M1709">
        <v>6.3202400000000004E-3</v>
      </c>
      <c r="N1709">
        <v>9.0543999999999998E-4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-1.27064128</v>
      </c>
      <c r="AI1709">
        <v>-1.2005599899999999</v>
      </c>
      <c r="AJ1709">
        <v>-0.99550000000000005</v>
      </c>
      <c r="AK1709">
        <v>0</v>
      </c>
      <c r="AL1709">
        <v>1.1044432900000001</v>
      </c>
      <c r="AM1709">
        <v>0</v>
      </c>
      <c r="AN1709">
        <v>1.5973669800000001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6.9765930000000004E-2</v>
      </c>
      <c r="AV1709">
        <v>0</v>
      </c>
      <c r="AW1709" t="s">
        <v>113</v>
      </c>
      <c r="AX1709" t="s">
        <v>113</v>
      </c>
      <c r="AY1709">
        <v>0</v>
      </c>
      <c r="AZ1709">
        <v>-1.1044432900000001</v>
      </c>
      <c r="BA1709">
        <v>1.5973669800000001</v>
      </c>
      <c r="BB1709">
        <v>-1.1044432900000001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6"/>
        <v>2.9053757967374004E-3</v>
      </c>
      <c r="BO1709">
        <f t="shared" si="107"/>
        <v>1.0129498577446847</v>
      </c>
      <c r="BP1709">
        <f t="shared" si="108"/>
        <v>0.54165322839379249</v>
      </c>
      <c r="BQ1709">
        <f t="shared" si="109"/>
        <v>0.53472856948691816</v>
      </c>
    </row>
    <row r="1710" spans="1:69" x14ac:dyDescent="0.25">
      <c r="A1710" t="s">
        <v>1820</v>
      </c>
      <c r="B1710" s="1">
        <v>44244.378032407411</v>
      </c>
      <c r="C1710">
        <v>1709.85</v>
      </c>
      <c r="D1710">
        <v>0</v>
      </c>
      <c r="E1710">
        <v>0</v>
      </c>
      <c r="F1710">
        <v>1</v>
      </c>
      <c r="G1710">
        <v>0.41144132</v>
      </c>
      <c r="H1710">
        <v>-2.926289E-2</v>
      </c>
      <c r="I1710">
        <v>2.5070000000000001</v>
      </c>
      <c r="J1710">
        <v>0</v>
      </c>
      <c r="K1710">
        <v>0</v>
      </c>
      <c r="L1710">
        <v>1</v>
      </c>
      <c r="M1710">
        <v>6.3202400000000004E-3</v>
      </c>
      <c r="N1710">
        <v>9.0543999999999998E-4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-1.2705610700000001</v>
      </c>
      <c r="AI1710">
        <v>-1.2005599899999999</v>
      </c>
      <c r="AJ1710">
        <v>-0.99550000000000005</v>
      </c>
      <c r="AK1710">
        <v>0</v>
      </c>
      <c r="AL1710">
        <v>1.1048454400000001</v>
      </c>
      <c r="AM1710">
        <v>0</v>
      </c>
      <c r="AN1710">
        <v>1.5973669800000001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6.9686079999999997E-2</v>
      </c>
      <c r="AV1710">
        <v>0</v>
      </c>
      <c r="AW1710" t="s">
        <v>113</v>
      </c>
      <c r="AX1710" t="s">
        <v>113</v>
      </c>
      <c r="AY1710">
        <v>0</v>
      </c>
      <c r="AZ1710">
        <v>-1.1048454400000001</v>
      </c>
      <c r="BA1710">
        <v>1.5973669800000001</v>
      </c>
      <c r="BB1710">
        <v>-1.1048454400000001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6"/>
        <v>2.9053376526202005E-3</v>
      </c>
      <c r="BO1710">
        <f t="shared" si="107"/>
        <v>1.0129631567421546</v>
      </c>
      <c r="BP1710">
        <f t="shared" si="108"/>
        <v>0.54980424686934493</v>
      </c>
      <c r="BQ1710">
        <f t="shared" si="109"/>
        <v>0.54276825688073393</v>
      </c>
    </row>
    <row r="1711" spans="1:69" x14ac:dyDescent="0.25">
      <c r="A1711" t="s">
        <v>1821</v>
      </c>
      <c r="B1711" s="1">
        <v>44244.37804398148</v>
      </c>
      <c r="C1711">
        <v>1710.85</v>
      </c>
      <c r="D1711">
        <v>0</v>
      </c>
      <c r="E1711">
        <v>0</v>
      </c>
      <c r="F1711">
        <v>1</v>
      </c>
      <c r="G1711">
        <v>0.41176214</v>
      </c>
      <c r="H1711">
        <v>-2.926289E-2</v>
      </c>
      <c r="I1711">
        <v>2.5070000000000001</v>
      </c>
      <c r="J1711">
        <v>0</v>
      </c>
      <c r="K1711">
        <v>0</v>
      </c>
      <c r="L1711">
        <v>1</v>
      </c>
      <c r="M1711">
        <v>6.4004500000000002E-3</v>
      </c>
      <c r="N1711">
        <v>9.0543999999999998E-4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-1.2708819</v>
      </c>
      <c r="AI1711">
        <v>-1.2005599899999999</v>
      </c>
      <c r="AJ1711">
        <v>-0.99550000000000005</v>
      </c>
      <c r="AK1711">
        <v>0</v>
      </c>
      <c r="AL1711">
        <v>1.10564975</v>
      </c>
      <c r="AM1711">
        <v>0</v>
      </c>
      <c r="AN1711">
        <v>1.6210277900000001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7.0005460000000005E-2</v>
      </c>
      <c r="AV1711">
        <v>0</v>
      </c>
      <c r="AW1711" t="s">
        <v>113</v>
      </c>
      <c r="AX1711" t="s">
        <v>113</v>
      </c>
      <c r="AY1711">
        <v>0</v>
      </c>
      <c r="AZ1711">
        <v>-1.10564975</v>
      </c>
      <c r="BA1711">
        <v>1.6210277900000001</v>
      </c>
      <c r="BB1711">
        <v>-1.10564975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6"/>
        <v>2.9052766215773998E-3</v>
      </c>
      <c r="BO1711">
        <f t="shared" si="107"/>
        <v>1.0129844360232103</v>
      </c>
      <c r="BP1711">
        <f t="shared" si="108"/>
        <v>0.54981579658763124</v>
      </c>
      <c r="BQ1711">
        <f t="shared" si="109"/>
        <v>0.54276825688073393</v>
      </c>
    </row>
    <row r="1712" spans="1:69" x14ac:dyDescent="0.25">
      <c r="A1712" t="s">
        <v>1822</v>
      </c>
      <c r="B1712" s="1">
        <v>44244.378055555557</v>
      </c>
      <c r="C1712">
        <v>1711.85</v>
      </c>
      <c r="D1712">
        <v>0</v>
      </c>
      <c r="E1712">
        <v>0</v>
      </c>
      <c r="F1712">
        <v>1</v>
      </c>
      <c r="G1712">
        <v>0.41200276000000002</v>
      </c>
      <c r="H1712">
        <v>-2.926289E-2</v>
      </c>
      <c r="I1712">
        <v>2.5070000000000001</v>
      </c>
      <c r="J1712">
        <v>0</v>
      </c>
      <c r="K1712">
        <v>0</v>
      </c>
      <c r="L1712">
        <v>1</v>
      </c>
      <c r="M1712">
        <v>6.1598299999999998E-3</v>
      </c>
      <c r="N1712">
        <v>9.0543999999999998E-4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-1.2709621</v>
      </c>
      <c r="AI1712">
        <v>-1.2005599899999999</v>
      </c>
      <c r="AJ1712">
        <v>-0.99550000000000005</v>
      </c>
      <c r="AK1712">
        <v>0</v>
      </c>
      <c r="AL1712">
        <v>1.1062529800000001</v>
      </c>
      <c r="AM1712">
        <v>0</v>
      </c>
      <c r="AN1712">
        <v>1.55004538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7.0085309999999998E-2</v>
      </c>
      <c r="AV1712">
        <v>0</v>
      </c>
      <c r="AW1712" t="s">
        <v>113</v>
      </c>
      <c r="AX1712" t="s">
        <v>113</v>
      </c>
      <c r="AY1712">
        <v>0</v>
      </c>
      <c r="AZ1712">
        <v>-1.1062529800000001</v>
      </c>
      <c r="BA1712">
        <v>1.55004538</v>
      </c>
      <c r="BB1712">
        <v>-1.1062529800000001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6"/>
        <v>2.9052613640064002E-3</v>
      </c>
      <c r="BO1712">
        <f t="shared" si="107"/>
        <v>1.0129897559170229</v>
      </c>
      <c r="BP1712">
        <f t="shared" si="108"/>
        <v>0.55796280846986446</v>
      </c>
      <c r="BQ1712">
        <f t="shared" si="109"/>
        <v>0.55080794767244312</v>
      </c>
    </row>
    <row r="1713" spans="1:69" x14ac:dyDescent="0.25">
      <c r="A1713" t="s">
        <v>1823</v>
      </c>
      <c r="B1713" s="1">
        <v>44244.378067129626</v>
      </c>
      <c r="C1713">
        <v>1712.85</v>
      </c>
      <c r="D1713">
        <v>0</v>
      </c>
      <c r="E1713">
        <v>0</v>
      </c>
      <c r="F1713">
        <v>1</v>
      </c>
      <c r="G1713">
        <v>0.41248399000000002</v>
      </c>
      <c r="H1713">
        <v>-2.926289E-2</v>
      </c>
      <c r="I1713">
        <v>2.5070000000000001</v>
      </c>
      <c r="J1713">
        <v>0</v>
      </c>
      <c r="K1713">
        <v>0</v>
      </c>
      <c r="L1713">
        <v>1</v>
      </c>
      <c r="M1713">
        <v>6.2400299999999997E-3</v>
      </c>
      <c r="N1713">
        <v>9.0543999999999998E-4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-1.2708016900000001</v>
      </c>
      <c r="AI1713">
        <v>-1.2005599899999999</v>
      </c>
      <c r="AJ1713">
        <v>-0.99550000000000005</v>
      </c>
      <c r="AK1713">
        <v>0</v>
      </c>
      <c r="AL1713">
        <v>1.10745944</v>
      </c>
      <c r="AM1713">
        <v>0</v>
      </c>
      <c r="AN1713">
        <v>1.5737061800000001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6.9925619999999994E-2</v>
      </c>
      <c r="AV1713">
        <v>0</v>
      </c>
      <c r="AW1713" t="s">
        <v>113</v>
      </c>
      <c r="AX1713" t="s">
        <v>113</v>
      </c>
      <c r="AY1713">
        <v>0</v>
      </c>
      <c r="AZ1713">
        <v>-1.10745944</v>
      </c>
      <c r="BA1713">
        <v>1.5737061800000001</v>
      </c>
      <c r="BB1713">
        <v>-1.10745944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6"/>
        <v>2.9052308484850001E-3</v>
      </c>
      <c r="BO1713">
        <f t="shared" si="107"/>
        <v>1.0130003960045706</v>
      </c>
      <c r="BP1713">
        <f t="shared" si="108"/>
        <v>0.53353604613151728</v>
      </c>
      <c r="BQ1713">
        <f t="shared" si="109"/>
        <v>0.52668888209310238</v>
      </c>
    </row>
    <row r="1714" spans="1:69" x14ac:dyDescent="0.25">
      <c r="A1714" t="s">
        <v>1824</v>
      </c>
      <c r="B1714" s="1">
        <v>44244.378078703703</v>
      </c>
      <c r="C1714">
        <v>1713.85</v>
      </c>
      <c r="D1714">
        <v>0</v>
      </c>
      <c r="E1714">
        <v>0</v>
      </c>
      <c r="F1714">
        <v>1</v>
      </c>
      <c r="G1714">
        <v>0.41264441000000002</v>
      </c>
      <c r="H1714">
        <v>-2.926289E-2</v>
      </c>
      <c r="I1714">
        <v>2.5070000000000001</v>
      </c>
      <c r="J1714">
        <v>0</v>
      </c>
      <c r="K1714">
        <v>0</v>
      </c>
      <c r="L1714">
        <v>1</v>
      </c>
      <c r="M1714">
        <v>6.3202400000000004E-3</v>
      </c>
      <c r="N1714">
        <v>9.0543999999999998E-4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-1.2708016900000001</v>
      </c>
      <c r="AI1714">
        <v>-1.2005599899999999</v>
      </c>
      <c r="AJ1714">
        <v>-0.99550000000000005</v>
      </c>
      <c r="AK1714">
        <v>0</v>
      </c>
      <c r="AL1714">
        <v>1.10786159</v>
      </c>
      <c r="AM1714">
        <v>0</v>
      </c>
      <c r="AN1714">
        <v>1.5973669800000001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6.9925619999999994E-2</v>
      </c>
      <c r="AV1714">
        <v>0</v>
      </c>
      <c r="AW1714" t="s">
        <v>113</v>
      </c>
      <c r="AX1714" t="s">
        <v>113</v>
      </c>
      <c r="AY1714">
        <v>0</v>
      </c>
      <c r="AZ1714">
        <v>-1.10786159</v>
      </c>
      <c r="BA1714">
        <v>1.5973669800000001</v>
      </c>
      <c r="BB1714">
        <v>-1.10786159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6"/>
        <v>2.9052079619388007E-3</v>
      </c>
      <c r="BO1714">
        <f t="shared" si="107"/>
        <v>1.0130083761838442</v>
      </c>
      <c r="BP1714">
        <f t="shared" si="108"/>
        <v>0.54168451987505284</v>
      </c>
      <c r="BQ1714">
        <f t="shared" si="109"/>
        <v>0.53472856948691816</v>
      </c>
    </row>
    <row r="1715" spans="1:69" x14ac:dyDescent="0.25">
      <c r="A1715" t="s">
        <v>1825</v>
      </c>
      <c r="B1715" s="1">
        <v>44244.37809027778</v>
      </c>
      <c r="C1715">
        <v>1714.85</v>
      </c>
      <c r="D1715">
        <v>0</v>
      </c>
      <c r="E1715">
        <v>0</v>
      </c>
      <c r="F1715">
        <v>1</v>
      </c>
      <c r="G1715">
        <v>0.41312564000000002</v>
      </c>
      <c r="H1715">
        <v>-2.926289E-2</v>
      </c>
      <c r="I1715">
        <v>2.5070000000000001</v>
      </c>
      <c r="J1715">
        <v>0</v>
      </c>
      <c r="K1715">
        <v>0</v>
      </c>
      <c r="L1715">
        <v>1</v>
      </c>
      <c r="M1715">
        <v>6.1598299999999998E-3</v>
      </c>
      <c r="N1715">
        <v>9.0543999999999998E-4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-1.2709621</v>
      </c>
      <c r="AI1715">
        <v>-1.2005599899999999</v>
      </c>
      <c r="AJ1715">
        <v>-0.99550000000000005</v>
      </c>
      <c r="AK1715">
        <v>0</v>
      </c>
      <c r="AL1715">
        <v>1.1090680500000001</v>
      </c>
      <c r="AM1715">
        <v>0</v>
      </c>
      <c r="AN1715">
        <v>1.55004538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7.0085309999999998E-2</v>
      </c>
      <c r="AV1715">
        <v>0</v>
      </c>
      <c r="AW1715" t="s">
        <v>113</v>
      </c>
      <c r="AX1715" t="s">
        <v>113</v>
      </c>
      <c r="AY1715">
        <v>0</v>
      </c>
      <c r="AZ1715">
        <v>-1.1090680500000001</v>
      </c>
      <c r="BA1715">
        <v>1.55004538</v>
      </c>
      <c r="BB1715">
        <v>-1.1090680500000001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6"/>
        <v>2.9051621888464001E-3</v>
      </c>
      <c r="BO1715">
        <f t="shared" si="107"/>
        <v>1.0130243369195937</v>
      </c>
      <c r="BP1715">
        <f t="shared" si="108"/>
        <v>0.54983745352760927</v>
      </c>
      <c r="BQ1715">
        <f t="shared" si="109"/>
        <v>0.54276825688073405</v>
      </c>
    </row>
    <row r="1716" spans="1:69" x14ac:dyDescent="0.25">
      <c r="A1716" t="s">
        <v>1826</v>
      </c>
      <c r="B1716" s="1">
        <v>44244.378101851849</v>
      </c>
      <c r="C1716">
        <v>1715.85</v>
      </c>
      <c r="D1716">
        <v>0</v>
      </c>
      <c r="E1716">
        <v>0</v>
      </c>
      <c r="F1716">
        <v>1</v>
      </c>
      <c r="G1716">
        <v>0.41344647000000001</v>
      </c>
      <c r="H1716">
        <v>-2.926289E-2</v>
      </c>
      <c r="I1716">
        <v>2.5070000000000001</v>
      </c>
      <c r="J1716">
        <v>0</v>
      </c>
      <c r="K1716">
        <v>0</v>
      </c>
      <c r="L1716">
        <v>1</v>
      </c>
      <c r="M1716">
        <v>6.2400299999999997E-3</v>
      </c>
      <c r="N1716">
        <v>9.0543999999999998E-4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-1.2709621</v>
      </c>
      <c r="AI1716">
        <v>-1.2005599899999999</v>
      </c>
      <c r="AJ1716">
        <v>-0.99550000000000005</v>
      </c>
      <c r="AK1716">
        <v>0</v>
      </c>
      <c r="AL1716">
        <v>1.10987236</v>
      </c>
      <c r="AM1716">
        <v>0</v>
      </c>
      <c r="AN1716">
        <v>1.5737061800000001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7.0085309999999998E-2</v>
      </c>
      <c r="AV1716">
        <v>0</v>
      </c>
      <c r="AW1716" t="s">
        <v>113</v>
      </c>
      <c r="AX1716" t="s">
        <v>113</v>
      </c>
      <c r="AY1716">
        <v>0</v>
      </c>
      <c r="AZ1716">
        <v>-1.10987236</v>
      </c>
      <c r="BA1716">
        <v>1.5737061800000001</v>
      </c>
      <c r="BB1716">
        <v>-1.10987236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6"/>
        <v>2.9051469312754001E-3</v>
      </c>
      <c r="BO1716">
        <f t="shared" si="107"/>
        <v>1.013029657232511</v>
      </c>
      <c r="BP1716">
        <f t="shared" si="108"/>
        <v>0.53355145769494983</v>
      </c>
      <c r="BQ1716">
        <f t="shared" si="109"/>
        <v>0.52668888209310227</v>
      </c>
    </row>
    <row r="1717" spans="1:69" x14ac:dyDescent="0.25">
      <c r="A1717" t="s">
        <v>1827</v>
      </c>
      <c r="B1717" s="1">
        <v>44244.378113425926</v>
      </c>
      <c r="C1717">
        <v>1716.85</v>
      </c>
      <c r="D1717">
        <v>0</v>
      </c>
      <c r="E1717">
        <v>0</v>
      </c>
      <c r="F1717">
        <v>1</v>
      </c>
      <c r="G1717">
        <v>0.41384749999999998</v>
      </c>
      <c r="H1717">
        <v>-2.926289E-2</v>
      </c>
      <c r="I1717">
        <v>2.5070000000000001</v>
      </c>
      <c r="J1717">
        <v>0</v>
      </c>
      <c r="K1717">
        <v>0</v>
      </c>
      <c r="L1717">
        <v>1</v>
      </c>
      <c r="M1717">
        <v>6.2400299999999997E-3</v>
      </c>
      <c r="N1717">
        <v>9.0543999999999998E-4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-1.2709621</v>
      </c>
      <c r="AI1717">
        <v>-1.2005599899999999</v>
      </c>
      <c r="AJ1717">
        <v>-0.99550000000000005</v>
      </c>
      <c r="AK1717">
        <v>0</v>
      </c>
      <c r="AL1717">
        <v>1.1108777400000001</v>
      </c>
      <c r="AM1717">
        <v>0</v>
      </c>
      <c r="AN1717">
        <v>1.5737061800000001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7.0085309999999998E-2</v>
      </c>
      <c r="AV1717">
        <v>0</v>
      </c>
      <c r="AW1717" t="s">
        <v>113</v>
      </c>
      <c r="AX1717" t="s">
        <v>113</v>
      </c>
      <c r="AY1717">
        <v>0</v>
      </c>
      <c r="AZ1717">
        <v>-1.1108777400000001</v>
      </c>
      <c r="BA1717">
        <v>1.5737061800000001</v>
      </c>
      <c r="BB1717">
        <v>-1.1108777400000001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6"/>
        <v>2.9051011581829999E-3</v>
      </c>
      <c r="BO1717">
        <f t="shared" si="107"/>
        <v>1.0130456186388719</v>
      </c>
      <c r="BP1717">
        <f t="shared" si="108"/>
        <v>0.54170443447975392</v>
      </c>
      <c r="BQ1717">
        <f t="shared" si="109"/>
        <v>0.53472856948691805</v>
      </c>
    </row>
    <row r="1718" spans="1:69" x14ac:dyDescent="0.25">
      <c r="A1718" t="s">
        <v>1828</v>
      </c>
      <c r="B1718" s="1">
        <v>44244.378125000003</v>
      </c>
      <c r="C1718">
        <v>1717.85</v>
      </c>
      <c r="D1718">
        <v>0</v>
      </c>
      <c r="E1718">
        <v>0</v>
      </c>
      <c r="F1718">
        <v>1</v>
      </c>
      <c r="G1718">
        <v>0.41432873999999997</v>
      </c>
      <c r="H1718">
        <v>-2.926289E-2</v>
      </c>
      <c r="I1718">
        <v>2.5070000000000001</v>
      </c>
      <c r="J1718">
        <v>0</v>
      </c>
      <c r="K1718">
        <v>0</v>
      </c>
      <c r="L1718">
        <v>1</v>
      </c>
      <c r="M1718">
        <v>6.1598299999999998E-3</v>
      </c>
      <c r="N1718">
        <v>9.0543999999999998E-4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-1.27112252</v>
      </c>
      <c r="AI1718">
        <v>-1.2005599899999999</v>
      </c>
      <c r="AJ1718">
        <v>-0.99550000000000005</v>
      </c>
      <c r="AK1718">
        <v>0</v>
      </c>
      <c r="AL1718">
        <v>1.1120842099999999</v>
      </c>
      <c r="AM1718">
        <v>0</v>
      </c>
      <c r="AN1718">
        <v>1.55004538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7.0245000000000002E-2</v>
      </c>
      <c r="AV1718">
        <v>0</v>
      </c>
      <c r="AW1718" t="s">
        <v>113</v>
      </c>
      <c r="AX1718" t="s">
        <v>113</v>
      </c>
      <c r="AY1718">
        <v>0</v>
      </c>
      <c r="AZ1718">
        <v>-1.1120842099999999</v>
      </c>
      <c r="BA1718">
        <v>1.55004538</v>
      </c>
      <c r="BB1718">
        <v>-1.1120842099999999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6"/>
        <v>2.9050706426616002E-3</v>
      </c>
      <c r="BO1718">
        <f t="shared" si="107"/>
        <v>1.0130562598999828</v>
      </c>
      <c r="BP1718">
        <f t="shared" si="108"/>
        <v>0.54171012466608537</v>
      </c>
      <c r="BQ1718">
        <f t="shared" si="109"/>
        <v>0.53472856948691816</v>
      </c>
    </row>
    <row r="1719" spans="1:69" x14ac:dyDescent="0.25">
      <c r="A1719" t="s">
        <v>1829</v>
      </c>
      <c r="B1719" s="1">
        <v>44244.378136574072</v>
      </c>
      <c r="C1719">
        <v>1718.85</v>
      </c>
      <c r="D1719">
        <v>0</v>
      </c>
      <c r="E1719">
        <v>0</v>
      </c>
      <c r="F1719">
        <v>1</v>
      </c>
      <c r="G1719">
        <v>0.41448914999999997</v>
      </c>
      <c r="H1719">
        <v>-2.926289E-2</v>
      </c>
      <c r="I1719">
        <v>2.5070000000000001</v>
      </c>
      <c r="J1719">
        <v>0</v>
      </c>
      <c r="K1719">
        <v>0</v>
      </c>
      <c r="L1719">
        <v>1</v>
      </c>
      <c r="M1719">
        <v>6.07962E-3</v>
      </c>
      <c r="N1719">
        <v>9.0543999999999998E-4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-1.27112252</v>
      </c>
      <c r="AI1719">
        <v>-1.2005599899999999</v>
      </c>
      <c r="AJ1719">
        <v>-0.99550000000000005</v>
      </c>
      <c r="AK1719">
        <v>0</v>
      </c>
      <c r="AL1719">
        <v>1.1124863599999999</v>
      </c>
      <c r="AM1719">
        <v>0</v>
      </c>
      <c r="AN1719">
        <v>1.52638458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7.0245000000000002E-2</v>
      </c>
      <c r="AV1719">
        <v>0</v>
      </c>
      <c r="AW1719" t="s">
        <v>113</v>
      </c>
      <c r="AX1719" t="s">
        <v>113</v>
      </c>
      <c r="AY1719">
        <v>0</v>
      </c>
      <c r="AZ1719">
        <v>-1.1124863599999999</v>
      </c>
      <c r="BA1719">
        <v>1.52638458</v>
      </c>
      <c r="BB1719">
        <v>-1.1124863599999999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6"/>
        <v>2.9050324985443999E-3</v>
      </c>
      <c r="BO1719">
        <f t="shared" si="107"/>
        <v>1.0130695616915213</v>
      </c>
      <c r="BP1719">
        <f t="shared" si="108"/>
        <v>0.53357247492985649</v>
      </c>
      <c r="BQ1719">
        <f t="shared" si="109"/>
        <v>0.52668888209310227</v>
      </c>
    </row>
    <row r="1720" spans="1:69" x14ac:dyDescent="0.25">
      <c r="A1720" t="s">
        <v>1830</v>
      </c>
      <c r="B1720" s="1">
        <v>44244.378148148149</v>
      </c>
      <c r="C1720">
        <v>1719.85</v>
      </c>
      <c r="D1720">
        <v>0</v>
      </c>
      <c r="E1720">
        <v>0</v>
      </c>
      <c r="F1720">
        <v>1</v>
      </c>
      <c r="G1720">
        <v>0.41489018</v>
      </c>
      <c r="H1720">
        <v>-2.926289E-2</v>
      </c>
      <c r="I1720">
        <v>2.5070000000000001</v>
      </c>
      <c r="J1720">
        <v>0</v>
      </c>
      <c r="K1720">
        <v>0</v>
      </c>
      <c r="L1720">
        <v>1</v>
      </c>
      <c r="M1720">
        <v>6.4806500000000001E-3</v>
      </c>
      <c r="N1720">
        <v>9.0543999999999998E-4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-1.2712829299999999</v>
      </c>
      <c r="AI1720">
        <v>-1.2005599899999999</v>
      </c>
      <c r="AJ1720">
        <v>-0.99550000000000005</v>
      </c>
      <c r="AK1720">
        <v>0</v>
      </c>
      <c r="AL1720">
        <v>1.11349174</v>
      </c>
      <c r="AM1720">
        <v>0</v>
      </c>
      <c r="AN1720">
        <v>1.6446885899999999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7.0404690000000006E-2</v>
      </c>
      <c r="AV1720">
        <v>0</v>
      </c>
      <c r="AW1720" t="s">
        <v>113</v>
      </c>
      <c r="AX1720" t="s">
        <v>113</v>
      </c>
      <c r="AY1720">
        <v>0</v>
      </c>
      <c r="AZ1720">
        <v>-1.11349174</v>
      </c>
      <c r="BA1720">
        <v>1.6446885899999999</v>
      </c>
      <c r="BB1720">
        <v>-1.11349174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6"/>
        <v>2.9049867250725996E-3</v>
      </c>
      <c r="BO1720">
        <f t="shared" si="107"/>
        <v>1.0130855244877066</v>
      </c>
      <c r="BP1720">
        <f t="shared" si="108"/>
        <v>0.52543599143705333</v>
      </c>
      <c r="BQ1720">
        <f t="shared" si="109"/>
        <v>0.5186491946992865</v>
      </c>
    </row>
    <row r="1721" spans="1:69" x14ac:dyDescent="0.25">
      <c r="A1721" t="s">
        <v>1831</v>
      </c>
      <c r="B1721" s="1">
        <v>44244.378159722219</v>
      </c>
      <c r="C1721">
        <v>1720.85</v>
      </c>
      <c r="D1721">
        <v>0</v>
      </c>
      <c r="E1721">
        <v>0</v>
      </c>
      <c r="F1721">
        <v>1</v>
      </c>
      <c r="G1721">
        <v>0.41529121000000002</v>
      </c>
      <c r="H1721">
        <v>-2.926289E-2</v>
      </c>
      <c r="I1721">
        <v>2.5070000000000001</v>
      </c>
      <c r="J1721">
        <v>0</v>
      </c>
      <c r="K1721">
        <v>0</v>
      </c>
      <c r="L1721">
        <v>1</v>
      </c>
      <c r="M1721">
        <v>6.2400299999999997E-3</v>
      </c>
      <c r="N1721">
        <v>9.0543999999999998E-4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-1.2712829299999999</v>
      </c>
      <c r="AI1721">
        <v>-1.2005599899999999</v>
      </c>
      <c r="AJ1721">
        <v>-0.99550000000000005</v>
      </c>
      <c r="AK1721">
        <v>0</v>
      </c>
      <c r="AL1721">
        <v>1.1144971299999999</v>
      </c>
      <c r="AM1721">
        <v>0</v>
      </c>
      <c r="AN1721">
        <v>1.5737061800000001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7.0404690000000006E-2</v>
      </c>
      <c r="AV1721">
        <v>0</v>
      </c>
      <c r="AW1721" t="s">
        <v>113</v>
      </c>
      <c r="AX1721" t="s">
        <v>113</v>
      </c>
      <c r="AY1721">
        <v>0</v>
      </c>
      <c r="AZ1721">
        <v>-1.1144971299999999</v>
      </c>
      <c r="BA1721">
        <v>1.5737061800000001</v>
      </c>
      <c r="BB1721">
        <v>-1.1144971299999999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6"/>
        <v>2.9049714675015996E-3</v>
      </c>
      <c r="BO1721">
        <f t="shared" si="107"/>
        <v>1.0130908454433485</v>
      </c>
      <c r="BP1721">
        <f t="shared" si="108"/>
        <v>0.56616342308329204</v>
      </c>
      <c r="BQ1721">
        <f t="shared" si="109"/>
        <v>0.55884763506625879</v>
      </c>
    </row>
    <row r="1722" spans="1:69" x14ac:dyDescent="0.25">
      <c r="A1722" t="s">
        <v>1832</v>
      </c>
      <c r="B1722" s="1">
        <v>44244.378171296295</v>
      </c>
      <c r="C1722">
        <v>1721.85</v>
      </c>
      <c r="D1722">
        <v>0</v>
      </c>
      <c r="E1722">
        <v>0</v>
      </c>
      <c r="F1722">
        <v>1</v>
      </c>
      <c r="G1722">
        <v>0.41561203000000002</v>
      </c>
      <c r="H1722">
        <v>-2.926289E-2</v>
      </c>
      <c r="I1722">
        <v>2.5070000000000001</v>
      </c>
      <c r="J1722">
        <v>0</v>
      </c>
      <c r="K1722">
        <v>0</v>
      </c>
      <c r="L1722">
        <v>1</v>
      </c>
      <c r="M1722">
        <v>6.3202400000000004E-3</v>
      </c>
      <c r="N1722">
        <v>9.0543999999999998E-4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-1.2715235499999999</v>
      </c>
      <c r="AI1722">
        <v>-1.2005599899999999</v>
      </c>
      <c r="AJ1722">
        <v>-0.99550000000000005</v>
      </c>
      <c r="AK1722">
        <v>0</v>
      </c>
      <c r="AL1722">
        <v>1.1153014299999999</v>
      </c>
      <c r="AM1722">
        <v>0</v>
      </c>
      <c r="AN1722">
        <v>1.5973669800000001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7.0644219999999994E-2</v>
      </c>
      <c r="AV1722">
        <v>0</v>
      </c>
      <c r="AW1722" t="s">
        <v>113</v>
      </c>
      <c r="AX1722" t="s">
        <v>113</v>
      </c>
      <c r="AY1722">
        <v>0</v>
      </c>
      <c r="AZ1722">
        <v>-1.1153014299999999</v>
      </c>
      <c r="BA1722">
        <v>1.5973669800000001</v>
      </c>
      <c r="BB1722">
        <v>-1.1153014299999999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6"/>
        <v>2.9049333233844002E-3</v>
      </c>
      <c r="BO1722">
        <f t="shared" si="107"/>
        <v>1.0131041481431493</v>
      </c>
      <c r="BP1722">
        <f t="shared" si="108"/>
        <v>0.54173573187784896</v>
      </c>
      <c r="BQ1722">
        <f t="shared" si="109"/>
        <v>0.53472856948691805</v>
      </c>
    </row>
    <row r="1723" spans="1:69" x14ac:dyDescent="0.25">
      <c r="A1723" t="s">
        <v>1833</v>
      </c>
      <c r="B1723" s="1">
        <v>44244.378182870372</v>
      </c>
      <c r="C1723">
        <v>1722.85</v>
      </c>
      <c r="D1723">
        <v>0</v>
      </c>
      <c r="E1723">
        <v>0</v>
      </c>
      <c r="F1723">
        <v>1</v>
      </c>
      <c r="G1723">
        <v>0.41593286000000002</v>
      </c>
      <c r="H1723">
        <v>-2.926289E-2</v>
      </c>
      <c r="I1723">
        <v>2.5070000000000001</v>
      </c>
      <c r="J1723">
        <v>0</v>
      </c>
      <c r="K1723">
        <v>0</v>
      </c>
      <c r="L1723">
        <v>1</v>
      </c>
      <c r="M1723">
        <v>6.2400299999999997E-3</v>
      </c>
      <c r="N1723">
        <v>9.0543999999999998E-4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-1.2713631299999999</v>
      </c>
      <c r="AI1723">
        <v>-1.2005599899999999</v>
      </c>
      <c r="AJ1723">
        <v>-0.99550000000000005</v>
      </c>
      <c r="AK1723">
        <v>0</v>
      </c>
      <c r="AL1723">
        <v>1.1161057400000001</v>
      </c>
      <c r="AM1723">
        <v>0</v>
      </c>
      <c r="AN1723">
        <v>1.5737061800000001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7.0484530000000004E-2</v>
      </c>
      <c r="AV1723">
        <v>0</v>
      </c>
      <c r="AW1723" t="s">
        <v>113</v>
      </c>
      <c r="AX1723" t="s">
        <v>113</v>
      </c>
      <c r="AY1723">
        <v>0</v>
      </c>
      <c r="AZ1723">
        <v>-1.1161057400000001</v>
      </c>
      <c r="BA1723">
        <v>1.5737061800000001</v>
      </c>
      <c r="BB1723">
        <v>-1.1161057400000001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6"/>
        <v>2.9048951788877998E-3</v>
      </c>
      <c r="BO1723">
        <f t="shared" si="107"/>
        <v>1.0131174513246257</v>
      </c>
      <c r="BP1723">
        <f t="shared" si="108"/>
        <v>0.54988799307091885</v>
      </c>
      <c r="BQ1723">
        <f t="shared" si="109"/>
        <v>0.54276825688073382</v>
      </c>
    </row>
    <row r="1724" spans="1:69" x14ac:dyDescent="0.25">
      <c r="A1724" t="s">
        <v>1834</v>
      </c>
      <c r="B1724" s="1">
        <v>44244.378194444442</v>
      </c>
      <c r="C1724">
        <v>1723.85</v>
      </c>
      <c r="D1724">
        <v>0</v>
      </c>
      <c r="E1724">
        <v>0</v>
      </c>
      <c r="F1724">
        <v>1</v>
      </c>
      <c r="G1724">
        <v>0.41641409000000001</v>
      </c>
      <c r="H1724">
        <v>-2.926289E-2</v>
      </c>
      <c r="I1724">
        <v>2.5070000000000001</v>
      </c>
      <c r="J1724">
        <v>0</v>
      </c>
      <c r="K1724">
        <v>0</v>
      </c>
      <c r="L1724">
        <v>1</v>
      </c>
      <c r="M1724">
        <v>6.1598299999999998E-3</v>
      </c>
      <c r="N1724">
        <v>9.0543999999999998E-4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-1.2715235499999999</v>
      </c>
      <c r="AI1724">
        <v>-1.2005599899999999</v>
      </c>
      <c r="AJ1724">
        <v>-0.99550000000000005</v>
      </c>
      <c r="AK1724">
        <v>0</v>
      </c>
      <c r="AL1724">
        <v>1.1173122</v>
      </c>
      <c r="AM1724">
        <v>0</v>
      </c>
      <c r="AN1724">
        <v>1.55004538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7.0644219999999994E-2</v>
      </c>
      <c r="AV1724">
        <v>0</v>
      </c>
      <c r="AW1724" t="s">
        <v>113</v>
      </c>
      <c r="AX1724" t="s">
        <v>113</v>
      </c>
      <c r="AY1724">
        <v>0</v>
      </c>
      <c r="AZ1724">
        <v>-1.1173122</v>
      </c>
      <c r="BA1724">
        <v>1.55004538</v>
      </c>
      <c r="BB1724">
        <v>-1.1173122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6"/>
        <v>2.9048646637458001E-3</v>
      </c>
      <c r="BO1724">
        <f t="shared" si="107"/>
        <v>1.0131280939625686</v>
      </c>
      <c r="BP1724">
        <f t="shared" si="108"/>
        <v>0.54174853639161225</v>
      </c>
      <c r="BQ1724">
        <f t="shared" si="109"/>
        <v>0.53472856948691805</v>
      </c>
    </row>
    <row r="1725" spans="1:69" x14ac:dyDescent="0.25">
      <c r="A1725" t="s">
        <v>1835</v>
      </c>
      <c r="B1725" s="1">
        <v>44244.378206018519</v>
      </c>
      <c r="C1725">
        <v>1724.85</v>
      </c>
      <c r="D1725">
        <v>0</v>
      </c>
      <c r="E1725">
        <v>0</v>
      </c>
      <c r="F1725">
        <v>1</v>
      </c>
      <c r="G1725">
        <v>0.41673492000000001</v>
      </c>
      <c r="H1725">
        <v>-2.926289E-2</v>
      </c>
      <c r="I1725">
        <v>2.5070000000000001</v>
      </c>
      <c r="J1725">
        <v>0</v>
      </c>
      <c r="K1725">
        <v>0</v>
      </c>
      <c r="L1725">
        <v>1</v>
      </c>
      <c r="M1725">
        <v>6.2400299999999997E-3</v>
      </c>
      <c r="N1725">
        <v>9.0543999999999998E-4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-1.2713631299999999</v>
      </c>
      <c r="AI1725">
        <v>-1.2005599899999999</v>
      </c>
      <c r="AJ1725">
        <v>-0.99550000000000005</v>
      </c>
      <c r="AK1725">
        <v>0</v>
      </c>
      <c r="AL1725">
        <v>1.1181165099999999</v>
      </c>
      <c r="AM1725">
        <v>0</v>
      </c>
      <c r="AN1725">
        <v>1.5737061800000001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7.0484530000000004E-2</v>
      </c>
      <c r="AV1725">
        <v>0</v>
      </c>
      <c r="AW1725" t="s">
        <v>113</v>
      </c>
      <c r="AX1725" t="s">
        <v>113</v>
      </c>
      <c r="AY1725">
        <v>0</v>
      </c>
      <c r="AZ1725">
        <v>-1.1181165099999999</v>
      </c>
      <c r="BA1725">
        <v>1.5737061800000001</v>
      </c>
      <c r="BB1725">
        <v>-1.1181165099999999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6"/>
        <v>2.9048341482244004E-3</v>
      </c>
      <c r="BO1725">
        <f t="shared" si="107"/>
        <v>1.0131387369564382</v>
      </c>
      <c r="BP1725">
        <f t="shared" si="108"/>
        <v>0.53360890877280409</v>
      </c>
      <c r="BQ1725">
        <f t="shared" si="109"/>
        <v>0.52668888209310238</v>
      </c>
    </row>
    <row r="1726" spans="1:69" x14ac:dyDescent="0.25">
      <c r="A1726" t="s">
        <v>1836</v>
      </c>
      <c r="B1726" s="1">
        <v>44244.378217592595</v>
      </c>
      <c r="C1726">
        <v>1725.85</v>
      </c>
      <c r="D1726">
        <v>0</v>
      </c>
      <c r="E1726">
        <v>0</v>
      </c>
      <c r="F1726">
        <v>1</v>
      </c>
      <c r="G1726">
        <v>0.41721616</v>
      </c>
      <c r="H1726">
        <v>-2.926289E-2</v>
      </c>
      <c r="I1726">
        <v>2.5070000000000001</v>
      </c>
      <c r="J1726">
        <v>0</v>
      </c>
      <c r="K1726">
        <v>0</v>
      </c>
      <c r="L1726">
        <v>1</v>
      </c>
      <c r="M1726">
        <v>6.2400299999999997E-3</v>
      </c>
      <c r="N1726">
        <v>9.0543999999999998E-4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-1.2715235499999999</v>
      </c>
      <c r="AI1726">
        <v>-1.2005599899999999</v>
      </c>
      <c r="AJ1726">
        <v>-0.99550000000000005</v>
      </c>
      <c r="AK1726">
        <v>0</v>
      </c>
      <c r="AL1726">
        <v>1.11932297</v>
      </c>
      <c r="AM1726">
        <v>0</v>
      </c>
      <c r="AN1726">
        <v>1.5737061800000001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7.0644219999999994E-2</v>
      </c>
      <c r="AV1726">
        <v>0</v>
      </c>
      <c r="AW1726" t="s">
        <v>113</v>
      </c>
      <c r="AX1726" t="s">
        <v>113</v>
      </c>
      <c r="AY1726">
        <v>0</v>
      </c>
      <c r="AZ1726">
        <v>-1.11932297</v>
      </c>
      <c r="BA1726">
        <v>1.5737061800000001</v>
      </c>
      <c r="BB1726">
        <v>-1.11932297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6"/>
        <v>2.9047883751319998E-3</v>
      </c>
      <c r="BO1726">
        <f t="shared" si="107"/>
        <v>1.0131547018003553</v>
      </c>
      <c r="BP1726">
        <f t="shared" si="108"/>
        <v>0.54176276436264914</v>
      </c>
      <c r="BQ1726">
        <f t="shared" si="109"/>
        <v>0.53472856948691816</v>
      </c>
    </row>
    <row r="1727" spans="1:69" x14ac:dyDescent="0.25">
      <c r="A1727" t="s">
        <v>1837</v>
      </c>
      <c r="B1727" s="1">
        <v>44244.378229166665</v>
      </c>
      <c r="C1727">
        <v>1726.85</v>
      </c>
      <c r="D1727">
        <v>0</v>
      </c>
      <c r="E1727">
        <v>0</v>
      </c>
      <c r="F1727">
        <v>1</v>
      </c>
      <c r="G1727">
        <v>0.41737657</v>
      </c>
      <c r="H1727">
        <v>-2.926289E-2</v>
      </c>
      <c r="I1727">
        <v>2.5070000000000001</v>
      </c>
      <c r="J1727">
        <v>0</v>
      </c>
      <c r="K1727">
        <v>0</v>
      </c>
      <c r="L1727">
        <v>1</v>
      </c>
      <c r="M1727">
        <v>6.3202400000000004E-3</v>
      </c>
      <c r="N1727">
        <v>9.0543999999999998E-4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-1.2716839600000001</v>
      </c>
      <c r="AI1727">
        <v>-1.2005599899999999</v>
      </c>
      <c r="AJ1727">
        <v>-0.99550000000000005</v>
      </c>
      <c r="AK1727">
        <v>0</v>
      </c>
      <c r="AL1727">
        <v>1.11972512</v>
      </c>
      <c r="AM1727">
        <v>0</v>
      </c>
      <c r="AN1727">
        <v>1.5973669800000001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7.0803909999999998E-2</v>
      </c>
      <c r="AV1727">
        <v>0</v>
      </c>
      <c r="AW1727" t="s">
        <v>113</v>
      </c>
      <c r="AX1727" t="s">
        <v>113</v>
      </c>
      <c r="AY1727">
        <v>0</v>
      </c>
      <c r="AZ1727">
        <v>-1.11972512</v>
      </c>
      <c r="BA1727">
        <v>1.5973669800000001</v>
      </c>
      <c r="BB1727">
        <v>-1.11972512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6"/>
        <v>2.9047578596106006E-3</v>
      </c>
      <c r="BO1727">
        <f t="shared" si="107"/>
        <v>1.0131653453532701</v>
      </c>
      <c r="BP1727">
        <f t="shared" si="108"/>
        <v>0.54176845577447363</v>
      </c>
      <c r="BQ1727">
        <f t="shared" si="109"/>
        <v>0.53472856948691827</v>
      </c>
    </row>
    <row r="1728" spans="1:69" x14ac:dyDescent="0.25">
      <c r="A1728" t="s">
        <v>1838</v>
      </c>
      <c r="B1728" s="1">
        <v>44244.378240740742</v>
      </c>
      <c r="C1728">
        <v>1727.85</v>
      </c>
      <c r="D1728">
        <v>0</v>
      </c>
      <c r="E1728">
        <v>0</v>
      </c>
      <c r="F1728">
        <v>1</v>
      </c>
      <c r="G1728">
        <v>0.41769739</v>
      </c>
      <c r="H1728">
        <v>-2.926289E-2</v>
      </c>
      <c r="I1728">
        <v>2.5070000000000001</v>
      </c>
      <c r="J1728">
        <v>0</v>
      </c>
      <c r="K1728">
        <v>0</v>
      </c>
      <c r="L1728">
        <v>1</v>
      </c>
      <c r="M1728">
        <v>6.2400299999999997E-3</v>
      </c>
      <c r="N1728">
        <v>9.0543999999999998E-4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-1.2716037499999999</v>
      </c>
      <c r="AI1728">
        <v>-1.2005599899999999</v>
      </c>
      <c r="AJ1728">
        <v>-0.99550000000000005</v>
      </c>
      <c r="AK1728">
        <v>0</v>
      </c>
      <c r="AL1728">
        <v>1.1205294299999999</v>
      </c>
      <c r="AM1728">
        <v>0</v>
      </c>
      <c r="AN1728">
        <v>1.5737061800000001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7.072407E-2</v>
      </c>
      <c r="AV1728">
        <v>0</v>
      </c>
      <c r="AW1728" t="s">
        <v>113</v>
      </c>
      <c r="AX1728" t="s">
        <v>113</v>
      </c>
      <c r="AY1728">
        <v>0</v>
      </c>
      <c r="AZ1728">
        <v>-1.1205294299999999</v>
      </c>
      <c r="BA1728">
        <v>1.5737061800000001</v>
      </c>
      <c r="BB1728">
        <v>-1.1205294299999999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6"/>
        <v>2.9047120865182E-3</v>
      </c>
      <c r="BO1728">
        <f t="shared" si="107"/>
        <v>1.0131813110357848</v>
      </c>
      <c r="BP1728">
        <f t="shared" si="108"/>
        <v>0.54992265409502972</v>
      </c>
      <c r="BQ1728">
        <f t="shared" si="109"/>
        <v>0.54276825688073405</v>
      </c>
    </row>
    <row r="1729" spans="1:69" x14ac:dyDescent="0.25">
      <c r="A1729" t="s">
        <v>1839</v>
      </c>
      <c r="B1729" s="1">
        <v>44244.378252314818</v>
      </c>
      <c r="C1729">
        <v>1728.85</v>
      </c>
      <c r="D1729">
        <v>0</v>
      </c>
      <c r="E1729">
        <v>0</v>
      </c>
      <c r="F1729">
        <v>1</v>
      </c>
      <c r="G1729">
        <v>0.41801822</v>
      </c>
      <c r="H1729">
        <v>-2.926289E-2</v>
      </c>
      <c r="I1729">
        <v>2.5070000000000001</v>
      </c>
      <c r="J1729">
        <v>0</v>
      </c>
      <c r="K1729">
        <v>0</v>
      </c>
      <c r="L1729">
        <v>1</v>
      </c>
      <c r="M1729">
        <v>6.2400299999999997E-3</v>
      </c>
      <c r="N1729">
        <v>9.0543999999999998E-4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-1.2716839600000001</v>
      </c>
      <c r="AI1729">
        <v>-1.2005599899999999</v>
      </c>
      <c r="AJ1729">
        <v>-0.99550000000000005</v>
      </c>
      <c r="AK1729">
        <v>0</v>
      </c>
      <c r="AL1729">
        <v>1.1213337400000001</v>
      </c>
      <c r="AM1729">
        <v>0</v>
      </c>
      <c r="AN1729">
        <v>1.5737061800000001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7.0803909999999998E-2</v>
      </c>
      <c r="AV1729">
        <v>0</v>
      </c>
      <c r="AW1729" t="s">
        <v>113</v>
      </c>
      <c r="AX1729" t="s">
        <v>113</v>
      </c>
      <c r="AY1729">
        <v>0</v>
      </c>
      <c r="AZ1729">
        <v>-1.1213337400000001</v>
      </c>
      <c r="BA1729">
        <v>1.5737061800000001</v>
      </c>
      <c r="BB1729">
        <v>-1.1213337400000001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6"/>
        <v>2.9046968289472E-3</v>
      </c>
      <c r="BO1729">
        <f t="shared" si="107"/>
        <v>1.0131866329976622</v>
      </c>
      <c r="BP1729">
        <f t="shared" si="108"/>
        <v>0.54177983888610703</v>
      </c>
      <c r="BQ1729">
        <f t="shared" si="109"/>
        <v>0.53472856948691816</v>
      </c>
    </row>
    <row r="1730" spans="1:69" x14ac:dyDescent="0.25">
      <c r="A1730" t="s">
        <v>1840</v>
      </c>
      <c r="B1730" s="1">
        <v>44244.378263888888</v>
      </c>
      <c r="C1730">
        <v>1729.85</v>
      </c>
      <c r="D1730">
        <v>0</v>
      </c>
      <c r="E1730">
        <v>0</v>
      </c>
      <c r="F1730">
        <v>1</v>
      </c>
      <c r="G1730">
        <v>0.41841925000000002</v>
      </c>
      <c r="H1730">
        <v>-2.926289E-2</v>
      </c>
      <c r="I1730">
        <v>2.5070000000000001</v>
      </c>
      <c r="J1730">
        <v>0</v>
      </c>
      <c r="K1730">
        <v>0</v>
      </c>
      <c r="L1730">
        <v>1</v>
      </c>
      <c r="M1730">
        <v>6.4004500000000002E-3</v>
      </c>
      <c r="N1730">
        <v>9.0543999999999998E-4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-1.27176416</v>
      </c>
      <c r="AI1730">
        <v>-1.2005599899999999</v>
      </c>
      <c r="AJ1730">
        <v>-0.99550000000000005</v>
      </c>
      <c r="AK1730">
        <v>0</v>
      </c>
      <c r="AL1730">
        <v>1.1223391199999999</v>
      </c>
      <c r="AM1730">
        <v>0</v>
      </c>
      <c r="AN1730">
        <v>1.6210277900000001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7.0883760000000004E-2</v>
      </c>
      <c r="AV1730">
        <v>0</v>
      </c>
      <c r="AW1730" t="s">
        <v>113</v>
      </c>
      <c r="AX1730" t="s">
        <v>113</v>
      </c>
      <c r="AY1730">
        <v>0</v>
      </c>
      <c r="AZ1730">
        <v>-1.1223391199999999</v>
      </c>
      <c r="BA1730">
        <v>1.6210277900000001</v>
      </c>
      <c r="BB1730">
        <v>-1.1223391199999999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6"/>
        <v>2.9046663134258003E-3</v>
      </c>
      <c r="BO1730">
        <f t="shared" si="107"/>
        <v>1.0131972772214886</v>
      </c>
      <c r="BP1730">
        <f t="shared" si="108"/>
        <v>0.54178553065668711</v>
      </c>
      <c r="BQ1730">
        <f t="shared" si="109"/>
        <v>0.53472856948691827</v>
      </c>
    </row>
    <row r="1731" spans="1:69" x14ac:dyDescent="0.25">
      <c r="A1731" t="s">
        <v>1841</v>
      </c>
      <c r="B1731" s="1">
        <v>44244.378275462965</v>
      </c>
      <c r="C1731">
        <v>1730.85</v>
      </c>
      <c r="D1731">
        <v>0</v>
      </c>
      <c r="E1731">
        <v>0</v>
      </c>
      <c r="F1731">
        <v>1</v>
      </c>
      <c r="G1731">
        <v>0.41865986999999999</v>
      </c>
      <c r="H1731">
        <v>-2.926289E-2</v>
      </c>
      <c r="I1731">
        <v>2.5070000000000001</v>
      </c>
      <c r="J1731">
        <v>0</v>
      </c>
      <c r="K1731">
        <v>0</v>
      </c>
      <c r="L1731">
        <v>1</v>
      </c>
      <c r="M1731">
        <v>6.2400299999999997E-3</v>
      </c>
      <c r="N1731">
        <v>9.0543999999999998E-4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-1.2716839600000001</v>
      </c>
      <c r="AI1731">
        <v>-1.2005599899999999</v>
      </c>
      <c r="AJ1731">
        <v>-0.99550000000000005</v>
      </c>
      <c r="AK1731">
        <v>0</v>
      </c>
      <c r="AL1731">
        <v>1.12294235</v>
      </c>
      <c r="AM1731">
        <v>0</v>
      </c>
      <c r="AN1731">
        <v>1.5737061800000001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7.0803909999999998E-2</v>
      </c>
      <c r="AV1731">
        <v>0</v>
      </c>
      <c r="AW1731" t="s">
        <v>113</v>
      </c>
      <c r="AX1731" t="s">
        <v>113</v>
      </c>
      <c r="AY1731">
        <v>0</v>
      </c>
      <c r="AZ1731">
        <v>-1.12294235</v>
      </c>
      <c r="BA1731">
        <v>1.5737061800000001</v>
      </c>
      <c r="BB1731">
        <v>-1.12294235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6"/>
        <v>2.9046357979044001E-3</v>
      </c>
      <c r="BO1731">
        <f t="shared" si="107"/>
        <v>1.0132079216689673</v>
      </c>
      <c r="BP1731">
        <f t="shared" si="108"/>
        <v>0.55808297589994549</v>
      </c>
      <c r="BQ1731">
        <f t="shared" si="109"/>
        <v>0.55080794767244323</v>
      </c>
    </row>
    <row r="1732" spans="1:69" x14ac:dyDescent="0.25">
      <c r="A1732" t="s">
        <v>1842</v>
      </c>
      <c r="B1732" s="1">
        <v>44244.378287037034</v>
      </c>
      <c r="C1732">
        <v>1731.85</v>
      </c>
      <c r="D1732">
        <v>0</v>
      </c>
      <c r="E1732">
        <v>0</v>
      </c>
      <c r="F1732">
        <v>1</v>
      </c>
      <c r="G1732">
        <v>0.41906090000000001</v>
      </c>
      <c r="H1732">
        <v>-2.926289E-2</v>
      </c>
      <c r="I1732">
        <v>2.5070000000000001</v>
      </c>
      <c r="J1732">
        <v>0</v>
      </c>
      <c r="K1732">
        <v>0</v>
      </c>
      <c r="L1732">
        <v>1</v>
      </c>
      <c r="M1732">
        <v>6.2400299999999997E-3</v>
      </c>
      <c r="N1732">
        <v>9.0543999999999998E-4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-1.27176416</v>
      </c>
      <c r="AI1732">
        <v>-1.2005599899999999</v>
      </c>
      <c r="AJ1732">
        <v>-0.99550000000000005</v>
      </c>
      <c r="AK1732">
        <v>0</v>
      </c>
      <c r="AL1732">
        <v>1.12394773</v>
      </c>
      <c r="AM1732">
        <v>0</v>
      </c>
      <c r="AN1732">
        <v>1.5737061800000001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7.0883760000000004E-2</v>
      </c>
      <c r="AV1732">
        <v>0</v>
      </c>
      <c r="AW1732" t="s">
        <v>113</v>
      </c>
      <c r="AX1732" t="s">
        <v>113</v>
      </c>
      <c r="AY1732">
        <v>0</v>
      </c>
      <c r="AZ1732">
        <v>-1.12394773</v>
      </c>
      <c r="BA1732">
        <v>1.5737061800000001</v>
      </c>
      <c r="BB1732">
        <v>-1.12394773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6"/>
        <v>2.9045976537871998E-3</v>
      </c>
      <c r="BO1732">
        <f t="shared" si="107"/>
        <v>1.0132212274435768</v>
      </c>
      <c r="BP1732">
        <f t="shared" si="108"/>
        <v>0.5417983375246832</v>
      </c>
      <c r="BQ1732">
        <f t="shared" si="109"/>
        <v>0.53472856948691816</v>
      </c>
    </row>
    <row r="1733" spans="1:69" x14ac:dyDescent="0.25">
      <c r="A1733" t="s">
        <v>1843</v>
      </c>
      <c r="B1733" s="1">
        <v>44244.378298611111</v>
      </c>
      <c r="C1733">
        <v>1732.85</v>
      </c>
      <c r="D1733">
        <v>0</v>
      </c>
      <c r="E1733">
        <v>0</v>
      </c>
      <c r="F1733">
        <v>1</v>
      </c>
      <c r="G1733">
        <v>0.41930151999999998</v>
      </c>
      <c r="H1733">
        <v>-2.926289E-2</v>
      </c>
      <c r="I1733">
        <v>2.5070000000000001</v>
      </c>
      <c r="J1733">
        <v>0</v>
      </c>
      <c r="K1733">
        <v>0</v>
      </c>
      <c r="L1733">
        <v>1</v>
      </c>
      <c r="M1733">
        <v>6.3202400000000004E-3</v>
      </c>
      <c r="N1733">
        <v>9.0543999999999998E-4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-1.27176416</v>
      </c>
      <c r="AI1733">
        <v>-1.2005599899999999</v>
      </c>
      <c r="AJ1733">
        <v>-0.99550000000000005</v>
      </c>
      <c r="AK1733">
        <v>0</v>
      </c>
      <c r="AL1733">
        <v>1.1245509600000001</v>
      </c>
      <c r="AM1733">
        <v>0</v>
      </c>
      <c r="AN1733">
        <v>1.5973669800000001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7.0883760000000004E-2</v>
      </c>
      <c r="AV1733">
        <v>0</v>
      </c>
      <c r="AW1733" t="s">
        <v>113</v>
      </c>
      <c r="AX1733" t="s">
        <v>113</v>
      </c>
      <c r="AY1733">
        <v>0</v>
      </c>
      <c r="AZ1733">
        <v>-1.1245509600000001</v>
      </c>
      <c r="BA1733">
        <v>1.5973669800000001</v>
      </c>
      <c r="BB1733">
        <v>-1.1245509600000001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6"/>
        <v>2.9045747672409999E-3</v>
      </c>
      <c r="BO1733">
        <f t="shared" si="107"/>
        <v>1.01322921110256</v>
      </c>
      <c r="BP1733">
        <f t="shared" si="108"/>
        <v>0.54180260661523039</v>
      </c>
      <c r="BQ1733">
        <f t="shared" si="109"/>
        <v>0.53472856948691805</v>
      </c>
    </row>
    <row r="1734" spans="1:69" x14ac:dyDescent="0.25">
      <c r="A1734" t="s">
        <v>1844</v>
      </c>
      <c r="B1734" s="1">
        <v>44244.378310185188</v>
      </c>
      <c r="C1734">
        <v>1733.85</v>
      </c>
      <c r="D1734">
        <v>0</v>
      </c>
      <c r="E1734">
        <v>0</v>
      </c>
      <c r="F1734">
        <v>1</v>
      </c>
      <c r="G1734">
        <v>0.41994315999999998</v>
      </c>
      <c r="H1734">
        <v>-2.926289E-2</v>
      </c>
      <c r="I1734">
        <v>2.5070000000000001</v>
      </c>
      <c r="J1734">
        <v>0</v>
      </c>
      <c r="K1734">
        <v>0</v>
      </c>
      <c r="L1734">
        <v>1</v>
      </c>
      <c r="M1734">
        <v>6.2400299999999997E-3</v>
      </c>
      <c r="N1734">
        <v>9.0543999999999998E-4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-1.2720047800000001</v>
      </c>
      <c r="AI1734">
        <v>-1.2005599899999999</v>
      </c>
      <c r="AJ1734">
        <v>-0.99550000000000005</v>
      </c>
      <c r="AK1734">
        <v>0</v>
      </c>
      <c r="AL1734">
        <v>1.1261595799999999</v>
      </c>
      <c r="AM1734">
        <v>0</v>
      </c>
      <c r="AN1734">
        <v>1.5737061800000001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7.1123290000000006E-2</v>
      </c>
      <c r="AV1734">
        <v>0</v>
      </c>
      <c r="AW1734" t="s">
        <v>113</v>
      </c>
      <c r="AX1734" t="s">
        <v>113</v>
      </c>
      <c r="AY1734">
        <v>0</v>
      </c>
      <c r="AZ1734">
        <v>-1.1261595799999999</v>
      </c>
      <c r="BA1734">
        <v>1.5737061800000001</v>
      </c>
      <c r="BB1734">
        <v>-1.1261595799999999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6"/>
        <v>2.9045366231238005E-3</v>
      </c>
      <c r="BO1734">
        <f t="shared" si="107"/>
        <v>1.0132425174363382</v>
      </c>
      <c r="BP1734">
        <f t="shared" si="108"/>
        <v>0.54995587498636789</v>
      </c>
      <c r="BQ1734">
        <f t="shared" si="109"/>
        <v>0.54276825688073393</v>
      </c>
    </row>
    <row r="1735" spans="1:69" x14ac:dyDescent="0.25">
      <c r="A1735" t="s">
        <v>1845</v>
      </c>
      <c r="B1735" s="1">
        <v>44244.378321759257</v>
      </c>
      <c r="C1735">
        <v>1734.85</v>
      </c>
      <c r="D1735">
        <v>0</v>
      </c>
      <c r="E1735">
        <v>0</v>
      </c>
      <c r="F1735">
        <v>1</v>
      </c>
      <c r="G1735">
        <v>0.42018378000000001</v>
      </c>
      <c r="H1735">
        <v>-2.926289E-2</v>
      </c>
      <c r="I1735">
        <v>2.5070000000000001</v>
      </c>
      <c r="J1735">
        <v>0</v>
      </c>
      <c r="K1735">
        <v>0</v>
      </c>
      <c r="L1735">
        <v>1</v>
      </c>
      <c r="M1735">
        <v>6.1598299999999998E-3</v>
      </c>
      <c r="N1735">
        <v>9.0543999999999998E-4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-1.2719245800000001</v>
      </c>
      <c r="AI1735">
        <v>-1.2005599899999999</v>
      </c>
      <c r="AJ1735">
        <v>-0.99550000000000005</v>
      </c>
      <c r="AK1735">
        <v>0</v>
      </c>
      <c r="AL1735">
        <v>1.12676281</v>
      </c>
      <c r="AM1735">
        <v>0</v>
      </c>
      <c r="AN1735">
        <v>1.55004538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7.1043449999999994E-2</v>
      </c>
      <c r="AV1735">
        <v>0</v>
      </c>
      <c r="AW1735" t="s">
        <v>113</v>
      </c>
      <c r="AX1735" t="s">
        <v>113</v>
      </c>
      <c r="AY1735">
        <v>0</v>
      </c>
      <c r="AZ1735">
        <v>-1.12676281</v>
      </c>
      <c r="BA1735">
        <v>1.55004538</v>
      </c>
      <c r="BB1735">
        <v>-1.12676281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si="106"/>
        <v>2.9045137365776006E-3</v>
      </c>
      <c r="BO1735">
        <f t="shared" si="107"/>
        <v>1.0132505014308344</v>
      </c>
      <c r="BP1735">
        <f t="shared" si="108"/>
        <v>0.54181399116201256</v>
      </c>
      <c r="BQ1735">
        <f t="shared" si="109"/>
        <v>0.53472856948691816</v>
      </c>
    </row>
    <row r="1736" spans="1:69" x14ac:dyDescent="0.25">
      <c r="A1736" t="s">
        <v>1846</v>
      </c>
      <c r="B1736" s="1">
        <v>44244.378333333334</v>
      </c>
      <c r="C1736">
        <v>1735.85</v>
      </c>
      <c r="D1736">
        <v>0</v>
      </c>
      <c r="E1736">
        <v>0</v>
      </c>
      <c r="F1736">
        <v>1</v>
      </c>
      <c r="G1736">
        <v>0.42050461</v>
      </c>
      <c r="H1736">
        <v>-2.926289E-2</v>
      </c>
      <c r="I1736">
        <v>2.5070000000000001</v>
      </c>
      <c r="J1736">
        <v>0</v>
      </c>
      <c r="K1736">
        <v>0</v>
      </c>
      <c r="L1736">
        <v>1</v>
      </c>
      <c r="M1736">
        <v>6.2400299999999997E-3</v>
      </c>
      <c r="N1736">
        <v>9.0543999999999998E-4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-1.2720047800000001</v>
      </c>
      <c r="AI1736">
        <v>-1.2005599899999999</v>
      </c>
      <c r="AJ1736">
        <v>-0.99550000000000005</v>
      </c>
      <c r="AK1736">
        <v>0</v>
      </c>
      <c r="AL1736">
        <v>1.12756711</v>
      </c>
      <c r="AM1736">
        <v>0</v>
      </c>
      <c r="AN1736">
        <v>1.5737061800000001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7.1123290000000006E-2</v>
      </c>
      <c r="AV1736">
        <v>0</v>
      </c>
      <c r="AW1736" t="s">
        <v>113</v>
      </c>
      <c r="AX1736" t="s">
        <v>113</v>
      </c>
      <c r="AY1736">
        <v>0</v>
      </c>
      <c r="AZ1736">
        <v>-1.12756711</v>
      </c>
      <c r="BA1736">
        <v>1.5737061800000001</v>
      </c>
      <c r="BB1736">
        <v>-1.12756711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ref="BN1736:BN1799" si="110">(BQ$2*(BO$2-AL1734)/1000000)</f>
        <v>2.9044527055347999E-3</v>
      </c>
      <c r="BO1736">
        <f t="shared" ref="BO1736:BO1799" si="111">((30*10)*9.81/BN1736)/1000000</f>
        <v>1.0132717927862083</v>
      </c>
      <c r="BP1736">
        <f t="shared" ref="BP1736:BP1799" si="112">((AN1735*1000)/BN1736)/1000000</f>
        <v>0.53367898779904166</v>
      </c>
      <c r="BQ1736">
        <f t="shared" ref="BQ1736:BQ1799" si="113">BP1736/BO1736</f>
        <v>0.52668888209310227</v>
      </c>
    </row>
    <row r="1737" spans="1:69" x14ac:dyDescent="0.25">
      <c r="A1737" t="s">
        <v>1847</v>
      </c>
      <c r="B1737" s="1">
        <v>44244.378344907411</v>
      </c>
      <c r="C1737">
        <v>1736.85</v>
      </c>
      <c r="D1737">
        <v>0</v>
      </c>
      <c r="E1737">
        <v>0</v>
      </c>
      <c r="F1737">
        <v>1</v>
      </c>
      <c r="G1737">
        <v>0.42090564000000003</v>
      </c>
      <c r="H1737">
        <v>-2.926289E-2</v>
      </c>
      <c r="I1737">
        <v>2.5070000000000001</v>
      </c>
      <c r="J1737">
        <v>0</v>
      </c>
      <c r="K1737">
        <v>0</v>
      </c>
      <c r="L1737">
        <v>1</v>
      </c>
      <c r="M1737">
        <v>6.2400299999999997E-3</v>
      </c>
      <c r="N1737">
        <v>9.0543999999999998E-4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-1.2720047800000001</v>
      </c>
      <c r="AI1737">
        <v>-1.2005599899999999</v>
      </c>
      <c r="AJ1737">
        <v>-0.99550000000000005</v>
      </c>
      <c r="AK1737">
        <v>0</v>
      </c>
      <c r="AL1737">
        <v>1.1285725</v>
      </c>
      <c r="AM1737">
        <v>0</v>
      </c>
      <c r="AN1737">
        <v>1.5737061800000001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7.1123290000000006E-2</v>
      </c>
      <c r="AV1737">
        <v>0</v>
      </c>
      <c r="AW1737" t="s">
        <v>113</v>
      </c>
      <c r="AX1737" t="s">
        <v>113</v>
      </c>
      <c r="AY1737">
        <v>0</v>
      </c>
      <c r="AZ1737">
        <v>-1.1285725</v>
      </c>
      <c r="BA1737">
        <v>1.5737061800000001</v>
      </c>
      <c r="BB1737">
        <v>-1.1285725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10"/>
        <v>2.9044298189886001E-3</v>
      </c>
      <c r="BO1737">
        <f t="shared" si="111"/>
        <v>1.0132797772420719</v>
      </c>
      <c r="BP1737">
        <f t="shared" si="112"/>
        <v>0.54182964577467618</v>
      </c>
      <c r="BQ1737">
        <f t="shared" si="113"/>
        <v>0.53472856948691816</v>
      </c>
    </row>
    <row r="1738" spans="1:69" x14ac:dyDescent="0.25">
      <c r="A1738" t="s">
        <v>1848</v>
      </c>
      <c r="B1738" s="1">
        <v>44244.37835648148</v>
      </c>
      <c r="C1738">
        <v>1737.85</v>
      </c>
      <c r="D1738">
        <v>0</v>
      </c>
      <c r="E1738">
        <v>0</v>
      </c>
      <c r="F1738">
        <v>1</v>
      </c>
      <c r="G1738">
        <v>0.42122646000000002</v>
      </c>
      <c r="H1738">
        <v>-2.926289E-2</v>
      </c>
      <c r="I1738">
        <v>2.5070000000000001</v>
      </c>
      <c r="J1738">
        <v>0</v>
      </c>
      <c r="K1738">
        <v>0</v>
      </c>
      <c r="L1738">
        <v>1</v>
      </c>
      <c r="M1738">
        <v>6.3202400000000004E-3</v>
      </c>
      <c r="N1738">
        <v>9.0543999999999998E-4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-1.2721651899999999</v>
      </c>
      <c r="AI1738">
        <v>-1.2005599899999999</v>
      </c>
      <c r="AJ1738">
        <v>-0.99550000000000005</v>
      </c>
      <c r="AK1738">
        <v>0</v>
      </c>
      <c r="AL1738">
        <v>1.1293768099999999</v>
      </c>
      <c r="AM1738">
        <v>0</v>
      </c>
      <c r="AN1738">
        <v>1.5973669800000001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7.1282990000000004E-2</v>
      </c>
      <c r="AV1738">
        <v>0</v>
      </c>
      <c r="AW1738" t="s">
        <v>113</v>
      </c>
      <c r="AX1738" t="s">
        <v>113</v>
      </c>
      <c r="AY1738">
        <v>0</v>
      </c>
      <c r="AZ1738">
        <v>-1.1293768099999999</v>
      </c>
      <c r="BA1738">
        <v>1.5973669800000001</v>
      </c>
      <c r="BB1738">
        <v>-1.1293768099999999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10"/>
        <v>2.9043993038466E-3</v>
      </c>
      <c r="BO1738">
        <f t="shared" si="111"/>
        <v>1.0132904232907221</v>
      </c>
      <c r="BP1738">
        <f t="shared" si="112"/>
        <v>0.54183533852104171</v>
      </c>
      <c r="BQ1738">
        <f t="shared" si="113"/>
        <v>0.53472856948691827</v>
      </c>
    </row>
    <row r="1739" spans="1:69" x14ac:dyDescent="0.25">
      <c r="A1739" t="s">
        <v>1849</v>
      </c>
      <c r="B1739" s="1">
        <v>44244.378368055557</v>
      </c>
      <c r="C1739">
        <v>1738.85</v>
      </c>
      <c r="D1739">
        <v>0</v>
      </c>
      <c r="E1739">
        <v>0</v>
      </c>
      <c r="F1739">
        <v>1</v>
      </c>
      <c r="G1739">
        <v>0.42162748999999999</v>
      </c>
      <c r="H1739">
        <v>-2.926289E-2</v>
      </c>
      <c r="I1739">
        <v>2.5070000000000001</v>
      </c>
      <c r="J1739">
        <v>0</v>
      </c>
      <c r="K1739">
        <v>0</v>
      </c>
      <c r="L1739">
        <v>1</v>
      </c>
      <c r="M1739">
        <v>6.1598299999999998E-3</v>
      </c>
      <c r="N1739">
        <v>9.0543999999999998E-4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-1.27208499</v>
      </c>
      <c r="AI1739">
        <v>-1.2005599899999999</v>
      </c>
      <c r="AJ1739">
        <v>-0.99550000000000005</v>
      </c>
      <c r="AK1739">
        <v>0</v>
      </c>
      <c r="AL1739">
        <v>1.13038219</v>
      </c>
      <c r="AM1739">
        <v>0</v>
      </c>
      <c r="AN1739">
        <v>1.55004538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7.1203139999999998E-2</v>
      </c>
      <c r="AV1739">
        <v>0</v>
      </c>
      <c r="AW1739" t="s">
        <v>113</v>
      </c>
      <c r="AX1739" t="s">
        <v>113</v>
      </c>
      <c r="AY1739">
        <v>0</v>
      </c>
      <c r="AZ1739">
        <v>-1.13038219</v>
      </c>
      <c r="BA1739">
        <v>1.55004538</v>
      </c>
      <c r="BB1739">
        <v>-1.13038219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10"/>
        <v>2.90436115935E-3</v>
      </c>
      <c r="BO1739">
        <f t="shared" si="111"/>
        <v>1.0133037313646789</v>
      </c>
      <c r="BP1739">
        <f t="shared" si="112"/>
        <v>0.54998909996355039</v>
      </c>
      <c r="BQ1739">
        <f t="shared" si="113"/>
        <v>0.54276825688073405</v>
      </c>
    </row>
    <row r="1740" spans="1:69" x14ac:dyDescent="0.25">
      <c r="A1740" t="s">
        <v>1850</v>
      </c>
      <c r="B1740" s="1">
        <v>44244.378379629627</v>
      </c>
      <c r="C1740">
        <v>1739.85</v>
      </c>
      <c r="D1740">
        <v>0</v>
      </c>
      <c r="E1740">
        <v>0</v>
      </c>
      <c r="F1740">
        <v>1</v>
      </c>
      <c r="G1740">
        <v>0.42194831999999999</v>
      </c>
      <c r="H1740">
        <v>-2.926289E-2</v>
      </c>
      <c r="I1740">
        <v>2.5070000000000001</v>
      </c>
      <c r="J1740">
        <v>0</v>
      </c>
      <c r="K1740">
        <v>0</v>
      </c>
      <c r="L1740">
        <v>1</v>
      </c>
      <c r="M1740">
        <v>6.2400299999999997E-3</v>
      </c>
      <c r="N1740">
        <v>9.0543999999999998E-4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-1.27240581</v>
      </c>
      <c r="AI1740">
        <v>-1.2005599899999999</v>
      </c>
      <c r="AJ1740">
        <v>-0.99550000000000005</v>
      </c>
      <c r="AK1740">
        <v>0</v>
      </c>
      <c r="AL1740">
        <v>1.1311865000000001</v>
      </c>
      <c r="AM1740">
        <v>0</v>
      </c>
      <c r="AN1740">
        <v>1.5737061800000001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7.1522520000000006E-2</v>
      </c>
      <c r="AV1740">
        <v>0</v>
      </c>
      <c r="AW1740" t="s">
        <v>113</v>
      </c>
      <c r="AX1740" t="s">
        <v>113</v>
      </c>
      <c r="AY1740">
        <v>0</v>
      </c>
      <c r="AZ1740">
        <v>-1.1311865000000001</v>
      </c>
      <c r="BA1740">
        <v>1.5737061800000001</v>
      </c>
      <c r="BB1740">
        <v>-1.1311865000000001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10"/>
        <v>2.9043306438286003E-3</v>
      </c>
      <c r="BO1740">
        <f t="shared" si="111"/>
        <v>1.0133143780490586</v>
      </c>
      <c r="BP1740">
        <f t="shared" si="112"/>
        <v>0.5337014169835258</v>
      </c>
      <c r="BQ1740">
        <f t="shared" si="113"/>
        <v>0.52668888209310216</v>
      </c>
    </row>
    <row r="1741" spans="1:69" x14ac:dyDescent="0.25">
      <c r="A1741" t="s">
        <v>1851</v>
      </c>
      <c r="B1741" s="1">
        <v>44244.378391203703</v>
      </c>
      <c r="C1741">
        <v>1740.85</v>
      </c>
      <c r="D1741">
        <v>0</v>
      </c>
      <c r="E1741">
        <v>0</v>
      </c>
      <c r="F1741">
        <v>1</v>
      </c>
      <c r="G1741">
        <v>0.42218894000000001</v>
      </c>
      <c r="H1741">
        <v>-2.926289E-2</v>
      </c>
      <c r="I1741">
        <v>2.5070000000000001</v>
      </c>
      <c r="J1741">
        <v>0</v>
      </c>
      <c r="K1741">
        <v>0</v>
      </c>
      <c r="L1741">
        <v>1</v>
      </c>
      <c r="M1741">
        <v>6.3202400000000004E-3</v>
      </c>
      <c r="N1741">
        <v>9.0543999999999998E-4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-1.27240581</v>
      </c>
      <c r="AI1741">
        <v>-1.2005599899999999</v>
      </c>
      <c r="AJ1741">
        <v>-0.99550000000000005</v>
      </c>
      <c r="AK1741">
        <v>0</v>
      </c>
      <c r="AL1741">
        <v>1.1317897299999999</v>
      </c>
      <c r="AM1741">
        <v>0</v>
      </c>
      <c r="AN1741">
        <v>1.5973669800000001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7.1522520000000006E-2</v>
      </c>
      <c r="AV1741">
        <v>0</v>
      </c>
      <c r="AW1741" t="s">
        <v>113</v>
      </c>
      <c r="AX1741" t="s">
        <v>113</v>
      </c>
      <c r="AY1741">
        <v>0</v>
      </c>
      <c r="AZ1741">
        <v>-1.1317897299999999</v>
      </c>
      <c r="BA1741">
        <v>1.5973669800000001</v>
      </c>
      <c r="BB1741">
        <v>-1.1317897299999999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10"/>
        <v>2.9042924997114E-3</v>
      </c>
      <c r="BO1741">
        <f t="shared" si="111"/>
        <v>1.0133276866198726</v>
      </c>
      <c r="BP1741">
        <f t="shared" si="112"/>
        <v>0.54185526428773256</v>
      </c>
      <c r="BQ1741">
        <f t="shared" si="113"/>
        <v>0.53472856948691816</v>
      </c>
    </row>
    <row r="1742" spans="1:69" x14ac:dyDescent="0.25">
      <c r="A1742" t="s">
        <v>1852</v>
      </c>
      <c r="B1742" s="1">
        <v>44244.37840277778</v>
      </c>
      <c r="C1742">
        <v>1741.85</v>
      </c>
      <c r="D1742">
        <v>0</v>
      </c>
      <c r="E1742">
        <v>0</v>
      </c>
      <c r="F1742">
        <v>1</v>
      </c>
      <c r="G1742">
        <v>0.42250976000000001</v>
      </c>
      <c r="H1742">
        <v>-2.926289E-2</v>
      </c>
      <c r="I1742">
        <v>2.5070000000000001</v>
      </c>
      <c r="J1742">
        <v>0</v>
      </c>
      <c r="K1742">
        <v>0</v>
      </c>
      <c r="L1742">
        <v>1</v>
      </c>
      <c r="M1742">
        <v>6.3202400000000004E-3</v>
      </c>
      <c r="N1742">
        <v>9.0543999999999998E-4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-1.27240581</v>
      </c>
      <c r="AI1742">
        <v>-1.2005599899999999</v>
      </c>
      <c r="AJ1742">
        <v>-0.99550000000000005</v>
      </c>
      <c r="AK1742">
        <v>0</v>
      </c>
      <c r="AL1742">
        <v>1.1325940299999999</v>
      </c>
      <c r="AM1742">
        <v>0</v>
      </c>
      <c r="AN1742">
        <v>1.5973669800000001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7.1522520000000006E-2</v>
      </c>
      <c r="AV1742">
        <v>0</v>
      </c>
      <c r="AW1742" t="s">
        <v>113</v>
      </c>
      <c r="AX1742" t="s">
        <v>113</v>
      </c>
      <c r="AY1742">
        <v>0</v>
      </c>
      <c r="AZ1742">
        <v>-1.1325940299999999</v>
      </c>
      <c r="BA1742">
        <v>1.5973669800000001</v>
      </c>
      <c r="BB1742">
        <v>-1.1325940299999999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10"/>
        <v>2.9042619841899999E-3</v>
      </c>
      <c r="BO1742">
        <f t="shared" si="111"/>
        <v>1.013338333807652</v>
      </c>
      <c r="BP1742">
        <f t="shared" si="112"/>
        <v>0.55000788107120668</v>
      </c>
      <c r="BQ1742">
        <f t="shared" si="113"/>
        <v>0.54276825688073405</v>
      </c>
    </row>
    <row r="1743" spans="1:69" x14ac:dyDescent="0.25">
      <c r="A1743" t="s">
        <v>1853</v>
      </c>
      <c r="B1743" s="1">
        <v>44244.37841435185</v>
      </c>
      <c r="C1743">
        <v>1742.85</v>
      </c>
      <c r="D1743">
        <v>0</v>
      </c>
      <c r="E1743">
        <v>0</v>
      </c>
      <c r="F1743">
        <v>1</v>
      </c>
      <c r="G1743">
        <v>0.42291078999999998</v>
      </c>
      <c r="H1743">
        <v>-2.926289E-2</v>
      </c>
      <c r="I1743">
        <v>2.5070000000000001</v>
      </c>
      <c r="J1743">
        <v>0</v>
      </c>
      <c r="K1743">
        <v>0</v>
      </c>
      <c r="L1743">
        <v>1</v>
      </c>
      <c r="M1743">
        <v>6.3202400000000004E-3</v>
      </c>
      <c r="N1743">
        <v>9.0543999999999998E-4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-1.27240581</v>
      </c>
      <c r="AI1743">
        <v>-1.2005599899999999</v>
      </c>
      <c r="AJ1743">
        <v>-0.99550000000000005</v>
      </c>
      <c r="AK1743">
        <v>0</v>
      </c>
      <c r="AL1743">
        <v>1.1335994199999999</v>
      </c>
      <c r="AM1743">
        <v>0</v>
      </c>
      <c r="AN1743">
        <v>1.5973669800000001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7.1522520000000006E-2</v>
      </c>
      <c r="AV1743">
        <v>0</v>
      </c>
      <c r="AW1743" t="s">
        <v>113</v>
      </c>
      <c r="AX1743" t="s">
        <v>113</v>
      </c>
      <c r="AY1743">
        <v>0</v>
      </c>
      <c r="AZ1743">
        <v>-1.1335994199999999</v>
      </c>
      <c r="BA1743">
        <v>1.5973669800000001</v>
      </c>
      <c r="BB1743">
        <v>-1.1335994199999999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10"/>
        <v>2.9042390976438005E-3</v>
      </c>
      <c r="BO1743">
        <f t="shared" si="111"/>
        <v>1.0133463193122241</v>
      </c>
      <c r="BP1743">
        <f t="shared" si="112"/>
        <v>0.55001221534960343</v>
      </c>
      <c r="BQ1743">
        <f t="shared" si="113"/>
        <v>0.54276825688073393</v>
      </c>
    </row>
    <row r="1744" spans="1:69" x14ac:dyDescent="0.25">
      <c r="A1744" t="s">
        <v>1854</v>
      </c>
      <c r="B1744" s="1">
        <v>44244.378425925926</v>
      </c>
      <c r="C1744">
        <v>1743.85</v>
      </c>
      <c r="D1744">
        <v>0</v>
      </c>
      <c r="E1744">
        <v>0</v>
      </c>
      <c r="F1744">
        <v>1</v>
      </c>
      <c r="G1744">
        <v>0.42331182000000001</v>
      </c>
      <c r="H1744">
        <v>-2.926289E-2</v>
      </c>
      <c r="I1744">
        <v>2.5070000000000001</v>
      </c>
      <c r="J1744">
        <v>0</v>
      </c>
      <c r="K1744">
        <v>0</v>
      </c>
      <c r="L1744">
        <v>1</v>
      </c>
      <c r="M1744">
        <v>6.2400299999999997E-3</v>
      </c>
      <c r="N1744">
        <v>9.0543999999999998E-4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-1.2724860200000001</v>
      </c>
      <c r="AI1744">
        <v>-1.2005599899999999</v>
      </c>
      <c r="AJ1744">
        <v>-0.99550000000000005</v>
      </c>
      <c r="AK1744">
        <v>0</v>
      </c>
      <c r="AL1744">
        <v>1.1346048</v>
      </c>
      <c r="AM1744">
        <v>0</v>
      </c>
      <c r="AN1744">
        <v>1.5737061800000001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7.1602369999999999E-2</v>
      </c>
      <c r="AV1744">
        <v>0</v>
      </c>
      <c r="AW1744" t="s">
        <v>113</v>
      </c>
      <c r="AX1744" t="s">
        <v>113</v>
      </c>
      <c r="AY1744">
        <v>0</v>
      </c>
      <c r="AZ1744">
        <v>-1.1346048</v>
      </c>
      <c r="BA1744">
        <v>1.5737061800000001</v>
      </c>
      <c r="BB1744">
        <v>-1.1346048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10"/>
        <v>2.9042085825018E-3</v>
      </c>
      <c r="BO1744">
        <f t="shared" si="111"/>
        <v>1.0133569667591793</v>
      </c>
      <c r="BP1744">
        <f t="shared" si="112"/>
        <v>0.55001799444582766</v>
      </c>
      <c r="BQ1744">
        <f t="shared" si="113"/>
        <v>0.54276825688073405</v>
      </c>
    </row>
    <row r="1745" spans="1:69" x14ac:dyDescent="0.25">
      <c r="A1745" t="s">
        <v>1855</v>
      </c>
      <c r="B1745" s="1">
        <v>44244.378437500003</v>
      </c>
      <c r="C1745">
        <v>1744.85</v>
      </c>
      <c r="D1745">
        <v>0</v>
      </c>
      <c r="E1745">
        <v>0</v>
      </c>
      <c r="F1745">
        <v>1</v>
      </c>
      <c r="G1745">
        <v>0.42363265</v>
      </c>
      <c r="H1745">
        <v>-2.926289E-2</v>
      </c>
      <c r="I1745">
        <v>2.5070000000000001</v>
      </c>
      <c r="J1745">
        <v>0</v>
      </c>
      <c r="K1745">
        <v>0</v>
      </c>
      <c r="L1745">
        <v>1</v>
      </c>
      <c r="M1745">
        <v>6.2400299999999997E-3</v>
      </c>
      <c r="N1745">
        <v>9.0543999999999998E-4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-1.2724860200000001</v>
      </c>
      <c r="AI1745">
        <v>-1.2005599899999999</v>
      </c>
      <c r="AJ1745">
        <v>-0.99550000000000005</v>
      </c>
      <c r="AK1745">
        <v>0</v>
      </c>
      <c r="AL1745">
        <v>1.1354091100000001</v>
      </c>
      <c r="AM1745">
        <v>0</v>
      </c>
      <c r="AN1745">
        <v>1.5737061800000001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7.1602369999999999E-2</v>
      </c>
      <c r="AV1745">
        <v>0</v>
      </c>
      <c r="AW1745" t="s">
        <v>113</v>
      </c>
      <c r="AX1745" t="s">
        <v>113</v>
      </c>
      <c r="AY1745">
        <v>0</v>
      </c>
      <c r="AZ1745">
        <v>-1.1354091100000001</v>
      </c>
      <c r="BA1745">
        <v>1.5737061800000001</v>
      </c>
      <c r="BB1745">
        <v>-1.1354091100000001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10"/>
        <v>2.9041704380052E-3</v>
      </c>
      <c r="BO1745">
        <f t="shared" si="111"/>
        <v>1.0133702765811055</v>
      </c>
      <c r="BP1745">
        <f t="shared" si="112"/>
        <v>0.54187803835677717</v>
      </c>
      <c r="BQ1745">
        <f t="shared" si="113"/>
        <v>0.53472856948691816</v>
      </c>
    </row>
    <row r="1746" spans="1:69" x14ac:dyDescent="0.25">
      <c r="A1746" t="s">
        <v>1856</v>
      </c>
      <c r="B1746" s="1">
        <v>44244.378449074073</v>
      </c>
      <c r="C1746">
        <v>1745.85</v>
      </c>
      <c r="D1746">
        <v>0</v>
      </c>
      <c r="E1746">
        <v>0</v>
      </c>
      <c r="F1746">
        <v>1</v>
      </c>
      <c r="G1746">
        <v>0.42395347</v>
      </c>
      <c r="H1746">
        <v>-2.926289E-2</v>
      </c>
      <c r="I1746">
        <v>2.5070000000000001</v>
      </c>
      <c r="J1746">
        <v>0</v>
      </c>
      <c r="K1746">
        <v>0</v>
      </c>
      <c r="L1746">
        <v>1</v>
      </c>
      <c r="M1746">
        <v>6.1598299999999998E-3</v>
      </c>
      <c r="N1746">
        <v>9.0543999999999998E-4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-1.27240581</v>
      </c>
      <c r="AI1746">
        <v>-1.2005599899999999</v>
      </c>
      <c r="AJ1746">
        <v>-0.99550000000000005</v>
      </c>
      <c r="AK1746">
        <v>0</v>
      </c>
      <c r="AL1746">
        <v>1.1362134100000001</v>
      </c>
      <c r="AM1746">
        <v>0</v>
      </c>
      <c r="AN1746">
        <v>1.55004538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7.1522520000000006E-2</v>
      </c>
      <c r="AV1746">
        <v>0</v>
      </c>
      <c r="AW1746" t="s">
        <v>113</v>
      </c>
      <c r="AX1746" t="s">
        <v>113</v>
      </c>
      <c r="AY1746">
        <v>0</v>
      </c>
      <c r="AZ1746">
        <v>-1.1362134100000001</v>
      </c>
      <c r="BA1746">
        <v>1.55004538</v>
      </c>
      <c r="BB1746">
        <v>-1.1362134100000001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10"/>
        <v>2.9041322938879997E-3</v>
      </c>
      <c r="BO1746">
        <f t="shared" si="111"/>
        <v>1.0133835866202792</v>
      </c>
      <c r="BP1746">
        <f t="shared" si="112"/>
        <v>0.54188515561498429</v>
      </c>
      <c r="BQ1746">
        <f t="shared" si="113"/>
        <v>0.53472856948691816</v>
      </c>
    </row>
    <row r="1747" spans="1:69" x14ac:dyDescent="0.25">
      <c r="A1747" t="s">
        <v>1857</v>
      </c>
      <c r="B1747" s="1">
        <v>44244.378460648149</v>
      </c>
      <c r="C1747">
        <v>1746.85</v>
      </c>
      <c r="D1747">
        <v>0</v>
      </c>
      <c r="E1747">
        <v>0</v>
      </c>
      <c r="F1747">
        <v>1</v>
      </c>
      <c r="G1747">
        <v>0.42427429</v>
      </c>
      <c r="H1747">
        <v>-2.926289E-2</v>
      </c>
      <c r="I1747">
        <v>2.5070000000000001</v>
      </c>
      <c r="J1747">
        <v>0</v>
      </c>
      <c r="K1747">
        <v>0</v>
      </c>
      <c r="L1747">
        <v>1</v>
      </c>
      <c r="M1747">
        <v>6.1598299999999998E-3</v>
      </c>
      <c r="N1747">
        <v>9.0543999999999998E-4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-1.2724860200000001</v>
      </c>
      <c r="AI1747">
        <v>-1.2005599899999999</v>
      </c>
      <c r="AJ1747">
        <v>-0.99550000000000005</v>
      </c>
      <c r="AK1747">
        <v>0</v>
      </c>
      <c r="AL1747">
        <v>1.13701772</v>
      </c>
      <c r="AM1747">
        <v>0</v>
      </c>
      <c r="AN1747">
        <v>1.55004538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7.1602369999999999E-2</v>
      </c>
      <c r="AV1747">
        <v>0</v>
      </c>
      <c r="AW1747" t="s">
        <v>113</v>
      </c>
      <c r="AX1747" t="s">
        <v>113</v>
      </c>
      <c r="AY1747">
        <v>0</v>
      </c>
      <c r="AZ1747">
        <v>-1.13701772</v>
      </c>
      <c r="BA1747">
        <v>1.55004538</v>
      </c>
      <c r="BB1747">
        <v>-1.13701772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10"/>
        <v>2.9041017783666004E-3</v>
      </c>
      <c r="BO1747">
        <f t="shared" si="111"/>
        <v>1.0133942349827967</v>
      </c>
      <c r="BP1747">
        <f t="shared" si="112"/>
        <v>0.53374347674268363</v>
      </c>
      <c r="BQ1747">
        <f t="shared" si="113"/>
        <v>0.52668888209310216</v>
      </c>
    </row>
    <row r="1748" spans="1:69" x14ac:dyDescent="0.25">
      <c r="A1748" t="s">
        <v>1858</v>
      </c>
      <c r="B1748" s="1">
        <v>44244.378472222219</v>
      </c>
      <c r="C1748">
        <v>1747.85</v>
      </c>
      <c r="D1748">
        <v>0</v>
      </c>
      <c r="E1748">
        <v>0</v>
      </c>
      <c r="F1748">
        <v>1</v>
      </c>
      <c r="G1748">
        <v>0.42467533000000002</v>
      </c>
      <c r="H1748">
        <v>-2.926289E-2</v>
      </c>
      <c r="I1748">
        <v>2.5070000000000001</v>
      </c>
      <c r="J1748">
        <v>0</v>
      </c>
      <c r="K1748">
        <v>0</v>
      </c>
      <c r="L1748">
        <v>1</v>
      </c>
      <c r="M1748">
        <v>6.3202400000000004E-3</v>
      </c>
      <c r="N1748">
        <v>9.0543999999999998E-4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-1.27264643</v>
      </c>
      <c r="AI1748">
        <v>-1.2005599899999999</v>
      </c>
      <c r="AJ1748">
        <v>-0.99550000000000005</v>
      </c>
      <c r="AK1748">
        <v>0</v>
      </c>
      <c r="AL1748">
        <v>1.13802311</v>
      </c>
      <c r="AM1748">
        <v>0</v>
      </c>
      <c r="AN1748">
        <v>1.5973669800000001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7.1762060000000003E-2</v>
      </c>
      <c r="AV1748">
        <v>0</v>
      </c>
      <c r="AW1748" t="s">
        <v>113</v>
      </c>
      <c r="AX1748" t="s">
        <v>113</v>
      </c>
      <c r="AY1748">
        <v>0</v>
      </c>
      <c r="AZ1748">
        <v>-1.13802311</v>
      </c>
      <c r="BA1748">
        <v>1.5973669800000001</v>
      </c>
      <c r="BB1748">
        <v>-1.13802311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10"/>
        <v>2.9040712632246004E-3</v>
      </c>
      <c r="BO1748">
        <f t="shared" si="111"/>
        <v>1.0134048834367013</v>
      </c>
      <c r="BP1748">
        <f t="shared" si="112"/>
        <v>0.53374908516496689</v>
      </c>
      <c r="BQ1748">
        <f t="shared" si="113"/>
        <v>0.52668888209310227</v>
      </c>
    </row>
    <row r="1749" spans="1:69" x14ac:dyDescent="0.25">
      <c r="A1749" t="s">
        <v>1859</v>
      </c>
      <c r="B1749" s="1">
        <v>44244.378483796296</v>
      </c>
      <c r="C1749">
        <v>1748.85</v>
      </c>
      <c r="D1749">
        <v>0</v>
      </c>
      <c r="E1749">
        <v>0</v>
      </c>
      <c r="F1749">
        <v>1</v>
      </c>
      <c r="G1749">
        <v>0.42523676999999999</v>
      </c>
      <c r="H1749">
        <v>-2.926289E-2</v>
      </c>
      <c r="I1749">
        <v>2.5070000000000001</v>
      </c>
      <c r="J1749">
        <v>0</v>
      </c>
      <c r="K1749">
        <v>0</v>
      </c>
      <c r="L1749">
        <v>1</v>
      </c>
      <c r="M1749">
        <v>6.3202400000000004E-3</v>
      </c>
      <c r="N1749">
        <v>9.0543999999999998E-4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-1.2727266399999999</v>
      </c>
      <c r="AI1749">
        <v>-1.2005599899999999</v>
      </c>
      <c r="AJ1749">
        <v>-0.99550000000000005</v>
      </c>
      <c r="AK1749">
        <v>0</v>
      </c>
      <c r="AL1749">
        <v>1.1394306400000001</v>
      </c>
      <c r="AM1749">
        <v>0</v>
      </c>
      <c r="AN1749">
        <v>1.5973669800000001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7.18419E-2</v>
      </c>
      <c r="AV1749">
        <v>0</v>
      </c>
      <c r="AW1749" t="s">
        <v>113</v>
      </c>
      <c r="AX1749" t="s">
        <v>113</v>
      </c>
      <c r="AY1749">
        <v>0</v>
      </c>
      <c r="AZ1749">
        <v>-1.1394306400000001</v>
      </c>
      <c r="BA1749">
        <v>1.5973669800000001</v>
      </c>
      <c r="BB1749">
        <v>-1.1394306400000001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10"/>
        <v>2.9040407477031998E-3</v>
      </c>
      <c r="BO1749">
        <f t="shared" si="111"/>
        <v>1.0134155322467886</v>
      </c>
      <c r="BP1749">
        <f t="shared" si="112"/>
        <v>0.55004978193345055</v>
      </c>
      <c r="BQ1749">
        <f t="shared" si="113"/>
        <v>0.54276825688073382</v>
      </c>
    </row>
    <row r="1750" spans="1:69" x14ac:dyDescent="0.25">
      <c r="A1750" t="s">
        <v>1860</v>
      </c>
      <c r="B1750" s="1">
        <v>44244.378495370373</v>
      </c>
      <c r="C1750">
        <v>1749.85</v>
      </c>
      <c r="D1750">
        <v>0</v>
      </c>
      <c r="E1750">
        <v>0</v>
      </c>
      <c r="F1750">
        <v>1</v>
      </c>
      <c r="G1750">
        <v>0.42539717999999999</v>
      </c>
      <c r="H1750">
        <v>-2.926289E-2</v>
      </c>
      <c r="I1750">
        <v>2.5070000000000001</v>
      </c>
      <c r="J1750">
        <v>0</v>
      </c>
      <c r="K1750">
        <v>0</v>
      </c>
      <c r="L1750">
        <v>1</v>
      </c>
      <c r="M1750">
        <v>6.4004500000000002E-3</v>
      </c>
      <c r="N1750">
        <v>9.0543999999999998E-4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-1.2728068400000001</v>
      </c>
      <c r="AI1750">
        <v>-1.2005599899999999</v>
      </c>
      <c r="AJ1750">
        <v>-0.99550000000000005</v>
      </c>
      <c r="AK1750">
        <v>0</v>
      </c>
      <c r="AL1750">
        <v>1.1398328</v>
      </c>
      <c r="AM1750">
        <v>0</v>
      </c>
      <c r="AN1750">
        <v>1.6210277900000001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7.1921750000000007E-2</v>
      </c>
      <c r="AV1750">
        <v>0</v>
      </c>
      <c r="AW1750" t="s">
        <v>113</v>
      </c>
      <c r="AX1750" t="s">
        <v>113</v>
      </c>
      <c r="AY1750">
        <v>0</v>
      </c>
      <c r="AZ1750">
        <v>-1.1398328</v>
      </c>
      <c r="BA1750">
        <v>1.6210277900000001</v>
      </c>
      <c r="BB1750">
        <v>-1.1398328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10"/>
        <v>2.9040026032065998E-3</v>
      </c>
      <c r="BO1750">
        <f t="shared" si="111"/>
        <v>1.0134288436072127</v>
      </c>
      <c r="BP1750">
        <f t="shared" si="112"/>
        <v>0.55005700691734472</v>
      </c>
      <c r="BQ1750">
        <f t="shared" si="113"/>
        <v>0.54276825688073382</v>
      </c>
    </row>
    <row r="1751" spans="1:69" x14ac:dyDescent="0.25">
      <c r="A1751" t="s">
        <v>1861</v>
      </c>
      <c r="B1751" s="1">
        <v>44244.378506944442</v>
      </c>
      <c r="C1751">
        <v>1750.85</v>
      </c>
      <c r="D1751">
        <v>0</v>
      </c>
      <c r="E1751">
        <v>0</v>
      </c>
      <c r="F1751">
        <v>1</v>
      </c>
      <c r="G1751">
        <v>0.42579821000000001</v>
      </c>
      <c r="H1751">
        <v>-2.926289E-2</v>
      </c>
      <c r="I1751">
        <v>2.5070000000000001</v>
      </c>
      <c r="J1751">
        <v>0</v>
      </c>
      <c r="K1751">
        <v>0</v>
      </c>
      <c r="L1751">
        <v>1</v>
      </c>
      <c r="M1751">
        <v>6.2400299999999997E-3</v>
      </c>
      <c r="N1751">
        <v>9.0543999999999998E-4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-1.27288705</v>
      </c>
      <c r="AI1751">
        <v>-1.2005599899999999</v>
      </c>
      <c r="AJ1751">
        <v>-0.99550000000000005</v>
      </c>
      <c r="AK1751">
        <v>0</v>
      </c>
      <c r="AL1751">
        <v>1.14083818</v>
      </c>
      <c r="AM1751">
        <v>0</v>
      </c>
      <c r="AN1751">
        <v>1.5737061800000001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7.2001590000000004E-2</v>
      </c>
      <c r="AV1751">
        <v>0</v>
      </c>
      <c r="AW1751" t="s">
        <v>113</v>
      </c>
      <c r="AX1751" t="s">
        <v>113</v>
      </c>
      <c r="AY1751">
        <v>0</v>
      </c>
      <c r="AZ1751">
        <v>-1.14083818</v>
      </c>
      <c r="BA1751">
        <v>1.5737061800000001</v>
      </c>
      <c r="BB1751">
        <v>-1.14083818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10"/>
        <v>2.9039492015183999E-3</v>
      </c>
      <c r="BO1751">
        <f t="shared" si="111"/>
        <v>1.0134474798874518</v>
      </c>
      <c r="BP1751">
        <f t="shared" si="112"/>
        <v>0.55821492647061688</v>
      </c>
      <c r="BQ1751">
        <f t="shared" si="113"/>
        <v>0.55080794767244312</v>
      </c>
    </row>
    <row r="1752" spans="1:69" x14ac:dyDescent="0.25">
      <c r="A1752" t="s">
        <v>1862</v>
      </c>
      <c r="B1752" s="1">
        <v>44244.378518518519</v>
      </c>
      <c r="C1752">
        <v>1751.85</v>
      </c>
      <c r="D1752">
        <v>0</v>
      </c>
      <c r="E1752">
        <v>0</v>
      </c>
      <c r="F1752">
        <v>1</v>
      </c>
      <c r="G1752">
        <v>0.42619923999999998</v>
      </c>
      <c r="H1752">
        <v>-2.926289E-2</v>
      </c>
      <c r="I1752">
        <v>2.5070000000000001</v>
      </c>
      <c r="J1752">
        <v>0</v>
      </c>
      <c r="K1752">
        <v>0</v>
      </c>
      <c r="L1752">
        <v>1</v>
      </c>
      <c r="M1752">
        <v>6.2400299999999997E-3</v>
      </c>
      <c r="N1752">
        <v>9.0543999999999998E-4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-1.27288705</v>
      </c>
      <c r="AI1752">
        <v>-1.2005599899999999</v>
      </c>
      <c r="AJ1752">
        <v>-0.99550000000000005</v>
      </c>
      <c r="AK1752">
        <v>0</v>
      </c>
      <c r="AL1752">
        <v>1.1418435600000001</v>
      </c>
      <c r="AM1752">
        <v>0</v>
      </c>
      <c r="AN1752">
        <v>1.5737061800000001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7.2001590000000004E-2</v>
      </c>
      <c r="AV1752">
        <v>0</v>
      </c>
      <c r="AW1752" t="s">
        <v>113</v>
      </c>
      <c r="AX1752" t="s">
        <v>113</v>
      </c>
      <c r="AY1752">
        <v>0</v>
      </c>
      <c r="AZ1752">
        <v>-1.1418435600000001</v>
      </c>
      <c r="BA1752">
        <v>1.5737061800000001</v>
      </c>
      <c r="BB1752">
        <v>-1.1418435600000001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10"/>
        <v>2.9039339435680002E-3</v>
      </c>
      <c r="BO1752">
        <f t="shared" si="111"/>
        <v>1.0134528047783347</v>
      </c>
      <c r="BP1752">
        <f t="shared" si="112"/>
        <v>0.54192216854162389</v>
      </c>
      <c r="BQ1752">
        <f t="shared" si="113"/>
        <v>0.53472856948691827</v>
      </c>
    </row>
    <row r="1753" spans="1:69" x14ac:dyDescent="0.25">
      <c r="A1753" t="s">
        <v>1863</v>
      </c>
      <c r="B1753" s="1">
        <v>44244.378530092596</v>
      </c>
      <c r="C1753">
        <v>1752.85</v>
      </c>
      <c r="D1753">
        <v>0</v>
      </c>
      <c r="E1753">
        <v>0</v>
      </c>
      <c r="F1753">
        <v>1</v>
      </c>
      <c r="G1753">
        <v>0.42652006999999997</v>
      </c>
      <c r="H1753">
        <v>-2.926289E-2</v>
      </c>
      <c r="I1753">
        <v>2.5070000000000001</v>
      </c>
      <c r="J1753">
        <v>0</v>
      </c>
      <c r="K1753">
        <v>0</v>
      </c>
      <c r="L1753">
        <v>1</v>
      </c>
      <c r="M1753">
        <v>6.2400299999999997E-3</v>
      </c>
      <c r="N1753">
        <v>9.0543999999999998E-4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-1.2730474599999999</v>
      </c>
      <c r="AI1753">
        <v>-1.2005599899999999</v>
      </c>
      <c r="AJ1753">
        <v>-0.99550000000000005</v>
      </c>
      <c r="AK1753">
        <v>0</v>
      </c>
      <c r="AL1753">
        <v>1.14264787</v>
      </c>
      <c r="AM1753">
        <v>0</v>
      </c>
      <c r="AN1753">
        <v>1.5737061800000001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7.2161279999999994E-2</v>
      </c>
      <c r="AV1753">
        <v>0</v>
      </c>
      <c r="AW1753" t="s">
        <v>113</v>
      </c>
      <c r="AX1753" t="s">
        <v>113</v>
      </c>
      <c r="AY1753">
        <v>0</v>
      </c>
      <c r="AZ1753">
        <v>-1.14264787</v>
      </c>
      <c r="BA1753">
        <v>1.5737061800000001</v>
      </c>
      <c r="BB1753">
        <v>-1.14264787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10"/>
        <v>2.9038957994507999E-3</v>
      </c>
      <c r="BO1753">
        <f t="shared" si="111"/>
        <v>1.0134661169855321</v>
      </c>
      <c r="BP1753">
        <f t="shared" si="112"/>
        <v>0.54192928695913534</v>
      </c>
      <c r="BQ1753">
        <f t="shared" si="113"/>
        <v>0.53472856948691827</v>
      </c>
    </row>
    <row r="1754" spans="1:69" x14ac:dyDescent="0.25">
      <c r="A1754" t="s">
        <v>1864</v>
      </c>
      <c r="B1754" s="1">
        <v>44244.378541666665</v>
      </c>
      <c r="C1754">
        <v>1753.85</v>
      </c>
      <c r="D1754">
        <v>0</v>
      </c>
      <c r="E1754">
        <v>0</v>
      </c>
      <c r="F1754">
        <v>1</v>
      </c>
      <c r="G1754">
        <v>0.4269211</v>
      </c>
      <c r="H1754">
        <v>-2.926289E-2</v>
      </c>
      <c r="I1754">
        <v>2.5070000000000001</v>
      </c>
      <c r="J1754">
        <v>0</v>
      </c>
      <c r="K1754">
        <v>0</v>
      </c>
      <c r="L1754">
        <v>1</v>
      </c>
      <c r="M1754">
        <v>6.4004500000000002E-3</v>
      </c>
      <c r="N1754">
        <v>9.0543999999999998E-4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-1.2730474599999999</v>
      </c>
      <c r="AI1754">
        <v>-1.2005599899999999</v>
      </c>
      <c r="AJ1754">
        <v>-0.99550000000000005</v>
      </c>
      <c r="AK1754">
        <v>0</v>
      </c>
      <c r="AL1754">
        <v>1.1436532500000001</v>
      </c>
      <c r="AM1754">
        <v>0</v>
      </c>
      <c r="AN1754">
        <v>1.6210277900000001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7.2161279999999994E-2</v>
      </c>
      <c r="AV1754">
        <v>0</v>
      </c>
      <c r="AW1754" t="s">
        <v>113</v>
      </c>
      <c r="AX1754" t="s">
        <v>113</v>
      </c>
      <c r="AY1754">
        <v>0</v>
      </c>
      <c r="AZ1754">
        <v>-1.1436532500000001</v>
      </c>
      <c r="BA1754">
        <v>1.6210277900000001</v>
      </c>
      <c r="BB1754">
        <v>-1.1436532500000001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10"/>
        <v>2.9038576553336E-3</v>
      </c>
      <c r="BO1754">
        <f t="shared" si="111"/>
        <v>1.0134794295424592</v>
      </c>
      <c r="BP1754">
        <f t="shared" si="112"/>
        <v>0.54193640556365708</v>
      </c>
      <c r="BQ1754">
        <f t="shared" si="113"/>
        <v>0.53472856948691816</v>
      </c>
    </row>
    <row r="1755" spans="1:69" x14ac:dyDescent="0.25">
      <c r="A1755" t="s">
        <v>1865</v>
      </c>
      <c r="B1755" s="1">
        <v>44244.378553240742</v>
      </c>
      <c r="C1755">
        <v>1754.85</v>
      </c>
      <c r="D1755">
        <v>0</v>
      </c>
      <c r="E1755">
        <v>0</v>
      </c>
      <c r="F1755">
        <v>1</v>
      </c>
      <c r="G1755">
        <v>0.42724192</v>
      </c>
      <c r="H1755">
        <v>-2.926289E-2</v>
      </c>
      <c r="I1755">
        <v>2.5070000000000001</v>
      </c>
      <c r="J1755">
        <v>0</v>
      </c>
      <c r="K1755">
        <v>0</v>
      </c>
      <c r="L1755">
        <v>1</v>
      </c>
      <c r="M1755">
        <v>6.2400299999999997E-3</v>
      </c>
      <c r="N1755">
        <v>9.0543999999999998E-4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-1.2730474599999999</v>
      </c>
      <c r="AI1755">
        <v>-1.2005599899999999</v>
      </c>
      <c r="AJ1755">
        <v>-0.99550000000000005</v>
      </c>
      <c r="AK1755">
        <v>0</v>
      </c>
      <c r="AL1755">
        <v>1.14445756</v>
      </c>
      <c r="AM1755">
        <v>0</v>
      </c>
      <c r="AN1755">
        <v>1.5737061800000001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7.2161279999999994E-2</v>
      </c>
      <c r="AV1755">
        <v>0</v>
      </c>
      <c r="AW1755" t="s">
        <v>113</v>
      </c>
      <c r="AX1755" t="s">
        <v>113</v>
      </c>
      <c r="AY1755">
        <v>0</v>
      </c>
      <c r="AZ1755">
        <v>-1.14445756</v>
      </c>
      <c r="BA1755">
        <v>1.5737061800000001</v>
      </c>
      <c r="BB1755">
        <v>-1.14445756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10"/>
        <v>2.9038271398122003E-3</v>
      </c>
      <c r="BO1755">
        <f t="shared" si="111"/>
        <v>1.0134900799192659</v>
      </c>
      <c r="BP1755">
        <f t="shared" si="112"/>
        <v>0.55823839090671112</v>
      </c>
      <c r="BQ1755">
        <f t="shared" si="113"/>
        <v>0.55080794767244301</v>
      </c>
    </row>
    <row r="1756" spans="1:69" x14ac:dyDescent="0.25">
      <c r="A1756" t="s">
        <v>1866</v>
      </c>
      <c r="B1756" s="1">
        <v>44244.378564814811</v>
      </c>
      <c r="C1756">
        <v>1755.85</v>
      </c>
      <c r="D1756">
        <v>0</v>
      </c>
      <c r="E1756">
        <v>0</v>
      </c>
      <c r="F1756">
        <v>1</v>
      </c>
      <c r="G1756">
        <v>0.42756274999999999</v>
      </c>
      <c r="H1756">
        <v>-2.926289E-2</v>
      </c>
      <c r="I1756">
        <v>2.5070000000000001</v>
      </c>
      <c r="J1756">
        <v>0</v>
      </c>
      <c r="K1756">
        <v>0</v>
      </c>
      <c r="L1756">
        <v>1</v>
      </c>
      <c r="M1756">
        <v>6.4004500000000002E-3</v>
      </c>
      <c r="N1756">
        <v>9.0543999999999998E-4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-1.2730474599999999</v>
      </c>
      <c r="AI1756">
        <v>-1.2005599899999999</v>
      </c>
      <c r="AJ1756">
        <v>-0.99550000000000005</v>
      </c>
      <c r="AK1756">
        <v>0</v>
      </c>
      <c r="AL1756">
        <v>1.1452618699999999</v>
      </c>
      <c r="AM1756">
        <v>0</v>
      </c>
      <c r="AN1756">
        <v>1.6210277900000001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7.2161279999999994E-2</v>
      </c>
      <c r="AV1756">
        <v>0</v>
      </c>
      <c r="AW1756" t="s">
        <v>113</v>
      </c>
      <c r="AX1756" t="s">
        <v>113</v>
      </c>
      <c r="AY1756">
        <v>0</v>
      </c>
      <c r="AZ1756">
        <v>-1.1452618699999999</v>
      </c>
      <c r="BA1756">
        <v>1.6210277900000001</v>
      </c>
      <c r="BB1756">
        <v>-1.1452618699999999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10"/>
        <v>2.9037889956950004E-3</v>
      </c>
      <c r="BO1756">
        <f t="shared" si="111"/>
        <v>1.0135033931057427</v>
      </c>
      <c r="BP1756">
        <f t="shared" si="112"/>
        <v>0.54194921956557152</v>
      </c>
      <c r="BQ1756">
        <f t="shared" si="113"/>
        <v>0.53472856948691827</v>
      </c>
    </row>
    <row r="1757" spans="1:69" x14ac:dyDescent="0.25">
      <c r="A1757" t="s">
        <v>1867</v>
      </c>
      <c r="B1757" s="1">
        <v>44244.378576388888</v>
      </c>
      <c r="C1757">
        <v>1756.85</v>
      </c>
      <c r="D1757">
        <v>0</v>
      </c>
      <c r="E1757">
        <v>0</v>
      </c>
      <c r="F1757">
        <v>1</v>
      </c>
      <c r="G1757">
        <v>0.42812419000000002</v>
      </c>
      <c r="H1757">
        <v>-2.926289E-2</v>
      </c>
      <c r="I1757">
        <v>2.5070000000000001</v>
      </c>
      <c r="J1757">
        <v>0</v>
      </c>
      <c r="K1757">
        <v>0</v>
      </c>
      <c r="L1757">
        <v>1</v>
      </c>
      <c r="M1757">
        <v>6.4004500000000002E-3</v>
      </c>
      <c r="N1757">
        <v>9.0543999999999998E-4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-1.2732880799999999</v>
      </c>
      <c r="AI1757">
        <v>-1.2005599899999999</v>
      </c>
      <c r="AJ1757">
        <v>-0.99550000000000005</v>
      </c>
      <c r="AK1757">
        <v>0</v>
      </c>
      <c r="AL1757">
        <v>1.1466694099999999</v>
      </c>
      <c r="AM1757">
        <v>0</v>
      </c>
      <c r="AN1757">
        <v>1.6210277900000001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7.2400820000000005E-2</v>
      </c>
      <c r="AV1757">
        <v>0</v>
      </c>
      <c r="AW1757" t="s">
        <v>113</v>
      </c>
      <c r="AX1757" t="s">
        <v>113</v>
      </c>
      <c r="AY1757">
        <v>0</v>
      </c>
      <c r="AZ1757">
        <v>-1.1466694099999999</v>
      </c>
      <c r="BA1757">
        <v>1.6210277900000001</v>
      </c>
      <c r="BB1757">
        <v>-1.1466694099999999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10"/>
        <v>2.9037584801735999E-3</v>
      </c>
      <c r="BO1757">
        <f t="shared" si="111"/>
        <v>1.0135140439862114</v>
      </c>
      <c r="BP1757">
        <f t="shared" si="112"/>
        <v>0.55825159050524331</v>
      </c>
      <c r="BQ1757">
        <f t="shared" si="113"/>
        <v>0.55080794767244312</v>
      </c>
    </row>
    <row r="1758" spans="1:69" x14ac:dyDescent="0.25">
      <c r="A1758" t="s">
        <v>1868</v>
      </c>
      <c r="B1758" s="1">
        <v>44244.378587962965</v>
      </c>
      <c r="C1758">
        <v>1757.85</v>
      </c>
      <c r="D1758">
        <v>0</v>
      </c>
      <c r="E1758">
        <v>0</v>
      </c>
      <c r="F1758">
        <v>1</v>
      </c>
      <c r="G1758">
        <v>0.42836480999999998</v>
      </c>
      <c r="H1758">
        <v>-2.926289E-2</v>
      </c>
      <c r="I1758">
        <v>2.5070000000000001</v>
      </c>
      <c r="J1758">
        <v>0</v>
      </c>
      <c r="K1758">
        <v>0</v>
      </c>
      <c r="L1758">
        <v>1</v>
      </c>
      <c r="M1758">
        <v>6.4004500000000002E-3</v>
      </c>
      <c r="N1758">
        <v>9.0543999999999998E-4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-1.27320787</v>
      </c>
      <c r="AI1758">
        <v>-1.2005599899999999</v>
      </c>
      <c r="AJ1758">
        <v>-0.99550000000000005</v>
      </c>
      <c r="AK1758">
        <v>0</v>
      </c>
      <c r="AL1758">
        <v>1.14727264</v>
      </c>
      <c r="AM1758">
        <v>0</v>
      </c>
      <c r="AN1758">
        <v>1.6210277900000001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7.2320969999999998E-2</v>
      </c>
      <c r="AV1758">
        <v>0</v>
      </c>
      <c r="AW1758" t="s">
        <v>113</v>
      </c>
      <c r="AX1758" t="s">
        <v>113</v>
      </c>
      <c r="AY1758">
        <v>0</v>
      </c>
      <c r="AZ1758">
        <v>-1.14727264</v>
      </c>
      <c r="BA1758">
        <v>1.6210277900000001</v>
      </c>
      <c r="BB1758">
        <v>-1.14727264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10"/>
        <v>2.9037279646522002E-3</v>
      </c>
      <c r="BO1758">
        <f t="shared" si="111"/>
        <v>1.0135246950905414</v>
      </c>
      <c r="BP1758">
        <f t="shared" si="112"/>
        <v>0.55825745721815989</v>
      </c>
      <c r="BQ1758">
        <f t="shared" si="113"/>
        <v>0.55080794767244323</v>
      </c>
    </row>
    <row r="1759" spans="1:69" x14ac:dyDescent="0.25">
      <c r="A1759" t="s">
        <v>1869</v>
      </c>
      <c r="B1759" s="1">
        <v>44244.378599537034</v>
      </c>
      <c r="C1759">
        <v>1758.85</v>
      </c>
      <c r="D1759">
        <v>0</v>
      </c>
      <c r="E1759">
        <v>0</v>
      </c>
      <c r="F1759">
        <v>1</v>
      </c>
      <c r="G1759">
        <v>0.42876584000000001</v>
      </c>
      <c r="H1759">
        <v>-2.926289E-2</v>
      </c>
      <c r="I1759">
        <v>2.5070000000000001</v>
      </c>
      <c r="J1759">
        <v>0</v>
      </c>
      <c r="K1759">
        <v>0</v>
      </c>
      <c r="L1759">
        <v>1</v>
      </c>
      <c r="M1759">
        <v>6.2400299999999997E-3</v>
      </c>
      <c r="N1759">
        <v>9.0543999999999998E-4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-1.2732880799999999</v>
      </c>
      <c r="AI1759">
        <v>-1.2005599899999999</v>
      </c>
      <c r="AJ1759">
        <v>-0.99550000000000005</v>
      </c>
      <c r="AK1759">
        <v>0</v>
      </c>
      <c r="AL1759">
        <v>1.14827802</v>
      </c>
      <c r="AM1759">
        <v>0</v>
      </c>
      <c r="AN1759">
        <v>1.5737061800000001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7.2400820000000005E-2</v>
      </c>
      <c r="AV1759">
        <v>0</v>
      </c>
      <c r="AW1759" t="s">
        <v>113</v>
      </c>
      <c r="AX1759" t="s">
        <v>113</v>
      </c>
      <c r="AY1759">
        <v>0</v>
      </c>
      <c r="AZ1759">
        <v>-1.14827802</v>
      </c>
      <c r="BA1759">
        <v>1.5737061800000001</v>
      </c>
      <c r="BB1759">
        <v>-1.14827802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10"/>
        <v>2.9036745625846002E-3</v>
      </c>
      <c r="BO1759">
        <f t="shared" si="111"/>
        <v>1.0135433350287009</v>
      </c>
      <c r="BP1759">
        <f t="shared" si="112"/>
        <v>0.5582677242442422</v>
      </c>
      <c r="BQ1759">
        <f t="shared" si="113"/>
        <v>0.55080794767244312</v>
      </c>
    </row>
    <row r="1760" spans="1:69" x14ac:dyDescent="0.25">
      <c r="A1760" t="s">
        <v>1870</v>
      </c>
      <c r="B1760" s="1">
        <v>44244.378611111111</v>
      </c>
      <c r="C1760">
        <v>1759.85</v>
      </c>
      <c r="D1760">
        <v>0</v>
      </c>
      <c r="E1760">
        <v>0</v>
      </c>
      <c r="F1760">
        <v>1</v>
      </c>
      <c r="G1760">
        <v>0.42900645999999998</v>
      </c>
      <c r="H1760">
        <v>-2.926289E-2</v>
      </c>
      <c r="I1760">
        <v>2.5070000000000001</v>
      </c>
      <c r="J1760">
        <v>0</v>
      </c>
      <c r="K1760">
        <v>0</v>
      </c>
      <c r="L1760">
        <v>1</v>
      </c>
      <c r="M1760">
        <v>6.3202400000000004E-3</v>
      </c>
      <c r="N1760">
        <v>9.0543999999999998E-4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-1.27344849</v>
      </c>
      <c r="AI1760">
        <v>-1.2005599899999999</v>
      </c>
      <c r="AJ1760">
        <v>-0.99550000000000005</v>
      </c>
      <c r="AK1760">
        <v>0</v>
      </c>
      <c r="AL1760">
        <v>1.1488812500000001</v>
      </c>
      <c r="AM1760">
        <v>0</v>
      </c>
      <c r="AN1760">
        <v>1.5973669800000001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7.2560509999999995E-2</v>
      </c>
      <c r="AV1760">
        <v>0</v>
      </c>
      <c r="AW1760" t="s">
        <v>113</v>
      </c>
      <c r="AX1760" t="s">
        <v>113</v>
      </c>
      <c r="AY1760">
        <v>0</v>
      </c>
      <c r="AZ1760">
        <v>-1.1488812500000001</v>
      </c>
      <c r="BA1760">
        <v>1.5973669800000001</v>
      </c>
      <c r="BB1760">
        <v>-1.1488812500000001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10"/>
        <v>2.9036516760384003E-3</v>
      </c>
      <c r="BO1760">
        <f t="shared" si="111"/>
        <v>1.013551323764593</v>
      </c>
      <c r="BP1760">
        <f t="shared" si="112"/>
        <v>0.54197484945821306</v>
      </c>
      <c r="BQ1760">
        <f t="shared" si="113"/>
        <v>0.53472856948691816</v>
      </c>
    </row>
    <row r="1761" spans="1:69" x14ac:dyDescent="0.25">
      <c r="A1761" t="s">
        <v>1871</v>
      </c>
      <c r="B1761" s="1">
        <v>44244.378622685188</v>
      </c>
      <c r="C1761">
        <v>1760.85</v>
      </c>
      <c r="D1761">
        <v>0</v>
      </c>
      <c r="E1761">
        <v>0</v>
      </c>
      <c r="F1761">
        <v>1</v>
      </c>
      <c r="G1761">
        <v>0.42940749</v>
      </c>
      <c r="H1761">
        <v>-2.926289E-2</v>
      </c>
      <c r="I1761">
        <v>2.5070000000000001</v>
      </c>
      <c r="J1761">
        <v>0</v>
      </c>
      <c r="K1761">
        <v>0</v>
      </c>
      <c r="L1761">
        <v>1</v>
      </c>
      <c r="M1761">
        <v>6.2400299999999997E-3</v>
      </c>
      <c r="N1761">
        <v>9.0543999999999998E-4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-1.2732880799999999</v>
      </c>
      <c r="AI1761">
        <v>-1.2005599899999999</v>
      </c>
      <c r="AJ1761">
        <v>-0.99550000000000005</v>
      </c>
      <c r="AK1761">
        <v>0</v>
      </c>
      <c r="AL1761">
        <v>1.1498866299999999</v>
      </c>
      <c r="AM1761">
        <v>0</v>
      </c>
      <c r="AN1761">
        <v>1.5737061800000001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7.2400820000000005E-2</v>
      </c>
      <c r="AV1761">
        <v>0</v>
      </c>
      <c r="AW1761" t="s">
        <v>113</v>
      </c>
      <c r="AX1761" t="s">
        <v>113</v>
      </c>
      <c r="AY1761">
        <v>0</v>
      </c>
      <c r="AZ1761">
        <v>-1.1498866299999999</v>
      </c>
      <c r="BA1761">
        <v>1.5737061800000001</v>
      </c>
      <c r="BB1761">
        <v>-1.1498866299999999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10"/>
        <v>2.9036135319212E-3</v>
      </c>
      <c r="BO1761">
        <f t="shared" si="111"/>
        <v>1.0135646385601254</v>
      </c>
      <c r="BP1761">
        <f t="shared" si="112"/>
        <v>0.5501307121072303</v>
      </c>
      <c r="BQ1761">
        <f t="shared" si="113"/>
        <v>0.54276825688073382</v>
      </c>
    </row>
    <row r="1762" spans="1:69" x14ac:dyDescent="0.25">
      <c r="A1762" t="s">
        <v>1872</v>
      </c>
      <c r="B1762" s="1">
        <v>44244.378634259258</v>
      </c>
      <c r="C1762">
        <v>1761.85</v>
      </c>
      <c r="D1762">
        <v>0</v>
      </c>
      <c r="E1762">
        <v>0</v>
      </c>
      <c r="F1762">
        <v>1</v>
      </c>
      <c r="G1762">
        <v>0.42980852000000003</v>
      </c>
      <c r="H1762">
        <v>-2.926289E-2</v>
      </c>
      <c r="I1762">
        <v>2.5070000000000001</v>
      </c>
      <c r="J1762">
        <v>0</v>
      </c>
      <c r="K1762">
        <v>0</v>
      </c>
      <c r="L1762">
        <v>1</v>
      </c>
      <c r="M1762">
        <v>6.2400299999999997E-3</v>
      </c>
      <c r="N1762">
        <v>9.0543999999999998E-4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-1.2733682900000001</v>
      </c>
      <c r="AI1762">
        <v>-1.2005599899999999</v>
      </c>
      <c r="AJ1762">
        <v>-0.99550000000000005</v>
      </c>
      <c r="AK1762">
        <v>0</v>
      </c>
      <c r="AL1762">
        <v>1.1508920199999999</v>
      </c>
      <c r="AM1762">
        <v>0</v>
      </c>
      <c r="AN1762">
        <v>1.5737061800000001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7.2480660000000002E-2</v>
      </c>
      <c r="AV1762">
        <v>0</v>
      </c>
      <c r="AW1762" t="s">
        <v>113</v>
      </c>
      <c r="AX1762" t="s">
        <v>113</v>
      </c>
      <c r="AY1762">
        <v>0</v>
      </c>
      <c r="AZ1762">
        <v>-1.1508920199999999</v>
      </c>
      <c r="BA1762">
        <v>1.5737061800000001</v>
      </c>
      <c r="BB1762">
        <v>-1.1508920199999999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10"/>
        <v>2.9035906453749997E-3</v>
      </c>
      <c r="BO1762">
        <f t="shared" si="111"/>
        <v>1.0135726276318509</v>
      </c>
      <c r="BP1762">
        <f t="shared" si="112"/>
        <v>0.54198624124467643</v>
      </c>
      <c r="BQ1762">
        <f t="shared" si="113"/>
        <v>0.53472856948691816</v>
      </c>
    </row>
    <row r="1763" spans="1:69" x14ac:dyDescent="0.25">
      <c r="A1763" t="s">
        <v>1873</v>
      </c>
      <c r="B1763" s="1">
        <v>44244.378645833334</v>
      </c>
      <c r="C1763">
        <v>1762.85</v>
      </c>
      <c r="D1763">
        <v>0</v>
      </c>
      <c r="E1763">
        <v>0</v>
      </c>
      <c r="F1763">
        <v>1</v>
      </c>
      <c r="G1763">
        <v>0.43012934000000003</v>
      </c>
      <c r="H1763">
        <v>-2.926289E-2</v>
      </c>
      <c r="I1763">
        <v>2.5070000000000001</v>
      </c>
      <c r="J1763">
        <v>0</v>
      </c>
      <c r="K1763">
        <v>0</v>
      </c>
      <c r="L1763">
        <v>1</v>
      </c>
      <c r="M1763">
        <v>6.3202400000000004E-3</v>
      </c>
      <c r="N1763">
        <v>9.0543999999999998E-4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-1.2735287</v>
      </c>
      <c r="AI1763">
        <v>-1.2005599899999999</v>
      </c>
      <c r="AJ1763">
        <v>-0.99550000000000005</v>
      </c>
      <c r="AK1763">
        <v>0</v>
      </c>
      <c r="AL1763">
        <v>1.1516963200000001</v>
      </c>
      <c r="AM1763">
        <v>0</v>
      </c>
      <c r="AN1763">
        <v>1.5973669800000001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7.2640350000000006E-2</v>
      </c>
      <c r="AV1763">
        <v>0</v>
      </c>
      <c r="AW1763" t="s">
        <v>113</v>
      </c>
      <c r="AX1763" t="s">
        <v>113</v>
      </c>
      <c r="AY1763">
        <v>0</v>
      </c>
      <c r="AZ1763">
        <v>-1.1516963200000001</v>
      </c>
      <c r="BA1763">
        <v>1.5973669800000001</v>
      </c>
      <c r="BB1763">
        <v>-1.1516963200000001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10"/>
        <v>2.9035525012578002E-3</v>
      </c>
      <c r="BO1763">
        <f t="shared" si="111"/>
        <v>1.0135859429871206</v>
      </c>
      <c r="BP1763">
        <f t="shared" si="112"/>
        <v>0.54199336134555187</v>
      </c>
      <c r="BQ1763">
        <f t="shared" si="113"/>
        <v>0.53472856948691805</v>
      </c>
    </row>
    <row r="1764" spans="1:69" x14ac:dyDescent="0.25">
      <c r="A1764" t="s">
        <v>1874</v>
      </c>
      <c r="B1764" s="1">
        <v>44244.378657407404</v>
      </c>
      <c r="C1764">
        <v>1763.85</v>
      </c>
      <c r="D1764">
        <v>0</v>
      </c>
      <c r="E1764">
        <v>0</v>
      </c>
      <c r="F1764">
        <v>1</v>
      </c>
      <c r="G1764">
        <v>0.43045017000000002</v>
      </c>
      <c r="H1764">
        <v>-2.926289E-2</v>
      </c>
      <c r="I1764">
        <v>2.5070000000000001</v>
      </c>
      <c r="J1764">
        <v>0</v>
      </c>
      <c r="K1764">
        <v>0</v>
      </c>
      <c r="L1764">
        <v>1</v>
      </c>
      <c r="M1764">
        <v>6.3202400000000004E-3</v>
      </c>
      <c r="N1764">
        <v>9.0543999999999998E-4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-1.2735287</v>
      </c>
      <c r="AI1764">
        <v>-1.2005599899999999</v>
      </c>
      <c r="AJ1764">
        <v>-0.99550000000000005</v>
      </c>
      <c r="AK1764">
        <v>0</v>
      </c>
      <c r="AL1764">
        <v>1.15250063</v>
      </c>
      <c r="AM1764">
        <v>0</v>
      </c>
      <c r="AN1764">
        <v>1.5973669800000001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7.2640350000000006E-2</v>
      </c>
      <c r="AV1764">
        <v>0</v>
      </c>
      <c r="AW1764" t="s">
        <v>113</v>
      </c>
      <c r="AX1764" t="s">
        <v>113</v>
      </c>
      <c r="AY1764">
        <v>0</v>
      </c>
      <c r="AZ1764">
        <v>-1.15250063</v>
      </c>
      <c r="BA1764">
        <v>1.5973669800000001</v>
      </c>
      <c r="BB1764">
        <v>-1.15250063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10"/>
        <v>2.9035143567611998E-3</v>
      </c>
      <c r="BO1764">
        <f t="shared" si="111"/>
        <v>1.0135992588246905</v>
      </c>
      <c r="BP1764">
        <f t="shared" si="112"/>
        <v>0.55014950288788111</v>
      </c>
      <c r="BQ1764">
        <f t="shared" si="113"/>
        <v>0.54276825688073393</v>
      </c>
    </row>
    <row r="1765" spans="1:69" x14ac:dyDescent="0.25">
      <c r="A1765" t="s">
        <v>1875</v>
      </c>
      <c r="B1765" s="1">
        <v>44244.378668981481</v>
      </c>
      <c r="C1765">
        <v>1764.85</v>
      </c>
      <c r="D1765">
        <v>0</v>
      </c>
      <c r="E1765">
        <v>0</v>
      </c>
      <c r="F1765">
        <v>1</v>
      </c>
      <c r="G1765">
        <v>0.43093140000000002</v>
      </c>
      <c r="H1765">
        <v>-2.926289E-2</v>
      </c>
      <c r="I1765">
        <v>2.5070000000000001</v>
      </c>
      <c r="J1765">
        <v>0</v>
      </c>
      <c r="K1765">
        <v>0</v>
      </c>
      <c r="L1765">
        <v>1</v>
      </c>
      <c r="M1765">
        <v>6.3202400000000004E-3</v>
      </c>
      <c r="N1765">
        <v>9.0543999999999998E-4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-1.2736891100000001</v>
      </c>
      <c r="AI1765">
        <v>-1.2005599899999999</v>
      </c>
      <c r="AJ1765">
        <v>-0.99550000000000005</v>
      </c>
      <c r="AK1765">
        <v>0</v>
      </c>
      <c r="AL1765">
        <v>1.1537070899999999</v>
      </c>
      <c r="AM1765">
        <v>0</v>
      </c>
      <c r="AN1765">
        <v>1.5973669800000001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7.2800039999999996E-2</v>
      </c>
      <c r="AV1765">
        <v>0</v>
      </c>
      <c r="AW1765" t="s">
        <v>113</v>
      </c>
      <c r="AX1765" t="s">
        <v>113</v>
      </c>
      <c r="AY1765">
        <v>0</v>
      </c>
      <c r="AZ1765">
        <v>-1.1537070899999999</v>
      </c>
      <c r="BA1765">
        <v>1.5973669800000001</v>
      </c>
      <c r="BB1765">
        <v>-1.1537070899999999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10"/>
        <v>2.9034838416192002E-3</v>
      </c>
      <c r="BO1765">
        <f t="shared" si="111"/>
        <v>1.0136099115877162</v>
      </c>
      <c r="BP1765">
        <f t="shared" si="112"/>
        <v>0.55015528486949949</v>
      </c>
      <c r="BQ1765">
        <f t="shared" si="113"/>
        <v>0.54276825688073393</v>
      </c>
    </row>
    <row r="1766" spans="1:69" x14ac:dyDescent="0.25">
      <c r="A1766" t="s">
        <v>1876</v>
      </c>
      <c r="B1766" s="1">
        <v>44244.378680555557</v>
      </c>
      <c r="C1766">
        <v>1765.85</v>
      </c>
      <c r="D1766">
        <v>0</v>
      </c>
      <c r="E1766">
        <v>0</v>
      </c>
      <c r="F1766">
        <v>1</v>
      </c>
      <c r="G1766">
        <v>0.43117201999999999</v>
      </c>
      <c r="H1766">
        <v>-2.926289E-2</v>
      </c>
      <c r="I1766">
        <v>2.5070000000000001</v>
      </c>
      <c r="J1766">
        <v>0</v>
      </c>
      <c r="K1766">
        <v>0</v>
      </c>
      <c r="L1766">
        <v>1</v>
      </c>
      <c r="M1766">
        <v>6.2400299999999997E-3</v>
      </c>
      <c r="N1766">
        <v>9.0543999999999998E-4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-1.27384952</v>
      </c>
      <c r="AI1766">
        <v>-1.2005599899999999</v>
      </c>
      <c r="AJ1766">
        <v>-0.99550000000000005</v>
      </c>
      <c r="AK1766">
        <v>0</v>
      </c>
      <c r="AL1766">
        <v>1.15431032</v>
      </c>
      <c r="AM1766">
        <v>0</v>
      </c>
      <c r="AN1766">
        <v>1.5737061800000001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7.295973E-2</v>
      </c>
      <c r="AV1766">
        <v>0</v>
      </c>
      <c r="AW1766" t="s">
        <v>113</v>
      </c>
      <c r="AX1766" t="s">
        <v>113</v>
      </c>
      <c r="AY1766">
        <v>0</v>
      </c>
      <c r="AZ1766">
        <v>-1.15431032</v>
      </c>
      <c r="BA1766">
        <v>1.5737061800000001</v>
      </c>
      <c r="BB1766">
        <v>-1.15431032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10"/>
        <v>2.9034533260978001E-3</v>
      </c>
      <c r="BO1766">
        <f t="shared" si="111"/>
        <v>1.0136205647071137</v>
      </c>
      <c r="BP1766">
        <f t="shared" si="112"/>
        <v>0.55016106704454526</v>
      </c>
      <c r="BQ1766">
        <f t="shared" si="113"/>
        <v>0.54276825688073393</v>
      </c>
    </row>
    <row r="1767" spans="1:69" x14ac:dyDescent="0.25">
      <c r="A1767" t="s">
        <v>1877</v>
      </c>
      <c r="B1767" s="1">
        <v>44244.378692129627</v>
      </c>
      <c r="C1767">
        <v>1766.85</v>
      </c>
      <c r="D1767">
        <v>0</v>
      </c>
      <c r="E1767">
        <v>0</v>
      </c>
      <c r="F1767">
        <v>1</v>
      </c>
      <c r="G1767">
        <v>0.43173346000000001</v>
      </c>
      <c r="H1767">
        <v>-2.926289E-2</v>
      </c>
      <c r="I1767">
        <v>2.5070000000000001</v>
      </c>
      <c r="J1767">
        <v>0</v>
      </c>
      <c r="K1767">
        <v>0</v>
      </c>
      <c r="L1767">
        <v>1</v>
      </c>
      <c r="M1767">
        <v>6.2400299999999997E-3</v>
      </c>
      <c r="N1767">
        <v>9.0543999999999998E-4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-1.2739297300000001</v>
      </c>
      <c r="AI1767">
        <v>-1.2005599899999999</v>
      </c>
      <c r="AJ1767">
        <v>-0.99550000000000005</v>
      </c>
      <c r="AK1767">
        <v>0</v>
      </c>
      <c r="AL1767">
        <v>1.15571786</v>
      </c>
      <c r="AM1767">
        <v>0</v>
      </c>
      <c r="AN1767">
        <v>1.5737061800000001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7.3039580000000007E-2</v>
      </c>
      <c r="AV1767">
        <v>0</v>
      </c>
      <c r="AW1767" t="s">
        <v>113</v>
      </c>
      <c r="AX1767" t="s">
        <v>113</v>
      </c>
      <c r="AY1767">
        <v>0</v>
      </c>
      <c r="AZ1767">
        <v>-1.15571786</v>
      </c>
      <c r="BA1767">
        <v>1.5737061800000001</v>
      </c>
      <c r="BB1767">
        <v>-1.15571786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10"/>
        <v>2.9034075530053999E-3</v>
      </c>
      <c r="BO1767">
        <f t="shared" si="111"/>
        <v>1.0136365447398581</v>
      </c>
      <c r="BP1767">
        <f t="shared" si="112"/>
        <v>0.54202041954840685</v>
      </c>
      <c r="BQ1767">
        <f t="shared" si="113"/>
        <v>0.53472856948691816</v>
      </c>
    </row>
    <row r="1768" spans="1:69" x14ac:dyDescent="0.25">
      <c r="A1768" t="s">
        <v>1878</v>
      </c>
      <c r="B1768" s="1">
        <v>44244.378703703704</v>
      </c>
      <c r="C1768">
        <v>1767.85</v>
      </c>
      <c r="D1768">
        <v>0</v>
      </c>
      <c r="E1768">
        <v>0</v>
      </c>
      <c r="F1768">
        <v>1</v>
      </c>
      <c r="G1768">
        <v>0.43205429000000001</v>
      </c>
      <c r="H1768">
        <v>-2.926289E-2</v>
      </c>
      <c r="I1768">
        <v>2.5070000000000001</v>
      </c>
      <c r="J1768">
        <v>0</v>
      </c>
      <c r="K1768">
        <v>0</v>
      </c>
      <c r="L1768">
        <v>1</v>
      </c>
      <c r="M1768">
        <v>6.1598299999999998E-3</v>
      </c>
      <c r="N1768">
        <v>9.0543999999999998E-4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-1.2739297300000001</v>
      </c>
      <c r="AI1768">
        <v>-1.2005599899999999</v>
      </c>
      <c r="AJ1768">
        <v>-0.99550000000000005</v>
      </c>
      <c r="AK1768">
        <v>0</v>
      </c>
      <c r="AL1768">
        <v>1.1565221699999999</v>
      </c>
      <c r="AM1768">
        <v>0</v>
      </c>
      <c r="AN1768">
        <v>1.55004538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7.3039580000000007E-2</v>
      </c>
      <c r="AV1768">
        <v>0</v>
      </c>
      <c r="AW1768" t="s">
        <v>113</v>
      </c>
      <c r="AX1768" t="s">
        <v>113</v>
      </c>
      <c r="AY1768">
        <v>0</v>
      </c>
      <c r="AZ1768">
        <v>-1.1565221699999999</v>
      </c>
      <c r="BA1768">
        <v>1.55004538</v>
      </c>
      <c r="BB1768">
        <v>-1.1565221699999999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10"/>
        <v>2.9033846664592001E-3</v>
      </c>
      <c r="BO1768">
        <f t="shared" si="111"/>
        <v>1.013644534945179</v>
      </c>
      <c r="BP1768">
        <f t="shared" si="112"/>
        <v>0.54202469213946802</v>
      </c>
      <c r="BQ1768">
        <f t="shared" si="113"/>
        <v>0.53472856948691816</v>
      </c>
    </row>
    <row r="1769" spans="1:69" x14ac:dyDescent="0.25">
      <c r="A1769" t="s">
        <v>1879</v>
      </c>
      <c r="B1769" s="1">
        <v>44244.37871527778</v>
      </c>
      <c r="C1769">
        <v>1768.85</v>
      </c>
      <c r="D1769">
        <v>0</v>
      </c>
      <c r="E1769">
        <v>0</v>
      </c>
      <c r="F1769">
        <v>1</v>
      </c>
      <c r="G1769">
        <v>0.43229490999999998</v>
      </c>
      <c r="H1769">
        <v>-2.926289E-2</v>
      </c>
      <c r="I1769">
        <v>2.5070000000000001</v>
      </c>
      <c r="J1769">
        <v>0</v>
      </c>
      <c r="K1769">
        <v>0</v>
      </c>
      <c r="L1769">
        <v>1</v>
      </c>
      <c r="M1769">
        <v>6.3202400000000004E-3</v>
      </c>
      <c r="N1769">
        <v>9.0543999999999998E-4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-1.27400994</v>
      </c>
      <c r="AI1769">
        <v>-1.2005599899999999</v>
      </c>
      <c r="AJ1769">
        <v>-0.99550000000000005</v>
      </c>
      <c r="AK1769">
        <v>0</v>
      </c>
      <c r="AL1769">
        <v>1.1571254</v>
      </c>
      <c r="AM1769">
        <v>0</v>
      </c>
      <c r="AN1769">
        <v>1.5973669800000001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7.3119420000000004E-2</v>
      </c>
      <c r="AV1769">
        <v>0</v>
      </c>
      <c r="AW1769" t="s">
        <v>113</v>
      </c>
      <c r="AX1769" t="s">
        <v>113</v>
      </c>
      <c r="AY1769">
        <v>0</v>
      </c>
      <c r="AZ1769">
        <v>-1.1571254</v>
      </c>
      <c r="BA1769">
        <v>1.5973669800000001</v>
      </c>
      <c r="BB1769">
        <v>-1.1571254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10"/>
        <v>2.9033312643916001E-3</v>
      </c>
      <c r="BO1769">
        <f t="shared" si="111"/>
        <v>1.0136631792916377</v>
      </c>
      <c r="BP1769">
        <f t="shared" si="112"/>
        <v>0.53388512672005273</v>
      </c>
      <c r="BQ1769">
        <f t="shared" si="113"/>
        <v>0.52668888209310238</v>
      </c>
    </row>
    <row r="1770" spans="1:69" x14ac:dyDescent="0.25">
      <c r="A1770" t="s">
        <v>1880</v>
      </c>
      <c r="B1770" s="1">
        <v>44244.37872685185</v>
      </c>
      <c r="C1770">
        <v>1769.85</v>
      </c>
      <c r="D1770">
        <v>0</v>
      </c>
      <c r="E1770">
        <v>0</v>
      </c>
      <c r="F1770">
        <v>1</v>
      </c>
      <c r="G1770">
        <v>0.43277613999999998</v>
      </c>
      <c r="H1770">
        <v>-2.926289E-2</v>
      </c>
      <c r="I1770">
        <v>2.5070000000000001</v>
      </c>
      <c r="J1770">
        <v>0</v>
      </c>
      <c r="K1770">
        <v>0</v>
      </c>
      <c r="L1770">
        <v>1</v>
      </c>
      <c r="M1770">
        <v>6.2400299999999997E-3</v>
      </c>
      <c r="N1770">
        <v>9.0543999999999998E-4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-1.2739297300000001</v>
      </c>
      <c r="AI1770">
        <v>-1.2005599899999999</v>
      </c>
      <c r="AJ1770">
        <v>-0.99550000000000005</v>
      </c>
      <c r="AK1770">
        <v>0</v>
      </c>
      <c r="AL1770">
        <v>1.1583318600000001</v>
      </c>
      <c r="AM1770">
        <v>0</v>
      </c>
      <c r="AN1770">
        <v>1.5737061800000001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7.3039580000000007E-2</v>
      </c>
      <c r="AV1770">
        <v>0</v>
      </c>
      <c r="AW1770" t="s">
        <v>113</v>
      </c>
      <c r="AX1770" t="s">
        <v>113</v>
      </c>
      <c r="AY1770">
        <v>0</v>
      </c>
      <c r="AZ1770">
        <v>-1.1583318600000001</v>
      </c>
      <c r="BA1770">
        <v>1.5737061800000001</v>
      </c>
      <c r="BB1770">
        <v>-1.1583318600000001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10"/>
        <v>2.9033007488701999E-3</v>
      </c>
      <c r="BO1770">
        <f t="shared" si="111"/>
        <v>1.0136738335307662</v>
      </c>
      <c r="BP1770">
        <f t="shared" si="112"/>
        <v>0.55018997967110528</v>
      </c>
      <c r="BQ1770">
        <f t="shared" si="113"/>
        <v>0.54276825688073393</v>
      </c>
    </row>
    <row r="1771" spans="1:69" x14ac:dyDescent="0.25">
      <c r="A1771" t="s">
        <v>1881</v>
      </c>
      <c r="B1771" s="1">
        <v>44244.378738425927</v>
      </c>
      <c r="C1771">
        <v>1770.85</v>
      </c>
      <c r="D1771">
        <v>0</v>
      </c>
      <c r="E1771">
        <v>0</v>
      </c>
      <c r="F1771">
        <v>1</v>
      </c>
      <c r="G1771">
        <v>0.43309697000000003</v>
      </c>
      <c r="H1771">
        <v>-2.926289E-2</v>
      </c>
      <c r="I1771">
        <v>2.5070000000000001</v>
      </c>
      <c r="J1771">
        <v>0</v>
      </c>
      <c r="K1771">
        <v>0</v>
      </c>
      <c r="L1771">
        <v>1</v>
      </c>
      <c r="M1771">
        <v>6.2400299999999997E-3</v>
      </c>
      <c r="N1771">
        <v>9.0543999999999998E-4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-1.27400994</v>
      </c>
      <c r="AI1771">
        <v>-1.2005599899999999</v>
      </c>
      <c r="AJ1771">
        <v>-0.99550000000000005</v>
      </c>
      <c r="AK1771">
        <v>0</v>
      </c>
      <c r="AL1771">
        <v>1.1591361600000001</v>
      </c>
      <c r="AM1771">
        <v>0</v>
      </c>
      <c r="AN1771">
        <v>1.5737061800000001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7.3119420000000004E-2</v>
      </c>
      <c r="AV1771">
        <v>0</v>
      </c>
      <c r="AW1771" t="s">
        <v>113</v>
      </c>
      <c r="AX1771" t="s">
        <v>113</v>
      </c>
      <c r="AY1771">
        <v>0</v>
      </c>
      <c r="AZ1771">
        <v>-1.1591361600000001</v>
      </c>
      <c r="BA1771">
        <v>1.5737061800000001</v>
      </c>
      <c r="BB1771">
        <v>-1.1591361600000001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10"/>
        <v>2.9032778623240001E-3</v>
      </c>
      <c r="BO1771">
        <f t="shared" si="111"/>
        <v>1.013681824323974</v>
      </c>
      <c r="BP1771">
        <f t="shared" si="112"/>
        <v>0.54204463183564811</v>
      </c>
      <c r="BQ1771">
        <f t="shared" si="113"/>
        <v>0.53472856948691816</v>
      </c>
    </row>
    <row r="1772" spans="1:69" x14ac:dyDescent="0.25">
      <c r="A1772" t="s">
        <v>1882</v>
      </c>
      <c r="B1772" s="1">
        <v>44244.378750000003</v>
      </c>
      <c r="C1772">
        <v>1771.85</v>
      </c>
      <c r="D1772">
        <v>0</v>
      </c>
      <c r="E1772">
        <v>0</v>
      </c>
      <c r="F1772">
        <v>1</v>
      </c>
      <c r="G1772">
        <v>0.43357821000000002</v>
      </c>
      <c r="H1772">
        <v>-2.926289E-2</v>
      </c>
      <c r="I1772">
        <v>2.5070000000000001</v>
      </c>
      <c r="J1772">
        <v>0</v>
      </c>
      <c r="K1772">
        <v>0</v>
      </c>
      <c r="L1772">
        <v>1</v>
      </c>
      <c r="M1772">
        <v>6.1598299999999998E-3</v>
      </c>
      <c r="N1772">
        <v>9.0543999999999998E-4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-1.27400994</v>
      </c>
      <c r="AI1772">
        <v>-1.2005599899999999</v>
      </c>
      <c r="AJ1772">
        <v>-0.99550000000000005</v>
      </c>
      <c r="AK1772">
        <v>0</v>
      </c>
      <c r="AL1772">
        <v>1.16034262</v>
      </c>
      <c r="AM1772">
        <v>0</v>
      </c>
      <c r="AN1772">
        <v>1.55004538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7.3119420000000004E-2</v>
      </c>
      <c r="AV1772">
        <v>0</v>
      </c>
      <c r="AW1772" t="s">
        <v>113</v>
      </c>
      <c r="AX1772" t="s">
        <v>113</v>
      </c>
      <c r="AY1772">
        <v>0</v>
      </c>
      <c r="AZ1772">
        <v>-1.16034262</v>
      </c>
      <c r="BA1772">
        <v>1.55004538</v>
      </c>
      <c r="BB1772">
        <v>-1.16034262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10"/>
        <v>2.9032320892315999E-3</v>
      </c>
      <c r="BO1772">
        <f t="shared" si="111"/>
        <v>1.0136978062883444</v>
      </c>
      <c r="BP1772">
        <f t="shared" si="112"/>
        <v>0.54205317784859353</v>
      </c>
      <c r="BQ1772">
        <f t="shared" si="113"/>
        <v>0.53472856948691827</v>
      </c>
    </row>
    <row r="1773" spans="1:69" x14ac:dyDescent="0.25">
      <c r="A1773" t="s">
        <v>1883</v>
      </c>
      <c r="B1773" s="1">
        <v>44244.378761574073</v>
      </c>
      <c r="C1773">
        <v>1772.85</v>
      </c>
      <c r="D1773">
        <v>0</v>
      </c>
      <c r="E1773">
        <v>0</v>
      </c>
      <c r="F1773">
        <v>1</v>
      </c>
      <c r="G1773">
        <v>0.43373862000000002</v>
      </c>
      <c r="H1773">
        <v>-2.926289E-2</v>
      </c>
      <c r="I1773">
        <v>2.5070000000000001</v>
      </c>
      <c r="J1773">
        <v>0</v>
      </c>
      <c r="K1773">
        <v>0</v>
      </c>
      <c r="L1773">
        <v>1</v>
      </c>
      <c r="M1773">
        <v>6.3202400000000004E-3</v>
      </c>
      <c r="N1773">
        <v>9.0543999999999998E-4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-1.27409014</v>
      </c>
      <c r="AI1773">
        <v>-1.2005599899999999</v>
      </c>
      <c r="AJ1773">
        <v>-0.99550000000000005</v>
      </c>
      <c r="AK1773">
        <v>0</v>
      </c>
      <c r="AL1773">
        <v>1.1607447799999999</v>
      </c>
      <c r="AM1773">
        <v>0</v>
      </c>
      <c r="AN1773">
        <v>1.5973669800000001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7.3199269999999997E-2</v>
      </c>
      <c r="AV1773">
        <v>0</v>
      </c>
      <c r="AW1773" t="s">
        <v>113</v>
      </c>
      <c r="AX1773" t="s">
        <v>113</v>
      </c>
      <c r="AY1773">
        <v>0</v>
      </c>
      <c r="AZ1773">
        <v>-1.1607447799999999</v>
      </c>
      <c r="BA1773">
        <v>1.5973669800000001</v>
      </c>
      <c r="BB1773">
        <v>-1.1607447799999999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10"/>
        <v>2.9032015740895999E-3</v>
      </c>
      <c r="BO1773">
        <f t="shared" si="111"/>
        <v>1.0137084611229175</v>
      </c>
      <c r="BP1773">
        <f t="shared" si="112"/>
        <v>0.5339089761571485</v>
      </c>
      <c r="BQ1773">
        <f t="shared" si="113"/>
        <v>0.52668888209310238</v>
      </c>
    </row>
    <row r="1774" spans="1:69" x14ac:dyDescent="0.25">
      <c r="A1774" t="s">
        <v>1884</v>
      </c>
      <c r="B1774" s="1">
        <v>44244.37877314815</v>
      </c>
      <c r="C1774">
        <v>1773.85</v>
      </c>
      <c r="D1774">
        <v>0</v>
      </c>
      <c r="E1774">
        <v>0</v>
      </c>
      <c r="F1774">
        <v>1</v>
      </c>
      <c r="G1774">
        <v>0.43421985000000002</v>
      </c>
      <c r="H1774">
        <v>-2.926289E-2</v>
      </c>
      <c r="I1774">
        <v>2.5070000000000001</v>
      </c>
      <c r="J1774">
        <v>0</v>
      </c>
      <c r="K1774">
        <v>0</v>
      </c>
      <c r="L1774">
        <v>1</v>
      </c>
      <c r="M1774">
        <v>6.3202400000000004E-3</v>
      </c>
      <c r="N1774">
        <v>9.0543999999999998E-4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-1.27433076</v>
      </c>
      <c r="AI1774">
        <v>-1.2005599899999999</v>
      </c>
      <c r="AJ1774">
        <v>-0.99550000000000005</v>
      </c>
      <c r="AK1774">
        <v>0</v>
      </c>
      <c r="AL1774">
        <v>1.1619512400000001</v>
      </c>
      <c r="AM1774">
        <v>0</v>
      </c>
      <c r="AN1774">
        <v>1.5973669800000001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7.3438809999999993E-2</v>
      </c>
      <c r="AV1774">
        <v>0</v>
      </c>
      <c r="AW1774" t="s">
        <v>113</v>
      </c>
      <c r="AX1774" t="s">
        <v>113</v>
      </c>
      <c r="AY1774">
        <v>0</v>
      </c>
      <c r="AZ1774">
        <v>-1.1619512400000001</v>
      </c>
      <c r="BA1774">
        <v>1.5973669800000001</v>
      </c>
      <c r="BB1774">
        <v>-1.1619512400000001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10"/>
        <v>2.9031558009972006E-3</v>
      </c>
      <c r="BO1774">
        <f t="shared" si="111"/>
        <v>1.0137244439272304</v>
      </c>
      <c r="BP1774">
        <f t="shared" si="112"/>
        <v>0.55021744938777406</v>
      </c>
      <c r="BQ1774">
        <f t="shared" si="113"/>
        <v>0.54276825688073382</v>
      </c>
    </row>
    <row r="1775" spans="1:69" x14ac:dyDescent="0.25">
      <c r="A1775" t="s">
        <v>1885</v>
      </c>
      <c r="B1775" s="1">
        <v>44244.378784722219</v>
      </c>
      <c r="C1775">
        <v>1774.85</v>
      </c>
      <c r="D1775">
        <v>0</v>
      </c>
      <c r="E1775">
        <v>0</v>
      </c>
      <c r="F1775">
        <v>1</v>
      </c>
      <c r="G1775">
        <v>0.43446046999999999</v>
      </c>
      <c r="H1775">
        <v>-2.926289E-2</v>
      </c>
      <c r="I1775">
        <v>2.5070000000000001</v>
      </c>
      <c r="J1775">
        <v>0</v>
      </c>
      <c r="K1775">
        <v>0</v>
      </c>
      <c r="L1775">
        <v>1</v>
      </c>
      <c r="M1775">
        <v>6.3202400000000004E-3</v>
      </c>
      <c r="N1775">
        <v>9.0543999999999998E-4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-1.2742505500000001</v>
      </c>
      <c r="AI1775">
        <v>-1.2005599899999999</v>
      </c>
      <c r="AJ1775">
        <v>-0.99550000000000005</v>
      </c>
      <c r="AK1775">
        <v>0</v>
      </c>
      <c r="AL1775">
        <v>1.1625544699999999</v>
      </c>
      <c r="AM1775">
        <v>0</v>
      </c>
      <c r="AN1775">
        <v>1.5973669800000001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7.3358960000000001E-2</v>
      </c>
      <c r="AV1775">
        <v>0</v>
      </c>
      <c r="AW1775" t="s">
        <v>113</v>
      </c>
      <c r="AX1775" t="s">
        <v>113</v>
      </c>
      <c r="AY1775">
        <v>0</v>
      </c>
      <c r="AZ1775">
        <v>-1.1625544699999999</v>
      </c>
      <c r="BA1775">
        <v>1.5973669800000001</v>
      </c>
      <c r="BB1775">
        <v>-1.1625544699999999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10"/>
        <v>2.9031405430468E-3</v>
      </c>
      <c r="BO1775">
        <f t="shared" si="111"/>
        <v>1.013729771728987</v>
      </c>
      <c r="BP1775">
        <f t="shared" si="112"/>
        <v>0.55022034114944651</v>
      </c>
      <c r="BQ1775">
        <f t="shared" si="113"/>
        <v>0.54276825688073382</v>
      </c>
    </row>
    <row r="1776" spans="1:69" x14ac:dyDescent="0.25">
      <c r="A1776" t="s">
        <v>1886</v>
      </c>
      <c r="B1776" s="1">
        <v>44244.378796296296</v>
      </c>
      <c r="C1776">
        <v>1775.85</v>
      </c>
      <c r="D1776">
        <v>0</v>
      </c>
      <c r="E1776">
        <v>0</v>
      </c>
      <c r="F1776">
        <v>1</v>
      </c>
      <c r="G1776">
        <v>0.43478129999999998</v>
      </c>
      <c r="H1776">
        <v>-2.926289E-2</v>
      </c>
      <c r="I1776">
        <v>2.5070000000000001</v>
      </c>
      <c r="J1776">
        <v>0</v>
      </c>
      <c r="K1776">
        <v>0</v>
      </c>
      <c r="L1776">
        <v>1</v>
      </c>
      <c r="M1776">
        <v>6.07962E-3</v>
      </c>
      <c r="N1776">
        <v>9.0543999999999998E-4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-1.2742505500000001</v>
      </c>
      <c r="AI1776">
        <v>-1.2005599899999999</v>
      </c>
      <c r="AJ1776">
        <v>-0.99550000000000005</v>
      </c>
      <c r="AK1776">
        <v>0</v>
      </c>
      <c r="AL1776">
        <v>1.16335878</v>
      </c>
      <c r="AM1776">
        <v>0</v>
      </c>
      <c r="AN1776">
        <v>1.52638458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7.3358960000000001E-2</v>
      </c>
      <c r="AV1776">
        <v>0</v>
      </c>
      <c r="AW1776" t="s">
        <v>113</v>
      </c>
      <c r="AX1776" t="s">
        <v>113</v>
      </c>
      <c r="AY1776">
        <v>0</v>
      </c>
      <c r="AZ1776">
        <v>-1.16335878</v>
      </c>
      <c r="BA1776">
        <v>1.52638458</v>
      </c>
      <c r="BB1776">
        <v>-1.16335878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10"/>
        <v>2.9030947699544003E-3</v>
      </c>
      <c r="BO1776">
        <f t="shared" si="111"/>
        <v>1.0137457552053069</v>
      </c>
      <c r="BP1776">
        <f t="shared" si="112"/>
        <v>0.55022901647302769</v>
      </c>
      <c r="BQ1776">
        <f t="shared" si="113"/>
        <v>0.54276825688073405</v>
      </c>
    </row>
    <row r="1777" spans="1:69" x14ac:dyDescent="0.25">
      <c r="A1777" t="s">
        <v>1887</v>
      </c>
      <c r="B1777" s="1">
        <v>44244.378807870373</v>
      </c>
      <c r="C1777">
        <v>1776.85</v>
      </c>
      <c r="D1777">
        <v>0</v>
      </c>
      <c r="E1777">
        <v>0</v>
      </c>
      <c r="F1777">
        <v>1</v>
      </c>
      <c r="G1777">
        <v>0.43518233000000001</v>
      </c>
      <c r="H1777">
        <v>-2.926289E-2</v>
      </c>
      <c r="I1777">
        <v>2.5070000000000001</v>
      </c>
      <c r="J1777">
        <v>0</v>
      </c>
      <c r="K1777">
        <v>0</v>
      </c>
      <c r="L1777">
        <v>1</v>
      </c>
      <c r="M1777">
        <v>6.3202400000000004E-3</v>
      </c>
      <c r="N1777">
        <v>9.0543999999999998E-4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-1.27433076</v>
      </c>
      <c r="AI1777">
        <v>-1.2005599899999999</v>
      </c>
      <c r="AJ1777">
        <v>-0.99550000000000005</v>
      </c>
      <c r="AK1777">
        <v>0</v>
      </c>
      <c r="AL1777">
        <v>1.1643641600000001</v>
      </c>
      <c r="AM1777">
        <v>0</v>
      </c>
      <c r="AN1777">
        <v>1.5973669800000001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7.3438809999999993E-2</v>
      </c>
      <c r="AV1777">
        <v>0</v>
      </c>
      <c r="AW1777" t="s">
        <v>113</v>
      </c>
      <c r="AX1777" t="s">
        <v>113</v>
      </c>
      <c r="AY1777">
        <v>0</v>
      </c>
      <c r="AZ1777">
        <v>-1.1643641600000001</v>
      </c>
      <c r="BA1777">
        <v>1.5973669800000001</v>
      </c>
      <c r="BB1777">
        <v>-1.1643641600000001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10"/>
        <v>2.9030718834082E-3</v>
      </c>
      <c r="BO1777">
        <f t="shared" si="111"/>
        <v>1.0137537471324769</v>
      </c>
      <c r="BP1777">
        <f t="shared" si="112"/>
        <v>0.52578256457364314</v>
      </c>
      <c r="BQ1777">
        <f t="shared" si="113"/>
        <v>0.51864919469928639</v>
      </c>
    </row>
    <row r="1778" spans="1:69" x14ac:dyDescent="0.25">
      <c r="A1778" t="s">
        <v>1888</v>
      </c>
      <c r="B1778" s="1">
        <v>44244.378819444442</v>
      </c>
      <c r="C1778">
        <v>1777.85</v>
      </c>
      <c r="D1778">
        <v>0</v>
      </c>
      <c r="E1778">
        <v>0</v>
      </c>
      <c r="F1778">
        <v>1</v>
      </c>
      <c r="G1778">
        <v>0.43558335999999998</v>
      </c>
      <c r="H1778">
        <v>-2.926289E-2</v>
      </c>
      <c r="I1778">
        <v>2.5070000000000001</v>
      </c>
      <c r="J1778">
        <v>0</v>
      </c>
      <c r="K1778">
        <v>0</v>
      </c>
      <c r="L1778">
        <v>1</v>
      </c>
      <c r="M1778">
        <v>6.2400299999999997E-3</v>
      </c>
      <c r="N1778">
        <v>9.0543999999999998E-4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-1.27433076</v>
      </c>
      <c r="AI1778">
        <v>-1.2005599899999999</v>
      </c>
      <c r="AJ1778">
        <v>-0.99550000000000005</v>
      </c>
      <c r="AK1778">
        <v>0</v>
      </c>
      <c r="AL1778">
        <v>1.1653695399999999</v>
      </c>
      <c r="AM1778">
        <v>0</v>
      </c>
      <c r="AN1778">
        <v>1.5737061800000001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7.3438809999999993E-2</v>
      </c>
      <c r="AV1778">
        <v>0</v>
      </c>
      <c r="AW1778" t="s">
        <v>113</v>
      </c>
      <c r="AX1778" t="s">
        <v>113</v>
      </c>
      <c r="AY1778">
        <v>0</v>
      </c>
      <c r="AZ1778">
        <v>-1.1653695399999999</v>
      </c>
      <c r="BA1778">
        <v>1.5737061800000001</v>
      </c>
      <c r="BB1778">
        <v>-1.1653695399999999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10"/>
        <v>2.9030413678868003E-3</v>
      </c>
      <c r="BO1778">
        <f t="shared" si="111"/>
        <v>1.0137644032755504</v>
      </c>
      <c r="BP1778">
        <f t="shared" si="112"/>
        <v>0.55023913805360802</v>
      </c>
      <c r="BQ1778">
        <f t="shared" si="113"/>
        <v>0.54276825688073405</v>
      </c>
    </row>
    <row r="1779" spans="1:69" x14ac:dyDescent="0.25">
      <c r="A1779" t="s">
        <v>1889</v>
      </c>
      <c r="B1779" s="1">
        <v>44244.378831018519</v>
      </c>
      <c r="C1779">
        <v>1778.85</v>
      </c>
      <c r="D1779">
        <v>0</v>
      </c>
      <c r="E1779">
        <v>0</v>
      </c>
      <c r="F1779">
        <v>1</v>
      </c>
      <c r="G1779">
        <v>0.43590417999999997</v>
      </c>
      <c r="H1779">
        <v>-2.926289E-2</v>
      </c>
      <c r="I1779">
        <v>2.5070000000000001</v>
      </c>
      <c r="J1779">
        <v>0</v>
      </c>
      <c r="K1779">
        <v>0</v>
      </c>
      <c r="L1779">
        <v>1</v>
      </c>
      <c r="M1779">
        <v>6.3202400000000004E-3</v>
      </c>
      <c r="N1779">
        <v>9.0543999999999998E-4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-1.2742505500000001</v>
      </c>
      <c r="AI1779">
        <v>-1.2005599899999999</v>
      </c>
      <c r="AJ1779">
        <v>-0.99550000000000005</v>
      </c>
      <c r="AK1779">
        <v>0</v>
      </c>
      <c r="AL1779">
        <v>1.1661738500000001</v>
      </c>
      <c r="AM1779">
        <v>0</v>
      </c>
      <c r="AN1779">
        <v>1.5973669800000001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7.3358960000000001E-2</v>
      </c>
      <c r="AV1779">
        <v>0</v>
      </c>
      <c r="AW1779" t="s">
        <v>113</v>
      </c>
      <c r="AX1779" t="s">
        <v>113</v>
      </c>
      <c r="AY1779">
        <v>0</v>
      </c>
      <c r="AZ1779">
        <v>-1.1661738500000001</v>
      </c>
      <c r="BA1779">
        <v>1.5973669800000001</v>
      </c>
      <c r="BB1779">
        <v>-1.1661738500000001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10"/>
        <v>2.9030032237696E-3</v>
      </c>
      <c r="BO1779">
        <f t="shared" si="111"/>
        <v>1.0137777236700631</v>
      </c>
      <c r="BP1779">
        <f t="shared" si="112"/>
        <v>0.54209591195579709</v>
      </c>
      <c r="BQ1779">
        <f t="shared" si="113"/>
        <v>0.53472856948691816</v>
      </c>
    </row>
    <row r="1780" spans="1:69" x14ac:dyDescent="0.25">
      <c r="A1780" t="s">
        <v>1890</v>
      </c>
      <c r="B1780" s="1">
        <v>44244.378842592596</v>
      </c>
      <c r="C1780">
        <v>1779.85</v>
      </c>
      <c r="D1780">
        <v>0</v>
      </c>
      <c r="E1780">
        <v>0</v>
      </c>
      <c r="F1780">
        <v>1</v>
      </c>
      <c r="G1780">
        <v>0.4361448</v>
      </c>
      <c r="H1780">
        <v>-2.926289E-2</v>
      </c>
      <c r="I1780">
        <v>2.5070000000000001</v>
      </c>
      <c r="J1780">
        <v>0</v>
      </c>
      <c r="K1780">
        <v>0</v>
      </c>
      <c r="L1780">
        <v>1</v>
      </c>
      <c r="M1780">
        <v>6.3202400000000004E-3</v>
      </c>
      <c r="N1780">
        <v>9.0543999999999998E-4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-1.27433076</v>
      </c>
      <c r="AI1780">
        <v>-1.2005599899999999</v>
      </c>
      <c r="AJ1780">
        <v>-0.99550000000000005</v>
      </c>
      <c r="AK1780">
        <v>0</v>
      </c>
      <c r="AL1780">
        <v>1.1667770799999999</v>
      </c>
      <c r="AM1780">
        <v>0</v>
      </c>
      <c r="AN1780">
        <v>1.5973669800000001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7.3438809999999993E-2</v>
      </c>
      <c r="AV1780">
        <v>0</v>
      </c>
      <c r="AW1780" t="s">
        <v>113</v>
      </c>
      <c r="AX1780" t="s">
        <v>113</v>
      </c>
      <c r="AY1780">
        <v>0</v>
      </c>
      <c r="AZ1780">
        <v>-1.1667770799999999</v>
      </c>
      <c r="BA1780">
        <v>1.5973669800000001</v>
      </c>
      <c r="BB1780">
        <v>-1.1667770799999999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10"/>
        <v>2.9029650796524001E-3</v>
      </c>
      <c r="BO1780">
        <f t="shared" si="111"/>
        <v>1.0137910444146279</v>
      </c>
      <c r="BP1780">
        <f t="shared" si="112"/>
        <v>0.55025359801822638</v>
      </c>
      <c r="BQ1780">
        <f t="shared" si="113"/>
        <v>0.54276825688073405</v>
      </c>
    </row>
    <row r="1781" spans="1:69" x14ac:dyDescent="0.25">
      <c r="A1781" t="s">
        <v>1891</v>
      </c>
      <c r="B1781" s="1">
        <v>44244.378854166665</v>
      </c>
      <c r="C1781">
        <v>1780.85</v>
      </c>
      <c r="D1781">
        <v>0</v>
      </c>
      <c r="E1781">
        <v>0</v>
      </c>
      <c r="F1781">
        <v>1</v>
      </c>
      <c r="G1781">
        <v>0.43646562999999999</v>
      </c>
      <c r="H1781">
        <v>-2.926289E-2</v>
      </c>
      <c r="I1781">
        <v>2.5070000000000001</v>
      </c>
      <c r="J1781">
        <v>0</v>
      </c>
      <c r="K1781">
        <v>0</v>
      </c>
      <c r="L1781">
        <v>1</v>
      </c>
      <c r="M1781">
        <v>6.3202400000000004E-3</v>
      </c>
      <c r="N1781">
        <v>9.0543999999999998E-4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-1.2744109699999999</v>
      </c>
      <c r="AI1781">
        <v>-1.2005599899999999</v>
      </c>
      <c r="AJ1781">
        <v>-0.99550000000000005</v>
      </c>
      <c r="AK1781">
        <v>0</v>
      </c>
      <c r="AL1781">
        <v>1.1675813900000001</v>
      </c>
      <c r="AM1781">
        <v>0</v>
      </c>
      <c r="AN1781">
        <v>1.5973669800000001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7.3518650000000005E-2</v>
      </c>
      <c r="AV1781">
        <v>0</v>
      </c>
      <c r="AW1781" t="s">
        <v>113</v>
      </c>
      <c r="AX1781" t="s">
        <v>113</v>
      </c>
      <c r="AY1781">
        <v>0</v>
      </c>
      <c r="AZ1781">
        <v>-1.1675813900000001</v>
      </c>
      <c r="BA1781">
        <v>1.5973669800000001</v>
      </c>
      <c r="BB1781">
        <v>-1.1675813900000001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10"/>
        <v>2.9029345641309995E-3</v>
      </c>
      <c r="BO1781">
        <f t="shared" si="111"/>
        <v>1.0138017013418263</v>
      </c>
      <c r="BP1781">
        <f t="shared" si="112"/>
        <v>0.55025938226002546</v>
      </c>
      <c r="BQ1781">
        <f t="shared" si="113"/>
        <v>0.54276825688073393</v>
      </c>
    </row>
    <row r="1782" spans="1:69" x14ac:dyDescent="0.25">
      <c r="A1782" t="s">
        <v>1892</v>
      </c>
      <c r="B1782" s="1">
        <v>44244.378865740742</v>
      </c>
      <c r="C1782">
        <v>1781.85</v>
      </c>
      <c r="D1782">
        <v>0</v>
      </c>
      <c r="E1782">
        <v>0</v>
      </c>
      <c r="F1782">
        <v>1</v>
      </c>
      <c r="G1782">
        <v>0.43694685999999999</v>
      </c>
      <c r="H1782">
        <v>-2.926289E-2</v>
      </c>
      <c r="I1782">
        <v>2.5070000000000001</v>
      </c>
      <c r="J1782">
        <v>0</v>
      </c>
      <c r="K1782">
        <v>0</v>
      </c>
      <c r="L1782">
        <v>1</v>
      </c>
      <c r="M1782">
        <v>6.3202400000000004E-3</v>
      </c>
      <c r="N1782">
        <v>9.0543999999999998E-4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-1.2744911699999999</v>
      </c>
      <c r="AI1782">
        <v>-1.2005599899999999</v>
      </c>
      <c r="AJ1782">
        <v>-0.99550000000000005</v>
      </c>
      <c r="AK1782">
        <v>0</v>
      </c>
      <c r="AL1782">
        <v>1.16878785</v>
      </c>
      <c r="AM1782">
        <v>0</v>
      </c>
      <c r="AN1782">
        <v>1.5973669800000001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7.3598499999999997E-2</v>
      </c>
      <c r="AV1782">
        <v>0</v>
      </c>
      <c r="AW1782" t="s">
        <v>113</v>
      </c>
      <c r="AX1782" t="s">
        <v>113</v>
      </c>
      <c r="AY1782">
        <v>0</v>
      </c>
      <c r="AZ1782">
        <v>-1.16878785</v>
      </c>
      <c r="BA1782">
        <v>1.5973669800000001</v>
      </c>
      <c r="BB1782">
        <v>-1.16878785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10"/>
        <v>2.9029116775848001E-3</v>
      </c>
      <c r="BO1782">
        <f t="shared" si="111"/>
        <v>1.0138096941511334</v>
      </c>
      <c r="BP1782">
        <f t="shared" si="112"/>
        <v>0.55026372050320083</v>
      </c>
      <c r="BQ1782">
        <f t="shared" si="113"/>
        <v>0.54276825688073405</v>
      </c>
    </row>
    <row r="1783" spans="1:69" x14ac:dyDescent="0.25">
      <c r="A1783" t="s">
        <v>1893</v>
      </c>
      <c r="B1783" s="1">
        <v>44244.378877314812</v>
      </c>
      <c r="C1783">
        <v>1782.85</v>
      </c>
      <c r="D1783">
        <v>0</v>
      </c>
      <c r="E1783">
        <v>0</v>
      </c>
      <c r="F1783">
        <v>1</v>
      </c>
      <c r="G1783">
        <v>0.43718748000000002</v>
      </c>
      <c r="H1783">
        <v>-2.926289E-2</v>
      </c>
      <c r="I1783">
        <v>2.5070000000000001</v>
      </c>
      <c r="J1783">
        <v>0</v>
      </c>
      <c r="K1783">
        <v>0</v>
      </c>
      <c r="L1783">
        <v>1</v>
      </c>
      <c r="M1783">
        <v>6.4004500000000002E-3</v>
      </c>
      <c r="N1783">
        <v>9.0543999999999998E-4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-1.2746515899999999</v>
      </c>
      <c r="AI1783">
        <v>-1.2005599899999999</v>
      </c>
      <c r="AJ1783">
        <v>-0.99550000000000005</v>
      </c>
      <c r="AK1783">
        <v>0</v>
      </c>
      <c r="AL1783">
        <v>1.16939108</v>
      </c>
      <c r="AM1783">
        <v>0</v>
      </c>
      <c r="AN1783">
        <v>1.6210277900000001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7.3758190000000001E-2</v>
      </c>
      <c r="AV1783">
        <v>0</v>
      </c>
      <c r="AW1783" t="s">
        <v>113</v>
      </c>
      <c r="AX1783" t="s">
        <v>113</v>
      </c>
      <c r="AY1783">
        <v>0</v>
      </c>
      <c r="AZ1783">
        <v>-1.16939108</v>
      </c>
      <c r="BA1783">
        <v>1.6210277900000001</v>
      </c>
      <c r="BB1783">
        <v>-1.16939108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10"/>
        <v>2.9028811620634E-3</v>
      </c>
      <c r="BO1783">
        <f t="shared" si="111"/>
        <v>1.0138203514704278</v>
      </c>
      <c r="BP1783">
        <f t="shared" si="112"/>
        <v>0.55026950495781712</v>
      </c>
      <c r="BQ1783">
        <f t="shared" si="113"/>
        <v>0.54276825688073393</v>
      </c>
    </row>
    <row r="1784" spans="1:69" x14ac:dyDescent="0.25">
      <c r="A1784" t="s">
        <v>1894</v>
      </c>
      <c r="B1784" s="1">
        <v>44244.378888888888</v>
      </c>
      <c r="C1784">
        <v>1783.85</v>
      </c>
      <c r="D1784">
        <v>0</v>
      </c>
      <c r="E1784">
        <v>0</v>
      </c>
      <c r="F1784">
        <v>1</v>
      </c>
      <c r="G1784">
        <v>0.43758850999999999</v>
      </c>
      <c r="H1784">
        <v>-2.926289E-2</v>
      </c>
      <c r="I1784">
        <v>2.5070000000000001</v>
      </c>
      <c r="J1784">
        <v>0</v>
      </c>
      <c r="K1784">
        <v>0</v>
      </c>
      <c r="L1784">
        <v>1</v>
      </c>
      <c r="M1784">
        <v>6.3202400000000004E-3</v>
      </c>
      <c r="N1784">
        <v>9.0543999999999998E-4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-1.2746515899999999</v>
      </c>
      <c r="AI1784">
        <v>-1.2005599899999999</v>
      </c>
      <c r="AJ1784">
        <v>-0.99550000000000005</v>
      </c>
      <c r="AK1784">
        <v>0</v>
      </c>
      <c r="AL1784">
        <v>1.1703964600000001</v>
      </c>
      <c r="AM1784">
        <v>0</v>
      </c>
      <c r="AN1784">
        <v>1.5973669800000001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7.3758190000000001E-2</v>
      </c>
      <c r="AV1784">
        <v>0</v>
      </c>
      <c r="AW1784" t="s">
        <v>113</v>
      </c>
      <c r="AX1784" t="s">
        <v>113</v>
      </c>
      <c r="AY1784">
        <v>0</v>
      </c>
      <c r="AZ1784">
        <v>-1.1703964600000001</v>
      </c>
      <c r="BA1784">
        <v>1.5973669800000001</v>
      </c>
      <c r="BB1784">
        <v>-1.1703964600000001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10"/>
        <v>2.9028353889710003E-3</v>
      </c>
      <c r="BO1784">
        <f t="shared" si="111"/>
        <v>1.0138363378032391</v>
      </c>
      <c r="BP1784">
        <f t="shared" si="112"/>
        <v>0.55842911250114791</v>
      </c>
      <c r="BQ1784">
        <f t="shared" si="113"/>
        <v>0.55080794767244312</v>
      </c>
    </row>
    <row r="1785" spans="1:69" x14ac:dyDescent="0.25">
      <c r="A1785" t="s">
        <v>1895</v>
      </c>
      <c r="B1785" s="1">
        <v>44244.378900462965</v>
      </c>
      <c r="C1785">
        <v>1784.85</v>
      </c>
      <c r="D1785">
        <v>0</v>
      </c>
      <c r="E1785">
        <v>0</v>
      </c>
      <c r="F1785">
        <v>1</v>
      </c>
      <c r="G1785">
        <v>0.43790933999999998</v>
      </c>
      <c r="H1785">
        <v>-2.926289E-2</v>
      </c>
      <c r="I1785">
        <v>2.5070000000000001</v>
      </c>
      <c r="J1785">
        <v>0</v>
      </c>
      <c r="K1785">
        <v>0</v>
      </c>
      <c r="L1785">
        <v>1</v>
      </c>
      <c r="M1785">
        <v>6.2400299999999997E-3</v>
      </c>
      <c r="N1785">
        <v>9.0543999999999998E-4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-1.2747317899999999</v>
      </c>
      <c r="AI1785">
        <v>-1.2005599899999999</v>
      </c>
      <c r="AJ1785">
        <v>-0.99550000000000005</v>
      </c>
      <c r="AK1785">
        <v>0</v>
      </c>
      <c r="AL1785">
        <v>1.17120077</v>
      </c>
      <c r="AM1785">
        <v>0</v>
      </c>
      <c r="AN1785">
        <v>1.5737061800000001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7.3838029999999999E-2</v>
      </c>
      <c r="AV1785">
        <v>0</v>
      </c>
      <c r="AW1785" t="s">
        <v>113</v>
      </c>
      <c r="AX1785" t="s">
        <v>113</v>
      </c>
      <c r="AY1785">
        <v>0</v>
      </c>
      <c r="AZ1785">
        <v>-1.17120077</v>
      </c>
      <c r="BA1785">
        <v>1.5737061800000001</v>
      </c>
      <c r="BB1785">
        <v>-1.17120077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10"/>
        <v>2.9028125024248004E-3</v>
      </c>
      <c r="BO1785">
        <f t="shared" si="111"/>
        <v>1.0138443311587055</v>
      </c>
      <c r="BP1785">
        <f t="shared" si="112"/>
        <v>0.55028252037142411</v>
      </c>
      <c r="BQ1785">
        <f t="shared" si="113"/>
        <v>0.54276825688073382</v>
      </c>
    </row>
    <row r="1786" spans="1:69" x14ac:dyDescent="0.25">
      <c r="A1786" t="s">
        <v>1896</v>
      </c>
      <c r="B1786" s="1">
        <v>44244.378912037035</v>
      </c>
      <c r="C1786">
        <v>1785.85</v>
      </c>
      <c r="D1786">
        <v>0</v>
      </c>
      <c r="E1786">
        <v>0</v>
      </c>
      <c r="F1786">
        <v>1</v>
      </c>
      <c r="G1786">
        <v>0.43814995000000001</v>
      </c>
      <c r="H1786">
        <v>-2.926289E-2</v>
      </c>
      <c r="I1786">
        <v>2.5070000000000001</v>
      </c>
      <c r="J1786">
        <v>0</v>
      </c>
      <c r="K1786">
        <v>0</v>
      </c>
      <c r="L1786">
        <v>1</v>
      </c>
      <c r="M1786">
        <v>6.2400299999999997E-3</v>
      </c>
      <c r="N1786">
        <v>9.0543999999999998E-4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-1.2746515899999999</v>
      </c>
      <c r="AI1786">
        <v>-1.2005599899999999</v>
      </c>
      <c r="AJ1786">
        <v>-0.99550000000000005</v>
      </c>
      <c r="AK1786">
        <v>0</v>
      </c>
      <c r="AL1786">
        <v>1.1718040000000001</v>
      </c>
      <c r="AM1786">
        <v>0</v>
      </c>
      <c r="AN1786">
        <v>1.5737061800000001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7.3758190000000001E-2</v>
      </c>
      <c r="AV1786">
        <v>0</v>
      </c>
      <c r="AW1786" t="s">
        <v>113</v>
      </c>
      <c r="AX1786" t="s">
        <v>113</v>
      </c>
      <c r="AY1786">
        <v>0</v>
      </c>
      <c r="AZ1786">
        <v>-1.1718040000000001</v>
      </c>
      <c r="BA1786">
        <v>1.5737061800000001</v>
      </c>
      <c r="BB1786">
        <v>-1.1718040000000001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10"/>
        <v>2.9027743583076001E-3</v>
      </c>
      <c r="BO1786">
        <f t="shared" si="111"/>
        <v>1.0138576536537454</v>
      </c>
      <c r="BP1786">
        <f t="shared" si="112"/>
        <v>0.54213865280163065</v>
      </c>
      <c r="BQ1786">
        <f t="shared" si="113"/>
        <v>0.53472856948691827</v>
      </c>
    </row>
    <row r="1787" spans="1:69" x14ac:dyDescent="0.25">
      <c r="A1787" t="s">
        <v>1897</v>
      </c>
      <c r="B1787" s="1">
        <v>44244.378923611112</v>
      </c>
      <c r="C1787">
        <v>1786.85</v>
      </c>
      <c r="D1787">
        <v>0</v>
      </c>
      <c r="E1787">
        <v>0</v>
      </c>
      <c r="F1787">
        <v>1</v>
      </c>
      <c r="G1787">
        <v>0.43863119</v>
      </c>
      <c r="H1787">
        <v>-2.926289E-2</v>
      </c>
      <c r="I1787">
        <v>2.5070000000000001</v>
      </c>
      <c r="J1787">
        <v>0</v>
      </c>
      <c r="K1787">
        <v>0</v>
      </c>
      <c r="L1787">
        <v>1</v>
      </c>
      <c r="M1787">
        <v>6.2400299999999997E-3</v>
      </c>
      <c r="N1787">
        <v>9.0543999999999998E-4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-1.2748922</v>
      </c>
      <c r="AI1787">
        <v>-1.2005599899999999</v>
      </c>
      <c r="AJ1787">
        <v>-0.99550000000000005</v>
      </c>
      <c r="AK1787">
        <v>0</v>
      </c>
      <c r="AL1787">
        <v>1.17301046</v>
      </c>
      <c r="AM1787">
        <v>0</v>
      </c>
      <c r="AN1787">
        <v>1.5737061800000001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7.3997720000000003E-2</v>
      </c>
      <c r="AV1787">
        <v>0</v>
      </c>
      <c r="AW1787" t="s">
        <v>113</v>
      </c>
      <c r="AX1787" t="s">
        <v>113</v>
      </c>
      <c r="AY1787">
        <v>0</v>
      </c>
      <c r="AZ1787">
        <v>-1.17301046</v>
      </c>
      <c r="BA1787">
        <v>1.5737061800000001</v>
      </c>
      <c r="BB1787">
        <v>-1.17301046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10"/>
        <v>2.9027438427862004E-3</v>
      </c>
      <c r="BO1787">
        <f t="shared" si="111"/>
        <v>1.0138683119813836</v>
      </c>
      <c r="BP1787">
        <f t="shared" si="112"/>
        <v>0.54214435211392176</v>
      </c>
      <c r="BQ1787">
        <f t="shared" si="113"/>
        <v>0.53472856948691816</v>
      </c>
    </row>
    <row r="1788" spans="1:69" x14ac:dyDescent="0.25">
      <c r="A1788" t="s">
        <v>1898</v>
      </c>
      <c r="B1788" s="1">
        <v>44244.378935185188</v>
      </c>
      <c r="C1788">
        <v>1787.85</v>
      </c>
      <c r="D1788">
        <v>0</v>
      </c>
      <c r="E1788">
        <v>0</v>
      </c>
      <c r="F1788">
        <v>1</v>
      </c>
      <c r="G1788">
        <v>0.43895202</v>
      </c>
      <c r="H1788">
        <v>-2.926289E-2</v>
      </c>
      <c r="I1788">
        <v>2.5070000000000001</v>
      </c>
      <c r="J1788">
        <v>0</v>
      </c>
      <c r="K1788">
        <v>0</v>
      </c>
      <c r="L1788">
        <v>1</v>
      </c>
      <c r="M1788">
        <v>6.1598299999999998E-3</v>
      </c>
      <c r="N1788">
        <v>9.0543999999999998E-4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-1.2751328200000001</v>
      </c>
      <c r="AI1788">
        <v>-1.2005599899999999</v>
      </c>
      <c r="AJ1788">
        <v>-0.99550000000000005</v>
      </c>
      <c r="AK1788">
        <v>0</v>
      </c>
      <c r="AL1788">
        <v>1.1738147699999999</v>
      </c>
      <c r="AM1788">
        <v>0</v>
      </c>
      <c r="AN1788">
        <v>1.55004538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7.4237259999999999E-2</v>
      </c>
      <c r="AV1788">
        <v>0</v>
      </c>
      <c r="AW1788" t="s">
        <v>113</v>
      </c>
      <c r="AX1788" t="s">
        <v>113</v>
      </c>
      <c r="AY1788">
        <v>0</v>
      </c>
      <c r="AZ1788">
        <v>-1.1738147699999999</v>
      </c>
      <c r="BA1788">
        <v>1.55004538</v>
      </c>
      <c r="BB1788">
        <v>-1.1738147699999999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10"/>
        <v>2.9027209562400005E-3</v>
      </c>
      <c r="BO1788">
        <f t="shared" si="111"/>
        <v>1.0138763058410458</v>
      </c>
      <c r="BP1788">
        <f t="shared" si="112"/>
        <v>0.5421486266590636</v>
      </c>
      <c r="BQ1788">
        <f t="shared" si="113"/>
        <v>0.53472856948691816</v>
      </c>
    </row>
    <row r="1789" spans="1:69" x14ac:dyDescent="0.25">
      <c r="A1789" t="s">
        <v>1899</v>
      </c>
      <c r="B1789" s="1">
        <v>44244.378946759258</v>
      </c>
      <c r="C1789">
        <v>1788.85</v>
      </c>
      <c r="D1789">
        <v>0</v>
      </c>
      <c r="E1789">
        <v>0</v>
      </c>
      <c r="F1789">
        <v>1</v>
      </c>
      <c r="G1789">
        <v>0.43935305000000002</v>
      </c>
      <c r="H1789">
        <v>-2.926289E-2</v>
      </c>
      <c r="I1789">
        <v>2.5070000000000001</v>
      </c>
      <c r="J1789">
        <v>0</v>
      </c>
      <c r="K1789">
        <v>0</v>
      </c>
      <c r="L1789">
        <v>1</v>
      </c>
      <c r="M1789">
        <v>6.3202400000000004E-3</v>
      </c>
      <c r="N1789">
        <v>9.0543999999999998E-4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-1.2748120000000001</v>
      </c>
      <c r="AI1789">
        <v>-1.2005599899999999</v>
      </c>
      <c r="AJ1789">
        <v>-0.99550000000000005</v>
      </c>
      <c r="AK1789">
        <v>0</v>
      </c>
      <c r="AL1789">
        <v>1.17482015</v>
      </c>
      <c r="AM1789">
        <v>0</v>
      </c>
      <c r="AN1789">
        <v>1.5973669800000001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7.3917880000000005E-2</v>
      </c>
      <c r="AV1789">
        <v>0</v>
      </c>
      <c r="AW1789" t="s">
        <v>113</v>
      </c>
      <c r="AX1789" t="s">
        <v>113</v>
      </c>
      <c r="AY1789">
        <v>0</v>
      </c>
      <c r="AZ1789">
        <v>-1.17482015</v>
      </c>
      <c r="BA1789">
        <v>1.5973669800000001</v>
      </c>
      <c r="BB1789">
        <v>-1.17482015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10"/>
        <v>2.9026751831475999E-3</v>
      </c>
      <c r="BO1789">
        <f t="shared" si="111"/>
        <v>1.0138922939385429</v>
      </c>
      <c r="BP1789">
        <f t="shared" si="112"/>
        <v>0.53400579885730215</v>
      </c>
      <c r="BQ1789">
        <f t="shared" si="113"/>
        <v>0.52668888209310227</v>
      </c>
    </row>
    <row r="1790" spans="1:69" x14ac:dyDescent="0.25">
      <c r="A1790" t="s">
        <v>1900</v>
      </c>
      <c r="B1790" s="1">
        <v>44244.378958333335</v>
      </c>
      <c r="C1790">
        <v>1789.85</v>
      </c>
      <c r="D1790">
        <v>0</v>
      </c>
      <c r="E1790">
        <v>0</v>
      </c>
      <c r="F1790">
        <v>1</v>
      </c>
      <c r="G1790">
        <v>0.43967387000000002</v>
      </c>
      <c r="H1790">
        <v>-2.926289E-2</v>
      </c>
      <c r="I1790">
        <v>2.5070000000000001</v>
      </c>
      <c r="J1790">
        <v>0</v>
      </c>
      <c r="K1790">
        <v>0</v>
      </c>
      <c r="L1790">
        <v>1</v>
      </c>
      <c r="M1790">
        <v>6.3202400000000004E-3</v>
      </c>
      <c r="N1790">
        <v>9.0543999999999998E-4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-1.2749724099999999</v>
      </c>
      <c r="AI1790">
        <v>-1.2005599899999999</v>
      </c>
      <c r="AJ1790">
        <v>-0.99550000000000005</v>
      </c>
      <c r="AK1790">
        <v>0</v>
      </c>
      <c r="AL1790">
        <v>1.1756244600000001</v>
      </c>
      <c r="AM1790">
        <v>0</v>
      </c>
      <c r="AN1790">
        <v>1.5973669800000001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7.4077569999999995E-2</v>
      </c>
      <c r="AV1790">
        <v>0</v>
      </c>
      <c r="AW1790" t="s">
        <v>113</v>
      </c>
      <c r="AX1790" t="s">
        <v>113</v>
      </c>
      <c r="AY1790">
        <v>0</v>
      </c>
      <c r="AZ1790">
        <v>-1.1756244600000001</v>
      </c>
      <c r="BA1790">
        <v>1.5973669800000001</v>
      </c>
      <c r="BB1790">
        <v>-1.1756244600000001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10"/>
        <v>2.9026446676261998E-3</v>
      </c>
      <c r="BO1790">
        <f t="shared" si="111"/>
        <v>1.0139029529945196</v>
      </c>
      <c r="BP1790">
        <f t="shared" si="112"/>
        <v>0.5503143384430641</v>
      </c>
      <c r="BQ1790">
        <f t="shared" si="113"/>
        <v>0.54276825688073393</v>
      </c>
    </row>
    <row r="1791" spans="1:69" x14ac:dyDescent="0.25">
      <c r="A1791" t="s">
        <v>1901</v>
      </c>
      <c r="B1791" s="1">
        <v>44244.378969907404</v>
      </c>
      <c r="C1791">
        <v>1790.85</v>
      </c>
      <c r="D1791">
        <v>0</v>
      </c>
      <c r="E1791">
        <v>0</v>
      </c>
      <c r="F1791">
        <v>1</v>
      </c>
      <c r="G1791">
        <v>0.44007489999999999</v>
      </c>
      <c r="H1791">
        <v>-2.926289E-2</v>
      </c>
      <c r="I1791">
        <v>2.5070000000000001</v>
      </c>
      <c r="J1791">
        <v>0</v>
      </c>
      <c r="K1791">
        <v>0</v>
      </c>
      <c r="L1791">
        <v>1</v>
      </c>
      <c r="M1791">
        <v>6.2400299999999997E-3</v>
      </c>
      <c r="N1791">
        <v>9.0543999999999998E-4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-1.2751328200000001</v>
      </c>
      <c r="AI1791">
        <v>-1.2005599899999999</v>
      </c>
      <c r="AJ1791">
        <v>-0.99550000000000005</v>
      </c>
      <c r="AK1791">
        <v>0</v>
      </c>
      <c r="AL1791">
        <v>1.1766298399999999</v>
      </c>
      <c r="AM1791">
        <v>0</v>
      </c>
      <c r="AN1791">
        <v>1.5737061800000001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7.4237259999999999E-2</v>
      </c>
      <c r="AV1791">
        <v>0</v>
      </c>
      <c r="AW1791" t="s">
        <v>113</v>
      </c>
      <c r="AX1791" t="s">
        <v>113</v>
      </c>
      <c r="AY1791">
        <v>0</v>
      </c>
      <c r="AZ1791">
        <v>-1.1766298399999999</v>
      </c>
      <c r="BA1791">
        <v>1.5737061800000001</v>
      </c>
      <c r="BB1791">
        <v>-1.1766298399999999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10"/>
        <v>2.9026065235089999E-3</v>
      </c>
      <c r="BO1791">
        <f t="shared" si="111"/>
        <v>1.013916277030263</v>
      </c>
      <c r="BP1791">
        <f t="shared" si="112"/>
        <v>0.55032157030671924</v>
      </c>
      <c r="BQ1791">
        <f t="shared" si="113"/>
        <v>0.54276825688073405</v>
      </c>
    </row>
    <row r="1792" spans="1:69" x14ac:dyDescent="0.25">
      <c r="A1792" t="s">
        <v>1902</v>
      </c>
      <c r="B1792" s="1">
        <v>44244.378981481481</v>
      </c>
      <c r="C1792">
        <v>1791.85</v>
      </c>
      <c r="D1792">
        <v>0</v>
      </c>
      <c r="E1792">
        <v>0</v>
      </c>
      <c r="F1792">
        <v>1</v>
      </c>
      <c r="G1792">
        <v>0.44031552000000002</v>
      </c>
      <c r="H1792">
        <v>-2.926289E-2</v>
      </c>
      <c r="I1792">
        <v>2.5070000000000001</v>
      </c>
      <c r="J1792">
        <v>0</v>
      </c>
      <c r="K1792">
        <v>0</v>
      </c>
      <c r="L1792">
        <v>1</v>
      </c>
      <c r="M1792">
        <v>6.3202400000000004E-3</v>
      </c>
      <c r="N1792">
        <v>9.0543999999999998E-4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-1.2751328200000001</v>
      </c>
      <c r="AI1792">
        <v>-1.2005599899999999</v>
      </c>
      <c r="AJ1792">
        <v>-0.99550000000000005</v>
      </c>
      <c r="AK1792">
        <v>0</v>
      </c>
      <c r="AL1792">
        <v>1.17723307</v>
      </c>
      <c r="AM1792">
        <v>0</v>
      </c>
      <c r="AN1792">
        <v>1.5973669800000001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7.4237259999999999E-2</v>
      </c>
      <c r="AV1792">
        <v>0</v>
      </c>
      <c r="AW1792" t="s">
        <v>113</v>
      </c>
      <c r="AX1792" t="s">
        <v>113</v>
      </c>
      <c r="AY1792">
        <v>0</v>
      </c>
      <c r="AZ1792">
        <v>-1.17723307</v>
      </c>
      <c r="BA1792">
        <v>1.5973669800000001</v>
      </c>
      <c r="BB1792">
        <v>-1.17723307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10"/>
        <v>2.9025760079876002E-3</v>
      </c>
      <c r="BO1792">
        <f t="shared" si="111"/>
        <v>1.0139269365905172</v>
      </c>
      <c r="BP1792">
        <f t="shared" si="112"/>
        <v>0.54217570036730045</v>
      </c>
      <c r="BQ1792">
        <f t="shared" si="113"/>
        <v>0.53472856948691816</v>
      </c>
    </row>
    <row r="1793" spans="1:69" x14ac:dyDescent="0.25">
      <c r="A1793" t="s">
        <v>1903</v>
      </c>
      <c r="B1793" s="1">
        <v>44244.378993055558</v>
      </c>
      <c r="C1793">
        <v>1792.85</v>
      </c>
      <c r="D1793">
        <v>0</v>
      </c>
      <c r="E1793">
        <v>0</v>
      </c>
      <c r="F1793">
        <v>1</v>
      </c>
      <c r="G1793">
        <v>0.44079676000000001</v>
      </c>
      <c r="H1793">
        <v>-2.926289E-2</v>
      </c>
      <c r="I1793">
        <v>2.5070000000000001</v>
      </c>
      <c r="J1793">
        <v>0</v>
      </c>
      <c r="K1793">
        <v>0</v>
      </c>
      <c r="L1793">
        <v>1</v>
      </c>
      <c r="M1793">
        <v>6.2400299999999997E-3</v>
      </c>
      <c r="N1793">
        <v>9.0543999999999998E-4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-1.2753734400000001</v>
      </c>
      <c r="AI1793">
        <v>-1.2005599899999999</v>
      </c>
      <c r="AJ1793">
        <v>-0.99550000000000005</v>
      </c>
      <c r="AK1793">
        <v>0</v>
      </c>
      <c r="AL1793">
        <v>1.1784395299999999</v>
      </c>
      <c r="AM1793">
        <v>0</v>
      </c>
      <c r="AN1793">
        <v>1.5737061800000001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7.4476790000000001E-2</v>
      </c>
      <c r="AV1793">
        <v>0</v>
      </c>
      <c r="AW1793" t="s">
        <v>113</v>
      </c>
      <c r="AX1793" t="s">
        <v>113</v>
      </c>
      <c r="AY1793">
        <v>0</v>
      </c>
      <c r="AZ1793">
        <v>-1.1784395299999999</v>
      </c>
      <c r="BA1793">
        <v>1.5737061800000001</v>
      </c>
      <c r="BB1793">
        <v>-1.1784395299999999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10"/>
        <v>2.9025378638704003E-3</v>
      </c>
      <c r="BO1793">
        <f t="shared" si="111"/>
        <v>1.0139402612566251</v>
      </c>
      <c r="BP1793">
        <f t="shared" si="112"/>
        <v>0.55033458818345438</v>
      </c>
      <c r="BQ1793">
        <f t="shared" si="113"/>
        <v>0.54276825688073393</v>
      </c>
    </row>
    <row r="1794" spans="1:69" x14ac:dyDescent="0.25">
      <c r="A1794" t="s">
        <v>1904</v>
      </c>
      <c r="B1794" s="1">
        <v>44244.379004629627</v>
      </c>
      <c r="C1794">
        <v>1793.85</v>
      </c>
      <c r="D1794">
        <v>0</v>
      </c>
      <c r="E1794">
        <v>0</v>
      </c>
      <c r="F1794">
        <v>1</v>
      </c>
      <c r="G1794">
        <v>0.44103736999999998</v>
      </c>
      <c r="H1794">
        <v>-2.926289E-2</v>
      </c>
      <c r="I1794">
        <v>2.5070000000000001</v>
      </c>
      <c r="J1794">
        <v>0</v>
      </c>
      <c r="K1794">
        <v>0</v>
      </c>
      <c r="L1794">
        <v>1</v>
      </c>
      <c r="M1794">
        <v>6.3202400000000004E-3</v>
      </c>
      <c r="N1794">
        <v>9.0543999999999998E-4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-1.27521303</v>
      </c>
      <c r="AI1794">
        <v>-1.2005599899999999</v>
      </c>
      <c r="AJ1794">
        <v>-0.99550000000000005</v>
      </c>
      <c r="AK1794">
        <v>0</v>
      </c>
      <c r="AL1794">
        <v>1.17904276</v>
      </c>
      <c r="AM1794">
        <v>0</v>
      </c>
      <c r="AN1794">
        <v>1.5973669800000001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7.4317099999999997E-2</v>
      </c>
      <c r="AV1794">
        <v>0</v>
      </c>
      <c r="AW1794" t="s">
        <v>113</v>
      </c>
      <c r="AX1794" t="s">
        <v>113</v>
      </c>
      <c r="AY1794">
        <v>0</v>
      </c>
      <c r="AZ1794">
        <v>-1.17904276</v>
      </c>
      <c r="BA1794">
        <v>1.5973669800000001</v>
      </c>
      <c r="BB1794">
        <v>-1.17904276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10"/>
        <v>2.9025149773242E-3</v>
      </c>
      <c r="BO1794">
        <f t="shared" si="111"/>
        <v>1.0139482562509023</v>
      </c>
      <c r="BP1794">
        <f t="shared" si="112"/>
        <v>0.54218710059880015</v>
      </c>
      <c r="BQ1794">
        <f t="shared" si="113"/>
        <v>0.53472856948691816</v>
      </c>
    </row>
    <row r="1795" spans="1:69" x14ac:dyDescent="0.25">
      <c r="A1795" t="s">
        <v>1905</v>
      </c>
      <c r="B1795" s="1">
        <v>44244.379016203704</v>
      </c>
      <c r="C1795">
        <v>1794.85</v>
      </c>
      <c r="D1795">
        <v>0</v>
      </c>
      <c r="E1795">
        <v>0</v>
      </c>
      <c r="F1795">
        <v>1</v>
      </c>
      <c r="G1795">
        <v>0.44143841</v>
      </c>
      <c r="H1795">
        <v>-2.926289E-2</v>
      </c>
      <c r="I1795">
        <v>2.5070000000000001</v>
      </c>
      <c r="J1795">
        <v>0</v>
      </c>
      <c r="K1795">
        <v>0</v>
      </c>
      <c r="L1795">
        <v>1</v>
      </c>
      <c r="M1795">
        <v>6.3202400000000004E-3</v>
      </c>
      <c r="N1795">
        <v>9.0543999999999998E-4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-1.2753734400000001</v>
      </c>
      <c r="AI1795">
        <v>-1.2005599899999999</v>
      </c>
      <c r="AJ1795">
        <v>-0.99550000000000005</v>
      </c>
      <c r="AK1795">
        <v>0</v>
      </c>
      <c r="AL1795">
        <v>1.18004815</v>
      </c>
      <c r="AM1795">
        <v>0</v>
      </c>
      <c r="AN1795">
        <v>1.5973669800000001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7.4476790000000001E-2</v>
      </c>
      <c r="AV1795">
        <v>0</v>
      </c>
      <c r="AW1795" t="s">
        <v>113</v>
      </c>
      <c r="AX1795" t="s">
        <v>113</v>
      </c>
      <c r="AY1795">
        <v>0</v>
      </c>
      <c r="AZ1795">
        <v>-1.18004815</v>
      </c>
      <c r="BA1795">
        <v>1.5973669800000001</v>
      </c>
      <c r="BB1795">
        <v>-1.18004815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10"/>
        <v>2.9024692042317998E-3</v>
      </c>
      <c r="BO1795">
        <f t="shared" si="111"/>
        <v>1.0139642466177097</v>
      </c>
      <c r="BP1795">
        <f t="shared" si="112"/>
        <v>0.55034760667608085</v>
      </c>
      <c r="BQ1795">
        <f t="shared" si="113"/>
        <v>0.54276825688073393</v>
      </c>
    </row>
    <row r="1796" spans="1:69" x14ac:dyDescent="0.25">
      <c r="A1796" t="s">
        <v>1906</v>
      </c>
      <c r="B1796" s="1">
        <v>44244.379027777781</v>
      </c>
      <c r="C1796">
        <v>1795.85</v>
      </c>
      <c r="D1796">
        <v>0</v>
      </c>
      <c r="E1796">
        <v>0</v>
      </c>
      <c r="F1796">
        <v>1</v>
      </c>
      <c r="G1796">
        <v>0.44183944000000003</v>
      </c>
      <c r="H1796">
        <v>-2.926289E-2</v>
      </c>
      <c r="I1796">
        <v>2.5070000000000001</v>
      </c>
      <c r="J1796">
        <v>0</v>
      </c>
      <c r="K1796">
        <v>0</v>
      </c>
      <c r="L1796">
        <v>1</v>
      </c>
      <c r="M1796">
        <v>6.3202400000000004E-3</v>
      </c>
      <c r="N1796">
        <v>9.0543999999999998E-4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-1.27545365</v>
      </c>
      <c r="AI1796">
        <v>-1.2005599899999999</v>
      </c>
      <c r="AJ1796">
        <v>-0.99550000000000005</v>
      </c>
      <c r="AK1796">
        <v>0</v>
      </c>
      <c r="AL1796">
        <v>1.18105353</v>
      </c>
      <c r="AM1796">
        <v>0</v>
      </c>
      <c r="AN1796">
        <v>1.5973669800000001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7.4556639999999993E-2</v>
      </c>
      <c r="AV1796">
        <v>0</v>
      </c>
      <c r="AW1796" t="s">
        <v>113</v>
      </c>
      <c r="AX1796" t="s">
        <v>113</v>
      </c>
      <c r="AY1796">
        <v>0</v>
      </c>
      <c r="AZ1796">
        <v>-1.18105353</v>
      </c>
      <c r="BA1796">
        <v>1.5973669800000001</v>
      </c>
      <c r="BB1796">
        <v>-1.18105353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10"/>
        <v>2.9024463176856004E-3</v>
      </c>
      <c r="BO1796">
        <f t="shared" si="111"/>
        <v>1.0139722419902453</v>
      </c>
      <c r="BP1796">
        <f t="shared" si="112"/>
        <v>0.55035194631049511</v>
      </c>
      <c r="BQ1796">
        <f t="shared" si="113"/>
        <v>0.54276825688073393</v>
      </c>
    </row>
    <row r="1797" spans="1:69" x14ac:dyDescent="0.25">
      <c r="A1797" t="s">
        <v>1907</v>
      </c>
      <c r="B1797" s="1">
        <v>44244.37903935185</v>
      </c>
      <c r="C1797">
        <v>1796.85</v>
      </c>
      <c r="D1797">
        <v>0</v>
      </c>
      <c r="E1797">
        <v>0</v>
      </c>
      <c r="F1797">
        <v>1</v>
      </c>
      <c r="G1797">
        <v>0.44216026000000003</v>
      </c>
      <c r="H1797">
        <v>-2.926289E-2</v>
      </c>
      <c r="I1797">
        <v>2.5070000000000001</v>
      </c>
      <c r="J1797">
        <v>0</v>
      </c>
      <c r="K1797">
        <v>0</v>
      </c>
      <c r="L1797">
        <v>1</v>
      </c>
      <c r="M1797">
        <v>6.3202400000000004E-3</v>
      </c>
      <c r="N1797">
        <v>9.0543999999999998E-4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-1.2753734400000001</v>
      </c>
      <c r="AI1797">
        <v>-1.2005599899999999</v>
      </c>
      <c r="AJ1797">
        <v>-0.99550000000000005</v>
      </c>
      <c r="AK1797">
        <v>0</v>
      </c>
      <c r="AL1797">
        <v>1.1818578399999999</v>
      </c>
      <c r="AM1797">
        <v>0</v>
      </c>
      <c r="AN1797">
        <v>1.5973669800000001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7.4476790000000001E-2</v>
      </c>
      <c r="AV1797">
        <v>0</v>
      </c>
      <c r="AW1797" t="s">
        <v>113</v>
      </c>
      <c r="AX1797" t="s">
        <v>113</v>
      </c>
      <c r="AY1797">
        <v>0</v>
      </c>
      <c r="AZ1797">
        <v>-1.1818578399999999</v>
      </c>
      <c r="BA1797">
        <v>1.5973669800000001</v>
      </c>
      <c r="BB1797">
        <v>-1.1818578399999999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10"/>
        <v>2.902408173189E-3</v>
      </c>
      <c r="BO1797">
        <f t="shared" si="111"/>
        <v>1.0139855679797096</v>
      </c>
      <c r="BP1797">
        <f t="shared" si="112"/>
        <v>0.55035917923456801</v>
      </c>
      <c r="BQ1797">
        <f t="shared" si="113"/>
        <v>0.54276825688073405</v>
      </c>
    </row>
    <row r="1798" spans="1:69" x14ac:dyDescent="0.25">
      <c r="A1798" t="s">
        <v>1908</v>
      </c>
      <c r="B1798" s="1">
        <v>44244.379050925927</v>
      </c>
      <c r="C1798">
        <v>1797.85</v>
      </c>
      <c r="D1798">
        <v>0</v>
      </c>
      <c r="E1798">
        <v>0</v>
      </c>
      <c r="F1798">
        <v>1</v>
      </c>
      <c r="G1798">
        <v>0.44248108000000003</v>
      </c>
      <c r="H1798">
        <v>-2.926289E-2</v>
      </c>
      <c r="I1798">
        <v>2.5070000000000001</v>
      </c>
      <c r="J1798">
        <v>0</v>
      </c>
      <c r="K1798">
        <v>0</v>
      </c>
      <c r="L1798">
        <v>1</v>
      </c>
      <c r="M1798">
        <v>6.3202400000000004E-3</v>
      </c>
      <c r="N1798">
        <v>9.0543999999999998E-4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-1.2753734400000001</v>
      </c>
      <c r="AI1798">
        <v>-1.2005599899999999</v>
      </c>
      <c r="AJ1798">
        <v>-0.99550000000000005</v>
      </c>
      <c r="AK1798">
        <v>0</v>
      </c>
      <c r="AL1798">
        <v>1.1826621399999999</v>
      </c>
      <c r="AM1798">
        <v>0</v>
      </c>
      <c r="AN1798">
        <v>1.5973669800000001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7.4476790000000001E-2</v>
      </c>
      <c r="AV1798">
        <v>0</v>
      </c>
      <c r="AW1798" t="s">
        <v>113</v>
      </c>
      <c r="AX1798" t="s">
        <v>113</v>
      </c>
      <c r="AY1798">
        <v>0</v>
      </c>
      <c r="AZ1798">
        <v>-1.1826621399999999</v>
      </c>
      <c r="BA1798">
        <v>1.5973669800000001</v>
      </c>
      <c r="BB1798">
        <v>-1.1826621399999999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10"/>
        <v>2.9023700290718001E-3</v>
      </c>
      <c r="BO1798">
        <f t="shared" si="111"/>
        <v>1.0139988941868978</v>
      </c>
      <c r="BP1798">
        <f t="shared" si="112"/>
        <v>0.55036641227681438</v>
      </c>
      <c r="BQ1798">
        <f t="shared" si="113"/>
        <v>0.54276825688073405</v>
      </c>
    </row>
    <row r="1799" spans="1:69" x14ac:dyDescent="0.25">
      <c r="A1799" t="s">
        <v>1909</v>
      </c>
      <c r="B1799" s="1">
        <v>44244.379062499997</v>
      </c>
      <c r="C1799">
        <v>1798.85</v>
      </c>
      <c r="D1799">
        <v>0</v>
      </c>
      <c r="E1799">
        <v>0</v>
      </c>
      <c r="F1799">
        <v>1</v>
      </c>
      <c r="G1799">
        <v>0.44280191000000002</v>
      </c>
      <c r="H1799">
        <v>-2.926289E-2</v>
      </c>
      <c r="I1799">
        <v>2.5070000000000001</v>
      </c>
      <c r="J1799">
        <v>0</v>
      </c>
      <c r="K1799">
        <v>0</v>
      </c>
      <c r="L1799">
        <v>1</v>
      </c>
      <c r="M1799">
        <v>6.4004500000000002E-3</v>
      </c>
      <c r="N1799">
        <v>9.0543999999999998E-4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-1.2756140600000001</v>
      </c>
      <c r="AI1799">
        <v>-1.2005599899999999</v>
      </c>
      <c r="AJ1799">
        <v>-0.99550000000000005</v>
      </c>
      <c r="AK1799">
        <v>0</v>
      </c>
      <c r="AL1799">
        <v>1.1834664500000001</v>
      </c>
      <c r="AM1799">
        <v>0</v>
      </c>
      <c r="AN1799">
        <v>1.6210277900000001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7.4716329999999997E-2</v>
      </c>
      <c r="AV1799">
        <v>0</v>
      </c>
      <c r="AW1799" t="s">
        <v>113</v>
      </c>
      <c r="AX1799" t="s">
        <v>113</v>
      </c>
      <c r="AY1799">
        <v>0</v>
      </c>
      <c r="AZ1799">
        <v>-1.1834664500000001</v>
      </c>
      <c r="BA1799">
        <v>1.6210277900000001</v>
      </c>
      <c r="BB1799">
        <v>-1.1834664500000001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si="110"/>
        <v>2.9023395135503996E-3</v>
      </c>
      <c r="BO1799">
        <f t="shared" si="111"/>
        <v>1.0140095554843827</v>
      </c>
      <c r="BP1799">
        <f t="shared" si="112"/>
        <v>0.55037219889066624</v>
      </c>
      <c r="BQ1799">
        <f t="shared" si="113"/>
        <v>0.54276825688073393</v>
      </c>
    </row>
    <row r="1800" spans="1:69" x14ac:dyDescent="0.25">
      <c r="A1800" t="s">
        <v>1910</v>
      </c>
      <c r="B1800" s="1">
        <v>44244.379074074073</v>
      </c>
      <c r="C1800">
        <v>1799.85</v>
      </c>
      <c r="D1800">
        <v>0</v>
      </c>
      <c r="E1800">
        <v>0</v>
      </c>
      <c r="F1800">
        <v>1</v>
      </c>
      <c r="G1800">
        <v>0.44320293999999999</v>
      </c>
      <c r="H1800">
        <v>-2.926289E-2</v>
      </c>
      <c r="I1800">
        <v>2.5070000000000001</v>
      </c>
      <c r="J1800">
        <v>0</v>
      </c>
      <c r="K1800">
        <v>0</v>
      </c>
      <c r="L1800">
        <v>1</v>
      </c>
      <c r="M1800">
        <v>6.3202400000000004E-3</v>
      </c>
      <c r="N1800">
        <v>9.0543999999999998E-4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-1.27569427</v>
      </c>
      <c r="AI1800">
        <v>-1.2005599899999999</v>
      </c>
      <c r="AJ1800">
        <v>-0.99550000000000005</v>
      </c>
      <c r="AK1800">
        <v>0</v>
      </c>
      <c r="AL1800">
        <v>1.1844718299999999</v>
      </c>
      <c r="AM1800">
        <v>0</v>
      </c>
      <c r="AN1800">
        <v>1.5973669800000001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7.4796169999999995E-2</v>
      </c>
      <c r="AV1800">
        <v>0</v>
      </c>
      <c r="AW1800" t="s">
        <v>113</v>
      </c>
      <c r="AX1800" t="s">
        <v>113</v>
      </c>
      <c r="AY1800">
        <v>0</v>
      </c>
      <c r="AZ1800">
        <v>-1.1844718299999999</v>
      </c>
      <c r="BA1800">
        <v>1.5973669800000001</v>
      </c>
      <c r="BB1800">
        <v>-1.1844718299999999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ref="BN1800:BN1863" si="114">(BQ$2*(BO$2-AL1798)/1000000)</f>
        <v>2.9023089984083999E-3</v>
      </c>
      <c r="BO1800">
        <f t="shared" ref="BO1800:BO1863" si="115">((30*10)*9.81/BN1800)/1000000</f>
        <v>1.0140202168735013</v>
      </c>
      <c r="BP1800">
        <f t="shared" ref="BP1800:BP1863" si="116">((AN1799*1000)/BN1800)/1000000</f>
        <v>0.55853039455445885</v>
      </c>
      <c r="BQ1800">
        <f t="shared" ref="BQ1800:BQ1863" si="117">BP1800/BO1800</f>
        <v>0.55080794767244301</v>
      </c>
    </row>
    <row r="1801" spans="1:69" x14ac:dyDescent="0.25">
      <c r="A1801" t="s">
        <v>1911</v>
      </c>
      <c r="B1801" s="1">
        <v>44244.37908564815</v>
      </c>
      <c r="C1801">
        <v>1800.85</v>
      </c>
      <c r="D1801">
        <v>0</v>
      </c>
      <c r="E1801">
        <v>0</v>
      </c>
      <c r="F1801">
        <v>1</v>
      </c>
      <c r="G1801">
        <v>0.44352375999999999</v>
      </c>
      <c r="H1801">
        <v>-2.926289E-2</v>
      </c>
      <c r="I1801">
        <v>2.5070000000000001</v>
      </c>
      <c r="J1801">
        <v>0</v>
      </c>
      <c r="K1801">
        <v>0</v>
      </c>
      <c r="L1801">
        <v>1</v>
      </c>
      <c r="M1801">
        <v>6.3202400000000004E-3</v>
      </c>
      <c r="N1801">
        <v>9.0543999999999998E-4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-1.27569427</v>
      </c>
      <c r="AI1801">
        <v>-1.2005599899999999</v>
      </c>
      <c r="AJ1801">
        <v>-0.99550000000000005</v>
      </c>
      <c r="AK1801">
        <v>0</v>
      </c>
      <c r="AL1801">
        <v>1.18527614</v>
      </c>
      <c r="AM1801">
        <v>0</v>
      </c>
      <c r="AN1801">
        <v>1.5973669800000001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7.4796169999999995E-2</v>
      </c>
      <c r="AV1801">
        <v>0</v>
      </c>
      <c r="AW1801" t="s">
        <v>113</v>
      </c>
      <c r="AX1801" t="s">
        <v>113</v>
      </c>
      <c r="AY1801">
        <v>0</v>
      </c>
      <c r="AZ1801">
        <v>-1.18527614</v>
      </c>
      <c r="BA1801">
        <v>1.5973669800000001</v>
      </c>
      <c r="BB1801">
        <v>-1.18527614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4"/>
        <v>2.9022784828870002E-3</v>
      </c>
      <c r="BO1801">
        <f t="shared" si="115"/>
        <v>1.014030878619371</v>
      </c>
      <c r="BP1801">
        <f t="shared" si="116"/>
        <v>0.55038377241147507</v>
      </c>
      <c r="BQ1801">
        <f t="shared" si="117"/>
        <v>0.54276825688073393</v>
      </c>
    </row>
    <row r="1802" spans="1:69" x14ac:dyDescent="0.25">
      <c r="A1802" t="s">
        <v>1912</v>
      </c>
      <c r="B1802" s="1">
        <v>44244.37909722222</v>
      </c>
      <c r="C1802">
        <v>1801.85</v>
      </c>
      <c r="D1802">
        <v>0</v>
      </c>
      <c r="E1802">
        <v>0</v>
      </c>
      <c r="F1802">
        <v>1</v>
      </c>
      <c r="G1802">
        <v>0.44400499999999998</v>
      </c>
      <c r="H1802">
        <v>-2.926289E-2</v>
      </c>
      <c r="I1802">
        <v>2.5070000000000001</v>
      </c>
      <c r="J1802">
        <v>0</v>
      </c>
      <c r="K1802">
        <v>0</v>
      </c>
      <c r="L1802">
        <v>1</v>
      </c>
      <c r="M1802">
        <v>6.2400299999999997E-3</v>
      </c>
      <c r="N1802">
        <v>9.0543999999999998E-4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-1.27577447</v>
      </c>
      <c r="AI1802">
        <v>-1.2005599899999999</v>
      </c>
      <c r="AJ1802">
        <v>-0.99550000000000005</v>
      </c>
      <c r="AK1802">
        <v>0</v>
      </c>
      <c r="AL1802">
        <v>1.1864825999999999</v>
      </c>
      <c r="AM1802">
        <v>0</v>
      </c>
      <c r="AN1802">
        <v>1.5737061800000001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7.4876020000000001E-2</v>
      </c>
      <c r="AV1802">
        <v>0</v>
      </c>
      <c r="AW1802" t="s">
        <v>113</v>
      </c>
      <c r="AX1802" t="s">
        <v>113</v>
      </c>
      <c r="AY1802">
        <v>0</v>
      </c>
      <c r="AZ1802">
        <v>-1.1864825999999999</v>
      </c>
      <c r="BA1802">
        <v>1.5737061800000001</v>
      </c>
      <c r="BB1802">
        <v>-1.1864825999999999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4"/>
        <v>2.9022403387697999E-3</v>
      </c>
      <c r="BO1802">
        <f t="shared" si="115"/>
        <v>1.0140442060175752</v>
      </c>
      <c r="BP1802">
        <f t="shared" si="116"/>
        <v>0.550391006100167</v>
      </c>
      <c r="BQ1802">
        <f t="shared" si="117"/>
        <v>0.54276825688073382</v>
      </c>
    </row>
    <row r="1803" spans="1:69" x14ac:dyDescent="0.25">
      <c r="A1803" t="s">
        <v>1913</v>
      </c>
      <c r="B1803" s="1">
        <v>44244.379108796296</v>
      </c>
      <c r="C1803">
        <v>1802.85</v>
      </c>
      <c r="D1803">
        <v>0</v>
      </c>
      <c r="E1803">
        <v>0</v>
      </c>
      <c r="F1803">
        <v>1</v>
      </c>
      <c r="G1803">
        <v>0.44440603000000001</v>
      </c>
      <c r="H1803">
        <v>-2.926289E-2</v>
      </c>
      <c r="I1803">
        <v>2.5070000000000001</v>
      </c>
      <c r="J1803">
        <v>0</v>
      </c>
      <c r="K1803">
        <v>0</v>
      </c>
      <c r="L1803">
        <v>1</v>
      </c>
      <c r="M1803">
        <v>6.2400299999999997E-3</v>
      </c>
      <c r="N1803">
        <v>9.0543999999999998E-4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-1.27577447</v>
      </c>
      <c r="AI1803">
        <v>-1.2005599899999999</v>
      </c>
      <c r="AJ1803">
        <v>-0.99550000000000005</v>
      </c>
      <c r="AK1803">
        <v>0</v>
      </c>
      <c r="AL1803">
        <v>1.1874879899999999</v>
      </c>
      <c r="AM1803">
        <v>0</v>
      </c>
      <c r="AN1803">
        <v>1.5737061800000001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7.4876020000000001E-2</v>
      </c>
      <c r="AV1803">
        <v>0</v>
      </c>
      <c r="AW1803" t="s">
        <v>113</v>
      </c>
      <c r="AX1803" t="s">
        <v>113</v>
      </c>
      <c r="AY1803">
        <v>0</v>
      </c>
      <c r="AZ1803">
        <v>-1.1874879899999999</v>
      </c>
      <c r="BA1803">
        <v>1.5737061800000001</v>
      </c>
      <c r="BB1803">
        <v>-1.1874879899999999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4"/>
        <v>2.9022098232483998E-3</v>
      </c>
      <c r="BO1803">
        <f t="shared" si="115"/>
        <v>1.0140548682679134</v>
      </c>
      <c r="BP1803">
        <f t="shared" si="116"/>
        <v>0.54224410909014653</v>
      </c>
      <c r="BQ1803">
        <f t="shared" si="117"/>
        <v>0.53472856948691816</v>
      </c>
    </row>
    <row r="1804" spans="1:69" x14ac:dyDescent="0.25">
      <c r="A1804" t="s">
        <v>1914</v>
      </c>
      <c r="B1804" s="1">
        <v>44244.379120370373</v>
      </c>
      <c r="C1804">
        <v>1803.85</v>
      </c>
      <c r="D1804">
        <v>0</v>
      </c>
      <c r="E1804">
        <v>0</v>
      </c>
      <c r="F1804">
        <v>1</v>
      </c>
      <c r="G1804">
        <v>0.44464664999999998</v>
      </c>
      <c r="H1804">
        <v>-2.926289E-2</v>
      </c>
      <c r="I1804">
        <v>2.5070000000000001</v>
      </c>
      <c r="J1804">
        <v>0</v>
      </c>
      <c r="K1804">
        <v>0</v>
      </c>
      <c r="L1804">
        <v>1</v>
      </c>
      <c r="M1804">
        <v>6.3202400000000004E-3</v>
      </c>
      <c r="N1804">
        <v>9.0543999999999998E-4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-1.2759348800000001</v>
      </c>
      <c r="AI1804">
        <v>-1.2005599899999999</v>
      </c>
      <c r="AJ1804">
        <v>-0.99550000000000005</v>
      </c>
      <c r="AK1804">
        <v>0</v>
      </c>
      <c r="AL1804">
        <v>1.18809122</v>
      </c>
      <c r="AM1804">
        <v>0</v>
      </c>
      <c r="AN1804">
        <v>1.5973669800000001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7.5035710000000005E-2</v>
      </c>
      <c r="AV1804">
        <v>0</v>
      </c>
      <c r="AW1804" t="s">
        <v>113</v>
      </c>
      <c r="AX1804" t="s">
        <v>113</v>
      </c>
      <c r="AY1804">
        <v>0</v>
      </c>
      <c r="AZ1804">
        <v>-1.18809122</v>
      </c>
      <c r="BA1804">
        <v>1.5973669800000001</v>
      </c>
      <c r="BB1804">
        <v>-1.18809122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4"/>
        <v>2.9021640501560001E-3</v>
      </c>
      <c r="BO1804">
        <f t="shared" si="115"/>
        <v>1.0140708619975514</v>
      </c>
      <c r="BP1804">
        <f t="shared" si="116"/>
        <v>0.54225266139431672</v>
      </c>
      <c r="BQ1804">
        <f t="shared" si="117"/>
        <v>0.53472856948691827</v>
      </c>
    </row>
    <row r="1805" spans="1:69" x14ac:dyDescent="0.25">
      <c r="A1805" t="s">
        <v>1915</v>
      </c>
      <c r="B1805" s="1">
        <v>44244.379131944443</v>
      </c>
      <c r="C1805">
        <v>1804.85</v>
      </c>
      <c r="D1805">
        <v>0</v>
      </c>
      <c r="E1805">
        <v>0</v>
      </c>
      <c r="F1805">
        <v>1</v>
      </c>
      <c r="G1805">
        <v>0.44512789000000003</v>
      </c>
      <c r="H1805">
        <v>-2.926289E-2</v>
      </c>
      <c r="I1805">
        <v>2.5070000000000001</v>
      </c>
      <c r="J1805">
        <v>0</v>
      </c>
      <c r="K1805">
        <v>0</v>
      </c>
      <c r="L1805">
        <v>1</v>
      </c>
      <c r="M1805">
        <v>6.2400299999999997E-3</v>
      </c>
      <c r="N1805">
        <v>9.0543999999999998E-4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-1.27601509</v>
      </c>
      <c r="AI1805">
        <v>-1.2005599899999999</v>
      </c>
      <c r="AJ1805">
        <v>-0.99550000000000005</v>
      </c>
      <c r="AK1805">
        <v>0</v>
      </c>
      <c r="AL1805">
        <v>1.1892976799999999</v>
      </c>
      <c r="AM1805">
        <v>0</v>
      </c>
      <c r="AN1805">
        <v>1.5737061800000001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7.5115559999999998E-2</v>
      </c>
      <c r="AV1805">
        <v>0</v>
      </c>
      <c r="AW1805" t="s">
        <v>113</v>
      </c>
      <c r="AX1805" t="s">
        <v>113</v>
      </c>
      <c r="AY1805">
        <v>0</v>
      </c>
      <c r="AZ1805">
        <v>-1.1892976799999999</v>
      </c>
      <c r="BA1805">
        <v>1.5737061800000001</v>
      </c>
      <c r="BB1805">
        <v>-1.1892976799999999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4"/>
        <v>2.9021259056594005E-3</v>
      </c>
      <c r="BO1805">
        <f t="shared" si="115"/>
        <v>1.0140841905793581</v>
      </c>
      <c r="BP1805">
        <f t="shared" si="116"/>
        <v>0.55041270845106827</v>
      </c>
      <c r="BQ1805">
        <f t="shared" si="117"/>
        <v>0.54276825688073405</v>
      </c>
    </row>
    <row r="1806" spans="1:69" x14ac:dyDescent="0.25">
      <c r="A1806" t="s">
        <v>1916</v>
      </c>
      <c r="B1806" s="1">
        <v>44244.379143518519</v>
      </c>
      <c r="C1806">
        <v>1805.85</v>
      </c>
      <c r="D1806">
        <v>0</v>
      </c>
      <c r="E1806">
        <v>0</v>
      </c>
      <c r="F1806">
        <v>1</v>
      </c>
      <c r="G1806">
        <v>0.44544871000000003</v>
      </c>
      <c r="H1806">
        <v>-2.926289E-2</v>
      </c>
      <c r="I1806">
        <v>2.5070000000000001</v>
      </c>
      <c r="J1806">
        <v>0</v>
      </c>
      <c r="K1806">
        <v>0</v>
      </c>
      <c r="L1806">
        <v>1</v>
      </c>
      <c r="M1806">
        <v>6.3202400000000004E-3</v>
      </c>
      <c r="N1806">
        <v>9.0543999999999998E-4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-1.2760952999999999</v>
      </c>
      <c r="AI1806">
        <v>-1.2005599899999999</v>
      </c>
      <c r="AJ1806">
        <v>-0.99550000000000005</v>
      </c>
      <c r="AK1806">
        <v>0</v>
      </c>
      <c r="AL1806">
        <v>1.1901019799999999</v>
      </c>
      <c r="AM1806">
        <v>0</v>
      </c>
      <c r="AN1806">
        <v>1.5973669800000001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7.5195399999999996E-2</v>
      </c>
      <c r="AV1806">
        <v>0</v>
      </c>
      <c r="AW1806" t="s">
        <v>113</v>
      </c>
      <c r="AX1806" t="s">
        <v>113</v>
      </c>
      <c r="AY1806">
        <v>0</v>
      </c>
      <c r="AZ1806">
        <v>-1.1901019799999999</v>
      </c>
      <c r="BA1806">
        <v>1.5973669800000001</v>
      </c>
      <c r="BB1806">
        <v>-1.1901019799999999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4"/>
        <v>2.9021030191131998E-3</v>
      </c>
      <c r="BO1806">
        <f t="shared" si="115"/>
        <v>1.0140921878435925</v>
      </c>
      <c r="BP1806">
        <f t="shared" si="116"/>
        <v>0.54226406493346335</v>
      </c>
      <c r="BQ1806">
        <f t="shared" si="117"/>
        <v>0.53472856948691827</v>
      </c>
    </row>
    <row r="1807" spans="1:69" x14ac:dyDescent="0.25">
      <c r="A1807" t="s">
        <v>1917</v>
      </c>
      <c r="B1807" s="1">
        <v>44244.379155092596</v>
      </c>
      <c r="C1807">
        <v>1806.85</v>
      </c>
      <c r="D1807">
        <v>0</v>
      </c>
      <c r="E1807">
        <v>0</v>
      </c>
      <c r="F1807">
        <v>1</v>
      </c>
      <c r="G1807">
        <v>0.44584973999999999</v>
      </c>
      <c r="H1807">
        <v>-2.926289E-2</v>
      </c>
      <c r="I1807">
        <v>2.5070000000000001</v>
      </c>
      <c r="J1807">
        <v>0</v>
      </c>
      <c r="K1807">
        <v>0</v>
      </c>
      <c r="L1807">
        <v>1</v>
      </c>
      <c r="M1807">
        <v>6.3202400000000004E-3</v>
      </c>
      <c r="N1807">
        <v>9.0543999999999998E-4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-1.27625571</v>
      </c>
      <c r="AI1807">
        <v>-1.2005599899999999</v>
      </c>
      <c r="AJ1807">
        <v>-0.99550000000000005</v>
      </c>
      <c r="AK1807">
        <v>0</v>
      </c>
      <c r="AL1807">
        <v>1.1911073700000001</v>
      </c>
      <c r="AM1807">
        <v>0</v>
      </c>
      <c r="AN1807">
        <v>1.5973669800000001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7.535509E-2</v>
      </c>
      <c r="AV1807">
        <v>0</v>
      </c>
      <c r="AW1807" t="s">
        <v>113</v>
      </c>
      <c r="AX1807" t="s">
        <v>113</v>
      </c>
      <c r="AY1807">
        <v>0</v>
      </c>
      <c r="AZ1807">
        <v>-1.1911073700000001</v>
      </c>
      <c r="BA1807">
        <v>1.5973669800000001</v>
      </c>
      <c r="BB1807">
        <v>-1.1911073700000001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4"/>
        <v>2.9020572460208005E-3</v>
      </c>
      <c r="BO1807">
        <f t="shared" si="115"/>
        <v>1.0141081827504743</v>
      </c>
      <c r="BP1807">
        <f t="shared" si="116"/>
        <v>0.5504257306399637</v>
      </c>
      <c r="BQ1807">
        <f t="shared" si="117"/>
        <v>0.54276825688073393</v>
      </c>
    </row>
    <row r="1808" spans="1:69" x14ac:dyDescent="0.25">
      <c r="A1808" t="s">
        <v>1918</v>
      </c>
      <c r="B1808" s="1">
        <v>44244.379166666666</v>
      </c>
      <c r="C1808">
        <v>1807.85</v>
      </c>
      <c r="D1808">
        <v>0</v>
      </c>
      <c r="E1808">
        <v>0</v>
      </c>
      <c r="F1808">
        <v>1</v>
      </c>
      <c r="G1808">
        <v>0.44617056999999999</v>
      </c>
      <c r="H1808">
        <v>-2.926289E-2</v>
      </c>
      <c r="I1808">
        <v>2.5070000000000001</v>
      </c>
      <c r="J1808">
        <v>0</v>
      </c>
      <c r="K1808">
        <v>0</v>
      </c>
      <c r="L1808">
        <v>1</v>
      </c>
      <c r="M1808">
        <v>6.3202400000000004E-3</v>
      </c>
      <c r="N1808">
        <v>9.0543999999999998E-4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-1.2760952999999999</v>
      </c>
      <c r="AI1808">
        <v>-1.2005599899999999</v>
      </c>
      <c r="AJ1808">
        <v>-0.99550000000000005</v>
      </c>
      <c r="AK1808">
        <v>0</v>
      </c>
      <c r="AL1808">
        <v>1.1919116700000001</v>
      </c>
      <c r="AM1808">
        <v>0</v>
      </c>
      <c r="AN1808">
        <v>1.5973669800000001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7.5195399999999996E-2</v>
      </c>
      <c r="AV1808">
        <v>0</v>
      </c>
      <c r="AW1808" t="s">
        <v>113</v>
      </c>
      <c r="AX1808" t="s">
        <v>113</v>
      </c>
      <c r="AY1808">
        <v>0</v>
      </c>
      <c r="AZ1808">
        <v>-1.1919116700000001</v>
      </c>
      <c r="BA1808">
        <v>1.5973669800000001</v>
      </c>
      <c r="BB1808">
        <v>-1.1919116700000001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4"/>
        <v>2.9020267308788E-3</v>
      </c>
      <c r="BO1808">
        <f t="shared" si="115"/>
        <v>1.0141188462136572</v>
      </c>
      <c r="BP1808">
        <f t="shared" si="116"/>
        <v>0.55043151842928784</v>
      </c>
      <c r="BQ1808">
        <f t="shared" si="117"/>
        <v>0.54276825688073393</v>
      </c>
    </row>
    <row r="1809" spans="1:69" x14ac:dyDescent="0.25">
      <c r="A1809" t="s">
        <v>1919</v>
      </c>
      <c r="B1809" s="1">
        <v>44244.379178240742</v>
      </c>
      <c r="C1809">
        <v>1808.85</v>
      </c>
      <c r="D1809">
        <v>0</v>
      </c>
      <c r="E1809">
        <v>0</v>
      </c>
      <c r="F1809">
        <v>1</v>
      </c>
      <c r="G1809">
        <v>0.44657160000000001</v>
      </c>
      <c r="H1809">
        <v>-2.926289E-2</v>
      </c>
      <c r="I1809">
        <v>2.5070000000000001</v>
      </c>
      <c r="J1809">
        <v>0</v>
      </c>
      <c r="K1809">
        <v>0</v>
      </c>
      <c r="L1809">
        <v>1</v>
      </c>
      <c r="M1809">
        <v>6.1598299999999998E-3</v>
      </c>
      <c r="N1809">
        <v>9.0543999999999998E-4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-1.2761754999999999</v>
      </c>
      <c r="AI1809">
        <v>-1.2005599899999999</v>
      </c>
      <c r="AJ1809">
        <v>-0.99550000000000005</v>
      </c>
      <c r="AK1809">
        <v>0</v>
      </c>
      <c r="AL1809">
        <v>1.1929170600000001</v>
      </c>
      <c r="AM1809">
        <v>0</v>
      </c>
      <c r="AN1809">
        <v>1.55004538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7.5275250000000002E-2</v>
      </c>
      <c r="AV1809">
        <v>0</v>
      </c>
      <c r="AW1809" t="s">
        <v>113</v>
      </c>
      <c r="AX1809" t="s">
        <v>113</v>
      </c>
      <c r="AY1809">
        <v>0</v>
      </c>
      <c r="AZ1809">
        <v>-1.1929170600000001</v>
      </c>
      <c r="BA1809">
        <v>1.55004538</v>
      </c>
      <c r="BB1809">
        <v>-1.1929170600000001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4"/>
        <v>2.9019885863822001E-3</v>
      </c>
      <c r="BO1809">
        <f t="shared" si="115"/>
        <v>1.0141321760568767</v>
      </c>
      <c r="BP1809">
        <f t="shared" si="116"/>
        <v>0.55043875344505655</v>
      </c>
      <c r="BQ1809">
        <f t="shared" si="117"/>
        <v>0.54276825688073393</v>
      </c>
    </row>
    <row r="1810" spans="1:69" x14ac:dyDescent="0.25">
      <c r="A1810" t="s">
        <v>1920</v>
      </c>
      <c r="B1810" s="1">
        <v>44244.379189814812</v>
      </c>
      <c r="C1810">
        <v>1809.85</v>
      </c>
      <c r="D1810">
        <v>0</v>
      </c>
      <c r="E1810">
        <v>0</v>
      </c>
      <c r="F1810">
        <v>1</v>
      </c>
      <c r="G1810">
        <v>0.44681221999999998</v>
      </c>
      <c r="H1810">
        <v>-2.926289E-2</v>
      </c>
      <c r="I1810">
        <v>2.5070000000000001</v>
      </c>
      <c r="J1810">
        <v>0</v>
      </c>
      <c r="K1810">
        <v>0</v>
      </c>
      <c r="L1810">
        <v>1</v>
      </c>
      <c r="M1810">
        <v>6.3202400000000004E-3</v>
      </c>
      <c r="N1810">
        <v>9.0543999999999998E-4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-1.27625571</v>
      </c>
      <c r="AI1810">
        <v>-1.2005599899999999</v>
      </c>
      <c r="AJ1810">
        <v>-0.99550000000000005</v>
      </c>
      <c r="AK1810">
        <v>0</v>
      </c>
      <c r="AL1810">
        <v>1.1935202899999999</v>
      </c>
      <c r="AM1810">
        <v>0</v>
      </c>
      <c r="AN1810">
        <v>1.5973669800000001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7.535509E-2</v>
      </c>
      <c r="AV1810">
        <v>0</v>
      </c>
      <c r="AW1810" t="s">
        <v>113</v>
      </c>
      <c r="AX1810" t="s">
        <v>113</v>
      </c>
      <c r="AY1810">
        <v>0</v>
      </c>
      <c r="AZ1810">
        <v>-1.1935202899999999</v>
      </c>
      <c r="BA1810">
        <v>1.5973669800000001</v>
      </c>
      <c r="BB1810">
        <v>-1.1935202899999999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4"/>
        <v>2.9019580712402004E-3</v>
      </c>
      <c r="BO1810">
        <f t="shared" si="115"/>
        <v>1.0141428400246526</v>
      </c>
      <c r="BP1810">
        <f t="shared" si="116"/>
        <v>0.53413775869530811</v>
      </c>
      <c r="BQ1810">
        <f t="shared" si="117"/>
        <v>0.52668888209310227</v>
      </c>
    </row>
    <row r="1811" spans="1:69" x14ac:dyDescent="0.25">
      <c r="A1811" t="s">
        <v>1921</v>
      </c>
      <c r="B1811" s="1">
        <v>44244.379201388889</v>
      </c>
      <c r="C1811">
        <v>1810.85</v>
      </c>
      <c r="D1811">
        <v>0</v>
      </c>
      <c r="E1811">
        <v>0</v>
      </c>
      <c r="F1811">
        <v>1</v>
      </c>
      <c r="G1811">
        <v>0.44721325000000001</v>
      </c>
      <c r="H1811">
        <v>-2.926289E-2</v>
      </c>
      <c r="I1811">
        <v>2.5070000000000001</v>
      </c>
      <c r="J1811">
        <v>0</v>
      </c>
      <c r="K1811">
        <v>0</v>
      </c>
      <c r="L1811">
        <v>1</v>
      </c>
      <c r="M1811">
        <v>6.4004500000000002E-3</v>
      </c>
      <c r="N1811">
        <v>9.0543999999999998E-4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-1.2764161199999999</v>
      </c>
      <c r="AI1811">
        <v>-1.2005599899999999</v>
      </c>
      <c r="AJ1811">
        <v>-0.99550000000000005</v>
      </c>
      <c r="AK1811">
        <v>0</v>
      </c>
      <c r="AL1811">
        <v>1.19452567</v>
      </c>
      <c r="AM1811">
        <v>0</v>
      </c>
      <c r="AN1811">
        <v>1.6210277900000001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7.5514780000000004E-2</v>
      </c>
      <c r="AV1811">
        <v>0</v>
      </c>
      <c r="AW1811" t="s">
        <v>113</v>
      </c>
      <c r="AX1811" t="s">
        <v>113</v>
      </c>
      <c r="AY1811">
        <v>0</v>
      </c>
      <c r="AZ1811">
        <v>-1.19452567</v>
      </c>
      <c r="BA1811">
        <v>1.6210277900000001</v>
      </c>
      <c r="BB1811">
        <v>-1.19452567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4"/>
        <v>2.9019199267436E-3</v>
      </c>
      <c r="BO1811">
        <f t="shared" si="115"/>
        <v>1.0141561704986457</v>
      </c>
      <c r="BP1811">
        <f t="shared" si="116"/>
        <v>0.55045177686639035</v>
      </c>
      <c r="BQ1811">
        <f t="shared" si="117"/>
        <v>0.54276825688073393</v>
      </c>
    </row>
    <row r="1812" spans="1:69" x14ac:dyDescent="0.25">
      <c r="A1812" t="s">
        <v>1922</v>
      </c>
      <c r="B1812" s="1">
        <v>44244.379212962966</v>
      </c>
      <c r="C1812">
        <v>1811.85</v>
      </c>
      <c r="D1812">
        <v>0</v>
      </c>
      <c r="E1812">
        <v>0</v>
      </c>
      <c r="F1812">
        <v>1</v>
      </c>
      <c r="G1812">
        <v>0.44753407000000001</v>
      </c>
      <c r="H1812">
        <v>-2.926289E-2</v>
      </c>
      <c r="I1812">
        <v>2.5070000000000001</v>
      </c>
      <c r="J1812">
        <v>0</v>
      </c>
      <c r="K1812">
        <v>0</v>
      </c>
      <c r="L1812">
        <v>1</v>
      </c>
      <c r="M1812">
        <v>6.3202400000000004E-3</v>
      </c>
      <c r="N1812">
        <v>9.0543999999999998E-4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-1.27633591</v>
      </c>
      <c r="AI1812">
        <v>-1.2005599899999999</v>
      </c>
      <c r="AJ1812">
        <v>-0.99550000000000005</v>
      </c>
      <c r="AK1812">
        <v>0</v>
      </c>
      <c r="AL1812">
        <v>1.1953299799999999</v>
      </c>
      <c r="AM1812">
        <v>0</v>
      </c>
      <c r="AN1812">
        <v>1.5973669800000001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7.5434940000000006E-2</v>
      </c>
      <c r="AV1812">
        <v>0</v>
      </c>
      <c r="AW1812" t="s">
        <v>113</v>
      </c>
      <c r="AX1812" t="s">
        <v>113</v>
      </c>
      <c r="AY1812">
        <v>0</v>
      </c>
      <c r="AZ1812">
        <v>-1.1953299799999999</v>
      </c>
      <c r="BA1812">
        <v>1.5973669800000001</v>
      </c>
      <c r="BB1812">
        <v>-1.1953299799999999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4"/>
        <v>2.9018970401974002E-3</v>
      </c>
      <c r="BO1812">
        <f t="shared" si="115"/>
        <v>1.0141641688982197</v>
      </c>
      <c r="BP1812">
        <f t="shared" si="116"/>
        <v>0.55860968447375736</v>
      </c>
      <c r="BQ1812">
        <f t="shared" si="117"/>
        <v>0.55080794767244312</v>
      </c>
    </row>
    <row r="1813" spans="1:69" x14ac:dyDescent="0.25">
      <c r="A1813" t="s">
        <v>1923</v>
      </c>
      <c r="B1813" s="1">
        <v>44244.379224537035</v>
      </c>
      <c r="C1813">
        <v>1812.85</v>
      </c>
      <c r="D1813">
        <v>0</v>
      </c>
      <c r="E1813">
        <v>0</v>
      </c>
      <c r="F1813">
        <v>1</v>
      </c>
      <c r="G1813">
        <v>0.44801531</v>
      </c>
      <c r="H1813">
        <v>-2.926289E-2</v>
      </c>
      <c r="I1813">
        <v>2.5070000000000001</v>
      </c>
      <c r="J1813">
        <v>0</v>
      </c>
      <c r="K1813">
        <v>0</v>
      </c>
      <c r="L1813">
        <v>1</v>
      </c>
      <c r="M1813">
        <v>6.3202400000000004E-3</v>
      </c>
      <c r="N1813">
        <v>9.0543999999999998E-4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-1.27665674</v>
      </c>
      <c r="AI1813">
        <v>-1.2005599899999999</v>
      </c>
      <c r="AJ1813">
        <v>-0.99550000000000005</v>
      </c>
      <c r="AK1813">
        <v>0</v>
      </c>
      <c r="AL1813">
        <v>1.19653644</v>
      </c>
      <c r="AM1813">
        <v>0</v>
      </c>
      <c r="AN1813">
        <v>1.5973669800000001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7.575432E-2</v>
      </c>
      <c r="AV1813">
        <v>0</v>
      </c>
      <c r="AW1813" t="s">
        <v>113</v>
      </c>
      <c r="AX1813" t="s">
        <v>113</v>
      </c>
      <c r="AY1813">
        <v>0</v>
      </c>
      <c r="AZ1813">
        <v>-1.19653644</v>
      </c>
      <c r="BA1813">
        <v>1.5973669800000001</v>
      </c>
      <c r="BB1813">
        <v>-1.19653644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4"/>
        <v>2.9018588960801998E-3</v>
      </c>
      <c r="BO1813">
        <f t="shared" si="115"/>
        <v>1.0141774998003428</v>
      </c>
      <c r="BP1813">
        <f t="shared" si="116"/>
        <v>0.550463353734293</v>
      </c>
      <c r="BQ1813">
        <f t="shared" si="117"/>
        <v>0.54276825688073405</v>
      </c>
    </row>
    <row r="1814" spans="1:69" x14ac:dyDescent="0.25">
      <c r="A1814" t="s">
        <v>1924</v>
      </c>
      <c r="B1814" s="1">
        <v>44244.379236111112</v>
      </c>
      <c r="C1814">
        <v>1813.85</v>
      </c>
      <c r="D1814">
        <v>0</v>
      </c>
      <c r="E1814">
        <v>0</v>
      </c>
      <c r="F1814">
        <v>1</v>
      </c>
      <c r="G1814">
        <v>0.44833613</v>
      </c>
      <c r="H1814">
        <v>-2.926289E-2</v>
      </c>
      <c r="I1814">
        <v>2.5070000000000001</v>
      </c>
      <c r="J1814">
        <v>0</v>
      </c>
      <c r="K1814">
        <v>0</v>
      </c>
      <c r="L1814">
        <v>1</v>
      </c>
      <c r="M1814">
        <v>6.4806500000000001E-3</v>
      </c>
      <c r="N1814">
        <v>9.0543999999999998E-4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-1.27657653</v>
      </c>
      <c r="AI1814">
        <v>-1.2005599899999999</v>
      </c>
      <c r="AJ1814">
        <v>-0.99550000000000005</v>
      </c>
      <c r="AK1814">
        <v>0</v>
      </c>
      <c r="AL1814">
        <v>1.19734075</v>
      </c>
      <c r="AM1814">
        <v>0</v>
      </c>
      <c r="AN1814">
        <v>1.6446885899999999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7.5674469999999994E-2</v>
      </c>
      <c r="AV1814">
        <v>0</v>
      </c>
      <c r="AW1814" t="s">
        <v>113</v>
      </c>
      <c r="AX1814" t="s">
        <v>113</v>
      </c>
      <c r="AY1814">
        <v>0</v>
      </c>
      <c r="AZ1814">
        <v>-1.19734075</v>
      </c>
      <c r="BA1814">
        <v>1.6446885899999999</v>
      </c>
      <c r="BB1814">
        <v>-1.19734075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4"/>
        <v>2.9018283805588001E-3</v>
      </c>
      <c r="BO1814">
        <f t="shared" si="115"/>
        <v>1.0141881648539366</v>
      </c>
      <c r="BP1814">
        <f t="shared" si="116"/>
        <v>0.55046914238684164</v>
      </c>
      <c r="BQ1814">
        <f t="shared" si="117"/>
        <v>0.54276825688073393</v>
      </c>
    </row>
    <row r="1815" spans="1:69" x14ac:dyDescent="0.25">
      <c r="A1815" t="s">
        <v>1925</v>
      </c>
      <c r="B1815" s="1">
        <v>44244.379247685189</v>
      </c>
      <c r="C1815">
        <v>1814.85</v>
      </c>
      <c r="D1815">
        <v>0</v>
      </c>
      <c r="E1815">
        <v>0</v>
      </c>
      <c r="F1815">
        <v>1</v>
      </c>
      <c r="G1815">
        <v>0.44881736999999999</v>
      </c>
      <c r="H1815">
        <v>-2.926289E-2</v>
      </c>
      <c r="I1815">
        <v>2.5070000000000001</v>
      </c>
      <c r="J1815">
        <v>0</v>
      </c>
      <c r="K1815">
        <v>0</v>
      </c>
      <c r="L1815">
        <v>1</v>
      </c>
      <c r="M1815">
        <v>6.3202400000000004E-3</v>
      </c>
      <c r="N1815">
        <v>9.0543999999999998E-4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-1.27657653</v>
      </c>
      <c r="AI1815">
        <v>-1.2005599899999999</v>
      </c>
      <c r="AJ1815">
        <v>-0.99550000000000005</v>
      </c>
      <c r="AK1815">
        <v>0</v>
      </c>
      <c r="AL1815">
        <v>1.1985472100000001</v>
      </c>
      <c r="AM1815">
        <v>0</v>
      </c>
      <c r="AN1815">
        <v>1.5973669800000001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7.5674469999999994E-2</v>
      </c>
      <c r="AV1815">
        <v>0</v>
      </c>
      <c r="AW1815" t="s">
        <v>113</v>
      </c>
      <c r="AX1815" t="s">
        <v>113</v>
      </c>
      <c r="AY1815">
        <v>0</v>
      </c>
      <c r="AZ1815">
        <v>-1.1985472100000001</v>
      </c>
      <c r="BA1815">
        <v>1.5973669800000001</v>
      </c>
      <c r="BB1815">
        <v>-1.1985472100000001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4"/>
        <v>2.9017826074664E-3</v>
      </c>
      <c r="BO1815">
        <f t="shared" si="115"/>
        <v>1.0142041627886067</v>
      </c>
      <c r="BP1815">
        <f t="shared" si="116"/>
        <v>0.56678559784876792</v>
      </c>
      <c r="BQ1815">
        <f t="shared" si="117"/>
        <v>0.5588476350662589</v>
      </c>
    </row>
    <row r="1816" spans="1:69" x14ac:dyDescent="0.25">
      <c r="A1816" t="s">
        <v>1926</v>
      </c>
      <c r="B1816" s="1">
        <v>44244.379259259258</v>
      </c>
      <c r="C1816">
        <v>1815.85</v>
      </c>
      <c r="D1816">
        <v>0</v>
      </c>
      <c r="E1816">
        <v>0</v>
      </c>
      <c r="F1816">
        <v>1</v>
      </c>
      <c r="G1816">
        <v>0.44897777999999999</v>
      </c>
      <c r="H1816">
        <v>-2.926289E-2</v>
      </c>
      <c r="I1816">
        <v>2.5070000000000001</v>
      </c>
      <c r="J1816">
        <v>0</v>
      </c>
      <c r="K1816">
        <v>0</v>
      </c>
      <c r="L1816">
        <v>1</v>
      </c>
      <c r="M1816">
        <v>6.2400299999999997E-3</v>
      </c>
      <c r="N1816">
        <v>9.0543999999999998E-4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-1.2767369399999999</v>
      </c>
      <c r="AI1816">
        <v>-1.2005599899999999</v>
      </c>
      <c r="AJ1816">
        <v>-0.99550000000000005</v>
      </c>
      <c r="AK1816">
        <v>0</v>
      </c>
      <c r="AL1816">
        <v>1.1989493600000001</v>
      </c>
      <c r="AM1816">
        <v>0</v>
      </c>
      <c r="AN1816">
        <v>1.5737061800000001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7.5834159999999998E-2</v>
      </c>
      <c r="AV1816">
        <v>0</v>
      </c>
      <c r="AW1816" t="s">
        <v>113</v>
      </c>
      <c r="AX1816" t="s">
        <v>113</v>
      </c>
      <c r="AY1816">
        <v>0</v>
      </c>
      <c r="AZ1816">
        <v>-1.1989493600000001</v>
      </c>
      <c r="BA1816">
        <v>1.5737061800000001</v>
      </c>
      <c r="BB1816">
        <v>-1.1989493600000001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4"/>
        <v>2.9017520919450003E-3</v>
      </c>
      <c r="BO1816">
        <f t="shared" si="115"/>
        <v>1.0142148284029846</v>
      </c>
      <c r="BP1816">
        <f t="shared" si="116"/>
        <v>0.55048361451488059</v>
      </c>
      <c r="BQ1816">
        <f t="shared" si="117"/>
        <v>0.54276825688073393</v>
      </c>
    </row>
    <row r="1817" spans="1:69" x14ac:dyDescent="0.25">
      <c r="A1817" t="s">
        <v>1927</v>
      </c>
      <c r="B1817" s="1">
        <v>44244.379270833335</v>
      </c>
      <c r="C1817">
        <v>1816.85</v>
      </c>
      <c r="D1817">
        <v>0</v>
      </c>
      <c r="E1817">
        <v>0</v>
      </c>
      <c r="F1817">
        <v>1</v>
      </c>
      <c r="G1817">
        <v>0.44929860999999999</v>
      </c>
      <c r="H1817">
        <v>-2.926289E-2</v>
      </c>
      <c r="I1817">
        <v>2.5070000000000001</v>
      </c>
      <c r="J1817">
        <v>0</v>
      </c>
      <c r="K1817">
        <v>0</v>
      </c>
      <c r="L1817">
        <v>1</v>
      </c>
      <c r="M1817">
        <v>6.4004500000000002E-3</v>
      </c>
      <c r="N1817">
        <v>9.0543999999999998E-4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-1.27665674</v>
      </c>
      <c r="AI1817">
        <v>-1.2005599899999999</v>
      </c>
      <c r="AJ1817">
        <v>-0.99550000000000005</v>
      </c>
      <c r="AK1817">
        <v>0</v>
      </c>
      <c r="AL1817">
        <v>1.19975367</v>
      </c>
      <c r="AM1817">
        <v>0</v>
      </c>
      <c r="AN1817">
        <v>1.6210277900000001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7.575432E-2</v>
      </c>
      <c r="AV1817">
        <v>0</v>
      </c>
      <c r="AW1817" t="s">
        <v>113</v>
      </c>
      <c r="AX1817" t="s">
        <v>113</v>
      </c>
      <c r="AY1817">
        <v>0</v>
      </c>
      <c r="AZ1817">
        <v>-1.19975367</v>
      </c>
      <c r="BA1817">
        <v>1.6210277900000001</v>
      </c>
      <c r="BB1817">
        <v>-1.19975367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4"/>
        <v>2.9017063188525997E-3</v>
      </c>
      <c r="BO1817">
        <f t="shared" si="115"/>
        <v>1.0142308271788609</v>
      </c>
      <c r="BP1817">
        <f t="shared" si="116"/>
        <v>0.54233819934688599</v>
      </c>
      <c r="BQ1817">
        <f t="shared" si="117"/>
        <v>0.53472856948691816</v>
      </c>
    </row>
    <row r="1818" spans="1:69" x14ac:dyDescent="0.25">
      <c r="A1818" t="s">
        <v>1928</v>
      </c>
      <c r="B1818" s="1">
        <v>44244.379282407404</v>
      </c>
      <c r="C1818">
        <v>1817.85</v>
      </c>
      <c r="D1818">
        <v>0</v>
      </c>
      <c r="E1818">
        <v>0</v>
      </c>
      <c r="F1818">
        <v>1</v>
      </c>
      <c r="G1818">
        <v>0.44986005000000001</v>
      </c>
      <c r="H1818">
        <v>-2.926289E-2</v>
      </c>
      <c r="I1818">
        <v>2.5070000000000001</v>
      </c>
      <c r="J1818">
        <v>0</v>
      </c>
      <c r="K1818">
        <v>0</v>
      </c>
      <c r="L1818">
        <v>1</v>
      </c>
      <c r="M1818">
        <v>6.3202400000000004E-3</v>
      </c>
      <c r="N1818">
        <v>9.0543999999999998E-4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-1.2767369399999999</v>
      </c>
      <c r="AI1818">
        <v>-1.2005599899999999</v>
      </c>
      <c r="AJ1818">
        <v>-0.99550000000000005</v>
      </c>
      <c r="AK1818">
        <v>0</v>
      </c>
      <c r="AL1818">
        <v>1.2011612</v>
      </c>
      <c r="AM1818">
        <v>0</v>
      </c>
      <c r="AN1818">
        <v>1.5973669800000001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7.5834159999999998E-2</v>
      </c>
      <c r="AV1818">
        <v>0</v>
      </c>
      <c r="AW1818" t="s">
        <v>113</v>
      </c>
      <c r="AX1818" t="s">
        <v>113</v>
      </c>
      <c r="AY1818">
        <v>0</v>
      </c>
      <c r="AZ1818">
        <v>-1.2011612</v>
      </c>
      <c r="BA1818">
        <v>1.5973669800000001</v>
      </c>
      <c r="BB1818">
        <v>-1.2011612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4"/>
        <v>2.9016910612816001E-3</v>
      </c>
      <c r="BO1818">
        <f t="shared" si="115"/>
        <v>1.0142361601721153</v>
      </c>
      <c r="BP1818">
        <f t="shared" si="116"/>
        <v>0.55864933783958215</v>
      </c>
      <c r="BQ1818">
        <f t="shared" si="117"/>
        <v>0.55080794767244312</v>
      </c>
    </row>
    <row r="1819" spans="1:69" x14ac:dyDescent="0.25">
      <c r="A1819" t="s">
        <v>1929</v>
      </c>
      <c r="B1819" s="1">
        <v>44244.379293981481</v>
      </c>
      <c r="C1819">
        <v>1818.85</v>
      </c>
      <c r="D1819">
        <v>0</v>
      </c>
      <c r="E1819">
        <v>0</v>
      </c>
      <c r="F1819">
        <v>1</v>
      </c>
      <c r="G1819">
        <v>0.45002046000000001</v>
      </c>
      <c r="H1819">
        <v>-2.926289E-2</v>
      </c>
      <c r="I1819">
        <v>2.5070000000000001</v>
      </c>
      <c r="J1819">
        <v>0</v>
      </c>
      <c r="K1819">
        <v>0</v>
      </c>
      <c r="L1819">
        <v>1</v>
      </c>
      <c r="M1819">
        <v>6.3202400000000004E-3</v>
      </c>
      <c r="N1819">
        <v>9.0543999999999998E-4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-1.2768171500000001</v>
      </c>
      <c r="AI1819">
        <v>-1.2005599899999999</v>
      </c>
      <c r="AJ1819">
        <v>-0.99550000000000005</v>
      </c>
      <c r="AK1819">
        <v>0</v>
      </c>
      <c r="AL1819">
        <v>1.20156336</v>
      </c>
      <c r="AM1819">
        <v>0</v>
      </c>
      <c r="AN1819">
        <v>1.5973669800000001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7.5914010000000004E-2</v>
      </c>
      <c r="AV1819">
        <v>0</v>
      </c>
      <c r="AW1819" t="s">
        <v>113</v>
      </c>
      <c r="AX1819" t="s">
        <v>113</v>
      </c>
      <c r="AY1819">
        <v>0</v>
      </c>
      <c r="AZ1819">
        <v>-1.20156336</v>
      </c>
      <c r="BA1819">
        <v>1.5973669800000001</v>
      </c>
      <c r="BB1819">
        <v>-1.20156336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4"/>
        <v>2.9016605457602E-3</v>
      </c>
      <c r="BO1819">
        <f t="shared" si="115"/>
        <v>1.0142468264594919</v>
      </c>
      <c r="BP1819">
        <f t="shared" si="116"/>
        <v>0.55050098204423459</v>
      </c>
      <c r="BQ1819">
        <f t="shared" si="117"/>
        <v>0.54276825688073382</v>
      </c>
    </row>
    <row r="1820" spans="1:69" x14ac:dyDescent="0.25">
      <c r="A1820" t="s">
        <v>1930</v>
      </c>
      <c r="B1820" s="1">
        <v>44244.379305555558</v>
      </c>
      <c r="C1820">
        <v>1819.85</v>
      </c>
      <c r="D1820">
        <v>0</v>
      </c>
      <c r="E1820">
        <v>0</v>
      </c>
      <c r="F1820">
        <v>1</v>
      </c>
      <c r="G1820">
        <v>0.4505017</v>
      </c>
      <c r="H1820">
        <v>-2.926289E-2</v>
      </c>
      <c r="I1820">
        <v>2.5070000000000001</v>
      </c>
      <c r="J1820">
        <v>0</v>
      </c>
      <c r="K1820">
        <v>0</v>
      </c>
      <c r="L1820">
        <v>1</v>
      </c>
      <c r="M1820">
        <v>6.3202400000000004E-3</v>
      </c>
      <c r="N1820">
        <v>9.0543999999999998E-4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-1.2767369399999999</v>
      </c>
      <c r="AI1820">
        <v>-1.2005599899999999</v>
      </c>
      <c r="AJ1820">
        <v>-0.99550000000000005</v>
      </c>
      <c r="AK1820">
        <v>0</v>
      </c>
      <c r="AL1820">
        <v>1.2027698200000001</v>
      </c>
      <c r="AM1820">
        <v>0</v>
      </c>
      <c r="AN1820">
        <v>1.5973669800000001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7.5834159999999998E-2</v>
      </c>
      <c r="AV1820">
        <v>0</v>
      </c>
      <c r="AW1820" t="s">
        <v>113</v>
      </c>
      <c r="AX1820" t="s">
        <v>113</v>
      </c>
      <c r="AY1820">
        <v>0</v>
      </c>
      <c r="AZ1820">
        <v>-1.2027698200000001</v>
      </c>
      <c r="BA1820">
        <v>1.5973669800000001</v>
      </c>
      <c r="BB1820">
        <v>-1.2027698200000001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4"/>
        <v>2.901607144072E-3</v>
      </c>
      <c r="BO1820">
        <f t="shared" si="115"/>
        <v>1.0142654928364667</v>
      </c>
      <c r="BP1820">
        <f t="shared" si="116"/>
        <v>0.55051111356112759</v>
      </c>
      <c r="BQ1820">
        <f t="shared" si="117"/>
        <v>0.54276825688073393</v>
      </c>
    </row>
    <row r="1821" spans="1:69" x14ac:dyDescent="0.25">
      <c r="A1821" t="s">
        <v>1931</v>
      </c>
      <c r="B1821" s="1">
        <v>44244.379317129627</v>
      </c>
      <c r="C1821">
        <v>1820.85</v>
      </c>
      <c r="D1821">
        <v>0</v>
      </c>
      <c r="E1821">
        <v>0</v>
      </c>
      <c r="F1821">
        <v>1</v>
      </c>
      <c r="G1821">
        <v>0.45074231999999997</v>
      </c>
      <c r="H1821">
        <v>-2.926289E-2</v>
      </c>
      <c r="I1821">
        <v>2.5070000000000001</v>
      </c>
      <c r="J1821">
        <v>0</v>
      </c>
      <c r="K1821">
        <v>0</v>
      </c>
      <c r="L1821">
        <v>1</v>
      </c>
      <c r="M1821">
        <v>6.2400299999999997E-3</v>
      </c>
      <c r="N1821">
        <v>9.0543999999999998E-4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-1.27713798</v>
      </c>
      <c r="AI1821">
        <v>-1.2005599899999999</v>
      </c>
      <c r="AJ1821">
        <v>-0.99550000000000005</v>
      </c>
      <c r="AK1821">
        <v>0</v>
      </c>
      <c r="AL1821">
        <v>1.2033730499999999</v>
      </c>
      <c r="AM1821">
        <v>0</v>
      </c>
      <c r="AN1821">
        <v>1.5737061800000001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7.6233389999999998E-2</v>
      </c>
      <c r="AV1821">
        <v>0</v>
      </c>
      <c r="AW1821" t="s">
        <v>113</v>
      </c>
      <c r="AX1821" t="s">
        <v>113</v>
      </c>
      <c r="AY1821">
        <v>0</v>
      </c>
      <c r="AZ1821">
        <v>-1.2033730499999999</v>
      </c>
      <c r="BA1821">
        <v>1.5737061800000001</v>
      </c>
      <c r="BB1821">
        <v>-1.2033730499999999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4"/>
        <v>2.9015918861216004E-3</v>
      </c>
      <c r="BO1821">
        <f t="shared" si="115"/>
        <v>1.0142708263269056</v>
      </c>
      <c r="BP1821">
        <f t="shared" si="116"/>
        <v>0.55051400841043607</v>
      </c>
      <c r="BQ1821">
        <f t="shared" si="117"/>
        <v>0.54276825688073382</v>
      </c>
    </row>
    <row r="1822" spans="1:69" x14ac:dyDescent="0.25">
      <c r="A1822" t="s">
        <v>1932</v>
      </c>
      <c r="B1822" s="1">
        <v>44244.379328703704</v>
      </c>
      <c r="C1822">
        <v>1821.85</v>
      </c>
      <c r="D1822">
        <v>0</v>
      </c>
      <c r="E1822">
        <v>0</v>
      </c>
      <c r="F1822">
        <v>1</v>
      </c>
      <c r="G1822">
        <v>0.45130376</v>
      </c>
      <c r="H1822">
        <v>-2.926289E-2</v>
      </c>
      <c r="I1822">
        <v>2.5070000000000001</v>
      </c>
      <c r="J1822">
        <v>0</v>
      </c>
      <c r="K1822">
        <v>0</v>
      </c>
      <c r="L1822">
        <v>1</v>
      </c>
      <c r="M1822">
        <v>6.2400299999999997E-3</v>
      </c>
      <c r="N1822">
        <v>9.0543999999999998E-4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-1.27697756</v>
      </c>
      <c r="AI1822">
        <v>-1.2005599899999999</v>
      </c>
      <c r="AJ1822">
        <v>-0.99550000000000005</v>
      </c>
      <c r="AK1822">
        <v>0</v>
      </c>
      <c r="AL1822">
        <v>1.2047805899999999</v>
      </c>
      <c r="AM1822">
        <v>0</v>
      </c>
      <c r="AN1822">
        <v>1.5737061800000001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7.6073699999999994E-2</v>
      </c>
      <c r="AV1822">
        <v>0</v>
      </c>
      <c r="AW1822" t="s">
        <v>113</v>
      </c>
      <c r="AX1822" t="s">
        <v>113</v>
      </c>
      <c r="AY1822">
        <v>0</v>
      </c>
      <c r="AZ1822">
        <v>-1.2047805899999999</v>
      </c>
      <c r="BA1822">
        <v>1.5737061800000001</v>
      </c>
      <c r="BB1822">
        <v>-1.2047805899999999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4"/>
        <v>2.9015461130292002E-3</v>
      </c>
      <c r="BO1822">
        <f t="shared" si="115"/>
        <v>1.014286826869528</v>
      </c>
      <c r="BP1822">
        <f t="shared" si="116"/>
        <v>0.54236814398136801</v>
      </c>
      <c r="BQ1822">
        <f t="shared" si="117"/>
        <v>0.53472856948691805</v>
      </c>
    </row>
    <row r="1823" spans="1:69" x14ac:dyDescent="0.25">
      <c r="A1823" t="s">
        <v>1933</v>
      </c>
      <c r="B1823" s="1">
        <v>44244.379340277781</v>
      </c>
      <c r="C1823">
        <v>1822.85</v>
      </c>
      <c r="D1823">
        <v>0</v>
      </c>
      <c r="E1823">
        <v>0</v>
      </c>
      <c r="F1823">
        <v>1</v>
      </c>
      <c r="G1823">
        <v>0.45154438000000002</v>
      </c>
      <c r="H1823">
        <v>-2.926289E-2</v>
      </c>
      <c r="I1823">
        <v>2.5070000000000001</v>
      </c>
      <c r="J1823">
        <v>0</v>
      </c>
      <c r="K1823">
        <v>0</v>
      </c>
      <c r="L1823">
        <v>1</v>
      </c>
      <c r="M1823">
        <v>6.2400299999999997E-3</v>
      </c>
      <c r="N1823">
        <v>9.0543999999999998E-4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-1.2770577700000001</v>
      </c>
      <c r="AI1823">
        <v>-1.2005599899999999</v>
      </c>
      <c r="AJ1823">
        <v>-0.99550000000000005</v>
      </c>
      <c r="AK1823">
        <v>0</v>
      </c>
      <c r="AL1823">
        <v>1.20538382</v>
      </c>
      <c r="AM1823">
        <v>0</v>
      </c>
      <c r="AN1823">
        <v>1.5737061800000001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7.6153540000000006E-2</v>
      </c>
      <c r="AV1823">
        <v>0</v>
      </c>
      <c r="AW1823" t="s">
        <v>113</v>
      </c>
      <c r="AX1823" t="s">
        <v>113</v>
      </c>
      <c r="AY1823">
        <v>0</v>
      </c>
      <c r="AZ1823">
        <v>-1.20538382</v>
      </c>
      <c r="BA1823">
        <v>1.5737061800000001</v>
      </c>
      <c r="BB1823">
        <v>-1.20538382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4"/>
        <v>2.9015232264830004E-3</v>
      </c>
      <c r="BO1823">
        <f t="shared" si="115"/>
        <v>1.014294827330152</v>
      </c>
      <c r="BP1823">
        <f t="shared" si="116"/>
        <v>0.54237242205623282</v>
      </c>
      <c r="BQ1823">
        <f t="shared" si="117"/>
        <v>0.53472856948691816</v>
      </c>
    </row>
    <row r="1824" spans="1:69" x14ac:dyDescent="0.25">
      <c r="A1824" t="s">
        <v>1934</v>
      </c>
      <c r="B1824" s="1">
        <v>44244.379351851851</v>
      </c>
      <c r="C1824">
        <v>1823.85</v>
      </c>
      <c r="D1824">
        <v>0</v>
      </c>
      <c r="E1824">
        <v>0</v>
      </c>
      <c r="F1824">
        <v>1</v>
      </c>
      <c r="G1824">
        <v>0.45194540999999999</v>
      </c>
      <c r="H1824">
        <v>-2.926289E-2</v>
      </c>
      <c r="I1824">
        <v>2.5070000000000001</v>
      </c>
      <c r="J1824">
        <v>0</v>
      </c>
      <c r="K1824">
        <v>0</v>
      </c>
      <c r="L1824">
        <v>1</v>
      </c>
      <c r="M1824">
        <v>6.3202400000000004E-3</v>
      </c>
      <c r="N1824">
        <v>9.0543999999999998E-4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-1.27713798</v>
      </c>
      <c r="AI1824">
        <v>-1.2005599899999999</v>
      </c>
      <c r="AJ1824">
        <v>-0.99550000000000005</v>
      </c>
      <c r="AK1824">
        <v>0</v>
      </c>
      <c r="AL1824">
        <v>1.2063892000000001</v>
      </c>
      <c r="AM1824">
        <v>0</v>
      </c>
      <c r="AN1824">
        <v>1.5973669800000001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7.6233389999999998E-2</v>
      </c>
      <c r="AV1824">
        <v>0</v>
      </c>
      <c r="AW1824" t="s">
        <v>113</v>
      </c>
      <c r="AX1824" t="s">
        <v>113</v>
      </c>
      <c r="AY1824">
        <v>0</v>
      </c>
      <c r="AZ1824">
        <v>-1.2063892000000001</v>
      </c>
      <c r="BA1824">
        <v>1.5973669800000001</v>
      </c>
      <c r="BB1824">
        <v>-1.2063892000000001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4"/>
        <v>2.9014698244153999E-3</v>
      </c>
      <c r="BO1824">
        <f t="shared" si="115"/>
        <v>1.0143134956066509</v>
      </c>
      <c r="BP1824">
        <f t="shared" si="116"/>
        <v>0.54238240451701991</v>
      </c>
      <c r="BQ1824">
        <f t="shared" si="117"/>
        <v>0.53472856948691816</v>
      </c>
    </row>
    <row r="1825" spans="1:69" x14ac:dyDescent="0.25">
      <c r="A1825" t="s">
        <v>1935</v>
      </c>
      <c r="B1825" s="1">
        <v>44244.379363425927</v>
      </c>
      <c r="C1825">
        <v>1824.85</v>
      </c>
      <c r="D1825">
        <v>0</v>
      </c>
      <c r="E1825">
        <v>0</v>
      </c>
      <c r="F1825">
        <v>1</v>
      </c>
      <c r="G1825">
        <v>0.45218603000000002</v>
      </c>
      <c r="H1825">
        <v>-2.926289E-2</v>
      </c>
      <c r="I1825">
        <v>2.5070000000000001</v>
      </c>
      <c r="J1825">
        <v>0</v>
      </c>
      <c r="K1825">
        <v>0</v>
      </c>
      <c r="L1825">
        <v>1</v>
      </c>
      <c r="M1825">
        <v>6.4004500000000002E-3</v>
      </c>
      <c r="N1825">
        <v>9.0543999999999998E-4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-1.27697756</v>
      </c>
      <c r="AI1825">
        <v>-1.2005599899999999</v>
      </c>
      <c r="AJ1825">
        <v>-0.99550000000000005</v>
      </c>
      <c r="AK1825">
        <v>0</v>
      </c>
      <c r="AL1825">
        <v>1.2069924299999999</v>
      </c>
      <c r="AM1825">
        <v>0</v>
      </c>
      <c r="AN1825">
        <v>1.6210277900000001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7.6073699999999994E-2</v>
      </c>
      <c r="AV1825">
        <v>0</v>
      </c>
      <c r="AW1825" t="s">
        <v>113</v>
      </c>
      <c r="AX1825" t="s">
        <v>113</v>
      </c>
      <c r="AY1825">
        <v>0</v>
      </c>
      <c r="AZ1825">
        <v>-1.2069924299999999</v>
      </c>
      <c r="BA1825">
        <v>1.6210277900000001</v>
      </c>
      <c r="BB1825">
        <v>-1.2069924299999999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4"/>
        <v>2.9014469378692001E-3</v>
      </c>
      <c r="BO1825">
        <f t="shared" si="115"/>
        <v>1.0143214964879959</v>
      </c>
      <c r="BP1825">
        <f t="shared" si="116"/>
        <v>0.55054151056544709</v>
      </c>
      <c r="BQ1825">
        <f t="shared" si="117"/>
        <v>0.54276825688073405</v>
      </c>
    </row>
    <row r="1826" spans="1:69" x14ac:dyDescent="0.25">
      <c r="A1826" t="s">
        <v>1936</v>
      </c>
      <c r="B1826" s="1">
        <v>44244.379374999997</v>
      </c>
      <c r="C1826">
        <v>1825.85</v>
      </c>
      <c r="D1826">
        <v>0</v>
      </c>
      <c r="E1826">
        <v>0</v>
      </c>
      <c r="F1826">
        <v>1</v>
      </c>
      <c r="G1826">
        <v>0.45250685000000002</v>
      </c>
      <c r="H1826">
        <v>-2.926289E-2</v>
      </c>
      <c r="I1826">
        <v>2.5070000000000001</v>
      </c>
      <c r="J1826">
        <v>0</v>
      </c>
      <c r="K1826">
        <v>0</v>
      </c>
      <c r="L1826">
        <v>1</v>
      </c>
      <c r="M1826">
        <v>6.2400299999999997E-3</v>
      </c>
      <c r="N1826">
        <v>9.0543999999999998E-4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-1.27721818</v>
      </c>
      <c r="AI1826">
        <v>-1.2005599899999999</v>
      </c>
      <c r="AJ1826">
        <v>-0.99550000000000005</v>
      </c>
      <c r="AK1826">
        <v>0</v>
      </c>
      <c r="AL1826">
        <v>1.20779674</v>
      </c>
      <c r="AM1826">
        <v>0</v>
      </c>
      <c r="AN1826">
        <v>1.5737061800000001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7.6313229999999996E-2</v>
      </c>
      <c r="AV1826">
        <v>0</v>
      </c>
      <c r="AW1826" t="s">
        <v>113</v>
      </c>
      <c r="AX1826" t="s">
        <v>113</v>
      </c>
      <c r="AY1826">
        <v>0</v>
      </c>
      <c r="AZ1826">
        <v>-1.20779674</v>
      </c>
      <c r="BA1826">
        <v>1.5737061800000001</v>
      </c>
      <c r="BB1826">
        <v>-1.20779674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4"/>
        <v>2.9014087937519997E-3</v>
      </c>
      <c r="BO1826">
        <f t="shared" si="115"/>
        <v>1.0143348315265206</v>
      </c>
      <c r="BP1826">
        <f t="shared" si="116"/>
        <v>0.55870368680579607</v>
      </c>
      <c r="BQ1826">
        <f t="shared" si="117"/>
        <v>0.55080794767244301</v>
      </c>
    </row>
    <row r="1827" spans="1:69" x14ac:dyDescent="0.25">
      <c r="A1827" t="s">
        <v>1937</v>
      </c>
      <c r="B1827" s="1">
        <v>44244.379386574074</v>
      </c>
      <c r="C1827">
        <v>1826.85</v>
      </c>
      <c r="D1827">
        <v>0</v>
      </c>
      <c r="E1827">
        <v>0</v>
      </c>
      <c r="F1827">
        <v>1</v>
      </c>
      <c r="G1827">
        <v>0.45298809000000001</v>
      </c>
      <c r="H1827">
        <v>-2.926289E-2</v>
      </c>
      <c r="I1827">
        <v>2.5070000000000001</v>
      </c>
      <c r="J1827">
        <v>0</v>
      </c>
      <c r="K1827">
        <v>0</v>
      </c>
      <c r="L1827">
        <v>1</v>
      </c>
      <c r="M1827">
        <v>6.2400299999999997E-3</v>
      </c>
      <c r="N1827">
        <v>9.0543999999999998E-4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-1.27721818</v>
      </c>
      <c r="AI1827">
        <v>-1.2005599899999999</v>
      </c>
      <c r="AJ1827">
        <v>-0.99550000000000005</v>
      </c>
      <c r="AK1827">
        <v>0</v>
      </c>
      <c r="AL1827">
        <v>1.2090031999999999</v>
      </c>
      <c r="AM1827">
        <v>0</v>
      </c>
      <c r="AN1827">
        <v>1.5737061800000001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7.6313229999999996E-2</v>
      </c>
      <c r="AV1827">
        <v>0</v>
      </c>
      <c r="AW1827" t="s">
        <v>113</v>
      </c>
      <c r="AX1827" t="s">
        <v>113</v>
      </c>
      <c r="AY1827">
        <v>0</v>
      </c>
      <c r="AZ1827">
        <v>-1.2090031999999999</v>
      </c>
      <c r="BA1827">
        <v>1.5737061800000001</v>
      </c>
      <c r="BB1827">
        <v>-1.2090031999999999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4"/>
        <v>2.9013859072058003E-3</v>
      </c>
      <c r="BO1827">
        <f t="shared" si="115"/>
        <v>1.0143428327444646</v>
      </c>
      <c r="BP1827">
        <f t="shared" si="116"/>
        <v>0.54239809192275579</v>
      </c>
      <c r="BQ1827">
        <f t="shared" si="117"/>
        <v>0.53472856948691816</v>
      </c>
    </row>
    <row r="1828" spans="1:69" x14ac:dyDescent="0.25">
      <c r="A1828" t="s">
        <v>1938</v>
      </c>
      <c r="B1828" s="1">
        <v>44244.37939814815</v>
      </c>
      <c r="C1828">
        <v>1827.85</v>
      </c>
      <c r="D1828">
        <v>0</v>
      </c>
      <c r="E1828">
        <v>0</v>
      </c>
      <c r="F1828">
        <v>1</v>
      </c>
      <c r="G1828">
        <v>0.45322870999999998</v>
      </c>
      <c r="H1828">
        <v>-2.926289E-2</v>
      </c>
      <c r="I1828">
        <v>2.5070000000000001</v>
      </c>
      <c r="J1828">
        <v>0</v>
      </c>
      <c r="K1828">
        <v>0</v>
      </c>
      <c r="L1828">
        <v>1</v>
      </c>
      <c r="M1828">
        <v>6.4004500000000002E-3</v>
      </c>
      <c r="N1828">
        <v>9.0543999999999998E-4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-1.2774588</v>
      </c>
      <c r="AI1828">
        <v>-1.2005599899999999</v>
      </c>
      <c r="AJ1828">
        <v>-0.99550000000000005</v>
      </c>
      <c r="AK1828">
        <v>0</v>
      </c>
      <c r="AL1828">
        <v>1.20960643</v>
      </c>
      <c r="AM1828">
        <v>0</v>
      </c>
      <c r="AN1828">
        <v>1.6210277900000001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7.6552770000000006E-2</v>
      </c>
      <c r="AV1828">
        <v>0</v>
      </c>
      <c r="AW1828" t="s">
        <v>113</v>
      </c>
      <c r="AX1828" t="s">
        <v>113</v>
      </c>
      <c r="AY1828">
        <v>0</v>
      </c>
      <c r="AZ1828">
        <v>-1.20960643</v>
      </c>
      <c r="BA1828">
        <v>1.6210277900000001</v>
      </c>
      <c r="BB1828">
        <v>-1.20960643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4"/>
        <v>2.9013553916843998E-3</v>
      </c>
      <c r="BO1828">
        <f t="shared" si="115"/>
        <v>1.0143535012756308</v>
      </c>
      <c r="BP1828">
        <f t="shared" si="116"/>
        <v>0.54240379669116479</v>
      </c>
      <c r="BQ1828">
        <f t="shared" si="117"/>
        <v>0.53472856948691805</v>
      </c>
    </row>
    <row r="1829" spans="1:69" x14ac:dyDescent="0.25">
      <c r="A1829" t="s">
        <v>1939</v>
      </c>
      <c r="B1829" s="1">
        <v>44244.37940972222</v>
      </c>
      <c r="C1829">
        <v>1828.85</v>
      </c>
      <c r="D1829">
        <v>0</v>
      </c>
      <c r="E1829">
        <v>0</v>
      </c>
      <c r="F1829">
        <v>1</v>
      </c>
      <c r="G1829">
        <v>0.45362974</v>
      </c>
      <c r="H1829">
        <v>-2.926289E-2</v>
      </c>
      <c r="I1829">
        <v>2.5070000000000001</v>
      </c>
      <c r="J1829">
        <v>0</v>
      </c>
      <c r="K1829">
        <v>0</v>
      </c>
      <c r="L1829">
        <v>1</v>
      </c>
      <c r="M1829">
        <v>6.2400299999999997E-3</v>
      </c>
      <c r="N1829">
        <v>9.0543999999999998E-4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-1.2773785900000001</v>
      </c>
      <c r="AI1829">
        <v>-1.2005599899999999</v>
      </c>
      <c r="AJ1829">
        <v>-0.99550000000000005</v>
      </c>
      <c r="AK1829">
        <v>0</v>
      </c>
      <c r="AL1829">
        <v>1.2106118100000001</v>
      </c>
      <c r="AM1829">
        <v>0</v>
      </c>
      <c r="AN1829">
        <v>1.5737061800000001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7.647292E-2</v>
      </c>
      <c r="AV1829">
        <v>0</v>
      </c>
      <c r="AW1829" t="s">
        <v>113</v>
      </c>
      <c r="AX1829" t="s">
        <v>113</v>
      </c>
      <c r="AY1829">
        <v>0</v>
      </c>
      <c r="AZ1829">
        <v>-1.2106118100000001</v>
      </c>
      <c r="BA1829">
        <v>1.5737061800000001</v>
      </c>
      <c r="BB1829">
        <v>-1.2106118100000001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4"/>
        <v>2.9013096185920005E-3</v>
      </c>
      <c r="BO1829">
        <f t="shared" si="115"/>
        <v>1.0143695044268428</v>
      </c>
      <c r="BP1829">
        <f t="shared" si="116"/>
        <v>0.55872278491486249</v>
      </c>
      <c r="BQ1829">
        <f t="shared" si="117"/>
        <v>0.55080794767244312</v>
      </c>
    </row>
    <row r="1830" spans="1:69" x14ac:dyDescent="0.25">
      <c r="A1830" t="s">
        <v>1940</v>
      </c>
      <c r="B1830" s="1">
        <v>44244.379421296297</v>
      </c>
      <c r="C1830">
        <v>1829.85</v>
      </c>
      <c r="D1830">
        <v>0</v>
      </c>
      <c r="E1830">
        <v>0</v>
      </c>
      <c r="F1830">
        <v>1</v>
      </c>
      <c r="G1830">
        <v>0.45395056</v>
      </c>
      <c r="H1830">
        <v>-2.926289E-2</v>
      </c>
      <c r="I1830">
        <v>2.5070000000000001</v>
      </c>
      <c r="J1830">
        <v>0</v>
      </c>
      <c r="K1830">
        <v>0</v>
      </c>
      <c r="L1830">
        <v>1</v>
      </c>
      <c r="M1830">
        <v>6.1598299999999998E-3</v>
      </c>
      <c r="N1830">
        <v>9.0543999999999998E-4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-1.2775390099999999</v>
      </c>
      <c r="AI1830">
        <v>-1.2005599899999999</v>
      </c>
      <c r="AJ1830">
        <v>-0.99550000000000005</v>
      </c>
      <c r="AK1830">
        <v>0</v>
      </c>
      <c r="AL1830">
        <v>1.21141612</v>
      </c>
      <c r="AM1830">
        <v>0</v>
      </c>
      <c r="AN1830">
        <v>1.55004538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7.6632610000000004E-2</v>
      </c>
      <c r="AV1830">
        <v>0</v>
      </c>
      <c r="AW1830" t="s">
        <v>113</v>
      </c>
      <c r="AX1830" t="s">
        <v>113</v>
      </c>
      <c r="AY1830">
        <v>0</v>
      </c>
      <c r="AZ1830">
        <v>-1.21141612</v>
      </c>
      <c r="BA1830">
        <v>1.55004538</v>
      </c>
      <c r="BB1830">
        <v>-1.21141612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4"/>
        <v>2.9012867320458002E-3</v>
      </c>
      <c r="BO1830">
        <f t="shared" si="115"/>
        <v>1.0143775061918083</v>
      </c>
      <c r="BP1830">
        <f t="shared" si="116"/>
        <v>0.54241663280565311</v>
      </c>
      <c r="BQ1830">
        <f t="shared" si="117"/>
        <v>0.53472856948691816</v>
      </c>
    </row>
    <row r="1831" spans="1:69" x14ac:dyDescent="0.25">
      <c r="A1831" t="s">
        <v>1941</v>
      </c>
      <c r="B1831" s="1">
        <v>44244.379432870373</v>
      </c>
      <c r="C1831">
        <v>1830.85</v>
      </c>
      <c r="D1831">
        <v>0</v>
      </c>
      <c r="E1831">
        <v>0</v>
      </c>
      <c r="F1831">
        <v>1</v>
      </c>
      <c r="G1831">
        <v>0.45427138</v>
      </c>
      <c r="H1831">
        <v>-2.926289E-2</v>
      </c>
      <c r="I1831">
        <v>2.5070000000000001</v>
      </c>
      <c r="J1831">
        <v>0</v>
      </c>
      <c r="K1831">
        <v>0</v>
      </c>
      <c r="L1831">
        <v>1</v>
      </c>
      <c r="M1831">
        <v>6.2400299999999997E-3</v>
      </c>
      <c r="N1831">
        <v>9.0543999999999998E-4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-1.2775390099999999</v>
      </c>
      <c r="AI1831">
        <v>-1.2005599899999999</v>
      </c>
      <c r="AJ1831">
        <v>-0.99550000000000005</v>
      </c>
      <c r="AK1831">
        <v>0</v>
      </c>
      <c r="AL1831">
        <v>1.2122204299999999</v>
      </c>
      <c r="AM1831">
        <v>0</v>
      </c>
      <c r="AN1831">
        <v>1.5737061800000001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7.6632610000000004E-2</v>
      </c>
      <c r="AV1831">
        <v>0</v>
      </c>
      <c r="AW1831" t="s">
        <v>113</v>
      </c>
      <c r="AX1831" t="s">
        <v>113</v>
      </c>
      <c r="AY1831">
        <v>0</v>
      </c>
      <c r="AZ1831">
        <v>-1.2122204299999999</v>
      </c>
      <c r="BA1831">
        <v>1.5737061800000001</v>
      </c>
      <c r="BB1831">
        <v>-1.2122204299999999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4"/>
        <v>2.9012485879285998E-3</v>
      </c>
      <c r="BO1831">
        <f t="shared" si="115"/>
        <v>1.0143908427030754</v>
      </c>
      <c r="BP1831">
        <f t="shared" si="116"/>
        <v>0.53426837894876278</v>
      </c>
      <c r="BQ1831">
        <f t="shared" si="117"/>
        <v>0.52668888209310227</v>
      </c>
    </row>
    <row r="1832" spans="1:69" x14ac:dyDescent="0.25">
      <c r="A1832" t="s">
        <v>1942</v>
      </c>
      <c r="B1832" s="1">
        <v>44244.379444444443</v>
      </c>
      <c r="C1832">
        <v>1831.85</v>
      </c>
      <c r="D1832">
        <v>0</v>
      </c>
      <c r="E1832">
        <v>0</v>
      </c>
      <c r="F1832">
        <v>1</v>
      </c>
      <c r="G1832">
        <v>0.45475262</v>
      </c>
      <c r="H1832">
        <v>-2.926289E-2</v>
      </c>
      <c r="I1832">
        <v>2.5070000000000001</v>
      </c>
      <c r="J1832">
        <v>0</v>
      </c>
      <c r="K1832">
        <v>0</v>
      </c>
      <c r="L1832">
        <v>1</v>
      </c>
      <c r="M1832">
        <v>6.1598299999999998E-3</v>
      </c>
      <c r="N1832">
        <v>9.0543999999999998E-4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-1.2774588</v>
      </c>
      <c r="AI1832">
        <v>-1.2005599899999999</v>
      </c>
      <c r="AJ1832">
        <v>-0.99550000000000005</v>
      </c>
      <c r="AK1832">
        <v>0</v>
      </c>
      <c r="AL1832">
        <v>1.21342689</v>
      </c>
      <c r="AM1832">
        <v>0</v>
      </c>
      <c r="AN1832">
        <v>1.55004538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7.6552770000000006E-2</v>
      </c>
      <c r="AV1832">
        <v>0</v>
      </c>
      <c r="AW1832" t="s">
        <v>113</v>
      </c>
      <c r="AX1832" t="s">
        <v>113</v>
      </c>
      <c r="AY1832">
        <v>0</v>
      </c>
      <c r="AZ1832">
        <v>-1.21342689</v>
      </c>
      <c r="BA1832">
        <v>1.55004538</v>
      </c>
      <c r="BB1832">
        <v>-1.21342689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4"/>
        <v>2.9012180724072006E-3</v>
      </c>
      <c r="BO1832">
        <f t="shared" si="115"/>
        <v>1.0144015122441767</v>
      </c>
      <c r="BP1832">
        <f t="shared" si="116"/>
        <v>0.54242946952769522</v>
      </c>
      <c r="BQ1832">
        <f t="shared" si="117"/>
        <v>0.53472856948691827</v>
      </c>
    </row>
    <row r="1833" spans="1:69" x14ac:dyDescent="0.25">
      <c r="A1833" t="s">
        <v>1943</v>
      </c>
      <c r="B1833" s="1">
        <v>44244.37945601852</v>
      </c>
      <c r="C1833">
        <v>1832.85</v>
      </c>
      <c r="D1833">
        <v>0</v>
      </c>
      <c r="E1833">
        <v>0</v>
      </c>
      <c r="F1833">
        <v>1</v>
      </c>
      <c r="G1833">
        <v>0.45515365000000002</v>
      </c>
      <c r="H1833">
        <v>-2.926289E-2</v>
      </c>
      <c r="I1833">
        <v>2.5070000000000001</v>
      </c>
      <c r="J1833">
        <v>0</v>
      </c>
      <c r="K1833">
        <v>0</v>
      </c>
      <c r="L1833">
        <v>1</v>
      </c>
      <c r="M1833">
        <v>6.4004500000000002E-3</v>
      </c>
      <c r="N1833">
        <v>9.0543999999999998E-4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-1.2775390099999999</v>
      </c>
      <c r="AI1833">
        <v>-1.2005599899999999</v>
      </c>
      <c r="AJ1833">
        <v>-0.99550000000000005</v>
      </c>
      <c r="AK1833">
        <v>0</v>
      </c>
      <c r="AL1833">
        <v>1.2144322700000001</v>
      </c>
      <c r="AM1833">
        <v>0</v>
      </c>
      <c r="AN1833">
        <v>1.6210277900000001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7.6632610000000004E-2</v>
      </c>
      <c r="AV1833">
        <v>0</v>
      </c>
      <c r="AW1833" t="s">
        <v>113</v>
      </c>
      <c r="AX1833" t="s">
        <v>113</v>
      </c>
      <c r="AY1833">
        <v>0</v>
      </c>
      <c r="AZ1833">
        <v>-1.2144322700000001</v>
      </c>
      <c r="BA1833">
        <v>1.6210277900000001</v>
      </c>
      <c r="BB1833">
        <v>-1.2144322700000001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4"/>
        <v>2.9011875568858E-3</v>
      </c>
      <c r="BO1833">
        <f t="shared" si="115"/>
        <v>1.0144121820097294</v>
      </c>
      <c r="BP1833">
        <f t="shared" si="116"/>
        <v>0.53427961812432889</v>
      </c>
      <c r="BQ1833">
        <f t="shared" si="117"/>
        <v>0.52668888209310216</v>
      </c>
    </row>
    <row r="1834" spans="1:69" x14ac:dyDescent="0.25">
      <c r="A1834" t="s">
        <v>1944</v>
      </c>
      <c r="B1834" s="1">
        <v>44244.379467592589</v>
      </c>
      <c r="C1834">
        <v>1833.85</v>
      </c>
      <c r="D1834">
        <v>0</v>
      </c>
      <c r="E1834">
        <v>0</v>
      </c>
      <c r="F1834">
        <v>1</v>
      </c>
      <c r="G1834">
        <v>0.45555467999999999</v>
      </c>
      <c r="H1834">
        <v>-2.926289E-2</v>
      </c>
      <c r="I1834">
        <v>2.5070000000000001</v>
      </c>
      <c r="J1834">
        <v>0</v>
      </c>
      <c r="K1834">
        <v>0</v>
      </c>
      <c r="L1834">
        <v>1</v>
      </c>
      <c r="M1834">
        <v>6.2400299999999997E-3</v>
      </c>
      <c r="N1834">
        <v>9.0543999999999998E-4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-1.27769942</v>
      </c>
      <c r="AI1834">
        <v>-1.2005599899999999</v>
      </c>
      <c r="AJ1834">
        <v>-0.99550000000000005</v>
      </c>
      <c r="AK1834">
        <v>0</v>
      </c>
      <c r="AL1834">
        <v>1.2154376499999999</v>
      </c>
      <c r="AM1834">
        <v>0</v>
      </c>
      <c r="AN1834">
        <v>1.5737061800000001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7.6792299999999994E-2</v>
      </c>
      <c r="AV1834">
        <v>0</v>
      </c>
      <c r="AW1834" t="s">
        <v>113</v>
      </c>
      <c r="AX1834" t="s">
        <v>113</v>
      </c>
      <c r="AY1834">
        <v>0</v>
      </c>
      <c r="AZ1834">
        <v>-1.2154376499999999</v>
      </c>
      <c r="BA1834">
        <v>1.5737061800000001</v>
      </c>
      <c r="BB1834">
        <v>-1.2154376499999999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4"/>
        <v>2.9011417837934003E-3</v>
      </c>
      <c r="BO1834">
        <f t="shared" si="115"/>
        <v>1.0144281870125864</v>
      </c>
      <c r="BP1834">
        <f t="shared" si="116"/>
        <v>0.55875510774948001</v>
      </c>
      <c r="BQ1834">
        <f t="shared" si="117"/>
        <v>0.55080794767244312</v>
      </c>
    </row>
    <row r="1835" spans="1:69" x14ac:dyDescent="0.25">
      <c r="A1835" t="s">
        <v>1945</v>
      </c>
      <c r="B1835" s="1">
        <v>44244.379479166666</v>
      </c>
      <c r="C1835">
        <v>1834.85</v>
      </c>
      <c r="D1835">
        <v>0</v>
      </c>
      <c r="E1835">
        <v>0</v>
      </c>
      <c r="F1835">
        <v>1</v>
      </c>
      <c r="G1835">
        <v>0.45571509999999998</v>
      </c>
      <c r="H1835">
        <v>-2.926289E-2</v>
      </c>
      <c r="I1835">
        <v>2.5070000000000001</v>
      </c>
      <c r="J1835">
        <v>0</v>
      </c>
      <c r="K1835">
        <v>0</v>
      </c>
      <c r="L1835">
        <v>1</v>
      </c>
      <c r="M1835">
        <v>6.2400299999999997E-3</v>
      </c>
      <c r="N1835">
        <v>9.0543999999999998E-4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-1.27769942</v>
      </c>
      <c r="AI1835">
        <v>-1.2005599899999999</v>
      </c>
      <c r="AJ1835">
        <v>-0.99550000000000005</v>
      </c>
      <c r="AK1835">
        <v>0</v>
      </c>
      <c r="AL1835">
        <v>1.2158398100000001</v>
      </c>
      <c r="AM1835">
        <v>0</v>
      </c>
      <c r="AN1835">
        <v>1.5737061800000001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7.6792299999999994E-2</v>
      </c>
      <c r="AV1835">
        <v>0</v>
      </c>
      <c r="AW1835" t="s">
        <v>113</v>
      </c>
      <c r="AX1835" t="s">
        <v>113</v>
      </c>
      <c r="AY1835">
        <v>0</v>
      </c>
      <c r="AZ1835">
        <v>-1.2158398100000001</v>
      </c>
      <c r="BA1835">
        <v>1.5737061800000001</v>
      </c>
      <c r="BB1835">
        <v>-1.2158398100000001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4"/>
        <v>2.9011036396762E-3</v>
      </c>
      <c r="BO1835">
        <f t="shared" si="115"/>
        <v>1.0144415248565462</v>
      </c>
      <c r="BP1835">
        <f t="shared" si="116"/>
        <v>0.5424508654146688</v>
      </c>
      <c r="BQ1835">
        <f t="shared" si="117"/>
        <v>0.53472856948691816</v>
      </c>
    </row>
    <row r="1836" spans="1:69" x14ac:dyDescent="0.25">
      <c r="A1836" t="s">
        <v>1946</v>
      </c>
      <c r="B1836" s="1">
        <v>44244.379490740743</v>
      </c>
      <c r="C1836">
        <v>1835.85</v>
      </c>
      <c r="D1836">
        <v>0</v>
      </c>
      <c r="E1836">
        <v>0</v>
      </c>
      <c r="F1836">
        <v>1</v>
      </c>
      <c r="G1836">
        <v>0.45603591999999998</v>
      </c>
      <c r="H1836">
        <v>-2.926289E-2</v>
      </c>
      <c r="I1836">
        <v>2.5070000000000001</v>
      </c>
      <c r="J1836">
        <v>0</v>
      </c>
      <c r="K1836">
        <v>0</v>
      </c>
      <c r="L1836">
        <v>1</v>
      </c>
      <c r="M1836">
        <v>6.2400299999999997E-3</v>
      </c>
      <c r="N1836">
        <v>9.0543999999999998E-4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-1.2778598299999999</v>
      </c>
      <c r="AI1836">
        <v>-1.2005599899999999</v>
      </c>
      <c r="AJ1836">
        <v>-0.99550000000000005</v>
      </c>
      <c r="AK1836">
        <v>0</v>
      </c>
      <c r="AL1836">
        <v>1.2166441100000001</v>
      </c>
      <c r="AM1836">
        <v>0</v>
      </c>
      <c r="AN1836">
        <v>1.5737061800000001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7.6952000000000007E-2</v>
      </c>
      <c r="AV1836">
        <v>0</v>
      </c>
      <c r="AW1836" t="s">
        <v>113</v>
      </c>
      <c r="AX1836" t="s">
        <v>113</v>
      </c>
      <c r="AY1836">
        <v>0</v>
      </c>
      <c r="AZ1836">
        <v>-1.2166441100000001</v>
      </c>
      <c r="BA1836">
        <v>1.5737061800000001</v>
      </c>
      <c r="BB1836">
        <v>-1.2166441100000001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4"/>
        <v>2.9010654955590005E-3</v>
      </c>
      <c r="BO1836">
        <f t="shared" si="115"/>
        <v>1.0144548630512458</v>
      </c>
      <c r="BP1836">
        <f t="shared" si="116"/>
        <v>0.54245799772844006</v>
      </c>
      <c r="BQ1836">
        <f t="shared" si="117"/>
        <v>0.53472856948691805</v>
      </c>
    </row>
    <row r="1837" spans="1:69" x14ac:dyDescent="0.25">
      <c r="A1837" t="s">
        <v>1947</v>
      </c>
      <c r="B1837" s="1">
        <v>44244.379502314812</v>
      </c>
      <c r="C1837">
        <v>1836.85</v>
      </c>
      <c r="D1837">
        <v>0</v>
      </c>
      <c r="E1837">
        <v>0</v>
      </c>
      <c r="F1837">
        <v>1</v>
      </c>
      <c r="G1837">
        <v>0.45635673999999998</v>
      </c>
      <c r="H1837">
        <v>-2.926289E-2</v>
      </c>
      <c r="I1837">
        <v>2.5070000000000001</v>
      </c>
      <c r="J1837">
        <v>0</v>
      </c>
      <c r="K1837">
        <v>0</v>
      </c>
      <c r="L1837">
        <v>1</v>
      </c>
      <c r="M1837">
        <v>6.2400299999999997E-3</v>
      </c>
      <c r="N1837">
        <v>9.0543999999999998E-4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-1.2778598299999999</v>
      </c>
      <c r="AI1837">
        <v>-1.2005599899999999</v>
      </c>
      <c r="AJ1837">
        <v>-0.99550000000000005</v>
      </c>
      <c r="AK1837">
        <v>0</v>
      </c>
      <c r="AL1837">
        <v>1.21744842</v>
      </c>
      <c r="AM1837">
        <v>0</v>
      </c>
      <c r="AN1837">
        <v>1.5737061800000001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7.6952000000000007E-2</v>
      </c>
      <c r="AV1837">
        <v>0</v>
      </c>
      <c r="AW1837" t="s">
        <v>113</v>
      </c>
      <c r="AX1837" t="s">
        <v>113</v>
      </c>
      <c r="AY1837">
        <v>0</v>
      </c>
      <c r="AZ1837">
        <v>-1.21744842</v>
      </c>
      <c r="BA1837">
        <v>1.5737061800000001</v>
      </c>
      <c r="BB1837">
        <v>-1.21744842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4"/>
        <v>2.9010502376085995E-3</v>
      </c>
      <c r="BO1837">
        <f t="shared" si="115"/>
        <v>1.0144601985334734</v>
      </c>
      <c r="BP1837">
        <f t="shared" si="116"/>
        <v>0.54246085076321915</v>
      </c>
      <c r="BQ1837">
        <f t="shared" si="117"/>
        <v>0.53472856948691816</v>
      </c>
    </row>
    <row r="1838" spans="1:69" x14ac:dyDescent="0.25">
      <c r="A1838" t="s">
        <v>1948</v>
      </c>
      <c r="B1838" s="1">
        <v>44244.379513888889</v>
      </c>
      <c r="C1838">
        <v>1837.85</v>
      </c>
      <c r="D1838">
        <v>0</v>
      </c>
      <c r="E1838">
        <v>0</v>
      </c>
      <c r="F1838">
        <v>1</v>
      </c>
      <c r="G1838">
        <v>0.45691819</v>
      </c>
      <c r="H1838">
        <v>-2.926289E-2</v>
      </c>
      <c r="I1838">
        <v>2.5070000000000001</v>
      </c>
      <c r="J1838">
        <v>0</v>
      </c>
      <c r="K1838">
        <v>0</v>
      </c>
      <c r="L1838">
        <v>1</v>
      </c>
      <c r="M1838">
        <v>6.1598299999999998E-3</v>
      </c>
      <c r="N1838">
        <v>9.0543999999999998E-4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-1.27802024</v>
      </c>
      <c r="AI1838">
        <v>-1.2005599899999999</v>
      </c>
      <c r="AJ1838">
        <v>-0.99550000000000005</v>
      </c>
      <c r="AK1838">
        <v>0</v>
      </c>
      <c r="AL1838">
        <v>1.21885596</v>
      </c>
      <c r="AM1838">
        <v>0</v>
      </c>
      <c r="AN1838">
        <v>1.55004538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7.7111689999999997E-2</v>
      </c>
      <c r="AV1838">
        <v>0</v>
      </c>
      <c r="AW1838" t="s">
        <v>113</v>
      </c>
      <c r="AX1838" t="s">
        <v>113</v>
      </c>
      <c r="AY1838">
        <v>0</v>
      </c>
      <c r="AZ1838">
        <v>-1.21885596</v>
      </c>
      <c r="BA1838">
        <v>1.55004538</v>
      </c>
      <c r="BB1838">
        <v>-1.21885596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4"/>
        <v>2.9010197224665999E-3</v>
      </c>
      <c r="BO1838">
        <f t="shared" si="115"/>
        <v>1.0144708694009521</v>
      </c>
      <c r="BP1838">
        <f t="shared" si="116"/>
        <v>0.54246655678092115</v>
      </c>
      <c r="BQ1838">
        <f t="shared" si="117"/>
        <v>0.53472856948691805</v>
      </c>
    </row>
    <row r="1839" spans="1:69" x14ac:dyDescent="0.25">
      <c r="A1839" t="s">
        <v>1949</v>
      </c>
      <c r="B1839" s="1">
        <v>44244.379525462966</v>
      </c>
      <c r="C1839">
        <v>1838.85</v>
      </c>
      <c r="D1839">
        <v>0</v>
      </c>
      <c r="E1839">
        <v>0</v>
      </c>
      <c r="F1839">
        <v>1</v>
      </c>
      <c r="G1839">
        <v>0.45723901</v>
      </c>
      <c r="H1839">
        <v>-2.926289E-2</v>
      </c>
      <c r="I1839">
        <v>2.5070000000000001</v>
      </c>
      <c r="J1839">
        <v>0</v>
      </c>
      <c r="K1839">
        <v>0</v>
      </c>
      <c r="L1839">
        <v>1</v>
      </c>
      <c r="M1839">
        <v>6.3202400000000004E-3</v>
      </c>
      <c r="N1839">
        <v>9.0543999999999998E-4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-1.27802024</v>
      </c>
      <c r="AI1839">
        <v>-1.2005599899999999</v>
      </c>
      <c r="AJ1839">
        <v>-0.99550000000000005</v>
      </c>
      <c r="AK1839">
        <v>0</v>
      </c>
      <c r="AL1839">
        <v>1.2196602700000001</v>
      </c>
      <c r="AM1839">
        <v>0</v>
      </c>
      <c r="AN1839">
        <v>1.5973669800000001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7.7111689999999997E-2</v>
      </c>
      <c r="AV1839">
        <v>0</v>
      </c>
      <c r="AW1839" t="s">
        <v>113</v>
      </c>
      <c r="AX1839" t="s">
        <v>113</v>
      </c>
      <c r="AY1839">
        <v>0</v>
      </c>
      <c r="AZ1839">
        <v>-1.2196602700000001</v>
      </c>
      <c r="BA1839">
        <v>1.5973669800000001</v>
      </c>
      <c r="BB1839">
        <v>-1.2196602700000001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4"/>
        <v>2.9009892069452002E-3</v>
      </c>
      <c r="BO1839">
        <f t="shared" si="115"/>
        <v>1.0144815406255985</v>
      </c>
      <c r="BP1839">
        <f t="shared" si="116"/>
        <v>0.53431614853618459</v>
      </c>
      <c r="BQ1839">
        <f t="shared" si="117"/>
        <v>0.52668888209310227</v>
      </c>
    </row>
    <row r="1840" spans="1:69" x14ac:dyDescent="0.25">
      <c r="A1840" t="s">
        <v>1950</v>
      </c>
      <c r="B1840" s="1">
        <v>44244.379537037035</v>
      </c>
      <c r="C1840">
        <v>1839.85</v>
      </c>
      <c r="D1840">
        <v>0</v>
      </c>
      <c r="E1840">
        <v>0</v>
      </c>
      <c r="F1840">
        <v>1</v>
      </c>
      <c r="G1840">
        <v>0.45739942</v>
      </c>
      <c r="H1840">
        <v>-2.926289E-2</v>
      </c>
      <c r="I1840">
        <v>2.5070000000000001</v>
      </c>
      <c r="J1840">
        <v>0</v>
      </c>
      <c r="K1840">
        <v>0</v>
      </c>
      <c r="L1840">
        <v>1</v>
      </c>
      <c r="M1840">
        <v>6.2400299999999997E-3</v>
      </c>
      <c r="N1840">
        <v>9.0543999999999998E-4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-1.2781806600000001</v>
      </c>
      <c r="AI1840">
        <v>-1.2005599899999999</v>
      </c>
      <c r="AJ1840">
        <v>-0.99550000000000005</v>
      </c>
      <c r="AK1840">
        <v>0</v>
      </c>
      <c r="AL1840">
        <v>1.2200624200000001</v>
      </c>
      <c r="AM1840">
        <v>0</v>
      </c>
      <c r="AN1840">
        <v>1.5737061800000001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7.7271380000000001E-2</v>
      </c>
      <c r="AV1840">
        <v>0</v>
      </c>
      <c r="AW1840" t="s">
        <v>113</v>
      </c>
      <c r="AX1840" t="s">
        <v>113</v>
      </c>
      <c r="AY1840">
        <v>0</v>
      </c>
      <c r="AZ1840">
        <v>-1.2200624200000001</v>
      </c>
      <c r="BA1840">
        <v>1.5737061800000001</v>
      </c>
      <c r="BB1840">
        <v>-1.2200624200000001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4"/>
        <v>2.9009358048776002E-3</v>
      </c>
      <c r="BO1840">
        <f t="shared" si="115"/>
        <v>1.0145002157757761</v>
      </c>
      <c r="BP1840">
        <f t="shared" si="116"/>
        <v>0.55063851372174644</v>
      </c>
      <c r="BQ1840">
        <f t="shared" si="117"/>
        <v>0.54276825688073393</v>
      </c>
    </row>
    <row r="1841" spans="1:69" x14ac:dyDescent="0.25">
      <c r="A1841" t="s">
        <v>1951</v>
      </c>
      <c r="B1841" s="1">
        <v>44244.379548611112</v>
      </c>
      <c r="C1841">
        <v>1840.85</v>
      </c>
      <c r="D1841">
        <v>0</v>
      </c>
      <c r="E1841">
        <v>0</v>
      </c>
      <c r="F1841">
        <v>1</v>
      </c>
      <c r="G1841">
        <v>0.45796087000000002</v>
      </c>
      <c r="H1841">
        <v>-2.926289E-2</v>
      </c>
      <c r="I1841">
        <v>2.5070000000000001</v>
      </c>
      <c r="J1841">
        <v>0</v>
      </c>
      <c r="K1841">
        <v>0</v>
      </c>
      <c r="L1841">
        <v>1</v>
      </c>
      <c r="M1841">
        <v>6.4004500000000002E-3</v>
      </c>
      <c r="N1841">
        <v>9.0543999999999998E-4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-1.2781004499999999</v>
      </c>
      <c r="AI1841">
        <v>-1.2005599899999999</v>
      </c>
      <c r="AJ1841">
        <v>-0.99550000000000005</v>
      </c>
      <c r="AK1841">
        <v>0</v>
      </c>
      <c r="AL1841">
        <v>1.2214699600000001</v>
      </c>
      <c r="AM1841">
        <v>0</v>
      </c>
      <c r="AN1841">
        <v>1.6210277900000001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7.7191529999999994E-2</v>
      </c>
      <c r="AV1841">
        <v>0</v>
      </c>
      <c r="AW1841" t="s">
        <v>113</v>
      </c>
      <c r="AX1841" t="s">
        <v>113</v>
      </c>
      <c r="AY1841">
        <v>0</v>
      </c>
      <c r="AZ1841">
        <v>-1.2214699600000001</v>
      </c>
      <c r="BA1841">
        <v>1.6210277900000001</v>
      </c>
      <c r="BB1841">
        <v>-1.2214699600000001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4"/>
        <v>2.9009052893561997E-3</v>
      </c>
      <c r="BO1841">
        <f t="shared" si="115"/>
        <v>1.0145108876178244</v>
      </c>
      <c r="BP1841">
        <f t="shared" si="116"/>
        <v>0.54248795566478292</v>
      </c>
      <c r="BQ1841">
        <f t="shared" si="117"/>
        <v>0.53472856948691827</v>
      </c>
    </row>
    <row r="1842" spans="1:69" x14ac:dyDescent="0.25">
      <c r="A1842" t="s">
        <v>1952</v>
      </c>
      <c r="B1842" s="1">
        <v>44244.379560185182</v>
      </c>
      <c r="C1842">
        <v>1841.85</v>
      </c>
      <c r="D1842">
        <v>0</v>
      </c>
      <c r="E1842">
        <v>0</v>
      </c>
      <c r="F1842">
        <v>1</v>
      </c>
      <c r="G1842">
        <v>0.45836189999999999</v>
      </c>
      <c r="H1842">
        <v>-2.926289E-2</v>
      </c>
      <c r="I1842">
        <v>2.5070000000000001</v>
      </c>
      <c r="J1842">
        <v>0</v>
      </c>
      <c r="K1842">
        <v>0</v>
      </c>
      <c r="L1842">
        <v>1</v>
      </c>
      <c r="M1842">
        <v>6.3202400000000004E-3</v>
      </c>
      <c r="N1842">
        <v>9.0543999999999998E-4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-1.2781004499999999</v>
      </c>
      <c r="AI1842">
        <v>-1.2005599899999999</v>
      </c>
      <c r="AJ1842">
        <v>-0.99550000000000005</v>
      </c>
      <c r="AK1842">
        <v>0</v>
      </c>
      <c r="AL1842">
        <v>1.2224753399999999</v>
      </c>
      <c r="AM1842">
        <v>0</v>
      </c>
      <c r="AN1842">
        <v>1.5973669800000001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7.7191529999999994E-2</v>
      </c>
      <c r="AV1842">
        <v>0</v>
      </c>
      <c r="AW1842" t="s">
        <v>113</v>
      </c>
      <c r="AX1842" t="s">
        <v>113</v>
      </c>
      <c r="AY1842">
        <v>0</v>
      </c>
      <c r="AZ1842">
        <v>-1.2224753399999999</v>
      </c>
      <c r="BA1842">
        <v>1.5973669800000001</v>
      </c>
      <c r="BB1842">
        <v>-1.2224753399999999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4"/>
        <v>2.9008900317852001E-3</v>
      </c>
      <c r="BO1842">
        <f t="shared" si="115"/>
        <v>1.0145162235567011</v>
      </c>
      <c r="BP1842">
        <f t="shared" si="116"/>
        <v>0.55880359897766407</v>
      </c>
      <c r="BQ1842">
        <f t="shared" si="117"/>
        <v>0.55080794767244312</v>
      </c>
    </row>
    <row r="1843" spans="1:69" x14ac:dyDescent="0.25">
      <c r="A1843" t="s">
        <v>1953</v>
      </c>
      <c r="B1843" s="1">
        <v>44244.379571759258</v>
      </c>
      <c r="C1843">
        <v>1842.85</v>
      </c>
      <c r="D1843">
        <v>0</v>
      </c>
      <c r="E1843">
        <v>0</v>
      </c>
      <c r="F1843">
        <v>1</v>
      </c>
      <c r="G1843">
        <v>0.45852230999999999</v>
      </c>
      <c r="H1843">
        <v>-2.926289E-2</v>
      </c>
      <c r="I1843">
        <v>2.5070000000000001</v>
      </c>
      <c r="J1843">
        <v>0</v>
      </c>
      <c r="K1843">
        <v>0</v>
      </c>
      <c r="L1843">
        <v>1</v>
      </c>
      <c r="M1843">
        <v>6.2400299999999997E-3</v>
      </c>
      <c r="N1843">
        <v>9.0543999999999998E-4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-1.2782608600000001</v>
      </c>
      <c r="AI1843">
        <v>-1.2005599899999999</v>
      </c>
      <c r="AJ1843">
        <v>-0.99550000000000005</v>
      </c>
      <c r="AK1843">
        <v>0</v>
      </c>
      <c r="AL1843">
        <v>1.2228774899999999</v>
      </c>
      <c r="AM1843">
        <v>0</v>
      </c>
      <c r="AN1843">
        <v>1.5737061800000001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7.7351219999999998E-2</v>
      </c>
      <c r="AV1843">
        <v>0</v>
      </c>
      <c r="AW1843" t="s">
        <v>113</v>
      </c>
      <c r="AX1843" t="s">
        <v>113</v>
      </c>
      <c r="AY1843">
        <v>0</v>
      </c>
      <c r="AZ1843">
        <v>-1.2228774899999999</v>
      </c>
      <c r="BA1843">
        <v>1.5737061800000001</v>
      </c>
      <c r="BB1843">
        <v>-1.2228774899999999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4"/>
        <v>2.9008366297176005E-3</v>
      </c>
      <c r="BO1843">
        <f t="shared" si="115"/>
        <v>1.0145348999838382</v>
      </c>
      <c r="BP1843">
        <f t="shared" si="116"/>
        <v>0.55065733920889759</v>
      </c>
      <c r="BQ1843">
        <f t="shared" si="117"/>
        <v>0.54276825688073393</v>
      </c>
    </row>
    <row r="1844" spans="1:69" x14ac:dyDescent="0.25">
      <c r="A1844" t="s">
        <v>1954</v>
      </c>
      <c r="B1844" s="1">
        <v>44244.379583333335</v>
      </c>
      <c r="C1844">
        <v>1843.85</v>
      </c>
      <c r="D1844">
        <v>0</v>
      </c>
      <c r="E1844">
        <v>0</v>
      </c>
      <c r="F1844">
        <v>1</v>
      </c>
      <c r="G1844">
        <v>0.45884312999999999</v>
      </c>
      <c r="H1844">
        <v>-2.926289E-2</v>
      </c>
      <c r="I1844">
        <v>2.5070000000000001</v>
      </c>
      <c r="J1844">
        <v>0</v>
      </c>
      <c r="K1844">
        <v>0</v>
      </c>
      <c r="L1844">
        <v>1</v>
      </c>
      <c r="M1844">
        <v>6.1598299999999998E-3</v>
      </c>
      <c r="N1844">
        <v>9.0543999999999998E-4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-1.2782608600000001</v>
      </c>
      <c r="AI1844">
        <v>-1.2005599899999999</v>
      </c>
      <c r="AJ1844">
        <v>-0.99550000000000005</v>
      </c>
      <c r="AK1844">
        <v>0</v>
      </c>
      <c r="AL1844">
        <v>1.2236818</v>
      </c>
      <c r="AM1844">
        <v>0</v>
      </c>
      <c r="AN1844">
        <v>1.55004538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7.7351219999999998E-2</v>
      </c>
      <c r="AV1844">
        <v>0</v>
      </c>
      <c r="AW1844" t="s">
        <v>113</v>
      </c>
      <c r="AX1844" t="s">
        <v>113</v>
      </c>
      <c r="AY1844">
        <v>0</v>
      </c>
      <c r="AZ1844">
        <v>-1.2236818</v>
      </c>
      <c r="BA1844">
        <v>1.55004538</v>
      </c>
      <c r="BB1844">
        <v>-1.2236818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4"/>
        <v>2.9007984856004002E-3</v>
      </c>
      <c r="BO1844">
        <f t="shared" si="115"/>
        <v>1.0145482406341182</v>
      </c>
      <c r="BP1844">
        <f t="shared" si="116"/>
        <v>0.54250792938975156</v>
      </c>
      <c r="BQ1844">
        <f t="shared" si="117"/>
        <v>0.53472856948691805</v>
      </c>
    </row>
    <row r="1845" spans="1:69" x14ac:dyDescent="0.25">
      <c r="A1845" t="s">
        <v>1955</v>
      </c>
      <c r="B1845" s="1">
        <v>44244.379594907405</v>
      </c>
      <c r="C1845">
        <v>1844.85</v>
      </c>
      <c r="D1845">
        <v>0</v>
      </c>
      <c r="E1845">
        <v>0</v>
      </c>
      <c r="F1845">
        <v>1</v>
      </c>
      <c r="G1845">
        <v>0.45916395999999998</v>
      </c>
      <c r="H1845">
        <v>-2.926289E-2</v>
      </c>
      <c r="I1845">
        <v>2.5070000000000001</v>
      </c>
      <c r="J1845">
        <v>0</v>
      </c>
      <c r="K1845">
        <v>0</v>
      </c>
      <c r="L1845">
        <v>1</v>
      </c>
      <c r="M1845">
        <v>6.2400299999999997E-3</v>
      </c>
      <c r="N1845">
        <v>9.0543999999999998E-4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-1.27866189</v>
      </c>
      <c r="AI1845">
        <v>-1.2005599899999999</v>
      </c>
      <c r="AJ1845">
        <v>-0.99550000000000005</v>
      </c>
      <c r="AK1845">
        <v>0</v>
      </c>
      <c r="AL1845">
        <v>1.22448611</v>
      </c>
      <c r="AM1845">
        <v>0</v>
      </c>
      <c r="AN1845">
        <v>1.5737061800000001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7.7750449999999999E-2</v>
      </c>
      <c r="AV1845">
        <v>0</v>
      </c>
      <c r="AW1845" t="s">
        <v>113</v>
      </c>
      <c r="AX1845" t="s">
        <v>113</v>
      </c>
      <c r="AY1845">
        <v>0</v>
      </c>
      <c r="AZ1845">
        <v>-1.22448611</v>
      </c>
      <c r="BA1845">
        <v>1.5737061800000001</v>
      </c>
      <c r="BB1845">
        <v>-1.22448611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4"/>
        <v>2.9007832280294001E-3</v>
      </c>
      <c r="BO1845">
        <f t="shared" si="115"/>
        <v>1.0145535769659284</v>
      </c>
      <c r="BP1845">
        <f t="shared" si="116"/>
        <v>0.53435408927574302</v>
      </c>
      <c r="BQ1845">
        <f t="shared" si="117"/>
        <v>0.52668888209310227</v>
      </c>
    </row>
    <row r="1846" spans="1:69" x14ac:dyDescent="0.25">
      <c r="A1846" t="s">
        <v>1956</v>
      </c>
      <c r="B1846" s="1">
        <v>44244.379606481481</v>
      </c>
      <c r="C1846">
        <v>1845.85</v>
      </c>
      <c r="D1846">
        <v>0</v>
      </c>
      <c r="E1846">
        <v>0</v>
      </c>
      <c r="F1846">
        <v>1</v>
      </c>
      <c r="G1846">
        <v>0.45964519999999998</v>
      </c>
      <c r="H1846">
        <v>-2.926289E-2</v>
      </c>
      <c r="I1846">
        <v>2.5070000000000001</v>
      </c>
      <c r="J1846">
        <v>0</v>
      </c>
      <c r="K1846">
        <v>0</v>
      </c>
      <c r="L1846">
        <v>1</v>
      </c>
      <c r="M1846">
        <v>6.2400299999999997E-3</v>
      </c>
      <c r="N1846">
        <v>9.0543999999999998E-4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-1.27858169</v>
      </c>
      <c r="AI1846">
        <v>-1.2005599899999999</v>
      </c>
      <c r="AJ1846">
        <v>-0.99550000000000005</v>
      </c>
      <c r="AK1846">
        <v>0</v>
      </c>
      <c r="AL1846">
        <v>1.2256925700000001</v>
      </c>
      <c r="AM1846">
        <v>0</v>
      </c>
      <c r="AN1846">
        <v>1.5737061800000001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7.7670600000000006E-2</v>
      </c>
      <c r="AV1846">
        <v>0</v>
      </c>
      <c r="AW1846" t="s">
        <v>113</v>
      </c>
      <c r="AX1846" t="s">
        <v>113</v>
      </c>
      <c r="AY1846">
        <v>0</v>
      </c>
      <c r="AZ1846">
        <v>-1.2256925700000001</v>
      </c>
      <c r="BA1846">
        <v>1.5737061800000001</v>
      </c>
      <c r="BB1846">
        <v>-1.2256925700000001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4"/>
        <v>2.9007527125080004E-3</v>
      </c>
      <c r="BO1846">
        <f t="shared" si="115"/>
        <v>1.0145642499306577</v>
      </c>
      <c r="BP1846">
        <f t="shared" si="116"/>
        <v>0.54251649001798863</v>
      </c>
      <c r="BQ1846">
        <f t="shared" si="117"/>
        <v>0.53472856948691805</v>
      </c>
    </row>
    <row r="1847" spans="1:69" x14ac:dyDescent="0.25">
      <c r="A1847" t="s">
        <v>1957</v>
      </c>
      <c r="B1847" s="1">
        <v>44244.379618055558</v>
      </c>
      <c r="C1847">
        <v>1846.85</v>
      </c>
      <c r="D1847">
        <v>0</v>
      </c>
      <c r="E1847">
        <v>0</v>
      </c>
      <c r="F1847">
        <v>1</v>
      </c>
      <c r="G1847">
        <v>0.45988581000000001</v>
      </c>
      <c r="H1847">
        <v>-2.926289E-2</v>
      </c>
      <c r="I1847">
        <v>2.5070000000000001</v>
      </c>
      <c r="J1847">
        <v>0</v>
      </c>
      <c r="K1847">
        <v>0</v>
      </c>
      <c r="L1847">
        <v>1</v>
      </c>
      <c r="M1847">
        <v>6.4004500000000002E-3</v>
      </c>
      <c r="N1847">
        <v>9.0543999999999998E-4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-1.27834107</v>
      </c>
      <c r="AI1847">
        <v>-1.2005599899999999</v>
      </c>
      <c r="AJ1847">
        <v>-0.99550000000000005</v>
      </c>
      <c r="AK1847">
        <v>0</v>
      </c>
      <c r="AL1847">
        <v>1.2262957999999999</v>
      </c>
      <c r="AM1847">
        <v>0</v>
      </c>
      <c r="AN1847">
        <v>1.6210277900000001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7.7431070000000005E-2</v>
      </c>
      <c r="AV1847">
        <v>0</v>
      </c>
      <c r="AW1847" t="s">
        <v>113</v>
      </c>
      <c r="AX1847" t="s">
        <v>113</v>
      </c>
      <c r="AY1847">
        <v>0</v>
      </c>
      <c r="AZ1847">
        <v>-1.2262957999999999</v>
      </c>
      <c r="BA1847">
        <v>1.6210277900000001</v>
      </c>
      <c r="BB1847">
        <v>-1.2262957999999999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4"/>
        <v>2.9007221969865999E-3</v>
      </c>
      <c r="BO1847">
        <f t="shared" si="115"/>
        <v>1.0145749231199459</v>
      </c>
      <c r="BP1847">
        <f t="shared" si="116"/>
        <v>0.54252219727722861</v>
      </c>
      <c r="BQ1847">
        <f t="shared" si="117"/>
        <v>0.53472856948691816</v>
      </c>
    </row>
    <row r="1848" spans="1:69" x14ac:dyDescent="0.25">
      <c r="A1848" t="s">
        <v>1958</v>
      </c>
      <c r="B1848" s="1">
        <v>44244.379629629628</v>
      </c>
      <c r="C1848">
        <v>1847.85</v>
      </c>
      <c r="D1848">
        <v>0</v>
      </c>
      <c r="E1848">
        <v>0</v>
      </c>
      <c r="F1848">
        <v>1</v>
      </c>
      <c r="G1848">
        <v>0.46028683999999997</v>
      </c>
      <c r="H1848">
        <v>-2.926289E-2</v>
      </c>
      <c r="I1848">
        <v>2.5070000000000001</v>
      </c>
      <c r="J1848">
        <v>0</v>
      </c>
      <c r="K1848">
        <v>0</v>
      </c>
      <c r="L1848">
        <v>1</v>
      </c>
      <c r="M1848">
        <v>6.4004500000000002E-3</v>
      </c>
      <c r="N1848">
        <v>9.0543999999999998E-4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-1.27858169</v>
      </c>
      <c r="AI1848">
        <v>-1.2005599899999999</v>
      </c>
      <c r="AJ1848">
        <v>-0.99550000000000005</v>
      </c>
      <c r="AK1848">
        <v>0</v>
      </c>
      <c r="AL1848">
        <v>1.22730118</v>
      </c>
      <c r="AM1848">
        <v>0</v>
      </c>
      <c r="AN1848">
        <v>1.6210277900000001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7.7670600000000006E-2</v>
      </c>
      <c r="AV1848">
        <v>0</v>
      </c>
      <c r="AW1848" t="s">
        <v>113</v>
      </c>
      <c r="AX1848" t="s">
        <v>113</v>
      </c>
      <c r="AY1848">
        <v>0</v>
      </c>
      <c r="AZ1848">
        <v>-1.22730118</v>
      </c>
      <c r="BA1848">
        <v>1.6210277900000001</v>
      </c>
      <c r="BB1848">
        <v>-1.22730118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4"/>
        <v>2.9006764238941997E-3</v>
      </c>
      <c r="BO1848">
        <f t="shared" si="115"/>
        <v>1.0145909332585881</v>
      </c>
      <c r="BP1848">
        <f t="shared" si="116"/>
        <v>0.55884474967523168</v>
      </c>
      <c r="BQ1848">
        <f t="shared" si="117"/>
        <v>0.55080794767244323</v>
      </c>
    </row>
    <row r="1849" spans="1:69" x14ac:dyDescent="0.25">
      <c r="A1849" t="s">
        <v>1959</v>
      </c>
      <c r="B1849" s="1">
        <v>44244.379641203705</v>
      </c>
      <c r="C1849">
        <v>1848.85</v>
      </c>
      <c r="D1849">
        <v>0</v>
      </c>
      <c r="E1849">
        <v>0</v>
      </c>
      <c r="F1849">
        <v>1</v>
      </c>
      <c r="G1849">
        <v>0.46068787</v>
      </c>
      <c r="H1849">
        <v>-2.926289E-2</v>
      </c>
      <c r="I1849">
        <v>2.5070000000000001</v>
      </c>
      <c r="J1849">
        <v>0</v>
      </c>
      <c r="K1849">
        <v>0</v>
      </c>
      <c r="L1849">
        <v>1</v>
      </c>
      <c r="M1849">
        <v>6.4004500000000002E-3</v>
      </c>
      <c r="N1849">
        <v>9.0543999999999998E-4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-1.27858169</v>
      </c>
      <c r="AI1849">
        <v>-1.2005599899999999</v>
      </c>
      <c r="AJ1849">
        <v>-0.99550000000000005</v>
      </c>
      <c r="AK1849">
        <v>0</v>
      </c>
      <c r="AL1849">
        <v>1.22830657</v>
      </c>
      <c r="AM1849">
        <v>0</v>
      </c>
      <c r="AN1849">
        <v>1.6210277900000001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7.7670600000000006E-2</v>
      </c>
      <c r="AV1849">
        <v>0</v>
      </c>
      <c r="AW1849" t="s">
        <v>113</v>
      </c>
      <c r="AX1849" t="s">
        <v>113</v>
      </c>
      <c r="AY1849">
        <v>0</v>
      </c>
      <c r="AZ1849">
        <v>-1.22830657</v>
      </c>
      <c r="BA1849">
        <v>1.6210277900000001</v>
      </c>
      <c r="BB1849">
        <v>-1.22830657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4"/>
        <v>2.9006535373480003E-3</v>
      </c>
      <c r="BO1849">
        <f t="shared" si="115"/>
        <v>1.0145989385173924</v>
      </c>
      <c r="BP1849">
        <f t="shared" si="116"/>
        <v>0.55884915903540411</v>
      </c>
      <c r="BQ1849">
        <f t="shared" si="117"/>
        <v>0.55080794767244301</v>
      </c>
    </row>
    <row r="1850" spans="1:69" x14ac:dyDescent="0.25">
      <c r="A1850" t="s">
        <v>1960</v>
      </c>
      <c r="B1850" s="1">
        <v>44244.379652777781</v>
      </c>
      <c r="C1850">
        <v>1849.85</v>
      </c>
      <c r="D1850">
        <v>0</v>
      </c>
      <c r="E1850">
        <v>0</v>
      </c>
      <c r="F1850">
        <v>1</v>
      </c>
      <c r="G1850">
        <v>0.46084828999999999</v>
      </c>
      <c r="H1850">
        <v>-2.926289E-2</v>
      </c>
      <c r="I1850">
        <v>2.5070000000000001</v>
      </c>
      <c r="J1850">
        <v>0</v>
      </c>
      <c r="K1850">
        <v>0</v>
      </c>
      <c r="L1850">
        <v>1</v>
      </c>
      <c r="M1850">
        <v>6.3202400000000004E-3</v>
      </c>
      <c r="N1850">
        <v>9.0543999999999998E-4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-1.27866189</v>
      </c>
      <c r="AI1850">
        <v>-1.2005599899999999</v>
      </c>
      <c r="AJ1850">
        <v>-0.99550000000000005</v>
      </c>
      <c r="AK1850">
        <v>0</v>
      </c>
      <c r="AL1850">
        <v>1.22870872</v>
      </c>
      <c r="AM1850">
        <v>0</v>
      </c>
      <c r="AN1850">
        <v>1.5973669800000001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7.7750449999999999E-2</v>
      </c>
      <c r="AV1850">
        <v>0</v>
      </c>
      <c r="AW1850" t="s">
        <v>113</v>
      </c>
      <c r="AX1850" t="s">
        <v>113</v>
      </c>
      <c r="AY1850">
        <v>0</v>
      </c>
      <c r="AZ1850">
        <v>-1.22870872</v>
      </c>
      <c r="BA1850">
        <v>1.5973669800000001</v>
      </c>
      <c r="BB1850">
        <v>-1.22870872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4"/>
        <v>2.9006153932308004E-3</v>
      </c>
      <c r="BO1850">
        <f t="shared" si="115"/>
        <v>1.0146122808518885</v>
      </c>
      <c r="BP1850">
        <f t="shared" si="116"/>
        <v>0.55885650809928522</v>
      </c>
      <c r="BQ1850">
        <f t="shared" si="117"/>
        <v>0.55080794767244323</v>
      </c>
    </row>
    <row r="1851" spans="1:69" x14ac:dyDescent="0.25">
      <c r="A1851" t="s">
        <v>1961</v>
      </c>
      <c r="B1851" s="1">
        <v>44244.379664351851</v>
      </c>
      <c r="C1851">
        <v>1850.85</v>
      </c>
      <c r="D1851">
        <v>0</v>
      </c>
      <c r="E1851">
        <v>0</v>
      </c>
      <c r="F1851">
        <v>1</v>
      </c>
      <c r="G1851">
        <v>0.46132951999999999</v>
      </c>
      <c r="H1851">
        <v>-2.926289E-2</v>
      </c>
      <c r="I1851">
        <v>2.5070000000000001</v>
      </c>
      <c r="J1851">
        <v>0</v>
      </c>
      <c r="K1851">
        <v>0</v>
      </c>
      <c r="L1851">
        <v>1</v>
      </c>
      <c r="M1851">
        <v>6.3202400000000004E-3</v>
      </c>
      <c r="N1851">
        <v>9.0543999999999998E-4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-1.27866189</v>
      </c>
      <c r="AI1851">
        <v>-1.2005599899999999</v>
      </c>
      <c r="AJ1851">
        <v>-0.99550000000000005</v>
      </c>
      <c r="AK1851">
        <v>0</v>
      </c>
      <c r="AL1851">
        <v>1.2299151800000001</v>
      </c>
      <c r="AM1851">
        <v>0</v>
      </c>
      <c r="AN1851">
        <v>1.5973669800000001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7.7750449999999999E-2</v>
      </c>
      <c r="AV1851">
        <v>0</v>
      </c>
      <c r="AW1851" t="s">
        <v>113</v>
      </c>
      <c r="AX1851" t="s">
        <v>113</v>
      </c>
      <c r="AY1851">
        <v>0</v>
      </c>
      <c r="AZ1851">
        <v>-1.2299151800000001</v>
      </c>
      <c r="BA1851">
        <v>1.5973669800000001</v>
      </c>
      <c r="BB1851">
        <v>-1.2299151800000001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4"/>
        <v>2.9005772487342E-3</v>
      </c>
      <c r="BO1851">
        <f t="shared" si="115"/>
        <v>1.0146256236700171</v>
      </c>
      <c r="BP1851">
        <f t="shared" si="116"/>
        <v>0.55070658114590276</v>
      </c>
      <c r="BQ1851">
        <f t="shared" si="117"/>
        <v>0.54276825688073405</v>
      </c>
    </row>
    <row r="1852" spans="1:69" x14ac:dyDescent="0.25">
      <c r="A1852" t="s">
        <v>1962</v>
      </c>
      <c r="B1852" s="1">
        <v>44244.379675925928</v>
      </c>
      <c r="C1852">
        <v>1851.85</v>
      </c>
      <c r="D1852">
        <v>0</v>
      </c>
      <c r="E1852">
        <v>0</v>
      </c>
      <c r="F1852">
        <v>1</v>
      </c>
      <c r="G1852">
        <v>0.46165034999999999</v>
      </c>
      <c r="H1852">
        <v>-2.926289E-2</v>
      </c>
      <c r="I1852">
        <v>2.5070000000000001</v>
      </c>
      <c r="J1852">
        <v>0</v>
      </c>
      <c r="K1852">
        <v>0</v>
      </c>
      <c r="L1852">
        <v>1</v>
      </c>
      <c r="M1852">
        <v>6.3202400000000004E-3</v>
      </c>
      <c r="N1852">
        <v>9.0543999999999998E-4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-1.27890251</v>
      </c>
      <c r="AI1852">
        <v>-1.2005599899999999</v>
      </c>
      <c r="AJ1852">
        <v>-0.99550000000000005</v>
      </c>
      <c r="AK1852">
        <v>0</v>
      </c>
      <c r="AL1852">
        <v>1.23071949</v>
      </c>
      <c r="AM1852">
        <v>0</v>
      </c>
      <c r="AN1852">
        <v>1.5973669800000001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7.798998E-2</v>
      </c>
      <c r="AV1852">
        <v>0</v>
      </c>
      <c r="AW1852" t="s">
        <v>113</v>
      </c>
      <c r="AX1852" t="s">
        <v>113</v>
      </c>
      <c r="AY1852">
        <v>0</v>
      </c>
      <c r="AZ1852">
        <v>-1.23071949</v>
      </c>
      <c r="BA1852">
        <v>1.5973669800000001</v>
      </c>
      <c r="BB1852">
        <v>-1.23071949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4"/>
        <v>2.9005619911632004E-3</v>
      </c>
      <c r="BO1852">
        <f t="shared" si="115"/>
        <v>1.0146309608159008</v>
      </c>
      <c r="BP1852">
        <f t="shared" si="116"/>
        <v>0.55070947797927061</v>
      </c>
      <c r="BQ1852">
        <f t="shared" si="117"/>
        <v>0.54276825688073382</v>
      </c>
    </row>
    <row r="1853" spans="1:69" x14ac:dyDescent="0.25">
      <c r="A1853" t="s">
        <v>1963</v>
      </c>
      <c r="B1853" s="1">
        <v>44244.379687499997</v>
      </c>
      <c r="C1853">
        <v>1852.85</v>
      </c>
      <c r="D1853">
        <v>0</v>
      </c>
      <c r="E1853">
        <v>0</v>
      </c>
      <c r="F1853">
        <v>1</v>
      </c>
      <c r="G1853">
        <v>0.46205138000000001</v>
      </c>
      <c r="H1853">
        <v>-2.926289E-2</v>
      </c>
      <c r="I1853">
        <v>2.5070000000000001</v>
      </c>
      <c r="J1853">
        <v>0</v>
      </c>
      <c r="K1853">
        <v>0</v>
      </c>
      <c r="L1853">
        <v>1</v>
      </c>
      <c r="M1853">
        <v>6.2400299999999997E-3</v>
      </c>
      <c r="N1853">
        <v>9.0543999999999998E-4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-1.2790629200000001</v>
      </c>
      <c r="AI1853">
        <v>-1.2005599899999999</v>
      </c>
      <c r="AJ1853">
        <v>-0.99550000000000005</v>
      </c>
      <c r="AK1853">
        <v>0</v>
      </c>
      <c r="AL1853">
        <v>1.2317248700000001</v>
      </c>
      <c r="AM1853">
        <v>0</v>
      </c>
      <c r="AN1853">
        <v>1.5737061800000001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7.8149670000000004E-2</v>
      </c>
      <c r="AV1853">
        <v>0</v>
      </c>
      <c r="AW1853" t="s">
        <v>113</v>
      </c>
      <c r="AX1853" t="s">
        <v>113</v>
      </c>
      <c r="AY1853">
        <v>0</v>
      </c>
      <c r="AZ1853">
        <v>-1.2317248700000001</v>
      </c>
      <c r="BA1853">
        <v>1.5737061800000001</v>
      </c>
      <c r="BB1853">
        <v>-1.2317248700000001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4"/>
        <v>2.9005162180707998E-3</v>
      </c>
      <c r="BO1853">
        <f t="shared" si="115"/>
        <v>1.0146469727231717</v>
      </c>
      <c r="BP1853">
        <f t="shared" si="116"/>
        <v>0.5507181687342696</v>
      </c>
      <c r="BQ1853">
        <f t="shared" si="117"/>
        <v>0.54276825688073405</v>
      </c>
    </row>
    <row r="1854" spans="1:69" x14ac:dyDescent="0.25">
      <c r="A1854" t="s">
        <v>1964</v>
      </c>
      <c r="B1854" s="1">
        <v>44244.379699074074</v>
      </c>
      <c r="C1854">
        <v>1853.85</v>
      </c>
      <c r="D1854">
        <v>0</v>
      </c>
      <c r="E1854">
        <v>0</v>
      </c>
      <c r="F1854">
        <v>1</v>
      </c>
      <c r="G1854">
        <v>0.46237220000000001</v>
      </c>
      <c r="H1854">
        <v>-2.926289E-2</v>
      </c>
      <c r="I1854">
        <v>2.5070000000000001</v>
      </c>
      <c r="J1854">
        <v>0</v>
      </c>
      <c r="K1854">
        <v>0</v>
      </c>
      <c r="L1854">
        <v>1</v>
      </c>
      <c r="M1854">
        <v>6.2400299999999997E-3</v>
      </c>
      <c r="N1854">
        <v>9.0543999999999998E-4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-1.2789827199999999</v>
      </c>
      <c r="AI1854">
        <v>-1.2005599899999999</v>
      </c>
      <c r="AJ1854">
        <v>-0.99550000000000005</v>
      </c>
      <c r="AK1854">
        <v>0</v>
      </c>
      <c r="AL1854">
        <v>1.23252918</v>
      </c>
      <c r="AM1854">
        <v>0</v>
      </c>
      <c r="AN1854">
        <v>1.5737061800000001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7.8069830000000007E-2</v>
      </c>
      <c r="AV1854">
        <v>0</v>
      </c>
      <c r="AW1854" t="s">
        <v>113</v>
      </c>
      <c r="AX1854" t="s">
        <v>113</v>
      </c>
      <c r="AY1854">
        <v>0</v>
      </c>
      <c r="AZ1854">
        <v>-1.23252918</v>
      </c>
      <c r="BA1854">
        <v>1.5737061800000001</v>
      </c>
      <c r="BB1854">
        <v>-1.23252918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4"/>
        <v>2.9004857025494001E-3</v>
      </c>
      <c r="BO1854">
        <f t="shared" si="115"/>
        <v>1.0146576476530229</v>
      </c>
      <c r="BP1854">
        <f t="shared" si="116"/>
        <v>0.54256643244846237</v>
      </c>
      <c r="BQ1854">
        <f t="shared" si="117"/>
        <v>0.53472856948691816</v>
      </c>
    </row>
    <row r="1855" spans="1:69" x14ac:dyDescent="0.25">
      <c r="A1855" t="s">
        <v>1965</v>
      </c>
      <c r="B1855" s="1">
        <v>44244.379710648151</v>
      </c>
      <c r="C1855">
        <v>1854.85</v>
      </c>
      <c r="D1855">
        <v>0</v>
      </c>
      <c r="E1855">
        <v>0</v>
      </c>
      <c r="F1855">
        <v>1</v>
      </c>
      <c r="G1855">
        <v>0.46277322999999998</v>
      </c>
      <c r="H1855">
        <v>-2.926289E-2</v>
      </c>
      <c r="I1855">
        <v>2.5070000000000001</v>
      </c>
      <c r="J1855">
        <v>0</v>
      </c>
      <c r="K1855">
        <v>0</v>
      </c>
      <c r="L1855">
        <v>1</v>
      </c>
      <c r="M1855">
        <v>6.1598299999999998E-3</v>
      </c>
      <c r="N1855">
        <v>9.0543999999999998E-4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-1.2789827199999999</v>
      </c>
      <c r="AI1855">
        <v>-1.2005599899999999</v>
      </c>
      <c r="AJ1855">
        <v>-0.99550000000000005</v>
      </c>
      <c r="AK1855">
        <v>0</v>
      </c>
      <c r="AL1855">
        <v>1.2335345600000001</v>
      </c>
      <c r="AM1855">
        <v>0</v>
      </c>
      <c r="AN1855">
        <v>1.55004538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7.8069830000000007E-2</v>
      </c>
      <c r="AV1855">
        <v>0</v>
      </c>
      <c r="AW1855" t="s">
        <v>113</v>
      </c>
      <c r="AX1855" t="s">
        <v>113</v>
      </c>
      <c r="AY1855">
        <v>0</v>
      </c>
      <c r="AZ1855">
        <v>-1.2335345600000001</v>
      </c>
      <c r="BA1855">
        <v>1.55004538</v>
      </c>
      <c r="BB1855">
        <v>-1.2335345600000001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4"/>
        <v>2.9004475584322002E-3</v>
      </c>
      <c r="BO1855">
        <f t="shared" si="115"/>
        <v>1.0146709915316658</v>
      </c>
      <c r="BP1855">
        <f t="shared" si="116"/>
        <v>0.5425735678016006</v>
      </c>
      <c r="BQ1855">
        <f t="shared" si="117"/>
        <v>0.53472856948691827</v>
      </c>
    </row>
    <row r="1856" spans="1:69" x14ac:dyDescent="0.25">
      <c r="A1856" t="s">
        <v>1966</v>
      </c>
      <c r="B1856" s="1">
        <v>44244.37972222222</v>
      </c>
      <c r="C1856">
        <v>1855.85</v>
      </c>
      <c r="D1856">
        <v>0</v>
      </c>
      <c r="E1856">
        <v>0</v>
      </c>
      <c r="F1856">
        <v>1</v>
      </c>
      <c r="G1856">
        <v>0.46309405999999997</v>
      </c>
      <c r="H1856">
        <v>-2.926289E-2</v>
      </c>
      <c r="I1856">
        <v>2.5070000000000001</v>
      </c>
      <c r="J1856">
        <v>0</v>
      </c>
      <c r="K1856">
        <v>0</v>
      </c>
      <c r="L1856">
        <v>1</v>
      </c>
      <c r="M1856">
        <v>6.2400299999999997E-3</v>
      </c>
      <c r="N1856">
        <v>9.0543999999999998E-4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-1.2790629200000001</v>
      </c>
      <c r="AI1856">
        <v>-1.2005599899999999</v>
      </c>
      <c r="AJ1856">
        <v>-0.99550000000000005</v>
      </c>
      <c r="AK1856">
        <v>0</v>
      </c>
      <c r="AL1856">
        <v>1.23433887</v>
      </c>
      <c r="AM1856">
        <v>0</v>
      </c>
      <c r="AN1856">
        <v>1.5737061800000001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7.8149670000000004E-2</v>
      </c>
      <c r="AV1856">
        <v>0</v>
      </c>
      <c r="AW1856" t="s">
        <v>113</v>
      </c>
      <c r="AX1856" t="s">
        <v>113</v>
      </c>
      <c r="AY1856">
        <v>0</v>
      </c>
      <c r="AZ1856">
        <v>-1.23433887</v>
      </c>
      <c r="BA1856">
        <v>1.5737061800000001</v>
      </c>
      <c r="BB1856">
        <v>-1.23433887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4"/>
        <v>2.9004170429107997E-3</v>
      </c>
      <c r="BO1856">
        <f t="shared" si="115"/>
        <v>1.0146816669669219</v>
      </c>
      <c r="BP1856">
        <f t="shared" si="116"/>
        <v>0.53442155285517345</v>
      </c>
      <c r="BQ1856">
        <f t="shared" si="117"/>
        <v>0.52668888209310216</v>
      </c>
    </row>
    <row r="1857" spans="1:69" x14ac:dyDescent="0.25">
      <c r="A1857" t="s">
        <v>1967</v>
      </c>
      <c r="B1857" s="1">
        <v>44244.379733796297</v>
      </c>
      <c r="C1857">
        <v>1856.85</v>
      </c>
      <c r="D1857">
        <v>0</v>
      </c>
      <c r="E1857">
        <v>0</v>
      </c>
      <c r="F1857">
        <v>1</v>
      </c>
      <c r="G1857">
        <v>0.46341487999999997</v>
      </c>
      <c r="H1857">
        <v>-2.926289E-2</v>
      </c>
      <c r="I1857">
        <v>2.5070000000000001</v>
      </c>
      <c r="J1857">
        <v>0</v>
      </c>
      <c r="K1857">
        <v>0</v>
      </c>
      <c r="L1857">
        <v>1</v>
      </c>
      <c r="M1857">
        <v>6.4004500000000002E-3</v>
      </c>
      <c r="N1857">
        <v>9.0543999999999998E-4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-1.2792233399999999</v>
      </c>
      <c r="AI1857">
        <v>-1.2005599899999999</v>
      </c>
      <c r="AJ1857">
        <v>-0.99550000000000005</v>
      </c>
      <c r="AK1857">
        <v>0</v>
      </c>
      <c r="AL1857">
        <v>1.2351431799999999</v>
      </c>
      <c r="AM1857">
        <v>0</v>
      </c>
      <c r="AN1857">
        <v>1.6210277900000001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7.8309359999999995E-2</v>
      </c>
      <c r="AV1857">
        <v>0</v>
      </c>
      <c r="AW1857" t="s">
        <v>113</v>
      </c>
      <c r="AX1857" t="s">
        <v>113</v>
      </c>
      <c r="AY1857">
        <v>0</v>
      </c>
      <c r="AZ1857">
        <v>-1.2351431799999999</v>
      </c>
      <c r="BA1857">
        <v>1.6210277900000001</v>
      </c>
      <c r="BB1857">
        <v>-1.2351431799999999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4"/>
        <v>2.9003788987936006E-3</v>
      </c>
      <c r="BO1857">
        <f t="shared" si="115"/>
        <v>1.0146950114773374</v>
      </c>
      <c r="BP1857">
        <f t="shared" si="116"/>
        <v>0.54258641195278867</v>
      </c>
      <c r="BQ1857">
        <f t="shared" si="117"/>
        <v>0.53472856948691816</v>
      </c>
    </row>
    <row r="1858" spans="1:69" x14ac:dyDescent="0.25">
      <c r="A1858" t="s">
        <v>1968</v>
      </c>
      <c r="B1858" s="1">
        <v>44244.379745370374</v>
      </c>
      <c r="C1858">
        <v>1857.85</v>
      </c>
      <c r="D1858">
        <v>0</v>
      </c>
      <c r="E1858">
        <v>0</v>
      </c>
      <c r="F1858">
        <v>1</v>
      </c>
      <c r="G1858">
        <v>0.46389612000000002</v>
      </c>
      <c r="H1858">
        <v>-2.926289E-2</v>
      </c>
      <c r="I1858">
        <v>2.5070000000000001</v>
      </c>
      <c r="J1858">
        <v>0</v>
      </c>
      <c r="K1858">
        <v>0</v>
      </c>
      <c r="L1858">
        <v>1</v>
      </c>
      <c r="M1858">
        <v>6.2400299999999997E-3</v>
      </c>
      <c r="N1858">
        <v>9.0543999999999998E-4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-1.27914313</v>
      </c>
      <c r="AI1858">
        <v>-1.2005599899999999</v>
      </c>
      <c r="AJ1858">
        <v>-0.99550000000000005</v>
      </c>
      <c r="AK1858">
        <v>0</v>
      </c>
      <c r="AL1858">
        <v>1.23634964</v>
      </c>
      <c r="AM1858">
        <v>0</v>
      </c>
      <c r="AN1858">
        <v>1.5737061800000001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7.8229519999999997E-2</v>
      </c>
      <c r="AV1858">
        <v>0</v>
      </c>
      <c r="AW1858" t="s">
        <v>113</v>
      </c>
      <c r="AX1858" t="s">
        <v>113</v>
      </c>
      <c r="AY1858">
        <v>0</v>
      </c>
      <c r="AZ1858">
        <v>-1.23634964</v>
      </c>
      <c r="BA1858">
        <v>1.5737061800000001</v>
      </c>
      <c r="BB1858">
        <v>-1.23634964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4"/>
        <v>2.9003483832722001E-3</v>
      </c>
      <c r="BO1858">
        <f t="shared" si="115"/>
        <v>1.0147056874180336</v>
      </c>
      <c r="BP1858">
        <f t="shared" si="116"/>
        <v>0.55890795717828268</v>
      </c>
      <c r="BQ1858">
        <f t="shared" si="117"/>
        <v>0.55080794767244312</v>
      </c>
    </row>
    <row r="1859" spans="1:69" x14ac:dyDescent="0.25">
      <c r="A1859" t="s">
        <v>1969</v>
      </c>
      <c r="B1859" s="1">
        <v>44244.379756944443</v>
      </c>
      <c r="C1859">
        <v>1858.85</v>
      </c>
      <c r="D1859">
        <v>0</v>
      </c>
      <c r="E1859">
        <v>0</v>
      </c>
      <c r="F1859">
        <v>1</v>
      </c>
      <c r="G1859">
        <v>0.46421694000000002</v>
      </c>
      <c r="H1859">
        <v>-2.926289E-2</v>
      </c>
      <c r="I1859">
        <v>2.5070000000000001</v>
      </c>
      <c r="J1859">
        <v>0</v>
      </c>
      <c r="K1859">
        <v>0</v>
      </c>
      <c r="L1859">
        <v>1</v>
      </c>
      <c r="M1859">
        <v>6.1598299999999998E-3</v>
      </c>
      <c r="N1859">
        <v>9.0543999999999998E-4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-1.2790629200000001</v>
      </c>
      <c r="AI1859">
        <v>-1.2005599899999999</v>
      </c>
      <c r="AJ1859">
        <v>-0.99550000000000005</v>
      </c>
      <c r="AK1859">
        <v>0</v>
      </c>
      <c r="AL1859">
        <v>1.23715394</v>
      </c>
      <c r="AM1859">
        <v>0</v>
      </c>
      <c r="AN1859">
        <v>1.55004538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7.8149670000000004E-2</v>
      </c>
      <c r="AV1859">
        <v>0</v>
      </c>
      <c r="AW1859" t="s">
        <v>113</v>
      </c>
      <c r="AX1859" t="s">
        <v>113</v>
      </c>
      <c r="AY1859">
        <v>0</v>
      </c>
      <c r="AZ1859">
        <v>-1.23715394</v>
      </c>
      <c r="BA1859">
        <v>1.55004538</v>
      </c>
      <c r="BB1859">
        <v>-1.23715394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4"/>
        <v>2.9003178677508004E-3</v>
      </c>
      <c r="BO1859">
        <f t="shared" si="115"/>
        <v>1.0147163635833818</v>
      </c>
      <c r="BP1859">
        <f t="shared" si="116"/>
        <v>0.54259782953390934</v>
      </c>
      <c r="BQ1859">
        <f t="shared" si="117"/>
        <v>0.53472856948691816</v>
      </c>
    </row>
    <row r="1860" spans="1:69" x14ac:dyDescent="0.25">
      <c r="A1860" t="s">
        <v>1970</v>
      </c>
      <c r="B1860" s="1">
        <v>44244.37976851852</v>
      </c>
      <c r="C1860">
        <v>1859.85</v>
      </c>
      <c r="D1860">
        <v>0</v>
      </c>
      <c r="E1860">
        <v>0</v>
      </c>
      <c r="F1860">
        <v>1</v>
      </c>
      <c r="G1860">
        <v>0.46445755999999999</v>
      </c>
      <c r="H1860">
        <v>-2.926289E-2</v>
      </c>
      <c r="I1860">
        <v>2.5070000000000001</v>
      </c>
      <c r="J1860">
        <v>0</v>
      </c>
      <c r="K1860">
        <v>0</v>
      </c>
      <c r="L1860">
        <v>1</v>
      </c>
      <c r="M1860">
        <v>6.3202400000000004E-3</v>
      </c>
      <c r="N1860">
        <v>9.0543999999999998E-4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-1.2792233399999999</v>
      </c>
      <c r="AI1860">
        <v>-1.2005599899999999</v>
      </c>
      <c r="AJ1860">
        <v>-0.99550000000000005</v>
      </c>
      <c r="AK1860">
        <v>0</v>
      </c>
      <c r="AL1860">
        <v>1.2377571700000001</v>
      </c>
      <c r="AM1860">
        <v>0</v>
      </c>
      <c r="AN1860">
        <v>1.5973669800000001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7.8309359999999995E-2</v>
      </c>
      <c r="AV1860">
        <v>0</v>
      </c>
      <c r="AW1860" t="s">
        <v>113</v>
      </c>
      <c r="AX1860" t="s">
        <v>113</v>
      </c>
      <c r="AY1860">
        <v>0</v>
      </c>
      <c r="AZ1860">
        <v>-1.2377571700000001</v>
      </c>
      <c r="BA1860">
        <v>1.5973669800000001</v>
      </c>
      <c r="BB1860">
        <v>-1.2377571700000001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4"/>
        <v>2.9002720946583998E-3</v>
      </c>
      <c r="BO1860">
        <f t="shared" si="115"/>
        <v>1.0147323781862725</v>
      </c>
      <c r="BP1860">
        <f t="shared" si="116"/>
        <v>0.53444826189060302</v>
      </c>
      <c r="BQ1860">
        <f t="shared" si="117"/>
        <v>0.52668888209310238</v>
      </c>
    </row>
    <row r="1861" spans="1:69" x14ac:dyDescent="0.25">
      <c r="A1861" t="s">
        <v>1971</v>
      </c>
      <c r="B1861" s="1">
        <v>44244.379780092589</v>
      </c>
      <c r="C1861">
        <v>1860.85</v>
      </c>
      <c r="D1861">
        <v>0</v>
      </c>
      <c r="E1861">
        <v>0</v>
      </c>
      <c r="F1861">
        <v>1</v>
      </c>
      <c r="G1861">
        <v>0.46477838999999999</v>
      </c>
      <c r="H1861">
        <v>-2.926289E-2</v>
      </c>
      <c r="I1861">
        <v>2.5070000000000001</v>
      </c>
      <c r="J1861">
        <v>0</v>
      </c>
      <c r="K1861">
        <v>0</v>
      </c>
      <c r="L1861">
        <v>1</v>
      </c>
      <c r="M1861">
        <v>6.3202400000000004E-3</v>
      </c>
      <c r="N1861">
        <v>9.0543999999999998E-4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-1.2792233399999999</v>
      </c>
      <c r="AI1861">
        <v>-1.2005599899999999</v>
      </c>
      <c r="AJ1861">
        <v>-0.99550000000000005</v>
      </c>
      <c r="AK1861">
        <v>0</v>
      </c>
      <c r="AL1861">
        <v>1.23856148</v>
      </c>
      <c r="AM1861">
        <v>0</v>
      </c>
      <c r="AN1861">
        <v>1.5973669800000001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7.8309359999999995E-2</v>
      </c>
      <c r="AV1861">
        <v>0</v>
      </c>
      <c r="AW1861" t="s">
        <v>113</v>
      </c>
      <c r="AX1861" t="s">
        <v>113</v>
      </c>
      <c r="AY1861">
        <v>0</v>
      </c>
      <c r="AZ1861">
        <v>-1.23856148</v>
      </c>
      <c r="BA1861">
        <v>1.5973669800000001</v>
      </c>
      <c r="BB1861">
        <v>-1.23856148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4"/>
        <v>2.9002415795164002E-3</v>
      </c>
      <c r="BO1861">
        <f t="shared" si="115"/>
        <v>1.0147430547805365</v>
      </c>
      <c r="BP1861">
        <f t="shared" si="116"/>
        <v>0.55077031902506279</v>
      </c>
      <c r="BQ1861">
        <f t="shared" si="117"/>
        <v>0.54276825688073382</v>
      </c>
    </row>
    <row r="1862" spans="1:69" x14ac:dyDescent="0.25">
      <c r="A1862" t="s">
        <v>1972</v>
      </c>
      <c r="B1862" s="1">
        <v>44244.379791666666</v>
      </c>
      <c r="C1862">
        <v>1861.85</v>
      </c>
      <c r="D1862">
        <v>0</v>
      </c>
      <c r="E1862">
        <v>0</v>
      </c>
      <c r="F1862">
        <v>1</v>
      </c>
      <c r="G1862">
        <v>0.46517942000000001</v>
      </c>
      <c r="H1862">
        <v>-2.926289E-2</v>
      </c>
      <c r="I1862">
        <v>2.5070000000000001</v>
      </c>
      <c r="J1862">
        <v>0</v>
      </c>
      <c r="K1862">
        <v>0</v>
      </c>
      <c r="L1862">
        <v>1</v>
      </c>
      <c r="M1862">
        <v>6.2400299999999997E-3</v>
      </c>
      <c r="N1862">
        <v>9.0543999999999998E-4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-1.27938375</v>
      </c>
      <c r="AI1862">
        <v>-1.2005599899999999</v>
      </c>
      <c r="AJ1862">
        <v>-0.99550000000000005</v>
      </c>
      <c r="AK1862">
        <v>0</v>
      </c>
      <c r="AL1862">
        <v>1.23956686</v>
      </c>
      <c r="AM1862">
        <v>0</v>
      </c>
      <c r="AN1862">
        <v>1.5737061800000001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7.8469049999999999E-2</v>
      </c>
      <c r="AV1862">
        <v>0</v>
      </c>
      <c r="AW1862" t="s">
        <v>113</v>
      </c>
      <c r="AX1862" t="s">
        <v>113</v>
      </c>
      <c r="AY1862">
        <v>0</v>
      </c>
      <c r="AZ1862">
        <v>-1.23956686</v>
      </c>
      <c r="BA1862">
        <v>1.5737061800000001</v>
      </c>
      <c r="BB1862">
        <v>-1.23956686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4"/>
        <v>2.9002186929702003E-3</v>
      </c>
      <c r="BO1862">
        <f t="shared" si="115"/>
        <v>1.0147510624400486</v>
      </c>
      <c r="BP1862">
        <f t="shared" si="116"/>
        <v>0.55077466532845809</v>
      </c>
      <c r="BQ1862">
        <f t="shared" si="117"/>
        <v>0.54276825688073405</v>
      </c>
    </row>
    <row r="1863" spans="1:69" x14ac:dyDescent="0.25">
      <c r="A1863" t="s">
        <v>1973</v>
      </c>
      <c r="B1863" s="1">
        <v>44244.379803240743</v>
      </c>
      <c r="C1863">
        <v>1862.85</v>
      </c>
      <c r="D1863">
        <v>0</v>
      </c>
      <c r="E1863">
        <v>0</v>
      </c>
      <c r="F1863">
        <v>1</v>
      </c>
      <c r="G1863">
        <v>0.46566065000000001</v>
      </c>
      <c r="H1863">
        <v>-2.926289E-2</v>
      </c>
      <c r="I1863">
        <v>2.5070000000000001</v>
      </c>
      <c r="J1863">
        <v>0</v>
      </c>
      <c r="K1863">
        <v>0</v>
      </c>
      <c r="L1863">
        <v>1</v>
      </c>
      <c r="M1863">
        <v>6.2400299999999997E-3</v>
      </c>
      <c r="N1863">
        <v>9.0543999999999998E-4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-1.27946395</v>
      </c>
      <c r="AI1863">
        <v>-1.2005599899999999</v>
      </c>
      <c r="AJ1863">
        <v>-0.99550000000000005</v>
      </c>
      <c r="AK1863">
        <v>0</v>
      </c>
      <c r="AL1863">
        <v>1.2407733299999999</v>
      </c>
      <c r="AM1863">
        <v>0</v>
      </c>
      <c r="AN1863">
        <v>1.5737061800000001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7.8548900000000005E-2</v>
      </c>
      <c r="AV1863">
        <v>0</v>
      </c>
      <c r="AW1863" t="s">
        <v>113</v>
      </c>
      <c r="AX1863" t="s">
        <v>113</v>
      </c>
      <c r="AY1863">
        <v>0</v>
      </c>
      <c r="AZ1863">
        <v>-1.2407733299999999</v>
      </c>
      <c r="BA1863">
        <v>1.5737061800000001</v>
      </c>
      <c r="BB1863">
        <v>-1.2407733299999999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si="114"/>
        <v>2.9001881774488002E-3</v>
      </c>
      <c r="BO1863">
        <f t="shared" si="115"/>
        <v>1.0147617395602446</v>
      </c>
      <c r="BP1863">
        <f t="shared" si="116"/>
        <v>0.54262209336510625</v>
      </c>
      <c r="BQ1863">
        <f t="shared" si="117"/>
        <v>0.53472856948691816</v>
      </c>
    </row>
    <row r="1864" spans="1:69" x14ac:dyDescent="0.25">
      <c r="A1864" t="s">
        <v>1974</v>
      </c>
      <c r="B1864" s="1">
        <v>44244.379814814813</v>
      </c>
      <c r="C1864">
        <v>1863.85</v>
      </c>
      <c r="D1864">
        <v>0</v>
      </c>
      <c r="E1864">
        <v>0</v>
      </c>
      <c r="F1864">
        <v>1</v>
      </c>
      <c r="G1864">
        <v>0.46590126999999998</v>
      </c>
      <c r="H1864">
        <v>-2.926289E-2</v>
      </c>
      <c r="I1864">
        <v>2.5070000000000001</v>
      </c>
      <c r="J1864">
        <v>0</v>
      </c>
      <c r="K1864">
        <v>0</v>
      </c>
      <c r="L1864">
        <v>1</v>
      </c>
      <c r="M1864">
        <v>6.4004500000000002E-3</v>
      </c>
      <c r="N1864">
        <v>9.0543999999999998E-4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-1.27946395</v>
      </c>
      <c r="AI1864">
        <v>-1.2005599899999999</v>
      </c>
      <c r="AJ1864">
        <v>-0.99550000000000005</v>
      </c>
      <c r="AK1864">
        <v>0</v>
      </c>
      <c r="AL1864">
        <v>1.24137656</v>
      </c>
      <c r="AM1864">
        <v>0</v>
      </c>
      <c r="AN1864">
        <v>1.6210277900000001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7.8548900000000005E-2</v>
      </c>
      <c r="AV1864">
        <v>0</v>
      </c>
      <c r="AW1864" t="s">
        <v>113</v>
      </c>
      <c r="AX1864" t="s">
        <v>113</v>
      </c>
      <c r="AY1864">
        <v>0</v>
      </c>
      <c r="AZ1864">
        <v>-1.24137656</v>
      </c>
      <c r="BA1864">
        <v>1.6210277900000001</v>
      </c>
      <c r="BB1864">
        <v>-1.24137656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ref="BN1864:BN1927" si="118">(BQ$2*(BO$2-AL1862)/1000000)</f>
        <v>2.9001500333316003E-3</v>
      </c>
      <c r="BO1864">
        <f t="shared" ref="BO1864:BO1927" si="119">((30*10)*9.81/BN1864)/1000000</f>
        <v>1.0147750861768952</v>
      </c>
      <c r="BP1864">
        <f t="shared" ref="BP1864:BP1927" si="120">((AN1863*1000)/BN1864)/1000000</f>
        <v>0.54262923018233522</v>
      </c>
      <c r="BQ1864">
        <f t="shared" ref="BQ1864:BQ1927" si="121">BP1864/BO1864</f>
        <v>0.53472856948691816</v>
      </c>
    </row>
    <row r="1865" spans="1:69" x14ac:dyDescent="0.25">
      <c r="A1865" t="s">
        <v>1975</v>
      </c>
      <c r="B1865" s="1">
        <v>44244.379826388889</v>
      </c>
      <c r="C1865">
        <v>1864.85</v>
      </c>
      <c r="D1865">
        <v>0</v>
      </c>
      <c r="E1865">
        <v>0</v>
      </c>
      <c r="F1865">
        <v>1</v>
      </c>
      <c r="G1865">
        <v>0.46638250999999997</v>
      </c>
      <c r="H1865">
        <v>-2.926289E-2</v>
      </c>
      <c r="I1865">
        <v>2.5070000000000001</v>
      </c>
      <c r="J1865">
        <v>0</v>
      </c>
      <c r="K1865">
        <v>0</v>
      </c>
      <c r="L1865">
        <v>1</v>
      </c>
      <c r="M1865">
        <v>6.3202400000000004E-3</v>
      </c>
      <c r="N1865">
        <v>9.0543999999999998E-4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-1.27946395</v>
      </c>
      <c r="AI1865">
        <v>-1.2005599899999999</v>
      </c>
      <c r="AJ1865">
        <v>-0.99550000000000005</v>
      </c>
      <c r="AK1865">
        <v>0</v>
      </c>
      <c r="AL1865">
        <v>1.2425830200000001</v>
      </c>
      <c r="AM1865">
        <v>0</v>
      </c>
      <c r="AN1865">
        <v>1.5973669800000001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7.8548900000000005E-2</v>
      </c>
      <c r="AV1865">
        <v>0</v>
      </c>
      <c r="AW1865" t="s">
        <v>113</v>
      </c>
      <c r="AX1865" t="s">
        <v>113</v>
      </c>
      <c r="AY1865">
        <v>0</v>
      </c>
      <c r="AZ1865">
        <v>-1.2425830200000001</v>
      </c>
      <c r="BA1865">
        <v>1.5973669800000001</v>
      </c>
      <c r="BB1865">
        <v>-1.2425830200000001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8"/>
        <v>2.9001042598598E-3</v>
      </c>
      <c r="BO1865">
        <f t="shared" si="119"/>
        <v>1.0147911027661722</v>
      </c>
      <c r="BP1865">
        <f t="shared" si="120"/>
        <v>0.55895500463089054</v>
      </c>
      <c r="BQ1865">
        <f t="shared" si="121"/>
        <v>0.55080794767244301</v>
      </c>
    </row>
    <row r="1866" spans="1:69" x14ac:dyDescent="0.25">
      <c r="A1866" t="s">
        <v>1976</v>
      </c>
      <c r="B1866" s="1">
        <v>44244.379837962966</v>
      </c>
      <c r="C1866">
        <v>1865.85</v>
      </c>
      <c r="D1866">
        <v>0</v>
      </c>
      <c r="E1866">
        <v>0</v>
      </c>
      <c r="F1866">
        <v>1</v>
      </c>
      <c r="G1866">
        <v>0.46646272</v>
      </c>
      <c r="H1866">
        <v>-2.926289E-2</v>
      </c>
      <c r="I1866">
        <v>2.5070000000000001</v>
      </c>
      <c r="J1866">
        <v>0</v>
      </c>
      <c r="K1866">
        <v>0</v>
      </c>
      <c r="L1866">
        <v>1</v>
      </c>
      <c r="M1866">
        <v>6.4004500000000002E-3</v>
      </c>
      <c r="N1866">
        <v>9.0543999999999998E-4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-1.27946395</v>
      </c>
      <c r="AI1866">
        <v>-1.2005599899999999</v>
      </c>
      <c r="AJ1866">
        <v>-0.99550000000000005</v>
      </c>
      <c r="AK1866">
        <v>0</v>
      </c>
      <c r="AL1866">
        <v>1.24278409</v>
      </c>
      <c r="AM1866">
        <v>0</v>
      </c>
      <c r="AN1866">
        <v>1.6210277900000001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7.8548900000000005E-2</v>
      </c>
      <c r="AV1866">
        <v>0</v>
      </c>
      <c r="AW1866" t="s">
        <v>113</v>
      </c>
      <c r="AX1866" t="s">
        <v>113</v>
      </c>
      <c r="AY1866">
        <v>0</v>
      </c>
      <c r="AZ1866">
        <v>-1.24278409</v>
      </c>
      <c r="BA1866">
        <v>1.6210277900000001</v>
      </c>
      <c r="BB1866">
        <v>-1.24278409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8"/>
        <v>2.9000813733135998E-3</v>
      </c>
      <c r="BO1866">
        <f t="shared" si="119"/>
        <v>1.0147991111840293</v>
      </c>
      <c r="BP1866">
        <f t="shared" si="120"/>
        <v>0.55080074466147366</v>
      </c>
      <c r="BQ1866">
        <f t="shared" si="121"/>
        <v>0.54276825688073393</v>
      </c>
    </row>
    <row r="1867" spans="1:69" x14ac:dyDescent="0.25">
      <c r="A1867" t="s">
        <v>1977</v>
      </c>
      <c r="B1867" s="1">
        <v>44244.379849537036</v>
      </c>
      <c r="C1867">
        <v>1866.85</v>
      </c>
      <c r="D1867">
        <v>0</v>
      </c>
      <c r="E1867">
        <v>0</v>
      </c>
      <c r="F1867">
        <v>1</v>
      </c>
      <c r="G1867">
        <v>0.46694395</v>
      </c>
      <c r="H1867">
        <v>-2.926289E-2</v>
      </c>
      <c r="I1867">
        <v>2.5070000000000001</v>
      </c>
      <c r="J1867">
        <v>0</v>
      </c>
      <c r="K1867">
        <v>0</v>
      </c>
      <c r="L1867">
        <v>1</v>
      </c>
      <c r="M1867">
        <v>6.3202400000000004E-3</v>
      </c>
      <c r="N1867">
        <v>9.0543999999999998E-4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-1.2795441599999999</v>
      </c>
      <c r="AI1867">
        <v>-1.2005599899999999</v>
      </c>
      <c r="AJ1867">
        <v>-0.99550000000000005</v>
      </c>
      <c r="AK1867">
        <v>0</v>
      </c>
      <c r="AL1867">
        <v>1.2439905499999999</v>
      </c>
      <c r="AM1867">
        <v>0</v>
      </c>
      <c r="AN1867">
        <v>1.5973669800000001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7.8628740000000003E-2</v>
      </c>
      <c r="AV1867">
        <v>0</v>
      </c>
      <c r="AW1867" t="s">
        <v>113</v>
      </c>
      <c r="AX1867" t="s">
        <v>113</v>
      </c>
      <c r="AY1867">
        <v>0</v>
      </c>
      <c r="AZ1867">
        <v>-1.2439905499999999</v>
      </c>
      <c r="BA1867">
        <v>1.5973669800000001</v>
      </c>
      <c r="BB1867">
        <v>-1.2439905499999999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8"/>
        <v>2.9000356002212E-3</v>
      </c>
      <c r="BO1867">
        <f t="shared" si="119"/>
        <v>1.0148151283989488</v>
      </c>
      <c r="BP1867">
        <f t="shared" si="120"/>
        <v>0.55896823814037189</v>
      </c>
      <c r="BQ1867">
        <f t="shared" si="121"/>
        <v>0.55080794767244312</v>
      </c>
    </row>
    <row r="1868" spans="1:69" x14ac:dyDescent="0.25">
      <c r="A1868" t="s">
        <v>1978</v>
      </c>
      <c r="B1868" s="1">
        <v>44244.379861111112</v>
      </c>
      <c r="C1868">
        <v>1867.85</v>
      </c>
      <c r="D1868">
        <v>0</v>
      </c>
      <c r="E1868">
        <v>0</v>
      </c>
      <c r="F1868">
        <v>1</v>
      </c>
      <c r="G1868">
        <v>0.46726477999999999</v>
      </c>
      <c r="H1868">
        <v>-2.926289E-2</v>
      </c>
      <c r="I1868">
        <v>2.5070000000000001</v>
      </c>
      <c r="J1868">
        <v>0</v>
      </c>
      <c r="K1868">
        <v>0</v>
      </c>
      <c r="L1868">
        <v>1</v>
      </c>
      <c r="M1868">
        <v>6.3202400000000004E-3</v>
      </c>
      <c r="N1868">
        <v>9.0543999999999998E-4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-1.2796243700000001</v>
      </c>
      <c r="AI1868">
        <v>-1.2005599899999999</v>
      </c>
      <c r="AJ1868">
        <v>-0.99550000000000005</v>
      </c>
      <c r="AK1868">
        <v>0</v>
      </c>
      <c r="AL1868">
        <v>1.2447948600000001</v>
      </c>
      <c r="AM1868">
        <v>0</v>
      </c>
      <c r="AN1868">
        <v>1.5973669800000001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7.8708589999999995E-2</v>
      </c>
      <c r="AV1868">
        <v>0</v>
      </c>
      <c r="AW1868" t="s">
        <v>113</v>
      </c>
      <c r="AX1868" t="s">
        <v>113</v>
      </c>
      <c r="AY1868">
        <v>0</v>
      </c>
      <c r="AZ1868">
        <v>-1.2447948600000001</v>
      </c>
      <c r="BA1868">
        <v>1.5973669800000001</v>
      </c>
      <c r="BB1868">
        <v>-1.2447948600000001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8"/>
        <v>2.9000279716253998E-3</v>
      </c>
      <c r="BO1868">
        <f t="shared" si="119"/>
        <v>1.0148177978954167</v>
      </c>
      <c r="BP1868">
        <f t="shared" si="120"/>
        <v>0.5508108872152403</v>
      </c>
      <c r="BQ1868">
        <f t="shared" si="121"/>
        <v>0.54276825688073393</v>
      </c>
    </row>
    <row r="1869" spans="1:69" x14ac:dyDescent="0.25">
      <c r="A1869" t="s">
        <v>1979</v>
      </c>
      <c r="B1869" s="1">
        <v>44244.379872685182</v>
      </c>
      <c r="C1869">
        <v>1868.85</v>
      </c>
      <c r="D1869">
        <v>0</v>
      </c>
      <c r="E1869">
        <v>0</v>
      </c>
      <c r="F1869">
        <v>1</v>
      </c>
      <c r="G1869">
        <v>0.46750540000000002</v>
      </c>
      <c r="H1869">
        <v>-2.926289E-2</v>
      </c>
      <c r="I1869">
        <v>2.5070000000000001</v>
      </c>
      <c r="J1869">
        <v>0</v>
      </c>
      <c r="K1869">
        <v>0</v>
      </c>
      <c r="L1869">
        <v>1</v>
      </c>
      <c r="M1869">
        <v>6.2400299999999997E-3</v>
      </c>
      <c r="N1869">
        <v>9.0543999999999998E-4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-1.2796243700000001</v>
      </c>
      <c r="AI1869">
        <v>-1.2005599899999999</v>
      </c>
      <c r="AJ1869">
        <v>-0.99550000000000005</v>
      </c>
      <c r="AK1869">
        <v>0</v>
      </c>
      <c r="AL1869">
        <v>1.2453980899999999</v>
      </c>
      <c r="AM1869">
        <v>0</v>
      </c>
      <c r="AN1869">
        <v>1.5737061800000001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7.8708589999999995E-2</v>
      </c>
      <c r="AV1869">
        <v>0</v>
      </c>
      <c r="AW1869" t="s">
        <v>113</v>
      </c>
      <c r="AX1869" t="s">
        <v>113</v>
      </c>
      <c r="AY1869">
        <v>0</v>
      </c>
      <c r="AZ1869">
        <v>-1.2453980899999999</v>
      </c>
      <c r="BA1869">
        <v>1.5737061800000001</v>
      </c>
      <c r="BB1869">
        <v>-1.2453980899999999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8"/>
        <v>2.8999821985330001E-3</v>
      </c>
      <c r="BO1869">
        <f t="shared" si="119"/>
        <v>1.0148338157002348</v>
      </c>
      <c r="BP1869">
        <f t="shared" si="120"/>
        <v>0.55081958117124041</v>
      </c>
      <c r="BQ1869">
        <f t="shared" si="121"/>
        <v>0.54276825688073393</v>
      </c>
    </row>
    <row r="1870" spans="1:69" x14ac:dyDescent="0.25">
      <c r="A1870" t="s">
        <v>1980</v>
      </c>
      <c r="B1870" s="1">
        <v>44244.379884259259</v>
      </c>
      <c r="C1870">
        <v>1869.85</v>
      </c>
      <c r="D1870">
        <v>0</v>
      </c>
      <c r="E1870">
        <v>0</v>
      </c>
      <c r="F1870">
        <v>1</v>
      </c>
      <c r="G1870">
        <v>0.46814704000000001</v>
      </c>
      <c r="H1870">
        <v>-2.926289E-2</v>
      </c>
      <c r="I1870">
        <v>2.5070000000000001</v>
      </c>
      <c r="J1870">
        <v>0</v>
      </c>
      <c r="K1870">
        <v>0</v>
      </c>
      <c r="L1870">
        <v>1</v>
      </c>
      <c r="M1870">
        <v>6.2400299999999997E-3</v>
      </c>
      <c r="N1870">
        <v>9.0543999999999998E-4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-1.2796243700000001</v>
      </c>
      <c r="AI1870">
        <v>-1.2005599899999999</v>
      </c>
      <c r="AJ1870">
        <v>-0.99550000000000005</v>
      </c>
      <c r="AK1870">
        <v>0</v>
      </c>
      <c r="AL1870">
        <v>1.2470067</v>
      </c>
      <c r="AM1870">
        <v>0</v>
      </c>
      <c r="AN1870">
        <v>1.5737061800000001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7.8708589999999995E-2</v>
      </c>
      <c r="AV1870">
        <v>0</v>
      </c>
      <c r="AW1870" t="s">
        <v>113</v>
      </c>
      <c r="AX1870" t="s">
        <v>113</v>
      </c>
      <c r="AY1870">
        <v>0</v>
      </c>
      <c r="AZ1870">
        <v>-1.2470067</v>
      </c>
      <c r="BA1870">
        <v>1.5737061800000001</v>
      </c>
      <c r="BB1870">
        <v>-1.2470067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8"/>
        <v>2.8999516830116E-3</v>
      </c>
      <c r="BO1870">
        <f t="shared" si="119"/>
        <v>1.0148444945619557</v>
      </c>
      <c r="BP1870">
        <f t="shared" si="120"/>
        <v>0.54266634482878917</v>
      </c>
      <c r="BQ1870">
        <f t="shared" si="121"/>
        <v>0.53472856948691827</v>
      </c>
    </row>
    <row r="1871" spans="1:69" x14ac:dyDescent="0.25">
      <c r="A1871" t="s">
        <v>1981</v>
      </c>
      <c r="B1871" s="1">
        <v>44244.379895833335</v>
      </c>
      <c r="C1871">
        <v>1870.85</v>
      </c>
      <c r="D1871">
        <v>0</v>
      </c>
      <c r="E1871">
        <v>0</v>
      </c>
      <c r="F1871">
        <v>1</v>
      </c>
      <c r="G1871">
        <v>0.46822724999999998</v>
      </c>
      <c r="H1871">
        <v>-2.926289E-2</v>
      </c>
      <c r="I1871">
        <v>2.5070000000000001</v>
      </c>
      <c r="J1871">
        <v>0</v>
      </c>
      <c r="K1871">
        <v>0</v>
      </c>
      <c r="L1871">
        <v>1</v>
      </c>
      <c r="M1871">
        <v>6.4004500000000002E-3</v>
      </c>
      <c r="N1871">
        <v>9.0543999999999998E-4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-1.27970457</v>
      </c>
      <c r="AI1871">
        <v>-1.2005599899999999</v>
      </c>
      <c r="AJ1871">
        <v>-0.99550000000000005</v>
      </c>
      <c r="AK1871">
        <v>0</v>
      </c>
      <c r="AL1871">
        <v>1.2472077800000001</v>
      </c>
      <c r="AM1871">
        <v>0</v>
      </c>
      <c r="AN1871">
        <v>1.6210277900000001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7.8788440000000001E-2</v>
      </c>
      <c r="AV1871">
        <v>0</v>
      </c>
      <c r="AW1871" t="s">
        <v>113</v>
      </c>
      <c r="AX1871" t="s">
        <v>113</v>
      </c>
      <c r="AY1871">
        <v>0</v>
      </c>
      <c r="AZ1871">
        <v>-1.2472077800000001</v>
      </c>
      <c r="BA1871">
        <v>1.6210277900000001</v>
      </c>
      <c r="BB1871">
        <v>-1.2472077800000001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8"/>
        <v>2.8999287964654005E-3</v>
      </c>
      <c r="BO1871">
        <f t="shared" si="119"/>
        <v>1.0148525038225411</v>
      </c>
      <c r="BP1871">
        <f t="shared" si="120"/>
        <v>0.54267062760924456</v>
      </c>
      <c r="BQ1871">
        <f t="shared" si="121"/>
        <v>0.53472856948691816</v>
      </c>
    </row>
    <row r="1872" spans="1:69" x14ac:dyDescent="0.25">
      <c r="A1872" t="s">
        <v>1982</v>
      </c>
      <c r="B1872" s="1">
        <v>44244.379907407405</v>
      </c>
      <c r="C1872">
        <v>1871.85</v>
      </c>
      <c r="D1872">
        <v>0</v>
      </c>
      <c r="E1872">
        <v>0</v>
      </c>
      <c r="F1872">
        <v>1</v>
      </c>
      <c r="G1872">
        <v>0.46862828000000001</v>
      </c>
      <c r="H1872">
        <v>-2.926289E-2</v>
      </c>
      <c r="I1872">
        <v>2.5070000000000001</v>
      </c>
      <c r="J1872">
        <v>0</v>
      </c>
      <c r="K1872">
        <v>0</v>
      </c>
      <c r="L1872">
        <v>1</v>
      </c>
      <c r="M1872">
        <v>6.4004500000000002E-3</v>
      </c>
      <c r="N1872">
        <v>9.0543999999999998E-4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-1.27978478</v>
      </c>
      <c r="AI1872">
        <v>-1.2005599899999999</v>
      </c>
      <c r="AJ1872">
        <v>-0.99550000000000005</v>
      </c>
      <c r="AK1872">
        <v>0</v>
      </c>
      <c r="AL1872">
        <v>1.2482131599999999</v>
      </c>
      <c r="AM1872">
        <v>0</v>
      </c>
      <c r="AN1872">
        <v>1.6210277900000001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7.8868279999999999E-2</v>
      </c>
      <c r="AV1872">
        <v>0</v>
      </c>
      <c r="AW1872" t="s">
        <v>113</v>
      </c>
      <c r="AX1872" t="s">
        <v>113</v>
      </c>
      <c r="AY1872">
        <v>0</v>
      </c>
      <c r="AZ1872">
        <v>-1.2482131599999999</v>
      </c>
      <c r="BA1872">
        <v>1.6210277900000001</v>
      </c>
      <c r="BB1872">
        <v>-1.2482131599999999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8"/>
        <v>2.8998677658019999E-3</v>
      </c>
      <c r="BO1872">
        <f t="shared" si="119"/>
        <v>1.0148738624245754</v>
      </c>
      <c r="BP1872">
        <f t="shared" si="120"/>
        <v>0.55900058930848584</v>
      </c>
      <c r="BQ1872">
        <f t="shared" si="121"/>
        <v>0.55080794767244312</v>
      </c>
    </row>
    <row r="1873" spans="1:69" x14ac:dyDescent="0.25">
      <c r="A1873" t="s">
        <v>1983</v>
      </c>
      <c r="B1873" s="1">
        <v>44244.379918981482</v>
      </c>
      <c r="C1873">
        <v>1872.85</v>
      </c>
      <c r="D1873">
        <v>0</v>
      </c>
      <c r="E1873">
        <v>0</v>
      </c>
      <c r="F1873">
        <v>1</v>
      </c>
      <c r="G1873">
        <v>0.46894911</v>
      </c>
      <c r="H1873">
        <v>-2.926289E-2</v>
      </c>
      <c r="I1873">
        <v>2.5070000000000001</v>
      </c>
      <c r="J1873">
        <v>0</v>
      </c>
      <c r="K1873">
        <v>0</v>
      </c>
      <c r="L1873">
        <v>1</v>
      </c>
      <c r="M1873">
        <v>6.1598299999999998E-3</v>
      </c>
      <c r="N1873">
        <v>9.0543999999999998E-4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-1.27970457</v>
      </c>
      <c r="AI1873">
        <v>-1.2005599899999999</v>
      </c>
      <c r="AJ1873">
        <v>-0.99550000000000005</v>
      </c>
      <c r="AK1873">
        <v>0</v>
      </c>
      <c r="AL1873">
        <v>1.2490174700000001</v>
      </c>
      <c r="AM1873">
        <v>0</v>
      </c>
      <c r="AN1873">
        <v>1.55004538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7.8788440000000001E-2</v>
      </c>
      <c r="AV1873">
        <v>0</v>
      </c>
      <c r="AW1873" t="s">
        <v>113</v>
      </c>
      <c r="AX1873" t="s">
        <v>113</v>
      </c>
      <c r="AY1873">
        <v>0</v>
      </c>
      <c r="AZ1873">
        <v>-1.2490174700000001</v>
      </c>
      <c r="BA1873">
        <v>1.55004538</v>
      </c>
      <c r="BB1873">
        <v>-1.2490174700000001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8"/>
        <v>2.8998601368268001E-3</v>
      </c>
      <c r="BO1873">
        <f t="shared" si="119"/>
        <v>1.0148765323628353</v>
      </c>
      <c r="BP1873">
        <f t="shared" si="120"/>
        <v>0.55900205993169905</v>
      </c>
      <c r="BQ1873">
        <f t="shared" si="121"/>
        <v>0.55080794767244312</v>
      </c>
    </row>
    <row r="1874" spans="1:69" x14ac:dyDescent="0.25">
      <c r="A1874" t="s">
        <v>1984</v>
      </c>
      <c r="B1874" s="1">
        <v>44244.379930555559</v>
      </c>
      <c r="C1874">
        <v>1873.85</v>
      </c>
      <c r="D1874">
        <v>0</v>
      </c>
      <c r="E1874">
        <v>0</v>
      </c>
      <c r="F1874">
        <v>1</v>
      </c>
      <c r="G1874">
        <v>0.46935014000000003</v>
      </c>
      <c r="H1874">
        <v>-2.926289E-2</v>
      </c>
      <c r="I1874">
        <v>2.5070000000000001</v>
      </c>
      <c r="J1874">
        <v>0</v>
      </c>
      <c r="K1874">
        <v>0</v>
      </c>
      <c r="L1874">
        <v>1</v>
      </c>
      <c r="M1874">
        <v>6.4004500000000002E-3</v>
      </c>
      <c r="N1874">
        <v>9.0543999999999998E-4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-1.2799451900000001</v>
      </c>
      <c r="AI1874">
        <v>-1.2005599899999999</v>
      </c>
      <c r="AJ1874">
        <v>-0.99550000000000005</v>
      </c>
      <c r="AK1874">
        <v>0</v>
      </c>
      <c r="AL1874">
        <v>1.2500228600000001</v>
      </c>
      <c r="AM1874">
        <v>0</v>
      </c>
      <c r="AN1874">
        <v>1.6210277900000001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7.9027970000000003E-2</v>
      </c>
      <c r="AV1874">
        <v>0</v>
      </c>
      <c r="AW1874" t="s">
        <v>113</v>
      </c>
      <c r="AX1874" t="s">
        <v>113</v>
      </c>
      <c r="AY1874">
        <v>0</v>
      </c>
      <c r="AZ1874">
        <v>-1.2500228600000001</v>
      </c>
      <c r="BA1874">
        <v>1.6210277900000001</v>
      </c>
      <c r="BB1874">
        <v>-1.2500228600000001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8"/>
        <v>2.8998219927095998E-3</v>
      </c>
      <c r="BO1874">
        <f t="shared" si="119"/>
        <v>1.0148898819992929</v>
      </c>
      <c r="BP1874">
        <f t="shared" si="120"/>
        <v>0.53453121739780807</v>
      </c>
      <c r="BQ1874">
        <f t="shared" si="121"/>
        <v>0.52668888209310227</v>
      </c>
    </row>
    <row r="1875" spans="1:69" x14ac:dyDescent="0.25">
      <c r="A1875" t="s">
        <v>1985</v>
      </c>
      <c r="B1875" s="1">
        <v>44244.379942129628</v>
      </c>
      <c r="C1875">
        <v>1874.85</v>
      </c>
      <c r="D1875">
        <v>0</v>
      </c>
      <c r="E1875">
        <v>0</v>
      </c>
      <c r="F1875">
        <v>1</v>
      </c>
      <c r="G1875">
        <v>0.46959075</v>
      </c>
      <c r="H1875">
        <v>-2.926289E-2</v>
      </c>
      <c r="I1875">
        <v>2.5070000000000001</v>
      </c>
      <c r="J1875">
        <v>0</v>
      </c>
      <c r="K1875">
        <v>0</v>
      </c>
      <c r="L1875">
        <v>1</v>
      </c>
      <c r="M1875">
        <v>6.3202400000000004E-3</v>
      </c>
      <c r="N1875">
        <v>9.0543999999999998E-4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-1.2798649799999999</v>
      </c>
      <c r="AI1875">
        <v>-1.2005599899999999</v>
      </c>
      <c r="AJ1875">
        <v>-0.99550000000000005</v>
      </c>
      <c r="AK1875">
        <v>0</v>
      </c>
      <c r="AL1875">
        <v>1.2506260899999999</v>
      </c>
      <c r="AM1875">
        <v>0</v>
      </c>
      <c r="AN1875">
        <v>1.5973669800000001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7.8948130000000005E-2</v>
      </c>
      <c r="AV1875">
        <v>0</v>
      </c>
      <c r="AW1875" t="s">
        <v>113</v>
      </c>
      <c r="AX1875" t="s">
        <v>113</v>
      </c>
      <c r="AY1875">
        <v>0</v>
      </c>
      <c r="AZ1875">
        <v>-1.2506260899999999</v>
      </c>
      <c r="BA1875">
        <v>1.5973669800000001</v>
      </c>
      <c r="BB1875">
        <v>-1.2506260899999999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8"/>
        <v>2.8997914771882001E-3</v>
      </c>
      <c r="BO1875">
        <f t="shared" si="119"/>
        <v>1.0149005620409981</v>
      </c>
      <c r="BP1875">
        <f t="shared" si="120"/>
        <v>0.55901529566941111</v>
      </c>
      <c r="BQ1875">
        <f t="shared" si="121"/>
        <v>0.55080794767244301</v>
      </c>
    </row>
    <row r="1876" spans="1:69" x14ac:dyDescent="0.25">
      <c r="A1876" t="s">
        <v>1986</v>
      </c>
      <c r="B1876" s="1">
        <v>44244.379953703705</v>
      </c>
      <c r="C1876">
        <v>1875.85</v>
      </c>
      <c r="D1876">
        <v>0</v>
      </c>
      <c r="E1876">
        <v>0</v>
      </c>
      <c r="F1876">
        <v>1</v>
      </c>
      <c r="G1876">
        <v>0.46999179000000002</v>
      </c>
      <c r="H1876">
        <v>-2.926289E-2</v>
      </c>
      <c r="I1876">
        <v>2.5070000000000001</v>
      </c>
      <c r="J1876">
        <v>0</v>
      </c>
      <c r="K1876">
        <v>0</v>
      </c>
      <c r="L1876">
        <v>1</v>
      </c>
      <c r="M1876">
        <v>6.4004500000000002E-3</v>
      </c>
      <c r="N1876">
        <v>9.0543999999999998E-4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-1.2801056</v>
      </c>
      <c r="AI1876">
        <v>-1.2005599899999999</v>
      </c>
      <c r="AJ1876">
        <v>-0.99550000000000005</v>
      </c>
      <c r="AK1876">
        <v>0</v>
      </c>
      <c r="AL1876">
        <v>1.25163147</v>
      </c>
      <c r="AM1876">
        <v>0</v>
      </c>
      <c r="AN1876">
        <v>1.6210277900000001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7.9187660000000007E-2</v>
      </c>
      <c r="AV1876">
        <v>0</v>
      </c>
      <c r="AW1876" t="s">
        <v>113</v>
      </c>
      <c r="AX1876" t="s">
        <v>113</v>
      </c>
      <c r="AY1876">
        <v>0</v>
      </c>
      <c r="AZ1876">
        <v>-1.25163147</v>
      </c>
      <c r="BA1876">
        <v>1.6210277900000001</v>
      </c>
      <c r="BB1876">
        <v>-1.25163147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8"/>
        <v>2.8997533326916001E-3</v>
      </c>
      <c r="BO1876">
        <f t="shared" si="119"/>
        <v>1.0149139124424276</v>
      </c>
      <c r="BP1876">
        <f t="shared" si="120"/>
        <v>0.55086305514038225</v>
      </c>
      <c r="BQ1876">
        <f t="shared" si="121"/>
        <v>0.54276825688073393</v>
      </c>
    </row>
    <row r="1877" spans="1:69" x14ac:dyDescent="0.25">
      <c r="A1877" t="s">
        <v>1987</v>
      </c>
      <c r="B1877" s="1">
        <v>44244.379965277774</v>
      </c>
      <c r="C1877">
        <v>1876.85</v>
      </c>
      <c r="D1877">
        <v>0</v>
      </c>
      <c r="E1877">
        <v>0</v>
      </c>
      <c r="F1877">
        <v>1</v>
      </c>
      <c r="G1877">
        <v>0.47023239999999999</v>
      </c>
      <c r="H1877">
        <v>-2.926289E-2</v>
      </c>
      <c r="I1877">
        <v>2.5070000000000001</v>
      </c>
      <c r="J1877">
        <v>0</v>
      </c>
      <c r="K1877">
        <v>0</v>
      </c>
      <c r="L1877">
        <v>1</v>
      </c>
      <c r="M1877">
        <v>6.2400299999999997E-3</v>
      </c>
      <c r="N1877">
        <v>9.0543999999999998E-4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-1.2799451900000001</v>
      </c>
      <c r="AI1877">
        <v>-1.2005599899999999</v>
      </c>
      <c r="AJ1877">
        <v>-0.99550000000000005</v>
      </c>
      <c r="AK1877">
        <v>0</v>
      </c>
      <c r="AL1877">
        <v>1.2522347</v>
      </c>
      <c r="AM1877">
        <v>0</v>
      </c>
      <c r="AN1877">
        <v>1.5737061800000001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7.9027970000000003E-2</v>
      </c>
      <c r="AV1877">
        <v>0</v>
      </c>
      <c r="AW1877" t="s">
        <v>113</v>
      </c>
      <c r="AX1877" t="s">
        <v>113</v>
      </c>
      <c r="AY1877">
        <v>0</v>
      </c>
      <c r="AZ1877">
        <v>-1.2522347</v>
      </c>
      <c r="BA1877">
        <v>1.5737061800000001</v>
      </c>
      <c r="BB1877">
        <v>-1.2522347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8"/>
        <v>2.8997304461454002E-3</v>
      </c>
      <c r="BO1877">
        <f t="shared" si="119"/>
        <v>1.0149219227987614</v>
      </c>
      <c r="BP1877">
        <f t="shared" si="120"/>
        <v>0.5590270613445556</v>
      </c>
      <c r="BQ1877">
        <f t="shared" si="121"/>
        <v>0.55080794767244323</v>
      </c>
    </row>
    <row r="1878" spans="1:69" x14ac:dyDescent="0.25">
      <c r="A1878" t="s">
        <v>1988</v>
      </c>
      <c r="B1878" s="1">
        <v>44244.379976851851</v>
      </c>
      <c r="C1878">
        <v>1877.85</v>
      </c>
      <c r="D1878">
        <v>0</v>
      </c>
      <c r="E1878">
        <v>0</v>
      </c>
      <c r="F1878">
        <v>1</v>
      </c>
      <c r="G1878">
        <v>0.47063343000000002</v>
      </c>
      <c r="H1878">
        <v>-2.926289E-2</v>
      </c>
      <c r="I1878">
        <v>2.5070000000000001</v>
      </c>
      <c r="J1878">
        <v>0</v>
      </c>
      <c r="K1878">
        <v>0</v>
      </c>
      <c r="L1878">
        <v>1</v>
      </c>
      <c r="M1878">
        <v>6.3202400000000004E-3</v>
      </c>
      <c r="N1878">
        <v>9.0543999999999998E-4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-1.2799451900000001</v>
      </c>
      <c r="AI1878">
        <v>-1.2005599899999999</v>
      </c>
      <c r="AJ1878">
        <v>-0.99550000000000005</v>
      </c>
      <c r="AK1878">
        <v>0</v>
      </c>
      <c r="AL1878">
        <v>1.2532400800000001</v>
      </c>
      <c r="AM1878">
        <v>0</v>
      </c>
      <c r="AN1878">
        <v>1.5973669800000001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7.9027970000000003E-2</v>
      </c>
      <c r="AV1878">
        <v>0</v>
      </c>
      <c r="AW1878" t="s">
        <v>113</v>
      </c>
      <c r="AX1878" t="s">
        <v>113</v>
      </c>
      <c r="AY1878">
        <v>0</v>
      </c>
      <c r="AZ1878">
        <v>-1.2532400800000001</v>
      </c>
      <c r="BA1878">
        <v>1.5973669800000001</v>
      </c>
      <c r="BB1878">
        <v>-1.2532400800000001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8"/>
        <v>2.8996923020281999E-3</v>
      </c>
      <c r="BO1878">
        <f t="shared" si="119"/>
        <v>1.0149352736293806</v>
      </c>
      <c r="BP1878">
        <f t="shared" si="120"/>
        <v>0.54271488698965265</v>
      </c>
      <c r="BQ1878">
        <f t="shared" si="121"/>
        <v>0.53472856948691827</v>
      </c>
    </row>
    <row r="1879" spans="1:69" x14ac:dyDescent="0.25">
      <c r="A1879" t="s">
        <v>1989</v>
      </c>
      <c r="B1879" s="1">
        <v>44244.379988425928</v>
      </c>
      <c r="C1879">
        <v>1878.85</v>
      </c>
      <c r="D1879">
        <v>0</v>
      </c>
      <c r="E1879">
        <v>0</v>
      </c>
      <c r="F1879">
        <v>1</v>
      </c>
      <c r="G1879">
        <v>0.47087404999999999</v>
      </c>
      <c r="H1879">
        <v>-2.926289E-2</v>
      </c>
      <c r="I1879">
        <v>2.5070000000000001</v>
      </c>
      <c r="J1879">
        <v>0</v>
      </c>
      <c r="K1879">
        <v>0</v>
      </c>
      <c r="L1879">
        <v>1</v>
      </c>
      <c r="M1879">
        <v>6.2400299999999997E-3</v>
      </c>
      <c r="N1879">
        <v>9.0543999999999998E-4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-1.2801056</v>
      </c>
      <c r="AI1879">
        <v>-1.2005599899999999</v>
      </c>
      <c r="AJ1879">
        <v>-0.99550000000000005</v>
      </c>
      <c r="AK1879">
        <v>0</v>
      </c>
      <c r="AL1879">
        <v>1.2538433099999999</v>
      </c>
      <c r="AM1879">
        <v>0</v>
      </c>
      <c r="AN1879">
        <v>1.5737061800000001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7.9187660000000007E-2</v>
      </c>
      <c r="AV1879">
        <v>0</v>
      </c>
      <c r="AW1879" t="s">
        <v>113</v>
      </c>
      <c r="AX1879" t="s">
        <v>113</v>
      </c>
      <c r="AY1879">
        <v>0</v>
      </c>
      <c r="AZ1879">
        <v>-1.2538433099999999</v>
      </c>
      <c r="BA1879">
        <v>1.5737061800000001</v>
      </c>
      <c r="BB1879">
        <v>-1.2538433099999999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8"/>
        <v>2.8996694154820001E-3</v>
      </c>
      <c r="BO1879">
        <f t="shared" si="119"/>
        <v>1.014943284322912</v>
      </c>
      <c r="BP1879">
        <f t="shared" si="120"/>
        <v>0.55087899726475409</v>
      </c>
      <c r="BQ1879">
        <f t="shared" si="121"/>
        <v>0.54276825688073393</v>
      </c>
    </row>
    <row r="1880" spans="1:69" x14ac:dyDescent="0.25">
      <c r="A1880" t="s">
        <v>1990</v>
      </c>
      <c r="B1880" s="1">
        <v>44244.38</v>
      </c>
      <c r="C1880">
        <v>1879.85</v>
      </c>
      <c r="D1880">
        <v>0</v>
      </c>
      <c r="E1880">
        <v>0</v>
      </c>
      <c r="F1880">
        <v>1</v>
      </c>
      <c r="G1880">
        <v>0.47143550000000001</v>
      </c>
      <c r="H1880">
        <v>-2.926289E-2</v>
      </c>
      <c r="I1880">
        <v>2.5070000000000001</v>
      </c>
      <c r="J1880">
        <v>0</v>
      </c>
      <c r="K1880">
        <v>0</v>
      </c>
      <c r="L1880">
        <v>1</v>
      </c>
      <c r="M1880">
        <v>6.3202400000000004E-3</v>
      </c>
      <c r="N1880">
        <v>9.0543999999999998E-4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-1.2801858100000001</v>
      </c>
      <c r="AI1880">
        <v>-1.2005599899999999</v>
      </c>
      <c r="AJ1880">
        <v>-0.99550000000000005</v>
      </c>
      <c r="AK1880">
        <v>0</v>
      </c>
      <c r="AL1880">
        <v>1.2552508499999999</v>
      </c>
      <c r="AM1880">
        <v>0</v>
      </c>
      <c r="AN1880">
        <v>1.5973669800000001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7.9267509999999999E-2</v>
      </c>
      <c r="AV1880">
        <v>0</v>
      </c>
      <c r="AW1880" t="s">
        <v>113</v>
      </c>
      <c r="AX1880" t="s">
        <v>113</v>
      </c>
      <c r="AY1880">
        <v>0</v>
      </c>
      <c r="AZ1880">
        <v>-1.2552508499999999</v>
      </c>
      <c r="BA1880">
        <v>1.5973669800000001</v>
      </c>
      <c r="BB1880">
        <v>-1.2552508499999999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8"/>
        <v>2.8996312713648002E-3</v>
      </c>
      <c r="BO1880">
        <f t="shared" si="119"/>
        <v>1.0149566357155428</v>
      </c>
      <c r="BP1880">
        <f t="shared" si="120"/>
        <v>0.54272630990742743</v>
      </c>
      <c r="BQ1880">
        <f t="shared" si="121"/>
        <v>0.53472856948691827</v>
      </c>
    </row>
    <row r="1881" spans="1:69" x14ac:dyDescent="0.25">
      <c r="A1881" t="s">
        <v>1991</v>
      </c>
      <c r="B1881" s="1">
        <v>44244.380011574074</v>
      </c>
      <c r="C1881">
        <v>1880.85</v>
      </c>
      <c r="D1881">
        <v>0</v>
      </c>
      <c r="E1881">
        <v>0</v>
      </c>
      <c r="F1881">
        <v>1</v>
      </c>
      <c r="G1881">
        <v>0.47175632000000001</v>
      </c>
      <c r="H1881">
        <v>-2.926289E-2</v>
      </c>
      <c r="I1881">
        <v>2.5070000000000001</v>
      </c>
      <c r="J1881">
        <v>0</v>
      </c>
      <c r="K1881">
        <v>0</v>
      </c>
      <c r="L1881">
        <v>1</v>
      </c>
      <c r="M1881">
        <v>6.2400299999999997E-3</v>
      </c>
      <c r="N1881">
        <v>9.0543999999999998E-4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-1.28026602</v>
      </c>
      <c r="AI1881">
        <v>-1.2005599899999999</v>
      </c>
      <c r="AJ1881">
        <v>-0.99550000000000005</v>
      </c>
      <c r="AK1881">
        <v>0</v>
      </c>
      <c r="AL1881">
        <v>1.2560551600000001</v>
      </c>
      <c r="AM1881">
        <v>0</v>
      </c>
      <c r="AN1881">
        <v>1.5737061800000001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7.9347349999999997E-2</v>
      </c>
      <c r="AV1881">
        <v>0</v>
      </c>
      <c r="AW1881" t="s">
        <v>113</v>
      </c>
      <c r="AX1881" t="s">
        <v>113</v>
      </c>
      <c r="AY1881">
        <v>0</v>
      </c>
      <c r="AZ1881">
        <v>-1.2560551600000001</v>
      </c>
      <c r="BA1881">
        <v>1.5737061800000001</v>
      </c>
      <c r="BB1881">
        <v>-1.2560551600000001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8"/>
        <v>2.8996083848186003E-3</v>
      </c>
      <c r="BO1881">
        <f t="shared" si="119"/>
        <v>1.0149646467462932</v>
      </c>
      <c r="BP1881">
        <f t="shared" si="120"/>
        <v>0.55089059211005542</v>
      </c>
      <c r="BQ1881">
        <f t="shared" si="121"/>
        <v>0.54276825688073393</v>
      </c>
    </row>
    <row r="1882" spans="1:69" x14ac:dyDescent="0.25">
      <c r="A1882" t="s">
        <v>1992</v>
      </c>
      <c r="B1882" s="1">
        <v>44244.380023148151</v>
      </c>
      <c r="C1882">
        <v>1881.85</v>
      </c>
      <c r="D1882">
        <v>0</v>
      </c>
      <c r="E1882">
        <v>0</v>
      </c>
      <c r="F1882">
        <v>1</v>
      </c>
      <c r="G1882">
        <v>0.47207714000000001</v>
      </c>
      <c r="H1882">
        <v>-2.926289E-2</v>
      </c>
      <c r="I1882">
        <v>2.5070000000000001</v>
      </c>
      <c r="J1882">
        <v>0</v>
      </c>
      <c r="K1882">
        <v>0</v>
      </c>
      <c r="L1882">
        <v>1</v>
      </c>
      <c r="M1882">
        <v>6.4806500000000001E-3</v>
      </c>
      <c r="N1882">
        <v>9.0543999999999998E-4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-1.28026602</v>
      </c>
      <c r="AI1882">
        <v>-1.2005599899999999</v>
      </c>
      <c r="AJ1882">
        <v>-0.99550000000000005</v>
      </c>
      <c r="AK1882">
        <v>0</v>
      </c>
      <c r="AL1882">
        <v>1.25685947</v>
      </c>
      <c r="AM1882">
        <v>0</v>
      </c>
      <c r="AN1882">
        <v>1.6446885899999999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7.9347349999999997E-2</v>
      </c>
      <c r="AV1882">
        <v>0</v>
      </c>
      <c r="AW1882" t="s">
        <v>113</v>
      </c>
      <c r="AX1882" t="s">
        <v>113</v>
      </c>
      <c r="AY1882">
        <v>0</v>
      </c>
      <c r="AZ1882">
        <v>-1.25685947</v>
      </c>
      <c r="BA1882">
        <v>1.6446885899999999</v>
      </c>
      <c r="BB1882">
        <v>-1.25685947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8"/>
        <v>2.8995549827510003E-3</v>
      </c>
      <c r="BO1882">
        <f t="shared" si="119"/>
        <v>1.0149833396874512</v>
      </c>
      <c r="BP1882">
        <f t="shared" si="120"/>
        <v>0.5427405892841255</v>
      </c>
      <c r="BQ1882">
        <f t="shared" si="121"/>
        <v>0.53472856948691816</v>
      </c>
    </row>
    <row r="1883" spans="1:69" x14ac:dyDescent="0.25">
      <c r="A1883" t="s">
        <v>1993</v>
      </c>
      <c r="B1883" s="1">
        <v>44244.38003472222</v>
      </c>
      <c r="C1883">
        <v>1882.85</v>
      </c>
      <c r="D1883">
        <v>0</v>
      </c>
      <c r="E1883">
        <v>0</v>
      </c>
      <c r="F1883">
        <v>1</v>
      </c>
      <c r="G1883">
        <v>0.47223756</v>
      </c>
      <c r="H1883">
        <v>-2.926289E-2</v>
      </c>
      <c r="I1883">
        <v>2.5070000000000001</v>
      </c>
      <c r="J1883">
        <v>0</v>
      </c>
      <c r="K1883">
        <v>0</v>
      </c>
      <c r="L1883">
        <v>1</v>
      </c>
      <c r="M1883">
        <v>6.4806500000000001E-3</v>
      </c>
      <c r="N1883">
        <v>9.0543999999999998E-4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-1.28026602</v>
      </c>
      <c r="AI1883">
        <v>-1.2005599899999999</v>
      </c>
      <c r="AJ1883">
        <v>-0.99550000000000005</v>
      </c>
      <c r="AK1883">
        <v>0</v>
      </c>
      <c r="AL1883">
        <v>1.25726162</v>
      </c>
      <c r="AM1883">
        <v>0</v>
      </c>
      <c r="AN1883">
        <v>1.6446885899999999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7.9347349999999997E-2</v>
      </c>
      <c r="AV1883">
        <v>0</v>
      </c>
      <c r="AW1883" t="s">
        <v>113</v>
      </c>
      <c r="AX1883" t="s">
        <v>113</v>
      </c>
      <c r="AY1883">
        <v>0</v>
      </c>
      <c r="AZ1883">
        <v>-1.25726162</v>
      </c>
      <c r="BA1883">
        <v>1.6446885899999999</v>
      </c>
      <c r="BB1883">
        <v>-1.25726162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8"/>
        <v>2.8995244672295997E-3</v>
      </c>
      <c r="BO1883">
        <f t="shared" si="119"/>
        <v>1.0149940216962334</v>
      </c>
      <c r="BP1883">
        <f t="shared" si="120"/>
        <v>0.56722700863133113</v>
      </c>
      <c r="BQ1883">
        <f t="shared" si="121"/>
        <v>0.5588476350662589</v>
      </c>
    </row>
    <row r="1884" spans="1:69" x14ac:dyDescent="0.25">
      <c r="A1884" t="s">
        <v>1994</v>
      </c>
      <c r="B1884" s="1">
        <v>44244.380046296297</v>
      </c>
      <c r="C1884">
        <v>1883.85</v>
      </c>
      <c r="D1884">
        <v>0</v>
      </c>
      <c r="E1884">
        <v>0</v>
      </c>
      <c r="F1884">
        <v>1</v>
      </c>
      <c r="G1884">
        <v>0.47263859000000003</v>
      </c>
      <c r="H1884">
        <v>-2.926289E-2</v>
      </c>
      <c r="I1884">
        <v>2.5070000000000001</v>
      </c>
      <c r="J1884">
        <v>0</v>
      </c>
      <c r="K1884">
        <v>0</v>
      </c>
      <c r="L1884">
        <v>1</v>
      </c>
      <c r="M1884">
        <v>6.2400299999999997E-3</v>
      </c>
      <c r="N1884">
        <v>9.0543999999999998E-4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-1.28034622</v>
      </c>
      <c r="AI1884">
        <v>-1.2005599899999999</v>
      </c>
      <c r="AJ1884">
        <v>-0.99550000000000005</v>
      </c>
      <c r="AK1884">
        <v>0</v>
      </c>
      <c r="AL1884">
        <v>1.258267</v>
      </c>
      <c r="AM1884">
        <v>0</v>
      </c>
      <c r="AN1884">
        <v>1.5737061800000001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7.9427200000000003E-2</v>
      </c>
      <c r="AV1884">
        <v>0</v>
      </c>
      <c r="AW1884" t="s">
        <v>113</v>
      </c>
      <c r="AX1884" t="s">
        <v>113</v>
      </c>
      <c r="AY1884">
        <v>0</v>
      </c>
      <c r="AZ1884">
        <v>-1.258267</v>
      </c>
      <c r="BA1884">
        <v>1.5737061800000001</v>
      </c>
      <c r="BB1884">
        <v>-1.258267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8"/>
        <v>2.8994939517082E-3</v>
      </c>
      <c r="BO1884">
        <f t="shared" si="119"/>
        <v>1.0150047039298595</v>
      </c>
      <c r="BP1884">
        <f t="shared" si="120"/>
        <v>0.56723297837233033</v>
      </c>
      <c r="BQ1884">
        <f t="shared" si="121"/>
        <v>0.5588476350662589</v>
      </c>
    </row>
    <row r="1885" spans="1:69" x14ac:dyDescent="0.25">
      <c r="A1885" t="s">
        <v>1995</v>
      </c>
      <c r="B1885" s="1">
        <v>44244.380057870374</v>
      </c>
      <c r="C1885">
        <v>1884.85</v>
      </c>
      <c r="D1885">
        <v>0</v>
      </c>
      <c r="E1885">
        <v>0</v>
      </c>
      <c r="F1885">
        <v>1</v>
      </c>
      <c r="G1885">
        <v>0.47279900000000002</v>
      </c>
      <c r="H1885">
        <v>-2.926289E-2</v>
      </c>
      <c r="I1885">
        <v>2.5070000000000001</v>
      </c>
      <c r="J1885">
        <v>0</v>
      </c>
      <c r="K1885">
        <v>0</v>
      </c>
      <c r="L1885">
        <v>1</v>
      </c>
      <c r="M1885">
        <v>6.2400299999999997E-3</v>
      </c>
      <c r="N1885">
        <v>9.0543999999999998E-4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-1.28034622</v>
      </c>
      <c r="AI1885">
        <v>-1.2005599899999999</v>
      </c>
      <c r="AJ1885">
        <v>-0.99550000000000005</v>
      </c>
      <c r="AK1885">
        <v>0</v>
      </c>
      <c r="AL1885">
        <v>1.25866916</v>
      </c>
      <c r="AM1885">
        <v>0</v>
      </c>
      <c r="AN1885">
        <v>1.5737061800000001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7.9427200000000003E-2</v>
      </c>
      <c r="AV1885">
        <v>0</v>
      </c>
      <c r="AW1885" t="s">
        <v>113</v>
      </c>
      <c r="AX1885" t="s">
        <v>113</v>
      </c>
      <c r="AY1885">
        <v>0</v>
      </c>
      <c r="AZ1885">
        <v>-1.25866916</v>
      </c>
      <c r="BA1885">
        <v>1.5737061800000001</v>
      </c>
      <c r="BB1885">
        <v>-1.25866916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8"/>
        <v>2.8994786941372004E-3</v>
      </c>
      <c r="BO1885">
        <f t="shared" si="119"/>
        <v>1.0150100450645836</v>
      </c>
      <c r="BP1885">
        <f t="shared" si="120"/>
        <v>0.54275486941223716</v>
      </c>
      <c r="BQ1885">
        <f t="shared" si="121"/>
        <v>0.53472856948691816</v>
      </c>
    </row>
    <row r="1886" spans="1:69" x14ac:dyDescent="0.25">
      <c r="A1886" t="s">
        <v>1996</v>
      </c>
      <c r="B1886" s="1">
        <v>44244.380069444444</v>
      </c>
      <c r="C1886">
        <v>1885.85</v>
      </c>
      <c r="D1886">
        <v>0</v>
      </c>
      <c r="E1886">
        <v>0</v>
      </c>
      <c r="F1886">
        <v>1</v>
      </c>
      <c r="G1886">
        <v>0.47336043999999999</v>
      </c>
      <c r="H1886">
        <v>-2.926289E-2</v>
      </c>
      <c r="I1886">
        <v>2.5070000000000001</v>
      </c>
      <c r="J1886">
        <v>0</v>
      </c>
      <c r="K1886">
        <v>0</v>
      </c>
      <c r="L1886">
        <v>1</v>
      </c>
      <c r="M1886">
        <v>6.3202400000000004E-3</v>
      </c>
      <c r="N1886">
        <v>9.0543999999999998E-4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-1.28026602</v>
      </c>
      <c r="AI1886">
        <v>-1.2005599899999999</v>
      </c>
      <c r="AJ1886">
        <v>-0.99550000000000005</v>
      </c>
      <c r="AK1886">
        <v>0</v>
      </c>
      <c r="AL1886">
        <v>1.26007669</v>
      </c>
      <c r="AM1886">
        <v>0</v>
      </c>
      <c r="AN1886">
        <v>1.5973669800000001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7.9347349999999997E-2</v>
      </c>
      <c r="AV1886">
        <v>0</v>
      </c>
      <c r="AW1886" t="s">
        <v>113</v>
      </c>
      <c r="AX1886" t="s">
        <v>113</v>
      </c>
      <c r="AY1886">
        <v>0</v>
      </c>
      <c r="AZ1886">
        <v>-1.26007669</v>
      </c>
      <c r="BA1886">
        <v>1.5973669800000001</v>
      </c>
      <c r="BB1886">
        <v>-1.26007669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8"/>
        <v>2.8994405500200001E-3</v>
      </c>
      <c r="BO1886">
        <f t="shared" si="119"/>
        <v>1.0150233982137344</v>
      </c>
      <c r="BP1886">
        <f t="shared" si="120"/>
        <v>0.54276200972258082</v>
      </c>
      <c r="BQ1886">
        <f t="shared" si="121"/>
        <v>0.53472856948691827</v>
      </c>
    </row>
    <row r="1887" spans="1:69" x14ac:dyDescent="0.25">
      <c r="A1887" t="s">
        <v>1997</v>
      </c>
      <c r="B1887" s="1">
        <v>44244.38008101852</v>
      </c>
      <c r="C1887">
        <v>1886.85</v>
      </c>
      <c r="D1887">
        <v>0</v>
      </c>
      <c r="E1887">
        <v>0</v>
      </c>
      <c r="F1887">
        <v>1</v>
      </c>
      <c r="G1887">
        <v>0.47384167999999999</v>
      </c>
      <c r="H1887">
        <v>-2.926289E-2</v>
      </c>
      <c r="I1887">
        <v>2.5070000000000001</v>
      </c>
      <c r="J1887">
        <v>0</v>
      </c>
      <c r="K1887">
        <v>0</v>
      </c>
      <c r="L1887">
        <v>1</v>
      </c>
      <c r="M1887">
        <v>6.4004500000000002E-3</v>
      </c>
      <c r="N1887">
        <v>9.0543999999999998E-4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-1.28058684</v>
      </c>
      <c r="AI1887">
        <v>-1.2005599899999999</v>
      </c>
      <c r="AJ1887">
        <v>-0.99550000000000005</v>
      </c>
      <c r="AK1887">
        <v>0</v>
      </c>
      <c r="AL1887">
        <v>1.2612831499999999</v>
      </c>
      <c r="AM1887">
        <v>0</v>
      </c>
      <c r="AN1887">
        <v>1.6210277900000001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7.9666730000000005E-2</v>
      </c>
      <c r="AV1887">
        <v>0</v>
      </c>
      <c r="AW1887" t="s">
        <v>113</v>
      </c>
      <c r="AX1887" t="s">
        <v>113</v>
      </c>
      <c r="AY1887">
        <v>0</v>
      </c>
      <c r="AZ1887">
        <v>-1.2612831499999999</v>
      </c>
      <c r="BA1887">
        <v>1.6210277900000001</v>
      </c>
      <c r="BB1887">
        <v>-1.2612831499999999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8"/>
        <v>2.8994252920696005E-3</v>
      </c>
      <c r="BO1887">
        <f t="shared" si="119"/>
        <v>1.0150287396780262</v>
      </c>
      <c r="BP1887">
        <f t="shared" si="120"/>
        <v>0.55092537971889066</v>
      </c>
      <c r="BQ1887">
        <f t="shared" si="121"/>
        <v>0.54276825688073405</v>
      </c>
    </row>
    <row r="1888" spans="1:69" x14ac:dyDescent="0.25">
      <c r="A1888" t="s">
        <v>1998</v>
      </c>
      <c r="B1888" s="1">
        <v>44244.38009259259</v>
      </c>
      <c r="C1888">
        <v>1887.85</v>
      </c>
      <c r="D1888">
        <v>0</v>
      </c>
      <c r="E1888">
        <v>0</v>
      </c>
      <c r="F1888">
        <v>1</v>
      </c>
      <c r="G1888">
        <v>0.47392189000000001</v>
      </c>
      <c r="H1888">
        <v>-2.926289E-2</v>
      </c>
      <c r="I1888">
        <v>2.5070000000000001</v>
      </c>
      <c r="J1888">
        <v>0</v>
      </c>
      <c r="K1888">
        <v>0</v>
      </c>
      <c r="L1888">
        <v>1</v>
      </c>
      <c r="M1888">
        <v>6.3202400000000004E-3</v>
      </c>
      <c r="N1888">
        <v>9.0543999999999998E-4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-1.28058684</v>
      </c>
      <c r="AI1888">
        <v>-1.2005599899999999</v>
      </c>
      <c r="AJ1888">
        <v>-0.99550000000000005</v>
      </c>
      <c r="AK1888">
        <v>0</v>
      </c>
      <c r="AL1888">
        <v>1.26148423</v>
      </c>
      <c r="AM1888">
        <v>0</v>
      </c>
      <c r="AN1888">
        <v>1.5973669800000001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7.9666730000000005E-2</v>
      </c>
      <c r="AV1888">
        <v>0</v>
      </c>
      <c r="AW1888" t="s">
        <v>113</v>
      </c>
      <c r="AX1888" t="s">
        <v>113</v>
      </c>
      <c r="AY1888">
        <v>0</v>
      </c>
      <c r="AZ1888">
        <v>-1.26148423</v>
      </c>
      <c r="BA1888">
        <v>1.5973669800000001</v>
      </c>
      <c r="BB1888">
        <v>-1.26148423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8"/>
        <v>2.8993718903813997E-3</v>
      </c>
      <c r="BO1888">
        <f t="shared" si="119"/>
        <v>1.0150474348472975</v>
      </c>
      <c r="BP1888">
        <f t="shared" si="120"/>
        <v>0.55909619437841795</v>
      </c>
      <c r="BQ1888">
        <f t="shared" si="121"/>
        <v>0.55080794767244323</v>
      </c>
    </row>
    <row r="1889" spans="1:69" x14ac:dyDescent="0.25">
      <c r="A1889" t="s">
        <v>1999</v>
      </c>
      <c r="B1889" s="1">
        <v>44244.380104166667</v>
      </c>
      <c r="C1889">
        <v>1888.85</v>
      </c>
      <c r="D1889">
        <v>0</v>
      </c>
      <c r="E1889">
        <v>0</v>
      </c>
      <c r="F1889">
        <v>1</v>
      </c>
      <c r="G1889">
        <v>0.47424271000000001</v>
      </c>
      <c r="H1889">
        <v>-2.926289E-2</v>
      </c>
      <c r="I1889">
        <v>2.5070000000000001</v>
      </c>
      <c r="J1889">
        <v>0</v>
      </c>
      <c r="K1889">
        <v>0</v>
      </c>
      <c r="L1889">
        <v>1</v>
      </c>
      <c r="M1889">
        <v>6.3202400000000004E-3</v>
      </c>
      <c r="N1889">
        <v>9.0543999999999998E-4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-1.2806670499999999</v>
      </c>
      <c r="AI1889">
        <v>-1.2005599899999999</v>
      </c>
      <c r="AJ1889">
        <v>-0.99550000000000005</v>
      </c>
      <c r="AK1889">
        <v>0</v>
      </c>
      <c r="AL1889">
        <v>1.2622885399999999</v>
      </c>
      <c r="AM1889">
        <v>0</v>
      </c>
      <c r="AN1889">
        <v>1.5973669800000001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7.9746579999999997E-2</v>
      </c>
      <c r="AV1889">
        <v>0</v>
      </c>
      <c r="AW1889" t="s">
        <v>113</v>
      </c>
      <c r="AX1889" t="s">
        <v>113</v>
      </c>
      <c r="AY1889">
        <v>0</v>
      </c>
      <c r="AZ1889">
        <v>-1.2622885399999999</v>
      </c>
      <c r="BA1889">
        <v>1.5973669800000001</v>
      </c>
      <c r="BB1889">
        <v>-1.2622885399999999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8"/>
        <v>2.8993261172890004E-3</v>
      </c>
      <c r="BO1889">
        <f t="shared" si="119"/>
        <v>1.0150634599021364</v>
      </c>
      <c r="BP1889">
        <f t="shared" si="120"/>
        <v>0.55094422475440941</v>
      </c>
      <c r="BQ1889">
        <f t="shared" si="121"/>
        <v>0.54276825688073393</v>
      </c>
    </row>
    <row r="1890" spans="1:69" x14ac:dyDescent="0.25">
      <c r="A1890" t="s">
        <v>2000</v>
      </c>
      <c r="B1890" s="1">
        <v>44244.380115740743</v>
      </c>
      <c r="C1890">
        <v>1889.85</v>
      </c>
      <c r="D1890">
        <v>0</v>
      </c>
      <c r="E1890">
        <v>0</v>
      </c>
      <c r="F1890">
        <v>1</v>
      </c>
      <c r="G1890">
        <v>0.47472395000000001</v>
      </c>
      <c r="H1890">
        <v>-2.926289E-2</v>
      </c>
      <c r="I1890">
        <v>2.5070000000000001</v>
      </c>
      <c r="J1890">
        <v>0</v>
      </c>
      <c r="K1890">
        <v>0</v>
      </c>
      <c r="L1890">
        <v>1</v>
      </c>
      <c r="M1890">
        <v>6.4004500000000002E-3</v>
      </c>
      <c r="N1890">
        <v>9.0543999999999998E-4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-1.28082746</v>
      </c>
      <c r="AI1890">
        <v>-1.2005599899999999</v>
      </c>
      <c r="AJ1890">
        <v>-0.99550000000000005</v>
      </c>
      <c r="AK1890">
        <v>0</v>
      </c>
      <c r="AL1890">
        <v>1.263495</v>
      </c>
      <c r="AM1890">
        <v>0</v>
      </c>
      <c r="AN1890">
        <v>1.6210277900000001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7.9906270000000001E-2</v>
      </c>
      <c r="AV1890">
        <v>0</v>
      </c>
      <c r="AW1890" t="s">
        <v>113</v>
      </c>
      <c r="AX1890" t="s">
        <v>113</v>
      </c>
      <c r="AY1890">
        <v>0</v>
      </c>
      <c r="AZ1890">
        <v>-1.263495</v>
      </c>
      <c r="BA1890">
        <v>1.6210277900000001</v>
      </c>
      <c r="BB1890">
        <v>-1.263495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8"/>
        <v>2.8993184883138001E-3</v>
      </c>
      <c r="BO1890">
        <f t="shared" si="119"/>
        <v>1.0150661308380799</v>
      </c>
      <c r="BP1890">
        <f t="shared" si="120"/>
        <v>0.55094567445365572</v>
      </c>
      <c r="BQ1890">
        <f t="shared" si="121"/>
        <v>0.54276825688073405</v>
      </c>
    </row>
    <row r="1891" spans="1:69" x14ac:dyDescent="0.25">
      <c r="A1891" t="s">
        <v>2001</v>
      </c>
      <c r="B1891" s="1">
        <v>44244.380127314813</v>
      </c>
      <c r="C1891">
        <v>1890.85</v>
      </c>
      <c r="D1891">
        <v>0</v>
      </c>
      <c r="E1891">
        <v>0</v>
      </c>
      <c r="F1891">
        <v>1</v>
      </c>
      <c r="G1891">
        <v>0.47512497999999997</v>
      </c>
      <c r="H1891">
        <v>-2.926289E-2</v>
      </c>
      <c r="I1891">
        <v>2.5070000000000001</v>
      </c>
      <c r="J1891">
        <v>0</v>
      </c>
      <c r="K1891">
        <v>0</v>
      </c>
      <c r="L1891">
        <v>1</v>
      </c>
      <c r="M1891">
        <v>6.4004500000000002E-3</v>
      </c>
      <c r="N1891">
        <v>9.0543999999999998E-4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-1.2807472499999999</v>
      </c>
      <c r="AI1891">
        <v>-1.2005599899999999</v>
      </c>
      <c r="AJ1891">
        <v>-0.99550000000000005</v>
      </c>
      <c r="AK1891">
        <v>0</v>
      </c>
      <c r="AL1891">
        <v>1.2645003800000001</v>
      </c>
      <c r="AM1891">
        <v>0</v>
      </c>
      <c r="AN1891">
        <v>1.6210277900000001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7.9826419999999995E-2</v>
      </c>
      <c r="AV1891">
        <v>0</v>
      </c>
      <c r="AW1891" t="s">
        <v>113</v>
      </c>
      <c r="AX1891" t="s">
        <v>113</v>
      </c>
      <c r="AY1891">
        <v>0</v>
      </c>
      <c r="AZ1891">
        <v>-1.2645003800000001</v>
      </c>
      <c r="BA1891">
        <v>1.6210277900000001</v>
      </c>
      <c r="BB1891">
        <v>-1.2645003800000001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8"/>
        <v>2.8992879727924E-3</v>
      </c>
      <c r="BO1891">
        <f t="shared" si="119"/>
        <v>1.0150768145895832</v>
      </c>
      <c r="BP1891">
        <f t="shared" si="120"/>
        <v>0.55911237697396954</v>
      </c>
      <c r="BQ1891">
        <f t="shared" si="121"/>
        <v>0.55080794767244323</v>
      </c>
    </row>
    <row r="1892" spans="1:69" x14ac:dyDescent="0.25">
      <c r="A1892" t="s">
        <v>2002</v>
      </c>
      <c r="B1892" s="1">
        <v>44244.38013888889</v>
      </c>
      <c r="C1892">
        <v>1891.85</v>
      </c>
      <c r="D1892">
        <v>0</v>
      </c>
      <c r="E1892">
        <v>0</v>
      </c>
      <c r="F1892">
        <v>1</v>
      </c>
      <c r="G1892">
        <v>0.47544579999999997</v>
      </c>
      <c r="H1892">
        <v>-2.926289E-2</v>
      </c>
      <c r="I1892">
        <v>2.5070000000000001</v>
      </c>
      <c r="J1892">
        <v>0</v>
      </c>
      <c r="K1892">
        <v>0</v>
      </c>
      <c r="L1892">
        <v>1</v>
      </c>
      <c r="M1892">
        <v>6.3202400000000004E-3</v>
      </c>
      <c r="N1892">
        <v>9.0543999999999998E-4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-1.2806670499999999</v>
      </c>
      <c r="AI1892">
        <v>-1.2005599899999999</v>
      </c>
      <c r="AJ1892">
        <v>-0.99550000000000005</v>
      </c>
      <c r="AK1892">
        <v>0</v>
      </c>
      <c r="AL1892">
        <v>1.26530469</v>
      </c>
      <c r="AM1892">
        <v>0</v>
      </c>
      <c r="AN1892">
        <v>1.5973669800000001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7.9746579999999997E-2</v>
      </c>
      <c r="AV1892">
        <v>0</v>
      </c>
      <c r="AW1892" t="s">
        <v>113</v>
      </c>
      <c r="AX1892" t="s">
        <v>113</v>
      </c>
      <c r="AY1892">
        <v>0</v>
      </c>
      <c r="AZ1892">
        <v>-1.26530469</v>
      </c>
      <c r="BA1892">
        <v>1.5973669800000001</v>
      </c>
      <c r="BB1892">
        <v>-1.26530469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8"/>
        <v>2.8992421996999998E-3</v>
      </c>
      <c r="BO1892">
        <f t="shared" si="119"/>
        <v>1.0150928405721082</v>
      </c>
      <c r="BP1892">
        <f t="shared" si="120"/>
        <v>0.55912120421251343</v>
      </c>
      <c r="BQ1892">
        <f t="shared" si="121"/>
        <v>0.55080794767244312</v>
      </c>
    </row>
    <row r="1893" spans="1:69" x14ac:dyDescent="0.25">
      <c r="A1893" t="s">
        <v>2003</v>
      </c>
      <c r="B1893" s="1">
        <v>44244.380150462966</v>
      </c>
      <c r="C1893">
        <v>1892.85</v>
      </c>
      <c r="D1893">
        <v>0</v>
      </c>
      <c r="E1893">
        <v>0</v>
      </c>
      <c r="F1893">
        <v>1</v>
      </c>
      <c r="G1893">
        <v>0.47560620999999997</v>
      </c>
      <c r="H1893">
        <v>-2.926289E-2</v>
      </c>
      <c r="I1893">
        <v>2.5070000000000001</v>
      </c>
      <c r="J1893">
        <v>0</v>
      </c>
      <c r="K1893">
        <v>0</v>
      </c>
      <c r="L1893">
        <v>1</v>
      </c>
      <c r="M1893">
        <v>6.4806500000000001E-3</v>
      </c>
      <c r="N1893">
        <v>9.0543999999999998E-4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-1.28090766</v>
      </c>
      <c r="AI1893">
        <v>-1.2005599899999999</v>
      </c>
      <c r="AJ1893">
        <v>-0.99550000000000005</v>
      </c>
      <c r="AK1893">
        <v>0</v>
      </c>
      <c r="AL1893">
        <v>1.26570684</v>
      </c>
      <c r="AM1893">
        <v>0</v>
      </c>
      <c r="AN1893">
        <v>1.6446885899999999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7.9986109999999999E-2</v>
      </c>
      <c r="AV1893">
        <v>0</v>
      </c>
      <c r="AW1893" t="s">
        <v>113</v>
      </c>
      <c r="AX1893" t="s">
        <v>113</v>
      </c>
      <c r="AY1893">
        <v>0</v>
      </c>
      <c r="AZ1893">
        <v>-1.26570684</v>
      </c>
      <c r="BA1893">
        <v>1.6446885899999999</v>
      </c>
      <c r="BB1893">
        <v>-1.26570684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8"/>
        <v>2.8992040555828004E-3</v>
      </c>
      <c r="BO1893">
        <f t="shared" si="119"/>
        <v>1.0151061958998246</v>
      </c>
      <c r="BP1893">
        <f t="shared" si="120"/>
        <v>0.55096742049738068</v>
      </c>
      <c r="BQ1893">
        <f t="shared" si="121"/>
        <v>0.54276825688073393</v>
      </c>
    </row>
    <row r="1894" spans="1:69" x14ac:dyDescent="0.25">
      <c r="A1894" t="s">
        <v>2004</v>
      </c>
      <c r="B1894" s="1">
        <v>44244.380162037036</v>
      </c>
      <c r="C1894">
        <v>1893.85</v>
      </c>
      <c r="D1894">
        <v>0</v>
      </c>
      <c r="E1894">
        <v>0</v>
      </c>
      <c r="F1894">
        <v>1</v>
      </c>
      <c r="G1894">
        <v>0.47600724</v>
      </c>
      <c r="H1894">
        <v>-2.926289E-2</v>
      </c>
      <c r="I1894">
        <v>2.5070000000000001</v>
      </c>
      <c r="J1894">
        <v>0</v>
      </c>
      <c r="K1894">
        <v>0</v>
      </c>
      <c r="L1894">
        <v>1</v>
      </c>
      <c r="M1894">
        <v>6.2400299999999997E-3</v>
      </c>
      <c r="N1894">
        <v>9.0543999999999998E-4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-1.2807472499999999</v>
      </c>
      <c r="AI1894">
        <v>-1.2005599899999999</v>
      </c>
      <c r="AJ1894">
        <v>-0.99550000000000005</v>
      </c>
      <c r="AK1894">
        <v>0</v>
      </c>
      <c r="AL1894">
        <v>1.26671223</v>
      </c>
      <c r="AM1894">
        <v>0</v>
      </c>
      <c r="AN1894">
        <v>1.5737061800000001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7.9826419999999995E-2</v>
      </c>
      <c r="AV1894">
        <v>0</v>
      </c>
      <c r="AW1894" t="s">
        <v>113</v>
      </c>
      <c r="AX1894" t="s">
        <v>113</v>
      </c>
      <c r="AY1894">
        <v>0</v>
      </c>
      <c r="AZ1894">
        <v>-1.26671223</v>
      </c>
      <c r="BA1894">
        <v>1.5737061800000001</v>
      </c>
      <c r="BB1894">
        <v>-1.26671223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8"/>
        <v>2.8991735400614002E-3</v>
      </c>
      <c r="BO1894">
        <f t="shared" si="119"/>
        <v>1.0151168804947328</v>
      </c>
      <c r="BP1894">
        <f t="shared" si="120"/>
        <v>0.56729566798031961</v>
      </c>
      <c r="BQ1894">
        <f t="shared" si="121"/>
        <v>0.5588476350662589</v>
      </c>
    </row>
    <row r="1895" spans="1:69" x14ac:dyDescent="0.25">
      <c r="A1895" t="s">
        <v>2005</v>
      </c>
      <c r="B1895" s="1">
        <v>44244.380173611113</v>
      </c>
      <c r="C1895">
        <v>1894.85</v>
      </c>
      <c r="D1895">
        <v>0</v>
      </c>
      <c r="E1895">
        <v>0</v>
      </c>
      <c r="F1895">
        <v>1</v>
      </c>
      <c r="G1895">
        <v>0.47624786000000002</v>
      </c>
      <c r="H1895">
        <v>-2.926289E-2</v>
      </c>
      <c r="I1895">
        <v>2.5070000000000001</v>
      </c>
      <c r="J1895">
        <v>0</v>
      </c>
      <c r="K1895">
        <v>0</v>
      </c>
      <c r="L1895">
        <v>1</v>
      </c>
      <c r="M1895">
        <v>6.4004500000000002E-3</v>
      </c>
      <c r="N1895">
        <v>9.0543999999999998E-4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-1.2807472499999999</v>
      </c>
      <c r="AI1895">
        <v>-1.2005599899999999</v>
      </c>
      <c r="AJ1895">
        <v>-0.99550000000000005</v>
      </c>
      <c r="AK1895">
        <v>0</v>
      </c>
      <c r="AL1895">
        <v>1.2673154600000001</v>
      </c>
      <c r="AM1895">
        <v>0</v>
      </c>
      <c r="AN1895">
        <v>1.6210277900000001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7.9826419999999995E-2</v>
      </c>
      <c r="AV1895">
        <v>0</v>
      </c>
      <c r="AW1895" t="s">
        <v>113</v>
      </c>
      <c r="AX1895" t="s">
        <v>113</v>
      </c>
      <c r="AY1895">
        <v>0</v>
      </c>
      <c r="AZ1895">
        <v>-1.2673154600000001</v>
      </c>
      <c r="BA1895">
        <v>1.6210277900000001</v>
      </c>
      <c r="BB1895">
        <v>-1.2673154600000001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8"/>
        <v>2.8991582824903998E-3</v>
      </c>
      <c r="BO1895">
        <f t="shared" si="119"/>
        <v>1.0151222228101116</v>
      </c>
      <c r="BP1895">
        <f t="shared" si="120"/>
        <v>0.54281485405763152</v>
      </c>
      <c r="BQ1895">
        <f t="shared" si="121"/>
        <v>0.53472856948691816</v>
      </c>
    </row>
    <row r="1896" spans="1:69" x14ac:dyDescent="0.25">
      <c r="A1896" t="s">
        <v>2006</v>
      </c>
      <c r="B1896" s="1">
        <v>44244.380185185182</v>
      </c>
      <c r="C1896">
        <v>1895.85</v>
      </c>
      <c r="D1896">
        <v>0</v>
      </c>
      <c r="E1896">
        <v>0</v>
      </c>
      <c r="F1896">
        <v>1</v>
      </c>
      <c r="G1896">
        <v>0.47680930999999999</v>
      </c>
      <c r="H1896">
        <v>-2.926289E-2</v>
      </c>
      <c r="I1896">
        <v>2.5070000000000001</v>
      </c>
      <c r="J1896">
        <v>0</v>
      </c>
      <c r="K1896">
        <v>0</v>
      </c>
      <c r="L1896">
        <v>1</v>
      </c>
      <c r="M1896">
        <v>6.4004500000000002E-3</v>
      </c>
      <c r="N1896">
        <v>9.0543999999999998E-4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-1.28082746</v>
      </c>
      <c r="AI1896">
        <v>-1.2005599899999999</v>
      </c>
      <c r="AJ1896">
        <v>-0.99550000000000005</v>
      </c>
      <c r="AK1896">
        <v>0</v>
      </c>
      <c r="AL1896">
        <v>1.2687229900000001</v>
      </c>
      <c r="AM1896">
        <v>0</v>
      </c>
      <c r="AN1896">
        <v>1.6210277900000001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7.9906270000000001E-2</v>
      </c>
      <c r="AV1896">
        <v>0</v>
      </c>
      <c r="AW1896" t="s">
        <v>113</v>
      </c>
      <c r="AX1896" t="s">
        <v>113</v>
      </c>
      <c r="AY1896">
        <v>0</v>
      </c>
      <c r="AZ1896">
        <v>-1.2687229900000001</v>
      </c>
      <c r="BA1896">
        <v>1.6210277900000001</v>
      </c>
      <c r="BB1896">
        <v>-1.2687229900000001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8"/>
        <v>2.8991201379938002E-3</v>
      </c>
      <c r="BO1896">
        <f t="shared" si="119"/>
        <v>1.0151355790438421</v>
      </c>
      <c r="BP1896">
        <f t="shared" si="120"/>
        <v>0.55914474490241595</v>
      </c>
      <c r="BQ1896">
        <f t="shared" si="121"/>
        <v>0.55080794767244323</v>
      </c>
    </row>
    <row r="1897" spans="1:69" x14ac:dyDescent="0.25">
      <c r="A1897" t="s">
        <v>2007</v>
      </c>
      <c r="B1897" s="1">
        <v>44244.380196759259</v>
      </c>
      <c r="C1897">
        <v>1896.85</v>
      </c>
      <c r="D1897">
        <v>0</v>
      </c>
      <c r="E1897">
        <v>0</v>
      </c>
      <c r="F1897">
        <v>1</v>
      </c>
      <c r="G1897">
        <v>0.47704992000000002</v>
      </c>
      <c r="H1897">
        <v>-2.926289E-2</v>
      </c>
      <c r="I1897">
        <v>2.5070000000000001</v>
      </c>
      <c r="J1897">
        <v>0</v>
      </c>
      <c r="K1897">
        <v>0</v>
      </c>
      <c r="L1897">
        <v>1</v>
      </c>
      <c r="M1897">
        <v>6.4004500000000002E-3</v>
      </c>
      <c r="N1897">
        <v>9.0543999999999998E-4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-1.28090766</v>
      </c>
      <c r="AI1897">
        <v>-1.2005599899999999</v>
      </c>
      <c r="AJ1897">
        <v>-0.99550000000000005</v>
      </c>
      <c r="AK1897">
        <v>0</v>
      </c>
      <c r="AL1897">
        <v>1.2693262199999999</v>
      </c>
      <c r="AM1897">
        <v>0</v>
      </c>
      <c r="AN1897">
        <v>1.6210277900000001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7.9986109999999999E-2</v>
      </c>
      <c r="AV1897">
        <v>0</v>
      </c>
      <c r="AW1897" t="s">
        <v>113</v>
      </c>
      <c r="AX1897" t="s">
        <v>113</v>
      </c>
      <c r="AY1897">
        <v>0</v>
      </c>
      <c r="AZ1897">
        <v>-1.2693262199999999</v>
      </c>
      <c r="BA1897">
        <v>1.6210277900000001</v>
      </c>
      <c r="BB1897">
        <v>-1.2693262199999999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8"/>
        <v>2.8990972514475999E-3</v>
      </c>
      <c r="BO1897">
        <f t="shared" si="119"/>
        <v>1.0151435928996442</v>
      </c>
      <c r="BP1897">
        <f t="shared" si="120"/>
        <v>0.5591491589978832</v>
      </c>
      <c r="BQ1897">
        <f t="shared" si="121"/>
        <v>0.55080794767244323</v>
      </c>
    </row>
    <row r="1898" spans="1:69" x14ac:dyDescent="0.25">
      <c r="A1898" t="s">
        <v>2008</v>
      </c>
      <c r="B1898" s="1">
        <v>44244.380208333336</v>
      </c>
      <c r="C1898">
        <v>1897.85</v>
      </c>
      <c r="D1898">
        <v>0</v>
      </c>
      <c r="E1898">
        <v>0</v>
      </c>
      <c r="F1898">
        <v>1</v>
      </c>
      <c r="G1898">
        <v>0.47737075000000001</v>
      </c>
      <c r="H1898">
        <v>-2.926289E-2</v>
      </c>
      <c r="I1898">
        <v>2.5070000000000001</v>
      </c>
      <c r="J1898">
        <v>0</v>
      </c>
      <c r="K1898">
        <v>0</v>
      </c>
      <c r="L1898">
        <v>1</v>
      </c>
      <c r="M1898">
        <v>6.4004500000000002E-3</v>
      </c>
      <c r="N1898">
        <v>9.0543999999999998E-4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-1.2809878699999999</v>
      </c>
      <c r="AI1898">
        <v>-1.2005599899999999</v>
      </c>
      <c r="AJ1898">
        <v>-0.99550000000000005</v>
      </c>
      <c r="AK1898">
        <v>0</v>
      </c>
      <c r="AL1898">
        <v>1.2701305300000001</v>
      </c>
      <c r="AM1898">
        <v>0</v>
      </c>
      <c r="AN1898">
        <v>1.6210277900000001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8.0065960000000005E-2</v>
      </c>
      <c r="AV1898">
        <v>0</v>
      </c>
      <c r="AW1898" t="s">
        <v>113</v>
      </c>
      <c r="AX1898" t="s">
        <v>113</v>
      </c>
      <c r="AY1898">
        <v>0</v>
      </c>
      <c r="AZ1898">
        <v>-1.2701305300000001</v>
      </c>
      <c r="BA1898">
        <v>1.6210277900000001</v>
      </c>
      <c r="BB1898">
        <v>-1.2701305300000001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8"/>
        <v>2.8990438497594E-3</v>
      </c>
      <c r="BO1898">
        <f t="shared" si="119"/>
        <v>1.0151622923000105</v>
      </c>
      <c r="BP1898">
        <f t="shared" si="120"/>
        <v>0.55915945877622164</v>
      </c>
      <c r="BQ1898">
        <f t="shared" si="121"/>
        <v>0.55080794767244312</v>
      </c>
    </row>
    <row r="1899" spans="1:69" x14ac:dyDescent="0.25">
      <c r="A1899" t="s">
        <v>2009</v>
      </c>
      <c r="B1899" s="1">
        <v>44244.380219907405</v>
      </c>
      <c r="C1899">
        <v>1898.85</v>
      </c>
      <c r="D1899">
        <v>0</v>
      </c>
      <c r="E1899">
        <v>0</v>
      </c>
      <c r="F1899">
        <v>1</v>
      </c>
      <c r="G1899">
        <v>0.47769157000000001</v>
      </c>
      <c r="H1899">
        <v>-2.926289E-2</v>
      </c>
      <c r="I1899">
        <v>2.5070000000000001</v>
      </c>
      <c r="J1899">
        <v>0</v>
      </c>
      <c r="K1899">
        <v>0</v>
      </c>
      <c r="L1899">
        <v>1</v>
      </c>
      <c r="M1899">
        <v>6.4004500000000002E-3</v>
      </c>
      <c r="N1899">
        <v>9.0543999999999998E-4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-1.28090766</v>
      </c>
      <c r="AI1899">
        <v>-1.2005599899999999</v>
      </c>
      <c r="AJ1899">
        <v>-0.99550000000000005</v>
      </c>
      <c r="AK1899">
        <v>0</v>
      </c>
      <c r="AL1899">
        <v>1.27093484</v>
      </c>
      <c r="AM1899">
        <v>0</v>
      </c>
      <c r="AN1899">
        <v>1.6210277900000001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7.9986109999999999E-2</v>
      </c>
      <c r="AV1899">
        <v>0</v>
      </c>
      <c r="AW1899" t="s">
        <v>113</v>
      </c>
      <c r="AX1899" t="s">
        <v>113</v>
      </c>
      <c r="AY1899">
        <v>0</v>
      </c>
      <c r="AZ1899">
        <v>-1.27093484</v>
      </c>
      <c r="BA1899">
        <v>1.6210277900000001</v>
      </c>
      <c r="BB1899">
        <v>-1.27093484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8"/>
        <v>2.8990209632132002E-3</v>
      </c>
      <c r="BO1899">
        <f t="shared" si="119"/>
        <v>1.0151703065775883</v>
      </c>
      <c r="BP1899">
        <f t="shared" si="120"/>
        <v>0.55916387310400639</v>
      </c>
      <c r="BQ1899">
        <f t="shared" si="121"/>
        <v>0.55080794767244323</v>
      </c>
    </row>
    <row r="1900" spans="1:69" x14ac:dyDescent="0.25">
      <c r="A1900" t="s">
        <v>2010</v>
      </c>
      <c r="B1900" s="1">
        <v>44244.380231481482</v>
      </c>
      <c r="C1900">
        <v>1899.85</v>
      </c>
      <c r="D1900">
        <v>0</v>
      </c>
      <c r="E1900">
        <v>0</v>
      </c>
      <c r="F1900">
        <v>1</v>
      </c>
      <c r="G1900">
        <v>0.47825301999999997</v>
      </c>
      <c r="H1900">
        <v>-2.926289E-2</v>
      </c>
      <c r="I1900">
        <v>2.5070000000000001</v>
      </c>
      <c r="J1900">
        <v>0</v>
      </c>
      <c r="K1900">
        <v>0</v>
      </c>
      <c r="L1900">
        <v>1</v>
      </c>
      <c r="M1900">
        <v>6.3202400000000004E-3</v>
      </c>
      <c r="N1900">
        <v>9.0543999999999998E-4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-1.28114828</v>
      </c>
      <c r="AI1900">
        <v>-1.2005599899999999</v>
      </c>
      <c r="AJ1900">
        <v>-0.99550000000000005</v>
      </c>
      <c r="AK1900">
        <v>0</v>
      </c>
      <c r="AL1900">
        <v>1.27234238</v>
      </c>
      <c r="AM1900">
        <v>0</v>
      </c>
      <c r="AN1900">
        <v>1.5973669800000001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8.0225649999999996E-2</v>
      </c>
      <c r="AV1900">
        <v>0</v>
      </c>
      <c r="AW1900" t="s">
        <v>113</v>
      </c>
      <c r="AX1900" t="s">
        <v>113</v>
      </c>
      <c r="AY1900">
        <v>0</v>
      </c>
      <c r="AZ1900">
        <v>-1.27234238</v>
      </c>
      <c r="BA1900">
        <v>1.5973669800000001</v>
      </c>
      <c r="BB1900">
        <v>-1.27234238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8"/>
        <v>2.8989904476918E-3</v>
      </c>
      <c r="BO1900">
        <f t="shared" si="119"/>
        <v>1.0151809925221522</v>
      </c>
      <c r="BP1900">
        <f t="shared" si="120"/>
        <v>0.55916975900720045</v>
      </c>
      <c r="BQ1900">
        <f t="shared" si="121"/>
        <v>0.55080794767244312</v>
      </c>
    </row>
    <row r="1901" spans="1:69" x14ac:dyDescent="0.25">
      <c r="A1901" t="s">
        <v>2011</v>
      </c>
      <c r="B1901" s="1">
        <v>44244.380243055559</v>
      </c>
      <c r="C1901">
        <v>1900.85</v>
      </c>
      <c r="D1901">
        <v>0</v>
      </c>
      <c r="E1901">
        <v>0</v>
      </c>
      <c r="F1901">
        <v>1</v>
      </c>
      <c r="G1901">
        <v>0.47849363</v>
      </c>
      <c r="H1901">
        <v>-2.926289E-2</v>
      </c>
      <c r="I1901">
        <v>2.5070000000000001</v>
      </c>
      <c r="J1901">
        <v>0</v>
      </c>
      <c r="K1901">
        <v>0</v>
      </c>
      <c r="L1901">
        <v>1</v>
      </c>
      <c r="M1901">
        <v>6.2400299999999997E-3</v>
      </c>
      <c r="N1901">
        <v>9.0543999999999998E-4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-1.2809878699999999</v>
      </c>
      <c r="AI1901">
        <v>-1.2005599899999999</v>
      </c>
      <c r="AJ1901">
        <v>-0.99550000000000005</v>
      </c>
      <c r="AK1901">
        <v>0</v>
      </c>
      <c r="AL1901">
        <v>1.2729456100000001</v>
      </c>
      <c r="AM1901">
        <v>0</v>
      </c>
      <c r="AN1901">
        <v>1.5737061800000001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8.0065960000000005E-2</v>
      </c>
      <c r="AV1901">
        <v>0</v>
      </c>
      <c r="AW1901" t="s">
        <v>113</v>
      </c>
      <c r="AX1901" t="s">
        <v>113</v>
      </c>
      <c r="AY1901">
        <v>0</v>
      </c>
      <c r="AZ1901">
        <v>-1.2729456100000001</v>
      </c>
      <c r="BA1901">
        <v>1.5737061800000001</v>
      </c>
      <c r="BB1901">
        <v>-1.2729456100000001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8"/>
        <v>2.8989599321704003E-3</v>
      </c>
      <c r="BO1901">
        <f t="shared" si="119"/>
        <v>1.0151916786916844</v>
      </c>
      <c r="BP1901">
        <f t="shared" si="120"/>
        <v>0.5510138178433116</v>
      </c>
      <c r="BQ1901">
        <f t="shared" si="121"/>
        <v>0.54276825688073393</v>
      </c>
    </row>
    <row r="1902" spans="1:69" x14ac:dyDescent="0.25">
      <c r="A1902" t="s">
        <v>2012</v>
      </c>
      <c r="B1902" s="1">
        <v>44244.380254629628</v>
      </c>
      <c r="C1902">
        <v>1901.85</v>
      </c>
      <c r="D1902">
        <v>0</v>
      </c>
      <c r="E1902">
        <v>0</v>
      </c>
      <c r="F1902">
        <v>1</v>
      </c>
      <c r="G1902">
        <v>0.47881446</v>
      </c>
      <c r="H1902">
        <v>-2.926289E-2</v>
      </c>
      <c r="I1902">
        <v>2.5070000000000001</v>
      </c>
      <c r="J1902">
        <v>0</v>
      </c>
      <c r="K1902">
        <v>0</v>
      </c>
      <c r="L1902">
        <v>1</v>
      </c>
      <c r="M1902">
        <v>6.4004500000000002E-3</v>
      </c>
      <c r="N1902">
        <v>9.0543999999999998E-4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-1.2812284899999999</v>
      </c>
      <c r="AI1902">
        <v>-1.2005599899999999</v>
      </c>
      <c r="AJ1902">
        <v>-0.99550000000000005</v>
      </c>
      <c r="AK1902">
        <v>0</v>
      </c>
      <c r="AL1902">
        <v>1.27374991</v>
      </c>
      <c r="AM1902">
        <v>0</v>
      </c>
      <c r="AN1902">
        <v>1.6210277900000001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8.0305489999999993E-2</v>
      </c>
      <c r="AV1902">
        <v>0</v>
      </c>
      <c r="AW1902" t="s">
        <v>113</v>
      </c>
      <c r="AX1902" t="s">
        <v>113</v>
      </c>
      <c r="AY1902">
        <v>0</v>
      </c>
      <c r="AZ1902">
        <v>-1.27374991</v>
      </c>
      <c r="BA1902">
        <v>1.6210277900000001</v>
      </c>
      <c r="BB1902">
        <v>-1.27374991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8"/>
        <v>2.8989065301028003E-3</v>
      </c>
      <c r="BO1902">
        <f t="shared" si="119"/>
        <v>1.0152103799965004</v>
      </c>
      <c r="BP1902">
        <f t="shared" si="120"/>
        <v>0.54286199422379922</v>
      </c>
      <c r="BQ1902">
        <f t="shared" si="121"/>
        <v>0.53472856948691816</v>
      </c>
    </row>
    <row r="1903" spans="1:69" x14ac:dyDescent="0.25">
      <c r="A1903" t="s">
        <v>2013</v>
      </c>
      <c r="B1903" s="1">
        <v>44244.380266203705</v>
      </c>
      <c r="C1903">
        <v>1902.85</v>
      </c>
      <c r="D1903">
        <v>0</v>
      </c>
      <c r="E1903">
        <v>0</v>
      </c>
      <c r="F1903">
        <v>1</v>
      </c>
      <c r="G1903">
        <v>0.47937590000000002</v>
      </c>
      <c r="H1903">
        <v>-2.926289E-2</v>
      </c>
      <c r="I1903">
        <v>2.5070000000000001</v>
      </c>
      <c r="J1903">
        <v>0</v>
      </c>
      <c r="K1903">
        <v>0</v>
      </c>
      <c r="L1903">
        <v>1</v>
      </c>
      <c r="M1903">
        <v>6.2400299999999997E-3</v>
      </c>
      <c r="N1903">
        <v>9.0543999999999998E-4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-1.2813086899999999</v>
      </c>
      <c r="AI1903">
        <v>-1.2005599899999999</v>
      </c>
      <c r="AJ1903">
        <v>-0.99550000000000005</v>
      </c>
      <c r="AK1903">
        <v>0</v>
      </c>
      <c r="AL1903">
        <v>1.27515745</v>
      </c>
      <c r="AM1903">
        <v>0</v>
      </c>
      <c r="AN1903">
        <v>1.5737061800000001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8.038534E-2</v>
      </c>
      <c r="AV1903">
        <v>0</v>
      </c>
      <c r="AW1903" t="s">
        <v>113</v>
      </c>
      <c r="AX1903" t="s">
        <v>113</v>
      </c>
      <c r="AY1903">
        <v>0</v>
      </c>
      <c r="AZ1903">
        <v>-1.27515745</v>
      </c>
      <c r="BA1903">
        <v>1.5737061800000001</v>
      </c>
      <c r="BB1903">
        <v>-1.27515745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8"/>
        <v>2.8988836435566005E-3</v>
      </c>
      <c r="BO1903">
        <f t="shared" si="119"/>
        <v>1.0152183950333631</v>
      </c>
      <c r="BP1903">
        <f t="shared" si="120"/>
        <v>0.55919036060763838</v>
      </c>
      <c r="BQ1903">
        <f t="shared" si="121"/>
        <v>0.55080794767244312</v>
      </c>
    </row>
    <row r="1904" spans="1:69" x14ac:dyDescent="0.25">
      <c r="A1904" t="s">
        <v>2014</v>
      </c>
      <c r="B1904" s="1">
        <v>44244.380277777775</v>
      </c>
      <c r="C1904">
        <v>1903.85</v>
      </c>
      <c r="D1904">
        <v>0</v>
      </c>
      <c r="E1904">
        <v>0</v>
      </c>
      <c r="F1904">
        <v>1</v>
      </c>
      <c r="G1904">
        <v>0.47945610999999999</v>
      </c>
      <c r="H1904">
        <v>-2.926289E-2</v>
      </c>
      <c r="I1904">
        <v>2.5070000000000001</v>
      </c>
      <c r="J1904">
        <v>0</v>
      </c>
      <c r="K1904">
        <v>0</v>
      </c>
      <c r="L1904">
        <v>1</v>
      </c>
      <c r="M1904">
        <v>6.4004500000000002E-3</v>
      </c>
      <c r="N1904">
        <v>9.0543999999999998E-4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-1.2812284899999999</v>
      </c>
      <c r="AI1904">
        <v>-1.2005599899999999</v>
      </c>
      <c r="AJ1904">
        <v>-0.99550000000000005</v>
      </c>
      <c r="AK1904">
        <v>0</v>
      </c>
      <c r="AL1904">
        <v>1.2753585300000001</v>
      </c>
      <c r="AM1904">
        <v>0</v>
      </c>
      <c r="AN1904">
        <v>1.6210277900000001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8.0305489999999993E-2</v>
      </c>
      <c r="AV1904">
        <v>0</v>
      </c>
      <c r="AW1904" t="s">
        <v>113</v>
      </c>
      <c r="AX1904" t="s">
        <v>113</v>
      </c>
      <c r="AY1904">
        <v>0</v>
      </c>
      <c r="AZ1904">
        <v>-1.2753585300000001</v>
      </c>
      <c r="BA1904">
        <v>1.6210277900000001</v>
      </c>
      <c r="BB1904">
        <v>-1.2753585300000001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8"/>
        <v>2.8988531284145995E-3</v>
      </c>
      <c r="BO1904">
        <f t="shared" si="119"/>
        <v>1.015229081857467</v>
      </c>
      <c r="BP1904">
        <f t="shared" si="120"/>
        <v>0.54287199464316072</v>
      </c>
      <c r="BQ1904">
        <f t="shared" si="121"/>
        <v>0.53472856948691827</v>
      </c>
    </row>
    <row r="1905" spans="1:69" x14ac:dyDescent="0.25">
      <c r="A1905" t="s">
        <v>2015</v>
      </c>
      <c r="B1905" s="1">
        <v>44244.380289351851</v>
      </c>
      <c r="C1905">
        <v>1904.85</v>
      </c>
      <c r="D1905">
        <v>0</v>
      </c>
      <c r="E1905">
        <v>0</v>
      </c>
      <c r="F1905">
        <v>1</v>
      </c>
      <c r="G1905">
        <v>0.47977692999999999</v>
      </c>
      <c r="H1905">
        <v>-2.926289E-2</v>
      </c>
      <c r="I1905">
        <v>2.5070000000000001</v>
      </c>
      <c r="J1905">
        <v>0</v>
      </c>
      <c r="K1905">
        <v>0</v>
      </c>
      <c r="L1905">
        <v>1</v>
      </c>
      <c r="M1905">
        <v>6.4004500000000002E-3</v>
      </c>
      <c r="N1905">
        <v>9.0543999999999998E-4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-1.2813086899999999</v>
      </c>
      <c r="AI1905">
        <v>-1.2005599899999999</v>
      </c>
      <c r="AJ1905">
        <v>-0.99550000000000005</v>
      </c>
      <c r="AK1905">
        <v>0</v>
      </c>
      <c r="AL1905">
        <v>1.2761628300000001</v>
      </c>
      <c r="AM1905">
        <v>0</v>
      </c>
      <c r="AN1905">
        <v>1.6210277900000001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8.038534E-2</v>
      </c>
      <c r="AV1905">
        <v>0</v>
      </c>
      <c r="AW1905" t="s">
        <v>113</v>
      </c>
      <c r="AX1905" t="s">
        <v>113</v>
      </c>
      <c r="AY1905">
        <v>0</v>
      </c>
      <c r="AZ1905">
        <v>-1.2761628300000001</v>
      </c>
      <c r="BA1905">
        <v>1.6210277900000001</v>
      </c>
      <c r="BB1905">
        <v>-1.2761628300000001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8"/>
        <v>2.898799726347E-3</v>
      </c>
      <c r="BO1905">
        <f t="shared" si="119"/>
        <v>1.0152477845403622</v>
      </c>
      <c r="BP1905">
        <f t="shared" si="120"/>
        <v>0.55920654858167163</v>
      </c>
      <c r="BQ1905">
        <f t="shared" si="121"/>
        <v>0.55080794767244312</v>
      </c>
    </row>
    <row r="1906" spans="1:69" x14ac:dyDescent="0.25">
      <c r="A1906" t="s">
        <v>2016</v>
      </c>
      <c r="B1906" s="1">
        <v>44244.380300925928</v>
      </c>
      <c r="C1906">
        <v>1905.85</v>
      </c>
      <c r="D1906">
        <v>0</v>
      </c>
      <c r="E1906">
        <v>0</v>
      </c>
      <c r="F1906">
        <v>1</v>
      </c>
      <c r="G1906">
        <v>0.48009775999999998</v>
      </c>
      <c r="H1906">
        <v>-2.926289E-2</v>
      </c>
      <c r="I1906">
        <v>2.5070000000000001</v>
      </c>
      <c r="J1906">
        <v>0</v>
      </c>
      <c r="K1906">
        <v>0</v>
      </c>
      <c r="L1906">
        <v>1</v>
      </c>
      <c r="M1906">
        <v>6.3202400000000004E-3</v>
      </c>
      <c r="N1906">
        <v>9.0543999999999998E-4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-1.2813889000000001</v>
      </c>
      <c r="AI1906">
        <v>-1.2005599899999999</v>
      </c>
      <c r="AJ1906">
        <v>-0.99550000000000005</v>
      </c>
      <c r="AK1906">
        <v>0</v>
      </c>
      <c r="AL1906">
        <v>1.27696714</v>
      </c>
      <c r="AM1906">
        <v>0</v>
      </c>
      <c r="AN1906">
        <v>1.5973669800000001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8.0465179999999997E-2</v>
      </c>
      <c r="AV1906">
        <v>0</v>
      </c>
      <c r="AW1906" t="s">
        <v>113</v>
      </c>
      <c r="AX1906" t="s">
        <v>113</v>
      </c>
      <c r="AY1906">
        <v>0</v>
      </c>
      <c r="AZ1906">
        <v>-1.27696714</v>
      </c>
      <c r="BA1906">
        <v>1.5973669800000001</v>
      </c>
      <c r="BB1906">
        <v>-1.27696714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8"/>
        <v>2.8987920973718002E-3</v>
      </c>
      <c r="BO1906">
        <f t="shared" si="119"/>
        <v>1.0152504564464218</v>
      </c>
      <c r="BP1906">
        <f t="shared" si="120"/>
        <v>0.5592080202887646</v>
      </c>
      <c r="BQ1906">
        <f t="shared" si="121"/>
        <v>0.55080794767244301</v>
      </c>
    </row>
    <row r="1907" spans="1:69" x14ac:dyDescent="0.25">
      <c r="A1907" t="s">
        <v>2017</v>
      </c>
      <c r="B1907" s="1">
        <v>44244.380312499998</v>
      </c>
      <c r="C1907">
        <v>1906.85</v>
      </c>
      <c r="D1907">
        <v>0</v>
      </c>
      <c r="E1907">
        <v>0</v>
      </c>
      <c r="F1907">
        <v>1</v>
      </c>
      <c r="G1907">
        <v>0.48041857999999998</v>
      </c>
      <c r="H1907">
        <v>-2.926289E-2</v>
      </c>
      <c r="I1907">
        <v>2.5070000000000001</v>
      </c>
      <c r="J1907">
        <v>0</v>
      </c>
      <c r="K1907">
        <v>0</v>
      </c>
      <c r="L1907">
        <v>1</v>
      </c>
      <c r="M1907">
        <v>6.3202400000000004E-3</v>
      </c>
      <c r="N1907">
        <v>9.0543999999999998E-4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-1.2813889000000001</v>
      </c>
      <c r="AI1907">
        <v>-1.2005599899999999</v>
      </c>
      <c r="AJ1907">
        <v>-0.99550000000000005</v>
      </c>
      <c r="AK1907">
        <v>0</v>
      </c>
      <c r="AL1907">
        <v>1.2777714499999999</v>
      </c>
      <c r="AM1907">
        <v>0</v>
      </c>
      <c r="AN1907">
        <v>1.5973669800000001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8.0465179999999997E-2</v>
      </c>
      <c r="AV1907">
        <v>0</v>
      </c>
      <c r="AW1907" t="s">
        <v>113</v>
      </c>
      <c r="AX1907" t="s">
        <v>113</v>
      </c>
      <c r="AY1907">
        <v>0</v>
      </c>
      <c r="AZ1907">
        <v>-1.2777714499999999</v>
      </c>
      <c r="BA1907">
        <v>1.5973669800000001</v>
      </c>
      <c r="BB1907">
        <v>-1.2777714499999999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8"/>
        <v>2.8987615822297997E-3</v>
      </c>
      <c r="BO1907">
        <f t="shared" si="119"/>
        <v>1.0152611439455366</v>
      </c>
      <c r="BP1907">
        <f t="shared" si="120"/>
        <v>0.5510515213780588</v>
      </c>
      <c r="BQ1907">
        <f t="shared" si="121"/>
        <v>0.54276825688073393</v>
      </c>
    </row>
    <row r="1908" spans="1:69" x14ac:dyDescent="0.25">
      <c r="A1908" t="s">
        <v>2018</v>
      </c>
      <c r="B1908" s="1">
        <v>44244.380324074074</v>
      </c>
      <c r="C1908">
        <v>1907.85</v>
      </c>
      <c r="D1908">
        <v>0</v>
      </c>
      <c r="E1908">
        <v>0</v>
      </c>
      <c r="F1908">
        <v>1</v>
      </c>
      <c r="G1908">
        <v>0.48098002000000001</v>
      </c>
      <c r="H1908">
        <v>-2.926289E-2</v>
      </c>
      <c r="I1908">
        <v>2.5070000000000001</v>
      </c>
      <c r="J1908">
        <v>0</v>
      </c>
      <c r="K1908">
        <v>0</v>
      </c>
      <c r="L1908">
        <v>1</v>
      </c>
      <c r="M1908">
        <v>6.4004500000000002E-3</v>
      </c>
      <c r="N1908">
        <v>9.0543999999999998E-4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-1.28146911</v>
      </c>
      <c r="AI1908">
        <v>-1.2005599899999999</v>
      </c>
      <c r="AJ1908">
        <v>-0.99550000000000005</v>
      </c>
      <c r="AK1908">
        <v>0</v>
      </c>
      <c r="AL1908">
        <v>1.2791789899999999</v>
      </c>
      <c r="AM1908">
        <v>0</v>
      </c>
      <c r="AN1908">
        <v>1.6210277900000001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8.0545030000000004E-2</v>
      </c>
      <c r="AV1908">
        <v>0</v>
      </c>
      <c r="AW1908" t="s">
        <v>113</v>
      </c>
      <c r="AX1908" t="s">
        <v>113</v>
      </c>
      <c r="AY1908">
        <v>0</v>
      </c>
      <c r="AZ1908">
        <v>-1.2791789899999999</v>
      </c>
      <c r="BA1908">
        <v>1.6210277900000001</v>
      </c>
      <c r="BB1908">
        <v>-1.2791789899999999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8"/>
        <v>2.8987310667084004E-3</v>
      </c>
      <c r="BO1908">
        <f t="shared" si="119"/>
        <v>1.0152718318025509</v>
      </c>
      <c r="BP1908">
        <f t="shared" si="120"/>
        <v>0.55105732240758021</v>
      </c>
      <c r="BQ1908">
        <f t="shared" si="121"/>
        <v>0.54276825688073393</v>
      </c>
    </row>
    <row r="1909" spans="1:69" x14ac:dyDescent="0.25">
      <c r="A1909" t="s">
        <v>2019</v>
      </c>
      <c r="B1909" s="1">
        <v>44244.380335648151</v>
      </c>
      <c r="C1909">
        <v>1908.85</v>
      </c>
      <c r="D1909">
        <v>0</v>
      </c>
      <c r="E1909">
        <v>0</v>
      </c>
      <c r="F1909">
        <v>1</v>
      </c>
      <c r="G1909">
        <v>0.48122063999999998</v>
      </c>
      <c r="H1909">
        <v>-2.926289E-2</v>
      </c>
      <c r="I1909">
        <v>2.5070000000000001</v>
      </c>
      <c r="J1909">
        <v>0</v>
      </c>
      <c r="K1909">
        <v>0</v>
      </c>
      <c r="L1909">
        <v>1</v>
      </c>
      <c r="M1909">
        <v>6.3202400000000004E-3</v>
      </c>
      <c r="N1909">
        <v>9.0543999999999998E-4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-1.28170973</v>
      </c>
      <c r="AI1909">
        <v>-1.2005599899999999</v>
      </c>
      <c r="AJ1909">
        <v>-0.99550000000000005</v>
      </c>
      <c r="AK1909">
        <v>0</v>
      </c>
      <c r="AL1909">
        <v>1.27978222</v>
      </c>
      <c r="AM1909">
        <v>0</v>
      </c>
      <c r="AN1909">
        <v>1.5973669800000001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8.078457E-2</v>
      </c>
      <c r="AV1909">
        <v>0</v>
      </c>
      <c r="AW1909" t="s">
        <v>113</v>
      </c>
      <c r="AX1909" t="s">
        <v>113</v>
      </c>
      <c r="AY1909">
        <v>0</v>
      </c>
      <c r="AZ1909">
        <v>-1.27978222</v>
      </c>
      <c r="BA1909">
        <v>1.5973669800000001</v>
      </c>
      <c r="BB1909">
        <v>-1.27978222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8"/>
        <v>2.8987005511869998E-3</v>
      </c>
      <c r="BO1909">
        <f t="shared" si="119"/>
        <v>1.0152825198845945</v>
      </c>
      <c r="BP1909">
        <f t="shared" si="120"/>
        <v>0.55922568108533988</v>
      </c>
      <c r="BQ1909">
        <f t="shared" si="121"/>
        <v>0.55080794767244312</v>
      </c>
    </row>
    <row r="1910" spans="1:69" x14ac:dyDescent="0.25">
      <c r="A1910" t="s">
        <v>2020</v>
      </c>
      <c r="B1910" s="1">
        <v>44244.380347222221</v>
      </c>
      <c r="C1910">
        <v>1909.85</v>
      </c>
      <c r="D1910">
        <v>0</v>
      </c>
      <c r="E1910">
        <v>0</v>
      </c>
      <c r="F1910">
        <v>1</v>
      </c>
      <c r="G1910">
        <v>0.48154147000000003</v>
      </c>
      <c r="H1910">
        <v>-2.926289E-2</v>
      </c>
      <c r="I1910">
        <v>2.5070000000000001</v>
      </c>
      <c r="J1910">
        <v>0</v>
      </c>
      <c r="K1910">
        <v>0</v>
      </c>
      <c r="L1910">
        <v>1</v>
      </c>
      <c r="M1910">
        <v>6.2400299999999997E-3</v>
      </c>
      <c r="N1910">
        <v>9.0543999999999998E-4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-1.28170973</v>
      </c>
      <c r="AI1910">
        <v>-1.2005599899999999</v>
      </c>
      <c r="AJ1910">
        <v>-0.99550000000000005</v>
      </c>
      <c r="AK1910">
        <v>0</v>
      </c>
      <c r="AL1910">
        <v>1.28058652</v>
      </c>
      <c r="AM1910">
        <v>0</v>
      </c>
      <c r="AN1910">
        <v>1.5737061800000001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8.078457E-2</v>
      </c>
      <c r="AV1910">
        <v>0</v>
      </c>
      <c r="AW1910" t="s">
        <v>113</v>
      </c>
      <c r="AX1910" t="s">
        <v>113</v>
      </c>
      <c r="AY1910">
        <v>0</v>
      </c>
      <c r="AZ1910">
        <v>-1.28058652</v>
      </c>
      <c r="BA1910">
        <v>1.5737061800000001</v>
      </c>
      <c r="BB1910">
        <v>-1.28058652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8"/>
        <v>2.8986471491193998E-3</v>
      </c>
      <c r="BO1910">
        <f t="shared" si="119"/>
        <v>1.0153012245364443</v>
      </c>
      <c r="BP1910">
        <f t="shared" si="120"/>
        <v>0.55107327585052057</v>
      </c>
      <c r="BQ1910">
        <f t="shared" si="121"/>
        <v>0.54276825688073393</v>
      </c>
    </row>
    <row r="1911" spans="1:69" x14ac:dyDescent="0.25">
      <c r="A1911" t="s">
        <v>2021</v>
      </c>
      <c r="B1911" s="1">
        <v>44244.380358796298</v>
      </c>
      <c r="C1911">
        <v>1910.85</v>
      </c>
      <c r="D1911">
        <v>0</v>
      </c>
      <c r="E1911">
        <v>0</v>
      </c>
      <c r="F1911">
        <v>1</v>
      </c>
      <c r="G1911">
        <v>0.4819425</v>
      </c>
      <c r="H1911">
        <v>-2.926289E-2</v>
      </c>
      <c r="I1911">
        <v>2.5070000000000001</v>
      </c>
      <c r="J1911">
        <v>0</v>
      </c>
      <c r="K1911">
        <v>0</v>
      </c>
      <c r="L1911">
        <v>1</v>
      </c>
      <c r="M1911">
        <v>6.2400299999999997E-3</v>
      </c>
      <c r="N1911">
        <v>9.0543999999999998E-4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-1.28146911</v>
      </c>
      <c r="AI1911">
        <v>-1.2005599899999999</v>
      </c>
      <c r="AJ1911">
        <v>-0.99550000000000005</v>
      </c>
      <c r="AK1911">
        <v>0</v>
      </c>
      <c r="AL1911">
        <v>1.2815919099999999</v>
      </c>
      <c r="AM1911">
        <v>0</v>
      </c>
      <c r="AN1911">
        <v>1.5737061800000001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8.0545030000000004E-2</v>
      </c>
      <c r="AV1911">
        <v>0</v>
      </c>
      <c r="AW1911" t="s">
        <v>113</v>
      </c>
      <c r="AX1911" t="s">
        <v>113</v>
      </c>
      <c r="AY1911">
        <v>0</v>
      </c>
      <c r="AZ1911">
        <v>-1.2815919099999999</v>
      </c>
      <c r="BA1911">
        <v>1.5737061800000001</v>
      </c>
      <c r="BB1911">
        <v>-1.2815919099999999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8"/>
        <v>2.8986242625732004E-3</v>
      </c>
      <c r="BO1911">
        <f t="shared" si="119"/>
        <v>1.0153092410078035</v>
      </c>
      <c r="BP1911">
        <f t="shared" si="120"/>
        <v>0.5429148580309513</v>
      </c>
      <c r="BQ1911">
        <f t="shared" si="121"/>
        <v>0.53472856948691805</v>
      </c>
    </row>
    <row r="1912" spans="1:69" x14ac:dyDescent="0.25">
      <c r="A1912" t="s">
        <v>2022</v>
      </c>
      <c r="B1912" s="1">
        <v>44244.380370370367</v>
      </c>
      <c r="C1912">
        <v>1911.85</v>
      </c>
      <c r="D1912">
        <v>0</v>
      </c>
      <c r="E1912">
        <v>0</v>
      </c>
      <c r="F1912">
        <v>1</v>
      </c>
      <c r="G1912">
        <v>0.48234353000000002</v>
      </c>
      <c r="H1912">
        <v>-2.926289E-2</v>
      </c>
      <c r="I1912">
        <v>2.5070000000000001</v>
      </c>
      <c r="J1912">
        <v>0</v>
      </c>
      <c r="K1912">
        <v>0</v>
      </c>
      <c r="L1912">
        <v>1</v>
      </c>
      <c r="M1912">
        <v>6.4004500000000002E-3</v>
      </c>
      <c r="N1912">
        <v>9.0543999999999998E-4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-1.28178993</v>
      </c>
      <c r="AI1912">
        <v>-1.2005599899999999</v>
      </c>
      <c r="AJ1912">
        <v>-0.99550000000000005</v>
      </c>
      <c r="AK1912">
        <v>0</v>
      </c>
      <c r="AL1912">
        <v>1.28259729</v>
      </c>
      <c r="AM1912">
        <v>0</v>
      </c>
      <c r="AN1912">
        <v>1.6210277900000001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8.0864409999999998E-2</v>
      </c>
      <c r="AV1912">
        <v>0</v>
      </c>
      <c r="AW1912" t="s">
        <v>113</v>
      </c>
      <c r="AX1912" t="s">
        <v>113</v>
      </c>
      <c r="AY1912">
        <v>0</v>
      </c>
      <c r="AZ1912">
        <v>-1.28259729</v>
      </c>
      <c r="BA1912">
        <v>1.6210277900000001</v>
      </c>
      <c r="BB1912">
        <v>-1.28259729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8"/>
        <v>2.8985937474311999E-3</v>
      </c>
      <c r="BO1912">
        <f t="shared" si="119"/>
        <v>1.0153199297446058</v>
      </c>
      <c r="BP1912">
        <f t="shared" si="120"/>
        <v>0.54292057360389145</v>
      </c>
      <c r="BQ1912">
        <f t="shared" si="121"/>
        <v>0.53472856948691827</v>
      </c>
    </row>
    <row r="1913" spans="1:69" x14ac:dyDescent="0.25">
      <c r="A1913" t="s">
        <v>2023</v>
      </c>
      <c r="B1913" s="1">
        <v>44244.380381944444</v>
      </c>
      <c r="C1913">
        <v>1912.85</v>
      </c>
      <c r="D1913">
        <v>0</v>
      </c>
      <c r="E1913">
        <v>0</v>
      </c>
      <c r="F1913">
        <v>1</v>
      </c>
      <c r="G1913">
        <v>0.48266435000000002</v>
      </c>
      <c r="H1913">
        <v>-2.926289E-2</v>
      </c>
      <c r="I1913">
        <v>2.5070000000000001</v>
      </c>
      <c r="J1913">
        <v>0</v>
      </c>
      <c r="K1913">
        <v>0</v>
      </c>
      <c r="L1913">
        <v>1</v>
      </c>
      <c r="M1913">
        <v>6.3202400000000004E-3</v>
      </c>
      <c r="N1913">
        <v>9.0543999999999998E-4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-1.28170973</v>
      </c>
      <c r="AI1913">
        <v>-1.2005599899999999</v>
      </c>
      <c r="AJ1913">
        <v>-0.99550000000000005</v>
      </c>
      <c r="AK1913">
        <v>0</v>
      </c>
      <c r="AL1913">
        <v>1.2834015999999999</v>
      </c>
      <c r="AM1913">
        <v>0</v>
      </c>
      <c r="AN1913">
        <v>1.5973669800000001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8.078457E-2</v>
      </c>
      <c r="AV1913">
        <v>0</v>
      </c>
      <c r="AW1913" t="s">
        <v>113</v>
      </c>
      <c r="AX1913" t="s">
        <v>113</v>
      </c>
      <c r="AY1913">
        <v>0</v>
      </c>
      <c r="AZ1913">
        <v>-1.2834015999999999</v>
      </c>
      <c r="BA1913">
        <v>1.5973669800000001</v>
      </c>
      <c r="BB1913">
        <v>-1.2834015999999999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8"/>
        <v>2.8985556029346E-3</v>
      </c>
      <c r="BO1913">
        <f t="shared" si="119"/>
        <v>1.0153332911814432</v>
      </c>
      <c r="BP1913">
        <f t="shared" si="120"/>
        <v>0.55925364631915775</v>
      </c>
      <c r="BQ1913">
        <f t="shared" si="121"/>
        <v>0.55080794767244301</v>
      </c>
    </row>
    <row r="1914" spans="1:69" x14ac:dyDescent="0.25">
      <c r="A1914" t="s">
        <v>2024</v>
      </c>
      <c r="B1914" s="1">
        <v>44244.380393518521</v>
      </c>
      <c r="C1914">
        <v>1913.85</v>
      </c>
      <c r="D1914">
        <v>0</v>
      </c>
      <c r="E1914">
        <v>0</v>
      </c>
      <c r="F1914">
        <v>1</v>
      </c>
      <c r="G1914">
        <v>0.48298518000000001</v>
      </c>
      <c r="H1914">
        <v>-2.926289E-2</v>
      </c>
      <c r="I1914">
        <v>2.5070000000000001</v>
      </c>
      <c r="J1914">
        <v>0</v>
      </c>
      <c r="K1914">
        <v>0</v>
      </c>
      <c r="L1914">
        <v>1</v>
      </c>
      <c r="M1914">
        <v>6.3202400000000004E-3</v>
      </c>
      <c r="N1914">
        <v>9.0543999999999998E-4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-1.28178993</v>
      </c>
      <c r="AI1914">
        <v>-1.2005599899999999</v>
      </c>
      <c r="AJ1914">
        <v>-0.99550000000000005</v>
      </c>
      <c r="AK1914">
        <v>0</v>
      </c>
      <c r="AL1914">
        <v>1.2842058999999999</v>
      </c>
      <c r="AM1914">
        <v>0</v>
      </c>
      <c r="AN1914">
        <v>1.5973669800000001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8.0864409999999998E-2</v>
      </c>
      <c r="AV1914">
        <v>0</v>
      </c>
      <c r="AW1914" t="s">
        <v>113</v>
      </c>
      <c r="AX1914" t="s">
        <v>113</v>
      </c>
      <c r="AY1914">
        <v>0</v>
      </c>
      <c r="AZ1914">
        <v>-1.2842058999999999</v>
      </c>
      <c r="BA1914">
        <v>1.5973669800000001</v>
      </c>
      <c r="BB1914">
        <v>-1.2842058999999999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8"/>
        <v>2.8985174588174001E-3</v>
      </c>
      <c r="BO1914">
        <f t="shared" si="119"/>
        <v>1.0153466528370503</v>
      </c>
      <c r="BP1914">
        <f t="shared" si="120"/>
        <v>0.55109793289005349</v>
      </c>
      <c r="BQ1914">
        <f t="shared" si="121"/>
        <v>0.54276825688073393</v>
      </c>
    </row>
    <row r="1915" spans="1:69" x14ac:dyDescent="0.25">
      <c r="A1915" t="s">
        <v>2025</v>
      </c>
      <c r="B1915" s="1">
        <v>44244.38040509259</v>
      </c>
      <c r="C1915">
        <v>1914.85</v>
      </c>
      <c r="D1915">
        <v>0</v>
      </c>
      <c r="E1915">
        <v>0</v>
      </c>
      <c r="F1915">
        <v>1</v>
      </c>
      <c r="G1915">
        <v>0.48330600000000001</v>
      </c>
      <c r="H1915">
        <v>-2.926289E-2</v>
      </c>
      <c r="I1915">
        <v>2.5070000000000001</v>
      </c>
      <c r="J1915">
        <v>0</v>
      </c>
      <c r="K1915">
        <v>0</v>
      </c>
      <c r="L1915">
        <v>1</v>
      </c>
      <c r="M1915">
        <v>6.4004500000000002E-3</v>
      </c>
      <c r="N1915">
        <v>9.0543999999999998E-4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-1.2818701400000001</v>
      </c>
      <c r="AI1915">
        <v>-1.2005599899999999</v>
      </c>
      <c r="AJ1915">
        <v>-0.99550000000000005</v>
      </c>
      <c r="AK1915">
        <v>0</v>
      </c>
      <c r="AL1915">
        <v>1.28501021</v>
      </c>
      <c r="AM1915">
        <v>0</v>
      </c>
      <c r="AN1915">
        <v>1.6210277900000001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8.0944260000000004E-2</v>
      </c>
      <c r="AV1915">
        <v>0</v>
      </c>
      <c r="AW1915" t="s">
        <v>113</v>
      </c>
      <c r="AX1915" t="s">
        <v>113</v>
      </c>
      <c r="AY1915">
        <v>0</v>
      </c>
      <c r="AZ1915">
        <v>-1.28501021</v>
      </c>
      <c r="BA1915">
        <v>1.6210277900000001</v>
      </c>
      <c r="BB1915">
        <v>-1.28501021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8"/>
        <v>2.8984869432959999E-3</v>
      </c>
      <c r="BO1915">
        <f t="shared" si="119"/>
        <v>1.0153573424944886</v>
      </c>
      <c r="BP1915">
        <f t="shared" si="120"/>
        <v>0.55110373489678788</v>
      </c>
      <c r="BQ1915">
        <f t="shared" si="121"/>
        <v>0.54276825688073382</v>
      </c>
    </row>
    <row r="1916" spans="1:69" x14ac:dyDescent="0.25">
      <c r="A1916" t="s">
        <v>2026</v>
      </c>
      <c r="B1916" s="1">
        <v>44244.380416666667</v>
      </c>
      <c r="C1916">
        <v>1915.85</v>
      </c>
      <c r="D1916">
        <v>0</v>
      </c>
      <c r="E1916">
        <v>0</v>
      </c>
      <c r="F1916">
        <v>1</v>
      </c>
      <c r="G1916">
        <v>0.48370702999999998</v>
      </c>
      <c r="H1916">
        <v>-2.926289E-2</v>
      </c>
      <c r="I1916">
        <v>2.5070000000000001</v>
      </c>
      <c r="J1916">
        <v>0</v>
      </c>
      <c r="K1916">
        <v>0</v>
      </c>
      <c r="L1916">
        <v>1</v>
      </c>
      <c r="M1916">
        <v>6.4004500000000002E-3</v>
      </c>
      <c r="N1916">
        <v>9.0543999999999998E-4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-1.2818701400000001</v>
      </c>
      <c r="AI1916">
        <v>-1.2005599899999999</v>
      </c>
      <c r="AJ1916">
        <v>-0.99550000000000005</v>
      </c>
      <c r="AK1916">
        <v>0</v>
      </c>
      <c r="AL1916">
        <v>1.2860155900000001</v>
      </c>
      <c r="AM1916">
        <v>0</v>
      </c>
      <c r="AN1916">
        <v>1.6210277900000001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8.0944260000000004E-2</v>
      </c>
      <c r="AV1916">
        <v>0</v>
      </c>
      <c r="AW1916" t="s">
        <v>113</v>
      </c>
      <c r="AX1916" t="s">
        <v>113</v>
      </c>
      <c r="AY1916">
        <v>0</v>
      </c>
      <c r="AZ1916">
        <v>-1.2860155900000001</v>
      </c>
      <c r="BA1916">
        <v>1.6210277900000001</v>
      </c>
      <c r="BB1916">
        <v>-1.2860155900000001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8"/>
        <v>2.8984564281540003E-3</v>
      </c>
      <c r="BO1916">
        <f t="shared" si="119"/>
        <v>1.0153680322441034</v>
      </c>
      <c r="BP1916">
        <f t="shared" si="120"/>
        <v>0.55927278197258168</v>
      </c>
      <c r="BQ1916">
        <f t="shared" si="121"/>
        <v>0.55080794767244312</v>
      </c>
    </row>
    <row r="1917" spans="1:69" x14ac:dyDescent="0.25">
      <c r="A1917" t="s">
        <v>2027</v>
      </c>
      <c r="B1917" s="1">
        <v>44244.380428240744</v>
      </c>
      <c r="C1917">
        <v>1916.85</v>
      </c>
      <c r="D1917">
        <v>0</v>
      </c>
      <c r="E1917">
        <v>0</v>
      </c>
      <c r="F1917">
        <v>1</v>
      </c>
      <c r="G1917">
        <v>0.48410806000000001</v>
      </c>
      <c r="H1917">
        <v>-2.926289E-2</v>
      </c>
      <c r="I1917">
        <v>2.5070000000000001</v>
      </c>
      <c r="J1917">
        <v>0</v>
      </c>
      <c r="K1917">
        <v>0</v>
      </c>
      <c r="L1917">
        <v>1</v>
      </c>
      <c r="M1917">
        <v>6.4004500000000002E-3</v>
      </c>
      <c r="N1917">
        <v>9.0543999999999998E-4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-1.2819503400000001</v>
      </c>
      <c r="AI1917">
        <v>-1.2005599899999999</v>
      </c>
      <c r="AJ1917">
        <v>-0.99550000000000005</v>
      </c>
      <c r="AK1917">
        <v>0</v>
      </c>
      <c r="AL1917">
        <v>1.2870209800000001</v>
      </c>
      <c r="AM1917">
        <v>0</v>
      </c>
      <c r="AN1917">
        <v>1.6210277900000001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8.1024100000000002E-2</v>
      </c>
      <c r="AV1917">
        <v>0</v>
      </c>
      <c r="AW1917" t="s">
        <v>113</v>
      </c>
      <c r="AX1917" t="s">
        <v>113</v>
      </c>
      <c r="AY1917">
        <v>0</v>
      </c>
      <c r="AZ1917">
        <v>-1.2870209800000001</v>
      </c>
      <c r="BA1917">
        <v>1.6210277900000001</v>
      </c>
      <c r="BB1917">
        <v>-1.2870209800000001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8"/>
        <v>2.8984259126326002E-3</v>
      </c>
      <c r="BO1917">
        <f t="shared" si="119"/>
        <v>1.0153787223517174</v>
      </c>
      <c r="BP1917">
        <f t="shared" si="120"/>
        <v>0.55927867016881694</v>
      </c>
      <c r="BQ1917">
        <f t="shared" si="121"/>
        <v>0.55080794767244312</v>
      </c>
    </row>
    <row r="1918" spans="1:69" x14ac:dyDescent="0.25">
      <c r="A1918" t="s">
        <v>2028</v>
      </c>
      <c r="B1918" s="1">
        <v>44244.380439814813</v>
      </c>
      <c r="C1918">
        <v>1917.85</v>
      </c>
      <c r="D1918">
        <v>0</v>
      </c>
      <c r="E1918">
        <v>0</v>
      </c>
      <c r="F1918">
        <v>1</v>
      </c>
      <c r="G1918">
        <v>0.48434867999999998</v>
      </c>
      <c r="H1918">
        <v>-2.926289E-2</v>
      </c>
      <c r="I1918">
        <v>2.5070000000000001</v>
      </c>
      <c r="J1918">
        <v>0</v>
      </c>
      <c r="K1918">
        <v>0</v>
      </c>
      <c r="L1918">
        <v>1</v>
      </c>
      <c r="M1918">
        <v>6.2400299999999997E-3</v>
      </c>
      <c r="N1918">
        <v>9.0543999999999998E-4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-1.2821107599999999</v>
      </c>
      <c r="AI1918">
        <v>-1.2005599899999999</v>
      </c>
      <c r="AJ1918">
        <v>-0.99550000000000005</v>
      </c>
      <c r="AK1918">
        <v>0</v>
      </c>
      <c r="AL1918">
        <v>1.2876242099999999</v>
      </c>
      <c r="AM1918">
        <v>0</v>
      </c>
      <c r="AN1918">
        <v>1.5737061800000001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8.1183790000000006E-2</v>
      </c>
      <c r="AV1918">
        <v>0</v>
      </c>
      <c r="AW1918" t="s">
        <v>113</v>
      </c>
      <c r="AX1918" t="s">
        <v>113</v>
      </c>
      <c r="AY1918">
        <v>0</v>
      </c>
      <c r="AZ1918">
        <v>-1.2876242099999999</v>
      </c>
      <c r="BA1918">
        <v>1.5737061800000001</v>
      </c>
      <c r="BB1918">
        <v>-1.2876242099999999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8"/>
        <v>2.8983877685153999E-3</v>
      </c>
      <c r="BO1918">
        <f t="shared" si="119"/>
        <v>1.015392085203096</v>
      </c>
      <c r="BP1918">
        <f t="shared" si="120"/>
        <v>0.55928603053355974</v>
      </c>
      <c r="BQ1918">
        <f t="shared" si="121"/>
        <v>0.55080794767244301</v>
      </c>
    </row>
    <row r="1919" spans="1:69" x14ac:dyDescent="0.25">
      <c r="A1919" t="s">
        <v>2029</v>
      </c>
      <c r="B1919" s="1">
        <v>44244.38045138889</v>
      </c>
      <c r="C1919">
        <v>1918.85</v>
      </c>
      <c r="D1919">
        <v>0</v>
      </c>
      <c r="E1919">
        <v>0</v>
      </c>
      <c r="F1919">
        <v>1</v>
      </c>
      <c r="G1919">
        <v>0.4845893</v>
      </c>
      <c r="H1919">
        <v>-2.926289E-2</v>
      </c>
      <c r="I1919">
        <v>2.5070000000000001</v>
      </c>
      <c r="J1919">
        <v>0</v>
      </c>
      <c r="K1919">
        <v>0</v>
      </c>
      <c r="L1919">
        <v>1</v>
      </c>
      <c r="M1919">
        <v>6.4806500000000001E-3</v>
      </c>
      <c r="N1919">
        <v>9.0543999999999998E-4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-1.28203055</v>
      </c>
      <c r="AI1919">
        <v>-1.2005599899999999</v>
      </c>
      <c r="AJ1919">
        <v>-0.99550000000000005</v>
      </c>
      <c r="AK1919">
        <v>0</v>
      </c>
      <c r="AL1919">
        <v>1.28822744</v>
      </c>
      <c r="AM1919">
        <v>0</v>
      </c>
      <c r="AN1919">
        <v>1.6446885899999999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8.1103949999999994E-2</v>
      </c>
      <c r="AV1919">
        <v>0</v>
      </c>
      <c r="AW1919" t="s">
        <v>113</v>
      </c>
      <c r="AX1919" t="s">
        <v>113</v>
      </c>
      <c r="AY1919">
        <v>0</v>
      </c>
      <c r="AZ1919">
        <v>-1.28822744</v>
      </c>
      <c r="BA1919">
        <v>1.6446885899999999</v>
      </c>
      <c r="BB1919">
        <v>-1.28822744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8"/>
        <v>2.8983496240188003E-3</v>
      </c>
      <c r="BO1919">
        <f t="shared" si="119"/>
        <v>1.01540544853912</v>
      </c>
      <c r="BP1919">
        <f t="shared" si="120"/>
        <v>0.54296630294654613</v>
      </c>
      <c r="BQ1919">
        <f t="shared" si="121"/>
        <v>0.53472856948691816</v>
      </c>
    </row>
    <row r="1920" spans="1:69" x14ac:dyDescent="0.25">
      <c r="A1920" t="s">
        <v>2030</v>
      </c>
      <c r="B1920" s="1">
        <v>44244.380462962959</v>
      </c>
      <c r="C1920">
        <v>1919.85</v>
      </c>
      <c r="D1920">
        <v>0</v>
      </c>
      <c r="E1920">
        <v>0</v>
      </c>
      <c r="F1920">
        <v>1</v>
      </c>
      <c r="G1920">
        <v>0.48515074000000002</v>
      </c>
      <c r="H1920">
        <v>-2.926289E-2</v>
      </c>
      <c r="I1920">
        <v>2.5070000000000001</v>
      </c>
      <c r="J1920">
        <v>0</v>
      </c>
      <c r="K1920">
        <v>0</v>
      </c>
      <c r="L1920">
        <v>1</v>
      </c>
      <c r="M1920">
        <v>6.4004500000000002E-3</v>
      </c>
      <c r="N1920">
        <v>9.0543999999999998E-4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-1.2821909600000001</v>
      </c>
      <c r="AI1920">
        <v>-1.2005599899999999</v>
      </c>
      <c r="AJ1920">
        <v>-0.99550000000000005</v>
      </c>
      <c r="AK1920">
        <v>0</v>
      </c>
      <c r="AL1920">
        <v>1.28963498</v>
      </c>
      <c r="AM1920">
        <v>0</v>
      </c>
      <c r="AN1920">
        <v>1.6210277900000001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8.1263639999999998E-2</v>
      </c>
      <c r="AV1920">
        <v>0</v>
      </c>
      <c r="AW1920" t="s">
        <v>113</v>
      </c>
      <c r="AX1920" t="s">
        <v>113</v>
      </c>
      <c r="AY1920">
        <v>0</v>
      </c>
      <c r="AZ1920">
        <v>-1.28963498</v>
      </c>
      <c r="BA1920">
        <v>1.6210277900000001</v>
      </c>
      <c r="BB1920">
        <v>-1.28963498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8"/>
        <v>2.8983267374726E-3</v>
      </c>
      <c r="BO1920">
        <f t="shared" si="119"/>
        <v>1.0154134666564048</v>
      </c>
      <c r="BP1920">
        <f t="shared" si="120"/>
        <v>0.56746141445536324</v>
      </c>
      <c r="BQ1920">
        <f t="shared" si="121"/>
        <v>0.55884763506625879</v>
      </c>
    </row>
    <row r="1921" spans="1:69" x14ac:dyDescent="0.25">
      <c r="A1921" t="s">
        <v>2031</v>
      </c>
      <c r="B1921" s="1">
        <v>44244.380474537036</v>
      </c>
      <c r="C1921">
        <v>1920.85</v>
      </c>
      <c r="D1921">
        <v>0</v>
      </c>
      <c r="E1921">
        <v>0</v>
      </c>
      <c r="F1921">
        <v>1</v>
      </c>
      <c r="G1921">
        <v>0.48539135999999999</v>
      </c>
      <c r="H1921">
        <v>-2.926289E-2</v>
      </c>
      <c r="I1921">
        <v>2.5070000000000001</v>
      </c>
      <c r="J1921">
        <v>0</v>
      </c>
      <c r="K1921">
        <v>0</v>
      </c>
      <c r="L1921">
        <v>1</v>
      </c>
      <c r="M1921">
        <v>6.4004500000000002E-3</v>
      </c>
      <c r="N1921">
        <v>9.0543999999999998E-4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-1.2821107599999999</v>
      </c>
      <c r="AI1921">
        <v>-1.2005599899999999</v>
      </c>
      <c r="AJ1921">
        <v>-0.99550000000000005</v>
      </c>
      <c r="AK1921">
        <v>0</v>
      </c>
      <c r="AL1921">
        <v>1.2902382100000001</v>
      </c>
      <c r="AM1921">
        <v>0</v>
      </c>
      <c r="AN1921">
        <v>1.6210277900000001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8.1183790000000006E-2</v>
      </c>
      <c r="AV1921">
        <v>0</v>
      </c>
      <c r="AW1921" t="s">
        <v>113</v>
      </c>
      <c r="AX1921" t="s">
        <v>113</v>
      </c>
      <c r="AY1921">
        <v>0</v>
      </c>
      <c r="AZ1921">
        <v>-1.2902382100000001</v>
      </c>
      <c r="BA1921">
        <v>1.6210277900000001</v>
      </c>
      <c r="BB1921">
        <v>-1.2902382100000001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8"/>
        <v>2.8983038509264002E-3</v>
      </c>
      <c r="BO1921">
        <f t="shared" si="119"/>
        <v>1.0154214849003198</v>
      </c>
      <c r="BP1921">
        <f t="shared" si="120"/>
        <v>0.55930222412044972</v>
      </c>
      <c r="BQ1921">
        <f t="shared" si="121"/>
        <v>0.55080794767244301</v>
      </c>
    </row>
    <row r="1922" spans="1:69" x14ac:dyDescent="0.25">
      <c r="A1922" t="s">
        <v>2032</v>
      </c>
      <c r="B1922" s="1">
        <v>44244.380486111113</v>
      </c>
      <c r="C1922">
        <v>1921.85</v>
      </c>
      <c r="D1922">
        <v>0</v>
      </c>
      <c r="E1922">
        <v>0</v>
      </c>
      <c r="F1922">
        <v>1</v>
      </c>
      <c r="G1922">
        <v>0.48579239000000002</v>
      </c>
      <c r="H1922">
        <v>-2.926289E-2</v>
      </c>
      <c r="I1922">
        <v>2.5070000000000001</v>
      </c>
      <c r="J1922">
        <v>0</v>
      </c>
      <c r="K1922">
        <v>0</v>
      </c>
      <c r="L1922">
        <v>1</v>
      </c>
      <c r="M1922">
        <v>6.4004500000000002E-3</v>
      </c>
      <c r="N1922">
        <v>9.0543999999999998E-4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-1.2821107599999999</v>
      </c>
      <c r="AI1922">
        <v>-1.2005599899999999</v>
      </c>
      <c r="AJ1922">
        <v>-0.99550000000000005</v>
      </c>
      <c r="AK1922">
        <v>0</v>
      </c>
      <c r="AL1922">
        <v>1.2912435900000001</v>
      </c>
      <c r="AM1922">
        <v>0</v>
      </c>
      <c r="AN1922">
        <v>1.6210277900000001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8.1183790000000006E-2</v>
      </c>
      <c r="AV1922">
        <v>0</v>
      </c>
      <c r="AW1922" t="s">
        <v>113</v>
      </c>
      <c r="AX1922" t="s">
        <v>113</v>
      </c>
      <c r="AY1922">
        <v>0</v>
      </c>
      <c r="AZ1922">
        <v>-1.2912435900000001</v>
      </c>
      <c r="BA1922">
        <v>1.6210277900000001</v>
      </c>
      <c r="BB1922">
        <v>-1.2912435900000001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8"/>
        <v>2.8982504488588002E-3</v>
      </c>
      <c r="BO1922">
        <f t="shared" si="119"/>
        <v>1.0154401946728999</v>
      </c>
      <c r="BP1922">
        <f t="shared" si="120"/>
        <v>0.55931252961188616</v>
      </c>
      <c r="BQ1922">
        <f t="shared" si="121"/>
        <v>0.55080794767244312</v>
      </c>
    </row>
    <row r="1923" spans="1:69" x14ac:dyDescent="0.25">
      <c r="A1923" t="s">
        <v>2033</v>
      </c>
      <c r="B1923" s="1">
        <v>44244.380497685182</v>
      </c>
      <c r="C1923">
        <v>1922.85</v>
      </c>
      <c r="D1923">
        <v>0</v>
      </c>
      <c r="E1923">
        <v>0</v>
      </c>
      <c r="F1923">
        <v>1</v>
      </c>
      <c r="G1923">
        <v>0.48619341999999999</v>
      </c>
      <c r="H1923">
        <v>-2.926289E-2</v>
      </c>
      <c r="I1923">
        <v>2.5070000000000001</v>
      </c>
      <c r="J1923">
        <v>0</v>
      </c>
      <c r="K1923">
        <v>0</v>
      </c>
      <c r="L1923">
        <v>1</v>
      </c>
      <c r="M1923">
        <v>6.56086E-3</v>
      </c>
      <c r="N1923">
        <v>9.0543999999999998E-4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-1.2821909600000001</v>
      </c>
      <c r="AI1923">
        <v>-1.2005599899999999</v>
      </c>
      <c r="AJ1923">
        <v>-0.99550000000000005</v>
      </c>
      <c r="AK1923">
        <v>0</v>
      </c>
      <c r="AL1923">
        <v>1.2922489699999999</v>
      </c>
      <c r="AM1923">
        <v>0</v>
      </c>
      <c r="AN1923">
        <v>1.6683493899999999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8.1263639999999998E-2</v>
      </c>
      <c r="AV1923">
        <v>0</v>
      </c>
      <c r="AW1923" t="s">
        <v>113</v>
      </c>
      <c r="AX1923" t="s">
        <v>113</v>
      </c>
      <c r="AY1923">
        <v>0</v>
      </c>
      <c r="AZ1923">
        <v>-1.2922489699999999</v>
      </c>
      <c r="BA1923">
        <v>1.6683493899999999</v>
      </c>
      <c r="BB1923">
        <v>-1.2922489699999999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8"/>
        <v>2.8982275623126003E-3</v>
      </c>
      <c r="BO1923">
        <f t="shared" si="119"/>
        <v>1.0154482133389395</v>
      </c>
      <c r="BP1923">
        <f t="shared" si="120"/>
        <v>0.55931694635687046</v>
      </c>
      <c r="BQ1923">
        <f t="shared" si="121"/>
        <v>0.55080794767244312</v>
      </c>
    </row>
    <row r="1924" spans="1:69" x14ac:dyDescent="0.25">
      <c r="A1924" t="s">
        <v>2034</v>
      </c>
      <c r="B1924" s="1">
        <v>44244.380509259259</v>
      </c>
      <c r="C1924">
        <v>1923.85</v>
      </c>
      <c r="D1924">
        <v>0</v>
      </c>
      <c r="E1924">
        <v>0</v>
      </c>
      <c r="F1924">
        <v>1</v>
      </c>
      <c r="G1924">
        <v>0.48651424999999998</v>
      </c>
      <c r="H1924">
        <v>-2.926289E-2</v>
      </c>
      <c r="I1924">
        <v>2.5070000000000001</v>
      </c>
      <c r="J1924">
        <v>0</v>
      </c>
      <c r="K1924">
        <v>0</v>
      </c>
      <c r="L1924">
        <v>1</v>
      </c>
      <c r="M1924">
        <v>6.4004500000000002E-3</v>
      </c>
      <c r="N1924">
        <v>9.0543999999999998E-4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-1.28227117</v>
      </c>
      <c r="AI1924">
        <v>-1.2005599899999999</v>
      </c>
      <c r="AJ1924">
        <v>-0.99550000000000005</v>
      </c>
      <c r="AK1924">
        <v>0</v>
      </c>
      <c r="AL1924">
        <v>1.2930532800000001</v>
      </c>
      <c r="AM1924">
        <v>0</v>
      </c>
      <c r="AN1924">
        <v>1.6210277900000001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8.1343479999999996E-2</v>
      </c>
      <c r="AV1924">
        <v>0</v>
      </c>
      <c r="AW1924" t="s">
        <v>113</v>
      </c>
      <c r="AX1924" t="s">
        <v>113</v>
      </c>
      <c r="AY1924">
        <v>0</v>
      </c>
      <c r="AZ1924">
        <v>-1.2930532800000001</v>
      </c>
      <c r="BA1924">
        <v>1.6210277900000001</v>
      </c>
      <c r="BB1924">
        <v>-1.2930532800000001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8"/>
        <v>2.8981894181954004E-3</v>
      </c>
      <c r="BO1924">
        <f t="shared" si="119"/>
        <v>1.0154615780194594</v>
      </c>
      <c r="BP1924">
        <f t="shared" si="120"/>
        <v>0.57565229502453352</v>
      </c>
      <c r="BQ1924">
        <f t="shared" si="121"/>
        <v>0.56688732246007467</v>
      </c>
    </row>
    <row r="1925" spans="1:69" x14ac:dyDescent="0.25">
      <c r="A1925" t="s">
        <v>2035</v>
      </c>
      <c r="B1925" s="1">
        <v>44244.380520833336</v>
      </c>
      <c r="C1925">
        <v>1924.85</v>
      </c>
      <c r="D1925">
        <v>0</v>
      </c>
      <c r="E1925">
        <v>0</v>
      </c>
      <c r="F1925">
        <v>1</v>
      </c>
      <c r="G1925">
        <v>0.48675487000000001</v>
      </c>
      <c r="H1925">
        <v>-2.926289E-2</v>
      </c>
      <c r="I1925">
        <v>2.5070000000000001</v>
      </c>
      <c r="J1925">
        <v>0</v>
      </c>
      <c r="K1925">
        <v>0</v>
      </c>
      <c r="L1925">
        <v>1</v>
      </c>
      <c r="M1925">
        <v>6.4004500000000002E-3</v>
      </c>
      <c r="N1925">
        <v>9.0543999999999998E-4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-1.28251179</v>
      </c>
      <c r="AI1925">
        <v>-1.2005599899999999</v>
      </c>
      <c r="AJ1925">
        <v>-0.99550000000000005</v>
      </c>
      <c r="AK1925">
        <v>0</v>
      </c>
      <c r="AL1925">
        <v>1.2936565099999999</v>
      </c>
      <c r="AM1925">
        <v>0</v>
      </c>
      <c r="AN1925">
        <v>1.6210277900000001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8.1583020000000006E-2</v>
      </c>
      <c r="AV1925">
        <v>0</v>
      </c>
      <c r="AW1925" t="s">
        <v>113</v>
      </c>
      <c r="AX1925" t="s">
        <v>113</v>
      </c>
      <c r="AY1925">
        <v>0</v>
      </c>
      <c r="AZ1925">
        <v>-1.2936565099999999</v>
      </c>
      <c r="BA1925">
        <v>1.6210277900000001</v>
      </c>
      <c r="BB1925">
        <v>-1.2936565099999999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8"/>
        <v>2.8981512740782001E-3</v>
      </c>
      <c r="BO1925">
        <f t="shared" si="119"/>
        <v>1.0154749430517787</v>
      </c>
      <c r="BP1925">
        <f t="shared" si="120"/>
        <v>0.55933166929514122</v>
      </c>
      <c r="BQ1925">
        <f t="shared" si="121"/>
        <v>0.55080794767244312</v>
      </c>
    </row>
    <row r="1926" spans="1:69" x14ac:dyDescent="0.25">
      <c r="A1926" t="s">
        <v>2036</v>
      </c>
      <c r="B1926" s="1">
        <v>44244.380532407406</v>
      </c>
      <c r="C1926">
        <v>1925.85</v>
      </c>
      <c r="D1926">
        <v>0</v>
      </c>
      <c r="E1926">
        <v>0</v>
      </c>
      <c r="F1926">
        <v>1</v>
      </c>
      <c r="G1926">
        <v>0.48723610000000001</v>
      </c>
      <c r="H1926">
        <v>-2.926289E-2</v>
      </c>
      <c r="I1926">
        <v>2.5070000000000001</v>
      </c>
      <c r="J1926">
        <v>0</v>
      </c>
      <c r="K1926">
        <v>0</v>
      </c>
      <c r="L1926">
        <v>1</v>
      </c>
      <c r="M1926">
        <v>6.3202400000000004E-3</v>
      </c>
      <c r="N1926">
        <v>9.0543999999999998E-4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-1.28235137</v>
      </c>
      <c r="AI1926">
        <v>-1.2005599899999999</v>
      </c>
      <c r="AJ1926">
        <v>-0.99550000000000005</v>
      </c>
      <c r="AK1926">
        <v>0</v>
      </c>
      <c r="AL1926">
        <v>1.2948629700000001</v>
      </c>
      <c r="AM1926">
        <v>0</v>
      </c>
      <c r="AN1926">
        <v>1.5973669800000001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8.1423330000000002E-2</v>
      </c>
      <c r="AV1926">
        <v>0</v>
      </c>
      <c r="AW1926" t="s">
        <v>113</v>
      </c>
      <c r="AX1926" t="s">
        <v>113</v>
      </c>
      <c r="AY1926">
        <v>0</v>
      </c>
      <c r="AZ1926">
        <v>-1.2948629700000001</v>
      </c>
      <c r="BA1926">
        <v>1.5973669800000001</v>
      </c>
      <c r="BB1926">
        <v>-1.2948629700000001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8"/>
        <v>2.8981207585568004E-3</v>
      </c>
      <c r="BO1926">
        <f t="shared" si="119"/>
        <v>1.0154856354107027</v>
      </c>
      <c r="BP1926">
        <f t="shared" si="120"/>
        <v>0.559337558731416</v>
      </c>
      <c r="BQ1926">
        <f t="shared" si="121"/>
        <v>0.55080794767244312</v>
      </c>
    </row>
    <row r="1927" spans="1:69" x14ac:dyDescent="0.25">
      <c r="A1927" t="s">
        <v>2037</v>
      </c>
      <c r="B1927" s="1">
        <v>44244.380543981482</v>
      </c>
      <c r="C1927">
        <v>1926.85</v>
      </c>
      <c r="D1927">
        <v>0</v>
      </c>
      <c r="E1927">
        <v>0</v>
      </c>
      <c r="F1927">
        <v>1</v>
      </c>
      <c r="G1927">
        <v>0.48763712999999997</v>
      </c>
      <c r="H1927">
        <v>-2.926289E-2</v>
      </c>
      <c r="I1927">
        <v>2.5070000000000001</v>
      </c>
      <c r="J1927">
        <v>0</v>
      </c>
      <c r="K1927">
        <v>0</v>
      </c>
      <c r="L1927">
        <v>1</v>
      </c>
      <c r="M1927">
        <v>6.3202400000000004E-3</v>
      </c>
      <c r="N1927">
        <v>9.0543999999999998E-4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-1.2824315799999999</v>
      </c>
      <c r="AI1927">
        <v>-1.2005599899999999</v>
      </c>
      <c r="AJ1927">
        <v>-0.99550000000000005</v>
      </c>
      <c r="AK1927">
        <v>0</v>
      </c>
      <c r="AL1927">
        <v>1.2958683600000001</v>
      </c>
      <c r="AM1927">
        <v>0</v>
      </c>
      <c r="AN1927">
        <v>1.5973669800000001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8.150317E-2</v>
      </c>
      <c r="AV1927">
        <v>0</v>
      </c>
      <c r="AW1927" t="s">
        <v>113</v>
      </c>
      <c r="AX1927" t="s">
        <v>113</v>
      </c>
      <c r="AY1927">
        <v>0</v>
      </c>
      <c r="AZ1927">
        <v>-1.2958683600000001</v>
      </c>
      <c r="BA1927">
        <v>1.5973669800000001</v>
      </c>
      <c r="BB1927">
        <v>-1.2958683600000001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si="118"/>
        <v>2.8980978720106001E-3</v>
      </c>
      <c r="BO1927">
        <f t="shared" si="119"/>
        <v>1.0154936547944284</v>
      </c>
      <c r="BP1927">
        <f t="shared" si="120"/>
        <v>0.55117772088621764</v>
      </c>
      <c r="BQ1927">
        <f t="shared" si="121"/>
        <v>0.54276825688073393</v>
      </c>
    </row>
    <row r="1928" spans="1:69" x14ac:dyDescent="0.25">
      <c r="A1928" t="s">
        <v>2038</v>
      </c>
      <c r="B1928" s="1">
        <v>44244.380555555559</v>
      </c>
      <c r="C1928">
        <v>1927.85</v>
      </c>
      <c r="D1928">
        <v>0</v>
      </c>
      <c r="E1928">
        <v>0</v>
      </c>
      <c r="F1928">
        <v>1</v>
      </c>
      <c r="G1928">
        <v>0.48795796000000002</v>
      </c>
      <c r="H1928">
        <v>-2.926289E-2</v>
      </c>
      <c r="I1928">
        <v>2.5070000000000001</v>
      </c>
      <c r="J1928">
        <v>0</v>
      </c>
      <c r="K1928">
        <v>0</v>
      </c>
      <c r="L1928">
        <v>1</v>
      </c>
      <c r="M1928">
        <v>6.2400299999999997E-3</v>
      </c>
      <c r="N1928">
        <v>9.0543999999999998E-4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-1.28251179</v>
      </c>
      <c r="AI1928">
        <v>-1.2005599899999999</v>
      </c>
      <c r="AJ1928">
        <v>-0.99550000000000005</v>
      </c>
      <c r="AK1928">
        <v>0</v>
      </c>
      <c r="AL1928">
        <v>1.29667266</v>
      </c>
      <c r="AM1928">
        <v>0</v>
      </c>
      <c r="AN1928">
        <v>1.5737061800000001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8.1583020000000006E-2</v>
      </c>
      <c r="AV1928">
        <v>0</v>
      </c>
      <c r="AW1928" t="s">
        <v>113</v>
      </c>
      <c r="AX1928" t="s">
        <v>113</v>
      </c>
      <c r="AY1928">
        <v>0</v>
      </c>
      <c r="AZ1928">
        <v>-1.29667266</v>
      </c>
      <c r="BA1928">
        <v>1.5737061800000001</v>
      </c>
      <c r="BB1928">
        <v>-1.29667266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ref="BN1928:BN1991" si="122">(BQ$2*(BO$2-AL1926)/1000000)</f>
        <v>2.8980520989181999E-3</v>
      </c>
      <c r="BO1928">
        <f t="shared" ref="BO1928:BO1991" si="123">((30*10)*9.81/BN1928)/1000000</f>
        <v>1.0155096939418649</v>
      </c>
      <c r="BP1928">
        <f t="shared" ref="BP1928:BP1991" si="124">((AN1927*1000)/BN1928)/1000000</f>
        <v>0.55118642642631355</v>
      </c>
      <c r="BQ1928">
        <f t="shared" ref="BQ1928:BQ1991" si="125">BP1928/BO1928</f>
        <v>0.54276825688073393</v>
      </c>
    </row>
    <row r="1929" spans="1:69" x14ac:dyDescent="0.25">
      <c r="A1929" t="s">
        <v>2039</v>
      </c>
      <c r="B1929" s="1">
        <v>44244.380567129629</v>
      </c>
      <c r="C1929">
        <v>1928.85</v>
      </c>
      <c r="D1929">
        <v>0</v>
      </c>
      <c r="E1929">
        <v>0</v>
      </c>
      <c r="F1929">
        <v>1</v>
      </c>
      <c r="G1929">
        <v>0.48819857999999999</v>
      </c>
      <c r="H1929">
        <v>-2.926289E-2</v>
      </c>
      <c r="I1929">
        <v>2.5070000000000001</v>
      </c>
      <c r="J1929">
        <v>0</v>
      </c>
      <c r="K1929">
        <v>0</v>
      </c>
      <c r="L1929">
        <v>1</v>
      </c>
      <c r="M1929">
        <v>6.4004500000000002E-3</v>
      </c>
      <c r="N1929">
        <v>9.0543999999999998E-4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-1.28259199</v>
      </c>
      <c r="AI1929">
        <v>-1.2005599899999999</v>
      </c>
      <c r="AJ1929">
        <v>-0.99550000000000005</v>
      </c>
      <c r="AK1929">
        <v>0</v>
      </c>
      <c r="AL1929">
        <v>1.2972758900000001</v>
      </c>
      <c r="AM1929">
        <v>0</v>
      </c>
      <c r="AN1929">
        <v>1.6210277900000001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8.1662860000000004E-2</v>
      </c>
      <c r="AV1929">
        <v>0</v>
      </c>
      <c r="AW1929" t="s">
        <v>113</v>
      </c>
      <c r="AX1929" t="s">
        <v>113</v>
      </c>
      <c r="AY1929">
        <v>0</v>
      </c>
      <c r="AZ1929">
        <v>-1.2972758900000001</v>
      </c>
      <c r="BA1929">
        <v>1.6210277900000001</v>
      </c>
      <c r="BB1929">
        <v>-1.2972758900000001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2"/>
        <v>2.8980139544216E-3</v>
      </c>
      <c r="BO1929">
        <f t="shared" si="123"/>
        <v>1.0155230603737304</v>
      </c>
      <c r="BP1929">
        <f t="shared" si="124"/>
        <v>0.54302919335462208</v>
      </c>
      <c r="BQ1929">
        <f t="shared" si="125"/>
        <v>0.53472856948691816</v>
      </c>
    </row>
    <row r="1930" spans="1:69" x14ac:dyDescent="0.25">
      <c r="A1930" t="s">
        <v>2040</v>
      </c>
      <c r="B1930" s="1">
        <v>44244.380578703705</v>
      </c>
      <c r="C1930">
        <v>1929.85</v>
      </c>
      <c r="D1930">
        <v>0</v>
      </c>
      <c r="E1930">
        <v>0</v>
      </c>
      <c r="F1930">
        <v>1</v>
      </c>
      <c r="G1930">
        <v>0.48859961000000002</v>
      </c>
      <c r="H1930">
        <v>-2.926289E-2</v>
      </c>
      <c r="I1930">
        <v>2.5070000000000001</v>
      </c>
      <c r="J1930">
        <v>0</v>
      </c>
      <c r="K1930">
        <v>0</v>
      </c>
      <c r="L1930">
        <v>1</v>
      </c>
      <c r="M1930">
        <v>6.3202400000000004E-3</v>
      </c>
      <c r="N1930">
        <v>9.0543999999999998E-4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-1.28259199</v>
      </c>
      <c r="AI1930">
        <v>-1.2005599899999999</v>
      </c>
      <c r="AJ1930">
        <v>-0.99550000000000005</v>
      </c>
      <c r="AK1930">
        <v>0</v>
      </c>
      <c r="AL1930">
        <v>1.2982812800000001</v>
      </c>
      <c r="AM1930">
        <v>0</v>
      </c>
      <c r="AN1930">
        <v>1.5973669800000001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8.1662860000000004E-2</v>
      </c>
      <c r="AV1930">
        <v>0</v>
      </c>
      <c r="AW1930" t="s">
        <v>113</v>
      </c>
      <c r="AX1930" t="s">
        <v>113</v>
      </c>
      <c r="AY1930">
        <v>0</v>
      </c>
      <c r="AZ1930">
        <v>-1.2982812800000001</v>
      </c>
      <c r="BA1930">
        <v>1.5973669800000001</v>
      </c>
      <c r="BB1930">
        <v>-1.2982812800000001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2"/>
        <v>2.8979834392795999E-3</v>
      </c>
      <c r="BO1930">
        <f t="shared" si="123"/>
        <v>1.0155337536130264</v>
      </c>
      <c r="BP1930">
        <f t="shared" si="124"/>
        <v>0.55936406261968352</v>
      </c>
      <c r="BQ1930">
        <f t="shared" si="125"/>
        <v>0.55080794767244301</v>
      </c>
    </row>
    <row r="1931" spans="1:69" x14ac:dyDescent="0.25">
      <c r="A1931" t="s">
        <v>2041</v>
      </c>
      <c r="B1931" s="1">
        <v>44244.380590277775</v>
      </c>
      <c r="C1931">
        <v>1930.85</v>
      </c>
      <c r="D1931">
        <v>0</v>
      </c>
      <c r="E1931">
        <v>0</v>
      </c>
      <c r="F1931">
        <v>1</v>
      </c>
      <c r="G1931">
        <v>0.48892043000000002</v>
      </c>
      <c r="H1931">
        <v>-2.926289E-2</v>
      </c>
      <c r="I1931">
        <v>2.5070000000000001</v>
      </c>
      <c r="J1931">
        <v>0</v>
      </c>
      <c r="K1931">
        <v>0</v>
      </c>
      <c r="L1931">
        <v>1</v>
      </c>
      <c r="M1931">
        <v>6.4806500000000001E-3</v>
      </c>
      <c r="N1931">
        <v>9.0543999999999998E-4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-1.2827524100000001</v>
      </c>
      <c r="AI1931">
        <v>-1.2005599899999999</v>
      </c>
      <c r="AJ1931">
        <v>-0.99550000000000005</v>
      </c>
      <c r="AK1931">
        <v>0</v>
      </c>
      <c r="AL1931">
        <v>1.2990855800000001</v>
      </c>
      <c r="AM1931">
        <v>0</v>
      </c>
      <c r="AN1931">
        <v>1.6446885899999999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8.1822549999999994E-2</v>
      </c>
      <c r="AV1931">
        <v>0</v>
      </c>
      <c r="AW1931" t="s">
        <v>113</v>
      </c>
      <c r="AX1931" t="s">
        <v>113</v>
      </c>
      <c r="AY1931">
        <v>0</v>
      </c>
      <c r="AZ1931">
        <v>-1.2990855800000001</v>
      </c>
      <c r="BA1931">
        <v>1.6446885899999999</v>
      </c>
      <c r="BB1931">
        <v>-1.2990855800000001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2"/>
        <v>2.8979605527334001E-3</v>
      </c>
      <c r="BO1931">
        <f t="shared" si="123"/>
        <v>1.0155417737567607</v>
      </c>
      <c r="BP1931">
        <f t="shared" si="124"/>
        <v>0.55120383833152575</v>
      </c>
      <c r="BQ1931">
        <f t="shared" si="125"/>
        <v>0.54276825688073405</v>
      </c>
    </row>
    <row r="1932" spans="1:69" x14ac:dyDescent="0.25">
      <c r="A1932" t="s">
        <v>2042</v>
      </c>
      <c r="B1932" s="1">
        <v>44244.380601851852</v>
      </c>
      <c r="C1932">
        <v>1931.85</v>
      </c>
      <c r="D1932">
        <v>0</v>
      </c>
      <c r="E1932">
        <v>0</v>
      </c>
      <c r="F1932">
        <v>1</v>
      </c>
      <c r="G1932">
        <v>0.48948186999999999</v>
      </c>
      <c r="H1932">
        <v>-2.926289E-2</v>
      </c>
      <c r="I1932">
        <v>2.5070000000000001</v>
      </c>
      <c r="J1932">
        <v>0</v>
      </c>
      <c r="K1932">
        <v>0</v>
      </c>
      <c r="L1932">
        <v>1</v>
      </c>
      <c r="M1932">
        <v>6.4004500000000002E-3</v>
      </c>
      <c r="N1932">
        <v>9.0543999999999998E-4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-1.28283261</v>
      </c>
      <c r="AI1932">
        <v>-1.2005599899999999</v>
      </c>
      <c r="AJ1932">
        <v>-0.99550000000000005</v>
      </c>
      <c r="AK1932">
        <v>0</v>
      </c>
      <c r="AL1932">
        <v>1.3004931200000001</v>
      </c>
      <c r="AM1932">
        <v>0</v>
      </c>
      <c r="AN1932">
        <v>1.6210277900000001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8.19024E-2</v>
      </c>
      <c r="AV1932">
        <v>0</v>
      </c>
      <c r="AW1932" t="s">
        <v>113</v>
      </c>
      <c r="AX1932" t="s">
        <v>113</v>
      </c>
      <c r="AY1932">
        <v>0</v>
      </c>
      <c r="AZ1932">
        <v>-1.3004931200000001</v>
      </c>
      <c r="BA1932">
        <v>1.6210277900000001</v>
      </c>
      <c r="BB1932">
        <v>-1.3004931200000001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2"/>
        <v>2.8979224082368001E-3</v>
      </c>
      <c r="BO1932">
        <f t="shared" si="123"/>
        <v>1.0155551410331329</v>
      </c>
      <c r="BP1932">
        <f t="shared" si="124"/>
        <v>0.56754058884574743</v>
      </c>
      <c r="BQ1932">
        <f t="shared" si="125"/>
        <v>0.55884763506625901</v>
      </c>
    </row>
    <row r="1933" spans="1:69" x14ac:dyDescent="0.25">
      <c r="A1933" t="s">
        <v>2043</v>
      </c>
      <c r="B1933" s="1">
        <v>44244.380613425928</v>
      </c>
      <c r="C1933">
        <v>1932.85</v>
      </c>
      <c r="D1933">
        <v>0</v>
      </c>
      <c r="E1933">
        <v>0</v>
      </c>
      <c r="F1933">
        <v>1</v>
      </c>
      <c r="G1933">
        <v>0.48972249000000001</v>
      </c>
      <c r="H1933">
        <v>-2.926289E-2</v>
      </c>
      <c r="I1933">
        <v>2.5070000000000001</v>
      </c>
      <c r="J1933">
        <v>0</v>
      </c>
      <c r="K1933">
        <v>0</v>
      </c>
      <c r="L1933">
        <v>1</v>
      </c>
      <c r="M1933">
        <v>6.4004500000000002E-3</v>
      </c>
      <c r="N1933">
        <v>9.0543999999999998E-4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-1.28291282</v>
      </c>
      <c r="AI1933">
        <v>-1.2005599899999999</v>
      </c>
      <c r="AJ1933">
        <v>-0.99550000000000005</v>
      </c>
      <c r="AK1933">
        <v>0</v>
      </c>
      <c r="AL1933">
        <v>1.3010963499999999</v>
      </c>
      <c r="AM1933">
        <v>0</v>
      </c>
      <c r="AN1933">
        <v>1.6210277900000001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8.1982239999999998E-2</v>
      </c>
      <c r="AV1933">
        <v>0</v>
      </c>
      <c r="AW1933" t="s">
        <v>113</v>
      </c>
      <c r="AX1933" t="s">
        <v>113</v>
      </c>
      <c r="AY1933">
        <v>0</v>
      </c>
      <c r="AZ1933">
        <v>-1.3010963499999999</v>
      </c>
      <c r="BA1933">
        <v>1.6210277900000001</v>
      </c>
      <c r="BB1933">
        <v>-1.3010963499999999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2"/>
        <v>2.8978918930948005E-3</v>
      </c>
      <c r="BO1933">
        <f t="shared" si="123"/>
        <v>1.0155658349480479</v>
      </c>
      <c r="BP1933">
        <f t="shared" si="124"/>
        <v>0.55938173327398533</v>
      </c>
      <c r="BQ1933">
        <f t="shared" si="125"/>
        <v>0.55080794767244312</v>
      </c>
    </row>
    <row r="1934" spans="1:69" x14ac:dyDescent="0.25">
      <c r="A1934" t="s">
        <v>2044</v>
      </c>
      <c r="B1934" s="1">
        <v>44244.380624999998</v>
      </c>
      <c r="C1934">
        <v>1933.85</v>
      </c>
      <c r="D1934">
        <v>0</v>
      </c>
      <c r="E1934">
        <v>0</v>
      </c>
      <c r="F1934">
        <v>1</v>
      </c>
      <c r="G1934">
        <v>0.49012351999999998</v>
      </c>
      <c r="H1934">
        <v>-2.926289E-2</v>
      </c>
      <c r="I1934">
        <v>2.5070000000000001</v>
      </c>
      <c r="J1934">
        <v>0</v>
      </c>
      <c r="K1934">
        <v>0</v>
      </c>
      <c r="L1934">
        <v>1</v>
      </c>
      <c r="M1934">
        <v>6.3202400000000004E-3</v>
      </c>
      <c r="N1934">
        <v>9.0543999999999998E-4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-1.2826721999999999</v>
      </c>
      <c r="AI1934">
        <v>-1.2005599899999999</v>
      </c>
      <c r="AJ1934">
        <v>-0.99550000000000005</v>
      </c>
      <c r="AK1934">
        <v>0</v>
      </c>
      <c r="AL1934">
        <v>1.3021017399999999</v>
      </c>
      <c r="AM1934">
        <v>0</v>
      </c>
      <c r="AN1934">
        <v>1.5973669800000001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8.1742709999999996E-2</v>
      </c>
      <c r="AV1934">
        <v>0</v>
      </c>
      <c r="AW1934" t="s">
        <v>113</v>
      </c>
      <c r="AX1934" t="s">
        <v>113</v>
      </c>
      <c r="AY1934">
        <v>0</v>
      </c>
      <c r="AZ1934">
        <v>-1.3021017399999999</v>
      </c>
      <c r="BA1934">
        <v>1.5973669800000001</v>
      </c>
      <c r="BB1934">
        <v>-1.3021017399999999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2"/>
        <v>2.8978384910272E-3</v>
      </c>
      <c r="BO1934">
        <f t="shared" si="123"/>
        <v>1.0155845500405343</v>
      </c>
      <c r="BP1934">
        <f t="shared" si="124"/>
        <v>0.55939204169566836</v>
      </c>
      <c r="BQ1934">
        <f t="shared" si="125"/>
        <v>0.55080794767244323</v>
      </c>
    </row>
    <row r="1935" spans="1:69" x14ac:dyDescent="0.25">
      <c r="A1935" t="s">
        <v>2045</v>
      </c>
      <c r="B1935" s="1">
        <v>44244.380636574075</v>
      </c>
      <c r="C1935">
        <v>1934.85</v>
      </c>
      <c r="D1935">
        <v>0</v>
      </c>
      <c r="E1935">
        <v>0</v>
      </c>
      <c r="F1935">
        <v>1</v>
      </c>
      <c r="G1935">
        <v>0.49052455</v>
      </c>
      <c r="H1935">
        <v>-2.926289E-2</v>
      </c>
      <c r="I1935">
        <v>2.5070000000000001</v>
      </c>
      <c r="J1935">
        <v>0</v>
      </c>
      <c r="K1935">
        <v>0</v>
      </c>
      <c r="L1935">
        <v>1</v>
      </c>
      <c r="M1935">
        <v>6.3202400000000004E-3</v>
      </c>
      <c r="N1935">
        <v>9.0543999999999998E-4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-1.2829930199999999</v>
      </c>
      <c r="AI1935">
        <v>-1.2005599899999999</v>
      </c>
      <c r="AJ1935">
        <v>-0.99550000000000005</v>
      </c>
      <c r="AK1935">
        <v>0</v>
      </c>
      <c r="AL1935">
        <v>1.30310712</v>
      </c>
      <c r="AM1935">
        <v>0</v>
      </c>
      <c r="AN1935">
        <v>1.5973669800000001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8.2062090000000004E-2</v>
      </c>
      <c r="AV1935">
        <v>0</v>
      </c>
      <c r="AW1935" t="s">
        <v>113</v>
      </c>
      <c r="AX1935" t="s">
        <v>113</v>
      </c>
      <c r="AY1935">
        <v>0</v>
      </c>
      <c r="AZ1935">
        <v>-1.30310712</v>
      </c>
      <c r="BA1935">
        <v>1.5973669800000001</v>
      </c>
      <c r="BB1935">
        <v>-1.30310712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2"/>
        <v>2.8978156044810002E-3</v>
      </c>
      <c r="BO1935">
        <f t="shared" si="123"/>
        <v>1.0155925709866183</v>
      </c>
      <c r="BP1935">
        <f t="shared" si="124"/>
        <v>0.55123140945542981</v>
      </c>
      <c r="BQ1935">
        <f t="shared" si="125"/>
        <v>0.54276825688073393</v>
      </c>
    </row>
    <row r="1936" spans="1:69" x14ac:dyDescent="0.25">
      <c r="A1936" t="s">
        <v>2046</v>
      </c>
      <c r="B1936" s="1">
        <v>44244.380648148152</v>
      </c>
      <c r="C1936">
        <v>1935.85</v>
      </c>
      <c r="D1936">
        <v>0</v>
      </c>
      <c r="E1936">
        <v>0</v>
      </c>
      <c r="F1936">
        <v>1</v>
      </c>
      <c r="G1936">
        <v>0.49076516999999997</v>
      </c>
      <c r="H1936">
        <v>-2.926289E-2</v>
      </c>
      <c r="I1936">
        <v>2.5070000000000001</v>
      </c>
      <c r="J1936">
        <v>0</v>
      </c>
      <c r="K1936">
        <v>0</v>
      </c>
      <c r="L1936">
        <v>1</v>
      </c>
      <c r="M1936">
        <v>6.4004500000000002E-3</v>
      </c>
      <c r="N1936">
        <v>9.0543999999999998E-4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-1.28283261</v>
      </c>
      <c r="AI1936">
        <v>-1.2005599899999999</v>
      </c>
      <c r="AJ1936">
        <v>-0.99550000000000005</v>
      </c>
      <c r="AK1936">
        <v>0</v>
      </c>
      <c r="AL1936">
        <v>1.30371035</v>
      </c>
      <c r="AM1936">
        <v>0</v>
      </c>
      <c r="AN1936">
        <v>1.6210277900000001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8.19024E-2</v>
      </c>
      <c r="AV1936">
        <v>0</v>
      </c>
      <c r="AW1936" t="s">
        <v>113</v>
      </c>
      <c r="AX1936" t="s">
        <v>113</v>
      </c>
      <c r="AY1936">
        <v>0</v>
      </c>
      <c r="AZ1936">
        <v>-1.30371035</v>
      </c>
      <c r="BA1936">
        <v>1.6210277900000001</v>
      </c>
      <c r="BB1936">
        <v>-1.30371035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2"/>
        <v>2.8977774599844002E-3</v>
      </c>
      <c r="BO1936">
        <f t="shared" si="123"/>
        <v>1.0156059396002906</v>
      </c>
      <c r="BP1936">
        <f t="shared" si="124"/>
        <v>0.55123866551456957</v>
      </c>
      <c r="BQ1936">
        <f t="shared" si="125"/>
        <v>0.54276825688073382</v>
      </c>
    </row>
    <row r="1937" spans="1:69" x14ac:dyDescent="0.25">
      <c r="A1937" t="s">
        <v>2047</v>
      </c>
      <c r="B1937" s="1">
        <v>44244.380659722221</v>
      </c>
      <c r="C1937">
        <v>1936.85</v>
      </c>
      <c r="D1937">
        <v>0</v>
      </c>
      <c r="E1937">
        <v>0</v>
      </c>
      <c r="F1937">
        <v>1</v>
      </c>
      <c r="G1937">
        <v>0.4911662</v>
      </c>
      <c r="H1937">
        <v>-2.926289E-2</v>
      </c>
      <c r="I1937">
        <v>2.5070000000000001</v>
      </c>
      <c r="J1937">
        <v>0</v>
      </c>
      <c r="K1937">
        <v>0</v>
      </c>
      <c r="L1937">
        <v>1</v>
      </c>
      <c r="M1937">
        <v>6.3202400000000004E-3</v>
      </c>
      <c r="N1937">
        <v>9.0543999999999998E-4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-1.2829930199999999</v>
      </c>
      <c r="AI1937">
        <v>-1.2005599899999999</v>
      </c>
      <c r="AJ1937">
        <v>-0.99550000000000005</v>
      </c>
      <c r="AK1937">
        <v>0</v>
      </c>
      <c r="AL1937">
        <v>1.3047157300000001</v>
      </c>
      <c r="AM1937">
        <v>0</v>
      </c>
      <c r="AN1937">
        <v>1.5973669800000001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8.2062090000000004E-2</v>
      </c>
      <c r="AV1937">
        <v>0</v>
      </c>
      <c r="AW1937" t="s">
        <v>113</v>
      </c>
      <c r="AX1937" t="s">
        <v>113</v>
      </c>
      <c r="AY1937">
        <v>0</v>
      </c>
      <c r="AZ1937">
        <v>-1.3047157300000001</v>
      </c>
      <c r="BA1937">
        <v>1.5973669800000001</v>
      </c>
      <c r="BB1937">
        <v>-1.3047157300000001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2"/>
        <v>2.8977393158672003E-3</v>
      </c>
      <c r="BO1937">
        <f t="shared" si="123"/>
        <v>1.0156193084329446</v>
      </c>
      <c r="BP1937">
        <f t="shared" si="124"/>
        <v>0.55941118689445624</v>
      </c>
      <c r="BQ1937">
        <f t="shared" si="125"/>
        <v>0.55080794767244312</v>
      </c>
    </row>
    <row r="1938" spans="1:69" x14ac:dyDescent="0.25">
      <c r="A1938" t="s">
        <v>2048</v>
      </c>
      <c r="B1938" s="1">
        <v>44244.380671296298</v>
      </c>
      <c r="C1938">
        <v>1937.85</v>
      </c>
      <c r="D1938">
        <v>0</v>
      </c>
      <c r="E1938">
        <v>0</v>
      </c>
      <c r="F1938">
        <v>1</v>
      </c>
      <c r="G1938">
        <v>0.49156723000000002</v>
      </c>
      <c r="H1938">
        <v>-2.926289E-2</v>
      </c>
      <c r="I1938">
        <v>2.5070000000000001</v>
      </c>
      <c r="J1938">
        <v>0</v>
      </c>
      <c r="K1938">
        <v>0</v>
      </c>
      <c r="L1938">
        <v>1</v>
      </c>
      <c r="M1938">
        <v>6.4004500000000002E-3</v>
      </c>
      <c r="N1938">
        <v>9.0543999999999998E-4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-1.28315344</v>
      </c>
      <c r="AI1938">
        <v>-1.2005599899999999</v>
      </c>
      <c r="AJ1938">
        <v>-0.99550000000000005</v>
      </c>
      <c r="AK1938">
        <v>0</v>
      </c>
      <c r="AL1938">
        <v>1.3057211200000001</v>
      </c>
      <c r="AM1938">
        <v>0</v>
      </c>
      <c r="AN1938">
        <v>1.6210277900000001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8.2221779999999994E-2</v>
      </c>
      <c r="AV1938">
        <v>0</v>
      </c>
      <c r="AW1938" t="s">
        <v>113</v>
      </c>
      <c r="AX1938" t="s">
        <v>113</v>
      </c>
      <c r="AY1938">
        <v>0</v>
      </c>
      <c r="AZ1938">
        <v>-1.3057211200000001</v>
      </c>
      <c r="BA1938">
        <v>1.6210277900000001</v>
      </c>
      <c r="BB1938">
        <v>-1.3057211200000001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2"/>
        <v>2.897716429321E-3</v>
      </c>
      <c r="BO1938">
        <f t="shared" si="123"/>
        <v>1.015627329928074</v>
      </c>
      <c r="BP1938">
        <f t="shared" si="124"/>
        <v>0.55125027550549477</v>
      </c>
      <c r="BQ1938">
        <f t="shared" si="125"/>
        <v>0.54276825688073393</v>
      </c>
    </row>
    <row r="1939" spans="1:69" x14ac:dyDescent="0.25">
      <c r="A1939" t="s">
        <v>2049</v>
      </c>
      <c r="B1939" s="1">
        <v>44244.380682870367</v>
      </c>
      <c r="C1939">
        <v>1938.85</v>
      </c>
      <c r="D1939">
        <v>0</v>
      </c>
      <c r="E1939">
        <v>0</v>
      </c>
      <c r="F1939">
        <v>1</v>
      </c>
      <c r="G1939">
        <v>0.49188806000000002</v>
      </c>
      <c r="H1939">
        <v>-2.926289E-2</v>
      </c>
      <c r="I1939">
        <v>2.5070000000000001</v>
      </c>
      <c r="J1939">
        <v>0</v>
      </c>
      <c r="K1939">
        <v>0</v>
      </c>
      <c r="L1939">
        <v>1</v>
      </c>
      <c r="M1939">
        <v>6.4004500000000002E-3</v>
      </c>
      <c r="N1939">
        <v>9.0543999999999998E-4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-1.28315344</v>
      </c>
      <c r="AI1939">
        <v>-1.2005599899999999</v>
      </c>
      <c r="AJ1939">
        <v>-0.99550000000000005</v>
      </c>
      <c r="AK1939">
        <v>0</v>
      </c>
      <c r="AL1939">
        <v>1.30652542</v>
      </c>
      <c r="AM1939">
        <v>0</v>
      </c>
      <c r="AN1939">
        <v>1.6210277900000001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8.2221779999999994E-2</v>
      </c>
      <c r="AV1939">
        <v>0</v>
      </c>
      <c r="AW1939" t="s">
        <v>113</v>
      </c>
      <c r="AX1939" t="s">
        <v>113</v>
      </c>
      <c r="AY1939">
        <v>0</v>
      </c>
      <c r="AZ1939">
        <v>-1.30652542</v>
      </c>
      <c r="BA1939">
        <v>1.6210277900000001</v>
      </c>
      <c r="BB1939">
        <v>-1.30652542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2"/>
        <v>2.8976782852038001E-3</v>
      </c>
      <c r="BO1939">
        <f t="shared" si="123"/>
        <v>1.0156406993238769</v>
      </c>
      <c r="BP1939">
        <f t="shared" si="124"/>
        <v>0.55942296916718959</v>
      </c>
      <c r="BQ1939">
        <f t="shared" si="125"/>
        <v>0.55080794767244323</v>
      </c>
    </row>
    <row r="1940" spans="1:69" x14ac:dyDescent="0.25">
      <c r="A1940" t="s">
        <v>2050</v>
      </c>
      <c r="B1940" s="1">
        <v>44244.380694444444</v>
      </c>
      <c r="C1940">
        <v>1939.85</v>
      </c>
      <c r="D1940">
        <v>0</v>
      </c>
      <c r="E1940">
        <v>0</v>
      </c>
      <c r="F1940">
        <v>1</v>
      </c>
      <c r="G1940">
        <v>0.49220888000000002</v>
      </c>
      <c r="H1940">
        <v>-2.926289E-2</v>
      </c>
      <c r="I1940">
        <v>2.5070000000000001</v>
      </c>
      <c r="J1940">
        <v>0</v>
      </c>
      <c r="K1940">
        <v>0</v>
      </c>
      <c r="L1940">
        <v>1</v>
      </c>
      <c r="M1940">
        <v>6.3202400000000004E-3</v>
      </c>
      <c r="N1940">
        <v>9.0543999999999998E-4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-1.28323364</v>
      </c>
      <c r="AI1940">
        <v>-1.2005599899999999</v>
      </c>
      <c r="AJ1940">
        <v>-0.99550000000000005</v>
      </c>
      <c r="AK1940">
        <v>0</v>
      </c>
      <c r="AL1940">
        <v>1.30732973</v>
      </c>
      <c r="AM1940">
        <v>0</v>
      </c>
      <c r="AN1940">
        <v>1.5973669800000001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8.2301620000000006E-2</v>
      </c>
      <c r="AV1940">
        <v>0</v>
      </c>
      <c r="AW1940" t="s">
        <v>113</v>
      </c>
      <c r="AX1940" t="s">
        <v>113</v>
      </c>
      <c r="AY1940">
        <v>0</v>
      </c>
      <c r="AZ1940">
        <v>-1.30732973</v>
      </c>
      <c r="BA1940">
        <v>1.5973669800000001</v>
      </c>
      <c r="BB1940">
        <v>-1.30732973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2"/>
        <v>2.8976401407071997E-3</v>
      </c>
      <c r="BO1940">
        <f t="shared" si="123"/>
        <v>1.0156540692046494</v>
      </c>
      <c r="BP1940">
        <f t="shared" si="124"/>
        <v>0.55943033340377835</v>
      </c>
      <c r="BQ1940">
        <f t="shared" si="125"/>
        <v>0.55080794767244301</v>
      </c>
    </row>
    <row r="1941" spans="1:69" x14ac:dyDescent="0.25">
      <c r="A1941" t="s">
        <v>2051</v>
      </c>
      <c r="B1941" s="1">
        <v>44244.380706018521</v>
      </c>
      <c r="C1941">
        <v>1940.85</v>
      </c>
      <c r="D1941">
        <v>0</v>
      </c>
      <c r="E1941">
        <v>0</v>
      </c>
      <c r="F1941">
        <v>1</v>
      </c>
      <c r="G1941">
        <v>0.49260990999999998</v>
      </c>
      <c r="H1941">
        <v>-2.926289E-2</v>
      </c>
      <c r="I1941">
        <v>2.5070000000000001</v>
      </c>
      <c r="J1941">
        <v>0</v>
      </c>
      <c r="K1941">
        <v>0</v>
      </c>
      <c r="L1941">
        <v>1</v>
      </c>
      <c r="M1941">
        <v>6.3202400000000004E-3</v>
      </c>
      <c r="N1941">
        <v>9.0543999999999998E-4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-1.28323364</v>
      </c>
      <c r="AI1941">
        <v>-1.2005599899999999</v>
      </c>
      <c r="AJ1941">
        <v>-0.99550000000000005</v>
      </c>
      <c r="AK1941">
        <v>0</v>
      </c>
      <c r="AL1941">
        <v>1.30833511</v>
      </c>
      <c r="AM1941">
        <v>0</v>
      </c>
      <c r="AN1941">
        <v>1.5973669800000001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8.2301620000000006E-2</v>
      </c>
      <c r="AV1941">
        <v>0</v>
      </c>
      <c r="AW1941" t="s">
        <v>113</v>
      </c>
      <c r="AX1941" t="s">
        <v>113</v>
      </c>
      <c r="AY1941">
        <v>0</v>
      </c>
      <c r="AZ1941">
        <v>-1.30833511</v>
      </c>
      <c r="BA1941">
        <v>1.5973669800000001</v>
      </c>
      <c r="BB1941">
        <v>-1.30833511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2"/>
        <v>2.8976096255652001E-3</v>
      </c>
      <c r="BO1941">
        <f t="shared" si="123"/>
        <v>1.015664765203127</v>
      </c>
      <c r="BP1941">
        <f t="shared" si="124"/>
        <v>0.55127059418448121</v>
      </c>
      <c r="BQ1941">
        <f t="shared" si="125"/>
        <v>0.54276825688073405</v>
      </c>
    </row>
    <row r="1942" spans="1:69" x14ac:dyDescent="0.25">
      <c r="A1942" t="s">
        <v>2052</v>
      </c>
      <c r="B1942" s="1">
        <v>44244.38071759259</v>
      </c>
      <c r="C1942">
        <v>1941.85</v>
      </c>
      <c r="D1942">
        <v>0</v>
      </c>
      <c r="E1942">
        <v>0</v>
      </c>
      <c r="F1942">
        <v>1</v>
      </c>
      <c r="G1942">
        <v>0.49309114999999998</v>
      </c>
      <c r="H1942">
        <v>-2.926289E-2</v>
      </c>
      <c r="I1942">
        <v>2.5070000000000001</v>
      </c>
      <c r="J1942">
        <v>0</v>
      </c>
      <c r="K1942">
        <v>0</v>
      </c>
      <c r="L1942">
        <v>1</v>
      </c>
      <c r="M1942">
        <v>6.3202400000000004E-3</v>
      </c>
      <c r="N1942">
        <v>9.0543999999999998E-4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-1.28347426</v>
      </c>
      <c r="AI1942">
        <v>-1.2005599899999999</v>
      </c>
      <c r="AJ1942">
        <v>-0.99550000000000005</v>
      </c>
      <c r="AK1942">
        <v>0</v>
      </c>
      <c r="AL1942">
        <v>1.3095415800000001</v>
      </c>
      <c r="AM1942">
        <v>0</v>
      </c>
      <c r="AN1942">
        <v>1.5973669800000001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8.2541160000000002E-2</v>
      </c>
      <c r="AV1942">
        <v>0</v>
      </c>
      <c r="AW1942" t="s">
        <v>113</v>
      </c>
      <c r="AX1942" t="s">
        <v>113</v>
      </c>
      <c r="AY1942">
        <v>0</v>
      </c>
      <c r="AZ1942">
        <v>-1.3095415800000001</v>
      </c>
      <c r="BA1942">
        <v>1.5973669800000001</v>
      </c>
      <c r="BB1942">
        <v>-1.3095415800000001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2"/>
        <v>2.8975791100438E-3</v>
      </c>
      <c r="BO1942">
        <f t="shared" si="123"/>
        <v>1.0156754615598791</v>
      </c>
      <c r="BP1942">
        <f t="shared" si="124"/>
        <v>0.55127639982739041</v>
      </c>
      <c r="BQ1942">
        <f t="shared" si="125"/>
        <v>0.54276825688073393</v>
      </c>
    </row>
    <row r="1943" spans="1:69" x14ac:dyDescent="0.25">
      <c r="A1943" t="s">
        <v>2053</v>
      </c>
      <c r="B1943" s="1">
        <v>44244.380729166667</v>
      </c>
      <c r="C1943">
        <v>1942.85</v>
      </c>
      <c r="D1943">
        <v>0</v>
      </c>
      <c r="E1943">
        <v>0</v>
      </c>
      <c r="F1943">
        <v>1</v>
      </c>
      <c r="G1943">
        <v>0.49333177</v>
      </c>
      <c r="H1943">
        <v>-2.926289E-2</v>
      </c>
      <c r="I1943">
        <v>2.5070000000000001</v>
      </c>
      <c r="J1943">
        <v>0</v>
      </c>
      <c r="K1943">
        <v>0</v>
      </c>
      <c r="L1943">
        <v>1</v>
      </c>
      <c r="M1943">
        <v>6.4004500000000002E-3</v>
      </c>
      <c r="N1943">
        <v>9.0543999999999998E-4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-1.2835544699999999</v>
      </c>
      <c r="AI1943">
        <v>-1.2005599899999999</v>
      </c>
      <c r="AJ1943">
        <v>-0.99550000000000005</v>
      </c>
      <c r="AK1943">
        <v>0</v>
      </c>
      <c r="AL1943">
        <v>1.3101448099999999</v>
      </c>
      <c r="AM1943">
        <v>0</v>
      </c>
      <c r="AN1943">
        <v>1.6210277900000001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8.2621009999999995E-2</v>
      </c>
      <c r="AV1943">
        <v>0</v>
      </c>
      <c r="AW1943" t="s">
        <v>113</v>
      </c>
      <c r="AX1943" t="s">
        <v>113</v>
      </c>
      <c r="AY1943">
        <v>0</v>
      </c>
      <c r="AZ1943">
        <v>-1.3101448099999999</v>
      </c>
      <c r="BA1943">
        <v>1.6210277900000001</v>
      </c>
      <c r="BB1943">
        <v>-1.3101448099999999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2"/>
        <v>2.8975409659266001E-3</v>
      </c>
      <c r="BO1943">
        <f t="shared" si="123"/>
        <v>1.0156888322228994</v>
      </c>
      <c r="BP1943">
        <f t="shared" si="124"/>
        <v>0.55128365699885118</v>
      </c>
      <c r="BQ1943">
        <f t="shared" si="125"/>
        <v>0.54276825688073382</v>
      </c>
    </row>
    <row r="1944" spans="1:69" x14ac:dyDescent="0.25">
      <c r="A1944" t="s">
        <v>2054</v>
      </c>
      <c r="B1944" s="1">
        <v>44244.380740740744</v>
      </c>
      <c r="C1944">
        <v>1943.85</v>
      </c>
      <c r="D1944">
        <v>0</v>
      </c>
      <c r="E1944">
        <v>0</v>
      </c>
      <c r="F1944">
        <v>1</v>
      </c>
      <c r="G1944">
        <v>0.49373280000000003</v>
      </c>
      <c r="H1944">
        <v>-2.926289E-2</v>
      </c>
      <c r="I1944">
        <v>2.5070000000000001</v>
      </c>
      <c r="J1944">
        <v>0</v>
      </c>
      <c r="K1944">
        <v>0</v>
      </c>
      <c r="L1944">
        <v>1</v>
      </c>
      <c r="M1944">
        <v>6.4004500000000002E-3</v>
      </c>
      <c r="N1944">
        <v>9.0543999999999998E-4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-1.2836346700000001</v>
      </c>
      <c r="AI1944">
        <v>-1.2005599899999999</v>
      </c>
      <c r="AJ1944">
        <v>-0.99550000000000005</v>
      </c>
      <c r="AK1944">
        <v>0</v>
      </c>
      <c r="AL1944">
        <v>1.31115019</v>
      </c>
      <c r="AM1944">
        <v>0</v>
      </c>
      <c r="AN1944">
        <v>1.6210277900000001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8.2700850000000006E-2</v>
      </c>
      <c r="AV1944">
        <v>0</v>
      </c>
      <c r="AW1944" t="s">
        <v>113</v>
      </c>
      <c r="AX1944" t="s">
        <v>113</v>
      </c>
      <c r="AY1944">
        <v>0</v>
      </c>
      <c r="AZ1944">
        <v>-1.31115019</v>
      </c>
      <c r="BA1944">
        <v>1.6210277900000001</v>
      </c>
      <c r="BB1944">
        <v>-1.31115019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2"/>
        <v>2.8974951924547999E-3</v>
      </c>
      <c r="BO1944">
        <f t="shared" si="123"/>
        <v>1.015704877669408</v>
      </c>
      <c r="BP1944">
        <f t="shared" si="124"/>
        <v>0.55945831910997657</v>
      </c>
      <c r="BQ1944">
        <f t="shared" si="125"/>
        <v>0.55080794767244312</v>
      </c>
    </row>
    <row r="1945" spans="1:69" x14ac:dyDescent="0.25">
      <c r="A1945" t="s">
        <v>2055</v>
      </c>
      <c r="B1945" s="1">
        <v>44244.380752314813</v>
      </c>
      <c r="C1945">
        <v>1944.85</v>
      </c>
      <c r="D1945">
        <v>0</v>
      </c>
      <c r="E1945">
        <v>0</v>
      </c>
      <c r="F1945">
        <v>1</v>
      </c>
      <c r="G1945">
        <v>0.49389321000000003</v>
      </c>
      <c r="H1945">
        <v>-2.926289E-2</v>
      </c>
      <c r="I1945">
        <v>2.5070000000000001</v>
      </c>
      <c r="J1945">
        <v>0</v>
      </c>
      <c r="K1945">
        <v>0</v>
      </c>
      <c r="L1945">
        <v>1</v>
      </c>
      <c r="M1945">
        <v>6.4806500000000001E-3</v>
      </c>
      <c r="N1945">
        <v>9.0543999999999998E-4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-1.28347426</v>
      </c>
      <c r="AI1945">
        <v>-1.2005599899999999</v>
      </c>
      <c r="AJ1945">
        <v>-0.99550000000000005</v>
      </c>
      <c r="AK1945">
        <v>0</v>
      </c>
      <c r="AL1945">
        <v>1.31155234</v>
      </c>
      <c r="AM1945">
        <v>0</v>
      </c>
      <c r="AN1945">
        <v>1.6446885899999999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8.2541160000000002E-2</v>
      </c>
      <c r="AV1945">
        <v>0</v>
      </c>
      <c r="AW1945" t="s">
        <v>113</v>
      </c>
      <c r="AX1945" t="s">
        <v>113</v>
      </c>
      <c r="AY1945">
        <v>0</v>
      </c>
      <c r="AZ1945">
        <v>-1.31155234</v>
      </c>
      <c r="BA1945">
        <v>1.6446885899999999</v>
      </c>
      <c r="BB1945">
        <v>-1.31155234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2"/>
        <v>2.8974723059086E-3</v>
      </c>
      <c r="BO1945">
        <f t="shared" si="123"/>
        <v>1.0157129005162737</v>
      </c>
      <c r="BP1945">
        <f t="shared" si="124"/>
        <v>0.55946273815779302</v>
      </c>
      <c r="BQ1945">
        <f t="shared" si="125"/>
        <v>0.55080794767244301</v>
      </c>
    </row>
    <row r="1946" spans="1:69" x14ac:dyDescent="0.25">
      <c r="A1946" t="s">
        <v>2056</v>
      </c>
      <c r="B1946" s="1">
        <v>44244.38076388889</v>
      </c>
      <c r="C1946">
        <v>1945.85</v>
      </c>
      <c r="D1946">
        <v>0</v>
      </c>
      <c r="E1946">
        <v>0</v>
      </c>
      <c r="F1946">
        <v>1</v>
      </c>
      <c r="G1946">
        <v>0.49429424</v>
      </c>
      <c r="H1946">
        <v>-2.926289E-2</v>
      </c>
      <c r="I1946">
        <v>2.5070000000000001</v>
      </c>
      <c r="J1946">
        <v>0</v>
      </c>
      <c r="K1946">
        <v>0</v>
      </c>
      <c r="L1946">
        <v>1</v>
      </c>
      <c r="M1946">
        <v>6.4806500000000001E-3</v>
      </c>
      <c r="N1946">
        <v>9.0543999999999998E-4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-1.28371488</v>
      </c>
      <c r="AI1946">
        <v>-1.2005599899999999</v>
      </c>
      <c r="AJ1946">
        <v>-0.99550000000000005</v>
      </c>
      <c r="AK1946">
        <v>0</v>
      </c>
      <c r="AL1946">
        <v>1.31255773</v>
      </c>
      <c r="AM1946">
        <v>0</v>
      </c>
      <c r="AN1946">
        <v>1.6446885899999999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8.2780699999999999E-2</v>
      </c>
      <c r="AV1946">
        <v>0</v>
      </c>
      <c r="AW1946" t="s">
        <v>113</v>
      </c>
      <c r="AX1946" t="s">
        <v>113</v>
      </c>
      <c r="AY1946">
        <v>0</v>
      </c>
      <c r="AZ1946">
        <v>-1.31255773</v>
      </c>
      <c r="BA1946">
        <v>1.6446885899999999</v>
      </c>
      <c r="BB1946">
        <v>-1.31255773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2"/>
        <v>2.8974341617913997E-3</v>
      </c>
      <c r="BO1946">
        <f t="shared" si="123"/>
        <v>1.0157262721650346</v>
      </c>
      <c r="BP1946">
        <f t="shared" si="124"/>
        <v>0.56763622507409683</v>
      </c>
      <c r="BQ1946">
        <f t="shared" si="125"/>
        <v>0.5588476350662589</v>
      </c>
    </row>
    <row r="1947" spans="1:69" x14ac:dyDescent="0.25">
      <c r="A1947" t="s">
        <v>2057</v>
      </c>
      <c r="B1947" s="1">
        <v>44244.38077546296</v>
      </c>
      <c r="C1947">
        <v>1946.85</v>
      </c>
      <c r="D1947">
        <v>0</v>
      </c>
      <c r="E1947">
        <v>0</v>
      </c>
      <c r="F1947">
        <v>1</v>
      </c>
      <c r="G1947">
        <v>0.49469527000000002</v>
      </c>
      <c r="H1947">
        <v>-2.926289E-2</v>
      </c>
      <c r="I1947">
        <v>2.5070000000000001</v>
      </c>
      <c r="J1947">
        <v>0</v>
      </c>
      <c r="K1947">
        <v>0</v>
      </c>
      <c r="L1947">
        <v>1</v>
      </c>
      <c r="M1947">
        <v>6.4004500000000002E-3</v>
      </c>
      <c r="N1947">
        <v>9.0543999999999998E-4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-1.2837950899999999</v>
      </c>
      <c r="AI1947">
        <v>-1.2005599899999999</v>
      </c>
      <c r="AJ1947">
        <v>-0.99550000000000005</v>
      </c>
      <c r="AK1947">
        <v>0</v>
      </c>
      <c r="AL1947">
        <v>1.31356311</v>
      </c>
      <c r="AM1947">
        <v>0</v>
      </c>
      <c r="AN1947">
        <v>1.6210277900000001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8.2860539999999996E-2</v>
      </c>
      <c r="AV1947">
        <v>0</v>
      </c>
      <c r="AW1947" t="s">
        <v>113</v>
      </c>
      <c r="AX1947" t="s">
        <v>113</v>
      </c>
      <c r="AY1947">
        <v>0</v>
      </c>
      <c r="AZ1947">
        <v>-1.31356311</v>
      </c>
      <c r="BA1947">
        <v>1.6210277900000001</v>
      </c>
      <c r="BB1947">
        <v>-1.31356311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2"/>
        <v>2.8974189042203996E-3</v>
      </c>
      <c r="BO1947">
        <f t="shared" si="123"/>
        <v>1.0157316208965181</v>
      </c>
      <c r="BP1947">
        <f t="shared" si="124"/>
        <v>0.56763921420003705</v>
      </c>
      <c r="BQ1947">
        <f t="shared" si="125"/>
        <v>0.5588476350662589</v>
      </c>
    </row>
    <row r="1948" spans="1:69" x14ac:dyDescent="0.25">
      <c r="A1948" t="s">
        <v>2058</v>
      </c>
      <c r="B1948" s="1">
        <v>44244.380787037036</v>
      </c>
      <c r="C1948">
        <v>1947.85</v>
      </c>
      <c r="D1948">
        <v>0</v>
      </c>
      <c r="E1948">
        <v>0</v>
      </c>
      <c r="F1948">
        <v>1</v>
      </c>
      <c r="G1948">
        <v>0.49501610000000001</v>
      </c>
      <c r="H1948">
        <v>-2.926289E-2</v>
      </c>
      <c r="I1948">
        <v>2.5070000000000001</v>
      </c>
      <c r="J1948">
        <v>0</v>
      </c>
      <c r="K1948">
        <v>0</v>
      </c>
      <c r="L1948">
        <v>1</v>
      </c>
      <c r="M1948">
        <v>6.4004500000000002E-3</v>
      </c>
      <c r="N1948">
        <v>9.0543999999999998E-4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-1.2838752899999999</v>
      </c>
      <c r="AI1948">
        <v>-1.2005599899999999</v>
      </c>
      <c r="AJ1948">
        <v>-0.99550000000000005</v>
      </c>
      <c r="AK1948">
        <v>0</v>
      </c>
      <c r="AL1948">
        <v>1.31436742</v>
      </c>
      <c r="AM1948">
        <v>0</v>
      </c>
      <c r="AN1948">
        <v>1.6210277900000001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8.2940390000000003E-2</v>
      </c>
      <c r="AV1948">
        <v>0</v>
      </c>
      <c r="AW1948" t="s">
        <v>113</v>
      </c>
      <c r="AX1948" t="s">
        <v>113</v>
      </c>
      <c r="AY1948">
        <v>0</v>
      </c>
      <c r="AZ1948">
        <v>-1.31436742</v>
      </c>
      <c r="BA1948">
        <v>1.6210277900000001</v>
      </c>
      <c r="BB1948">
        <v>-1.31436742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2"/>
        <v>2.8973807597238001E-3</v>
      </c>
      <c r="BO1948">
        <f t="shared" si="123"/>
        <v>1.0157449931711939</v>
      </c>
      <c r="BP1948">
        <f t="shared" si="124"/>
        <v>0.55948041504718504</v>
      </c>
      <c r="BQ1948">
        <f t="shared" si="125"/>
        <v>0.55080794767244312</v>
      </c>
    </row>
    <row r="1949" spans="1:69" x14ac:dyDescent="0.25">
      <c r="A1949" t="s">
        <v>2059</v>
      </c>
      <c r="B1949" s="1">
        <v>44244.380798611113</v>
      </c>
      <c r="C1949">
        <v>1948.85</v>
      </c>
      <c r="D1949">
        <v>0</v>
      </c>
      <c r="E1949">
        <v>0</v>
      </c>
      <c r="F1949">
        <v>1</v>
      </c>
      <c r="G1949">
        <v>0.49533692000000001</v>
      </c>
      <c r="H1949">
        <v>-2.926289E-2</v>
      </c>
      <c r="I1949">
        <v>2.5070000000000001</v>
      </c>
      <c r="J1949">
        <v>0</v>
      </c>
      <c r="K1949">
        <v>0</v>
      </c>
      <c r="L1949">
        <v>1</v>
      </c>
      <c r="M1949">
        <v>6.4004500000000002E-3</v>
      </c>
      <c r="N1949">
        <v>9.0543999999999998E-4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-1.2837950899999999</v>
      </c>
      <c r="AI1949">
        <v>-1.2005599899999999</v>
      </c>
      <c r="AJ1949">
        <v>-0.99550000000000005</v>
      </c>
      <c r="AK1949">
        <v>0</v>
      </c>
      <c r="AL1949">
        <v>1.3151717199999999</v>
      </c>
      <c r="AM1949">
        <v>0</v>
      </c>
      <c r="AN1949">
        <v>1.6210277900000001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8.2860539999999996E-2</v>
      </c>
      <c r="AV1949">
        <v>0</v>
      </c>
      <c r="AW1949" t="s">
        <v>113</v>
      </c>
      <c r="AX1949" t="s">
        <v>113</v>
      </c>
      <c r="AY1949">
        <v>0</v>
      </c>
      <c r="AZ1949">
        <v>-1.3151717199999999</v>
      </c>
      <c r="BA1949">
        <v>1.6210277900000001</v>
      </c>
      <c r="BB1949">
        <v>-1.3151717199999999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2"/>
        <v>2.8973426156065998E-3</v>
      </c>
      <c r="BO1949">
        <f t="shared" si="123"/>
        <v>1.0157583656649598</v>
      </c>
      <c r="BP1949">
        <f t="shared" si="124"/>
        <v>0.55948778072303162</v>
      </c>
      <c r="BQ1949">
        <f t="shared" si="125"/>
        <v>0.55080794767244323</v>
      </c>
    </row>
    <row r="1950" spans="1:69" x14ac:dyDescent="0.25">
      <c r="A1950" t="s">
        <v>2060</v>
      </c>
      <c r="B1950" s="1">
        <v>44244.380810185183</v>
      </c>
      <c r="C1950">
        <v>1949.85</v>
      </c>
      <c r="D1950">
        <v>0</v>
      </c>
      <c r="E1950">
        <v>0</v>
      </c>
      <c r="F1950">
        <v>1</v>
      </c>
      <c r="G1950">
        <v>0.49573794999999998</v>
      </c>
      <c r="H1950">
        <v>-2.926289E-2</v>
      </c>
      <c r="I1950">
        <v>2.5070000000000001</v>
      </c>
      <c r="J1950">
        <v>0</v>
      </c>
      <c r="K1950">
        <v>0</v>
      </c>
      <c r="L1950">
        <v>1</v>
      </c>
      <c r="M1950">
        <v>6.3202400000000004E-3</v>
      </c>
      <c r="N1950">
        <v>9.0543999999999998E-4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-1.2840357</v>
      </c>
      <c r="AI1950">
        <v>-1.2005599899999999</v>
      </c>
      <c r="AJ1950">
        <v>-0.99550000000000005</v>
      </c>
      <c r="AK1950">
        <v>0</v>
      </c>
      <c r="AL1950">
        <v>1.3161771099999999</v>
      </c>
      <c r="AM1950">
        <v>0</v>
      </c>
      <c r="AN1950">
        <v>1.5973669800000001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8.3100080000000007E-2</v>
      </c>
      <c r="AV1950">
        <v>0</v>
      </c>
      <c r="AW1950" t="s">
        <v>113</v>
      </c>
      <c r="AX1950" t="s">
        <v>113</v>
      </c>
      <c r="AY1950">
        <v>0</v>
      </c>
      <c r="AZ1950">
        <v>-1.3161771099999999</v>
      </c>
      <c r="BA1950">
        <v>1.5973669800000001</v>
      </c>
      <c r="BB1950">
        <v>-1.3161771099999999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2"/>
        <v>2.8973121000852001E-3</v>
      </c>
      <c r="BO1950">
        <f t="shared" si="123"/>
        <v>1.0157690639932979</v>
      </c>
      <c r="BP1950">
        <f t="shared" si="124"/>
        <v>0.55949367344730694</v>
      </c>
      <c r="BQ1950">
        <f t="shared" si="125"/>
        <v>0.55080794767244312</v>
      </c>
    </row>
    <row r="1951" spans="1:69" x14ac:dyDescent="0.25">
      <c r="A1951" t="s">
        <v>2061</v>
      </c>
      <c r="B1951" s="1">
        <v>44244.38082175926</v>
      </c>
      <c r="C1951">
        <v>1950.85</v>
      </c>
      <c r="D1951">
        <v>0</v>
      </c>
      <c r="E1951">
        <v>0</v>
      </c>
      <c r="F1951">
        <v>1</v>
      </c>
      <c r="G1951">
        <v>0.49597857000000001</v>
      </c>
      <c r="H1951">
        <v>-2.926289E-2</v>
      </c>
      <c r="I1951">
        <v>2.5070000000000001</v>
      </c>
      <c r="J1951">
        <v>0</v>
      </c>
      <c r="K1951">
        <v>0</v>
      </c>
      <c r="L1951">
        <v>1</v>
      </c>
      <c r="M1951">
        <v>6.3202400000000004E-3</v>
      </c>
      <c r="N1951">
        <v>9.0543999999999998E-4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-1.2838752899999999</v>
      </c>
      <c r="AI1951">
        <v>-1.2005599899999999</v>
      </c>
      <c r="AJ1951">
        <v>-0.99550000000000005</v>
      </c>
      <c r="AK1951">
        <v>0</v>
      </c>
      <c r="AL1951">
        <v>1.31678034</v>
      </c>
      <c r="AM1951">
        <v>0</v>
      </c>
      <c r="AN1951">
        <v>1.5973669800000001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8.2940390000000003E-2</v>
      </c>
      <c r="AV1951">
        <v>0</v>
      </c>
      <c r="AW1951" t="s">
        <v>113</v>
      </c>
      <c r="AX1951" t="s">
        <v>113</v>
      </c>
      <c r="AY1951">
        <v>0</v>
      </c>
      <c r="AZ1951">
        <v>-1.31678034</v>
      </c>
      <c r="BA1951">
        <v>1.5973669800000001</v>
      </c>
      <c r="BB1951">
        <v>-1.31678034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2"/>
        <v>2.8972815849432005E-3</v>
      </c>
      <c r="BO1951">
        <f t="shared" si="123"/>
        <v>1.0157797624139788</v>
      </c>
      <c r="BP1951">
        <f t="shared" si="124"/>
        <v>0.5513330110201613</v>
      </c>
      <c r="BQ1951">
        <f t="shared" si="125"/>
        <v>0.54276825688073393</v>
      </c>
    </row>
    <row r="1952" spans="1:69" x14ac:dyDescent="0.25">
      <c r="A1952" t="s">
        <v>2062</v>
      </c>
      <c r="B1952" s="1">
        <v>44244.380833333336</v>
      </c>
      <c r="C1952">
        <v>1951.85</v>
      </c>
      <c r="D1952">
        <v>0</v>
      </c>
      <c r="E1952">
        <v>0</v>
      </c>
      <c r="F1952">
        <v>1</v>
      </c>
      <c r="G1952">
        <v>0.49654000999999998</v>
      </c>
      <c r="H1952">
        <v>-2.926289E-2</v>
      </c>
      <c r="I1952">
        <v>2.5070000000000001</v>
      </c>
      <c r="J1952">
        <v>0</v>
      </c>
      <c r="K1952">
        <v>0</v>
      </c>
      <c r="L1952">
        <v>1</v>
      </c>
      <c r="M1952">
        <v>6.3202400000000004E-3</v>
      </c>
      <c r="N1952">
        <v>9.0543999999999998E-4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-1.2839555</v>
      </c>
      <c r="AI1952">
        <v>-1.2005599899999999</v>
      </c>
      <c r="AJ1952">
        <v>-0.99550000000000005</v>
      </c>
      <c r="AK1952">
        <v>0</v>
      </c>
      <c r="AL1952">
        <v>1.31818788</v>
      </c>
      <c r="AM1952">
        <v>0</v>
      </c>
      <c r="AN1952">
        <v>1.5973669800000001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8.302023E-2</v>
      </c>
      <c r="AV1952">
        <v>0</v>
      </c>
      <c r="AW1952" t="s">
        <v>113</v>
      </c>
      <c r="AX1952" t="s">
        <v>113</v>
      </c>
      <c r="AY1952">
        <v>0</v>
      </c>
      <c r="AZ1952">
        <v>-1.31818788</v>
      </c>
      <c r="BA1952">
        <v>1.5973669800000001</v>
      </c>
      <c r="BB1952">
        <v>-1.31818788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2"/>
        <v>2.8972434404466005E-3</v>
      </c>
      <c r="BO1952">
        <f t="shared" si="123"/>
        <v>1.0157931359562751</v>
      </c>
      <c r="BP1952">
        <f t="shared" si="124"/>
        <v>0.55134026975440187</v>
      </c>
      <c r="BQ1952">
        <f t="shared" si="125"/>
        <v>0.54276825688073405</v>
      </c>
    </row>
    <row r="1953" spans="1:69" x14ac:dyDescent="0.25">
      <c r="A1953" t="s">
        <v>2063</v>
      </c>
      <c r="B1953" s="1">
        <v>44244.380844907406</v>
      </c>
      <c r="C1953">
        <v>1952.85</v>
      </c>
      <c r="D1953">
        <v>0</v>
      </c>
      <c r="E1953">
        <v>0</v>
      </c>
      <c r="F1953">
        <v>1</v>
      </c>
      <c r="G1953">
        <v>0.49678063</v>
      </c>
      <c r="H1953">
        <v>-2.926289E-2</v>
      </c>
      <c r="I1953">
        <v>2.5070000000000001</v>
      </c>
      <c r="J1953">
        <v>0</v>
      </c>
      <c r="K1953">
        <v>0</v>
      </c>
      <c r="L1953">
        <v>1</v>
      </c>
      <c r="M1953">
        <v>6.3202400000000004E-3</v>
      </c>
      <c r="N1953">
        <v>9.0543999999999998E-4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-1.2840357</v>
      </c>
      <c r="AI1953">
        <v>-1.2005599899999999</v>
      </c>
      <c r="AJ1953">
        <v>-0.99550000000000005</v>
      </c>
      <c r="AK1953">
        <v>0</v>
      </c>
      <c r="AL1953">
        <v>1.31879111</v>
      </c>
      <c r="AM1953">
        <v>0</v>
      </c>
      <c r="AN1953">
        <v>1.5973669800000001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8.3100080000000007E-2</v>
      </c>
      <c r="AV1953">
        <v>0</v>
      </c>
      <c r="AW1953" t="s">
        <v>113</v>
      </c>
      <c r="AX1953" t="s">
        <v>113</v>
      </c>
      <c r="AY1953">
        <v>0</v>
      </c>
      <c r="AZ1953">
        <v>-1.31879111</v>
      </c>
      <c r="BA1953">
        <v>1.5973669800000001</v>
      </c>
      <c r="BB1953">
        <v>-1.31879111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2"/>
        <v>2.8972205539004002E-3</v>
      </c>
      <c r="BO1953">
        <f t="shared" si="123"/>
        <v>1.0158011601974759</v>
      </c>
      <c r="BP1953">
        <f t="shared" si="124"/>
        <v>0.55134462505781112</v>
      </c>
      <c r="BQ1953">
        <f t="shared" si="125"/>
        <v>0.54276825688073393</v>
      </c>
    </row>
    <row r="1954" spans="1:69" x14ac:dyDescent="0.25">
      <c r="A1954" t="s">
        <v>2064</v>
      </c>
      <c r="B1954" s="1">
        <v>44244.380856481483</v>
      </c>
      <c r="C1954">
        <v>1953.85</v>
      </c>
      <c r="D1954">
        <v>0</v>
      </c>
      <c r="E1954">
        <v>0</v>
      </c>
      <c r="F1954">
        <v>1</v>
      </c>
      <c r="G1954">
        <v>0.49710145999999999</v>
      </c>
      <c r="H1954">
        <v>-2.926289E-2</v>
      </c>
      <c r="I1954">
        <v>2.5070000000000001</v>
      </c>
      <c r="J1954">
        <v>0</v>
      </c>
      <c r="K1954">
        <v>0</v>
      </c>
      <c r="L1954">
        <v>1</v>
      </c>
      <c r="M1954">
        <v>6.4004500000000002E-3</v>
      </c>
      <c r="N1954">
        <v>9.0543999999999998E-4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-1.2841159099999999</v>
      </c>
      <c r="AI1954">
        <v>-1.2005599899999999</v>
      </c>
      <c r="AJ1954">
        <v>-0.99550000000000005</v>
      </c>
      <c r="AK1954">
        <v>0</v>
      </c>
      <c r="AL1954">
        <v>1.31959541</v>
      </c>
      <c r="AM1954">
        <v>0</v>
      </c>
      <c r="AN1954">
        <v>1.6210277900000001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8.3179920000000004E-2</v>
      </c>
      <c r="AV1954">
        <v>0</v>
      </c>
      <c r="AW1954" t="s">
        <v>113</v>
      </c>
      <c r="AX1954" t="s">
        <v>113</v>
      </c>
      <c r="AY1954">
        <v>0</v>
      </c>
      <c r="AZ1954">
        <v>-1.31959541</v>
      </c>
      <c r="BA1954">
        <v>1.6210277900000001</v>
      </c>
      <c r="BB1954">
        <v>-1.31959541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2"/>
        <v>2.8971671518328002E-3</v>
      </c>
      <c r="BO1954">
        <f t="shared" si="123"/>
        <v>1.015819883964308</v>
      </c>
      <c r="BP1954">
        <f t="shared" si="124"/>
        <v>0.55135478772409696</v>
      </c>
      <c r="BQ1954">
        <f t="shared" si="125"/>
        <v>0.54276825688073405</v>
      </c>
    </row>
    <row r="1955" spans="1:69" x14ac:dyDescent="0.25">
      <c r="A1955" t="s">
        <v>2065</v>
      </c>
      <c r="B1955" s="1">
        <v>44244.380868055552</v>
      </c>
      <c r="C1955">
        <v>1954.85</v>
      </c>
      <c r="D1955">
        <v>0</v>
      </c>
      <c r="E1955">
        <v>0</v>
      </c>
      <c r="F1955">
        <v>1</v>
      </c>
      <c r="G1955">
        <v>0.49742227999999999</v>
      </c>
      <c r="H1955">
        <v>-2.926289E-2</v>
      </c>
      <c r="I1955">
        <v>2.5070000000000001</v>
      </c>
      <c r="J1955">
        <v>0</v>
      </c>
      <c r="K1955">
        <v>0</v>
      </c>
      <c r="L1955">
        <v>1</v>
      </c>
      <c r="M1955">
        <v>6.4004500000000002E-3</v>
      </c>
      <c r="N1955">
        <v>9.0543999999999998E-4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-1.28427632</v>
      </c>
      <c r="AI1955">
        <v>-1.2005599899999999</v>
      </c>
      <c r="AJ1955">
        <v>-0.99550000000000005</v>
      </c>
      <c r="AK1955">
        <v>0</v>
      </c>
      <c r="AL1955">
        <v>1.3203997199999999</v>
      </c>
      <c r="AM1955">
        <v>0</v>
      </c>
      <c r="AN1955">
        <v>1.6210277900000001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8.3339609999999995E-2</v>
      </c>
      <c r="AV1955">
        <v>0</v>
      </c>
      <c r="AW1955" t="s">
        <v>113</v>
      </c>
      <c r="AX1955" t="s">
        <v>113</v>
      </c>
      <c r="AY1955">
        <v>0</v>
      </c>
      <c r="AZ1955">
        <v>-1.3203997199999999</v>
      </c>
      <c r="BA1955">
        <v>1.6210277900000001</v>
      </c>
      <c r="BB1955">
        <v>-1.3203997199999999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2"/>
        <v>2.8971442652865999E-3</v>
      </c>
      <c r="BO1955">
        <f t="shared" si="123"/>
        <v>1.0158279086281068</v>
      </c>
      <c r="BP1955">
        <f t="shared" si="124"/>
        <v>0.55952608553983763</v>
      </c>
      <c r="BQ1955">
        <f t="shared" si="125"/>
        <v>0.55080794767244312</v>
      </c>
    </row>
    <row r="1956" spans="1:69" x14ac:dyDescent="0.25">
      <c r="A1956" t="s">
        <v>2066</v>
      </c>
      <c r="B1956" s="1">
        <v>44244.380879629629</v>
      </c>
      <c r="C1956">
        <v>1955.85</v>
      </c>
      <c r="D1956">
        <v>0</v>
      </c>
      <c r="E1956">
        <v>0</v>
      </c>
      <c r="F1956">
        <v>1</v>
      </c>
      <c r="G1956">
        <v>0.49782331000000002</v>
      </c>
      <c r="H1956">
        <v>-2.926289E-2</v>
      </c>
      <c r="I1956">
        <v>2.5070000000000001</v>
      </c>
      <c r="J1956">
        <v>0</v>
      </c>
      <c r="K1956">
        <v>0</v>
      </c>
      <c r="L1956">
        <v>1</v>
      </c>
      <c r="M1956">
        <v>6.3202400000000004E-3</v>
      </c>
      <c r="N1956">
        <v>9.0543999999999998E-4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-1.28427632</v>
      </c>
      <c r="AI1956">
        <v>-1.2005599899999999</v>
      </c>
      <c r="AJ1956">
        <v>-0.99550000000000005</v>
      </c>
      <c r="AK1956">
        <v>0</v>
      </c>
      <c r="AL1956">
        <v>1.3214051</v>
      </c>
      <c r="AM1956">
        <v>0</v>
      </c>
      <c r="AN1956">
        <v>1.5973669800000001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8.3339609999999995E-2</v>
      </c>
      <c r="AV1956">
        <v>0</v>
      </c>
      <c r="AW1956" t="s">
        <v>113</v>
      </c>
      <c r="AX1956" t="s">
        <v>113</v>
      </c>
      <c r="AY1956">
        <v>0</v>
      </c>
      <c r="AZ1956">
        <v>-1.3214051</v>
      </c>
      <c r="BA1956">
        <v>1.5973669800000001</v>
      </c>
      <c r="BB1956">
        <v>-1.3214051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2"/>
        <v>2.8971137501446003E-3</v>
      </c>
      <c r="BO1956">
        <f t="shared" si="123"/>
        <v>1.015838608288373</v>
      </c>
      <c r="BP1956">
        <f t="shared" si="124"/>
        <v>0.55953197899774965</v>
      </c>
      <c r="BQ1956">
        <f t="shared" si="125"/>
        <v>0.55080794767244312</v>
      </c>
    </row>
    <row r="1957" spans="1:69" x14ac:dyDescent="0.25">
      <c r="A1957" t="s">
        <v>2067</v>
      </c>
      <c r="B1957" s="1">
        <v>44244.380891203706</v>
      </c>
      <c r="C1957">
        <v>1956.85</v>
      </c>
      <c r="D1957">
        <v>0</v>
      </c>
      <c r="E1957">
        <v>0</v>
      </c>
      <c r="F1957">
        <v>1</v>
      </c>
      <c r="G1957">
        <v>0.49830455000000001</v>
      </c>
      <c r="H1957">
        <v>-2.926289E-2</v>
      </c>
      <c r="I1957">
        <v>2.5070000000000001</v>
      </c>
      <c r="J1957">
        <v>0</v>
      </c>
      <c r="K1957">
        <v>0</v>
      </c>
      <c r="L1957">
        <v>1</v>
      </c>
      <c r="M1957">
        <v>6.3202400000000004E-3</v>
      </c>
      <c r="N1957">
        <v>9.0543999999999998E-4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-1.28427632</v>
      </c>
      <c r="AI1957">
        <v>-1.2005599899999999</v>
      </c>
      <c r="AJ1957">
        <v>-0.99550000000000005</v>
      </c>
      <c r="AK1957">
        <v>0</v>
      </c>
      <c r="AL1957">
        <v>1.3226115599999999</v>
      </c>
      <c r="AM1957">
        <v>0</v>
      </c>
      <c r="AN1957">
        <v>1.5973669800000001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8.3339609999999995E-2</v>
      </c>
      <c r="AV1957">
        <v>0</v>
      </c>
      <c r="AW1957" t="s">
        <v>113</v>
      </c>
      <c r="AX1957" t="s">
        <v>113</v>
      </c>
      <c r="AY1957">
        <v>0</v>
      </c>
      <c r="AZ1957">
        <v>-1.3226115599999999</v>
      </c>
      <c r="BA1957">
        <v>1.5973669800000001</v>
      </c>
      <c r="BB1957">
        <v>-1.3226115599999999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2"/>
        <v>2.8970832346232002E-3</v>
      </c>
      <c r="BO1957">
        <f t="shared" si="123"/>
        <v>1.0158493083070745</v>
      </c>
      <c r="BP1957">
        <f t="shared" si="124"/>
        <v>0.55137075832333005</v>
      </c>
      <c r="BQ1957">
        <f t="shared" si="125"/>
        <v>0.54276825688073382</v>
      </c>
    </row>
    <row r="1958" spans="1:69" x14ac:dyDescent="0.25">
      <c r="A1958" t="s">
        <v>2068</v>
      </c>
      <c r="B1958" s="1">
        <v>44244.380902777775</v>
      </c>
      <c r="C1958">
        <v>1957.85</v>
      </c>
      <c r="D1958">
        <v>0</v>
      </c>
      <c r="E1958">
        <v>0</v>
      </c>
      <c r="F1958">
        <v>1</v>
      </c>
      <c r="G1958">
        <v>0.49854516999999998</v>
      </c>
      <c r="H1958">
        <v>-2.926289E-2</v>
      </c>
      <c r="I1958">
        <v>2.5070000000000001</v>
      </c>
      <c r="J1958">
        <v>0</v>
      </c>
      <c r="K1958">
        <v>0</v>
      </c>
      <c r="L1958">
        <v>1</v>
      </c>
      <c r="M1958">
        <v>6.4004500000000002E-3</v>
      </c>
      <c r="N1958">
        <v>9.0543999999999998E-4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-1.2844367299999999</v>
      </c>
      <c r="AI1958">
        <v>-1.2005599899999999</v>
      </c>
      <c r="AJ1958">
        <v>-0.99550000000000005</v>
      </c>
      <c r="AK1958">
        <v>0</v>
      </c>
      <c r="AL1958">
        <v>1.32321479</v>
      </c>
      <c r="AM1958">
        <v>0</v>
      </c>
      <c r="AN1958">
        <v>1.6210277900000001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8.3499299999999999E-2</v>
      </c>
      <c r="AV1958">
        <v>0</v>
      </c>
      <c r="AW1958" t="s">
        <v>113</v>
      </c>
      <c r="AX1958" t="s">
        <v>113</v>
      </c>
      <c r="AY1958">
        <v>0</v>
      </c>
      <c r="AZ1958">
        <v>-1.32321479</v>
      </c>
      <c r="BA1958">
        <v>1.6210277900000001</v>
      </c>
      <c r="BB1958">
        <v>-1.32321479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2"/>
        <v>2.8970450905059998E-3</v>
      </c>
      <c r="BO1958">
        <f t="shared" si="123"/>
        <v>1.0158626835476605</v>
      </c>
      <c r="BP1958">
        <f t="shared" si="124"/>
        <v>0.55137801797934827</v>
      </c>
      <c r="BQ1958">
        <f t="shared" si="125"/>
        <v>0.54276825688073382</v>
      </c>
    </row>
    <row r="1959" spans="1:69" x14ac:dyDescent="0.25">
      <c r="A1959" t="s">
        <v>2069</v>
      </c>
      <c r="B1959" s="1">
        <v>44244.380914351852</v>
      </c>
      <c r="C1959">
        <v>1958.85</v>
      </c>
      <c r="D1959">
        <v>0</v>
      </c>
      <c r="E1959">
        <v>0</v>
      </c>
      <c r="F1959">
        <v>1</v>
      </c>
      <c r="G1959">
        <v>0.49886598999999998</v>
      </c>
      <c r="H1959">
        <v>-2.926289E-2</v>
      </c>
      <c r="I1959">
        <v>2.5070000000000001</v>
      </c>
      <c r="J1959">
        <v>0</v>
      </c>
      <c r="K1959">
        <v>0</v>
      </c>
      <c r="L1959">
        <v>1</v>
      </c>
      <c r="M1959">
        <v>6.4806500000000001E-3</v>
      </c>
      <c r="N1959">
        <v>9.0543999999999998E-4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-1.2844367299999999</v>
      </c>
      <c r="AI1959">
        <v>-1.2005599899999999</v>
      </c>
      <c r="AJ1959">
        <v>-0.99550000000000005</v>
      </c>
      <c r="AK1959">
        <v>0</v>
      </c>
      <c r="AL1959">
        <v>1.3240190999999999</v>
      </c>
      <c r="AM1959">
        <v>0</v>
      </c>
      <c r="AN1959">
        <v>1.6446885899999999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8.3499299999999999E-2</v>
      </c>
      <c r="AV1959">
        <v>0</v>
      </c>
      <c r="AW1959" t="s">
        <v>113</v>
      </c>
      <c r="AX1959" t="s">
        <v>113</v>
      </c>
      <c r="AY1959">
        <v>0</v>
      </c>
      <c r="AZ1959">
        <v>-1.3240190999999999</v>
      </c>
      <c r="BA1959">
        <v>1.6446885899999999</v>
      </c>
      <c r="BB1959">
        <v>-1.3240190999999999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2"/>
        <v>2.8969993174136001E-3</v>
      </c>
      <c r="BO1959">
        <f t="shared" si="123"/>
        <v>1.0158787343545075</v>
      </c>
      <c r="BP1959">
        <f t="shared" si="124"/>
        <v>0.55955408075388535</v>
      </c>
      <c r="BQ1959">
        <f t="shared" si="125"/>
        <v>0.55080794767244312</v>
      </c>
    </row>
    <row r="1960" spans="1:69" x14ac:dyDescent="0.25">
      <c r="A1960" t="s">
        <v>2070</v>
      </c>
      <c r="B1960" s="1">
        <v>44244.380925925929</v>
      </c>
      <c r="C1960">
        <v>1959.85</v>
      </c>
      <c r="D1960">
        <v>0</v>
      </c>
      <c r="E1960">
        <v>0</v>
      </c>
      <c r="F1960">
        <v>1</v>
      </c>
      <c r="G1960">
        <v>0.49926702000000001</v>
      </c>
      <c r="H1960">
        <v>-2.926289E-2</v>
      </c>
      <c r="I1960">
        <v>2.5070000000000001</v>
      </c>
      <c r="J1960">
        <v>0</v>
      </c>
      <c r="K1960">
        <v>0</v>
      </c>
      <c r="L1960">
        <v>1</v>
      </c>
      <c r="M1960">
        <v>6.2400299999999997E-3</v>
      </c>
      <c r="N1960">
        <v>9.0543999999999998E-4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-1.2844367299999999</v>
      </c>
      <c r="AI1960">
        <v>-1.2005599899999999</v>
      </c>
      <c r="AJ1960">
        <v>-0.99550000000000005</v>
      </c>
      <c r="AK1960">
        <v>0</v>
      </c>
      <c r="AL1960">
        <v>1.3250244900000001</v>
      </c>
      <c r="AM1960">
        <v>0</v>
      </c>
      <c r="AN1960">
        <v>1.5737061800000001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8.3499299999999999E-2</v>
      </c>
      <c r="AV1960">
        <v>0</v>
      </c>
      <c r="AW1960" t="s">
        <v>113</v>
      </c>
      <c r="AX1960" t="s">
        <v>113</v>
      </c>
      <c r="AY1960">
        <v>0</v>
      </c>
      <c r="AZ1960">
        <v>-1.3250244900000001</v>
      </c>
      <c r="BA1960">
        <v>1.5737061800000001</v>
      </c>
      <c r="BB1960">
        <v>-1.3250244900000001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2"/>
        <v>2.8969764308674002E-3</v>
      </c>
      <c r="BO1960">
        <f t="shared" si="123"/>
        <v>1.0158867599481365</v>
      </c>
      <c r="BP1960">
        <f t="shared" si="124"/>
        <v>0.56772591329214039</v>
      </c>
      <c r="BQ1960">
        <f t="shared" si="125"/>
        <v>0.55884763506625901</v>
      </c>
    </row>
    <row r="1961" spans="1:69" x14ac:dyDescent="0.25">
      <c r="A1961" t="s">
        <v>2071</v>
      </c>
      <c r="B1961" s="1">
        <v>44244.380937499998</v>
      </c>
      <c r="C1961">
        <v>1960.85</v>
      </c>
      <c r="D1961">
        <v>0</v>
      </c>
      <c r="E1961">
        <v>0</v>
      </c>
      <c r="F1961">
        <v>1</v>
      </c>
      <c r="G1961">
        <v>0.49950763999999998</v>
      </c>
      <c r="H1961">
        <v>-2.926289E-2</v>
      </c>
      <c r="I1961">
        <v>2.5070000000000001</v>
      </c>
      <c r="J1961">
        <v>0</v>
      </c>
      <c r="K1961">
        <v>0</v>
      </c>
      <c r="L1961">
        <v>1</v>
      </c>
      <c r="M1961">
        <v>6.3202400000000004E-3</v>
      </c>
      <c r="N1961">
        <v>9.0543999999999998E-4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-1.28459715</v>
      </c>
      <c r="AI1961">
        <v>-1.2005599899999999</v>
      </c>
      <c r="AJ1961">
        <v>-0.99550000000000005</v>
      </c>
      <c r="AK1961">
        <v>0</v>
      </c>
      <c r="AL1961">
        <v>1.32562772</v>
      </c>
      <c r="AM1961">
        <v>0</v>
      </c>
      <c r="AN1961">
        <v>1.5973669800000001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8.3658990000000003E-2</v>
      </c>
      <c r="AV1961">
        <v>0</v>
      </c>
      <c r="AW1961" t="s">
        <v>113</v>
      </c>
      <c r="AX1961" t="s">
        <v>113</v>
      </c>
      <c r="AY1961">
        <v>0</v>
      </c>
      <c r="AZ1961">
        <v>-1.32562772</v>
      </c>
      <c r="BA1961">
        <v>1.5973669800000001</v>
      </c>
      <c r="BB1961">
        <v>-1.32562772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2"/>
        <v>2.8969459153460001E-3</v>
      </c>
      <c r="BO1961">
        <f t="shared" si="123"/>
        <v>1.0158974609812483</v>
      </c>
      <c r="BP1961">
        <f t="shared" si="124"/>
        <v>0.54322939605589526</v>
      </c>
      <c r="BQ1961">
        <f t="shared" si="125"/>
        <v>0.53472856948691827</v>
      </c>
    </row>
    <row r="1962" spans="1:69" x14ac:dyDescent="0.25">
      <c r="A1962" t="s">
        <v>2072</v>
      </c>
      <c r="B1962" s="1">
        <v>44244.380949074075</v>
      </c>
      <c r="C1962">
        <v>1961.85</v>
      </c>
      <c r="D1962">
        <v>0</v>
      </c>
      <c r="E1962">
        <v>0</v>
      </c>
      <c r="F1962">
        <v>1</v>
      </c>
      <c r="G1962">
        <v>0.49998888000000002</v>
      </c>
      <c r="H1962">
        <v>-2.926289E-2</v>
      </c>
      <c r="I1962">
        <v>2.5070000000000001</v>
      </c>
      <c r="J1962">
        <v>0</v>
      </c>
      <c r="K1962">
        <v>0</v>
      </c>
      <c r="L1962">
        <v>1</v>
      </c>
      <c r="M1962">
        <v>6.3202400000000004E-3</v>
      </c>
      <c r="N1962">
        <v>9.0543999999999998E-4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-1.2845169400000001</v>
      </c>
      <c r="AI1962">
        <v>-1.2005599899999999</v>
      </c>
      <c r="AJ1962">
        <v>-0.99550000000000005</v>
      </c>
      <c r="AK1962">
        <v>0</v>
      </c>
      <c r="AL1962">
        <v>1.3268341800000001</v>
      </c>
      <c r="AM1962">
        <v>0</v>
      </c>
      <c r="AN1962">
        <v>1.5973669800000001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8.3579150000000005E-2</v>
      </c>
      <c r="AV1962">
        <v>0</v>
      </c>
      <c r="AW1962" t="s">
        <v>113</v>
      </c>
      <c r="AX1962" t="s">
        <v>113</v>
      </c>
      <c r="AY1962">
        <v>0</v>
      </c>
      <c r="AZ1962">
        <v>-1.3268341800000001</v>
      </c>
      <c r="BA1962">
        <v>1.5973669800000001</v>
      </c>
      <c r="BB1962">
        <v>-1.3268341800000001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2"/>
        <v>2.8969077708494002E-3</v>
      </c>
      <c r="BO1962">
        <f t="shared" si="123"/>
        <v>1.0159108376229338</v>
      </c>
      <c r="BP1962">
        <f t="shared" si="124"/>
        <v>0.55140415448284619</v>
      </c>
      <c r="BQ1962">
        <f t="shared" si="125"/>
        <v>0.54276825688073405</v>
      </c>
    </row>
    <row r="1963" spans="1:69" x14ac:dyDescent="0.25">
      <c r="A1963" t="s">
        <v>2073</v>
      </c>
      <c r="B1963" s="1">
        <v>44244.380960648145</v>
      </c>
      <c r="C1963">
        <v>1962.85</v>
      </c>
      <c r="D1963">
        <v>0</v>
      </c>
      <c r="E1963">
        <v>0</v>
      </c>
      <c r="F1963">
        <v>1</v>
      </c>
      <c r="G1963">
        <v>0.50022949000000005</v>
      </c>
      <c r="H1963">
        <v>-2.926289E-2</v>
      </c>
      <c r="I1963">
        <v>2.5070000000000001</v>
      </c>
      <c r="J1963">
        <v>0</v>
      </c>
      <c r="K1963">
        <v>0</v>
      </c>
      <c r="L1963">
        <v>1</v>
      </c>
      <c r="M1963">
        <v>6.4004500000000002E-3</v>
      </c>
      <c r="N1963">
        <v>9.0543999999999998E-4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-1.28459715</v>
      </c>
      <c r="AI1963">
        <v>-1.2005599899999999</v>
      </c>
      <c r="AJ1963">
        <v>-0.99550000000000005</v>
      </c>
      <c r="AK1963">
        <v>0</v>
      </c>
      <c r="AL1963">
        <v>1.3274374099999999</v>
      </c>
      <c r="AM1963">
        <v>0</v>
      </c>
      <c r="AN1963">
        <v>1.6210277900000001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8.3658990000000003E-2</v>
      </c>
      <c r="AV1963">
        <v>0</v>
      </c>
      <c r="AW1963" t="s">
        <v>113</v>
      </c>
      <c r="AX1963" t="s">
        <v>113</v>
      </c>
      <c r="AY1963">
        <v>0</v>
      </c>
      <c r="AZ1963">
        <v>-1.3274374099999999</v>
      </c>
      <c r="BA1963">
        <v>1.6210277900000001</v>
      </c>
      <c r="BB1963">
        <v>-1.3274374099999999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2"/>
        <v>2.8968848843032003E-3</v>
      </c>
      <c r="BO1963">
        <f t="shared" si="123"/>
        <v>1.0159188637238141</v>
      </c>
      <c r="BP1963">
        <f t="shared" si="124"/>
        <v>0.55140851079563047</v>
      </c>
      <c r="BQ1963">
        <f t="shared" si="125"/>
        <v>0.54276825688073393</v>
      </c>
    </row>
    <row r="1964" spans="1:69" x14ac:dyDescent="0.25">
      <c r="A1964" t="s">
        <v>2074</v>
      </c>
      <c r="B1964" s="1">
        <v>44244.380972222221</v>
      </c>
      <c r="C1964">
        <v>1963.85</v>
      </c>
      <c r="D1964">
        <v>0</v>
      </c>
      <c r="E1964">
        <v>0</v>
      </c>
      <c r="F1964">
        <v>1</v>
      </c>
      <c r="G1964">
        <v>0.50063051999999997</v>
      </c>
      <c r="H1964">
        <v>-2.926289E-2</v>
      </c>
      <c r="I1964">
        <v>2.5070000000000001</v>
      </c>
      <c r="J1964">
        <v>0</v>
      </c>
      <c r="K1964">
        <v>0</v>
      </c>
      <c r="L1964">
        <v>1</v>
      </c>
      <c r="M1964">
        <v>6.3202400000000004E-3</v>
      </c>
      <c r="N1964">
        <v>9.0543999999999998E-4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-1.2847575600000001</v>
      </c>
      <c r="AI1964">
        <v>-1.2005599899999999</v>
      </c>
      <c r="AJ1964">
        <v>-0.99550000000000005</v>
      </c>
      <c r="AK1964">
        <v>0</v>
      </c>
      <c r="AL1964">
        <v>1.32844279</v>
      </c>
      <c r="AM1964">
        <v>0</v>
      </c>
      <c r="AN1964">
        <v>1.5973669800000001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8.3818680000000007E-2</v>
      </c>
      <c r="AV1964">
        <v>0</v>
      </c>
      <c r="AW1964" t="s">
        <v>113</v>
      </c>
      <c r="AX1964" t="s">
        <v>113</v>
      </c>
      <c r="AY1964">
        <v>0</v>
      </c>
      <c r="AZ1964">
        <v>-1.32844279</v>
      </c>
      <c r="BA1964">
        <v>1.5973669800000001</v>
      </c>
      <c r="BB1964">
        <v>-1.32844279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2"/>
        <v>2.8968391112107997E-3</v>
      </c>
      <c r="BO1964">
        <f t="shared" si="123"/>
        <v>1.0159349163060376</v>
      </c>
      <c r="BP1964">
        <f t="shared" si="124"/>
        <v>0.55958502621930384</v>
      </c>
      <c r="BQ1964">
        <f t="shared" si="125"/>
        <v>0.55080794767244312</v>
      </c>
    </row>
    <row r="1965" spans="1:69" x14ac:dyDescent="0.25">
      <c r="A1965" t="s">
        <v>2075</v>
      </c>
      <c r="B1965" s="1">
        <v>44244.380983796298</v>
      </c>
      <c r="C1965">
        <v>1964.85</v>
      </c>
      <c r="D1965">
        <v>0</v>
      </c>
      <c r="E1965">
        <v>0</v>
      </c>
      <c r="F1965">
        <v>1</v>
      </c>
      <c r="G1965">
        <v>0.50111176000000002</v>
      </c>
      <c r="H1965">
        <v>-2.926289E-2</v>
      </c>
      <c r="I1965">
        <v>2.5070000000000001</v>
      </c>
      <c r="J1965">
        <v>0</v>
      </c>
      <c r="K1965">
        <v>0</v>
      </c>
      <c r="L1965">
        <v>1</v>
      </c>
      <c r="M1965">
        <v>6.3202400000000004E-3</v>
      </c>
      <c r="N1965">
        <v>9.0543999999999998E-4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-1.2846773499999999</v>
      </c>
      <c r="AI1965">
        <v>-1.2005599899999999</v>
      </c>
      <c r="AJ1965">
        <v>-0.99550000000000005</v>
      </c>
      <c r="AK1965">
        <v>0</v>
      </c>
      <c r="AL1965">
        <v>1.3296492499999999</v>
      </c>
      <c r="AM1965">
        <v>0</v>
      </c>
      <c r="AN1965">
        <v>1.5973669800000001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8.3738839999999995E-2</v>
      </c>
      <c r="AV1965">
        <v>0</v>
      </c>
      <c r="AW1965" t="s">
        <v>113</v>
      </c>
      <c r="AX1965" t="s">
        <v>113</v>
      </c>
      <c r="AY1965">
        <v>0</v>
      </c>
      <c r="AZ1965">
        <v>-1.3296492499999999</v>
      </c>
      <c r="BA1965">
        <v>1.5973669800000001</v>
      </c>
      <c r="BB1965">
        <v>-1.3296492499999999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2"/>
        <v>2.8968162246646003E-3</v>
      </c>
      <c r="BO1965">
        <f t="shared" si="123"/>
        <v>1.0159429427873861</v>
      </c>
      <c r="BP1965">
        <f t="shared" si="124"/>
        <v>0.55142158014699283</v>
      </c>
      <c r="BQ1965">
        <f t="shared" si="125"/>
        <v>0.54276825688073405</v>
      </c>
    </row>
    <row r="1966" spans="1:69" x14ac:dyDescent="0.25">
      <c r="A1966" t="s">
        <v>2076</v>
      </c>
      <c r="B1966" s="1">
        <v>44244.380995370368</v>
      </c>
      <c r="C1966">
        <v>1965.85</v>
      </c>
      <c r="D1966">
        <v>0</v>
      </c>
      <c r="E1966">
        <v>0</v>
      </c>
      <c r="F1966">
        <v>1</v>
      </c>
      <c r="G1966">
        <v>0.50127217000000002</v>
      </c>
      <c r="H1966">
        <v>-2.926289E-2</v>
      </c>
      <c r="I1966">
        <v>2.5070000000000001</v>
      </c>
      <c r="J1966">
        <v>0</v>
      </c>
      <c r="K1966">
        <v>0</v>
      </c>
      <c r="L1966">
        <v>1</v>
      </c>
      <c r="M1966">
        <v>6.4004500000000002E-3</v>
      </c>
      <c r="N1966">
        <v>9.0543999999999998E-4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-1.2847575600000001</v>
      </c>
      <c r="AI1966">
        <v>-1.2005599899999999</v>
      </c>
      <c r="AJ1966">
        <v>-0.99550000000000005</v>
      </c>
      <c r="AK1966">
        <v>0</v>
      </c>
      <c r="AL1966">
        <v>1.3300514000000001</v>
      </c>
      <c r="AM1966">
        <v>0</v>
      </c>
      <c r="AN1966">
        <v>1.6210277900000001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8.3818680000000007E-2</v>
      </c>
      <c r="AV1966">
        <v>0</v>
      </c>
      <c r="AW1966" t="s">
        <v>113</v>
      </c>
      <c r="AX1966" t="s">
        <v>113</v>
      </c>
      <c r="AY1966">
        <v>0</v>
      </c>
      <c r="AZ1966">
        <v>-1.3300514000000001</v>
      </c>
      <c r="BA1966">
        <v>1.6210277900000001</v>
      </c>
      <c r="BB1966">
        <v>-1.3300514000000001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2"/>
        <v>2.8967780805474004E-3</v>
      </c>
      <c r="BO1966">
        <f t="shared" si="123"/>
        <v>1.0159563204937898</v>
      </c>
      <c r="BP1966">
        <f t="shared" si="124"/>
        <v>0.55142884114137858</v>
      </c>
      <c r="BQ1966">
        <f t="shared" si="125"/>
        <v>0.54276825688073393</v>
      </c>
    </row>
    <row r="1967" spans="1:69" x14ac:dyDescent="0.25">
      <c r="A1967" t="s">
        <v>2077</v>
      </c>
      <c r="B1967" s="1">
        <v>44244.381006944444</v>
      </c>
      <c r="C1967">
        <v>1966.85</v>
      </c>
      <c r="D1967">
        <v>0</v>
      </c>
      <c r="E1967">
        <v>0</v>
      </c>
      <c r="F1967">
        <v>1</v>
      </c>
      <c r="G1967">
        <v>0.50175340999999996</v>
      </c>
      <c r="H1967">
        <v>-2.926289E-2</v>
      </c>
      <c r="I1967">
        <v>2.5070000000000001</v>
      </c>
      <c r="J1967">
        <v>0</v>
      </c>
      <c r="K1967">
        <v>0</v>
      </c>
      <c r="L1967">
        <v>1</v>
      </c>
      <c r="M1967">
        <v>6.4004500000000002E-3</v>
      </c>
      <c r="N1967">
        <v>9.0543999999999998E-4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-1.28483777</v>
      </c>
      <c r="AI1967">
        <v>-1.2005599899999999</v>
      </c>
      <c r="AJ1967">
        <v>-0.99550000000000005</v>
      </c>
      <c r="AK1967">
        <v>0</v>
      </c>
      <c r="AL1967">
        <v>1.33125787</v>
      </c>
      <c r="AM1967">
        <v>0</v>
      </c>
      <c r="AN1967">
        <v>1.6210277900000001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8.3898529999999999E-2</v>
      </c>
      <c r="AV1967">
        <v>0</v>
      </c>
      <c r="AW1967" t="s">
        <v>113</v>
      </c>
      <c r="AX1967" t="s">
        <v>113</v>
      </c>
      <c r="AY1967">
        <v>0</v>
      </c>
      <c r="AZ1967">
        <v>-1.33125787</v>
      </c>
      <c r="BA1967">
        <v>1.6210277900000001</v>
      </c>
      <c r="BB1967">
        <v>-1.33125787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2"/>
        <v>2.8967323074549998E-3</v>
      </c>
      <c r="BO1967">
        <f t="shared" si="123"/>
        <v>1.0159723742597568</v>
      </c>
      <c r="BP1967">
        <f t="shared" si="124"/>
        <v>0.55960565835791598</v>
      </c>
      <c r="BQ1967">
        <f t="shared" si="125"/>
        <v>0.55080794767244312</v>
      </c>
    </row>
    <row r="1968" spans="1:69" x14ac:dyDescent="0.25">
      <c r="A1968" t="s">
        <v>2078</v>
      </c>
      <c r="B1968" s="1">
        <v>44244.381018518521</v>
      </c>
      <c r="C1968">
        <v>1967.85</v>
      </c>
      <c r="D1968">
        <v>0</v>
      </c>
      <c r="E1968">
        <v>0</v>
      </c>
      <c r="F1968">
        <v>1</v>
      </c>
      <c r="G1968">
        <v>0.50191381999999996</v>
      </c>
      <c r="H1968">
        <v>-2.926289E-2</v>
      </c>
      <c r="I1968">
        <v>2.5070000000000001</v>
      </c>
      <c r="J1968">
        <v>0</v>
      </c>
      <c r="K1968">
        <v>0</v>
      </c>
      <c r="L1968">
        <v>1</v>
      </c>
      <c r="M1968">
        <v>6.4004500000000002E-3</v>
      </c>
      <c r="N1968">
        <v>9.0543999999999998E-4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-1.2849981800000001</v>
      </c>
      <c r="AI1968">
        <v>-1.2005599899999999</v>
      </c>
      <c r="AJ1968">
        <v>-0.99550000000000005</v>
      </c>
      <c r="AK1968">
        <v>0</v>
      </c>
      <c r="AL1968">
        <v>1.3316600199999999</v>
      </c>
      <c r="AM1968">
        <v>0</v>
      </c>
      <c r="AN1968">
        <v>1.6210277900000001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8.4058220000000003E-2</v>
      </c>
      <c r="AV1968">
        <v>0</v>
      </c>
      <c r="AW1968" t="s">
        <v>113</v>
      </c>
      <c r="AX1968" t="s">
        <v>113</v>
      </c>
      <c r="AY1968">
        <v>0</v>
      </c>
      <c r="AZ1968">
        <v>-1.3316600199999999</v>
      </c>
      <c r="BA1968">
        <v>1.6210277900000001</v>
      </c>
      <c r="BB1968">
        <v>-1.3316600199999999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2"/>
        <v>2.8967170498840002E-3</v>
      </c>
      <c r="BO1968">
        <f t="shared" si="123"/>
        <v>1.0159777255834681</v>
      </c>
      <c r="BP1968">
        <f t="shared" si="124"/>
        <v>0.55960860590954675</v>
      </c>
      <c r="BQ1968">
        <f t="shared" si="125"/>
        <v>0.55080794767244323</v>
      </c>
    </row>
    <row r="1969" spans="1:69" x14ac:dyDescent="0.25">
      <c r="A1969" t="s">
        <v>2079</v>
      </c>
      <c r="B1969" s="1">
        <v>44244.381030092591</v>
      </c>
      <c r="C1969">
        <v>1968.85</v>
      </c>
      <c r="D1969">
        <v>0</v>
      </c>
      <c r="E1969">
        <v>0</v>
      </c>
      <c r="F1969">
        <v>1</v>
      </c>
      <c r="G1969">
        <v>0.50231484999999998</v>
      </c>
      <c r="H1969">
        <v>-2.926289E-2</v>
      </c>
      <c r="I1969">
        <v>2.5070000000000001</v>
      </c>
      <c r="J1969">
        <v>0</v>
      </c>
      <c r="K1969">
        <v>0</v>
      </c>
      <c r="L1969">
        <v>1</v>
      </c>
      <c r="M1969">
        <v>6.2400299999999997E-3</v>
      </c>
      <c r="N1969">
        <v>9.0543999999999998E-4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-1.28515859</v>
      </c>
      <c r="AI1969">
        <v>-1.2005599899999999</v>
      </c>
      <c r="AJ1969">
        <v>-0.99550000000000005</v>
      </c>
      <c r="AK1969">
        <v>0</v>
      </c>
      <c r="AL1969">
        <v>1.3326654</v>
      </c>
      <c r="AM1969">
        <v>0</v>
      </c>
      <c r="AN1969">
        <v>1.5737061800000001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8.4217910000000007E-2</v>
      </c>
      <c r="AV1969">
        <v>0</v>
      </c>
      <c r="AW1969" t="s">
        <v>113</v>
      </c>
      <c r="AX1969" t="s">
        <v>113</v>
      </c>
      <c r="AY1969">
        <v>0</v>
      </c>
      <c r="AZ1969">
        <v>-1.3326654</v>
      </c>
      <c r="BA1969">
        <v>1.5737061800000001</v>
      </c>
      <c r="BB1969">
        <v>-1.3326654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2"/>
        <v>2.8966712764122E-3</v>
      </c>
      <c r="BO1969">
        <f t="shared" si="123"/>
        <v>1.0159937801589907</v>
      </c>
      <c r="BP1969">
        <f t="shared" si="124"/>
        <v>0.559617448897341</v>
      </c>
      <c r="BQ1969">
        <f t="shared" si="125"/>
        <v>0.55080794767244312</v>
      </c>
    </row>
    <row r="1970" spans="1:69" x14ac:dyDescent="0.25">
      <c r="A1970" t="s">
        <v>2080</v>
      </c>
      <c r="B1970" s="1">
        <v>44244.381041666667</v>
      </c>
      <c r="C1970">
        <v>1969.85</v>
      </c>
      <c r="D1970">
        <v>0</v>
      </c>
      <c r="E1970">
        <v>0</v>
      </c>
      <c r="F1970">
        <v>1</v>
      </c>
      <c r="G1970">
        <v>0.50279609000000003</v>
      </c>
      <c r="H1970">
        <v>-2.926289E-2</v>
      </c>
      <c r="I1970">
        <v>2.5070000000000001</v>
      </c>
      <c r="J1970">
        <v>0</v>
      </c>
      <c r="K1970">
        <v>0</v>
      </c>
      <c r="L1970">
        <v>1</v>
      </c>
      <c r="M1970">
        <v>6.3202400000000004E-3</v>
      </c>
      <c r="N1970">
        <v>9.0543999999999998E-4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-1.28491797</v>
      </c>
      <c r="AI1970">
        <v>-1.2005599899999999</v>
      </c>
      <c r="AJ1970">
        <v>-0.99550000000000005</v>
      </c>
      <c r="AK1970">
        <v>0</v>
      </c>
      <c r="AL1970">
        <v>1.3338718599999999</v>
      </c>
      <c r="AM1970">
        <v>0</v>
      </c>
      <c r="AN1970">
        <v>1.5973669800000001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8.3978369999999997E-2</v>
      </c>
      <c r="AV1970">
        <v>0</v>
      </c>
      <c r="AW1970" t="s">
        <v>113</v>
      </c>
      <c r="AX1970" t="s">
        <v>113</v>
      </c>
      <c r="AY1970">
        <v>0</v>
      </c>
      <c r="AZ1970">
        <v>-1.3338718599999999</v>
      </c>
      <c r="BA1970">
        <v>1.5973669800000001</v>
      </c>
      <c r="BB1970">
        <v>-1.3338718599999999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2"/>
        <v>2.8966560188411999E-3</v>
      </c>
      <c r="BO1970">
        <f t="shared" si="123"/>
        <v>1.0159991317082033</v>
      </c>
      <c r="BP1970">
        <f t="shared" si="124"/>
        <v>0.54328376229827846</v>
      </c>
      <c r="BQ1970">
        <f t="shared" si="125"/>
        <v>0.53472856948691805</v>
      </c>
    </row>
    <row r="1971" spans="1:69" x14ac:dyDescent="0.25">
      <c r="A1971" t="s">
        <v>2081</v>
      </c>
      <c r="B1971" s="1">
        <v>44244.381053240744</v>
      </c>
      <c r="C1971">
        <v>1970.85</v>
      </c>
      <c r="D1971">
        <v>0</v>
      </c>
      <c r="E1971">
        <v>0</v>
      </c>
      <c r="F1971">
        <v>1</v>
      </c>
      <c r="G1971">
        <v>0.50295650000000003</v>
      </c>
      <c r="H1971">
        <v>-2.926289E-2</v>
      </c>
      <c r="I1971">
        <v>2.5070000000000001</v>
      </c>
      <c r="J1971">
        <v>0</v>
      </c>
      <c r="K1971">
        <v>0</v>
      </c>
      <c r="L1971">
        <v>1</v>
      </c>
      <c r="M1971">
        <v>6.4004500000000002E-3</v>
      </c>
      <c r="N1971">
        <v>9.0543999999999998E-4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-1.2850783800000001</v>
      </c>
      <c r="AI1971">
        <v>-1.2005599899999999</v>
      </c>
      <c r="AJ1971">
        <v>-0.99550000000000005</v>
      </c>
      <c r="AK1971">
        <v>0</v>
      </c>
      <c r="AL1971">
        <v>1.3342740200000001</v>
      </c>
      <c r="AM1971">
        <v>0</v>
      </c>
      <c r="AN1971">
        <v>1.6210277900000001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8.4138060000000001E-2</v>
      </c>
      <c r="AV1971">
        <v>0</v>
      </c>
      <c r="AW1971" t="s">
        <v>113</v>
      </c>
      <c r="AX1971" t="s">
        <v>113</v>
      </c>
      <c r="AY1971">
        <v>0</v>
      </c>
      <c r="AZ1971">
        <v>-1.3342740200000001</v>
      </c>
      <c r="BA1971">
        <v>1.6210277900000001</v>
      </c>
      <c r="BB1971">
        <v>-1.3342740200000001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2"/>
        <v>2.896617874724E-3</v>
      </c>
      <c r="BO1971">
        <f t="shared" si="123"/>
        <v>1.0160125108944236</v>
      </c>
      <c r="BP1971">
        <f t="shared" si="124"/>
        <v>0.55145933950718395</v>
      </c>
      <c r="BQ1971">
        <f t="shared" si="125"/>
        <v>0.54276825688073393</v>
      </c>
    </row>
    <row r="1972" spans="1:69" x14ac:dyDescent="0.25">
      <c r="A1972" t="s">
        <v>2082</v>
      </c>
      <c r="B1972" s="1">
        <v>44244.381064814814</v>
      </c>
      <c r="C1972">
        <v>1971.85</v>
      </c>
      <c r="D1972">
        <v>0</v>
      </c>
      <c r="E1972">
        <v>0</v>
      </c>
      <c r="F1972">
        <v>1</v>
      </c>
      <c r="G1972">
        <v>0.50343773999999997</v>
      </c>
      <c r="H1972">
        <v>-2.926289E-2</v>
      </c>
      <c r="I1972">
        <v>2.5070000000000001</v>
      </c>
      <c r="J1972">
        <v>0</v>
      </c>
      <c r="K1972">
        <v>0</v>
      </c>
      <c r="L1972">
        <v>1</v>
      </c>
      <c r="M1972">
        <v>6.4004500000000002E-3</v>
      </c>
      <c r="N1972">
        <v>9.0543999999999998E-4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-1.2850783800000001</v>
      </c>
      <c r="AI1972">
        <v>-1.2005599899999999</v>
      </c>
      <c r="AJ1972">
        <v>-0.99550000000000005</v>
      </c>
      <c r="AK1972">
        <v>0</v>
      </c>
      <c r="AL1972">
        <v>1.33548048</v>
      </c>
      <c r="AM1972">
        <v>0</v>
      </c>
      <c r="AN1972">
        <v>1.6210277900000001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8.4138060000000001E-2</v>
      </c>
      <c r="AV1972">
        <v>0</v>
      </c>
      <c r="AW1972" t="s">
        <v>113</v>
      </c>
      <c r="AX1972" t="s">
        <v>113</v>
      </c>
      <c r="AY1972">
        <v>0</v>
      </c>
      <c r="AZ1972">
        <v>-1.33548048</v>
      </c>
      <c r="BA1972">
        <v>1.6210277900000001</v>
      </c>
      <c r="BB1972">
        <v>-1.33548048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2"/>
        <v>2.8965721016316003E-3</v>
      </c>
      <c r="BO1972">
        <f t="shared" si="123"/>
        <v>1.0160285664362532</v>
      </c>
      <c r="BP1972">
        <f t="shared" si="124"/>
        <v>0.55963660945532712</v>
      </c>
      <c r="BQ1972">
        <f t="shared" si="125"/>
        <v>0.55080794767244312</v>
      </c>
    </row>
    <row r="1973" spans="1:69" x14ac:dyDescent="0.25">
      <c r="A1973" t="s">
        <v>2083</v>
      </c>
      <c r="B1973" s="1">
        <v>44244.381076388891</v>
      </c>
      <c r="C1973">
        <v>1972.85</v>
      </c>
      <c r="D1973">
        <v>0</v>
      </c>
      <c r="E1973">
        <v>0</v>
      </c>
      <c r="F1973">
        <v>1</v>
      </c>
      <c r="G1973">
        <v>0.50391898000000002</v>
      </c>
      <c r="H1973">
        <v>-2.926289E-2</v>
      </c>
      <c r="I1973">
        <v>2.5070000000000001</v>
      </c>
      <c r="J1973">
        <v>0</v>
      </c>
      <c r="K1973">
        <v>0</v>
      </c>
      <c r="L1973">
        <v>1</v>
      </c>
      <c r="M1973">
        <v>6.4004500000000002E-3</v>
      </c>
      <c r="N1973">
        <v>9.0543999999999998E-4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-1.2852387999999999</v>
      </c>
      <c r="AI1973">
        <v>-1.2005599899999999</v>
      </c>
      <c r="AJ1973">
        <v>-0.99550000000000005</v>
      </c>
      <c r="AK1973">
        <v>0</v>
      </c>
      <c r="AL1973">
        <v>1.3366869400000001</v>
      </c>
      <c r="AM1973">
        <v>0</v>
      </c>
      <c r="AN1973">
        <v>1.6210277900000001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8.4297750000000005E-2</v>
      </c>
      <c r="AV1973">
        <v>0</v>
      </c>
      <c r="AW1973" t="s">
        <v>113</v>
      </c>
      <c r="AX1973" t="s">
        <v>113</v>
      </c>
      <c r="AY1973">
        <v>0</v>
      </c>
      <c r="AZ1973">
        <v>-1.3366869400000001</v>
      </c>
      <c r="BA1973">
        <v>1.6210277900000001</v>
      </c>
      <c r="BB1973">
        <v>-1.3366869400000001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2"/>
        <v>2.8965568436812006E-3</v>
      </c>
      <c r="BO1973">
        <f t="shared" si="123"/>
        <v>1.0160339184850158</v>
      </c>
      <c r="BP1973">
        <f t="shared" si="124"/>
        <v>0.55963955740632199</v>
      </c>
      <c r="BQ1973">
        <f t="shared" si="125"/>
        <v>0.55080794767244323</v>
      </c>
    </row>
    <row r="1974" spans="1:69" x14ac:dyDescent="0.25">
      <c r="A1974" t="s">
        <v>2084</v>
      </c>
      <c r="B1974" s="1">
        <v>44244.38108796296</v>
      </c>
      <c r="C1974">
        <v>1973.85</v>
      </c>
      <c r="D1974">
        <v>0</v>
      </c>
      <c r="E1974">
        <v>0</v>
      </c>
      <c r="F1974">
        <v>1</v>
      </c>
      <c r="G1974">
        <v>0.50407939000000002</v>
      </c>
      <c r="H1974">
        <v>-2.926289E-2</v>
      </c>
      <c r="I1974">
        <v>2.5070000000000001</v>
      </c>
      <c r="J1974">
        <v>0</v>
      </c>
      <c r="K1974">
        <v>0</v>
      </c>
      <c r="L1974">
        <v>1</v>
      </c>
      <c r="M1974">
        <v>6.4004500000000002E-3</v>
      </c>
      <c r="N1974">
        <v>9.0543999999999998E-4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-1.28515859</v>
      </c>
      <c r="AI1974">
        <v>-1.2005599899999999</v>
      </c>
      <c r="AJ1974">
        <v>-0.99550000000000005</v>
      </c>
      <c r="AK1974">
        <v>0</v>
      </c>
      <c r="AL1974">
        <v>1.3370890900000001</v>
      </c>
      <c r="AM1974">
        <v>0</v>
      </c>
      <c r="AN1974">
        <v>1.6210277900000001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8.4217910000000007E-2</v>
      </c>
      <c r="AV1974">
        <v>0</v>
      </c>
      <c r="AW1974" t="s">
        <v>113</v>
      </c>
      <c r="AX1974" t="s">
        <v>113</v>
      </c>
      <c r="AY1974">
        <v>0</v>
      </c>
      <c r="AZ1974">
        <v>-1.3370890900000001</v>
      </c>
      <c r="BA1974">
        <v>1.6210277900000001</v>
      </c>
      <c r="BB1974">
        <v>-1.3370890900000001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2"/>
        <v>2.8965110705888E-3</v>
      </c>
      <c r="BO1974">
        <f t="shared" si="123"/>
        <v>1.0160499747034455</v>
      </c>
      <c r="BP1974">
        <f t="shared" si="124"/>
        <v>0.55964840129904248</v>
      </c>
      <c r="BQ1974">
        <f t="shared" si="125"/>
        <v>0.55080794767244301</v>
      </c>
    </row>
    <row r="1975" spans="1:69" x14ac:dyDescent="0.25">
      <c r="A1975" t="s">
        <v>2085</v>
      </c>
      <c r="B1975" s="1">
        <v>44244.381099537037</v>
      </c>
      <c r="C1975">
        <v>1974.85</v>
      </c>
      <c r="D1975">
        <v>0</v>
      </c>
      <c r="E1975">
        <v>0</v>
      </c>
      <c r="F1975">
        <v>1</v>
      </c>
      <c r="G1975">
        <v>0.50448042000000004</v>
      </c>
      <c r="H1975">
        <v>-2.926289E-2</v>
      </c>
      <c r="I1975">
        <v>2.5070000000000001</v>
      </c>
      <c r="J1975">
        <v>0</v>
      </c>
      <c r="K1975">
        <v>0</v>
      </c>
      <c r="L1975">
        <v>1</v>
      </c>
      <c r="M1975">
        <v>6.2400299999999997E-3</v>
      </c>
      <c r="N1975">
        <v>9.0543999999999998E-4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-1.2853190000000001</v>
      </c>
      <c r="AI1975">
        <v>-1.2005599899999999</v>
      </c>
      <c r="AJ1975">
        <v>-0.99550000000000005</v>
      </c>
      <c r="AK1975">
        <v>0</v>
      </c>
      <c r="AL1975">
        <v>1.3380944800000001</v>
      </c>
      <c r="AM1975">
        <v>0</v>
      </c>
      <c r="AN1975">
        <v>1.5737061800000001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8.4377599999999997E-2</v>
      </c>
      <c r="AV1975">
        <v>0</v>
      </c>
      <c r="AW1975" t="s">
        <v>113</v>
      </c>
      <c r="AX1975" t="s">
        <v>113</v>
      </c>
      <c r="AY1975">
        <v>0</v>
      </c>
      <c r="AZ1975">
        <v>-1.3380944800000001</v>
      </c>
      <c r="BA1975">
        <v>1.5737061800000001</v>
      </c>
      <c r="BB1975">
        <v>-1.3380944800000001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2"/>
        <v>2.8964652974963999E-3</v>
      </c>
      <c r="BO1975">
        <f t="shared" si="123"/>
        <v>1.0160660314293506</v>
      </c>
      <c r="BP1975">
        <f t="shared" si="124"/>
        <v>0.55965724547128459</v>
      </c>
      <c r="BQ1975">
        <f t="shared" si="125"/>
        <v>0.55080794767244301</v>
      </c>
    </row>
    <row r="1976" spans="1:69" x14ac:dyDescent="0.25">
      <c r="A1976" t="s">
        <v>2086</v>
      </c>
      <c r="B1976" s="1">
        <v>44244.381111111114</v>
      </c>
      <c r="C1976">
        <v>1975.85</v>
      </c>
      <c r="D1976">
        <v>0</v>
      </c>
      <c r="E1976">
        <v>0</v>
      </c>
      <c r="F1976">
        <v>1</v>
      </c>
      <c r="G1976">
        <v>0.50472103999999995</v>
      </c>
      <c r="H1976">
        <v>-2.926289E-2</v>
      </c>
      <c r="I1976">
        <v>2.5070000000000001</v>
      </c>
      <c r="J1976">
        <v>0</v>
      </c>
      <c r="K1976">
        <v>0</v>
      </c>
      <c r="L1976">
        <v>1</v>
      </c>
      <c r="M1976">
        <v>6.4004500000000002E-3</v>
      </c>
      <c r="N1976">
        <v>9.0543999999999998E-4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-1.28547941</v>
      </c>
      <c r="AI1976">
        <v>-1.2005599899999999</v>
      </c>
      <c r="AJ1976">
        <v>-0.99550000000000005</v>
      </c>
      <c r="AK1976">
        <v>0</v>
      </c>
      <c r="AL1976">
        <v>1.3386977099999999</v>
      </c>
      <c r="AM1976">
        <v>0</v>
      </c>
      <c r="AN1976">
        <v>1.6210277900000001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8.4537290000000001E-2</v>
      </c>
      <c r="AV1976">
        <v>0</v>
      </c>
      <c r="AW1976" t="s">
        <v>113</v>
      </c>
      <c r="AX1976" t="s">
        <v>113</v>
      </c>
      <c r="AY1976">
        <v>0</v>
      </c>
      <c r="AZ1976">
        <v>-1.3386977099999999</v>
      </c>
      <c r="BA1976">
        <v>1.6210277900000001</v>
      </c>
      <c r="BB1976">
        <v>-1.3386977099999999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2"/>
        <v>2.8964500399253999E-3</v>
      </c>
      <c r="BO1976">
        <f t="shared" si="123"/>
        <v>1.0160713837397308</v>
      </c>
      <c r="BP1976">
        <f t="shared" si="124"/>
        <v>0.54332239752373979</v>
      </c>
      <c r="BQ1976">
        <f t="shared" si="125"/>
        <v>0.53472856948691816</v>
      </c>
    </row>
    <row r="1977" spans="1:69" x14ac:dyDescent="0.25">
      <c r="A1977" t="s">
        <v>2087</v>
      </c>
      <c r="B1977" s="1">
        <v>44244.381122685183</v>
      </c>
      <c r="C1977">
        <v>1976.85</v>
      </c>
      <c r="D1977">
        <v>0</v>
      </c>
      <c r="E1977">
        <v>0</v>
      </c>
      <c r="F1977">
        <v>1</v>
      </c>
      <c r="G1977">
        <v>0.50504185999999995</v>
      </c>
      <c r="H1977">
        <v>-2.926289E-2</v>
      </c>
      <c r="I1977">
        <v>2.5070000000000001</v>
      </c>
      <c r="J1977">
        <v>0</v>
      </c>
      <c r="K1977">
        <v>0</v>
      </c>
      <c r="L1977">
        <v>1</v>
      </c>
      <c r="M1977">
        <v>6.4806500000000001E-3</v>
      </c>
      <c r="N1977">
        <v>9.0543999999999998E-4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-1.28547941</v>
      </c>
      <c r="AI1977">
        <v>-1.2005599899999999</v>
      </c>
      <c r="AJ1977">
        <v>-0.99550000000000005</v>
      </c>
      <c r="AK1977">
        <v>0</v>
      </c>
      <c r="AL1977">
        <v>1.3395020099999999</v>
      </c>
      <c r="AM1977">
        <v>0</v>
      </c>
      <c r="AN1977">
        <v>1.6446885899999999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8.4537290000000001E-2</v>
      </c>
      <c r="AV1977">
        <v>0</v>
      </c>
      <c r="AW1977" t="s">
        <v>113</v>
      </c>
      <c r="AX1977" t="s">
        <v>113</v>
      </c>
      <c r="AY1977">
        <v>0</v>
      </c>
      <c r="AZ1977">
        <v>-1.3395020099999999</v>
      </c>
      <c r="BA1977">
        <v>1.6446885899999999</v>
      </c>
      <c r="BB1977">
        <v>-1.3395020099999999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2"/>
        <v>2.8964118954287999E-3</v>
      </c>
      <c r="BO1977">
        <f t="shared" si="123"/>
        <v>1.0160847649620299</v>
      </c>
      <c r="BP1977">
        <f t="shared" si="124"/>
        <v>0.55966756404997242</v>
      </c>
      <c r="BQ1977">
        <f t="shared" si="125"/>
        <v>0.55080794767244312</v>
      </c>
    </row>
    <row r="1978" spans="1:69" x14ac:dyDescent="0.25">
      <c r="A1978" t="s">
        <v>2088</v>
      </c>
      <c r="B1978" s="1">
        <v>44244.38113425926</v>
      </c>
      <c r="C1978">
        <v>1977.85</v>
      </c>
      <c r="D1978">
        <v>0</v>
      </c>
      <c r="E1978">
        <v>0</v>
      </c>
      <c r="F1978">
        <v>1</v>
      </c>
      <c r="G1978">
        <v>0.5055231</v>
      </c>
      <c r="H1978">
        <v>-2.926289E-2</v>
      </c>
      <c r="I1978">
        <v>2.5070000000000001</v>
      </c>
      <c r="J1978">
        <v>0</v>
      </c>
      <c r="K1978">
        <v>0</v>
      </c>
      <c r="L1978">
        <v>1</v>
      </c>
      <c r="M1978">
        <v>6.4004500000000002E-3</v>
      </c>
      <c r="N1978">
        <v>9.0543999999999998E-4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-1.28539921</v>
      </c>
      <c r="AI1978">
        <v>-1.2005599899999999</v>
      </c>
      <c r="AJ1978">
        <v>-0.99550000000000005</v>
      </c>
      <c r="AK1978">
        <v>0</v>
      </c>
      <c r="AL1978">
        <v>1.34070847</v>
      </c>
      <c r="AM1978">
        <v>0</v>
      </c>
      <c r="AN1978">
        <v>1.6210277900000001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8.4457450000000003E-2</v>
      </c>
      <c r="AV1978">
        <v>0</v>
      </c>
      <c r="AW1978" t="s">
        <v>113</v>
      </c>
      <c r="AX1978" t="s">
        <v>113</v>
      </c>
      <c r="AY1978">
        <v>0</v>
      </c>
      <c r="AZ1978">
        <v>-1.34070847</v>
      </c>
      <c r="BA1978">
        <v>1.6210277900000001</v>
      </c>
      <c r="BB1978">
        <v>-1.34070847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2"/>
        <v>2.8963890088825996E-3</v>
      </c>
      <c r="BO1978">
        <f t="shared" si="123"/>
        <v>1.0160927938113473</v>
      </c>
      <c r="BP1978">
        <f t="shared" si="124"/>
        <v>0.56784105482933922</v>
      </c>
      <c r="BQ1978">
        <f t="shared" si="125"/>
        <v>0.5588476350662589</v>
      </c>
    </row>
    <row r="1979" spans="1:69" x14ac:dyDescent="0.25">
      <c r="A1979" t="s">
        <v>2089</v>
      </c>
      <c r="B1979" s="1">
        <v>44244.381145833337</v>
      </c>
      <c r="C1979">
        <v>1978.85</v>
      </c>
      <c r="D1979">
        <v>0</v>
      </c>
      <c r="E1979">
        <v>0</v>
      </c>
      <c r="F1979">
        <v>1</v>
      </c>
      <c r="G1979">
        <v>0.50576372000000003</v>
      </c>
      <c r="H1979">
        <v>-2.926289E-2</v>
      </c>
      <c r="I1979">
        <v>2.5070000000000001</v>
      </c>
      <c r="J1979">
        <v>0</v>
      </c>
      <c r="K1979">
        <v>0</v>
      </c>
      <c r="L1979">
        <v>1</v>
      </c>
      <c r="M1979">
        <v>6.56086E-3</v>
      </c>
      <c r="N1979">
        <v>9.0543999999999998E-4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-1.28547941</v>
      </c>
      <c r="AI1979">
        <v>-1.2005599899999999</v>
      </c>
      <c r="AJ1979">
        <v>-0.99550000000000005</v>
      </c>
      <c r="AK1979">
        <v>0</v>
      </c>
      <c r="AL1979">
        <v>1.3413117000000001</v>
      </c>
      <c r="AM1979">
        <v>0</v>
      </c>
      <c r="AN1979">
        <v>1.6683493899999999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8.4537290000000001E-2</v>
      </c>
      <c r="AV1979">
        <v>0</v>
      </c>
      <c r="AW1979" t="s">
        <v>113</v>
      </c>
      <c r="AX1979" t="s">
        <v>113</v>
      </c>
      <c r="AY1979">
        <v>0</v>
      </c>
      <c r="AZ1979">
        <v>-1.3413117000000001</v>
      </c>
      <c r="BA1979">
        <v>1.6683493899999999</v>
      </c>
      <c r="BB1979">
        <v>-1.3413117000000001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2"/>
        <v>2.8963584937406E-3</v>
      </c>
      <c r="BO1979">
        <f t="shared" si="123"/>
        <v>1.0161034990524129</v>
      </c>
      <c r="BP1979">
        <f t="shared" si="124"/>
        <v>0.55967788293584786</v>
      </c>
      <c r="BQ1979">
        <f t="shared" si="125"/>
        <v>0.55080794767244312</v>
      </c>
    </row>
    <row r="1980" spans="1:69" x14ac:dyDescent="0.25">
      <c r="A1980" t="s">
        <v>2090</v>
      </c>
      <c r="B1980" s="1">
        <v>44244.381157407406</v>
      </c>
      <c r="C1980">
        <v>1979.85</v>
      </c>
      <c r="D1980">
        <v>0</v>
      </c>
      <c r="E1980">
        <v>0</v>
      </c>
      <c r="F1980">
        <v>1</v>
      </c>
      <c r="G1980">
        <v>0.50608454000000003</v>
      </c>
      <c r="H1980">
        <v>-2.926289E-2</v>
      </c>
      <c r="I1980">
        <v>2.5070000000000001</v>
      </c>
      <c r="J1980">
        <v>0</v>
      </c>
      <c r="K1980">
        <v>0</v>
      </c>
      <c r="L1980">
        <v>1</v>
      </c>
      <c r="M1980">
        <v>6.2400299999999997E-3</v>
      </c>
      <c r="N1980">
        <v>9.0543999999999998E-4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-1.28547941</v>
      </c>
      <c r="AI1980">
        <v>-1.2005599899999999</v>
      </c>
      <c r="AJ1980">
        <v>-0.99550000000000005</v>
      </c>
      <c r="AK1980">
        <v>0</v>
      </c>
      <c r="AL1980">
        <v>1.34211601</v>
      </c>
      <c r="AM1980">
        <v>0</v>
      </c>
      <c r="AN1980">
        <v>1.5737061800000001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8.4537290000000001E-2</v>
      </c>
      <c r="AV1980">
        <v>0</v>
      </c>
      <c r="AW1980" t="s">
        <v>113</v>
      </c>
      <c r="AX1980" t="s">
        <v>113</v>
      </c>
      <c r="AY1980">
        <v>0</v>
      </c>
      <c r="AZ1980">
        <v>-1.34211601</v>
      </c>
      <c r="BA1980">
        <v>1.5737061800000001</v>
      </c>
      <c r="BB1980">
        <v>-1.34211601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2"/>
        <v>2.8963127206482002E-3</v>
      </c>
      <c r="BO1980">
        <f t="shared" si="123"/>
        <v>1.0161195574700757</v>
      </c>
      <c r="BP1980">
        <f t="shared" si="124"/>
        <v>0.57602529523352719</v>
      </c>
      <c r="BQ1980">
        <f t="shared" si="125"/>
        <v>0.56688732246007467</v>
      </c>
    </row>
    <row r="1981" spans="1:69" x14ac:dyDescent="0.25">
      <c r="A1981" t="s">
        <v>2091</v>
      </c>
      <c r="B1981" s="1">
        <v>44244.381168981483</v>
      </c>
      <c r="C1981">
        <v>1980.85</v>
      </c>
      <c r="D1981">
        <v>0</v>
      </c>
      <c r="E1981">
        <v>0</v>
      </c>
      <c r="F1981">
        <v>1</v>
      </c>
      <c r="G1981">
        <v>0.50640536999999997</v>
      </c>
      <c r="H1981">
        <v>-2.926289E-2</v>
      </c>
      <c r="I1981">
        <v>2.5070000000000001</v>
      </c>
      <c r="J1981">
        <v>0</v>
      </c>
      <c r="K1981">
        <v>0</v>
      </c>
      <c r="L1981">
        <v>1</v>
      </c>
      <c r="M1981">
        <v>6.4004500000000002E-3</v>
      </c>
      <c r="N1981">
        <v>9.0543999999999998E-4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-1.2855596199999999</v>
      </c>
      <c r="AI1981">
        <v>-1.2005599899999999</v>
      </c>
      <c r="AJ1981">
        <v>-0.99550000000000005</v>
      </c>
      <c r="AK1981">
        <v>0</v>
      </c>
      <c r="AL1981">
        <v>1.3429203199999999</v>
      </c>
      <c r="AM1981">
        <v>0</v>
      </c>
      <c r="AN1981">
        <v>1.6210277900000001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8.4617139999999993E-2</v>
      </c>
      <c r="AV1981">
        <v>0</v>
      </c>
      <c r="AW1981" t="s">
        <v>113</v>
      </c>
      <c r="AX1981" t="s">
        <v>113</v>
      </c>
      <c r="AY1981">
        <v>0</v>
      </c>
      <c r="AZ1981">
        <v>-1.3429203199999999</v>
      </c>
      <c r="BA1981">
        <v>1.6210277900000001</v>
      </c>
      <c r="BB1981">
        <v>-1.3429203199999999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2"/>
        <v>2.896289834102E-3</v>
      </c>
      <c r="BO1981">
        <f t="shared" si="123"/>
        <v>1.0161275868692481</v>
      </c>
      <c r="BP1981">
        <f t="shared" si="124"/>
        <v>0.54335245094278728</v>
      </c>
      <c r="BQ1981">
        <f t="shared" si="125"/>
        <v>0.53472856948691827</v>
      </c>
    </row>
    <row r="1982" spans="1:69" x14ac:dyDescent="0.25">
      <c r="A1982" t="s">
        <v>2092</v>
      </c>
      <c r="B1982" s="1">
        <v>44244.381180555552</v>
      </c>
      <c r="C1982">
        <v>1981.85</v>
      </c>
      <c r="D1982">
        <v>0</v>
      </c>
      <c r="E1982">
        <v>0</v>
      </c>
      <c r="F1982">
        <v>1</v>
      </c>
      <c r="G1982">
        <v>0.50680639999999999</v>
      </c>
      <c r="H1982">
        <v>-2.926289E-2</v>
      </c>
      <c r="I1982">
        <v>2.5070000000000001</v>
      </c>
      <c r="J1982">
        <v>0</v>
      </c>
      <c r="K1982">
        <v>0</v>
      </c>
      <c r="L1982">
        <v>1</v>
      </c>
      <c r="M1982">
        <v>6.3202400000000004E-3</v>
      </c>
      <c r="N1982">
        <v>9.0543999999999998E-4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-1.28563983</v>
      </c>
      <c r="AI1982">
        <v>-1.2005599899999999</v>
      </c>
      <c r="AJ1982">
        <v>-0.99550000000000005</v>
      </c>
      <c r="AK1982">
        <v>0</v>
      </c>
      <c r="AL1982">
        <v>1.3439257</v>
      </c>
      <c r="AM1982">
        <v>0</v>
      </c>
      <c r="AN1982">
        <v>1.5973669800000001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8.4696980000000005E-2</v>
      </c>
      <c r="AV1982">
        <v>0</v>
      </c>
      <c r="AW1982" t="s">
        <v>113</v>
      </c>
      <c r="AX1982" t="s">
        <v>113</v>
      </c>
      <c r="AY1982">
        <v>0</v>
      </c>
      <c r="AZ1982">
        <v>-1.3439257</v>
      </c>
      <c r="BA1982">
        <v>1.5973669800000001</v>
      </c>
      <c r="BB1982">
        <v>-1.3439257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2"/>
        <v>2.8962593185805998E-3</v>
      </c>
      <c r="BO1982">
        <f t="shared" si="123"/>
        <v>1.0161382929765788</v>
      </c>
      <c r="BP1982">
        <f t="shared" si="124"/>
        <v>0.55969704770580908</v>
      </c>
      <c r="BQ1982">
        <f t="shared" si="125"/>
        <v>0.55080794767244312</v>
      </c>
    </row>
    <row r="1983" spans="1:69" x14ac:dyDescent="0.25">
      <c r="A1983" t="s">
        <v>2093</v>
      </c>
      <c r="B1983" s="1">
        <v>44244.381192129629</v>
      </c>
      <c r="C1983">
        <v>1982.85</v>
      </c>
      <c r="D1983">
        <v>0</v>
      </c>
      <c r="E1983">
        <v>0</v>
      </c>
      <c r="F1983">
        <v>1</v>
      </c>
      <c r="G1983">
        <v>0.50704702000000001</v>
      </c>
      <c r="H1983">
        <v>-2.926289E-2</v>
      </c>
      <c r="I1983">
        <v>2.5070000000000001</v>
      </c>
      <c r="J1983">
        <v>0</v>
      </c>
      <c r="K1983">
        <v>0</v>
      </c>
      <c r="L1983">
        <v>1</v>
      </c>
      <c r="M1983">
        <v>6.4004500000000002E-3</v>
      </c>
      <c r="N1983">
        <v>9.0543999999999998E-4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-1.28572003</v>
      </c>
      <c r="AI1983">
        <v>-1.2005599899999999</v>
      </c>
      <c r="AJ1983">
        <v>-0.99550000000000005</v>
      </c>
      <c r="AK1983">
        <v>0</v>
      </c>
      <c r="AL1983">
        <v>1.3445289300000001</v>
      </c>
      <c r="AM1983">
        <v>0</v>
      </c>
      <c r="AN1983">
        <v>1.6210277900000001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8.4776829999999997E-2</v>
      </c>
      <c r="AV1983">
        <v>0</v>
      </c>
      <c r="AW1983" t="s">
        <v>113</v>
      </c>
      <c r="AX1983" t="s">
        <v>113</v>
      </c>
      <c r="AY1983">
        <v>0</v>
      </c>
      <c r="AZ1983">
        <v>-1.3445289300000001</v>
      </c>
      <c r="BA1983">
        <v>1.6210277900000001</v>
      </c>
      <c r="BB1983">
        <v>-1.3445289300000001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2"/>
        <v>2.8962288030591997E-3</v>
      </c>
      <c r="BO1983">
        <f t="shared" si="123"/>
        <v>1.016148999309515</v>
      </c>
      <c r="BP1983">
        <f t="shared" si="124"/>
        <v>0.55153342108632752</v>
      </c>
      <c r="BQ1983">
        <f t="shared" si="125"/>
        <v>0.54276825688073393</v>
      </c>
    </row>
    <row r="1984" spans="1:69" x14ac:dyDescent="0.25">
      <c r="A1984" t="s">
        <v>2094</v>
      </c>
      <c r="B1984" s="1">
        <v>44244.381203703706</v>
      </c>
      <c r="C1984">
        <v>1983.85</v>
      </c>
      <c r="D1984">
        <v>0</v>
      </c>
      <c r="E1984">
        <v>0</v>
      </c>
      <c r="F1984">
        <v>1</v>
      </c>
      <c r="G1984">
        <v>0.50736784000000001</v>
      </c>
      <c r="H1984">
        <v>-2.926289E-2</v>
      </c>
      <c r="I1984">
        <v>2.5070000000000001</v>
      </c>
      <c r="J1984">
        <v>0</v>
      </c>
      <c r="K1984">
        <v>0</v>
      </c>
      <c r="L1984">
        <v>1</v>
      </c>
      <c r="M1984">
        <v>6.3202400000000004E-3</v>
      </c>
      <c r="N1984">
        <v>9.0543999999999998E-4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-1.28563983</v>
      </c>
      <c r="AI1984">
        <v>-1.2005599899999999</v>
      </c>
      <c r="AJ1984">
        <v>-0.99550000000000005</v>
      </c>
      <c r="AK1984">
        <v>0</v>
      </c>
      <c r="AL1984">
        <v>1.34533324</v>
      </c>
      <c r="AM1984">
        <v>0</v>
      </c>
      <c r="AN1984">
        <v>1.5973669800000001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8.4696980000000005E-2</v>
      </c>
      <c r="AV1984">
        <v>0</v>
      </c>
      <c r="AW1984" t="s">
        <v>113</v>
      </c>
      <c r="AX1984" t="s">
        <v>113</v>
      </c>
      <c r="AY1984">
        <v>0</v>
      </c>
      <c r="AZ1984">
        <v>-1.34533324</v>
      </c>
      <c r="BA1984">
        <v>1.5973669800000001</v>
      </c>
      <c r="BB1984">
        <v>-1.34533324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2"/>
        <v>2.8961906589420002E-3</v>
      </c>
      <c r="BO1984">
        <f t="shared" si="123"/>
        <v>1.0161623824431156</v>
      </c>
      <c r="BP1984">
        <f t="shared" si="124"/>
        <v>0.55971031637543278</v>
      </c>
      <c r="BQ1984">
        <f t="shared" si="125"/>
        <v>0.55080794767244312</v>
      </c>
    </row>
    <row r="1985" spans="1:69" x14ac:dyDescent="0.25">
      <c r="A1985" t="s">
        <v>2095</v>
      </c>
      <c r="B1985" s="1">
        <v>44244.381215277775</v>
      </c>
      <c r="C1985">
        <v>1984.85</v>
      </c>
      <c r="D1985">
        <v>0</v>
      </c>
      <c r="E1985">
        <v>0</v>
      </c>
      <c r="F1985">
        <v>1</v>
      </c>
      <c r="G1985">
        <v>0.50768866000000001</v>
      </c>
      <c r="H1985">
        <v>-2.926289E-2</v>
      </c>
      <c r="I1985">
        <v>2.5070000000000001</v>
      </c>
      <c r="J1985">
        <v>0</v>
      </c>
      <c r="K1985">
        <v>0</v>
      </c>
      <c r="L1985">
        <v>1</v>
      </c>
      <c r="M1985">
        <v>6.4004500000000002E-3</v>
      </c>
      <c r="N1985">
        <v>9.0543999999999998E-4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-1.28572003</v>
      </c>
      <c r="AI1985">
        <v>-1.2005599899999999</v>
      </c>
      <c r="AJ1985">
        <v>-0.99550000000000005</v>
      </c>
      <c r="AK1985">
        <v>0</v>
      </c>
      <c r="AL1985">
        <v>1.3461375499999999</v>
      </c>
      <c r="AM1985">
        <v>0</v>
      </c>
      <c r="AN1985">
        <v>1.6210277900000001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8.4776829999999997E-2</v>
      </c>
      <c r="AV1985">
        <v>0</v>
      </c>
      <c r="AW1985" t="s">
        <v>113</v>
      </c>
      <c r="AX1985" t="s">
        <v>113</v>
      </c>
      <c r="AY1985">
        <v>0</v>
      </c>
      <c r="AZ1985">
        <v>-1.3461375499999999</v>
      </c>
      <c r="BA1985">
        <v>1.6210277900000001</v>
      </c>
      <c r="BB1985">
        <v>-1.3461375499999999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2"/>
        <v>2.8961677723957999E-3</v>
      </c>
      <c r="BO1985">
        <f t="shared" si="123"/>
        <v>1.0161704125191129</v>
      </c>
      <c r="BP1985">
        <f t="shared" si="124"/>
        <v>0.55154504349677524</v>
      </c>
      <c r="BQ1985">
        <f t="shared" si="125"/>
        <v>0.54276825688073393</v>
      </c>
    </row>
    <row r="1986" spans="1:69" x14ac:dyDescent="0.25">
      <c r="A1986" t="s">
        <v>2096</v>
      </c>
      <c r="B1986" s="1">
        <v>44244.381226851852</v>
      </c>
      <c r="C1986">
        <v>1985.85</v>
      </c>
      <c r="D1986">
        <v>0</v>
      </c>
      <c r="E1986">
        <v>0</v>
      </c>
      <c r="F1986">
        <v>1</v>
      </c>
      <c r="G1986">
        <v>0.50816989999999995</v>
      </c>
      <c r="H1986">
        <v>-2.926289E-2</v>
      </c>
      <c r="I1986">
        <v>2.5070000000000001</v>
      </c>
      <c r="J1986">
        <v>0</v>
      </c>
      <c r="K1986">
        <v>0</v>
      </c>
      <c r="L1986">
        <v>1</v>
      </c>
      <c r="M1986">
        <v>6.2400299999999997E-3</v>
      </c>
      <c r="N1986">
        <v>9.0543999999999998E-4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-1.28572003</v>
      </c>
      <c r="AI1986">
        <v>-1.2005599899999999</v>
      </c>
      <c r="AJ1986">
        <v>-0.99550000000000005</v>
      </c>
      <c r="AK1986">
        <v>0</v>
      </c>
      <c r="AL1986">
        <v>1.34734401</v>
      </c>
      <c r="AM1986">
        <v>0</v>
      </c>
      <c r="AN1986">
        <v>1.5737061800000001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8.4776829999999997E-2</v>
      </c>
      <c r="AV1986">
        <v>0</v>
      </c>
      <c r="AW1986" t="s">
        <v>113</v>
      </c>
      <c r="AX1986" t="s">
        <v>113</v>
      </c>
      <c r="AY1986">
        <v>0</v>
      </c>
      <c r="AZ1986">
        <v>-1.34734401</v>
      </c>
      <c r="BA1986">
        <v>1.5737061800000001</v>
      </c>
      <c r="BB1986">
        <v>-1.34734401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2"/>
        <v>2.8961372568743998E-3</v>
      </c>
      <c r="BO1986">
        <f t="shared" si="123"/>
        <v>1.0161811195289052</v>
      </c>
      <c r="BP1986">
        <f t="shared" si="124"/>
        <v>0.55972063691120189</v>
      </c>
      <c r="BQ1986">
        <f t="shared" si="125"/>
        <v>0.55080794767244312</v>
      </c>
    </row>
    <row r="1987" spans="1:69" x14ac:dyDescent="0.25">
      <c r="A1987" t="s">
        <v>2097</v>
      </c>
      <c r="B1987" s="1">
        <v>44244.381238425929</v>
      </c>
      <c r="C1987">
        <v>1986.85</v>
      </c>
      <c r="D1987">
        <v>0</v>
      </c>
      <c r="E1987">
        <v>0</v>
      </c>
      <c r="F1987">
        <v>1</v>
      </c>
      <c r="G1987">
        <v>0.50849073</v>
      </c>
      <c r="H1987">
        <v>-2.926289E-2</v>
      </c>
      <c r="I1987">
        <v>2.5070000000000001</v>
      </c>
      <c r="J1987">
        <v>0</v>
      </c>
      <c r="K1987">
        <v>0</v>
      </c>
      <c r="L1987">
        <v>1</v>
      </c>
      <c r="M1987">
        <v>6.4004500000000002E-3</v>
      </c>
      <c r="N1987">
        <v>9.0543999999999998E-4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-1.28572003</v>
      </c>
      <c r="AI1987">
        <v>-1.2005599899999999</v>
      </c>
      <c r="AJ1987">
        <v>-0.99550000000000005</v>
      </c>
      <c r="AK1987">
        <v>0</v>
      </c>
      <c r="AL1987">
        <v>1.34814831</v>
      </c>
      <c r="AM1987">
        <v>0</v>
      </c>
      <c r="AN1987">
        <v>1.6210277900000001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8.4776829999999997E-2</v>
      </c>
      <c r="AV1987">
        <v>0</v>
      </c>
      <c r="AW1987" t="s">
        <v>113</v>
      </c>
      <c r="AX1987" t="s">
        <v>113</v>
      </c>
      <c r="AY1987">
        <v>0</v>
      </c>
      <c r="AZ1987">
        <v>-1.34814831</v>
      </c>
      <c r="BA1987">
        <v>1.6210277900000001</v>
      </c>
      <c r="BB1987">
        <v>-1.34814831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2"/>
        <v>2.8961067413530005E-3</v>
      </c>
      <c r="BO1987">
        <f t="shared" si="123"/>
        <v>1.0161918267643313</v>
      </c>
      <c r="BP1987">
        <f t="shared" si="124"/>
        <v>0.543386801849989</v>
      </c>
      <c r="BQ1987">
        <f t="shared" si="125"/>
        <v>0.53472856948691816</v>
      </c>
    </row>
    <row r="1988" spans="1:69" x14ac:dyDescent="0.25">
      <c r="A1988" t="s">
        <v>2098</v>
      </c>
      <c r="B1988" s="1">
        <v>44244.381249999999</v>
      </c>
      <c r="C1988">
        <v>1987.85</v>
      </c>
      <c r="D1988">
        <v>0</v>
      </c>
      <c r="E1988">
        <v>0</v>
      </c>
      <c r="F1988">
        <v>1</v>
      </c>
      <c r="G1988">
        <v>0.50873133999999998</v>
      </c>
      <c r="H1988">
        <v>-2.926289E-2</v>
      </c>
      <c r="I1988">
        <v>2.5070000000000001</v>
      </c>
      <c r="J1988">
        <v>0</v>
      </c>
      <c r="K1988">
        <v>0</v>
      </c>
      <c r="L1988">
        <v>1</v>
      </c>
      <c r="M1988">
        <v>6.4004500000000002E-3</v>
      </c>
      <c r="N1988">
        <v>9.0543999999999998E-4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-1.2858804399999999</v>
      </c>
      <c r="AI1988">
        <v>-1.2005599899999999</v>
      </c>
      <c r="AJ1988">
        <v>-0.99550000000000005</v>
      </c>
      <c r="AK1988">
        <v>0</v>
      </c>
      <c r="AL1988">
        <v>1.3487515400000001</v>
      </c>
      <c r="AM1988">
        <v>0</v>
      </c>
      <c r="AN1988">
        <v>1.6210277900000001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8.4936520000000001E-2</v>
      </c>
      <c r="AV1988">
        <v>0</v>
      </c>
      <c r="AW1988" t="s">
        <v>113</v>
      </c>
      <c r="AX1988" t="s">
        <v>113</v>
      </c>
      <c r="AY1988">
        <v>0</v>
      </c>
      <c r="AZ1988">
        <v>-1.3487515400000001</v>
      </c>
      <c r="BA1988">
        <v>1.6210277900000001</v>
      </c>
      <c r="BB1988">
        <v>-1.3487515400000001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2"/>
        <v>2.8960609682606E-3</v>
      </c>
      <c r="BO1988">
        <f t="shared" si="123"/>
        <v>1.0162078879739855</v>
      </c>
      <c r="BP1988">
        <f t="shared" si="124"/>
        <v>0.55973538118349897</v>
      </c>
      <c r="BQ1988">
        <f t="shared" si="125"/>
        <v>0.55080794767244312</v>
      </c>
    </row>
    <row r="1989" spans="1:69" x14ac:dyDescent="0.25">
      <c r="A1989" t="s">
        <v>2099</v>
      </c>
      <c r="B1989" s="1">
        <v>44244.381261574075</v>
      </c>
      <c r="C1989">
        <v>1988.85</v>
      </c>
      <c r="D1989">
        <v>0</v>
      </c>
      <c r="E1989">
        <v>0</v>
      </c>
      <c r="F1989">
        <v>1</v>
      </c>
      <c r="G1989">
        <v>0.50913237</v>
      </c>
      <c r="H1989">
        <v>-2.926289E-2</v>
      </c>
      <c r="I1989">
        <v>2.5070000000000001</v>
      </c>
      <c r="J1989">
        <v>0</v>
      </c>
      <c r="K1989">
        <v>0</v>
      </c>
      <c r="L1989">
        <v>1</v>
      </c>
      <c r="M1989">
        <v>6.2400299999999997E-3</v>
      </c>
      <c r="N1989">
        <v>9.0543999999999998E-4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-1.28604086</v>
      </c>
      <c r="AI1989">
        <v>-1.2005599899999999</v>
      </c>
      <c r="AJ1989">
        <v>-0.99550000000000005</v>
      </c>
      <c r="AK1989">
        <v>0</v>
      </c>
      <c r="AL1989">
        <v>1.3497569300000001</v>
      </c>
      <c r="AM1989">
        <v>0</v>
      </c>
      <c r="AN1989">
        <v>1.5737061800000001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8.5096210000000005E-2</v>
      </c>
      <c r="AV1989">
        <v>0</v>
      </c>
      <c r="AW1989" t="s">
        <v>113</v>
      </c>
      <c r="AX1989" t="s">
        <v>113</v>
      </c>
      <c r="AY1989">
        <v>0</v>
      </c>
      <c r="AZ1989">
        <v>-1.3497569300000001</v>
      </c>
      <c r="BA1989">
        <v>1.5737061800000001</v>
      </c>
      <c r="BB1989">
        <v>-1.3497569300000001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2"/>
        <v>2.8960304531186003E-3</v>
      </c>
      <c r="BO1989">
        <f t="shared" si="123"/>
        <v>1.0162185956403946</v>
      </c>
      <c r="BP1989">
        <f t="shared" si="124"/>
        <v>0.55974127905125814</v>
      </c>
      <c r="BQ1989">
        <f t="shared" si="125"/>
        <v>0.55080794767244312</v>
      </c>
    </row>
    <row r="1990" spans="1:69" x14ac:dyDescent="0.25">
      <c r="A1990" t="s">
        <v>2100</v>
      </c>
      <c r="B1990" s="1">
        <v>44244.381273148145</v>
      </c>
      <c r="C1990">
        <v>1989.85</v>
      </c>
      <c r="D1990">
        <v>0</v>
      </c>
      <c r="E1990">
        <v>0</v>
      </c>
      <c r="F1990">
        <v>1</v>
      </c>
      <c r="G1990">
        <v>0.50945320000000005</v>
      </c>
      <c r="H1990">
        <v>-2.926289E-2</v>
      </c>
      <c r="I1990">
        <v>2.5070000000000001</v>
      </c>
      <c r="J1990">
        <v>0</v>
      </c>
      <c r="K1990">
        <v>0</v>
      </c>
      <c r="L1990">
        <v>1</v>
      </c>
      <c r="M1990">
        <v>6.4004500000000002E-3</v>
      </c>
      <c r="N1990">
        <v>9.0543999999999998E-4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-1.2861210599999999</v>
      </c>
      <c r="AI1990">
        <v>-1.2005599899999999</v>
      </c>
      <c r="AJ1990">
        <v>-0.99550000000000005</v>
      </c>
      <c r="AK1990">
        <v>0</v>
      </c>
      <c r="AL1990">
        <v>1.3505612300000001</v>
      </c>
      <c r="AM1990">
        <v>0</v>
      </c>
      <c r="AN1990">
        <v>1.6210277900000001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8.5176050000000003E-2</v>
      </c>
      <c r="AV1990">
        <v>0</v>
      </c>
      <c r="AW1990" t="s">
        <v>113</v>
      </c>
      <c r="AX1990" t="s">
        <v>113</v>
      </c>
      <c r="AY1990">
        <v>0</v>
      </c>
      <c r="AZ1990">
        <v>-1.3505612300000001</v>
      </c>
      <c r="BA1990">
        <v>1.6210277900000001</v>
      </c>
      <c r="BB1990">
        <v>-1.3505612300000001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2"/>
        <v>2.8960075665724005E-3</v>
      </c>
      <c r="BO1990">
        <f t="shared" si="123"/>
        <v>1.0162266266048532</v>
      </c>
      <c r="BP1990">
        <f t="shared" si="124"/>
        <v>0.54340541031892964</v>
      </c>
      <c r="BQ1990">
        <f t="shared" si="125"/>
        <v>0.53472856948691816</v>
      </c>
    </row>
    <row r="1991" spans="1:69" x14ac:dyDescent="0.25">
      <c r="A1991" t="s">
        <v>2101</v>
      </c>
      <c r="B1991" s="1">
        <v>44244.381284722222</v>
      </c>
      <c r="C1991">
        <v>1990.85</v>
      </c>
      <c r="D1991">
        <v>0</v>
      </c>
      <c r="E1991">
        <v>0</v>
      </c>
      <c r="F1991">
        <v>1</v>
      </c>
      <c r="G1991">
        <v>0.50977402000000005</v>
      </c>
      <c r="H1991">
        <v>-2.926289E-2</v>
      </c>
      <c r="I1991">
        <v>2.5070000000000001</v>
      </c>
      <c r="J1991">
        <v>0</v>
      </c>
      <c r="K1991">
        <v>0</v>
      </c>
      <c r="L1991">
        <v>1</v>
      </c>
      <c r="M1991">
        <v>6.4004500000000002E-3</v>
      </c>
      <c r="N1991">
        <v>9.0543999999999998E-4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-1.2862012700000001</v>
      </c>
      <c r="AI1991">
        <v>-1.2005599899999999</v>
      </c>
      <c r="AJ1991">
        <v>-0.99550000000000005</v>
      </c>
      <c r="AK1991">
        <v>0</v>
      </c>
      <c r="AL1991">
        <v>1.35136554</v>
      </c>
      <c r="AM1991">
        <v>0</v>
      </c>
      <c r="AN1991">
        <v>1.6210277900000001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8.5255899999999996E-2</v>
      </c>
      <c r="AV1991">
        <v>0</v>
      </c>
      <c r="AW1991" t="s">
        <v>113</v>
      </c>
      <c r="AX1991" t="s">
        <v>113</v>
      </c>
      <c r="AY1991">
        <v>0</v>
      </c>
      <c r="AZ1991">
        <v>-1.35136554</v>
      </c>
      <c r="BA1991">
        <v>1.6210277900000001</v>
      </c>
      <c r="BB1991">
        <v>-1.35136554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si="122"/>
        <v>2.8959694220758001E-3</v>
      </c>
      <c r="BO1991">
        <f t="shared" si="123"/>
        <v>1.016240011916455</v>
      </c>
      <c r="BP1991">
        <f t="shared" si="124"/>
        <v>0.55975307530632157</v>
      </c>
      <c r="BQ1991">
        <f t="shared" si="125"/>
        <v>0.55080794767244301</v>
      </c>
    </row>
    <row r="1992" spans="1:69" x14ac:dyDescent="0.25">
      <c r="A1992" t="s">
        <v>2102</v>
      </c>
      <c r="B1992" s="1">
        <v>44244.381296296298</v>
      </c>
      <c r="C1992">
        <v>1991.85</v>
      </c>
      <c r="D1992">
        <v>0</v>
      </c>
      <c r="E1992">
        <v>0</v>
      </c>
      <c r="F1992">
        <v>1</v>
      </c>
      <c r="G1992">
        <v>0.51017504999999996</v>
      </c>
      <c r="H1992">
        <v>-2.926289E-2</v>
      </c>
      <c r="I1992">
        <v>2.5070000000000001</v>
      </c>
      <c r="J1992">
        <v>0</v>
      </c>
      <c r="K1992">
        <v>0</v>
      </c>
      <c r="L1992">
        <v>1</v>
      </c>
      <c r="M1992">
        <v>6.4806500000000001E-3</v>
      </c>
      <c r="N1992">
        <v>9.0543999999999998E-4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-1.28604086</v>
      </c>
      <c r="AI1992">
        <v>-1.2005599899999999</v>
      </c>
      <c r="AJ1992">
        <v>-0.99550000000000005</v>
      </c>
      <c r="AK1992">
        <v>0</v>
      </c>
      <c r="AL1992">
        <v>1.35237093</v>
      </c>
      <c r="AM1992">
        <v>0</v>
      </c>
      <c r="AN1992">
        <v>1.6446885899999999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8.5096210000000005E-2</v>
      </c>
      <c r="AV1992">
        <v>0</v>
      </c>
      <c r="AW1992" t="s">
        <v>113</v>
      </c>
      <c r="AX1992" t="s">
        <v>113</v>
      </c>
      <c r="AY1992">
        <v>0</v>
      </c>
      <c r="AZ1992">
        <v>-1.35237093</v>
      </c>
      <c r="BA1992">
        <v>1.6446885899999999</v>
      </c>
      <c r="BB1992">
        <v>-1.35237093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ref="BN1992:BN2055" si="126">(BQ$2*(BO$2-AL1990)/1000000)</f>
        <v>2.8959389069338004E-3</v>
      </c>
      <c r="BO1992">
        <f t="shared" ref="BO1992:BO2055" si="127">((30*10)*9.81/BN1992)/1000000</f>
        <v>1.0162507202598507</v>
      </c>
      <c r="BP1992">
        <f t="shared" ref="BP1992:BP2055" si="128">((AN1991*1000)/BN1992)/1000000</f>
        <v>0.55975897354697068</v>
      </c>
      <c r="BQ1992">
        <f t="shared" ref="BQ1992:BQ2055" si="129">BP1992/BO1992</f>
        <v>0.55080794767244334</v>
      </c>
    </row>
    <row r="1993" spans="1:69" x14ac:dyDescent="0.25">
      <c r="A1993" t="s">
        <v>2103</v>
      </c>
      <c r="B1993" s="1">
        <v>44244.381307870368</v>
      </c>
      <c r="C1993">
        <v>1992.85</v>
      </c>
      <c r="D1993">
        <v>0</v>
      </c>
      <c r="E1993">
        <v>0</v>
      </c>
      <c r="F1993">
        <v>1</v>
      </c>
      <c r="G1993">
        <v>0.51041566999999999</v>
      </c>
      <c r="H1993">
        <v>-2.926289E-2</v>
      </c>
      <c r="I1993">
        <v>2.5070000000000001</v>
      </c>
      <c r="J1993">
        <v>0</v>
      </c>
      <c r="K1993">
        <v>0</v>
      </c>
      <c r="L1993">
        <v>1</v>
      </c>
      <c r="M1993">
        <v>6.4004500000000002E-3</v>
      </c>
      <c r="N1993">
        <v>9.0543999999999998E-4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-1.2861210599999999</v>
      </c>
      <c r="AI1993">
        <v>-1.2005599899999999</v>
      </c>
      <c r="AJ1993">
        <v>-0.99550000000000005</v>
      </c>
      <c r="AK1993">
        <v>0</v>
      </c>
      <c r="AL1993">
        <v>1.35297416</v>
      </c>
      <c r="AM1993">
        <v>0</v>
      </c>
      <c r="AN1993">
        <v>1.6210277900000001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8.5176050000000003E-2</v>
      </c>
      <c r="AV1993">
        <v>0</v>
      </c>
      <c r="AW1993" t="s">
        <v>113</v>
      </c>
      <c r="AX1993" t="s">
        <v>113</v>
      </c>
      <c r="AY1993">
        <v>0</v>
      </c>
      <c r="AZ1993">
        <v>-1.35297416</v>
      </c>
      <c r="BA1993">
        <v>1.6210277900000001</v>
      </c>
      <c r="BB1993">
        <v>-1.35297416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6"/>
        <v>2.8959083914123999E-3</v>
      </c>
      <c r="BO1993">
        <f t="shared" si="127"/>
        <v>1.0162614289620648</v>
      </c>
      <c r="BP1993">
        <f t="shared" si="128"/>
        <v>0.56793529618450689</v>
      </c>
      <c r="BQ1993">
        <f t="shared" si="129"/>
        <v>0.55884763506625901</v>
      </c>
    </row>
    <row r="1994" spans="1:69" x14ac:dyDescent="0.25">
      <c r="A1994" t="s">
        <v>2104</v>
      </c>
      <c r="B1994" s="1">
        <v>44244.381319444445</v>
      </c>
      <c r="C1994">
        <v>1993.85</v>
      </c>
      <c r="D1994">
        <v>0</v>
      </c>
      <c r="E1994">
        <v>0</v>
      </c>
      <c r="F1994">
        <v>1</v>
      </c>
      <c r="G1994">
        <v>0.51089691000000004</v>
      </c>
      <c r="H1994">
        <v>-2.926289E-2</v>
      </c>
      <c r="I1994">
        <v>2.5070000000000001</v>
      </c>
      <c r="J1994">
        <v>0</v>
      </c>
      <c r="K1994">
        <v>0</v>
      </c>
      <c r="L1994">
        <v>1</v>
      </c>
      <c r="M1994">
        <v>6.4806500000000001E-3</v>
      </c>
      <c r="N1994">
        <v>9.0543999999999998E-4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-1.2861210599999999</v>
      </c>
      <c r="AI1994">
        <v>-1.2005599899999999</v>
      </c>
      <c r="AJ1994">
        <v>-0.99550000000000005</v>
      </c>
      <c r="AK1994">
        <v>0</v>
      </c>
      <c r="AL1994">
        <v>1.3541806199999999</v>
      </c>
      <c r="AM1994">
        <v>0</v>
      </c>
      <c r="AN1994">
        <v>1.6446885899999999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8.5176050000000003E-2</v>
      </c>
      <c r="AV1994">
        <v>0</v>
      </c>
      <c r="AW1994" t="s">
        <v>113</v>
      </c>
      <c r="AX1994" t="s">
        <v>113</v>
      </c>
      <c r="AY1994">
        <v>0</v>
      </c>
      <c r="AZ1994">
        <v>-1.3541806199999999</v>
      </c>
      <c r="BA1994">
        <v>1.6446885899999999</v>
      </c>
      <c r="BB1994">
        <v>-1.3541806199999999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6"/>
        <v>2.8958702469157999E-3</v>
      </c>
      <c r="BO1994">
        <f t="shared" si="127"/>
        <v>1.0162748151904923</v>
      </c>
      <c r="BP1994">
        <f t="shared" si="128"/>
        <v>0.55977224522626656</v>
      </c>
      <c r="BQ1994">
        <f t="shared" si="129"/>
        <v>0.55080794767244312</v>
      </c>
    </row>
    <row r="1995" spans="1:69" x14ac:dyDescent="0.25">
      <c r="A1995" t="s">
        <v>2105</v>
      </c>
      <c r="B1995" s="1">
        <v>44244.381331018521</v>
      </c>
      <c r="C1995">
        <v>1994.85</v>
      </c>
      <c r="D1995">
        <v>0</v>
      </c>
      <c r="E1995">
        <v>0</v>
      </c>
      <c r="F1995">
        <v>1</v>
      </c>
      <c r="G1995">
        <v>0.51137814999999998</v>
      </c>
      <c r="H1995">
        <v>-2.926289E-2</v>
      </c>
      <c r="I1995">
        <v>2.5070000000000001</v>
      </c>
      <c r="J1995">
        <v>0</v>
      </c>
      <c r="K1995">
        <v>0</v>
      </c>
      <c r="L1995">
        <v>1</v>
      </c>
      <c r="M1995">
        <v>6.3202400000000004E-3</v>
      </c>
      <c r="N1995">
        <v>9.0543999999999998E-4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-1.28628148</v>
      </c>
      <c r="AI1995">
        <v>-1.2005599899999999</v>
      </c>
      <c r="AJ1995">
        <v>-0.99550000000000005</v>
      </c>
      <c r="AK1995">
        <v>0</v>
      </c>
      <c r="AL1995">
        <v>1.3553870800000001</v>
      </c>
      <c r="AM1995">
        <v>0</v>
      </c>
      <c r="AN1995">
        <v>1.5973669800000001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8.5335739999999993E-2</v>
      </c>
      <c r="AV1995">
        <v>0</v>
      </c>
      <c r="AW1995" t="s">
        <v>113</v>
      </c>
      <c r="AX1995" t="s">
        <v>113</v>
      </c>
      <c r="AY1995">
        <v>0</v>
      </c>
      <c r="AZ1995">
        <v>-1.3553870800000001</v>
      </c>
      <c r="BA1995">
        <v>1.5973669800000001</v>
      </c>
      <c r="BB1995">
        <v>-1.3553870800000001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6"/>
        <v>2.8958473603696001E-3</v>
      </c>
      <c r="BO1995">
        <f t="shared" si="127"/>
        <v>1.0162828470435616</v>
      </c>
      <c r="BP1995">
        <f t="shared" si="128"/>
        <v>0.56794726562869902</v>
      </c>
      <c r="BQ1995">
        <f t="shared" si="129"/>
        <v>0.55884763506625901</v>
      </c>
    </row>
    <row r="1996" spans="1:69" x14ac:dyDescent="0.25">
      <c r="A1996" t="s">
        <v>2106</v>
      </c>
      <c r="B1996" s="1">
        <v>44244.381342592591</v>
      </c>
      <c r="C1996">
        <v>1995.85</v>
      </c>
      <c r="D1996">
        <v>0</v>
      </c>
      <c r="E1996">
        <v>0</v>
      </c>
      <c r="F1996">
        <v>1</v>
      </c>
      <c r="G1996">
        <v>0.51177918</v>
      </c>
      <c r="H1996">
        <v>-2.926289E-2</v>
      </c>
      <c r="I1996">
        <v>2.5070000000000001</v>
      </c>
      <c r="J1996">
        <v>0</v>
      </c>
      <c r="K1996">
        <v>0</v>
      </c>
      <c r="L1996">
        <v>1</v>
      </c>
      <c r="M1996">
        <v>6.3202400000000004E-3</v>
      </c>
      <c r="N1996">
        <v>9.0543999999999998E-4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-1.28636168</v>
      </c>
      <c r="AI1996">
        <v>-1.2005599899999999</v>
      </c>
      <c r="AJ1996">
        <v>-0.99550000000000005</v>
      </c>
      <c r="AK1996">
        <v>0</v>
      </c>
      <c r="AL1996">
        <v>1.3563924599999999</v>
      </c>
      <c r="AM1996">
        <v>0</v>
      </c>
      <c r="AN1996">
        <v>1.5973669800000001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8.541559E-2</v>
      </c>
      <c r="AV1996">
        <v>0</v>
      </c>
      <c r="AW1996" t="s">
        <v>113</v>
      </c>
      <c r="AX1996" t="s">
        <v>113</v>
      </c>
      <c r="AY1996">
        <v>0</v>
      </c>
      <c r="AZ1996">
        <v>-1.3563924599999999</v>
      </c>
      <c r="BA1996">
        <v>1.5973669800000001</v>
      </c>
      <c r="BB1996">
        <v>-1.3563924599999999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6"/>
        <v>2.8958015872772003E-3</v>
      </c>
      <c r="BO1996">
        <f t="shared" si="127"/>
        <v>1.0162989111305718</v>
      </c>
      <c r="BP1996">
        <f t="shared" si="128"/>
        <v>0.55161478846412837</v>
      </c>
      <c r="BQ1996">
        <f t="shared" si="129"/>
        <v>0.54276825688073393</v>
      </c>
    </row>
    <row r="1997" spans="1:69" x14ac:dyDescent="0.25">
      <c r="A1997" t="s">
        <v>2107</v>
      </c>
      <c r="B1997" s="1">
        <v>44244.381354166668</v>
      </c>
      <c r="C1997">
        <v>1996.85</v>
      </c>
      <c r="D1997">
        <v>0</v>
      </c>
      <c r="E1997">
        <v>0</v>
      </c>
      <c r="F1997">
        <v>1</v>
      </c>
      <c r="G1997">
        <v>0.51201978999999997</v>
      </c>
      <c r="H1997">
        <v>-2.926289E-2</v>
      </c>
      <c r="I1997">
        <v>2.5070000000000001</v>
      </c>
      <c r="J1997">
        <v>0</v>
      </c>
      <c r="K1997">
        <v>0</v>
      </c>
      <c r="L1997">
        <v>1</v>
      </c>
      <c r="M1997">
        <v>6.3202400000000004E-3</v>
      </c>
      <c r="N1997">
        <v>9.0543999999999998E-4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-1.28628148</v>
      </c>
      <c r="AI1997">
        <v>-1.2005599899999999</v>
      </c>
      <c r="AJ1997">
        <v>-0.99550000000000005</v>
      </c>
      <c r="AK1997">
        <v>0</v>
      </c>
      <c r="AL1997">
        <v>1.35699569</v>
      </c>
      <c r="AM1997">
        <v>0</v>
      </c>
      <c r="AN1997">
        <v>1.5973669800000001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8.5335739999999993E-2</v>
      </c>
      <c r="AV1997">
        <v>0</v>
      </c>
      <c r="AW1997" t="s">
        <v>113</v>
      </c>
      <c r="AX1997" t="s">
        <v>113</v>
      </c>
      <c r="AY1997">
        <v>0</v>
      </c>
      <c r="AZ1997">
        <v>-1.35699569</v>
      </c>
      <c r="BA1997">
        <v>1.5973669800000001</v>
      </c>
      <c r="BB1997">
        <v>-1.35699569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6"/>
        <v>2.8957558141847997E-3</v>
      </c>
      <c r="BO1997">
        <f t="shared" si="127"/>
        <v>1.0163149757254308</v>
      </c>
      <c r="BP1997">
        <f t="shared" si="128"/>
        <v>0.55162350781627756</v>
      </c>
      <c r="BQ1997">
        <f t="shared" si="129"/>
        <v>0.54276825688073393</v>
      </c>
    </row>
    <row r="1998" spans="1:69" x14ac:dyDescent="0.25">
      <c r="A1998" t="s">
        <v>2108</v>
      </c>
      <c r="B1998" s="1">
        <v>44244.381365740737</v>
      </c>
      <c r="C1998">
        <v>1997.85</v>
      </c>
      <c r="D1998">
        <v>0</v>
      </c>
      <c r="E1998">
        <v>0</v>
      </c>
      <c r="F1998">
        <v>1</v>
      </c>
      <c r="G1998">
        <v>0.51242083000000005</v>
      </c>
      <c r="H1998">
        <v>-2.926289E-2</v>
      </c>
      <c r="I1998">
        <v>2.5070000000000001</v>
      </c>
      <c r="J1998">
        <v>0</v>
      </c>
      <c r="K1998">
        <v>0</v>
      </c>
      <c r="L1998">
        <v>1</v>
      </c>
      <c r="M1998">
        <v>6.4004500000000002E-3</v>
      </c>
      <c r="N1998">
        <v>9.0543999999999998E-4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-1.28636168</v>
      </c>
      <c r="AI1998">
        <v>-1.2005599899999999</v>
      </c>
      <c r="AJ1998">
        <v>-0.99550000000000005</v>
      </c>
      <c r="AK1998">
        <v>0</v>
      </c>
      <c r="AL1998">
        <v>1.35800107</v>
      </c>
      <c r="AM1998">
        <v>0</v>
      </c>
      <c r="AN1998">
        <v>1.6210277900000001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8.541559E-2</v>
      </c>
      <c r="AV1998">
        <v>0</v>
      </c>
      <c r="AW1998" t="s">
        <v>113</v>
      </c>
      <c r="AX1998" t="s">
        <v>113</v>
      </c>
      <c r="AY1998">
        <v>0</v>
      </c>
      <c r="AZ1998">
        <v>-1.35800107</v>
      </c>
      <c r="BA1998">
        <v>1.6210277900000001</v>
      </c>
      <c r="BB1998">
        <v>-1.35800107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6"/>
        <v>2.8957176700676003E-3</v>
      </c>
      <c r="BO1998">
        <f t="shared" si="127"/>
        <v>1.0163283632313835</v>
      </c>
      <c r="BP1998">
        <f t="shared" si="128"/>
        <v>0.55163077412954753</v>
      </c>
      <c r="BQ1998">
        <f t="shared" si="129"/>
        <v>0.54276825688073405</v>
      </c>
    </row>
    <row r="1999" spans="1:69" x14ac:dyDescent="0.25">
      <c r="A1999" t="s">
        <v>2109</v>
      </c>
      <c r="B1999" s="1">
        <v>44244.381377314814</v>
      </c>
      <c r="C1999">
        <v>1998.85</v>
      </c>
      <c r="D1999">
        <v>0</v>
      </c>
      <c r="E1999">
        <v>0</v>
      </c>
      <c r="F1999">
        <v>1</v>
      </c>
      <c r="G1999">
        <v>0.51266144000000002</v>
      </c>
      <c r="H1999">
        <v>-2.926289E-2</v>
      </c>
      <c r="I1999">
        <v>2.5070000000000001</v>
      </c>
      <c r="J1999">
        <v>0</v>
      </c>
      <c r="K1999">
        <v>0</v>
      </c>
      <c r="L1999">
        <v>1</v>
      </c>
      <c r="M1999">
        <v>6.4004500000000002E-3</v>
      </c>
      <c r="N1999">
        <v>9.0543999999999998E-4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-1.2865220900000001</v>
      </c>
      <c r="AI1999">
        <v>-1.2005599899999999</v>
      </c>
      <c r="AJ1999">
        <v>-0.99550000000000005</v>
      </c>
      <c r="AK1999">
        <v>0</v>
      </c>
      <c r="AL1999">
        <v>1.3586043000000001</v>
      </c>
      <c r="AM1999">
        <v>0</v>
      </c>
      <c r="AN1999">
        <v>1.6210277900000001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8.5575280000000004E-2</v>
      </c>
      <c r="AV1999">
        <v>0</v>
      </c>
      <c r="AW1999" t="s">
        <v>113</v>
      </c>
      <c r="AX1999" t="s">
        <v>113</v>
      </c>
      <c r="AY1999">
        <v>0</v>
      </c>
      <c r="AZ1999">
        <v>-1.3586043000000001</v>
      </c>
      <c r="BA1999">
        <v>1.6210277900000001</v>
      </c>
      <c r="BB1999">
        <v>-1.3586043000000001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6"/>
        <v>2.8956947835214E-3</v>
      </c>
      <c r="BO1999">
        <f t="shared" si="127"/>
        <v>1.0163363959308838</v>
      </c>
      <c r="BP1999">
        <f t="shared" si="128"/>
        <v>0.55980616438749764</v>
      </c>
      <c r="BQ1999">
        <f t="shared" si="129"/>
        <v>0.55080794767244312</v>
      </c>
    </row>
    <row r="2000" spans="1:69" x14ac:dyDescent="0.25">
      <c r="A2000" t="s">
        <v>2110</v>
      </c>
      <c r="B2000" s="1">
        <v>44244.381388888891</v>
      </c>
      <c r="C2000">
        <v>1999.85</v>
      </c>
      <c r="D2000">
        <v>0</v>
      </c>
      <c r="E2000">
        <v>0</v>
      </c>
      <c r="F2000">
        <v>1</v>
      </c>
      <c r="G2000">
        <v>0.51314267999999996</v>
      </c>
      <c r="H2000">
        <v>-2.926289E-2</v>
      </c>
      <c r="I2000">
        <v>2.5070000000000001</v>
      </c>
      <c r="J2000">
        <v>0</v>
      </c>
      <c r="K2000">
        <v>0</v>
      </c>
      <c r="L2000">
        <v>1</v>
      </c>
      <c r="M2000">
        <v>6.4004500000000002E-3</v>
      </c>
      <c r="N2000">
        <v>9.0543999999999998E-4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-1.2865220900000001</v>
      </c>
      <c r="AI2000">
        <v>-1.2005599899999999</v>
      </c>
      <c r="AJ2000">
        <v>-0.99550000000000005</v>
      </c>
      <c r="AK2000">
        <v>0</v>
      </c>
      <c r="AL2000">
        <v>1.3598107699999999</v>
      </c>
      <c r="AM2000">
        <v>0</v>
      </c>
      <c r="AN2000">
        <v>1.6210277900000001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8.5575280000000004E-2</v>
      </c>
      <c r="AV2000">
        <v>0</v>
      </c>
      <c r="AW2000" t="s">
        <v>113</v>
      </c>
      <c r="AX2000" t="s">
        <v>113</v>
      </c>
      <c r="AY2000">
        <v>0</v>
      </c>
      <c r="AZ2000">
        <v>-1.3598107699999999</v>
      </c>
      <c r="BA2000">
        <v>1.6210277900000001</v>
      </c>
      <c r="BB2000">
        <v>-1.3598107699999999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6"/>
        <v>2.8956566394042001E-3</v>
      </c>
      <c r="BO2000">
        <f t="shared" si="127"/>
        <v>1.0163497840011657</v>
      </c>
      <c r="BP2000">
        <f t="shared" si="128"/>
        <v>0.55981353864301286</v>
      </c>
      <c r="BQ2000">
        <f t="shared" si="129"/>
        <v>0.55080794767244301</v>
      </c>
    </row>
    <row r="2001" spans="1:69" x14ac:dyDescent="0.25">
      <c r="A2001" t="s">
        <v>2111</v>
      </c>
      <c r="B2001" s="1">
        <v>44244.38140046296</v>
      </c>
      <c r="C2001">
        <v>2000.85</v>
      </c>
      <c r="D2001">
        <v>0</v>
      </c>
      <c r="E2001">
        <v>0</v>
      </c>
      <c r="F2001">
        <v>1</v>
      </c>
      <c r="G2001">
        <v>0.51362392000000001</v>
      </c>
      <c r="H2001">
        <v>-2.926289E-2</v>
      </c>
      <c r="I2001">
        <v>2.5070000000000001</v>
      </c>
      <c r="J2001">
        <v>0</v>
      </c>
      <c r="K2001">
        <v>0</v>
      </c>
      <c r="L2001">
        <v>1</v>
      </c>
      <c r="M2001">
        <v>6.3202400000000004E-3</v>
      </c>
      <c r="N2001">
        <v>9.0543999999999998E-4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-1.2866023</v>
      </c>
      <c r="AI2001">
        <v>-1.2005599899999999</v>
      </c>
      <c r="AJ2001">
        <v>-0.99550000000000005</v>
      </c>
      <c r="AK2001">
        <v>0</v>
      </c>
      <c r="AL2001">
        <v>1.3610172300000001</v>
      </c>
      <c r="AM2001">
        <v>0</v>
      </c>
      <c r="AN2001">
        <v>1.5973669800000001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8.5655120000000001E-2</v>
      </c>
      <c r="AV2001">
        <v>0</v>
      </c>
      <c r="AW2001" t="s">
        <v>113</v>
      </c>
      <c r="AX2001" t="s">
        <v>113</v>
      </c>
      <c r="AY2001">
        <v>0</v>
      </c>
      <c r="AZ2001">
        <v>-1.3610172300000001</v>
      </c>
      <c r="BA2001">
        <v>1.5973669800000001</v>
      </c>
      <c r="BB2001">
        <v>-1.3610172300000001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6"/>
        <v>2.8956337528580002E-3</v>
      </c>
      <c r="BO2001">
        <f t="shared" si="127"/>
        <v>1.0163578170392746</v>
      </c>
      <c r="BP2001">
        <f t="shared" si="128"/>
        <v>0.55981796330424738</v>
      </c>
      <c r="BQ2001">
        <f t="shared" si="129"/>
        <v>0.55080794767244323</v>
      </c>
    </row>
    <row r="2002" spans="1:69" x14ac:dyDescent="0.25">
      <c r="A2002" t="s">
        <v>2112</v>
      </c>
      <c r="B2002" s="1">
        <v>44244.381412037037</v>
      </c>
      <c r="C2002">
        <v>2001.85</v>
      </c>
      <c r="D2002">
        <v>0</v>
      </c>
      <c r="E2002">
        <v>0</v>
      </c>
      <c r="F2002">
        <v>1</v>
      </c>
      <c r="G2002">
        <v>0.51418536000000004</v>
      </c>
      <c r="H2002">
        <v>-2.926289E-2</v>
      </c>
      <c r="I2002">
        <v>2.5070000000000001</v>
      </c>
      <c r="J2002">
        <v>0</v>
      </c>
      <c r="K2002">
        <v>0</v>
      </c>
      <c r="L2002">
        <v>1</v>
      </c>
      <c r="M2002">
        <v>6.2400299999999997E-3</v>
      </c>
      <c r="N2002">
        <v>9.0543999999999998E-4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-1.28684292</v>
      </c>
      <c r="AI2002">
        <v>-1.2005599899999999</v>
      </c>
      <c r="AJ2002">
        <v>-0.99550000000000005</v>
      </c>
      <c r="AK2002">
        <v>0</v>
      </c>
      <c r="AL2002">
        <v>1.3624247599999999</v>
      </c>
      <c r="AM2002">
        <v>0</v>
      </c>
      <c r="AN2002">
        <v>1.5737061800000001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8.5894659999999998E-2</v>
      </c>
      <c r="AV2002">
        <v>0</v>
      </c>
      <c r="AW2002" t="s">
        <v>113</v>
      </c>
      <c r="AX2002" t="s">
        <v>113</v>
      </c>
      <c r="AY2002">
        <v>0</v>
      </c>
      <c r="AZ2002">
        <v>-1.3624247599999999</v>
      </c>
      <c r="BA2002">
        <v>1.5737061800000001</v>
      </c>
      <c r="BB2002">
        <v>-1.3624247599999999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6"/>
        <v>2.8955879793862004E-3</v>
      </c>
      <c r="BO2002">
        <f t="shared" si="127"/>
        <v>1.0163738836296212</v>
      </c>
      <c r="BP2002">
        <f t="shared" si="128"/>
        <v>0.55165548115675145</v>
      </c>
      <c r="BQ2002">
        <f t="shared" si="129"/>
        <v>0.54276825688073393</v>
      </c>
    </row>
    <row r="2003" spans="1:69" x14ac:dyDescent="0.25">
      <c r="A2003" t="s">
        <v>2113</v>
      </c>
      <c r="B2003" s="1">
        <v>44244.381423611114</v>
      </c>
      <c r="C2003">
        <v>2002.85</v>
      </c>
      <c r="D2003">
        <v>0</v>
      </c>
      <c r="E2003">
        <v>0</v>
      </c>
      <c r="F2003">
        <v>1</v>
      </c>
      <c r="G2003">
        <v>0.51474679999999995</v>
      </c>
      <c r="H2003">
        <v>-2.926289E-2</v>
      </c>
      <c r="I2003">
        <v>2.5070000000000001</v>
      </c>
      <c r="J2003">
        <v>0</v>
      </c>
      <c r="K2003">
        <v>0</v>
      </c>
      <c r="L2003">
        <v>1</v>
      </c>
      <c r="M2003">
        <v>6.3202400000000004E-3</v>
      </c>
      <c r="N2003">
        <v>9.0543999999999998E-4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-1.2870033299999999</v>
      </c>
      <c r="AI2003">
        <v>-1.2005599899999999</v>
      </c>
      <c r="AJ2003">
        <v>-0.99550000000000005</v>
      </c>
      <c r="AK2003">
        <v>0</v>
      </c>
      <c r="AL2003">
        <v>1.3638323000000001</v>
      </c>
      <c r="AM2003">
        <v>0</v>
      </c>
      <c r="AN2003">
        <v>1.5973669800000001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8.6054350000000002E-2</v>
      </c>
      <c r="AV2003">
        <v>0</v>
      </c>
      <c r="AW2003" t="s">
        <v>113</v>
      </c>
      <c r="AX2003" t="s">
        <v>113</v>
      </c>
      <c r="AY2003">
        <v>0</v>
      </c>
      <c r="AZ2003">
        <v>-1.3638323000000001</v>
      </c>
      <c r="BA2003">
        <v>1.5973669800000001</v>
      </c>
      <c r="BB2003">
        <v>-1.3638323000000001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6"/>
        <v>2.8955422062938003E-3</v>
      </c>
      <c r="BO2003">
        <f t="shared" si="127"/>
        <v>1.0163899505947607</v>
      </c>
      <c r="BP2003">
        <f t="shared" si="128"/>
        <v>0.54349274432241579</v>
      </c>
      <c r="BQ2003">
        <f t="shared" si="129"/>
        <v>0.53472856948691816</v>
      </c>
    </row>
    <row r="2004" spans="1:69" x14ac:dyDescent="0.25">
      <c r="A2004" t="s">
        <v>2114</v>
      </c>
      <c r="B2004" s="1">
        <v>44244.381435185183</v>
      </c>
      <c r="C2004">
        <v>2003.85</v>
      </c>
      <c r="D2004">
        <v>0</v>
      </c>
      <c r="E2004">
        <v>0</v>
      </c>
      <c r="F2004">
        <v>1</v>
      </c>
      <c r="G2004">
        <v>0.51538845</v>
      </c>
      <c r="H2004">
        <v>-2.926289E-2</v>
      </c>
      <c r="I2004">
        <v>2.5070000000000001</v>
      </c>
      <c r="J2004">
        <v>0</v>
      </c>
      <c r="K2004">
        <v>0</v>
      </c>
      <c r="L2004">
        <v>1</v>
      </c>
      <c r="M2004">
        <v>6.3202400000000004E-3</v>
      </c>
      <c r="N2004">
        <v>9.0543999999999998E-4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-1.2872439499999999</v>
      </c>
      <c r="AI2004">
        <v>-1.2005599899999999</v>
      </c>
      <c r="AJ2004">
        <v>-0.99550000000000005</v>
      </c>
      <c r="AK2004">
        <v>0</v>
      </c>
      <c r="AL2004">
        <v>1.36544091</v>
      </c>
      <c r="AM2004">
        <v>0</v>
      </c>
      <c r="AN2004">
        <v>1.5973669800000001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8.6293889999999998E-2</v>
      </c>
      <c r="AV2004">
        <v>0</v>
      </c>
      <c r="AW2004" t="s">
        <v>113</v>
      </c>
      <c r="AX2004" t="s">
        <v>113</v>
      </c>
      <c r="AY2004">
        <v>0</v>
      </c>
      <c r="AZ2004">
        <v>-1.36544091</v>
      </c>
      <c r="BA2004">
        <v>1.5973669800000001</v>
      </c>
      <c r="BB2004">
        <v>-1.36544091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6"/>
        <v>2.8954888046056003E-3</v>
      </c>
      <c r="BO2004">
        <f t="shared" si="127"/>
        <v>1.0164086959406742</v>
      </c>
      <c r="BP2004">
        <f t="shared" si="128"/>
        <v>0.55167437617413972</v>
      </c>
      <c r="BQ2004">
        <f t="shared" si="129"/>
        <v>0.54276825688073405</v>
      </c>
    </row>
    <row r="2005" spans="1:69" x14ac:dyDescent="0.25">
      <c r="A2005" t="s">
        <v>2115</v>
      </c>
      <c r="B2005" s="1">
        <v>44244.38144675926</v>
      </c>
      <c r="C2005">
        <v>2004.85</v>
      </c>
      <c r="D2005">
        <v>0</v>
      </c>
      <c r="E2005">
        <v>0</v>
      </c>
      <c r="F2005">
        <v>1</v>
      </c>
      <c r="G2005">
        <v>0.51611030999999996</v>
      </c>
      <c r="H2005">
        <v>-2.926289E-2</v>
      </c>
      <c r="I2005">
        <v>2.5070000000000001</v>
      </c>
      <c r="J2005">
        <v>0</v>
      </c>
      <c r="K2005">
        <v>0</v>
      </c>
      <c r="L2005">
        <v>1</v>
      </c>
      <c r="M2005">
        <v>6.3202400000000004E-3</v>
      </c>
      <c r="N2005">
        <v>9.0543999999999998E-4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-1.2874845699999999</v>
      </c>
      <c r="AI2005">
        <v>-1.2005599899999999</v>
      </c>
      <c r="AJ2005">
        <v>-0.99550000000000005</v>
      </c>
      <c r="AK2005">
        <v>0</v>
      </c>
      <c r="AL2005">
        <v>1.3672506099999999</v>
      </c>
      <c r="AM2005">
        <v>0</v>
      </c>
      <c r="AN2005">
        <v>1.5973669800000001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8.653342E-2</v>
      </c>
      <c r="AV2005">
        <v>0</v>
      </c>
      <c r="AW2005" t="s">
        <v>113</v>
      </c>
      <c r="AX2005" t="s">
        <v>113</v>
      </c>
      <c r="AY2005">
        <v>0</v>
      </c>
      <c r="AZ2005">
        <v>-1.3672506099999999</v>
      </c>
      <c r="BA2005">
        <v>1.5973669800000001</v>
      </c>
      <c r="BB2005">
        <v>-1.3672506099999999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6"/>
        <v>2.8954354025380004E-3</v>
      </c>
      <c r="BO2005">
        <f t="shared" si="127"/>
        <v>1.0164274421112303</v>
      </c>
      <c r="BP2005">
        <f t="shared" si="128"/>
        <v>0.55168455100045555</v>
      </c>
      <c r="BQ2005">
        <f t="shared" si="129"/>
        <v>0.54276825688073393</v>
      </c>
    </row>
    <row r="2006" spans="1:69" x14ac:dyDescent="0.25">
      <c r="A2006" t="s">
        <v>2116</v>
      </c>
      <c r="B2006" s="1">
        <v>44244.381458333337</v>
      </c>
      <c r="C2006">
        <v>2005.85</v>
      </c>
      <c r="D2006">
        <v>0</v>
      </c>
      <c r="E2006">
        <v>0</v>
      </c>
      <c r="F2006">
        <v>1</v>
      </c>
      <c r="G2006">
        <v>0.51667174999999999</v>
      </c>
      <c r="H2006">
        <v>-2.926289E-2</v>
      </c>
      <c r="I2006">
        <v>2.5070000000000001</v>
      </c>
      <c r="J2006">
        <v>0</v>
      </c>
      <c r="K2006">
        <v>0</v>
      </c>
      <c r="L2006">
        <v>1</v>
      </c>
      <c r="M2006">
        <v>6.3202400000000004E-3</v>
      </c>
      <c r="N2006">
        <v>9.0543999999999998E-4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-1.2876449800000001</v>
      </c>
      <c r="AI2006">
        <v>-1.2005599899999999</v>
      </c>
      <c r="AJ2006">
        <v>-0.99550000000000005</v>
      </c>
      <c r="AK2006">
        <v>0</v>
      </c>
      <c r="AL2006">
        <v>1.36865814</v>
      </c>
      <c r="AM2006">
        <v>0</v>
      </c>
      <c r="AN2006">
        <v>1.5973669800000001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8.6693110000000004E-2</v>
      </c>
      <c r="AV2006">
        <v>0</v>
      </c>
      <c r="AW2006" t="s">
        <v>113</v>
      </c>
      <c r="AX2006" t="s">
        <v>113</v>
      </c>
      <c r="AY2006">
        <v>0</v>
      </c>
      <c r="AZ2006">
        <v>-1.36865814</v>
      </c>
      <c r="BA2006">
        <v>1.5973669800000001</v>
      </c>
      <c r="BB2006">
        <v>-1.36865814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6"/>
        <v>2.8953743718746002E-3</v>
      </c>
      <c r="BO2006">
        <f t="shared" si="127"/>
        <v>1.0164488670577563</v>
      </c>
      <c r="BP2006">
        <f t="shared" si="128"/>
        <v>0.55169617978133534</v>
      </c>
      <c r="BQ2006">
        <f t="shared" si="129"/>
        <v>0.54276825688073405</v>
      </c>
    </row>
    <row r="2007" spans="1:69" x14ac:dyDescent="0.25">
      <c r="A2007" t="s">
        <v>2117</v>
      </c>
      <c r="B2007" s="1">
        <v>44244.381469907406</v>
      </c>
      <c r="C2007">
        <v>2006.85</v>
      </c>
      <c r="D2007">
        <v>0</v>
      </c>
      <c r="E2007">
        <v>0</v>
      </c>
      <c r="F2007">
        <v>1</v>
      </c>
      <c r="G2007">
        <v>0.51747381000000003</v>
      </c>
      <c r="H2007">
        <v>-2.926289E-2</v>
      </c>
      <c r="I2007">
        <v>2.5070000000000001</v>
      </c>
      <c r="J2007">
        <v>0</v>
      </c>
      <c r="K2007">
        <v>0</v>
      </c>
      <c r="L2007">
        <v>1</v>
      </c>
      <c r="M2007">
        <v>6.2400299999999997E-3</v>
      </c>
      <c r="N2007">
        <v>9.0543999999999998E-4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-1.2881262200000001</v>
      </c>
      <c r="AI2007">
        <v>-1.2005599899999999</v>
      </c>
      <c r="AJ2007">
        <v>-0.99550000000000005</v>
      </c>
      <c r="AK2007">
        <v>0</v>
      </c>
      <c r="AL2007">
        <v>1.37066891</v>
      </c>
      <c r="AM2007">
        <v>0</v>
      </c>
      <c r="AN2007">
        <v>1.5737061800000001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8.7172180000000002E-2</v>
      </c>
      <c r="AV2007">
        <v>0</v>
      </c>
      <c r="AW2007" t="s">
        <v>113</v>
      </c>
      <c r="AX2007" t="s">
        <v>113</v>
      </c>
      <c r="AY2007">
        <v>0</v>
      </c>
      <c r="AZ2007">
        <v>-1.37066891</v>
      </c>
      <c r="BA2007">
        <v>1.5737061800000001</v>
      </c>
      <c r="BB2007">
        <v>-1.37066891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6"/>
        <v>2.8953057118566001E-3</v>
      </c>
      <c r="BO2007">
        <f t="shared" si="127"/>
        <v>1.0164729713854004</v>
      </c>
      <c r="BP2007">
        <f t="shared" si="128"/>
        <v>0.55170926284523392</v>
      </c>
      <c r="BQ2007">
        <f t="shared" si="129"/>
        <v>0.54276825688073393</v>
      </c>
    </row>
    <row r="2008" spans="1:69" x14ac:dyDescent="0.25">
      <c r="A2008" t="s">
        <v>2118</v>
      </c>
      <c r="B2008" s="1">
        <v>44244.381481481483</v>
      </c>
      <c r="C2008">
        <v>2007.85</v>
      </c>
      <c r="D2008">
        <v>0</v>
      </c>
      <c r="E2008">
        <v>0</v>
      </c>
      <c r="F2008">
        <v>1</v>
      </c>
      <c r="G2008">
        <v>0.51835608</v>
      </c>
      <c r="H2008">
        <v>-2.926289E-2</v>
      </c>
      <c r="I2008">
        <v>2.5070000000000001</v>
      </c>
      <c r="J2008">
        <v>0</v>
      </c>
      <c r="K2008">
        <v>0</v>
      </c>
      <c r="L2008">
        <v>1</v>
      </c>
      <c r="M2008">
        <v>6.4004500000000002E-3</v>
      </c>
      <c r="N2008">
        <v>9.0543999999999998E-4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-1.2883668399999999</v>
      </c>
      <c r="AI2008">
        <v>-1.2005599899999999</v>
      </c>
      <c r="AJ2008">
        <v>-0.99550000000000005</v>
      </c>
      <c r="AK2008">
        <v>0</v>
      </c>
      <c r="AL2008">
        <v>1.37288075</v>
      </c>
      <c r="AM2008">
        <v>0</v>
      </c>
      <c r="AN2008">
        <v>1.6210277900000001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8.7411719999999998E-2</v>
      </c>
      <c r="AV2008">
        <v>0</v>
      </c>
      <c r="AW2008" t="s">
        <v>113</v>
      </c>
      <c r="AX2008" t="s">
        <v>113</v>
      </c>
      <c r="AY2008">
        <v>0</v>
      </c>
      <c r="AZ2008">
        <v>-1.37288075</v>
      </c>
      <c r="BA2008">
        <v>1.6210277900000001</v>
      </c>
      <c r="BB2008">
        <v>-1.37288075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6"/>
        <v>2.8952523101684006E-3</v>
      </c>
      <c r="BO2008">
        <f t="shared" si="127"/>
        <v>1.0164917197937826</v>
      </c>
      <c r="BP2008">
        <f t="shared" si="128"/>
        <v>0.54354716322062668</v>
      </c>
      <c r="BQ2008">
        <f t="shared" si="129"/>
        <v>0.53472856948691816</v>
      </c>
    </row>
    <row r="2009" spans="1:69" x14ac:dyDescent="0.25">
      <c r="A2009" t="s">
        <v>2119</v>
      </c>
      <c r="B2009" s="1">
        <v>44244.381493055553</v>
      </c>
      <c r="C2009">
        <v>2008.85</v>
      </c>
      <c r="D2009">
        <v>0</v>
      </c>
      <c r="E2009">
        <v>0</v>
      </c>
      <c r="F2009">
        <v>1</v>
      </c>
      <c r="G2009">
        <v>0.51915814000000005</v>
      </c>
      <c r="H2009">
        <v>-2.926289E-2</v>
      </c>
      <c r="I2009">
        <v>2.5070000000000001</v>
      </c>
      <c r="J2009">
        <v>0</v>
      </c>
      <c r="K2009">
        <v>0</v>
      </c>
      <c r="L2009">
        <v>1</v>
      </c>
      <c r="M2009">
        <v>6.2400299999999997E-3</v>
      </c>
      <c r="N2009">
        <v>9.0543999999999998E-4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-1.2889282799999999</v>
      </c>
      <c r="AI2009">
        <v>-1.2005599899999999</v>
      </c>
      <c r="AJ2009">
        <v>-0.99550000000000005</v>
      </c>
      <c r="AK2009">
        <v>0</v>
      </c>
      <c r="AL2009">
        <v>1.37489152</v>
      </c>
      <c r="AM2009">
        <v>0</v>
      </c>
      <c r="AN2009">
        <v>1.5737061800000001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8.7970629999999994E-2</v>
      </c>
      <c r="AV2009">
        <v>0</v>
      </c>
      <c r="AW2009" t="s">
        <v>113</v>
      </c>
      <c r="AX2009" t="s">
        <v>113</v>
      </c>
      <c r="AY2009">
        <v>0</v>
      </c>
      <c r="AZ2009">
        <v>-1.37489152</v>
      </c>
      <c r="BA2009">
        <v>1.5737061800000001</v>
      </c>
      <c r="BB2009">
        <v>-1.37489152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6"/>
        <v>2.8951760215545994E-3</v>
      </c>
      <c r="BO2009">
        <f t="shared" si="127"/>
        <v>1.016518504605368</v>
      </c>
      <c r="BP2009">
        <f t="shared" si="128"/>
        <v>0.55990647129274373</v>
      </c>
      <c r="BQ2009">
        <f t="shared" si="129"/>
        <v>0.55080794767244323</v>
      </c>
    </row>
    <row r="2010" spans="1:69" x14ac:dyDescent="0.25">
      <c r="A2010" t="s">
        <v>2120</v>
      </c>
      <c r="B2010" s="1">
        <v>44244.381504629629</v>
      </c>
      <c r="C2010">
        <v>2009.85</v>
      </c>
      <c r="D2010">
        <v>0</v>
      </c>
      <c r="E2010">
        <v>0</v>
      </c>
      <c r="F2010">
        <v>1</v>
      </c>
      <c r="G2010">
        <v>0.52004041000000001</v>
      </c>
      <c r="H2010">
        <v>-2.926289E-2</v>
      </c>
      <c r="I2010">
        <v>2.5070000000000001</v>
      </c>
      <c r="J2010">
        <v>0</v>
      </c>
      <c r="K2010">
        <v>0</v>
      </c>
      <c r="L2010">
        <v>1</v>
      </c>
      <c r="M2010">
        <v>6.2400299999999997E-3</v>
      </c>
      <c r="N2010">
        <v>9.0543999999999998E-4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-1.2891689</v>
      </c>
      <c r="AI2010">
        <v>-1.2005599899999999</v>
      </c>
      <c r="AJ2010">
        <v>-0.99550000000000005</v>
      </c>
      <c r="AK2010">
        <v>0</v>
      </c>
      <c r="AL2010">
        <v>1.3771033699999999</v>
      </c>
      <c r="AM2010">
        <v>0</v>
      </c>
      <c r="AN2010">
        <v>1.5737061800000001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8.8210170000000004E-2</v>
      </c>
      <c r="AV2010">
        <v>0</v>
      </c>
      <c r="AW2010" t="s">
        <v>113</v>
      </c>
      <c r="AX2010" t="s">
        <v>113</v>
      </c>
      <c r="AY2010">
        <v>0</v>
      </c>
      <c r="AZ2010">
        <v>-1.3771033699999999</v>
      </c>
      <c r="BA2010">
        <v>1.5737061800000001</v>
      </c>
      <c r="BB2010">
        <v>-1.3771033699999999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6"/>
        <v>2.8950921043450002E-3</v>
      </c>
      <c r="BO2010">
        <f t="shared" si="127"/>
        <v>1.0165479694352726</v>
      </c>
      <c r="BP2010">
        <f t="shared" si="128"/>
        <v>0.54357724151095466</v>
      </c>
      <c r="BQ2010">
        <f t="shared" si="129"/>
        <v>0.53472856948691805</v>
      </c>
    </row>
    <row r="2011" spans="1:69" x14ac:dyDescent="0.25">
      <c r="A2011" t="s">
        <v>2121</v>
      </c>
      <c r="B2011" s="1">
        <v>44244.381516203706</v>
      </c>
      <c r="C2011">
        <v>2010.85</v>
      </c>
      <c r="D2011">
        <v>0</v>
      </c>
      <c r="E2011">
        <v>0</v>
      </c>
      <c r="F2011">
        <v>1</v>
      </c>
      <c r="G2011">
        <v>0.52076226000000003</v>
      </c>
      <c r="H2011">
        <v>-2.926289E-2</v>
      </c>
      <c r="I2011">
        <v>2.5070000000000001</v>
      </c>
      <c r="J2011">
        <v>0</v>
      </c>
      <c r="K2011">
        <v>0</v>
      </c>
      <c r="L2011">
        <v>1</v>
      </c>
      <c r="M2011">
        <v>5.9994200000000001E-3</v>
      </c>
      <c r="N2011">
        <v>9.0543999999999998E-4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-1.28973034</v>
      </c>
      <c r="AI2011">
        <v>-1.2005599899999999</v>
      </c>
      <c r="AJ2011">
        <v>-0.99550000000000005</v>
      </c>
      <c r="AK2011">
        <v>0</v>
      </c>
      <c r="AL2011">
        <v>1.3789130599999999</v>
      </c>
      <c r="AM2011">
        <v>0</v>
      </c>
      <c r="AN2011">
        <v>1.50272378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8.8769089999999995E-2</v>
      </c>
      <c r="AV2011">
        <v>0</v>
      </c>
      <c r="AW2011" t="s">
        <v>113</v>
      </c>
      <c r="AX2011" t="s">
        <v>113</v>
      </c>
      <c r="AY2011">
        <v>0</v>
      </c>
      <c r="AZ2011">
        <v>-1.3789130599999999</v>
      </c>
      <c r="BA2011">
        <v>1.50272378</v>
      </c>
      <c r="BB2011">
        <v>-1.3789130599999999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6"/>
        <v>2.8950158157312E-3</v>
      </c>
      <c r="BO2011">
        <f t="shared" si="127"/>
        <v>1.0165747572113628</v>
      </c>
      <c r="BP2011">
        <f t="shared" si="128"/>
        <v>0.54359156570014311</v>
      </c>
      <c r="BQ2011">
        <f t="shared" si="129"/>
        <v>0.53472856948691805</v>
      </c>
    </row>
    <row r="2012" spans="1:69" x14ac:dyDescent="0.25">
      <c r="A2012" t="s">
        <v>2122</v>
      </c>
      <c r="B2012" s="1">
        <v>44244.381527777776</v>
      </c>
      <c r="C2012">
        <v>2011.85</v>
      </c>
      <c r="D2012">
        <v>0</v>
      </c>
      <c r="E2012">
        <v>0</v>
      </c>
      <c r="F2012">
        <v>1</v>
      </c>
      <c r="G2012">
        <v>0.52132371</v>
      </c>
      <c r="H2012">
        <v>-2.926289E-2</v>
      </c>
      <c r="I2012">
        <v>2.5070000000000001</v>
      </c>
      <c r="J2012">
        <v>0</v>
      </c>
      <c r="K2012">
        <v>0</v>
      </c>
      <c r="L2012">
        <v>1</v>
      </c>
      <c r="M2012">
        <v>5.9994200000000001E-3</v>
      </c>
      <c r="N2012">
        <v>9.0543999999999998E-4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-1.29005116</v>
      </c>
      <c r="AI2012">
        <v>-1.2005599899999999</v>
      </c>
      <c r="AJ2012">
        <v>-0.99550000000000005</v>
      </c>
      <c r="AK2012">
        <v>0</v>
      </c>
      <c r="AL2012">
        <v>1.38032059</v>
      </c>
      <c r="AM2012">
        <v>0</v>
      </c>
      <c r="AN2012">
        <v>1.50272378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8.9088470000000003E-2</v>
      </c>
      <c r="AV2012">
        <v>0</v>
      </c>
      <c r="AW2012" t="s">
        <v>113</v>
      </c>
      <c r="AX2012" t="s">
        <v>113</v>
      </c>
      <c r="AY2012">
        <v>0</v>
      </c>
      <c r="AZ2012">
        <v>-1.38032059</v>
      </c>
      <c r="BA2012">
        <v>1.50272378</v>
      </c>
      <c r="BB2012">
        <v>-1.38032059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6"/>
        <v>2.8949318981422003E-3</v>
      </c>
      <c r="BO2012">
        <f t="shared" si="127"/>
        <v>1.0166042254357164</v>
      </c>
      <c r="BP2012">
        <f t="shared" si="128"/>
        <v>0.51908778267439082</v>
      </c>
      <c r="BQ2012">
        <f t="shared" si="129"/>
        <v>0.51060950730547072</v>
      </c>
    </row>
    <row r="2013" spans="1:69" x14ac:dyDescent="0.25">
      <c r="A2013" t="s">
        <v>2123</v>
      </c>
      <c r="B2013" s="1">
        <v>44244.381539351853</v>
      </c>
      <c r="C2013">
        <v>2012.85</v>
      </c>
      <c r="D2013">
        <v>0</v>
      </c>
      <c r="E2013">
        <v>0</v>
      </c>
      <c r="F2013">
        <v>1</v>
      </c>
      <c r="G2013">
        <v>0.52196534999999999</v>
      </c>
      <c r="H2013">
        <v>-2.926289E-2</v>
      </c>
      <c r="I2013">
        <v>2.5070000000000001</v>
      </c>
      <c r="J2013">
        <v>0</v>
      </c>
      <c r="K2013">
        <v>0</v>
      </c>
      <c r="L2013">
        <v>1</v>
      </c>
      <c r="M2013">
        <v>5.9994200000000001E-3</v>
      </c>
      <c r="N2013">
        <v>9.0543999999999998E-4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-1.2903719899999999</v>
      </c>
      <c r="AI2013">
        <v>-1.2005599899999999</v>
      </c>
      <c r="AJ2013">
        <v>-0.99550000000000005</v>
      </c>
      <c r="AK2013">
        <v>0</v>
      </c>
      <c r="AL2013">
        <v>1.38192921</v>
      </c>
      <c r="AM2013">
        <v>0</v>
      </c>
      <c r="AN2013">
        <v>1.50272378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8.9407849999999997E-2</v>
      </c>
      <c r="AV2013">
        <v>0</v>
      </c>
      <c r="AW2013" t="s">
        <v>113</v>
      </c>
      <c r="AX2013" t="s">
        <v>113</v>
      </c>
      <c r="AY2013">
        <v>0</v>
      </c>
      <c r="AZ2013">
        <v>-1.38192921</v>
      </c>
      <c r="BA2013">
        <v>1.50272378</v>
      </c>
      <c r="BB2013">
        <v>-1.38192921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6"/>
        <v>2.8948632385035998E-3</v>
      </c>
      <c r="BO2013">
        <f t="shared" si="127"/>
        <v>1.0166283369991884</v>
      </c>
      <c r="BP2013">
        <f t="shared" si="128"/>
        <v>0.51910009426793557</v>
      </c>
      <c r="BQ2013">
        <f t="shared" si="129"/>
        <v>0.51060950730547061</v>
      </c>
    </row>
    <row r="2014" spans="1:69" x14ac:dyDescent="0.25">
      <c r="A2014" t="s">
        <v>2124</v>
      </c>
      <c r="B2014" s="1">
        <v>44244.381550925929</v>
      </c>
      <c r="C2014">
        <v>2013.85</v>
      </c>
      <c r="D2014">
        <v>0</v>
      </c>
      <c r="E2014">
        <v>0</v>
      </c>
      <c r="F2014">
        <v>1</v>
      </c>
      <c r="G2014">
        <v>0.52244659000000004</v>
      </c>
      <c r="H2014">
        <v>-2.926289E-2</v>
      </c>
      <c r="I2014">
        <v>2.5070000000000001</v>
      </c>
      <c r="J2014">
        <v>0</v>
      </c>
      <c r="K2014">
        <v>0</v>
      </c>
      <c r="L2014">
        <v>1</v>
      </c>
      <c r="M2014">
        <v>6.07962E-3</v>
      </c>
      <c r="N2014">
        <v>9.0543999999999998E-4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-1.2905324</v>
      </c>
      <c r="AI2014">
        <v>-1.2005599899999999</v>
      </c>
      <c r="AJ2014">
        <v>-0.99550000000000005</v>
      </c>
      <c r="AK2014">
        <v>0</v>
      </c>
      <c r="AL2014">
        <v>1.3831356699999999</v>
      </c>
      <c r="AM2014">
        <v>0</v>
      </c>
      <c r="AN2014">
        <v>1.52638458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8.9567540000000001E-2</v>
      </c>
      <c r="AV2014">
        <v>0</v>
      </c>
      <c r="AW2014" t="s">
        <v>113</v>
      </c>
      <c r="AX2014" t="s">
        <v>113</v>
      </c>
      <c r="AY2014">
        <v>0</v>
      </c>
      <c r="AZ2014">
        <v>-1.3831356699999999</v>
      </c>
      <c r="BA2014">
        <v>1.52638458</v>
      </c>
      <c r="BB2014">
        <v>-1.3831356699999999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6"/>
        <v>2.8948098368154003E-3</v>
      </c>
      <c r="BO2014">
        <f t="shared" si="127"/>
        <v>1.0166470911393661</v>
      </c>
      <c r="BP2014">
        <f t="shared" si="128"/>
        <v>0.51910967031021171</v>
      </c>
      <c r="BQ2014">
        <f t="shared" si="129"/>
        <v>0.51060950730547072</v>
      </c>
    </row>
    <row r="2015" spans="1:69" x14ac:dyDescent="0.25">
      <c r="A2015" t="s">
        <v>2125</v>
      </c>
      <c r="B2015" s="1">
        <v>44244.381562499999</v>
      </c>
      <c r="C2015">
        <v>2014.85</v>
      </c>
      <c r="D2015">
        <v>0</v>
      </c>
      <c r="E2015">
        <v>0</v>
      </c>
      <c r="F2015">
        <v>1</v>
      </c>
      <c r="G2015">
        <v>0.52316845000000001</v>
      </c>
      <c r="H2015">
        <v>-2.926289E-2</v>
      </c>
      <c r="I2015">
        <v>2.5070000000000001</v>
      </c>
      <c r="J2015">
        <v>0</v>
      </c>
      <c r="K2015">
        <v>0</v>
      </c>
      <c r="L2015">
        <v>1</v>
      </c>
      <c r="M2015">
        <v>6.1598299999999998E-3</v>
      </c>
      <c r="N2015">
        <v>9.0543999999999998E-4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-1.2909334299999999</v>
      </c>
      <c r="AI2015">
        <v>-1.2005599899999999</v>
      </c>
      <c r="AJ2015">
        <v>-0.99550000000000005</v>
      </c>
      <c r="AK2015">
        <v>0</v>
      </c>
      <c r="AL2015">
        <v>1.3849453599999999</v>
      </c>
      <c r="AM2015">
        <v>0</v>
      </c>
      <c r="AN2015">
        <v>1.55004538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8.9966760000000007E-2</v>
      </c>
      <c r="AV2015">
        <v>0</v>
      </c>
      <c r="AW2015" t="s">
        <v>113</v>
      </c>
      <c r="AX2015" t="s">
        <v>113</v>
      </c>
      <c r="AY2015">
        <v>0</v>
      </c>
      <c r="AZ2015">
        <v>-1.3849453599999999</v>
      </c>
      <c r="BA2015">
        <v>1.55004538</v>
      </c>
      <c r="BB2015">
        <v>-1.3849453599999999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6"/>
        <v>2.8947488057726005E-3</v>
      </c>
      <c r="BO2015">
        <f t="shared" si="127"/>
        <v>1.016668525480062</v>
      </c>
      <c r="BP2015">
        <f t="shared" si="128"/>
        <v>0.52729431201634513</v>
      </c>
      <c r="BQ2015">
        <f t="shared" si="129"/>
        <v>0.51864919469928639</v>
      </c>
    </row>
    <row r="2016" spans="1:69" x14ac:dyDescent="0.25">
      <c r="A2016" t="s">
        <v>2126</v>
      </c>
      <c r="B2016" s="1">
        <v>44244.381574074076</v>
      </c>
      <c r="C2016">
        <v>2015.85</v>
      </c>
      <c r="D2016">
        <v>0</v>
      </c>
      <c r="E2016">
        <v>0</v>
      </c>
      <c r="F2016">
        <v>1</v>
      </c>
      <c r="G2016">
        <v>0.52348927000000001</v>
      </c>
      <c r="H2016">
        <v>-2.926289E-2</v>
      </c>
      <c r="I2016">
        <v>2.5070000000000001</v>
      </c>
      <c r="J2016">
        <v>0</v>
      </c>
      <c r="K2016">
        <v>0</v>
      </c>
      <c r="L2016">
        <v>1</v>
      </c>
      <c r="M2016">
        <v>6.07962E-3</v>
      </c>
      <c r="N2016">
        <v>9.0543999999999998E-4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-1.29117405</v>
      </c>
      <c r="AI2016">
        <v>-1.2005599899999999</v>
      </c>
      <c r="AJ2016">
        <v>-0.99550000000000005</v>
      </c>
      <c r="AK2016">
        <v>0</v>
      </c>
      <c r="AL2016">
        <v>1.38574967</v>
      </c>
      <c r="AM2016">
        <v>0</v>
      </c>
      <c r="AN2016">
        <v>1.52638458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9.0206300000000003E-2</v>
      </c>
      <c r="AV2016">
        <v>0</v>
      </c>
      <c r="AW2016" t="s">
        <v>113</v>
      </c>
      <c r="AX2016" t="s">
        <v>113</v>
      </c>
      <c r="AY2016">
        <v>0</v>
      </c>
      <c r="AZ2016">
        <v>-1.38574967</v>
      </c>
      <c r="BA2016">
        <v>1.52638458</v>
      </c>
      <c r="BB2016">
        <v>-1.38574967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6"/>
        <v>2.8947030326801999E-3</v>
      </c>
      <c r="BO2016">
        <f t="shared" si="127"/>
        <v>1.0166846017620959</v>
      </c>
      <c r="BP2016">
        <f t="shared" si="128"/>
        <v>0.53547647634334905</v>
      </c>
      <c r="BQ2016">
        <f t="shared" si="129"/>
        <v>0.52668888209310216</v>
      </c>
    </row>
    <row r="2017" spans="1:69" x14ac:dyDescent="0.25">
      <c r="A2017" t="s">
        <v>2127</v>
      </c>
      <c r="B2017" s="1">
        <v>44244.381585648145</v>
      </c>
      <c r="C2017">
        <v>2016.85</v>
      </c>
      <c r="D2017">
        <v>0</v>
      </c>
      <c r="E2017">
        <v>0</v>
      </c>
      <c r="F2017">
        <v>1</v>
      </c>
      <c r="G2017">
        <v>0.52413091999999994</v>
      </c>
      <c r="H2017">
        <v>-2.926289E-2</v>
      </c>
      <c r="I2017">
        <v>2.5070000000000001</v>
      </c>
      <c r="J2017">
        <v>0</v>
      </c>
      <c r="K2017">
        <v>0</v>
      </c>
      <c r="L2017">
        <v>1</v>
      </c>
      <c r="M2017">
        <v>6.07962E-3</v>
      </c>
      <c r="N2017">
        <v>9.0543999999999998E-4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-1.29149487</v>
      </c>
      <c r="AI2017">
        <v>-1.2005599899999999</v>
      </c>
      <c r="AJ2017">
        <v>-0.99550000000000005</v>
      </c>
      <c r="AK2017">
        <v>0</v>
      </c>
      <c r="AL2017">
        <v>1.3873582799999999</v>
      </c>
      <c r="AM2017">
        <v>0</v>
      </c>
      <c r="AN2017">
        <v>1.52638458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9.0525679999999997E-2</v>
      </c>
      <c r="AV2017">
        <v>0</v>
      </c>
      <c r="AW2017" t="s">
        <v>113</v>
      </c>
      <c r="AX2017" t="s">
        <v>113</v>
      </c>
      <c r="AY2017">
        <v>0</v>
      </c>
      <c r="AZ2017">
        <v>-1.3873582799999999</v>
      </c>
      <c r="BA2017">
        <v>1.52638458</v>
      </c>
      <c r="BB2017">
        <v>-1.3873582799999999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6"/>
        <v>2.8946343730416003E-3</v>
      </c>
      <c r="BO2017">
        <f t="shared" si="127"/>
        <v>1.0167087171384546</v>
      </c>
      <c r="BP2017">
        <f t="shared" si="128"/>
        <v>0.52731515738760404</v>
      </c>
      <c r="BQ2017">
        <f t="shared" si="129"/>
        <v>0.51864919469928639</v>
      </c>
    </row>
    <row r="2018" spans="1:69" x14ac:dyDescent="0.25">
      <c r="A2018" t="s">
        <v>2128</v>
      </c>
      <c r="B2018" s="1">
        <v>44244.381597222222</v>
      </c>
      <c r="C2018">
        <v>2017.85</v>
      </c>
      <c r="D2018">
        <v>0</v>
      </c>
      <c r="E2018">
        <v>0</v>
      </c>
      <c r="F2018">
        <v>1</v>
      </c>
      <c r="G2018">
        <v>0.52453194999999997</v>
      </c>
      <c r="H2018">
        <v>-2.926289E-2</v>
      </c>
      <c r="I2018">
        <v>2.5070000000000001</v>
      </c>
      <c r="J2018">
        <v>0</v>
      </c>
      <c r="K2018">
        <v>0</v>
      </c>
      <c r="L2018">
        <v>1</v>
      </c>
      <c r="M2018">
        <v>6.07962E-3</v>
      </c>
      <c r="N2018">
        <v>9.0543999999999998E-4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-1.29141467</v>
      </c>
      <c r="AI2018">
        <v>-1.2005599899999999</v>
      </c>
      <c r="AJ2018">
        <v>-0.99550000000000005</v>
      </c>
      <c r="AK2018">
        <v>0</v>
      </c>
      <c r="AL2018">
        <v>1.3883636699999999</v>
      </c>
      <c r="AM2018">
        <v>0</v>
      </c>
      <c r="AN2018">
        <v>1.52638458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9.044584E-2</v>
      </c>
      <c r="AV2018">
        <v>0</v>
      </c>
      <c r="AW2018" t="s">
        <v>113</v>
      </c>
      <c r="AX2018" t="s">
        <v>113</v>
      </c>
      <c r="AY2018">
        <v>0</v>
      </c>
      <c r="AZ2018">
        <v>-1.3883636699999999</v>
      </c>
      <c r="BA2018">
        <v>1.52638458</v>
      </c>
      <c r="BB2018">
        <v>-1.3883636699999999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6"/>
        <v>2.8946038575202002E-3</v>
      </c>
      <c r="BO2018">
        <f t="shared" si="127"/>
        <v>1.0167194354951425</v>
      </c>
      <c r="BP2018">
        <f t="shared" si="128"/>
        <v>0.52732071645466883</v>
      </c>
      <c r="BQ2018">
        <f t="shared" si="129"/>
        <v>0.5186491946992865</v>
      </c>
    </row>
    <row r="2019" spans="1:69" x14ac:dyDescent="0.25">
      <c r="A2019" t="s">
        <v>2129</v>
      </c>
      <c r="B2019" s="1">
        <v>44244.381608796299</v>
      </c>
      <c r="C2019">
        <v>2018.85</v>
      </c>
      <c r="D2019">
        <v>0</v>
      </c>
      <c r="E2019">
        <v>0</v>
      </c>
      <c r="F2019">
        <v>1</v>
      </c>
      <c r="G2019">
        <v>0.52501319000000002</v>
      </c>
      <c r="H2019">
        <v>-2.926289E-2</v>
      </c>
      <c r="I2019">
        <v>2.5070000000000001</v>
      </c>
      <c r="J2019">
        <v>0</v>
      </c>
      <c r="K2019">
        <v>0</v>
      </c>
      <c r="L2019">
        <v>1</v>
      </c>
      <c r="M2019">
        <v>5.9994200000000001E-3</v>
      </c>
      <c r="N2019">
        <v>9.0543999999999998E-4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-1.29173549</v>
      </c>
      <c r="AI2019">
        <v>-1.2005599899999999</v>
      </c>
      <c r="AJ2019">
        <v>-0.99550000000000005</v>
      </c>
      <c r="AK2019">
        <v>0</v>
      </c>
      <c r="AL2019">
        <v>1.3895701300000001</v>
      </c>
      <c r="AM2019">
        <v>0</v>
      </c>
      <c r="AN2019">
        <v>1.50272378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9.0765219999999994E-2</v>
      </c>
      <c r="AV2019">
        <v>0</v>
      </c>
      <c r="AW2019" t="s">
        <v>113</v>
      </c>
      <c r="AX2019" t="s">
        <v>113</v>
      </c>
      <c r="AY2019">
        <v>0</v>
      </c>
      <c r="AZ2019">
        <v>-1.3895701300000001</v>
      </c>
      <c r="BA2019">
        <v>1.50272378</v>
      </c>
      <c r="BB2019">
        <v>-1.3895701300000001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6"/>
        <v>2.8945428268568004E-3</v>
      </c>
      <c r="BO2019">
        <f t="shared" si="127"/>
        <v>1.0167408727532352</v>
      </c>
      <c r="BP2019">
        <f t="shared" si="128"/>
        <v>0.52733183487131519</v>
      </c>
      <c r="BQ2019">
        <f t="shared" si="129"/>
        <v>0.5186491946992865</v>
      </c>
    </row>
    <row r="2020" spans="1:69" x14ac:dyDescent="0.25">
      <c r="A2020" t="s">
        <v>2130</v>
      </c>
      <c r="B2020" s="1">
        <v>44244.381620370368</v>
      </c>
      <c r="C2020">
        <v>2019.85</v>
      </c>
      <c r="D2020">
        <v>0</v>
      </c>
      <c r="E2020">
        <v>0</v>
      </c>
      <c r="F2020">
        <v>1</v>
      </c>
      <c r="G2020">
        <v>0.52541422000000004</v>
      </c>
      <c r="H2020">
        <v>-2.926289E-2</v>
      </c>
      <c r="I2020">
        <v>2.5070000000000001</v>
      </c>
      <c r="J2020">
        <v>0</v>
      </c>
      <c r="K2020">
        <v>0</v>
      </c>
      <c r="L2020">
        <v>1</v>
      </c>
      <c r="M2020">
        <v>5.9192100000000003E-3</v>
      </c>
      <c r="N2020">
        <v>9.0543999999999998E-4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-1.2918156999999999</v>
      </c>
      <c r="AI2020">
        <v>-1.2005599899999999</v>
      </c>
      <c r="AJ2020">
        <v>-0.99550000000000005</v>
      </c>
      <c r="AK2020">
        <v>0</v>
      </c>
      <c r="AL2020">
        <v>1.3905755099999999</v>
      </c>
      <c r="AM2020">
        <v>0</v>
      </c>
      <c r="AN2020">
        <v>1.4790629799999999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9.0845060000000005E-2</v>
      </c>
      <c r="AV2020">
        <v>0</v>
      </c>
      <c r="AW2020" t="s">
        <v>113</v>
      </c>
      <c r="AX2020" t="s">
        <v>113</v>
      </c>
      <c r="AY2020">
        <v>0</v>
      </c>
      <c r="AZ2020">
        <v>-1.3905755099999999</v>
      </c>
      <c r="BA2020">
        <v>1.4790629799999999</v>
      </c>
      <c r="BB2020">
        <v>-1.3905755099999999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6"/>
        <v>2.8945046823602E-3</v>
      </c>
      <c r="BO2020">
        <f t="shared" si="127"/>
        <v>1.0167542716152238</v>
      </c>
      <c r="BP2020">
        <f t="shared" si="128"/>
        <v>0.51916439768018208</v>
      </c>
      <c r="BQ2020">
        <f t="shared" si="129"/>
        <v>0.51060950730547061</v>
      </c>
    </row>
    <row r="2021" spans="1:69" x14ac:dyDescent="0.25">
      <c r="A2021" t="s">
        <v>2131</v>
      </c>
      <c r="B2021" s="1">
        <v>44244.381631944445</v>
      </c>
      <c r="C2021">
        <v>2020.85</v>
      </c>
      <c r="D2021">
        <v>0</v>
      </c>
      <c r="E2021">
        <v>0</v>
      </c>
      <c r="F2021">
        <v>1</v>
      </c>
      <c r="G2021">
        <v>0.52573504000000004</v>
      </c>
      <c r="H2021">
        <v>-2.926289E-2</v>
      </c>
      <c r="I2021">
        <v>2.5070000000000001</v>
      </c>
      <c r="J2021">
        <v>0</v>
      </c>
      <c r="K2021">
        <v>0</v>
      </c>
      <c r="L2021">
        <v>1</v>
      </c>
      <c r="M2021">
        <v>5.9994200000000001E-3</v>
      </c>
      <c r="N2021">
        <v>9.0543999999999998E-4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-1.2920563199999999</v>
      </c>
      <c r="AI2021">
        <v>-1.2005599899999999</v>
      </c>
      <c r="AJ2021">
        <v>-0.99550000000000005</v>
      </c>
      <c r="AK2021">
        <v>0</v>
      </c>
      <c r="AL2021">
        <v>1.39137982</v>
      </c>
      <c r="AM2021">
        <v>0</v>
      </c>
      <c r="AN2021">
        <v>1.50272378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9.1084600000000002E-2</v>
      </c>
      <c r="AV2021">
        <v>0</v>
      </c>
      <c r="AW2021" t="s">
        <v>113</v>
      </c>
      <c r="AX2021" t="s">
        <v>113</v>
      </c>
      <c r="AY2021">
        <v>0</v>
      </c>
      <c r="AZ2021">
        <v>-1.39137982</v>
      </c>
      <c r="BA2021">
        <v>1.50272378</v>
      </c>
      <c r="BB2021">
        <v>-1.39137982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6"/>
        <v>2.8944589092678003E-3</v>
      </c>
      <c r="BO2021">
        <f t="shared" si="127"/>
        <v>1.0167703506091503</v>
      </c>
      <c r="BP2021">
        <f t="shared" si="128"/>
        <v>0.51099809199715074</v>
      </c>
      <c r="BQ2021">
        <f t="shared" si="129"/>
        <v>0.50256981991165472</v>
      </c>
    </row>
    <row r="2022" spans="1:69" x14ac:dyDescent="0.25">
      <c r="A2022" t="s">
        <v>2132</v>
      </c>
      <c r="B2022" s="1">
        <v>44244.381643518522</v>
      </c>
      <c r="C2022">
        <v>2021.85</v>
      </c>
      <c r="D2022">
        <v>0</v>
      </c>
      <c r="E2022">
        <v>0</v>
      </c>
      <c r="F2022">
        <v>1</v>
      </c>
      <c r="G2022">
        <v>0.52629649000000001</v>
      </c>
      <c r="H2022">
        <v>-2.926289E-2</v>
      </c>
      <c r="I2022">
        <v>2.5070000000000001</v>
      </c>
      <c r="J2022">
        <v>0</v>
      </c>
      <c r="K2022">
        <v>0</v>
      </c>
      <c r="L2022">
        <v>1</v>
      </c>
      <c r="M2022">
        <v>5.9192100000000003E-3</v>
      </c>
      <c r="N2022">
        <v>9.0543999999999998E-4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-1.2921365199999999</v>
      </c>
      <c r="AI2022">
        <v>-1.2005599899999999</v>
      </c>
      <c r="AJ2022">
        <v>-0.99550000000000005</v>
      </c>
      <c r="AK2022">
        <v>0</v>
      </c>
      <c r="AL2022">
        <v>1.3927873500000001</v>
      </c>
      <c r="AM2022">
        <v>0</v>
      </c>
      <c r="AN2022">
        <v>1.4790629799999999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9.1164439999999999E-2</v>
      </c>
      <c r="AV2022">
        <v>0</v>
      </c>
      <c r="AW2022" t="s">
        <v>113</v>
      </c>
      <c r="AX2022" t="s">
        <v>113</v>
      </c>
      <c r="AY2022">
        <v>0</v>
      </c>
      <c r="AZ2022">
        <v>-1.3927873500000001</v>
      </c>
      <c r="BA2022">
        <v>1.4790629799999999</v>
      </c>
      <c r="BB2022">
        <v>-1.3927873500000001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6"/>
        <v>2.8944207651506E-3</v>
      </c>
      <c r="BO2022">
        <f t="shared" si="127"/>
        <v>1.0167837501148083</v>
      </c>
      <c r="BP2022">
        <f t="shared" si="128"/>
        <v>0.5191794496823311</v>
      </c>
      <c r="BQ2022">
        <f t="shared" si="129"/>
        <v>0.51060950730547072</v>
      </c>
    </row>
    <row r="2023" spans="1:69" x14ac:dyDescent="0.25">
      <c r="A2023" t="s">
        <v>2133</v>
      </c>
      <c r="B2023" s="1">
        <v>44244.381655092591</v>
      </c>
      <c r="C2023">
        <v>2022.85</v>
      </c>
      <c r="D2023">
        <v>0</v>
      </c>
      <c r="E2023">
        <v>0</v>
      </c>
      <c r="F2023">
        <v>1</v>
      </c>
      <c r="G2023">
        <v>0.52653709999999998</v>
      </c>
      <c r="H2023">
        <v>-2.926289E-2</v>
      </c>
      <c r="I2023">
        <v>2.5070000000000001</v>
      </c>
      <c r="J2023">
        <v>0</v>
      </c>
      <c r="K2023">
        <v>0</v>
      </c>
      <c r="L2023">
        <v>1</v>
      </c>
      <c r="M2023">
        <v>5.9192100000000003E-3</v>
      </c>
      <c r="N2023">
        <v>9.0543999999999998E-4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-1.2922969399999999</v>
      </c>
      <c r="AI2023">
        <v>-1.2005599899999999</v>
      </c>
      <c r="AJ2023">
        <v>-0.99550000000000005</v>
      </c>
      <c r="AK2023">
        <v>0</v>
      </c>
      <c r="AL2023">
        <v>1.3933905799999999</v>
      </c>
      <c r="AM2023">
        <v>0</v>
      </c>
      <c r="AN2023">
        <v>1.4790629799999999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9.1324130000000003E-2</v>
      </c>
      <c r="AV2023">
        <v>0</v>
      </c>
      <c r="AW2023" t="s">
        <v>113</v>
      </c>
      <c r="AX2023" t="s">
        <v>113</v>
      </c>
      <c r="AY2023">
        <v>0</v>
      </c>
      <c r="AZ2023">
        <v>-1.3933905799999999</v>
      </c>
      <c r="BA2023">
        <v>1.4790629799999999</v>
      </c>
      <c r="BB2023">
        <v>-1.3933905799999999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6"/>
        <v>2.8943902496292003E-3</v>
      </c>
      <c r="BO2023">
        <f t="shared" si="127"/>
        <v>1.0167944700535898</v>
      </c>
      <c r="BP2023">
        <f t="shared" si="128"/>
        <v>0.51101021370199906</v>
      </c>
      <c r="BQ2023">
        <f t="shared" si="129"/>
        <v>0.50256981991165472</v>
      </c>
    </row>
    <row r="2024" spans="1:69" x14ac:dyDescent="0.25">
      <c r="A2024" t="s">
        <v>2134</v>
      </c>
      <c r="B2024" s="1">
        <v>44244.381666666668</v>
      </c>
      <c r="C2024">
        <v>2023.85</v>
      </c>
      <c r="D2024">
        <v>0</v>
      </c>
      <c r="E2024">
        <v>0</v>
      </c>
      <c r="F2024">
        <v>1</v>
      </c>
      <c r="G2024">
        <v>0.52717875000000003</v>
      </c>
      <c r="H2024">
        <v>-2.926289E-2</v>
      </c>
      <c r="I2024">
        <v>2.5070000000000001</v>
      </c>
      <c r="J2024">
        <v>0</v>
      </c>
      <c r="K2024">
        <v>0</v>
      </c>
      <c r="L2024">
        <v>1</v>
      </c>
      <c r="M2024">
        <v>6.07962E-3</v>
      </c>
      <c r="N2024">
        <v>9.0543999999999998E-4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-1.2924573500000001</v>
      </c>
      <c r="AI2024">
        <v>-1.2005599899999999</v>
      </c>
      <c r="AJ2024">
        <v>-0.99550000000000005</v>
      </c>
      <c r="AK2024">
        <v>0</v>
      </c>
      <c r="AL2024">
        <v>1.3949992</v>
      </c>
      <c r="AM2024">
        <v>0</v>
      </c>
      <c r="AN2024">
        <v>1.52638458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9.1483819999999993E-2</v>
      </c>
      <c r="AV2024">
        <v>0</v>
      </c>
      <c r="AW2024" t="s">
        <v>113</v>
      </c>
      <c r="AX2024" t="s">
        <v>113</v>
      </c>
      <c r="AY2024">
        <v>0</v>
      </c>
      <c r="AZ2024">
        <v>-1.3949992</v>
      </c>
      <c r="BA2024">
        <v>1.52638458</v>
      </c>
      <c r="BB2024">
        <v>-1.3949992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6"/>
        <v>2.8943368479409995E-3</v>
      </c>
      <c r="BO2024">
        <f t="shared" si="127"/>
        <v>1.016813230323768</v>
      </c>
      <c r="BP2024">
        <f t="shared" si="128"/>
        <v>0.51101964204760397</v>
      </c>
      <c r="BQ2024">
        <f t="shared" si="129"/>
        <v>0.50256981991165472</v>
      </c>
    </row>
    <row r="2025" spans="1:69" x14ac:dyDescent="0.25">
      <c r="A2025" t="s">
        <v>2135</v>
      </c>
      <c r="B2025" s="1">
        <v>44244.381678240738</v>
      </c>
      <c r="C2025">
        <v>2024.85</v>
      </c>
      <c r="D2025">
        <v>0</v>
      </c>
      <c r="E2025">
        <v>0</v>
      </c>
      <c r="F2025">
        <v>1</v>
      </c>
      <c r="G2025">
        <v>0.52757978000000005</v>
      </c>
      <c r="H2025">
        <v>-2.926289E-2</v>
      </c>
      <c r="I2025">
        <v>2.5070000000000001</v>
      </c>
      <c r="J2025">
        <v>0</v>
      </c>
      <c r="K2025">
        <v>0</v>
      </c>
      <c r="L2025">
        <v>1</v>
      </c>
      <c r="M2025">
        <v>6.07962E-3</v>
      </c>
      <c r="N2025">
        <v>9.0543999999999998E-4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-1.2926177599999999</v>
      </c>
      <c r="AI2025">
        <v>-1.2005599899999999</v>
      </c>
      <c r="AJ2025">
        <v>-0.99550000000000005</v>
      </c>
      <c r="AK2025">
        <v>0</v>
      </c>
      <c r="AL2025">
        <v>1.3960045800000001</v>
      </c>
      <c r="AM2025">
        <v>0</v>
      </c>
      <c r="AN2025">
        <v>1.52638458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9.1643509999999997E-2</v>
      </c>
      <c r="AV2025">
        <v>0</v>
      </c>
      <c r="AW2025" t="s">
        <v>113</v>
      </c>
      <c r="AX2025" t="s">
        <v>113</v>
      </c>
      <c r="AY2025">
        <v>0</v>
      </c>
      <c r="AZ2025">
        <v>-1.3960045800000001</v>
      </c>
      <c r="BA2025">
        <v>1.52638458</v>
      </c>
      <c r="BB2025">
        <v>-1.3960045800000001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6"/>
        <v>2.8943139613948001E-3</v>
      </c>
      <c r="BO2025">
        <f t="shared" si="127"/>
        <v>1.0168212706895619</v>
      </c>
      <c r="BP2025">
        <f t="shared" si="128"/>
        <v>0.52737353319624636</v>
      </c>
      <c r="BQ2025">
        <f t="shared" si="129"/>
        <v>0.51864919469928639</v>
      </c>
    </row>
    <row r="2026" spans="1:69" x14ac:dyDescent="0.25">
      <c r="A2026" t="s">
        <v>2136</v>
      </c>
      <c r="B2026" s="1">
        <v>44244.381689814814</v>
      </c>
      <c r="C2026">
        <v>2025.85</v>
      </c>
      <c r="D2026">
        <v>0</v>
      </c>
      <c r="E2026">
        <v>0</v>
      </c>
      <c r="F2026">
        <v>1</v>
      </c>
      <c r="G2026">
        <v>0.52806101999999999</v>
      </c>
      <c r="H2026">
        <v>-2.926289E-2</v>
      </c>
      <c r="I2026">
        <v>2.5070000000000001</v>
      </c>
      <c r="J2026">
        <v>0</v>
      </c>
      <c r="K2026">
        <v>0</v>
      </c>
      <c r="L2026">
        <v>1</v>
      </c>
      <c r="M2026">
        <v>6.07962E-3</v>
      </c>
      <c r="N2026">
        <v>9.0543999999999998E-4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-1.2927781700000001</v>
      </c>
      <c r="AI2026">
        <v>-1.2005599899999999</v>
      </c>
      <c r="AJ2026">
        <v>-0.99550000000000005</v>
      </c>
      <c r="AK2026">
        <v>0</v>
      </c>
      <c r="AL2026">
        <v>1.39721104</v>
      </c>
      <c r="AM2026">
        <v>0</v>
      </c>
      <c r="AN2026">
        <v>1.52638458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9.1803200000000001E-2</v>
      </c>
      <c r="AV2026">
        <v>0</v>
      </c>
      <c r="AW2026" t="s">
        <v>113</v>
      </c>
      <c r="AX2026" t="s">
        <v>113</v>
      </c>
      <c r="AY2026">
        <v>0</v>
      </c>
      <c r="AZ2026">
        <v>-1.39721104</v>
      </c>
      <c r="BA2026">
        <v>1.52638458</v>
      </c>
      <c r="BB2026">
        <v>-1.39721104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6"/>
        <v>2.8942529303520002E-3</v>
      </c>
      <c r="BO2026">
        <f t="shared" si="127"/>
        <v>1.0168427123755459</v>
      </c>
      <c r="BP2026">
        <f t="shared" si="128"/>
        <v>0.52738465390941502</v>
      </c>
      <c r="BQ2026">
        <f t="shared" si="129"/>
        <v>0.51864919469928639</v>
      </c>
    </row>
    <row r="2027" spans="1:69" x14ac:dyDescent="0.25">
      <c r="A2027" t="s">
        <v>2137</v>
      </c>
      <c r="B2027" s="1">
        <v>44244.381701388891</v>
      </c>
      <c r="C2027">
        <v>2026.85</v>
      </c>
      <c r="D2027">
        <v>0</v>
      </c>
      <c r="E2027">
        <v>0</v>
      </c>
      <c r="F2027">
        <v>1</v>
      </c>
      <c r="G2027">
        <v>0.52830164000000002</v>
      </c>
      <c r="H2027">
        <v>-2.926289E-2</v>
      </c>
      <c r="I2027">
        <v>2.5070000000000001</v>
      </c>
      <c r="J2027">
        <v>0</v>
      </c>
      <c r="K2027">
        <v>0</v>
      </c>
      <c r="L2027">
        <v>1</v>
      </c>
      <c r="M2027">
        <v>5.9994200000000001E-3</v>
      </c>
      <c r="N2027">
        <v>9.0543999999999998E-4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-1.2929385900000001</v>
      </c>
      <c r="AI2027">
        <v>-1.2005599899999999</v>
      </c>
      <c r="AJ2027">
        <v>-0.99550000000000005</v>
      </c>
      <c r="AK2027">
        <v>0</v>
      </c>
      <c r="AL2027">
        <v>1.39781427</v>
      </c>
      <c r="AM2027">
        <v>0</v>
      </c>
      <c r="AN2027">
        <v>1.50272378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9.19629E-2</v>
      </c>
      <c r="AV2027">
        <v>0</v>
      </c>
      <c r="AW2027" t="s">
        <v>113</v>
      </c>
      <c r="AX2027" t="s">
        <v>113</v>
      </c>
      <c r="AY2027">
        <v>0</v>
      </c>
      <c r="AZ2027">
        <v>-1.39781427</v>
      </c>
      <c r="BA2027">
        <v>1.50272378</v>
      </c>
      <c r="BB2027">
        <v>-1.39781427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6"/>
        <v>2.8942147862348003E-3</v>
      </c>
      <c r="BO2027">
        <f t="shared" si="127"/>
        <v>1.016856113788523</v>
      </c>
      <c r="BP2027">
        <f t="shared" si="128"/>
        <v>0.52739160454146339</v>
      </c>
      <c r="BQ2027">
        <f t="shared" si="129"/>
        <v>0.51864919469928639</v>
      </c>
    </row>
    <row r="2028" spans="1:69" x14ac:dyDescent="0.25">
      <c r="A2028" t="s">
        <v>2138</v>
      </c>
      <c r="B2028" s="1">
        <v>44244.381712962961</v>
      </c>
      <c r="C2028">
        <v>2027.85</v>
      </c>
      <c r="D2028">
        <v>0</v>
      </c>
      <c r="E2028">
        <v>0</v>
      </c>
      <c r="F2028">
        <v>1</v>
      </c>
      <c r="G2028">
        <v>0.52846205000000002</v>
      </c>
      <c r="H2028">
        <v>-2.926289E-2</v>
      </c>
      <c r="I2028">
        <v>2.5070000000000001</v>
      </c>
      <c r="J2028">
        <v>0</v>
      </c>
      <c r="K2028">
        <v>0</v>
      </c>
      <c r="L2028">
        <v>1</v>
      </c>
      <c r="M2028">
        <v>5.9192100000000003E-3</v>
      </c>
      <c r="N2028">
        <v>9.0543999999999998E-4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-1.2930187900000001</v>
      </c>
      <c r="AI2028">
        <v>-1.2005599899999999</v>
      </c>
      <c r="AJ2028">
        <v>-0.99550000000000005</v>
      </c>
      <c r="AK2028">
        <v>0</v>
      </c>
      <c r="AL2028">
        <v>1.39821643</v>
      </c>
      <c r="AM2028">
        <v>0</v>
      </c>
      <c r="AN2028">
        <v>1.4790629799999999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9.2042739999999998E-2</v>
      </c>
      <c r="AV2028">
        <v>0</v>
      </c>
      <c r="AW2028" t="s">
        <v>113</v>
      </c>
      <c r="AX2028" t="s">
        <v>113</v>
      </c>
      <c r="AY2028">
        <v>0</v>
      </c>
      <c r="AZ2028">
        <v>-1.39821643</v>
      </c>
      <c r="BA2028">
        <v>1.4790629799999999</v>
      </c>
      <c r="BB2028">
        <v>-1.39821643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6"/>
        <v>2.8941690131424002E-3</v>
      </c>
      <c r="BO2028">
        <f t="shared" si="127"/>
        <v>1.016872196003709</v>
      </c>
      <c r="BP2028">
        <f t="shared" si="128"/>
        <v>0.51922461099408579</v>
      </c>
      <c r="BQ2028">
        <f t="shared" si="129"/>
        <v>0.51060950730547061</v>
      </c>
    </row>
    <row r="2029" spans="1:69" x14ac:dyDescent="0.25">
      <c r="A2029" t="s">
        <v>2139</v>
      </c>
      <c r="B2029" s="1">
        <v>44244.381724537037</v>
      </c>
      <c r="C2029">
        <v>2028.85</v>
      </c>
      <c r="D2029">
        <v>0</v>
      </c>
      <c r="E2029">
        <v>0</v>
      </c>
      <c r="F2029">
        <v>1</v>
      </c>
      <c r="G2029">
        <v>0.52886308000000004</v>
      </c>
      <c r="H2029">
        <v>-2.926289E-2</v>
      </c>
      <c r="I2029">
        <v>2.5070000000000001</v>
      </c>
      <c r="J2029">
        <v>0</v>
      </c>
      <c r="K2029">
        <v>0</v>
      </c>
      <c r="L2029">
        <v>1</v>
      </c>
      <c r="M2029">
        <v>5.9994200000000001E-3</v>
      </c>
      <c r="N2029">
        <v>9.0543999999999998E-4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-1.293099</v>
      </c>
      <c r="AI2029">
        <v>-1.2005599899999999</v>
      </c>
      <c r="AJ2029">
        <v>-0.99550000000000005</v>
      </c>
      <c r="AK2029">
        <v>0</v>
      </c>
      <c r="AL2029">
        <v>1.39922181</v>
      </c>
      <c r="AM2029">
        <v>0</v>
      </c>
      <c r="AN2029">
        <v>1.50272378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9.2122590000000004E-2</v>
      </c>
      <c r="AV2029">
        <v>0</v>
      </c>
      <c r="AW2029" t="s">
        <v>113</v>
      </c>
      <c r="AX2029" t="s">
        <v>113</v>
      </c>
      <c r="AY2029">
        <v>0</v>
      </c>
      <c r="AZ2029">
        <v>-1.39922181</v>
      </c>
      <c r="BA2029">
        <v>1.50272378</v>
      </c>
      <c r="BB2029">
        <v>-1.39922181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6"/>
        <v>2.8941461265962003E-3</v>
      </c>
      <c r="BO2029">
        <f t="shared" si="127"/>
        <v>1.0168802373020662</v>
      </c>
      <c r="BP2029">
        <f t="shared" si="128"/>
        <v>0.51105331773262019</v>
      </c>
      <c r="BQ2029">
        <f t="shared" si="129"/>
        <v>0.50256981991165472</v>
      </c>
    </row>
    <row r="2030" spans="1:69" x14ac:dyDescent="0.25">
      <c r="A2030" t="s">
        <v>2140</v>
      </c>
      <c r="B2030" s="1">
        <v>44244.381736111114</v>
      </c>
      <c r="C2030">
        <v>2029.85</v>
      </c>
      <c r="D2030">
        <v>0</v>
      </c>
      <c r="E2030">
        <v>0</v>
      </c>
      <c r="F2030">
        <v>1</v>
      </c>
      <c r="G2030">
        <v>0.52950472999999998</v>
      </c>
      <c r="H2030">
        <v>-2.926289E-2</v>
      </c>
      <c r="I2030">
        <v>2.5070000000000001</v>
      </c>
      <c r="J2030">
        <v>0</v>
      </c>
      <c r="K2030">
        <v>0</v>
      </c>
      <c r="L2030">
        <v>1</v>
      </c>
      <c r="M2030">
        <v>6.07962E-3</v>
      </c>
      <c r="N2030">
        <v>9.0543999999999998E-4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-1.2932594100000001</v>
      </c>
      <c r="AI2030">
        <v>-1.2005599899999999</v>
      </c>
      <c r="AJ2030">
        <v>-0.99550000000000005</v>
      </c>
      <c r="AK2030">
        <v>0</v>
      </c>
      <c r="AL2030">
        <v>1.4008304199999999</v>
      </c>
      <c r="AM2030">
        <v>0</v>
      </c>
      <c r="AN2030">
        <v>1.52638458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9.2282279999999994E-2</v>
      </c>
      <c r="AV2030">
        <v>0</v>
      </c>
      <c r="AW2030" t="s">
        <v>113</v>
      </c>
      <c r="AX2030" t="s">
        <v>113</v>
      </c>
      <c r="AY2030">
        <v>0</v>
      </c>
      <c r="AZ2030">
        <v>-1.4008304199999999</v>
      </c>
      <c r="BA2030">
        <v>1.52638458</v>
      </c>
      <c r="BB2030">
        <v>-1.4008304199999999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6"/>
        <v>2.8941308686458002E-3</v>
      </c>
      <c r="BO2030">
        <f t="shared" si="127"/>
        <v>1.0168855983271643</v>
      </c>
      <c r="BP2030">
        <f t="shared" si="128"/>
        <v>0.519231454347862</v>
      </c>
      <c r="BQ2030">
        <f t="shared" si="129"/>
        <v>0.51060950730547061</v>
      </c>
    </row>
    <row r="2031" spans="1:69" x14ac:dyDescent="0.25">
      <c r="A2031" t="s">
        <v>2141</v>
      </c>
      <c r="B2031" s="1">
        <v>44244.381747685184</v>
      </c>
      <c r="C2031">
        <v>2030.85</v>
      </c>
      <c r="D2031">
        <v>0</v>
      </c>
      <c r="E2031">
        <v>0</v>
      </c>
      <c r="F2031">
        <v>1</v>
      </c>
      <c r="G2031">
        <v>0.52974535</v>
      </c>
      <c r="H2031">
        <v>-2.926289E-2</v>
      </c>
      <c r="I2031">
        <v>2.5070000000000001</v>
      </c>
      <c r="J2031">
        <v>0</v>
      </c>
      <c r="K2031">
        <v>0</v>
      </c>
      <c r="L2031">
        <v>1</v>
      </c>
      <c r="M2031">
        <v>5.9994200000000001E-3</v>
      </c>
      <c r="N2031">
        <v>9.0543999999999998E-4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-1.29341982</v>
      </c>
      <c r="AI2031">
        <v>-1.2005599899999999</v>
      </c>
      <c r="AJ2031">
        <v>-0.99550000000000005</v>
      </c>
      <c r="AK2031">
        <v>0</v>
      </c>
      <c r="AL2031">
        <v>1.40143365</v>
      </c>
      <c r="AM2031">
        <v>0</v>
      </c>
      <c r="AN2031">
        <v>1.50272378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9.2441969999999998E-2</v>
      </c>
      <c r="AV2031">
        <v>0</v>
      </c>
      <c r="AW2031" t="s">
        <v>113</v>
      </c>
      <c r="AX2031" t="s">
        <v>113</v>
      </c>
      <c r="AY2031">
        <v>0</v>
      </c>
      <c r="AZ2031">
        <v>-1.40143365</v>
      </c>
      <c r="BA2031">
        <v>1.50272378</v>
      </c>
      <c r="BB2031">
        <v>-1.40143365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6"/>
        <v>2.8940927245286003E-3</v>
      </c>
      <c r="BO2031">
        <f t="shared" si="127"/>
        <v>1.0168990008705978</v>
      </c>
      <c r="BP2031">
        <f t="shared" si="128"/>
        <v>0.52741384789204449</v>
      </c>
      <c r="BQ2031">
        <f t="shared" si="129"/>
        <v>0.51864919469928639</v>
      </c>
    </row>
    <row r="2032" spans="1:69" x14ac:dyDescent="0.25">
      <c r="A2032" t="s">
        <v>2142</v>
      </c>
      <c r="B2032" s="1">
        <v>44244.38175925926</v>
      </c>
      <c r="C2032">
        <v>2031.85</v>
      </c>
      <c r="D2032">
        <v>0</v>
      </c>
      <c r="E2032">
        <v>0</v>
      </c>
      <c r="F2032">
        <v>1</v>
      </c>
      <c r="G2032">
        <v>0.53006617</v>
      </c>
      <c r="H2032">
        <v>-2.926289E-2</v>
      </c>
      <c r="I2032">
        <v>2.5070000000000001</v>
      </c>
      <c r="J2032">
        <v>0</v>
      </c>
      <c r="K2032">
        <v>0</v>
      </c>
      <c r="L2032">
        <v>1</v>
      </c>
      <c r="M2032">
        <v>5.9192100000000003E-3</v>
      </c>
      <c r="N2032">
        <v>9.0543999999999998E-4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-1.29341982</v>
      </c>
      <c r="AI2032">
        <v>-1.2005599899999999</v>
      </c>
      <c r="AJ2032">
        <v>-0.99550000000000005</v>
      </c>
      <c r="AK2032">
        <v>0</v>
      </c>
      <c r="AL2032">
        <v>1.4022379599999999</v>
      </c>
      <c r="AM2032">
        <v>0</v>
      </c>
      <c r="AN2032">
        <v>1.4790629799999999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9.2441969999999998E-2</v>
      </c>
      <c r="AV2032">
        <v>0</v>
      </c>
      <c r="AW2032" t="s">
        <v>113</v>
      </c>
      <c r="AX2032" t="s">
        <v>113</v>
      </c>
      <c r="AY2032">
        <v>0</v>
      </c>
      <c r="AZ2032">
        <v>-1.4022379599999999</v>
      </c>
      <c r="BA2032">
        <v>1.4790629799999999</v>
      </c>
      <c r="BB2032">
        <v>-1.4022379599999999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6"/>
        <v>2.8940316938652001E-3</v>
      </c>
      <c r="BO2032">
        <f t="shared" si="127"/>
        <v>1.0169204457016152</v>
      </c>
      <c r="BP2032">
        <f t="shared" si="128"/>
        <v>0.5192492477485614</v>
      </c>
      <c r="BQ2032">
        <f t="shared" si="129"/>
        <v>0.51060950730547072</v>
      </c>
    </row>
    <row r="2033" spans="1:69" x14ac:dyDescent="0.25">
      <c r="A2033" t="s">
        <v>2143</v>
      </c>
      <c r="B2033" s="1">
        <v>44244.38177083333</v>
      </c>
      <c r="C2033">
        <v>2032.85</v>
      </c>
      <c r="D2033">
        <v>0</v>
      </c>
      <c r="E2033">
        <v>0</v>
      </c>
      <c r="F2033">
        <v>1</v>
      </c>
      <c r="G2033">
        <v>0.53054741000000005</v>
      </c>
      <c r="H2033">
        <v>-2.926289E-2</v>
      </c>
      <c r="I2033">
        <v>2.5070000000000001</v>
      </c>
      <c r="J2033">
        <v>0</v>
      </c>
      <c r="K2033">
        <v>0</v>
      </c>
      <c r="L2033">
        <v>1</v>
      </c>
      <c r="M2033">
        <v>6.07962E-3</v>
      </c>
      <c r="N2033">
        <v>9.0543999999999998E-4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-1.2935802300000001</v>
      </c>
      <c r="AI2033">
        <v>-1.2005599899999999</v>
      </c>
      <c r="AJ2033">
        <v>-0.99550000000000005</v>
      </c>
      <c r="AK2033">
        <v>0</v>
      </c>
      <c r="AL2033">
        <v>1.40344442</v>
      </c>
      <c r="AM2033">
        <v>0</v>
      </c>
      <c r="AN2033">
        <v>1.52638458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9.2601660000000002E-2</v>
      </c>
      <c r="AV2033">
        <v>0</v>
      </c>
      <c r="AW2033" t="s">
        <v>113</v>
      </c>
      <c r="AX2033" t="s">
        <v>113</v>
      </c>
      <c r="AY2033">
        <v>0</v>
      </c>
      <c r="AZ2033">
        <v>-1.40344442</v>
      </c>
      <c r="BA2033">
        <v>1.52638458</v>
      </c>
      <c r="BB2033">
        <v>-1.40344442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6"/>
        <v>2.8940088073189998E-3</v>
      </c>
      <c r="BO2033">
        <f t="shared" si="127"/>
        <v>1.0169284877630989</v>
      </c>
      <c r="BP2033">
        <f t="shared" si="128"/>
        <v>0.511077566958132</v>
      </c>
      <c r="BQ2033">
        <f t="shared" si="129"/>
        <v>0.50256981991165472</v>
      </c>
    </row>
    <row r="2034" spans="1:69" x14ac:dyDescent="0.25">
      <c r="A2034" t="s">
        <v>2144</v>
      </c>
      <c r="B2034" s="1">
        <v>44244.381782407407</v>
      </c>
      <c r="C2034">
        <v>2033.85</v>
      </c>
      <c r="D2034">
        <v>0</v>
      </c>
      <c r="E2034">
        <v>0</v>
      </c>
      <c r="F2034">
        <v>1</v>
      </c>
      <c r="G2034">
        <v>0.53102864999999999</v>
      </c>
      <c r="H2034">
        <v>-2.926289E-2</v>
      </c>
      <c r="I2034">
        <v>2.5070000000000001</v>
      </c>
      <c r="J2034">
        <v>0</v>
      </c>
      <c r="K2034">
        <v>0</v>
      </c>
      <c r="L2034">
        <v>1</v>
      </c>
      <c r="M2034">
        <v>5.9192100000000003E-3</v>
      </c>
      <c r="N2034">
        <v>9.0543999999999998E-4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-1.2938208499999999</v>
      </c>
      <c r="AI2034">
        <v>-1.2005599899999999</v>
      </c>
      <c r="AJ2034">
        <v>-0.99550000000000005</v>
      </c>
      <c r="AK2034">
        <v>0</v>
      </c>
      <c r="AL2034">
        <v>1.4046508799999999</v>
      </c>
      <c r="AM2034">
        <v>0</v>
      </c>
      <c r="AN2034">
        <v>1.4790629799999999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9.2841190000000004E-2</v>
      </c>
      <c r="AV2034">
        <v>0</v>
      </c>
      <c r="AW2034" t="s">
        <v>113</v>
      </c>
      <c r="AX2034" t="s">
        <v>113</v>
      </c>
      <c r="AY2034">
        <v>0</v>
      </c>
      <c r="AZ2034">
        <v>-1.4046508799999999</v>
      </c>
      <c r="BA2034">
        <v>1.4790629799999999</v>
      </c>
      <c r="BB2034">
        <v>-1.4046508799999999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6"/>
        <v>2.8939782917976006E-3</v>
      </c>
      <c r="BO2034">
        <f t="shared" si="127"/>
        <v>1.016939210754048</v>
      </c>
      <c r="BP2034">
        <f t="shared" si="128"/>
        <v>0.52743470271571491</v>
      </c>
      <c r="BQ2034">
        <f t="shared" si="129"/>
        <v>0.51864919469928639</v>
      </c>
    </row>
    <row r="2035" spans="1:69" x14ac:dyDescent="0.25">
      <c r="A2035" t="s">
        <v>2145</v>
      </c>
      <c r="B2035" s="1">
        <v>44244.381793981483</v>
      </c>
      <c r="C2035">
        <v>2034.85</v>
      </c>
      <c r="D2035">
        <v>0</v>
      </c>
      <c r="E2035">
        <v>0</v>
      </c>
      <c r="F2035">
        <v>1</v>
      </c>
      <c r="G2035">
        <v>0.53142968000000002</v>
      </c>
      <c r="H2035">
        <v>-2.926289E-2</v>
      </c>
      <c r="I2035">
        <v>2.5070000000000001</v>
      </c>
      <c r="J2035">
        <v>0</v>
      </c>
      <c r="K2035">
        <v>0</v>
      </c>
      <c r="L2035">
        <v>1</v>
      </c>
      <c r="M2035">
        <v>5.9994200000000001E-3</v>
      </c>
      <c r="N2035">
        <v>9.0543999999999998E-4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-1.29390106</v>
      </c>
      <c r="AI2035">
        <v>-1.2005599899999999</v>
      </c>
      <c r="AJ2035">
        <v>-0.99550000000000005</v>
      </c>
      <c r="AK2035">
        <v>0</v>
      </c>
      <c r="AL2035">
        <v>1.4056562699999999</v>
      </c>
      <c r="AM2035">
        <v>0</v>
      </c>
      <c r="AN2035">
        <v>1.50272378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9.2921039999999996E-2</v>
      </c>
      <c r="AV2035">
        <v>0</v>
      </c>
      <c r="AW2035" t="s">
        <v>113</v>
      </c>
      <c r="AX2035" t="s">
        <v>113</v>
      </c>
      <c r="AY2035">
        <v>0</v>
      </c>
      <c r="AZ2035">
        <v>-1.4056562699999999</v>
      </c>
      <c r="BA2035">
        <v>1.50272378</v>
      </c>
      <c r="BB2035">
        <v>-1.4056562699999999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6"/>
        <v>2.8939325187052E-3</v>
      </c>
      <c r="BO2035">
        <f t="shared" si="127"/>
        <v>1.0169552955978234</v>
      </c>
      <c r="BP2035">
        <f t="shared" si="128"/>
        <v>0.5110910397668017</v>
      </c>
      <c r="BQ2035">
        <f t="shared" si="129"/>
        <v>0.50256981991165472</v>
      </c>
    </row>
    <row r="2036" spans="1:69" x14ac:dyDescent="0.25">
      <c r="A2036" t="s">
        <v>2146</v>
      </c>
      <c r="B2036" s="1">
        <v>44244.381805555553</v>
      </c>
      <c r="C2036">
        <v>2035.85</v>
      </c>
      <c r="D2036">
        <v>0</v>
      </c>
      <c r="E2036">
        <v>0</v>
      </c>
      <c r="F2036">
        <v>1</v>
      </c>
      <c r="G2036">
        <v>0.53183071000000004</v>
      </c>
      <c r="H2036">
        <v>-2.926289E-2</v>
      </c>
      <c r="I2036">
        <v>2.5070000000000001</v>
      </c>
      <c r="J2036">
        <v>0</v>
      </c>
      <c r="K2036">
        <v>0</v>
      </c>
      <c r="L2036">
        <v>1</v>
      </c>
      <c r="M2036">
        <v>5.8389999999999996E-3</v>
      </c>
      <c r="N2036">
        <v>9.0543999999999998E-4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-1.29398127</v>
      </c>
      <c r="AI2036">
        <v>-1.2005599899999999</v>
      </c>
      <c r="AJ2036">
        <v>-0.99550000000000005</v>
      </c>
      <c r="AK2036">
        <v>0</v>
      </c>
      <c r="AL2036">
        <v>1.40666165</v>
      </c>
      <c r="AM2036">
        <v>0</v>
      </c>
      <c r="AN2036">
        <v>1.4554021800000001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9.3000879999999994E-2</v>
      </c>
      <c r="AV2036">
        <v>0</v>
      </c>
      <c r="AW2036" t="s">
        <v>113</v>
      </c>
      <c r="AX2036" t="s">
        <v>113</v>
      </c>
      <c r="AY2036">
        <v>0</v>
      </c>
      <c r="AZ2036">
        <v>-1.40666165</v>
      </c>
      <c r="BA2036">
        <v>1.4554021800000001</v>
      </c>
      <c r="BB2036">
        <v>-1.40666165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6"/>
        <v>2.8938867456127998E-3</v>
      </c>
      <c r="BO2036">
        <f t="shared" si="127"/>
        <v>1.0169713809504317</v>
      </c>
      <c r="BP2036">
        <f t="shared" si="128"/>
        <v>0.51927525577086409</v>
      </c>
      <c r="BQ2036">
        <f t="shared" si="129"/>
        <v>0.51060950730547072</v>
      </c>
    </row>
    <row r="2037" spans="1:69" x14ac:dyDescent="0.25">
      <c r="A2037" t="s">
        <v>2147</v>
      </c>
      <c r="B2037" s="1">
        <v>44244.38181712963</v>
      </c>
      <c r="C2037">
        <v>2036.85</v>
      </c>
      <c r="D2037">
        <v>0</v>
      </c>
      <c r="E2037">
        <v>0</v>
      </c>
      <c r="F2037">
        <v>1</v>
      </c>
      <c r="G2037">
        <v>0.53199112000000004</v>
      </c>
      <c r="H2037">
        <v>-2.926289E-2</v>
      </c>
      <c r="I2037">
        <v>2.5070000000000001</v>
      </c>
      <c r="J2037">
        <v>0</v>
      </c>
      <c r="K2037">
        <v>0</v>
      </c>
      <c r="L2037">
        <v>1</v>
      </c>
      <c r="M2037">
        <v>5.9994200000000001E-3</v>
      </c>
      <c r="N2037">
        <v>9.0543999999999998E-4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-1.2940614699999999</v>
      </c>
      <c r="AI2037">
        <v>-1.2005599899999999</v>
      </c>
      <c r="AJ2037">
        <v>-0.99550000000000005</v>
      </c>
      <c r="AK2037">
        <v>0</v>
      </c>
      <c r="AL2037">
        <v>1.4070638</v>
      </c>
      <c r="AM2037">
        <v>0</v>
      </c>
      <c r="AN2037">
        <v>1.50272378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9.308073E-2</v>
      </c>
      <c r="AV2037">
        <v>0</v>
      </c>
      <c r="AW2037" t="s">
        <v>113</v>
      </c>
      <c r="AX2037" t="s">
        <v>113</v>
      </c>
      <c r="AY2037">
        <v>0</v>
      </c>
      <c r="AZ2037">
        <v>-1.4070638</v>
      </c>
      <c r="BA2037">
        <v>1.50272378</v>
      </c>
      <c r="BB2037">
        <v>-1.4070638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6"/>
        <v>2.8938486011162003E-3</v>
      </c>
      <c r="BO2037">
        <f t="shared" si="127"/>
        <v>1.0169847858885366</v>
      </c>
      <c r="BP2037">
        <f t="shared" si="128"/>
        <v>0.50292962093408411</v>
      </c>
      <c r="BQ2037">
        <f t="shared" si="129"/>
        <v>0.49453013251783901</v>
      </c>
    </row>
    <row r="2038" spans="1:69" x14ac:dyDescent="0.25">
      <c r="A2038" t="s">
        <v>2148</v>
      </c>
      <c r="B2038" s="1">
        <v>44244.381828703707</v>
      </c>
      <c r="C2038">
        <v>2037.85</v>
      </c>
      <c r="D2038">
        <v>0</v>
      </c>
      <c r="E2038">
        <v>0</v>
      </c>
      <c r="F2038">
        <v>1</v>
      </c>
      <c r="G2038">
        <v>0.53255255999999995</v>
      </c>
      <c r="H2038">
        <v>-2.926289E-2</v>
      </c>
      <c r="I2038">
        <v>2.5070000000000001</v>
      </c>
      <c r="J2038">
        <v>0</v>
      </c>
      <c r="K2038">
        <v>0</v>
      </c>
      <c r="L2038">
        <v>1</v>
      </c>
      <c r="M2038">
        <v>5.9192100000000003E-3</v>
      </c>
      <c r="N2038">
        <v>9.0543999999999998E-4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-1.2940614699999999</v>
      </c>
      <c r="AI2038">
        <v>-1.2005599899999999</v>
      </c>
      <c r="AJ2038">
        <v>-0.99550000000000005</v>
      </c>
      <c r="AK2038">
        <v>0</v>
      </c>
      <c r="AL2038">
        <v>1.40847134</v>
      </c>
      <c r="AM2038">
        <v>0</v>
      </c>
      <c r="AN2038">
        <v>1.4790629799999999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9.308073E-2</v>
      </c>
      <c r="AV2038">
        <v>0</v>
      </c>
      <c r="AW2038" t="s">
        <v>113</v>
      </c>
      <c r="AX2038" t="s">
        <v>113</v>
      </c>
      <c r="AY2038">
        <v>0</v>
      </c>
      <c r="AZ2038">
        <v>-1.40847134</v>
      </c>
      <c r="BA2038">
        <v>1.4790629799999999</v>
      </c>
      <c r="BB2038">
        <v>-1.40847134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6"/>
        <v>2.893810456999E-3</v>
      </c>
      <c r="BO2038">
        <f t="shared" si="127"/>
        <v>1.0169981910466976</v>
      </c>
      <c r="BP2038">
        <f t="shared" si="128"/>
        <v>0.51928894526090907</v>
      </c>
      <c r="BQ2038">
        <f t="shared" si="129"/>
        <v>0.5106095073054705</v>
      </c>
    </row>
    <row r="2039" spans="1:69" x14ac:dyDescent="0.25">
      <c r="A2039" t="s">
        <v>2149</v>
      </c>
      <c r="B2039" s="1">
        <v>44244.381840277776</v>
      </c>
      <c r="C2039">
        <v>2038.85</v>
      </c>
      <c r="D2039">
        <v>0</v>
      </c>
      <c r="E2039">
        <v>0</v>
      </c>
      <c r="F2039">
        <v>1</v>
      </c>
      <c r="G2039">
        <v>0.53295358999999998</v>
      </c>
      <c r="H2039">
        <v>-2.926289E-2</v>
      </c>
      <c r="I2039">
        <v>2.5070000000000001</v>
      </c>
      <c r="J2039">
        <v>0</v>
      </c>
      <c r="K2039">
        <v>0</v>
      </c>
      <c r="L2039">
        <v>1</v>
      </c>
      <c r="M2039">
        <v>5.9192100000000003E-3</v>
      </c>
      <c r="N2039">
        <v>9.0543999999999998E-4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-1.29430209</v>
      </c>
      <c r="AI2039">
        <v>-1.2005599899999999</v>
      </c>
      <c r="AJ2039">
        <v>-0.99550000000000005</v>
      </c>
      <c r="AK2039">
        <v>0</v>
      </c>
      <c r="AL2039">
        <v>1.40947673</v>
      </c>
      <c r="AM2039">
        <v>0</v>
      </c>
      <c r="AN2039">
        <v>1.4790629799999999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9.3320260000000002E-2</v>
      </c>
      <c r="AV2039">
        <v>0</v>
      </c>
      <c r="AW2039" t="s">
        <v>113</v>
      </c>
      <c r="AX2039" t="s">
        <v>113</v>
      </c>
      <c r="AY2039">
        <v>0</v>
      </c>
      <c r="AZ2039">
        <v>-1.40947673</v>
      </c>
      <c r="BA2039">
        <v>1.4790629799999999</v>
      </c>
      <c r="BB2039">
        <v>-1.40947673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6"/>
        <v>2.8937951994280004E-3</v>
      </c>
      <c r="BO2039">
        <f t="shared" si="127"/>
        <v>1.0170035531822452</v>
      </c>
      <c r="BP2039">
        <f t="shared" si="128"/>
        <v>0.51111529257231392</v>
      </c>
      <c r="BQ2039">
        <f t="shared" si="129"/>
        <v>0.50256981991165472</v>
      </c>
    </row>
    <row r="2040" spans="1:69" x14ac:dyDescent="0.25">
      <c r="A2040" t="s">
        <v>2150</v>
      </c>
      <c r="B2040" s="1">
        <v>44244.381851851853</v>
      </c>
      <c r="C2040">
        <v>2039.85</v>
      </c>
      <c r="D2040">
        <v>0</v>
      </c>
      <c r="E2040">
        <v>0</v>
      </c>
      <c r="F2040">
        <v>1</v>
      </c>
      <c r="G2040">
        <v>0.53319421</v>
      </c>
      <c r="H2040">
        <v>-2.926289E-2</v>
      </c>
      <c r="I2040">
        <v>2.5070000000000001</v>
      </c>
      <c r="J2040">
        <v>0</v>
      </c>
      <c r="K2040">
        <v>0</v>
      </c>
      <c r="L2040">
        <v>1</v>
      </c>
      <c r="M2040">
        <v>5.9994200000000001E-3</v>
      </c>
      <c r="N2040">
        <v>9.0543999999999998E-4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-1.2944625000000001</v>
      </c>
      <c r="AI2040">
        <v>-1.2005599899999999</v>
      </c>
      <c r="AJ2040">
        <v>-0.99550000000000005</v>
      </c>
      <c r="AK2040">
        <v>0</v>
      </c>
      <c r="AL2040">
        <v>1.41007996</v>
      </c>
      <c r="AM2040">
        <v>0</v>
      </c>
      <c r="AN2040">
        <v>1.50272378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9.3479950000000006E-2</v>
      </c>
      <c r="AV2040">
        <v>0</v>
      </c>
      <c r="AW2040" t="s">
        <v>113</v>
      </c>
      <c r="AX2040" t="s">
        <v>113</v>
      </c>
      <c r="AY2040">
        <v>0</v>
      </c>
      <c r="AZ2040">
        <v>-1.41007996</v>
      </c>
      <c r="BA2040">
        <v>1.50272378</v>
      </c>
      <c r="BB2040">
        <v>-1.41007996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6"/>
        <v>2.8937417973603995E-3</v>
      </c>
      <c r="BO2040">
        <f t="shared" si="127"/>
        <v>1.0170223213019671</v>
      </c>
      <c r="BP2040">
        <f t="shared" si="128"/>
        <v>0.51112472486286264</v>
      </c>
      <c r="BQ2040">
        <f t="shared" si="129"/>
        <v>0.50256981991165472</v>
      </c>
    </row>
    <row r="2041" spans="1:69" x14ac:dyDescent="0.25">
      <c r="A2041" t="s">
        <v>2151</v>
      </c>
      <c r="B2041" s="1">
        <v>44244.381863425922</v>
      </c>
      <c r="C2041">
        <v>2040.85</v>
      </c>
      <c r="D2041">
        <v>0</v>
      </c>
      <c r="E2041">
        <v>0</v>
      </c>
      <c r="F2041">
        <v>1</v>
      </c>
      <c r="G2041">
        <v>0.53367545000000005</v>
      </c>
      <c r="H2041">
        <v>-2.926289E-2</v>
      </c>
      <c r="I2041">
        <v>2.5070000000000001</v>
      </c>
      <c r="J2041">
        <v>0</v>
      </c>
      <c r="K2041">
        <v>0</v>
      </c>
      <c r="L2041">
        <v>1</v>
      </c>
      <c r="M2041">
        <v>5.9994200000000001E-3</v>
      </c>
      <c r="N2041">
        <v>9.0543999999999998E-4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-1.29462291</v>
      </c>
      <c r="AI2041">
        <v>-1.2005599899999999</v>
      </c>
      <c r="AJ2041">
        <v>-0.99550000000000005</v>
      </c>
      <c r="AK2041">
        <v>0</v>
      </c>
      <c r="AL2041">
        <v>1.4112864199999999</v>
      </c>
      <c r="AM2041">
        <v>0</v>
      </c>
      <c r="AN2041">
        <v>1.50272378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9.3639639999999996E-2</v>
      </c>
      <c r="AV2041">
        <v>0</v>
      </c>
      <c r="AW2041" t="s">
        <v>113</v>
      </c>
      <c r="AX2041" t="s">
        <v>113</v>
      </c>
      <c r="AY2041">
        <v>0</v>
      </c>
      <c r="AZ2041">
        <v>-1.4112864199999999</v>
      </c>
      <c r="BA2041">
        <v>1.50272378</v>
      </c>
      <c r="BB2041">
        <v>-1.4112864199999999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6"/>
        <v>2.8937036528638004E-3</v>
      </c>
      <c r="BO2041">
        <f t="shared" si="127"/>
        <v>1.0170357275830275</v>
      </c>
      <c r="BP2041">
        <f t="shared" si="128"/>
        <v>0.51930811177323055</v>
      </c>
      <c r="BQ2041">
        <f t="shared" si="129"/>
        <v>0.51060950730547061</v>
      </c>
    </row>
    <row r="2042" spans="1:69" x14ac:dyDescent="0.25">
      <c r="A2042" t="s">
        <v>2152</v>
      </c>
      <c r="B2042" s="1">
        <v>44244.381874999999</v>
      </c>
      <c r="C2042">
        <v>2041.85</v>
      </c>
      <c r="D2042">
        <v>0</v>
      </c>
      <c r="E2042">
        <v>0</v>
      </c>
      <c r="F2042">
        <v>1</v>
      </c>
      <c r="G2042">
        <v>0.53407647999999996</v>
      </c>
      <c r="H2042">
        <v>-2.926289E-2</v>
      </c>
      <c r="I2042">
        <v>2.5070000000000001</v>
      </c>
      <c r="J2042">
        <v>0</v>
      </c>
      <c r="K2042">
        <v>0</v>
      </c>
      <c r="L2042">
        <v>1</v>
      </c>
      <c r="M2042">
        <v>5.9192100000000003E-3</v>
      </c>
      <c r="N2042">
        <v>9.0543999999999998E-4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-1.29462291</v>
      </c>
      <c r="AI2042">
        <v>-1.2005599899999999</v>
      </c>
      <c r="AJ2042">
        <v>-0.99550000000000005</v>
      </c>
      <c r="AK2042">
        <v>0</v>
      </c>
      <c r="AL2042">
        <v>1.4122918</v>
      </c>
      <c r="AM2042">
        <v>0</v>
      </c>
      <c r="AN2042">
        <v>1.4790629799999999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9.3639639999999996E-2</v>
      </c>
      <c r="AV2042">
        <v>0</v>
      </c>
      <c r="AW2042" t="s">
        <v>113</v>
      </c>
      <c r="AX2042" t="s">
        <v>113</v>
      </c>
      <c r="AY2042">
        <v>0</v>
      </c>
      <c r="AZ2042">
        <v>-1.4122918</v>
      </c>
      <c r="BA2042">
        <v>1.4790629799999999</v>
      </c>
      <c r="BB2042">
        <v>-1.4122918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6"/>
        <v>2.8936807663176001E-3</v>
      </c>
      <c r="BO2042">
        <f t="shared" si="127"/>
        <v>1.0170437714679779</v>
      </c>
      <c r="BP2042">
        <f t="shared" si="128"/>
        <v>0.5193122190573618</v>
      </c>
      <c r="BQ2042">
        <f t="shared" si="129"/>
        <v>0.51060950730547061</v>
      </c>
    </row>
    <row r="2043" spans="1:69" x14ac:dyDescent="0.25">
      <c r="A2043" t="s">
        <v>2153</v>
      </c>
      <c r="B2043" s="1">
        <v>44244.381886574076</v>
      </c>
      <c r="C2043">
        <v>2042.85</v>
      </c>
      <c r="D2043">
        <v>0</v>
      </c>
      <c r="E2043">
        <v>0</v>
      </c>
      <c r="F2043">
        <v>1</v>
      </c>
      <c r="G2043">
        <v>0.53455772000000001</v>
      </c>
      <c r="H2043">
        <v>-2.926289E-2</v>
      </c>
      <c r="I2043">
        <v>2.5070000000000001</v>
      </c>
      <c r="J2043">
        <v>0</v>
      </c>
      <c r="K2043">
        <v>0</v>
      </c>
      <c r="L2043">
        <v>1</v>
      </c>
      <c r="M2043">
        <v>6.07962E-3</v>
      </c>
      <c r="N2043">
        <v>9.0543999999999998E-4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-1.29478333</v>
      </c>
      <c r="AI2043">
        <v>-1.2005599899999999</v>
      </c>
      <c r="AJ2043">
        <v>-0.99550000000000005</v>
      </c>
      <c r="AK2043">
        <v>0</v>
      </c>
      <c r="AL2043">
        <v>1.4134982599999999</v>
      </c>
      <c r="AM2043">
        <v>0</v>
      </c>
      <c r="AN2043">
        <v>1.52638458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9.3799339999999995E-2</v>
      </c>
      <c r="AV2043">
        <v>0</v>
      </c>
      <c r="AW2043" t="s">
        <v>113</v>
      </c>
      <c r="AX2043" t="s">
        <v>113</v>
      </c>
      <c r="AY2043">
        <v>0</v>
      </c>
      <c r="AZ2043">
        <v>-1.4134982599999999</v>
      </c>
      <c r="BA2043">
        <v>1.52638458</v>
      </c>
      <c r="BB2043">
        <v>-1.4134982599999999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6"/>
        <v>2.8936349932252E-3</v>
      </c>
      <c r="BO2043">
        <f t="shared" si="127"/>
        <v>1.0170598596196054</v>
      </c>
      <c r="BP2043">
        <f t="shared" si="128"/>
        <v>0.51114359048839797</v>
      </c>
      <c r="BQ2043">
        <f t="shared" si="129"/>
        <v>0.50256981991165472</v>
      </c>
    </row>
    <row r="2044" spans="1:69" x14ac:dyDescent="0.25">
      <c r="A2044" t="s">
        <v>2154</v>
      </c>
      <c r="B2044" s="1">
        <v>44244.381898148145</v>
      </c>
      <c r="C2044">
        <v>2043.85</v>
      </c>
      <c r="D2044">
        <v>0</v>
      </c>
      <c r="E2044">
        <v>0</v>
      </c>
      <c r="F2044">
        <v>1</v>
      </c>
      <c r="G2044">
        <v>0.53463791999999999</v>
      </c>
      <c r="H2044">
        <v>-2.926289E-2</v>
      </c>
      <c r="I2044">
        <v>2.5070000000000001</v>
      </c>
      <c r="J2044">
        <v>0</v>
      </c>
      <c r="K2044">
        <v>0</v>
      </c>
      <c r="L2044">
        <v>1</v>
      </c>
      <c r="M2044">
        <v>6.07962E-3</v>
      </c>
      <c r="N2044">
        <v>9.0543999999999998E-4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-1.29486353</v>
      </c>
      <c r="AI2044">
        <v>-1.2005599899999999</v>
      </c>
      <c r="AJ2044">
        <v>-0.99550000000000005</v>
      </c>
      <c r="AK2044">
        <v>0</v>
      </c>
      <c r="AL2044">
        <v>1.41369934</v>
      </c>
      <c r="AM2044">
        <v>0</v>
      </c>
      <c r="AN2044">
        <v>1.52638458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9.3879180000000007E-2</v>
      </c>
      <c r="AV2044">
        <v>0</v>
      </c>
      <c r="AW2044" t="s">
        <v>113</v>
      </c>
      <c r="AX2044" t="s">
        <v>113</v>
      </c>
      <c r="AY2044">
        <v>0</v>
      </c>
      <c r="AZ2044">
        <v>-1.41369934</v>
      </c>
      <c r="BA2044">
        <v>1.52638458</v>
      </c>
      <c r="BB2044">
        <v>-1.41369934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6"/>
        <v>2.8935968491079996E-3</v>
      </c>
      <c r="BO2044">
        <f t="shared" si="127"/>
        <v>1.0170732667569877</v>
      </c>
      <c r="BP2044">
        <f t="shared" si="128"/>
        <v>0.52750423075368424</v>
      </c>
      <c r="BQ2044">
        <f t="shared" si="129"/>
        <v>0.5186491946992865</v>
      </c>
    </row>
    <row r="2045" spans="1:69" x14ac:dyDescent="0.25">
      <c r="A2045" t="s">
        <v>2155</v>
      </c>
      <c r="B2045" s="1">
        <v>44244.381909722222</v>
      </c>
      <c r="C2045">
        <v>2044.85</v>
      </c>
      <c r="D2045">
        <v>0</v>
      </c>
      <c r="E2045">
        <v>0</v>
      </c>
      <c r="F2045">
        <v>1</v>
      </c>
      <c r="G2045">
        <v>0.53519936999999995</v>
      </c>
      <c r="H2045">
        <v>-2.926289E-2</v>
      </c>
      <c r="I2045">
        <v>2.5070000000000001</v>
      </c>
      <c r="J2045">
        <v>0</v>
      </c>
      <c r="K2045">
        <v>0</v>
      </c>
      <c r="L2045">
        <v>1</v>
      </c>
      <c r="M2045">
        <v>5.9994200000000001E-3</v>
      </c>
      <c r="N2045">
        <v>9.0543999999999998E-4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-1.29486353</v>
      </c>
      <c r="AI2045">
        <v>-1.2005599899999999</v>
      </c>
      <c r="AJ2045">
        <v>-0.99550000000000005</v>
      </c>
      <c r="AK2045">
        <v>0</v>
      </c>
      <c r="AL2045">
        <v>1.41510687</v>
      </c>
      <c r="AM2045">
        <v>0</v>
      </c>
      <c r="AN2045">
        <v>1.50272378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9.3879180000000007E-2</v>
      </c>
      <c r="AV2045">
        <v>0</v>
      </c>
      <c r="AW2045" t="s">
        <v>113</v>
      </c>
      <c r="AX2045" t="s">
        <v>113</v>
      </c>
      <c r="AY2045">
        <v>0</v>
      </c>
      <c r="AZ2045">
        <v>-1.41510687</v>
      </c>
      <c r="BA2045">
        <v>1.50272378</v>
      </c>
      <c r="BB2045">
        <v>-1.41510687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6"/>
        <v>2.8935510760156003E-3</v>
      </c>
      <c r="BO2045">
        <f t="shared" si="127"/>
        <v>1.0170893558417813</v>
      </c>
      <c r="BP2045">
        <f t="shared" si="128"/>
        <v>0.52751257534455576</v>
      </c>
      <c r="BQ2045">
        <f t="shared" si="129"/>
        <v>0.51864919469928639</v>
      </c>
    </row>
    <row r="2046" spans="1:69" x14ac:dyDescent="0.25">
      <c r="A2046" t="s">
        <v>2156</v>
      </c>
      <c r="B2046" s="1">
        <v>44244.381921296299</v>
      </c>
      <c r="C2046">
        <v>2045.85</v>
      </c>
      <c r="D2046">
        <v>0</v>
      </c>
      <c r="E2046">
        <v>0</v>
      </c>
      <c r="F2046">
        <v>1</v>
      </c>
      <c r="G2046">
        <v>0.53560039999999998</v>
      </c>
      <c r="H2046">
        <v>-2.926289E-2</v>
      </c>
      <c r="I2046">
        <v>2.5070000000000001</v>
      </c>
      <c r="J2046">
        <v>0</v>
      </c>
      <c r="K2046">
        <v>0</v>
      </c>
      <c r="L2046">
        <v>1</v>
      </c>
      <c r="M2046">
        <v>6.07962E-3</v>
      </c>
      <c r="N2046">
        <v>9.0543999999999998E-4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-1.2949437399999999</v>
      </c>
      <c r="AI2046">
        <v>-1.2005599899999999</v>
      </c>
      <c r="AJ2046">
        <v>-0.99550000000000005</v>
      </c>
      <c r="AK2046">
        <v>0</v>
      </c>
      <c r="AL2046">
        <v>1.41611226</v>
      </c>
      <c r="AM2046">
        <v>0</v>
      </c>
      <c r="AN2046">
        <v>1.52638458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9.3959029999999999E-2</v>
      </c>
      <c r="AV2046">
        <v>0</v>
      </c>
      <c r="AW2046" t="s">
        <v>113</v>
      </c>
      <c r="AX2046" t="s">
        <v>113</v>
      </c>
      <c r="AY2046">
        <v>0</v>
      </c>
      <c r="AZ2046">
        <v>-1.41611226</v>
      </c>
      <c r="BA2046">
        <v>1.52638458</v>
      </c>
      <c r="BB2046">
        <v>-1.41611226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6"/>
        <v>2.8935434470404001E-3</v>
      </c>
      <c r="BO2046">
        <f t="shared" si="127"/>
        <v>1.017092037449856</v>
      </c>
      <c r="BP2046">
        <f t="shared" si="128"/>
        <v>0.51933686412658819</v>
      </c>
      <c r="BQ2046">
        <f t="shared" si="129"/>
        <v>0.51060950730547061</v>
      </c>
    </row>
    <row r="2047" spans="1:69" x14ac:dyDescent="0.25">
      <c r="A2047" t="s">
        <v>2157</v>
      </c>
      <c r="B2047" s="1">
        <v>44244.381932870368</v>
      </c>
      <c r="C2047">
        <v>2046.85</v>
      </c>
      <c r="D2047">
        <v>0</v>
      </c>
      <c r="E2047">
        <v>0</v>
      </c>
      <c r="F2047">
        <v>1</v>
      </c>
      <c r="G2047">
        <v>0.53600143</v>
      </c>
      <c r="H2047">
        <v>-2.926289E-2</v>
      </c>
      <c r="I2047">
        <v>2.5070000000000001</v>
      </c>
      <c r="J2047">
        <v>0</v>
      </c>
      <c r="K2047">
        <v>0</v>
      </c>
      <c r="L2047">
        <v>1</v>
      </c>
      <c r="M2047">
        <v>5.9192100000000003E-3</v>
      </c>
      <c r="N2047">
        <v>9.0543999999999998E-4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-1.29502395</v>
      </c>
      <c r="AI2047">
        <v>-1.2005599899999999</v>
      </c>
      <c r="AJ2047">
        <v>-0.99550000000000005</v>
      </c>
      <c r="AK2047">
        <v>0</v>
      </c>
      <c r="AL2047">
        <v>1.4171176400000001</v>
      </c>
      <c r="AM2047">
        <v>0</v>
      </c>
      <c r="AN2047">
        <v>1.4790629799999999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9.4038869999999997E-2</v>
      </c>
      <c r="AV2047">
        <v>0</v>
      </c>
      <c r="AW2047" t="s">
        <v>113</v>
      </c>
      <c r="AX2047" t="s">
        <v>113</v>
      </c>
      <c r="AY2047">
        <v>0</v>
      </c>
      <c r="AZ2047">
        <v>-1.4171176400000001</v>
      </c>
      <c r="BA2047">
        <v>1.4790629799999999</v>
      </c>
      <c r="BB2047">
        <v>-1.4171176400000001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6"/>
        <v>2.8934900453522002E-3</v>
      </c>
      <c r="BO2047">
        <f t="shared" si="127"/>
        <v>1.0171108087022203</v>
      </c>
      <c r="BP2047">
        <f t="shared" si="128"/>
        <v>0.52752370185334641</v>
      </c>
      <c r="BQ2047">
        <f t="shared" si="129"/>
        <v>0.51864919469928628</v>
      </c>
    </row>
    <row r="2048" spans="1:69" x14ac:dyDescent="0.25">
      <c r="A2048" t="s">
        <v>2158</v>
      </c>
      <c r="B2048" s="1">
        <v>44244.381944444445</v>
      </c>
      <c r="C2048">
        <v>2047.85</v>
      </c>
      <c r="D2048">
        <v>0</v>
      </c>
      <c r="E2048">
        <v>0</v>
      </c>
      <c r="F2048">
        <v>1</v>
      </c>
      <c r="G2048">
        <v>0.53632225</v>
      </c>
      <c r="H2048">
        <v>-2.926289E-2</v>
      </c>
      <c r="I2048">
        <v>2.5070000000000001</v>
      </c>
      <c r="J2048">
        <v>0</v>
      </c>
      <c r="K2048">
        <v>0</v>
      </c>
      <c r="L2048">
        <v>1</v>
      </c>
      <c r="M2048">
        <v>5.9192100000000003E-3</v>
      </c>
      <c r="N2048">
        <v>9.0543999999999998E-4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-1.2951843599999999</v>
      </c>
      <c r="AI2048">
        <v>-1.2005599899999999</v>
      </c>
      <c r="AJ2048">
        <v>-0.99550000000000005</v>
      </c>
      <c r="AK2048">
        <v>0</v>
      </c>
      <c r="AL2048">
        <v>1.41792195</v>
      </c>
      <c r="AM2048">
        <v>0</v>
      </c>
      <c r="AN2048">
        <v>1.4790629799999999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9.4198560000000001E-2</v>
      </c>
      <c r="AV2048">
        <v>0</v>
      </c>
      <c r="AW2048" t="s">
        <v>113</v>
      </c>
      <c r="AX2048" t="s">
        <v>113</v>
      </c>
      <c r="AY2048">
        <v>0</v>
      </c>
      <c r="AZ2048">
        <v>-1.41792195</v>
      </c>
      <c r="BA2048">
        <v>1.4790629799999999</v>
      </c>
      <c r="BB2048">
        <v>-1.41792195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6"/>
        <v>2.8934519008555998E-3</v>
      </c>
      <c r="BO2048">
        <f t="shared" si="127"/>
        <v>1.0171242173162611</v>
      </c>
      <c r="BP2048">
        <f t="shared" si="128"/>
        <v>0.51117593472441614</v>
      </c>
      <c r="BQ2048">
        <f t="shared" si="129"/>
        <v>0.50256981991165472</v>
      </c>
    </row>
    <row r="2049" spans="1:69" x14ac:dyDescent="0.25">
      <c r="A2049" t="s">
        <v>2159</v>
      </c>
      <c r="B2049" s="1">
        <v>44244.381956018522</v>
      </c>
      <c r="C2049">
        <v>2048.85</v>
      </c>
      <c r="D2049">
        <v>0</v>
      </c>
      <c r="E2049">
        <v>0</v>
      </c>
      <c r="F2049">
        <v>1</v>
      </c>
      <c r="G2049">
        <v>0.53664308000000005</v>
      </c>
      <c r="H2049">
        <v>-2.926289E-2</v>
      </c>
      <c r="I2049">
        <v>2.5070000000000001</v>
      </c>
      <c r="J2049">
        <v>0</v>
      </c>
      <c r="K2049">
        <v>0</v>
      </c>
      <c r="L2049">
        <v>1</v>
      </c>
      <c r="M2049">
        <v>5.9192100000000003E-3</v>
      </c>
      <c r="N2049">
        <v>9.0543999999999998E-4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-1.2952645599999999</v>
      </c>
      <c r="AI2049">
        <v>-1.2005599899999999</v>
      </c>
      <c r="AJ2049">
        <v>-0.99550000000000005</v>
      </c>
      <c r="AK2049">
        <v>0</v>
      </c>
      <c r="AL2049">
        <v>1.4187262599999999</v>
      </c>
      <c r="AM2049">
        <v>0</v>
      </c>
      <c r="AN2049">
        <v>1.4790629799999999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9.4278410000000007E-2</v>
      </c>
      <c r="AV2049">
        <v>0</v>
      </c>
      <c r="AW2049" t="s">
        <v>113</v>
      </c>
      <c r="AX2049" t="s">
        <v>113</v>
      </c>
      <c r="AY2049">
        <v>0</v>
      </c>
      <c r="AZ2049">
        <v>-1.4187262599999999</v>
      </c>
      <c r="BA2049">
        <v>1.4790629799999999</v>
      </c>
      <c r="BB2049">
        <v>-1.4187262599999999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6"/>
        <v>2.8934137567383999E-3</v>
      </c>
      <c r="BO2049">
        <f t="shared" si="127"/>
        <v>1.0171376261504668</v>
      </c>
      <c r="BP2049">
        <f t="shared" si="128"/>
        <v>0.51118267359980807</v>
      </c>
      <c r="BQ2049">
        <f t="shared" si="129"/>
        <v>0.50256981991165472</v>
      </c>
    </row>
    <row r="2050" spans="1:69" x14ac:dyDescent="0.25">
      <c r="A2050" t="s">
        <v>2160</v>
      </c>
      <c r="B2050" s="1">
        <v>44244.381967592592</v>
      </c>
      <c r="C2050">
        <v>2049.85</v>
      </c>
      <c r="D2050">
        <v>0</v>
      </c>
      <c r="E2050">
        <v>0</v>
      </c>
      <c r="F2050">
        <v>1</v>
      </c>
      <c r="G2050">
        <v>0.53720451999999996</v>
      </c>
      <c r="H2050">
        <v>-2.926289E-2</v>
      </c>
      <c r="I2050">
        <v>2.5070000000000001</v>
      </c>
      <c r="J2050">
        <v>0</v>
      </c>
      <c r="K2050">
        <v>0</v>
      </c>
      <c r="L2050">
        <v>1</v>
      </c>
      <c r="M2050">
        <v>5.8389999999999996E-3</v>
      </c>
      <c r="N2050">
        <v>9.0543999999999998E-4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-1.29534477</v>
      </c>
      <c r="AI2050">
        <v>-1.2005599899999999</v>
      </c>
      <c r="AJ2050">
        <v>-0.99550000000000005</v>
      </c>
      <c r="AK2050">
        <v>0</v>
      </c>
      <c r="AL2050">
        <v>1.42013379</v>
      </c>
      <c r="AM2050">
        <v>0</v>
      </c>
      <c r="AN2050">
        <v>1.4554021800000001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9.4358250000000005E-2</v>
      </c>
      <c r="AV2050">
        <v>0</v>
      </c>
      <c r="AW2050" t="s">
        <v>113</v>
      </c>
      <c r="AX2050" t="s">
        <v>113</v>
      </c>
      <c r="AY2050">
        <v>0</v>
      </c>
      <c r="AZ2050">
        <v>-1.42013379</v>
      </c>
      <c r="BA2050">
        <v>1.4554021800000001</v>
      </c>
      <c r="BB2050">
        <v>-1.42013379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6"/>
        <v>2.8933832412170006E-3</v>
      </c>
      <c r="BO2050">
        <f t="shared" si="127"/>
        <v>1.0171483535524073</v>
      </c>
      <c r="BP2050">
        <f t="shared" si="128"/>
        <v>0.51118806486826951</v>
      </c>
      <c r="BQ2050">
        <f t="shared" si="129"/>
        <v>0.50256981991165484</v>
      </c>
    </row>
    <row r="2051" spans="1:69" x14ac:dyDescent="0.25">
      <c r="A2051" t="s">
        <v>2161</v>
      </c>
      <c r="B2051" s="1">
        <v>44244.381979166668</v>
      </c>
      <c r="C2051">
        <v>2050.85</v>
      </c>
      <c r="D2051">
        <v>0</v>
      </c>
      <c r="E2051">
        <v>0</v>
      </c>
      <c r="F2051">
        <v>1</v>
      </c>
      <c r="G2051">
        <v>0.53752533999999996</v>
      </c>
      <c r="H2051">
        <v>-2.926289E-2</v>
      </c>
      <c r="I2051">
        <v>2.5070000000000001</v>
      </c>
      <c r="J2051">
        <v>0</v>
      </c>
      <c r="K2051">
        <v>0</v>
      </c>
      <c r="L2051">
        <v>1</v>
      </c>
      <c r="M2051">
        <v>5.9994200000000001E-3</v>
      </c>
      <c r="N2051">
        <v>9.0543999999999998E-4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-1.2955853900000001</v>
      </c>
      <c r="AI2051">
        <v>-1.2005599899999999</v>
      </c>
      <c r="AJ2051">
        <v>-0.99550000000000005</v>
      </c>
      <c r="AK2051">
        <v>0</v>
      </c>
      <c r="AL2051">
        <v>1.4209381000000001</v>
      </c>
      <c r="AM2051">
        <v>0</v>
      </c>
      <c r="AN2051">
        <v>1.50272378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9.4597790000000001E-2</v>
      </c>
      <c r="AV2051">
        <v>0</v>
      </c>
      <c r="AW2051" t="s">
        <v>113</v>
      </c>
      <c r="AX2051" t="s">
        <v>113</v>
      </c>
      <c r="AY2051">
        <v>0</v>
      </c>
      <c r="AZ2051">
        <v>-1.4209381000000001</v>
      </c>
      <c r="BA2051">
        <v>1.50272378</v>
      </c>
      <c r="BB2051">
        <v>-1.4209381000000001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6"/>
        <v>2.8933527256956E-3</v>
      </c>
      <c r="BO2051">
        <f t="shared" si="127"/>
        <v>1.0171590811806273</v>
      </c>
      <c r="BP2051">
        <f t="shared" si="128"/>
        <v>0.50301581520797889</v>
      </c>
      <c r="BQ2051">
        <f t="shared" si="129"/>
        <v>0.49453013251783895</v>
      </c>
    </row>
    <row r="2052" spans="1:69" x14ac:dyDescent="0.25">
      <c r="A2052" t="s">
        <v>2162</v>
      </c>
      <c r="B2052" s="1">
        <v>44244.381990740738</v>
      </c>
      <c r="C2052">
        <v>2051.85</v>
      </c>
      <c r="D2052">
        <v>0</v>
      </c>
      <c r="E2052">
        <v>0</v>
      </c>
      <c r="F2052">
        <v>1</v>
      </c>
      <c r="G2052">
        <v>0.53784617000000001</v>
      </c>
      <c r="H2052">
        <v>-2.926289E-2</v>
      </c>
      <c r="I2052">
        <v>2.5070000000000001</v>
      </c>
      <c r="J2052">
        <v>0</v>
      </c>
      <c r="K2052">
        <v>0</v>
      </c>
      <c r="L2052">
        <v>1</v>
      </c>
      <c r="M2052">
        <v>6.07962E-3</v>
      </c>
      <c r="N2052">
        <v>9.0543999999999998E-4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-1.29566559</v>
      </c>
      <c r="AI2052">
        <v>-1.2005599899999999</v>
      </c>
      <c r="AJ2052">
        <v>-0.99550000000000005</v>
      </c>
      <c r="AK2052">
        <v>0</v>
      </c>
      <c r="AL2052">
        <v>1.42174241</v>
      </c>
      <c r="AM2052">
        <v>0</v>
      </c>
      <c r="AN2052">
        <v>1.52638458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9.4677629999999999E-2</v>
      </c>
      <c r="AV2052">
        <v>0</v>
      </c>
      <c r="AW2052" t="s">
        <v>113</v>
      </c>
      <c r="AX2052" t="s">
        <v>113</v>
      </c>
      <c r="AY2052">
        <v>0</v>
      </c>
      <c r="AZ2052">
        <v>-1.42174241</v>
      </c>
      <c r="BA2052">
        <v>1.52638458</v>
      </c>
      <c r="BB2052">
        <v>-1.42174241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6"/>
        <v>2.8932993240074001E-3</v>
      </c>
      <c r="BO2052">
        <f t="shared" si="127"/>
        <v>1.0171778549077879</v>
      </c>
      <c r="BP2052">
        <f t="shared" si="128"/>
        <v>0.51938068333650111</v>
      </c>
      <c r="BQ2052">
        <f t="shared" si="129"/>
        <v>0.51060950730547072</v>
      </c>
    </row>
    <row r="2053" spans="1:69" x14ac:dyDescent="0.25">
      <c r="A2053" t="s">
        <v>2163</v>
      </c>
      <c r="B2053" s="1">
        <v>44244.382002314815</v>
      </c>
      <c r="C2053">
        <v>2052.85</v>
      </c>
      <c r="D2053">
        <v>0</v>
      </c>
      <c r="E2053">
        <v>0</v>
      </c>
      <c r="F2053">
        <v>1</v>
      </c>
      <c r="G2053">
        <v>0.53824720000000004</v>
      </c>
      <c r="H2053">
        <v>-2.926289E-2</v>
      </c>
      <c r="I2053">
        <v>2.5070000000000001</v>
      </c>
      <c r="J2053">
        <v>0</v>
      </c>
      <c r="K2053">
        <v>0</v>
      </c>
      <c r="L2053">
        <v>1</v>
      </c>
      <c r="M2053">
        <v>5.9192100000000003E-3</v>
      </c>
      <c r="N2053">
        <v>9.0543999999999998E-4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-1.2957457999999999</v>
      </c>
      <c r="AI2053">
        <v>-1.2005599899999999</v>
      </c>
      <c r="AJ2053">
        <v>-0.99550000000000005</v>
      </c>
      <c r="AK2053">
        <v>0</v>
      </c>
      <c r="AL2053">
        <v>1.4227477900000001</v>
      </c>
      <c r="AM2053">
        <v>0</v>
      </c>
      <c r="AN2053">
        <v>1.4790629799999999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9.4757480000000005E-2</v>
      </c>
      <c r="AV2053">
        <v>0</v>
      </c>
      <c r="AW2053" t="s">
        <v>113</v>
      </c>
      <c r="AX2053" t="s">
        <v>113</v>
      </c>
      <c r="AY2053">
        <v>0</v>
      </c>
      <c r="AZ2053">
        <v>-1.4227477900000001</v>
      </c>
      <c r="BA2053">
        <v>1.4790629799999999</v>
      </c>
      <c r="BB2053">
        <v>-1.4227477900000001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6"/>
        <v>2.893268808486E-3</v>
      </c>
      <c r="BO2053">
        <f t="shared" si="127"/>
        <v>1.0171885831583078</v>
      </c>
      <c r="BP2053">
        <f t="shared" si="128"/>
        <v>0.52756403951236452</v>
      </c>
      <c r="BQ2053">
        <f t="shared" si="129"/>
        <v>0.5186491946992865</v>
      </c>
    </row>
    <row r="2054" spans="1:69" x14ac:dyDescent="0.25">
      <c r="A2054" t="s">
        <v>2164</v>
      </c>
      <c r="B2054" s="1">
        <v>44244.382013888891</v>
      </c>
      <c r="C2054">
        <v>2053.85</v>
      </c>
      <c r="D2054">
        <v>0</v>
      </c>
      <c r="E2054">
        <v>0</v>
      </c>
      <c r="F2054">
        <v>1</v>
      </c>
      <c r="G2054">
        <v>0.53864822999999995</v>
      </c>
      <c r="H2054">
        <v>-2.926289E-2</v>
      </c>
      <c r="I2054">
        <v>2.5070000000000001</v>
      </c>
      <c r="J2054">
        <v>0</v>
      </c>
      <c r="K2054">
        <v>0</v>
      </c>
      <c r="L2054">
        <v>1</v>
      </c>
      <c r="M2054">
        <v>5.9192100000000003E-3</v>
      </c>
      <c r="N2054">
        <v>9.0543999999999998E-4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-1.2959062100000001</v>
      </c>
      <c r="AI2054">
        <v>-1.2005599899999999</v>
      </c>
      <c r="AJ2054">
        <v>-0.99550000000000005</v>
      </c>
      <c r="AK2054">
        <v>0</v>
      </c>
      <c r="AL2054">
        <v>1.4237531800000001</v>
      </c>
      <c r="AM2054">
        <v>0</v>
      </c>
      <c r="AN2054">
        <v>1.4790629799999999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9.4917169999999995E-2</v>
      </c>
      <c r="AV2054">
        <v>0</v>
      </c>
      <c r="AW2054" t="s">
        <v>113</v>
      </c>
      <c r="AX2054" t="s">
        <v>113</v>
      </c>
      <c r="AY2054">
        <v>0</v>
      </c>
      <c r="AZ2054">
        <v>-1.4237531800000001</v>
      </c>
      <c r="BA2054">
        <v>1.4790629799999999</v>
      </c>
      <c r="BB2054">
        <v>-1.4237531800000001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6"/>
        <v>2.8932382929646007E-3</v>
      </c>
      <c r="BO2054">
        <f t="shared" si="127"/>
        <v>1.0171993116351334</v>
      </c>
      <c r="BP2054">
        <f t="shared" si="128"/>
        <v>0.51121367486272806</v>
      </c>
      <c r="BQ2054">
        <f t="shared" si="129"/>
        <v>0.50256981991165461</v>
      </c>
    </row>
    <row r="2055" spans="1:69" x14ac:dyDescent="0.25">
      <c r="A2055" t="s">
        <v>2165</v>
      </c>
      <c r="B2055" s="1">
        <v>44244.382025462961</v>
      </c>
      <c r="C2055">
        <v>2054.85</v>
      </c>
      <c r="D2055">
        <v>0</v>
      </c>
      <c r="E2055">
        <v>0</v>
      </c>
      <c r="F2055">
        <v>1</v>
      </c>
      <c r="G2055">
        <v>0.53896904999999995</v>
      </c>
      <c r="H2055">
        <v>-2.926289E-2</v>
      </c>
      <c r="I2055">
        <v>2.5070000000000001</v>
      </c>
      <c r="J2055">
        <v>0</v>
      </c>
      <c r="K2055">
        <v>0</v>
      </c>
      <c r="L2055">
        <v>1</v>
      </c>
      <c r="M2055">
        <v>5.9994200000000001E-3</v>
      </c>
      <c r="N2055">
        <v>9.0543999999999998E-4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-1.29598642</v>
      </c>
      <c r="AI2055">
        <v>-1.2005599899999999</v>
      </c>
      <c r="AJ2055">
        <v>-0.99550000000000005</v>
      </c>
      <c r="AK2055">
        <v>0</v>
      </c>
      <c r="AL2055">
        <v>1.42455748</v>
      </c>
      <c r="AM2055">
        <v>0</v>
      </c>
      <c r="AN2055">
        <v>1.50272378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9.4997010000000007E-2</v>
      </c>
      <c r="AV2055">
        <v>0</v>
      </c>
      <c r="AW2055" t="s">
        <v>113</v>
      </c>
      <c r="AX2055" t="s">
        <v>113</v>
      </c>
      <c r="AY2055">
        <v>0</v>
      </c>
      <c r="AZ2055">
        <v>-1.42455748</v>
      </c>
      <c r="BA2055">
        <v>1.50272378</v>
      </c>
      <c r="BB2055">
        <v>-1.42455748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si="126"/>
        <v>2.8932001488474004E-3</v>
      </c>
      <c r="BO2055">
        <f t="shared" si="127"/>
        <v>1.0172127224493746</v>
      </c>
      <c r="BP2055">
        <f t="shared" si="128"/>
        <v>0.51122041473322621</v>
      </c>
      <c r="BQ2055">
        <f t="shared" si="129"/>
        <v>0.50256981991165472</v>
      </c>
    </row>
    <row r="2056" spans="1:69" x14ac:dyDescent="0.25">
      <c r="A2056" t="s">
        <v>2166</v>
      </c>
      <c r="B2056" s="1">
        <v>44244.382037037038</v>
      </c>
      <c r="C2056">
        <v>2055.85</v>
      </c>
      <c r="D2056">
        <v>0</v>
      </c>
      <c r="E2056">
        <v>0</v>
      </c>
      <c r="F2056">
        <v>1</v>
      </c>
      <c r="G2056">
        <v>0.53928988</v>
      </c>
      <c r="H2056">
        <v>-2.926289E-2</v>
      </c>
      <c r="I2056">
        <v>2.5070000000000001</v>
      </c>
      <c r="J2056">
        <v>0</v>
      </c>
      <c r="K2056">
        <v>0</v>
      </c>
      <c r="L2056">
        <v>1</v>
      </c>
      <c r="M2056">
        <v>5.9994200000000001E-3</v>
      </c>
      <c r="N2056">
        <v>9.0543999999999998E-4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-1.29598642</v>
      </c>
      <c r="AI2056">
        <v>-1.2005599899999999</v>
      </c>
      <c r="AJ2056">
        <v>-0.99550000000000005</v>
      </c>
      <c r="AK2056">
        <v>0</v>
      </c>
      <c r="AL2056">
        <v>1.42536179</v>
      </c>
      <c r="AM2056">
        <v>0</v>
      </c>
      <c r="AN2056">
        <v>1.50272378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9.4997010000000007E-2</v>
      </c>
      <c r="AV2056">
        <v>0</v>
      </c>
      <c r="AW2056" t="s">
        <v>113</v>
      </c>
      <c r="AX2056" t="s">
        <v>113</v>
      </c>
      <c r="AY2056">
        <v>0</v>
      </c>
      <c r="AZ2056">
        <v>-1.42536179</v>
      </c>
      <c r="BA2056">
        <v>1.50272378</v>
      </c>
      <c r="BB2056">
        <v>-1.42536179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ref="BN2056:BN2119" si="130">(BQ$2*(BO$2-AL2054)/1000000)</f>
        <v>2.8931620043508E-3</v>
      </c>
      <c r="BO2056">
        <f t="shared" ref="BO2056:BO2119" si="131">((30*10)*9.81/BN2056)/1000000</f>
        <v>1.0172261337506343</v>
      </c>
      <c r="BP2056">
        <f t="shared" ref="BP2056:BP2119" si="132">((AN2055*1000)/BN2056)/1000000</f>
        <v>0.51940533497266017</v>
      </c>
      <c r="BQ2056">
        <f t="shared" ref="BQ2056:BQ2119" si="133">BP2056/BO2056</f>
        <v>0.51060950730547061</v>
      </c>
    </row>
    <row r="2057" spans="1:69" x14ac:dyDescent="0.25">
      <c r="A2057" t="s">
        <v>2167</v>
      </c>
      <c r="B2057" s="1">
        <v>44244.382048611114</v>
      </c>
      <c r="C2057">
        <v>2056.85</v>
      </c>
      <c r="D2057">
        <v>0</v>
      </c>
      <c r="E2057">
        <v>0</v>
      </c>
      <c r="F2057">
        <v>1</v>
      </c>
      <c r="G2057">
        <v>0.53977112000000005</v>
      </c>
      <c r="H2057">
        <v>-2.926289E-2</v>
      </c>
      <c r="I2057">
        <v>2.5070000000000001</v>
      </c>
      <c r="J2057">
        <v>0</v>
      </c>
      <c r="K2057">
        <v>0</v>
      </c>
      <c r="L2057">
        <v>1</v>
      </c>
      <c r="M2057">
        <v>5.9192100000000003E-3</v>
      </c>
      <c r="N2057">
        <v>9.0543999999999998E-4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-1.2960666199999999</v>
      </c>
      <c r="AI2057">
        <v>-1.2005599899999999</v>
      </c>
      <c r="AJ2057">
        <v>-0.99550000000000005</v>
      </c>
      <c r="AK2057">
        <v>0</v>
      </c>
      <c r="AL2057">
        <v>1.4265682500000001</v>
      </c>
      <c r="AM2057">
        <v>0</v>
      </c>
      <c r="AN2057">
        <v>1.4790629799999999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9.5076859999999999E-2</v>
      </c>
      <c r="AV2057">
        <v>0</v>
      </c>
      <c r="AW2057" t="s">
        <v>113</v>
      </c>
      <c r="AX2057" t="s">
        <v>113</v>
      </c>
      <c r="AY2057">
        <v>0</v>
      </c>
      <c r="AZ2057">
        <v>-1.4265682500000001</v>
      </c>
      <c r="BA2057">
        <v>1.4790629799999999</v>
      </c>
      <c r="BB2057">
        <v>-1.4265682500000001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30"/>
        <v>2.8931314892087999E-3</v>
      </c>
      <c r="BO2057">
        <f t="shared" si="131"/>
        <v>1.0172368628861863</v>
      </c>
      <c r="BP2057">
        <f t="shared" si="132"/>
        <v>0.51941081337127815</v>
      </c>
      <c r="BQ2057">
        <f t="shared" si="133"/>
        <v>0.51060950730547061</v>
      </c>
    </row>
    <row r="2058" spans="1:69" x14ac:dyDescent="0.25">
      <c r="A2058" t="s">
        <v>2168</v>
      </c>
      <c r="B2058" s="1">
        <v>44244.382060185184</v>
      </c>
      <c r="C2058">
        <v>2057.85</v>
      </c>
      <c r="D2058">
        <v>0</v>
      </c>
      <c r="E2058">
        <v>0</v>
      </c>
      <c r="F2058">
        <v>1</v>
      </c>
      <c r="G2058">
        <v>0.54025235000000005</v>
      </c>
      <c r="H2058">
        <v>-2.926289E-2</v>
      </c>
      <c r="I2058">
        <v>2.5070000000000001</v>
      </c>
      <c r="J2058">
        <v>0</v>
      </c>
      <c r="K2058">
        <v>0</v>
      </c>
      <c r="L2058">
        <v>1</v>
      </c>
      <c r="M2058">
        <v>5.9994200000000001E-3</v>
      </c>
      <c r="N2058">
        <v>9.0543999999999998E-4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-1.29622704</v>
      </c>
      <c r="AI2058">
        <v>-1.2005599899999999</v>
      </c>
      <c r="AJ2058">
        <v>-0.99550000000000005</v>
      </c>
      <c r="AK2058">
        <v>0</v>
      </c>
      <c r="AL2058">
        <v>1.42777471</v>
      </c>
      <c r="AM2058">
        <v>0</v>
      </c>
      <c r="AN2058">
        <v>1.50272378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9.5236550000000003E-2</v>
      </c>
      <c r="AV2058">
        <v>0</v>
      </c>
      <c r="AW2058" t="s">
        <v>113</v>
      </c>
      <c r="AX2058" t="s">
        <v>113</v>
      </c>
      <c r="AY2058">
        <v>0</v>
      </c>
      <c r="AZ2058">
        <v>-1.42777471</v>
      </c>
      <c r="BA2058">
        <v>1.50272378</v>
      </c>
      <c r="BB2058">
        <v>-1.42777471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30"/>
        <v>2.8931009736874003E-3</v>
      </c>
      <c r="BO2058">
        <f t="shared" si="131"/>
        <v>1.0172475923814719</v>
      </c>
      <c r="BP2058">
        <f t="shared" si="132"/>
        <v>0.51123793930872075</v>
      </c>
      <c r="BQ2058">
        <f t="shared" si="133"/>
        <v>0.50256981991165484</v>
      </c>
    </row>
    <row r="2059" spans="1:69" x14ac:dyDescent="0.25">
      <c r="A2059" t="s">
        <v>2169</v>
      </c>
      <c r="B2059" s="1">
        <v>44244.382071759261</v>
      </c>
      <c r="C2059">
        <v>2058.85</v>
      </c>
      <c r="D2059">
        <v>0</v>
      </c>
      <c r="E2059">
        <v>0</v>
      </c>
      <c r="F2059">
        <v>1</v>
      </c>
      <c r="G2059">
        <v>0.54073358999999999</v>
      </c>
      <c r="H2059">
        <v>-2.926289E-2</v>
      </c>
      <c r="I2059">
        <v>2.5070000000000001</v>
      </c>
      <c r="J2059">
        <v>0</v>
      </c>
      <c r="K2059">
        <v>0</v>
      </c>
      <c r="L2059">
        <v>1</v>
      </c>
      <c r="M2059">
        <v>5.9192100000000003E-3</v>
      </c>
      <c r="N2059">
        <v>9.0543999999999998E-4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-1.29622704</v>
      </c>
      <c r="AI2059">
        <v>-1.2005599899999999</v>
      </c>
      <c r="AJ2059">
        <v>-0.99550000000000005</v>
      </c>
      <c r="AK2059">
        <v>0</v>
      </c>
      <c r="AL2059">
        <v>1.4289811699999999</v>
      </c>
      <c r="AM2059">
        <v>0</v>
      </c>
      <c r="AN2059">
        <v>1.4790629799999999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9.5236550000000003E-2</v>
      </c>
      <c r="AV2059">
        <v>0</v>
      </c>
      <c r="AW2059" t="s">
        <v>113</v>
      </c>
      <c r="AX2059" t="s">
        <v>113</v>
      </c>
      <c r="AY2059">
        <v>0</v>
      </c>
      <c r="AZ2059">
        <v>-1.4289811699999999</v>
      </c>
      <c r="BA2059">
        <v>1.4790629799999999</v>
      </c>
      <c r="BB2059">
        <v>-1.4289811699999999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30"/>
        <v>2.8930552005949997E-3</v>
      </c>
      <c r="BO2059">
        <f t="shared" si="131"/>
        <v>1.017263686982097</v>
      </c>
      <c r="BP2059">
        <f t="shared" si="132"/>
        <v>0.51942451000967516</v>
      </c>
      <c r="BQ2059">
        <f t="shared" si="133"/>
        <v>0.51060950730547072</v>
      </c>
    </row>
    <row r="2060" spans="1:69" x14ac:dyDescent="0.25">
      <c r="A2060" t="s">
        <v>2170</v>
      </c>
      <c r="B2060" s="1">
        <v>44244.38208333333</v>
      </c>
      <c r="C2060">
        <v>2059.85</v>
      </c>
      <c r="D2060">
        <v>0</v>
      </c>
      <c r="E2060">
        <v>0</v>
      </c>
      <c r="F2060">
        <v>1</v>
      </c>
      <c r="G2060">
        <v>0.54105440999999999</v>
      </c>
      <c r="H2060">
        <v>-2.926289E-2</v>
      </c>
      <c r="I2060">
        <v>2.5070000000000001</v>
      </c>
      <c r="J2060">
        <v>0</v>
      </c>
      <c r="K2060">
        <v>0</v>
      </c>
      <c r="L2060">
        <v>1</v>
      </c>
      <c r="M2060">
        <v>5.9994200000000001E-3</v>
      </c>
      <c r="N2060">
        <v>9.0543999999999998E-4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-1.29646766</v>
      </c>
      <c r="AI2060">
        <v>-1.2005599899999999</v>
      </c>
      <c r="AJ2060">
        <v>-0.99550000000000005</v>
      </c>
      <c r="AK2060">
        <v>0</v>
      </c>
      <c r="AL2060">
        <v>1.4297854800000001</v>
      </c>
      <c r="AM2060">
        <v>0</v>
      </c>
      <c r="AN2060">
        <v>1.50272378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9.5476080000000005E-2</v>
      </c>
      <c r="AV2060">
        <v>0</v>
      </c>
      <c r="AW2060" t="s">
        <v>113</v>
      </c>
      <c r="AX2060" t="s">
        <v>113</v>
      </c>
      <c r="AY2060">
        <v>0</v>
      </c>
      <c r="AZ2060">
        <v>-1.4297854800000001</v>
      </c>
      <c r="BA2060">
        <v>1.50272378</v>
      </c>
      <c r="BB2060">
        <v>-1.4297854800000001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30"/>
        <v>2.8930094275026004E-3</v>
      </c>
      <c r="BO2060">
        <f t="shared" si="131"/>
        <v>1.0172797820920183</v>
      </c>
      <c r="BP2060">
        <f t="shared" si="132"/>
        <v>0.51125411688575306</v>
      </c>
      <c r="BQ2060">
        <f t="shared" si="133"/>
        <v>0.50256981991165484</v>
      </c>
    </row>
    <row r="2061" spans="1:69" x14ac:dyDescent="0.25">
      <c r="A2061" t="s">
        <v>2171</v>
      </c>
      <c r="B2061" s="1">
        <v>44244.382094907407</v>
      </c>
      <c r="C2061">
        <v>2060.85</v>
      </c>
      <c r="D2061">
        <v>0</v>
      </c>
      <c r="E2061">
        <v>0</v>
      </c>
      <c r="F2061">
        <v>1</v>
      </c>
      <c r="G2061">
        <v>0.54121483000000004</v>
      </c>
      <c r="H2061">
        <v>-2.926289E-2</v>
      </c>
      <c r="I2061">
        <v>2.5070000000000001</v>
      </c>
      <c r="J2061">
        <v>0</v>
      </c>
      <c r="K2061">
        <v>0</v>
      </c>
      <c r="L2061">
        <v>1</v>
      </c>
      <c r="M2061">
        <v>5.9994200000000001E-3</v>
      </c>
      <c r="N2061">
        <v>9.0543999999999998E-4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-1.29646766</v>
      </c>
      <c r="AI2061">
        <v>-1.2005599899999999</v>
      </c>
      <c r="AJ2061">
        <v>-0.99550000000000005</v>
      </c>
      <c r="AK2061">
        <v>0</v>
      </c>
      <c r="AL2061">
        <v>1.43018763</v>
      </c>
      <c r="AM2061">
        <v>0</v>
      </c>
      <c r="AN2061">
        <v>1.50272378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9.5476080000000005E-2</v>
      </c>
      <c r="AV2061">
        <v>0</v>
      </c>
      <c r="AW2061" t="s">
        <v>113</v>
      </c>
      <c r="AX2061" t="s">
        <v>113</v>
      </c>
      <c r="AY2061">
        <v>0</v>
      </c>
      <c r="AZ2061">
        <v>-1.43018763</v>
      </c>
      <c r="BA2061">
        <v>1.50272378</v>
      </c>
      <c r="BB2061">
        <v>-1.43018763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30"/>
        <v>2.8929636544101998E-3</v>
      </c>
      <c r="BO2061">
        <f t="shared" si="131"/>
        <v>1.0172958777112606</v>
      </c>
      <c r="BP2061">
        <f t="shared" si="132"/>
        <v>0.51944094690203302</v>
      </c>
      <c r="BQ2061">
        <f t="shared" si="133"/>
        <v>0.51060950730547061</v>
      </c>
    </row>
    <row r="2062" spans="1:69" x14ac:dyDescent="0.25">
      <c r="A2062" t="s">
        <v>2172</v>
      </c>
      <c r="B2062" s="1">
        <v>44244.382106481484</v>
      </c>
      <c r="C2062">
        <v>2061.85</v>
      </c>
      <c r="D2062">
        <v>0</v>
      </c>
      <c r="E2062">
        <v>0</v>
      </c>
      <c r="F2062">
        <v>1</v>
      </c>
      <c r="G2062">
        <v>0.54161585999999995</v>
      </c>
      <c r="H2062">
        <v>-2.926289E-2</v>
      </c>
      <c r="I2062">
        <v>2.5070000000000001</v>
      </c>
      <c r="J2062">
        <v>0</v>
      </c>
      <c r="K2062">
        <v>0</v>
      </c>
      <c r="L2062">
        <v>1</v>
      </c>
      <c r="M2062">
        <v>5.9192100000000003E-3</v>
      </c>
      <c r="N2062">
        <v>9.0543999999999998E-4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-1.2967082700000001</v>
      </c>
      <c r="AI2062">
        <v>-1.2005599899999999</v>
      </c>
      <c r="AJ2062">
        <v>-0.99550000000000005</v>
      </c>
      <c r="AK2062">
        <v>0</v>
      </c>
      <c r="AL2062">
        <v>1.43119302</v>
      </c>
      <c r="AM2062">
        <v>0</v>
      </c>
      <c r="AN2062">
        <v>1.4790629799999999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9.5715620000000001E-2</v>
      </c>
      <c r="AV2062">
        <v>0</v>
      </c>
      <c r="AW2062" t="s">
        <v>113</v>
      </c>
      <c r="AX2062" t="s">
        <v>113</v>
      </c>
      <c r="AY2062">
        <v>0</v>
      </c>
      <c r="AZ2062">
        <v>-1.43119302</v>
      </c>
      <c r="BA2062">
        <v>1.4790629799999999</v>
      </c>
      <c r="BB2062">
        <v>-1.43119302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30"/>
        <v>2.8929331388888001E-3</v>
      </c>
      <c r="BO2062">
        <f t="shared" si="131"/>
        <v>1.0173066084515285</v>
      </c>
      <c r="BP2062">
        <f t="shared" si="132"/>
        <v>0.51944642612003433</v>
      </c>
      <c r="BQ2062">
        <f t="shared" si="133"/>
        <v>0.51060950730547061</v>
      </c>
    </row>
    <row r="2063" spans="1:69" x14ac:dyDescent="0.25">
      <c r="A2063" t="s">
        <v>2173</v>
      </c>
      <c r="B2063" s="1">
        <v>44244.382118055553</v>
      </c>
      <c r="C2063">
        <v>2062.85</v>
      </c>
      <c r="D2063">
        <v>0</v>
      </c>
      <c r="E2063">
        <v>0</v>
      </c>
      <c r="F2063">
        <v>1</v>
      </c>
      <c r="G2063">
        <v>0.54201688999999997</v>
      </c>
      <c r="H2063">
        <v>-2.926289E-2</v>
      </c>
      <c r="I2063">
        <v>2.5070000000000001</v>
      </c>
      <c r="J2063">
        <v>0</v>
      </c>
      <c r="K2063">
        <v>0</v>
      </c>
      <c r="L2063">
        <v>1</v>
      </c>
      <c r="M2063">
        <v>5.9192100000000003E-3</v>
      </c>
      <c r="N2063">
        <v>9.0543999999999998E-4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-1.2968686899999999</v>
      </c>
      <c r="AI2063">
        <v>-1.2005599899999999</v>
      </c>
      <c r="AJ2063">
        <v>-0.99550000000000005</v>
      </c>
      <c r="AK2063">
        <v>0</v>
      </c>
      <c r="AL2063">
        <v>1.4321984000000001</v>
      </c>
      <c r="AM2063">
        <v>0</v>
      </c>
      <c r="AN2063">
        <v>1.4790629799999999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9.5875310000000005E-2</v>
      </c>
      <c r="AV2063">
        <v>0</v>
      </c>
      <c r="AW2063" t="s">
        <v>113</v>
      </c>
      <c r="AX2063" t="s">
        <v>113</v>
      </c>
      <c r="AY2063">
        <v>0</v>
      </c>
      <c r="AZ2063">
        <v>-1.4321984000000001</v>
      </c>
      <c r="BA2063">
        <v>1.4790629799999999</v>
      </c>
      <c r="BB2063">
        <v>-1.4321984000000001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30"/>
        <v>2.8929178813178E-3</v>
      </c>
      <c r="BO2063">
        <f t="shared" si="131"/>
        <v>1.0173119738398473</v>
      </c>
      <c r="BP2063">
        <f t="shared" si="132"/>
        <v>0.51127029548666203</v>
      </c>
      <c r="BQ2063">
        <f t="shared" si="133"/>
        <v>0.50256981991165472</v>
      </c>
    </row>
    <row r="2064" spans="1:69" x14ac:dyDescent="0.25">
      <c r="A2064" t="s">
        <v>2174</v>
      </c>
      <c r="B2064" s="1">
        <v>44244.38212962963</v>
      </c>
      <c r="C2064">
        <v>2063.85</v>
      </c>
      <c r="D2064">
        <v>0</v>
      </c>
      <c r="E2064">
        <v>0</v>
      </c>
      <c r="F2064">
        <v>1</v>
      </c>
      <c r="G2064">
        <v>0.54225751</v>
      </c>
      <c r="H2064">
        <v>-2.926289E-2</v>
      </c>
      <c r="I2064">
        <v>2.5070000000000001</v>
      </c>
      <c r="J2064">
        <v>0</v>
      </c>
      <c r="K2064">
        <v>0</v>
      </c>
      <c r="L2064">
        <v>1</v>
      </c>
      <c r="M2064">
        <v>5.9192100000000003E-3</v>
      </c>
      <c r="N2064">
        <v>9.0543999999999998E-4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-1.2967082700000001</v>
      </c>
      <c r="AI2064">
        <v>-1.2005599899999999</v>
      </c>
      <c r="AJ2064">
        <v>-0.99550000000000005</v>
      </c>
      <c r="AK2064">
        <v>0</v>
      </c>
      <c r="AL2064">
        <v>1.4328016299999999</v>
      </c>
      <c r="AM2064">
        <v>0</v>
      </c>
      <c r="AN2064">
        <v>1.4790629799999999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9.5715620000000001E-2</v>
      </c>
      <c r="AV2064">
        <v>0</v>
      </c>
      <c r="AW2064" t="s">
        <v>113</v>
      </c>
      <c r="AX2064" t="s">
        <v>113</v>
      </c>
      <c r="AY2064">
        <v>0</v>
      </c>
      <c r="AZ2064">
        <v>-1.4328016299999999</v>
      </c>
      <c r="BA2064">
        <v>1.4790629799999999</v>
      </c>
      <c r="BB2064">
        <v>-1.4328016299999999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30"/>
        <v>2.8928797368212005E-3</v>
      </c>
      <c r="BO2064">
        <f t="shared" si="131"/>
        <v>1.0173253877583841</v>
      </c>
      <c r="BP2064">
        <f t="shared" si="132"/>
        <v>0.51127703691728543</v>
      </c>
      <c r="BQ2064">
        <f t="shared" si="133"/>
        <v>0.50256981991165472</v>
      </c>
    </row>
    <row r="2065" spans="1:69" x14ac:dyDescent="0.25">
      <c r="A2065" t="s">
        <v>2175</v>
      </c>
      <c r="B2065" s="1">
        <v>44244.382141203707</v>
      </c>
      <c r="C2065">
        <v>2064.85</v>
      </c>
      <c r="D2065">
        <v>0</v>
      </c>
      <c r="E2065">
        <v>0</v>
      </c>
      <c r="F2065">
        <v>1</v>
      </c>
      <c r="G2065">
        <v>0.54281895000000002</v>
      </c>
      <c r="H2065">
        <v>-2.926289E-2</v>
      </c>
      <c r="I2065">
        <v>2.5070000000000001</v>
      </c>
      <c r="J2065">
        <v>0</v>
      </c>
      <c r="K2065">
        <v>0</v>
      </c>
      <c r="L2065">
        <v>1</v>
      </c>
      <c r="M2065">
        <v>5.9192100000000003E-3</v>
      </c>
      <c r="N2065">
        <v>9.0543999999999998E-4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-1.2969488899999999</v>
      </c>
      <c r="AI2065">
        <v>-1.2005599899999999</v>
      </c>
      <c r="AJ2065">
        <v>-0.99550000000000005</v>
      </c>
      <c r="AK2065">
        <v>0</v>
      </c>
      <c r="AL2065">
        <v>1.4342091699999999</v>
      </c>
      <c r="AM2065">
        <v>0</v>
      </c>
      <c r="AN2065">
        <v>1.4790629799999999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9.5955159999999998E-2</v>
      </c>
      <c r="AV2065">
        <v>0</v>
      </c>
      <c r="AW2065" t="s">
        <v>113</v>
      </c>
      <c r="AX2065" t="s">
        <v>113</v>
      </c>
      <c r="AY2065">
        <v>0</v>
      </c>
      <c r="AZ2065">
        <v>-1.4342091699999999</v>
      </c>
      <c r="BA2065">
        <v>1.4790629799999999</v>
      </c>
      <c r="BB2065">
        <v>-1.4342091699999999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30"/>
        <v>2.8928415927040002E-3</v>
      </c>
      <c r="BO2065">
        <f t="shared" si="131"/>
        <v>1.0173388018972431</v>
      </c>
      <c r="BP2065">
        <f t="shared" si="132"/>
        <v>0.51128377845863604</v>
      </c>
      <c r="BQ2065">
        <f t="shared" si="133"/>
        <v>0.50256981991165472</v>
      </c>
    </row>
    <row r="2066" spans="1:69" x14ac:dyDescent="0.25">
      <c r="A2066" t="s">
        <v>2176</v>
      </c>
      <c r="B2066" s="1">
        <v>44244.382152777776</v>
      </c>
      <c r="C2066">
        <v>2065.85</v>
      </c>
      <c r="D2066">
        <v>0</v>
      </c>
      <c r="E2066">
        <v>0</v>
      </c>
      <c r="F2066">
        <v>1</v>
      </c>
      <c r="G2066">
        <v>0.54297936000000002</v>
      </c>
      <c r="H2066">
        <v>-2.926289E-2</v>
      </c>
      <c r="I2066">
        <v>2.5070000000000001</v>
      </c>
      <c r="J2066">
        <v>0</v>
      </c>
      <c r="K2066">
        <v>0</v>
      </c>
      <c r="L2066">
        <v>1</v>
      </c>
      <c r="M2066">
        <v>5.9192100000000003E-3</v>
      </c>
      <c r="N2066">
        <v>9.0543999999999998E-4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-1.2971093</v>
      </c>
      <c r="AI2066">
        <v>-1.2005599899999999</v>
      </c>
      <c r="AJ2066">
        <v>-0.99550000000000005</v>
      </c>
      <c r="AK2066">
        <v>0</v>
      </c>
      <c r="AL2066">
        <v>1.4346113199999999</v>
      </c>
      <c r="AM2066">
        <v>0</v>
      </c>
      <c r="AN2066">
        <v>1.4790629799999999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9.6114850000000002E-2</v>
      </c>
      <c r="AV2066">
        <v>0</v>
      </c>
      <c r="AW2066" t="s">
        <v>113</v>
      </c>
      <c r="AX2066" t="s">
        <v>113</v>
      </c>
      <c r="AY2066">
        <v>0</v>
      </c>
      <c r="AZ2066">
        <v>-1.4346113199999999</v>
      </c>
      <c r="BA2066">
        <v>1.4790629799999999</v>
      </c>
      <c r="BB2066">
        <v>-1.4346113199999999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30"/>
        <v>2.8928187061577999E-3</v>
      </c>
      <c r="BO2066">
        <f t="shared" si="131"/>
        <v>1.0173468505770451</v>
      </c>
      <c r="BP2066">
        <f t="shared" si="132"/>
        <v>0.5112878234821947</v>
      </c>
      <c r="BQ2066">
        <f t="shared" si="133"/>
        <v>0.50256981991165472</v>
      </c>
    </row>
    <row r="2067" spans="1:69" x14ac:dyDescent="0.25">
      <c r="A2067" t="s">
        <v>2177</v>
      </c>
      <c r="B2067" s="1">
        <v>44244.382164351853</v>
      </c>
      <c r="C2067">
        <v>2066.85</v>
      </c>
      <c r="D2067">
        <v>0</v>
      </c>
      <c r="E2067">
        <v>0</v>
      </c>
      <c r="F2067">
        <v>1</v>
      </c>
      <c r="G2067">
        <v>0.54346059999999996</v>
      </c>
      <c r="H2067">
        <v>-2.926289E-2</v>
      </c>
      <c r="I2067">
        <v>2.5070000000000001</v>
      </c>
      <c r="J2067">
        <v>0</v>
      </c>
      <c r="K2067">
        <v>0</v>
      </c>
      <c r="L2067">
        <v>1</v>
      </c>
      <c r="M2067">
        <v>6.07962E-3</v>
      </c>
      <c r="N2067">
        <v>9.0543999999999998E-4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-1.2971895099999999</v>
      </c>
      <c r="AI2067">
        <v>-1.2005599899999999</v>
      </c>
      <c r="AJ2067">
        <v>-0.99550000000000005</v>
      </c>
      <c r="AK2067">
        <v>0</v>
      </c>
      <c r="AL2067">
        <v>1.43581778</v>
      </c>
      <c r="AM2067">
        <v>0</v>
      </c>
      <c r="AN2067">
        <v>1.52638458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9.6194689999999999E-2</v>
      </c>
      <c r="AV2067">
        <v>0</v>
      </c>
      <c r="AW2067" t="s">
        <v>113</v>
      </c>
      <c r="AX2067" t="s">
        <v>113</v>
      </c>
      <c r="AY2067">
        <v>0</v>
      </c>
      <c r="AZ2067">
        <v>-1.43581778</v>
      </c>
      <c r="BA2067">
        <v>1.52638458</v>
      </c>
      <c r="BB2067">
        <v>-1.43581778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30"/>
        <v>2.8927653040901999E-3</v>
      </c>
      <c r="BO2067">
        <f t="shared" si="131"/>
        <v>1.0173656313696695</v>
      </c>
      <c r="BP2067">
        <f t="shared" si="132"/>
        <v>0.51129726214176174</v>
      </c>
      <c r="BQ2067">
        <f t="shared" si="133"/>
        <v>0.50256981991165472</v>
      </c>
    </row>
    <row r="2068" spans="1:69" x14ac:dyDescent="0.25">
      <c r="A2068" t="s">
        <v>2178</v>
      </c>
      <c r="B2068" s="1">
        <v>44244.382175925923</v>
      </c>
      <c r="C2068">
        <v>2067.85</v>
      </c>
      <c r="D2068">
        <v>0</v>
      </c>
      <c r="E2068">
        <v>0</v>
      </c>
      <c r="F2068">
        <v>1</v>
      </c>
      <c r="G2068">
        <v>0.54386162999999998</v>
      </c>
      <c r="H2068">
        <v>-2.926289E-2</v>
      </c>
      <c r="I2068">
        <v>2.5070000000000001</v>
      </c>
      <c r="J2068">
        <v>0</v>
      </c>
      <c r="K2068">
        <v>0</v>
      </c>
      <c r="L2068">
        <v>1</v>
      </c>
      <c r="M2068">
        <v>5.9994200000000001E-3</v>
      </c>
      <c r="N2068">
        <v>9.0543999999999998E-4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-1.29734992</v>
      </c>
      <c r="AI2068">
        <v>-1.2005599899999999</v>
      </c>
      <c r="AJ2068">
        <v>-0.99550000000000005</v>
      </c>
      <c r="AK2068">
        <v>0</v>
      </c>
      <c r="AL2068">
        <v>1.43682317</v>
      </c>
      <c r="AM2068">
        <v>0</v>
      </c>
      <c r="AN2068">
        <v>1.50272378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9.6354380000000003E-2</v>
      </c>
      <c r="AV2068">
        <v>0</v>
      </c>
      <c r="AW2068" t="s">
        <v>113</v>
      </c>
      <c r="AX2068" t="s">
        <v>113</v>
      </c>
      <c r="AY2068">
        <v>0</v>
      </c>
      <c r="AZ2068">
        <v>-1.43682317</v>
      </c>
      <c r="BA2068">
        <v>1.50272378</v>
      </c>
      <c r="BB2068">
        <v>-1.43682317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30"/>
        <v>2.8927500465192003E-3</v>
      </c>
      <c r="BO2068">
        <f t="shared" si="131"/>
        <v>1.0173709973805944</v>
      </c>
      <c r="BP2068">
        <f t="shared" si="132"/>
        <v>0.52765864850185518</v>
      </c>
      <c r="BQ2068">
        <f t="shared" si="133"/>
        <v>0.5186491946992865</v>
      </c>
    </row>
    <row r="2069" spans="1:69" x14ac:dyDescent="0.25">
      <c r="A2069" t="s">
        <v>2179</v>
      </c>
      <c r="B2069" s="1">
        <v>44244.382187499999</v>
      </c>
      <c r="C2069">
        <v>2068.85</v>
      </c>
      <c r="D2069">
        <v>0</v>
      </c>
      <c r="E2069">
        <v>0</v>
      </c>
      <c r="F2069">
        <v>1</v>
      </c>
      <c r="G2069">
        <v>0.54418244999999998</v>
      </c>
      <c r="H2069">
        <v>-2.926289E-2</v>
      </c>
      <c r="I2069">
        <v>2.5070000000000001</v>
      </c>
      <c r="J2069">
        <v>0</v>
      </c>
      <c r="K2069">
        <v>0</v>
      </c>
      <c r="L2069">
        <v>1</v>
      </c>
      <c r="M2069">
        <v>5.9994200000000001E-3</v>
      </c>
      <c r="N2069">
        <v>9.0543999999999998E-4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-1.29743013</v>
      </c>
      <c r="AI2069">
        <v>-1.2005599899999999</v>
      </c>
      <c r="AJ2069">
        <v>-0.99550000000000005</v>
      </c>
      <c r="AK2069">
        <v>0</v>
      </c>
      <c r="AL2069">
        <v>1.43762747</v>
      </c>
      <c r="AM2069">
        <v>0</v>
      </c>
      <c r="AN2069">
        <v>1.50272378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9.6434229999999996E-2</v>
      </c>
      <c r="AV2069">
        <v>0</v>
      </c>
      <c r="AW2069" t="s">
        <v>113</v>
      </c>
      <c r="AX2069" t="s">
        <v>113</v>
      </c>
      <c r="AY2069">
        <v>0</v>
      </c>
      <c r="AZ2069">
        <v>-1.43762747</v>
      </c>
      <c r="BA2069">
        <v>1.50272378</v>
      </c>
      <c r="BB2069">
        <v>-1.43762747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30"/>
        <v>2.8927042734268001E-3</v>
      </c>
      <c r="BO2069">
        <f t="shared" si="131"/>
        <v>1.0173870958864446</v>
      </c>
      <c r="BP2069">
        <f t="shared" si="132"/>
        <v>0.51948752376952112</v>
      </c>
      <c r="BQ2069">
        <f t="shared" si="133"/>
        <v>0.51060950730547061</v>
      </c>
    </row>
    <row r="2070" spans="1:69" x14ac:dyDescent="0.25">
      <c r="A2070" t="s">
        <v>2180</v>
      </c>
      <c r="B2070" s="1">
        <v>44244.382199074076</v>
      </c>
      <c r="C2070">
        <v>2069.85</v>
      </c>
      <c r="D2070">
        <v>0</v>
      </c>
      <c r="E2070">
        <v>0</v>
      </c>
      <c r="F2070">
        <v>1</v>
      </c>
      <c r="G2070">
        <v>0.54474389999999995</v>
      </c>
      <c r="H2070">
        <v>-2.926289E-2</v>
      </c>
      <c r="I2070">
        <v>2.5070000000000001</v>
      </c>
      <c r="J2070">
        <v>0</v>
      </c>
      <c r="K2070">
        <v>0</v>
      </c>
      <c r="L2070">
        <v>1</v>
      </c>
      <c r="M2070">
        <v>5.9192100000000003E-3</v>
      </c>
      <c r="N2070">
        <v>9.0543999999999998E-4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-1.2975905400000001</v>
      </c>
      <c r="AI2070">
        <v>-1.2005599899999999</v>
      </c>
      <c r="AJ2070">
        <v>-0.99550000000000005</v>
      </c>
      <c r="AK2070">
        <v>0</v>
      </c>
      <c r="AL2070">
        <v>1.43903501</v>
      </c>
      <c r="AM2070">
        <v>0</v>
      </c>
      <c r="AN2070">
        <v>1.4790629799999999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9.659392E-2</v>
      </c>
      <c r="AV2070">
        <v>0</v>
      </c>
      <c r="AW2070" t="s">
        <v>113</v>
      </c>
      <c r="AX2070" t="s">
        <v>113</v>
      </c>
      <c r="AY2070">
        <v>0</v>
      </c>
      <c r="AZ2070">
        <v>-1.43903501</v>
      </c>
      <c r="BA2070">
        <v>1.4790629799999999</v>
      </c>
      <c r="BB2070">
        <v>-1.43903501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30"/>
        <v>2.8926661289302002E-3</v>
      </c>
      <c r="BO2070">
        <f t="shared" si="131"/>
        <v>1.0174005117861338</v>
      </c>
      <c r="BP2070">
        <f t="shared" si="132"/>
        <v>0.5194943740554514</v>
      </c>
      <c r="BQ2070">
        <f t="shared" si="133"/>
        <v>0.51060950730547061</v>
      </c>
    </row>
    <row r="2071" spans="1:69" x14ac:dyDescent="0.25">
      <c r="A2071" t="s">
        <v>2181</v>
      </c>
      <c r="B2071" s="1">
        <v>44244.382210648146</v>
      </c>
      <c r="C2071">
        <v>2070.85</v>
      </c>
      <c r="D2071">
        <v>0</v>
      </c>
      <c r="E2071">
        <v>0</v>
      </c>
      <c r="F2071">
        <v>1</v>
      </c>
      <c r="G2071">
        <v>0.54506471999999995</v>
      </c>
      <c r="H2071">
        <v>-2.926289E-2</v>
      </c>
      <c r="I2071">
        <v>2.5070000000000001</v>
      </c>
      <c r="J2071">
        <v>0</v>
      </c>
      <c r="K2071">
        <v>0</v>
      </c>
      <c r="L2071">
        <v>1</v>
      </c>
      <c r="M2071">
        <v>5.9192100000000003E-3</v>
      </c>
      <c r="N2071">
        <v>9.0543999999999998E-4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-1.29767075</v>
      </c>
      <c r="AI2071">
        <v>-1.2005599899999999</v>
      </c>
      <c r="AJ2071">
        <v>-0.99550000000000005</v>
      </c>
      <c r="AK2071">
        <v>0</v>
      </c>
      <c r="AL2071">
        <v>1.4398393199999999</v>
      </c>
      <c r="AM2071">
        <v>0</v>
      </c>
      <c r="AN2071">
        <v>1.4790629799999999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9.6673759999999997E-2</v>
      </c>
      <c r="AV2071">
        <v>0</v>
      </c>
      <c r="AW2071" t="s">
        <v>113</v>
      </c>
      <c r="AX2071" t="s">
        <v>113</v>
      </c>
      <c r="AY2071">
        <v>0</v>
      </c>
      <c r="AZ2071">
        <v>-1.4398393199999999</v>
      </c>
      <c r="BA2071">
        <v>1.4790629799999999</v>
      </c>
      <c r="BB2071">
        <v>-1.4398393199999999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30"/>
        <v>2.8926356137882001E-3</v>
      </c>
      <c r="BO2071">
        <f t="shared" si="131"/>
        <v>1.0174112446005055</v>
      </c>
      <c r="BP2071">
        <f t="shared" si="132"/>
        <v>0.51132018597496864</v>
      </c>
      <c r="BQ2071">
        <f t="shared" si="133"/>
        <v>0.50256981991165484</v>
      </c>
    </row>
    <row r="2072" spans="1:69" x14ac:dyDescent="0.25">
      <c r="A2072" t="s">
        <v>2182</v>
      </c>
      <c r="B2072" s="1">
        <v>44244.382222222222</v>
      </c>
      <c r="C2072">
        <v>2071.85</v>
      </c>
      <c r="D2072">
        <v>0</v>
      </c>
      <c r="E2072">
        <v>0</v>
      </c>
      <c r="F2072">
        <v>1</v>
      </c>
      <c r="G2072">
        <v>0.54554596</v>
      </c>
      <c r="H2072">
        <v>-2.926289E-2</v>
      </c>
      <c r="I2072">
        <v>2.5070000000000001</v>
      </c>
      <c r="J2072">
        <v>0</v>
      </c>
      <c r="K2072">
        <v>0</v>
      </c>
      <c r="L2072">
        <v>1</v>
      </c>
      <c r="M2072">
        <v>6.07962E-3</v>
      </c>
      <c r="N2072">
        <v>9.0543999999999998E-4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-1.2975905400000001</v>
      </c>
      <c r="AI2072">
        <v>-1.2005599899999999</v>
      </c>
      <c r="AJ2072">
        <v>-0.99550000000000005</v>
      </c>
      <c r="AK2072">
        <v>0</v>
      </c>
      <c r="AL2072">
        <v>1.4410457800000001</v>
      </c>
      <c r="AM2072">
        <v>0</v>
      </c>
      <c r="AN2072">
        <v>1.52638458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9.659392E-2</v>
      </c>
      <c r="AV2072">
        <v>0</v>
      </c>
      <c r="AW2072" t="s">
        <v>113</v>
      </c>
      <c r="AX2072" t="s">
        <v>113</v>
      </c>
      <c r="AY2072">
        <v>0</v>
      </c>
      <c r="AZ2072">
        <v>-1.4410457800000001</v>
      </c>
      <c r="BA2072">
        <v>1.52638458</v>
      </c>
      <c r="BB2072">
        <v>-1.4410457800000001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30"/>
        <v>2.8925822117206001E-3</v>
      </c>
      <c r="BO2072">
        <f t="shared" si="131"/>
        <v>1.0174300277707267</v>
      </c>
      <c r="BP2072">
        <f t="shared" si="132"/>
        <v>0.51132962582944397</v>
      </c>
      <c r="BQ2072">
        <f t="shared" si="133"/>
        <v>0.50256981991165472</v>
      </c>
    </row>
    <row r="2073" spans="1:69" x14ac:dyDescent="0.25">
      <c r="A2073" t="s">
        <v>2183</v>
      </c>
      <c r="B2073" s="1">
        <v>44244.382233796299</v>
      </c>
      <c r="C2073">
        <v>2072.85</v>
      </c>
      <c r="D2073">
        <v>0</v>
      </c>
      <c r="E2073">
        <v>0</v>
      </c>
      <c r="F2073">
        <v>1</v>
      </c>
      <c r="G2073">
        <v>0.54586678</v>
      </c>
      <c r="H2073">
        <v>-2.926289E-2</v>
      </c>
      <c r="I2073">
        <v>2.5070000000000001</v>
      </c>
      <c r="J2073">
        <v>0</v>
      </c>
      <c r="K2073">
        <v>0</v>
      </c>
      <c r="L2073">
        <v>1</v>
      </c>
      <c r="M2073">
        <v>5.9994200000000001E-3</v>
      </c>
      <c r="N2073">
        <v>9.0543999999999998E-4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-1.2978311600000001</v>
      </c>
      <c r="AI2073">
        <v>-1.2005599899999999</v>
      </c>
      <c r="AJ2073">
        <v>-0.99550000000000005</v>
      </c>
      <c r="AK2073">
        <v>0</v>
      </c>
      <c r="AL2073">
        <v>1.44185008</v>
      </c>
      <c r="AM2073">
        <v>0</v>
      </c>
      <c r="AN2073">
        <v>1.50272378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9.6833450000000001E-2</v>
      </c>
      <c r="AV2073">
        <v>0</v>
      </c>
      <c r="AW2073" t="s">
        <v>113</v>
      </c>
      <c r="AX2073" t="s">
        <v>113</v>
      </c>
      <c r="AY2073">
        <v>0</v>
      </c>
      <c r="AZ2073">
        <v>-1.44185008</v>
      </c>
      <c r="BA2073">
        <v>1.50272378</v>
      </c>
      <c r="BB2073">
        <v>-1.44185008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30"/>
        <v>2.8925516961992E-3</v>
      </c>
      <c r="BO2073">
        <f t="shared" si="131"/>
        <v>1.0174407613413059</v>
      </c>
      <c r="BP2073">
        <f t="shared" si="132"/>
        <v>0.52769483152389729</v>
      </c>
      <c r="BQ2073">
        <f t="shared" si="133"/>
        <v>0.5186491946992865</v>
      </c>
    </row>
    <row r="2074" spans="1:69" x14ac:dyDescent="0.25">
      <c r="A2074" t="s">
        <v>2184</v>
      </c>
      <c r="B2074" s="1">
        <v>44244.382245370369</v>
      </c>
      <c r="C2074">
        <v>2073.85</v>
      </c>
      <c r="D2074">
        <v>0</v>
      </c>
      <c r="E2074">
        <v>0</v>
      </c>
      <c r="F2074">
        <v>1</v>
      </c>
      <c r="G2074">
        <v>0.54634802000000005</v>
      </c>
      <c r="H2074">
        <v>-2.926289E-2</v>
      </c>
      <c r="I2074">
        <v>2.5070000000000001</v>
      </c>
      <c r="J2074">
        <v>0</v>
      </c>
      <c r="K2074">
        <v>0</v>
      </c>
      <c r="L2074">
        <v>1</v>
      </c>
      <c r="M2074">
        <v>5.9192100000000003E-3</v>
      </c>
      <c r="N2074">
        <v>9.0543999999999998E-4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-1.2978311600000001</v>
      </c>
      <c r="AI2074">
        <v>-1.2005599899999999</v>
      </c>
      <c r="AJ2074">
        <v>-0.99550000000000005</v>
      </c>
      <c r="AK2074">
        <v>0</v>
      </c>
      <c r="AL2074">
        <v>1.4430565500000001</v>
      </c>
      <c r="AM2074">
        <v>0</v>
      </c>
      <c r="AN2074">
        <v>1.4790629799999999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9.6833450000000001E-2</v>
      </c>
      <c r="AV2074">
        <v>0</v>
      </c>
      <c r="AW2074" t="s">
        <v>113</v>
      </c>
      <c r="AX2074" t="s">
        <v>113</v>
      </c>
      <c r="AY2074">
        <v>0</v>
      </c>
      <c r="AZ2074">
        <v>-1.4430565500000001</v>
      </c>
      <c r="BA2074">
        <v>1.4790629799999999</v>
      </c>
      <c r="BB2074">
        <v>-1.4430565500000001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30"/>
        <v>2.8925059231068003E-3</v>
      </c>
      <c r="BO2074">
        <f t="shared" si="131"/>
        <v>1.0174568620550879</v>
      </c>
      <c r="BP2074">
        <f t="shared" si="132"/>
        <v>0.51952314703851854</v>
      </c>
      <c r="BQ2074">
        <f t="shared" si="133"/>
        <v>0.5106095073054705</v>
      </c>
    </row>
    <row r="2075" spans="1:69" x14ac:dyDescent="0.25">
      <c r="A2075" t="s">
        <v>2185</v>
      </c>
      <c r="B2075" s="1">
        <v>44244.382256944446</v>
      </c>
      <c r="C2075">
        <v>2074.85</v>
      </c>
      <c r="D2075">
        <v>0</v>
      </c>
      <c r="E2075">
        <v>0</v>
      </c>
      <c r="F2075">
        <v>1</v>
      </c>
      <c r="G2075">
        <v>0.54650843000000005</v>
      </c>
      <c r="H2075">
        <v>-2.926289E-2</v>
      </c>
      <c r="I2075">
        <v>2.5070000000000001</v>
      </c>
      <c r="J2075">
        <v>0</v>
      </c>
      <c r="K2075">
        <v>0</v>
      </c>
      <c r="L2075">
        <v>1</v>
      </c>
      <c r="M2075">
        <v>6.07962E-3</v>
      </c>
      <c r="N2075">
        <v>9.0543999999999998E-4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-1.29799157</v>
      </c>
      <c r="AI2075">
        <v>-1.2005599899999999</v>
      </c>
      <c r="AJ2075">
        <v>-0.99550000000000005</v>
      </c>
      <c r="AK2075">
        <v>0</v>
      </c>
      <c r="AL2075">
        <v>1.4434587000000001</v>
      </c>
      <c r="AM2075">
        <v>0</v>
      </c>
      <c r="AN2075">
        <v>1.52638458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9.6993140000000005E-2</v>
      </c>
      <c r="AV2075">
        <v>0</v>
      </c>
      <c r="AW2075" t="s">
        <v>113</v>
      </c>
      <c r="AX2075" t="s">
        <v>113</v>
      </c>
      <c r="AY2075">
        <v>0</v>
      </c>
      <c r="AZ2075">
        <v>-1.4434587000000001</v>
      </c>
      <c r="BA2075">
        <v>1.52638458</v>
      </c>
      <c r="BB2075">
        <v>-1.4434587000000001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30"/>
        <v>2.8924754079648002E-3</v>
      </c>
      <c r="BO2075">
        <f t="shared" si="131"/>
        <v>1.0174675960584052</v>
      </c>
      <c r="BP2075">
        <f t="shared" si="132"/>
        <v>0.51134850651701702</v>
      </c>
      <c r="BQ2075">
        <f t="shared" si="133"/>
        <v>0.50256981991165484</v>
      </c>
    </row>
    <row r="2076" spans="1:69" x14ac:dyDescent="0.25">
      <c r="A2076" t="s">
        <v>2186</v>
      </c>
      <c r="B2076" s="1">
        <v>44244.382268518515</v>
      </c>
      <c r="C2076">
        <v>2075.85</v>
      </c>
      <c r="D2076">
        <v>0</v>
      </c>
      <c r="E2076">
        <v>0</v>
      </c>
      <c r="F2076">
        <v>1</v>
      </c>
      <c r="G2076">
        <v>0.54690945999999996</v>
      </c>
      <c r="H2076">
        <v>-2.926289E-2</v>
      </c>
      <c r="I2076">
        <v>2.5070000000000001</v>
      </c>
      <c r="J2076">
        <v>0</v>
      </c>
      <c r="K2076">
        <v>0</v>
      </c>
      <c r="L2076">
        <v>1</v>
      </c>
      <c r="M2076">
        <v>5.8389999999999996E-3</v>
      </c>
      <c r="N2076">
        <v>9.0543999999999998E-4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-1.2981519800000001</v>
      </c>
      <c r="AI2076">
        <v>-1.2005599899999999</v>
      </c>
      <c r="AJ2076">
        <v>-0.99550000000000005</v>
      </c>
      <c r="AK2076">
        <v>0</v>
      </c>
      <c r="AL2076">
        <v>1.4444640799999999</v>
      </c>
      <c r="AM2076">
        <v>0</v>
      </c>
      <c r="AN2076">
        <v>1.4554021800000001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9.7152829999999996E-2</v>
      </c>
      <c r="AV2076">
        <v>0</v>
      </c>
      <c r="AW2076" t="s">
        <v>113</v>
      </c>
      <c r="AX2076" t="s">
        <v>113</v>
      </c>
      <c r="AY2076">
        <v>0</v>
      </c>
      <c r="AZ2076">
        <v>-1.4444640799999999</v>
      </c>
      <c r="BA2076">
        <v>1.4554021800000001</v>
      </c>
      <c r="BB2076">
        <v>-1.4444640799999999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30"/>
        <v>2.8924296344930004E-3</v>
      </c>
      <c r="BO2076">
        <f t="shared" si="131"/>
        <v>1.0174836977549719</v>
      </c>
      <c r="BP2076">
        <f t="shared" si="132"/>
        <v>0.52771710046026832</v>
      </c>
      <c r="BQ2076">
        <f t="shared" si="133"/>
        <v>0.51864919469928639</v>
      </c>
    </row>
    <row r="2077" spans="1:69" x14ac:dyDescent="0.25">
      <c r="A2077" t="s">
        <v>2187</v>
      </c>
      <c r="B2077" s="1">
        <v>44244.382280092592</v>
      </c>
      <c r="C2077">
        <v>2076.85</v>
      </c>
      <c r="D2077">
        <v>0</v>
      </c>
      <c r="E2077">
        <v>0</v>
      </c>
      <c r="F2077">
        <v>1</v>
      </c>
      <c r="G2077">
        <v>0.54731048999999998</v>
      </c>
      <c r="H2077">
        <v>-2.926289E-2</v>
      </c>
      <c r="I2077">
        <v>2.5070000000000001</v>
      </c>
      <c r="J2077">
        <v>0</v>
      </c>
      <c r="K2077">
        <v>0</v>
      </c>
      <c r="L2077">
        <v>1</v>
      </c>
      <c r="M2077">
        <v>5.9192100000000003E-3</v>
      </c>
      <c r="N2077">
        <v>9.0543999999999998E-4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-1.2983925999999999</v>
      </c>
      <c r="AI2077">
        <v>-1.2005599899999999</v>
      </c>
      <c r="AJ2077">
        <v>-0.99550000000000005</v>
      </c>
      <c r="AK2077">
        <v>0</v>
      </c>
      <c r="AL2077">
        <v>1.4454694699999999</v>
      </c>
      <c r="AM2077">
        <v>0</v>
      </c>
      <c r="AN2077">
        <v>1.4790629799999999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9.7392370000000006E-2</v>
      </c>
      <c r="AV2077">
        <v>0</v>
      </c>
      <c r="AW2077" t="s">
        <v>113</v>
      </c>
      <c r="AX2077" t="s">
        <v>113</v>
      </c>
      <c r="AY2077">
        <v>0</v>
      </c>
      <c r="AZ2077">
        <v>-1.4454694699999999</v>
      </c>
      <c r="BA2077">
        <v>1.4790629799999999</v>
      </c>
      <c r="BB2077">
        <v>-1.4454694699999999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30"/>
        <v>2.8924143769220004E-3</v>
      </c>
      <c r="BO2077">
        <f t="shared" si="131"/>
        <v>1.0174890650114354</v>
      </c>
      <c r="BP2077">
        <f t="shared" si="132"/>
        <v>0.50317900215555722</v>
      </c>
      <c r="BQ2077">
        <f t="shared" si="133"/>
        <v>0.49453013251783895</v>
      </c>
    </row>
    <row r="2078" spans="1:69" x14ac:dyDescent="0.25">
      <c r="A2078" t="s">
        <v>2188</v>
      </c>
      <c r="B2078" s="1">
        <v>44244.382291666669</v>
      </c>
      <c r="C2078">
        <v>2077.85</v>
      </c>
      <c r="D2078">
        <v>0</v>
      </c>
      <c r="E2078">
        <v>0</v>
      </c>
      <c r="F2078">
        <v>1</v>
      </c>
      <c r="G2078">
        <v>0.54771152000000001</v>
      </c>
      <c r="H2078">
        <v>-2.926289E-2</v>
      </c>
      <c r="I2078">
        <v>2.5070000000000001</v>
      </c>
      <c r="J2078">
        <v>0</v>
      </c>
      <c r="K2078">
        <v>0</v>
      </c>
      <c r="L2078">
        <v>1</v>
      </c>
      <c r="M2078">
        <v>5.9994200000000001E-3</v>
      </c>
      <c r="N2078">
        <v>9.0543999999999998E-4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-1.2983925999999999</v>
      </c>
      <c r="AI2078">
        <v>-1.2005599899999999</v>
      </c>
      <c r="AJ2078">
        <v>-0.99550000000000005</v>
      </c>
      <c r="AK2078">
        <v>0</v>
      </c>
      <c r="AL2078">
        <v>1.44647485</v>
      </c>
      <c r="AM2078">
        <v>0</v>
      </c>
      <c r="AN2078">
        <v>1.50272378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9.7392370000000006E-2</v>
      </c>
      <c r="AV2078">
        <v>0</v>
      </c>
      <c r="AW2078" t="s">
        <v>113</v>
      </c>
      <c r="AX2078" t="s">
        <v>113</v>
      </c>
      <c r="AY2078">
        <v>0</v>
      </c>
      <c r="AZ2078">
        <v>-1.44647485</v>
      </c>
      <c r="BA2078">
        <v>1.50272378</v>
      </c>
      <c r="BB2078">
        <v>-1.44647485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30"/>
        <v>2.8923762328048001E-3</v>
      </c>
      <c r="BO2078">
        <f t="shared" si="131"/>
        <v>1.0175024834670656</v>
      </c>
      <c r="BP2078">
        <f t="shared" si="132"/>
        <v>0.51136603987570473</v>
      </c>
      <c r="BQ2078">
        <f t="shared" si="133"/>
        <v>0.50256981991165484</v>
      </c>
    </row>
    <row r="2079" spans="1:69" x14ac:dyDescent="0.25">
      <c r="A2079" t="s">
        <v>2189</v>
      </c>
      <c r="B2079" s="1">
        <v>44244.382303240738</v>
      </c>
      <c r="C2079">
        <v>2078.85</v>
      </c>
      <c r="D2079">
        <v>0</v>
      </c>
      <c r="E2079">
        <v>0</v>
      </c>
      <c r="F2079">
        <v>1</v>
      </c>
      <c r="G2079">
        <v>0.54795214000000003</v>
      </c>
      <c r="H2079">
        <v>-2.926289E-2</v>
      </c>
      <c r="I2079">
        <v>2.5070000000000001</v>
      </c>
      <c r="J2079">
        <v>0</v>
      </c>
      <c r="K2079">
        <v>0</v>
      </c>
      <c r="L2079">
        <v>1</v>
      </c>
      <c r="M2079">
        <v>6.1598299999999998E-3</v>
      </c>
      <c r="N2079">
        <v>9.0543999999999998E-4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-1.2985530199999999</v>
      </c>
      <c r="AI2079">
        <v>-1.2005599899999999</v>
      </c>
      <c r="AJ2079">
        <v>-0.99550000000000005</v>
      </c>
      <c r="AK2079">
        <v>0</v>
      </c>
      <c r="AL2079">
        <v>1.44707808</v>
      </c>
      <c r="AM2079">
        <v>0</v>
      </c>
      <c r="AN2079">
        <v>1.55004538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9.7552059999999996E-2</v>
      </c>
      <c r="AV2079">
        <v>0</v>
      </c>
      <c r="AW2079" t="s">
        <v>113</v>
      </c>
      <c r="AX2079" t="s">
        <v>113</v>
      </c>
      <c r="AY2079">
        <v>0</v>
      </c>
      <c r="AZ2079">
        <v>-1.44707808</v>
      </c>
      <c r="BA2079">
        <v>1.55004538</v>
      </c>
      <c r="BB2079">
        <v>-1.44707808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30"/>
        <v>2.8923380883082001E-3</v>
      </c>
      <c r="BO2079">
        <f t="shared" si="131"/>
        <v>1.0175159024100926</v>
      </c>
      <c r="BP2079">
        <f t="shared" si="132"/>
        <v>0.51955329360509872</v>
      </c>
      <c r="BQ2079">
        <f t="shared" si="133"/>
        <v>0.51060950730547061</v>
      </c>
    </row>
    <row r="2080" spans="1:69" x14ac:dyDescent="0.25">
      <c r="A2080" t="s">
        <v>2190</v>
      </c>
      <c r="B2080" s="1">
        <v>44244.382314814815</v>
      </c>
      <c r="C2080">
        <v>2079.85</v>
      </c>
      <c r="D2080">
        <v>0</v>
      </c>
      <c r="E2080">
        <v>0</v>
      </c>
      <c r="F2080">
        <v>1</v>
      </c>
      <c r="G2080">
        <v>0.54835316999999995</v>
      </c>
      <c r="H2080">
        <v>-2.926289E-2</v>
      </c>
      <c r="I2080">
        <v>2.5070000000000001</v>
      </c>
      <c r="J2080">
        <v>0</v>
      </c>
      <c r="K2080">
        <v>0</v>
      </c>
      <c r="L2080">
        <v>1</v>
      </c>
      <c r="M2080">
        <v>5.8389999999999996E-3</v>
      </c>
      <c r="N2080">
        <v>9.0543999999999998E-4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-1.2983925999999999</v>
      </c>
      <c r="AI2080">
        <v>-1.2005599899999999</v>
      </c>
      <c r="AJ2080">
        <v>-0.99550000000000005</v>
      </c>
      <c r="AK2080">
        <v>0</v>
      </c>
      <c r="AL2080">
        <v>1.4480834600000001</v>
      </c>
      <c r="AM2080">
        <v>0</v>
      </c>
      <c r="AN2080">
        <v>1.4554021800000001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9.7392370000000006E-2</v>
      </c>
      <c r="AV2080">
        <v>0</v>
      </c>
      <c r="AW2080" t="s">
        <v>113</v>
      </c>
      <c r="AX2080" t="s">
        <v>113</v>
      </c>
      <c r="AY2080">
        <v>0</v>
      </c>
      <c r="AZ2080">
        <v>-1.4480834600000001</v>
      </c>
      <c r="BA2080">
        <v>1.4554021800000001</v>
      </c>
      <c r="BB2080">
        <v>-1.4480834600000001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30"/>
        <v>2.8922999441910002E-3</v>
      </c>
      <c r="BO2080">
        <f t="shared" si="131"/>
        <v>1.0175293215735899</v>
      </c>
      <c r="BP2080">
        <f t="shared" si="132"/>
        <v>0.53592138087654673</v>
      </c>
      <c r="BQ2080">
        <f t="shared" si="133"/>
        <v>0.52668888209310216</v>
      </c>
    </row>
    <row r="2081" spans="1:69" x14ac:dyDescent="0.25">
      <c r="A2081" t="s">
        <v>2191</v>
      </c>
      <c r="B2081" s="1">
        <v>44244.382326388892</v>
      </c>
      <c r="C2081">
        <v>2080.85</v>
      </c>
      <c r="D2081">
        <v>0</v>
      </c>
      <c r="E2081">
        <v>0</v>
      </c>
      <c r="F2081">
        <v>1</v>
      </c>
      <c r="G2081">
        <v>0.548674</v>
      </c>
      <c r="H2081">
        <v>-2.926289E-2</v>
      </c>
      <c r="I2081">
        <v>2.5070000000000001</v>
      </c>
      <c r="J2081">
        <v>0</v>
      </c>
      <c r="K2081">
        <v>0</v>
      </c>
      <c r="L2081">
        <v>1</v>
      </c>
      <c r="M2081">
        <v>5.8389999999999996E-3</v>
      </c>
      <c r="N2081">
        <v>9.0543999999999998E-4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-1.2987134300000001</v>
      </c>
      <c r="AI2081">
        <v>-1.2005599899999999</v>
      </c>
      <c r="AJ2081">
        <v>-0.99550000000000005</v>
      </c>
      <c r="AK2081">
        <v>0</v>
      </c>
      <c r="AL2081">
        <v>1.44888777</v>
      </c>
      <c r="AM2081">
        <v>0</v>
      </c>
      <c r="AN2081">
        <v>1.4554021800000001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9.771175E-2</v>
      </c>
      <c r="AV2081">
        <v>0</v>
      </c>
      <c r="AW2081" t="s">
        <v>113</v>
      </c>
      <c r="AX2081" t="s">
        <v>113</v>
      </c>
      <c r="AY2081">
        <v>0</v>
      </c>
      <c r="AZ2081">
        <v>-1.44888777</v>
      </c>
      <c r="BA2081">
        <v>1.4554021800000001</v>
      </c>
      <c r="BB2081">
        <v>-1.44888777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30"/>
        <v>2.8922770576448003E-3</v>
      </c>
      <c r="BO2081">
        <f t="shared" si="131"/>
        <v>1.01753737326828</v>
      </c>
      <c r="BP2081">
        <f t="shared" si="132"/>
        <v>0.50320289204421631</v>
      </c>
      <c r="BQ2081">
        <f t="shared" si="133"/>
        <v>0.49453013251783901</v>
      </c>
    </row>
    <row r="2082" spans="1:69" x14ac:dyDescent="0.25">
      <c r="A2082" t="s">
        <v>2192</v>
      </c>
      <c r="B2082" s="1">
        <v>44244.382337962961</v>
      </c>
      <c r="C2082">
        <v>2081.85</v>
      </c>
      <c r="D2082">
        <v>0</v>
      </c>
      <c r="E2082">
        <v>0</v>
      </c>
      <c r="F2082">
        <v>1</v>
      </c>
      <c r="G2082">
        <v>0.54899481999999999</v>
      </c>
      <c r="H2082">
        <v>-2.926289E-2</v>
      </c>
      <c r="I2082">
        <v>2.5070000000000001</v>
      </c>
      <c r="J2082">
        <v>0</v>
      </c>
      <c r="K2082">
        <v>0</v>
      </c>
      <c r="L2082">
        <v>1</v>
      </c>
      <c r="M2082">
        <v>5.9192100000000003E-3</v>
      </c>
      <c r="N2082">
        <v>9.0543999999999998E-4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-1.2987134300000001</v>
      </c>
      <c r="AI2082">
        <v>-1.2005599899999999</v>
      </c>
      <c r="AJ2082">
        <v>-0.99550000000000005</v>
      </c>
      <c r="AK2082">
        <v>0</v>
      </c>
      <c r="AL2082">
        <v>1.4496920799999999</v>
      </c>
      <c r="AM2082">
        <v>0</v>
      </c>
      <c r="AN2082">
        <v>1.4790629799999999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9.771175E-2</v>
      </c>
      <c r="AV2082">
        <v>0</v>
      </c>
      <c r="AW2082" t="s">
        <v>113</v>
      </c>
      <c r="AX2082" t="s">
        <v>113</v>
      </c>
      <c r="AY2082">
        <v>0</v>
      </c>
      <c r="AZ2082">
        <v>-1.4496920799999999</v>
      </c>
      <c r="BA2082">
        <v>1.4790629799999999</v>
      </c>
      <c r="BB2082">
        <v>-1.4496920799999999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30"/>
        <v>2.8922389135276E-3</v>
      </c>
      <c r="BO2082">
        <f t="shared" si="131"/>
        <v>1.0175507929981096</v>
      </c>
      <c r="BP2082">
        <f t="shared" si="132"/>
        <v>0.50320952850498724</v>
      </c>
      <c r="BQ2082">
        <f t="shared" si="133"/>
        <v>0.49453013251783895</v>
      </c>
    </row>
    <row r="2083" spans="1:69" x14ac:dyDescent="0.25">
      <c r="A2083" t="s">
        <v>2193</v>
      </c>
      <c r="B2083" s="1">
        <v>44244.382349537038</v>
      </c>
      <c r="C2083">
        <v>2082.85</v>
      </c>
      <c r="D2083">
        <v>0</v>
      </c>
      <c r="E2083">
        <v>0</v>
      </c>
      <c r="F2083">
        <v>1</v>
      </c>
      <c r="G2083">
        <v>0.54947606000000004</v>
      </c>
      <c r="H2083">
        <v>-2.926289E-2</v>
      </c>
      <c r="I2083">
        <v>2.5070000000000001</v>
      </c>
      <c r="J2083">
        <v>0</v>
      </c>
      <c r="K2083">
        <v>0</v>
      </c>
      <c r="L2083">
        <v>1</v>
      </c>
      <c r="M2083">
        <v>5.9192100000000003E-3</v>
      </c>
      <c r="N2083">
        <v>9.0543999999999998E-4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-1.2988738399999999</v>
      </c>
      <c r="AI2083">
        <v>-1.2005599899999999</v>
      </c>
      <c r="AJ2083">
        <v>-0.99550000000000005</v>
      </c>
      <c r="AK2083">
        <v>0</v>
      </c>
      <c r="AL2083">
        <v>1.4508985400000001</v>
      </c>
      <c r="AM2083">
        <v>0</v>
      </c>
      <c r="AN2083">
        <v>1.4790629799999999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9.7871440000000004E-2</v>
      </c>
      <c r="AV2083">
        <v>0</v>
      </c>
      <c r="AW2083" t="s">
        <v>113</v>
      </c>
      <c r="AX2083" t="s">
        <v>113</v>
      </c>
      <c r="AY2083">
        <v>0</v>
      </c>
      <c r="AZ2083">
        <v>-1.4508985400000001</v>
      </c>
      <c r="BA2083">
        <v>1.4790629799999999</v>
      </c>
      <c r="BB2083">
        <v>-1.4508985400000001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30"/>
        <v>2.8922083980062003E-3</v>
      </c>
      <c r="BO2083">
        <f t="shared" si="131"/>
        <v>1.0175615291169247</v>
      </c>
      <c r="BP2083">
        <f t="shared" si="132"/>
        <v>0.51139571443732079</v>
      </c>
      <c r="BQ2083">
        <f t="shared" si="133"/>
        <v>0.50256981991165472</v>
      </c>
    </row>
    <row r="2084" spans="1:69" x14ac:dyDescent="0.25">
      <c r="A2084" t="s">
        <v>2194</v>
      </c>
      <c r="B2084" s="1">
        <v>44244.382361111115</v>
      </c>
      <c r="C2084">
        <v>2083.85</v>
      </c>
      <c r="D2084">
        <v>0</v>
      </c>
      <c r="E2084">
        <v>0</v>
      </c>
      <c r="F2084">
        <v>1</v>
      </c>
      <c r="G2084">
        <v>0.54971667999999996</v>
      </c>
      <c r="H2084">
        <v>-2.926289E-2</v>
      </c>
      <c r="I2084">
        <v>2.5070000000000001</v>
      </c>
      <c r="J2084">
        <v>0</v>
      </c>
      <c r="K2084">
        <v>0</v>
      </c>
      <c r="L2084">
        <v>1</v>
      </c>
      <c r="M2084">
        <v>5.9994200000000001E-3</v>
      </c>
      <c r="N2084">
        <v>9.0543999999999998E-4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-1.2989540500000001</v>
      </c>
      <c r="AI2084">
        <v>-1.2005599899999999</v>
      </c>
      <c r="AJ2084">
        <v>-0.99550000000000005</v>
      </c>
      <c r="AK2084">
        <v>0</v>
      </c>
      <c r="AL2084">
        <v>1.4515017699999999</v>
      </c>
      <c r="AM2084">
        <v>0</v>
      </c>
      <c r="AN2084">
        <v>1.50272378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9.7951289999999996E-2</v>
      </c>
      <c r="AV2084">
        <v>0</v>
      </c>
      <c r="AW2084" t="s">
        <v>113</v>
      </c>
      <c r="AX2084" t="s">
        <v>113</v>
      </c>
      <c r="AY2084">
        <v>0</v>
      </c>
      <c r="AZ2084">
        <v>-1.4515017699999999</v>
      </c>
      <c r="BA2084">
        <v>1.50272378</v>
      </c>
      <c r="BB2084">
        <v>-1.4515017699999999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30"/>
        <v>2.8921778824847998E-3</v>
      </c>
      <c r="BO2084">
        <f t="shared" si="131"/>
        <v>1.0175722654622947</v>
      </c>
      <c r="BP2084">
        <f t="shared" si="132"/>
        <v>0.51140111020047996</v>
      </c>
      <c r="BQ2084">
        <f t="shared" si="133"/>
        <v>0.50256981991165472</v>
      </c>
    </row>
    <row r="2085" spans="1:69" x14ac:dyDescent="0.25">
      <c r="A2085" t="s">
        <v>2195</v>
      </c>
      <c r="B2085" s="1">
        <v>44244.382372685184</v>
      </c>
      <c r="C2085">
        <v>2084.85</v>
      </c>
      <c r="D2085">
        <v>0</v>
      </c>
      <c r="E2085">
        <v>0</v>
      </c>
      <c r="F2085">
        <v>1</v>
      </c>
      <c r="G2085">
        <v>0.55027811999999998</v>
      </c>
      <c r="H2085">
        <v>-2.926289E-2</v>
      </c>
      <c r="I2085">
        <v>2.5070000000000001</v>
      </c>
      <c r="J2085">
        <v>0</v>
      </c>
      <c r="K2085">
        <v>0</v>
      </c>
      <c r="L2085">
        <v>1</v>
      </c>
      <c r="M2085">
        <v>5.8389999999999996E-3</v>
      </c>
      <c r="N2085">
        <v>9.0543999999999998E-4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-1.29911446</v>
      </c>
      <c r="AI2085">
        <v>-1.2005599899999999</v>
      </c>
      <c r="AJ2085">
        <v>-0.99550000000000005</v>
      </c>
      <c r="AK2085">
        <v>0</v>
      </c>
      <c r="AL2085">
        <v>1.4529093099999999</v>
      </c>
      <c r="AM2085">
        <v>0</v>
      </c>
      <c r="AN2085">
        <v>1.4554021800000001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9.811098E-2</v>
      </c>
      <c r="AV2085">
        <v>0</v>
      </c>
      <c r="AW2085" t="s">
        <v>113</v>
      </c>
      <c r="AX2085" t="s">
        <v>113</v>
      </c>
      <c r="AY2085">
        <v>0</v>
      </c>
      <c r="AZ2085">
        <v>-1.4529093099999999</v>
      </c>
      <c r="BA2085">
        <v>1.4554021800000001</v>
      </c>
      <c r="BB2085">
        <v>-1.4529093099999999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30"/>
        <v>2.8921321093924E-3</v>
      </c>
      <c r="BO2085">
        <f t="shared" si="131"/>
        <v>1.0175883703384099</v>
      </c>
      <c r="BP2085">
        <f t="shared" si="132"/>
        <v>0.51959029641827215</v>
      </c>
      <c r="BQ2085">
        <f t="shared" si="133"/>
        <v>0.5106095073054705</v>
      </c>
    </row>
    <row r="2086" spans="1:69" x14ac:dyDescent="0.25">
      <c r="A2086" t="s">
        <v>2196</v>
      </c>
      <c r="B2086" s="1">
        <v>44244.382384259261</v>
      </c>
      <c r="C2086">
        <v>2085.85</v>
      </c>
      <c r="D2086">
        <v>0</v>
      </c>
      <c r="E2086">
        <v>0</v>
      </c>
      <c r="F2086">
        <v>1</v>
      </c>
      <c r="G2086">
        <v>0.55067915000000001</v>
      </c>
      <c r="H2086">
        <v>-2.926289E-2</v>
      </c>
      <c r="I2086">
        <v>2.5070000000000001</v>
      </c>
      <c r="J2086">
        <v>0</v>
      </c>
      <c r="K2086">
        <v>0</v>
      </c>
      <c r="L2086">
        <v>1</v>
      </c>
      <c r="M2086">
        <v>5.8389999999999996E-3</v>
      </c>
      <c r="N2086">
        <v>9.0543999999999998E-4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-1.2990342500000001</v>
      </c>
      <c r="AI2086">
        <v>-1.2005599899999999</v>
      </c>
      <c r="AJ2086">
        <v>-0.99550000000000005</v>
      </c>
      <c r="AK2086">
        <v>0</v>
      </c>
      <c r="AL2086">
        <v>1.45391469</v>
      </c>
      <c r="AM2086">
        <v>0</v>
      </c>
      <c r="AN2086">
        <v>1.4554021800000001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9.8031129999999994E-2</v>
      </c>
      <c r="AV2086">
        <v>0</v>
      </c>
      <c r="AW2086" t="s">
        <v>113</v>
      </c>
      <c r="AX2086" t="s">
        <v>113</v>
      </c>
      <c r="AY2086">
        <v>0</v>
      </c>
      <c r="AZ2086">
        <v>-1.45391469</v>
      </c>
      <c r="BA2086">
        <v>1.4554021800000001</v>
      </c>
      <c r="BB2086">
        <v>-1.45391469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30"/>
        <v>2.8921092228462002E-3</v>
      </c>
      <c r="BO2086">
        <f t="shared" si="131"/>
        <v>1.0175964229676351</v>
      </c>
      <c r="BP2086">
        <f t="shared" si="132"/>
        <v>0.50323209389986345</v>
      </c>
      <c r="BQ2086">
        <f t="shared" si="133"/>
        <v>0.49453013251783895</v>
      </c>
    </row>
    <row r="2087" spans="1:69" x14ac:dyDescent="0.25">
      <c r="A2087" t="s">
        <v>2197</v>
      </c>
      <c r="B2087" s="1">
        <v>44244.382395833331</v>
      </c>
      <c r="C2087">
        <v>2086.85</v>
      </c>
      <c r="D2087">
        <v>0</v>
      </c>
      <c r="E2087">
        <v>0</v>
      </c>
      <c r="F2087">
        <v>1</v>
      </c>
      <c r="G2087">
        <v>0.55116038999999994</v>
      </c>
      <c r="H2087">
        <v>-2.926289E-2</v>
      </c>
      <c r="I2087">
        <v>2.5070000000000001</v>
      </c>
      <c r="J2087">
        <v>0</v>
      </c>
      <c r="K2087">
        <v>0</v>
      </c>
      <c r="L2087">
        <v>1</v>
      </c>
      <c r="M2087">
        <v>5.9994200000000001E-3</v>
      </c>
      <c r="N2087">
        <v>9.0543999999999998E-4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-1.2992748700000001</v>
      </c>
      <c r="AI2087">
        <v>-1.2005599899999999</v>
      </c>
      <c r="AJ2087">
        <v>-0.99550000000000005</v>
      </c>
      <c r="AK2087">
        <v>0</v>
      </c>
      <c r="AL2087">
        <v>1.4551211500000001</v>
      </c>
      <c r="AM2087">
        <v>0</v>
      </c>
      <c r="AN2087">
        <v>1.50272378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9.8270670000000004E-2</v>
      </c>
      <c r="AV2087">
        <v>0</v>
      </c>
      <c r="AW2087" t="s">
        <v>113</v>
      </c>
      <c r="AX2087" t="s">
        <v>113</v>
      </c>
      <c r="AY2087">
        <v>0</v>
      </c>
      <c r="AZ2087">
        <v>-1.4551211500000001</v>
      </c>
      <c r="BA2087">
        <v>1.50272378</v>
      </c>
      <c r="BB2087">
        <v>-1.4551211500000001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30"/>
        <v>2.8920558207786002E-3</v>
      </c>
      <c r="BO2087">
        <f t="shared" si="131"/>
        <v>1.0176152129759668</v>
      </c>
      <c r="BP2087">
        <f t="shared" si="132"/>
        <v>0.50324138612517377</v>
      </c>
      <c r="BQ2087">
        <f t="shared" si="133"/>
        <v>0.49453013251783895</v>
      </c>
    </row>
    <row r="2088" spans="1:69" x14ac:dyDescent="0.25">
      <c r="A2088" t="s">
        <v>2198</v>
      </c>
      <c r="B2088" s="1">
        <v>44244.382407407407</v>
      </c>
      <c r="C2088">
        <v>2087.85</v>
      </c>
      <c r="D2088">
        <v>0</v>
      </c>
      <c r="E2088">
        <v>0</v>
      </c>
      <c r="F2088">
        <v>1</v>
      </c>
      <c r="G2088">
        <v>0.55132080000000006</v>
      </c>
      <c r="H2088">
        <v>-2.926289E-2</v>
      </c>
      <c r="I2088">
        <v>2.5070000000000001</v>
      </c>
      <c r="J2088">
        <v>0</v>
      </c>
      <c r="K2088">
        <v>0</v>
      </c>
      <c r="L2088">
        <v>1</v>
      </c>
      <c r="M2088">
        <v>5.9994200000000001E-3</v>
      </c>
      <c r="N2088">
        <v>9.0543999999999998E-4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-1.29943528</v>
      </c>
      <c r="AI2088">
        <v>-1.2005599899999999</v>
      </c>
      <c r="AJ2088">
        <v>-0.99550000000000005</v>
      </c>
      <c r="AK2088">
        <v>0</v>
      </c>
      <c r="AL2088">
        <v>1.4555233000000001</v>
      </c>
      <c r="AM2088">
        <v>0</v>
      </c>
      <c r="AN2088">
        <v>1.50272378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9.8430359999999995E-2</v>
      </c>
      <c r="AV2088">
        <v>0</v>
      </c>
      <c r="AW2088" t="s">
        <v>113</v>
      </c>
      <c r="AX2088" t="s">
        <v>113</v>
      </c>
      <c r="AY2088">
        <v>0</v>
      </c>
      <c r="AZ2088">
        <v>-1.4555233000000001</v>
      </c>
      <c r="BA2088">
        <v>1.50272378</v>
      </c>
      <c r="BB2088">
        <v>-1.4555233000000001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30"/>
        <v>2.8920176766613999E-3</v>
      </c>
      <c r="BO2088">
        <f t="shared" si="131"/>
        <v>1.0176286347590568</v>
      </c>
      <c r="BP2088">
        <f t="shared" si="132"/>
        <v>0.51961085581426081</v>
      </c>
      <c r="BQ2088">
        <f t="shared" si="133"/>
        <v>0.51060950730547072</v>
      </c>
    </row>
    <row r="2089" spans="1:69" x14ac:dyDescent="0.25">
      <c r="A2089" t="s">
        <v>2199</v>
      </c>
      <c r="B2089" s="1">
        <v>44244.382418981484</v>
      </c>
      <c r="C2089">
        <v>2088.85</v>
      </c>
      <c r="D2089">
        <v>0</v>
      </c>
      <c r="E2089">
        <v>0</v>
      </c>
      <c r="F2089">
        <v>1</v>
      </c>
      <c r="G2089">
        <v>0.55156141999999997</v>
      </c>
      <c r="H2089">
        <v>-2.926289E-2</v>
      </c>
      <c r="I2089">
        <v>2.5070000000000001</v>
      </c>
      <c r="J2089">
        <v>0</v>
      </c>
      <c r="K2089">
        <v>0</v>
      </c>
      <c r="L2089">
        <v>1</v>
      </c>
      <c r="M2089">
        <v>5.9192100000000003E-3</v>
      </c>
      <c r="N2089">
        <v>9.0543999999999998E-4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-1.2995154900000001</v>
      </c>
      <c r="AI2089">
        <v>-1.2005599899999999</v>
      </c>
      <c r="AJ2089">
        <v>-0.99550000000000005</v>
      </c>
      <c r="AK2089">
        <v>0</v>
      </c>
      <c r="AL2089">
        <v>1.4561265299999999</v>
      </c>
      <c r="AM2089">
        <v>0</v>
      </c>
      <c r="AN2089">
        <v>1.4790629799999999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9.8510200000000006E-2</v>
      </c>
      <c r="AV2089">
        <v>0</v>
      </c>
      <c r="AW2089" t="s">
        <v>113</v>
      </c>
      <c r="AX2089" t="s">
        <v>113</v>
      </c>
      <c r="AY2089">
        <v>0</v>
      </c>
      <c r="AZ2089">
        <v>-1.4561265299999999</v>
      </c>
      <c r="BA2089">
        <v>1.4790629799999999</v>
      </c>
      <c r="BB2089">
        <v>-1.4561265299999999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30"/>
        <v>2.8919719035690001E-3</v>
      </c>
      <c r="BO2089">
        <f t="shared" si="131"/>
        <v>1.0176447414195227</v>
      </c>
      <c r="BP2089">
        <f t="shared" si="132"/>
        <v>0.51961908002822554</v>
      </c>
      <c r="BQ2089">
        <f t="shared" si="133"/>
        <v>0.51060950730547061</v>
      </c>
    </row>
    <row r="2090" spans="1:69" x14ac:dyDescent="0.25">
      <c r="A2090" t="s">
        <v>2200</v>
      </c>
      <c r="B2090" s="1">
        <v>44244.382430555554</v>
      </c>
      <c r="C2090">
        <v>2089.85</v>
      </c>
      <c r="D2090">
        <v>0</v>
      </c>
      <c r="E2090">
        <v>0</v>
      </c>
      <c r="F2090">
        <v>1</v>
      </c>
      <c r="G2090">
        <v>0.55196244999999999</v>
      </c>
      <c r="H2090">
        <v>-2.926289E-2</v>
      </c>
      <c r="I2090">
        <v>2.5070000000000001</v>
      </c>
      <c r="J2090">
        <v>0</v>
      </c>
      <c r="K2090">
        <v>0</v>
      </c>
      <c r="L2090">
        <v>1</v>
      </c>
      <c r="M2090">
        <v>5.9994200000000001E-3</v>
      </c>
      <c r="N2090">
        <v>9.0543999999999998E-4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-1.29943528</v>
      </c>
      <c r="AI2090">
        <v>-1.2005599899999999</v>
      </c>
      <c r="AJ2090">
        <v>-0.99550000000000005</v>
      </c>
      <c r="AK2090">
        <v>0</v>
      </c>
      <c r="AL2090">
        <v>1.4571319199999999</v>
      </c>
      <c r="AM2090">
        <v>0</v>
      </c>
      <c r="AN2090">
        <v>1.50272378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9.8430359999999995E-2</v>
      </c>
      <c r="AV2090">
        <v>0</v>
      </c>
      <c r="AW2090" t="s">
        <v>113</v>
      </c>
      <c r="AX2090" t="s">
        <v>113</v>
      </c>
      <c r="AY2090">
        <v>0</v>
      </c>
      <c r="AZ2090">
        <v>-1.4571319199999999</v>
      </c>
      <c r="BA2090">
        <v>1.50272378</v>
      </c>
      <c r="BB2090">
        <v>-1.4571319199999999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30"/>
        <v>2.8919566459980001E-3</v>
      </c>
      <c r="BO2090">
        <f t="shared" si="131"/>
        <v>1.0176501103751454</v>
      </c>
      <c r="BP2090">
        <f t="shared" si="132"/>
        <v>0.51144023270431238</v>
      </c>
      <c r="BQ2090">
        <f t="shared" si="133"/>
        <v>0.50256981991165472</v>
      </c>
    </row>
    <row r="2091" spans="1:69" x14ac:dyDescent="0.25">
      <c r="A2091" t="s">
        <v>2201</v>
      </c>
      <c r="B2091" s="1">
        <v>44244.38244212963</v>
      </c>
      <c r="C2091">
        <v>2090.85</v>
      </c>
      <c r="D2091">
        <v>0</v>
      </c>
      <c r="E2091">
        <v>0</v>
      </c>
      <c r="F2091">
        <v>1</v>
      </c>
      <c r="G2091">
        <v>0.55236348000000002</v>
      </c>
      <c r="H2091">
        <v>-2.926289E-2</v>
      </c>
      <c r="I2091">
        <v>2.5070000000000001</v>
      </c>
      <c r="J2091">
        <v>0</v>
      </c>
      <c r="K2091">
        <v>0</v>
      </c>
      <c r="L2091">
        <v>1</v>
      </c>
      <c r="M2091">
        <v>5.9192100000000003E-3</v>
      </c>
      <c r="N2091">
        <v>9.0543999999999998E-4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-1.2995957</v>
      </c>
      <c r="AI2091">
        <v>-1.2005599899999999</v>
      </c>
      <c r="AJ2091">
        <v>-0.99550000000000005</v>
      </c>
      <c r="AK2091">
        <v>0</v>
      </c>
      <c r="AL2091">
        <v>1.4581373</v>
      </c>
      <c r="AM2091">
        <v>0</v>
      </c>
      <c r="AN2091">
        <v>1.4790629799999999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9.8590049999999999E-2</v>
      </c>
      <c r="AV2091">
        <v>0</v>
      </c>
      <c r="AW2091" t="s">
        <v>113</v>
      </c>
      <c r="AX2091" t="s">
        <v>113</v>
      </c>
      <c r="AY2091">
        <v>0</v>
      </c>
      <c r="AZ2091">
        <v>-1.4581373</v>
      </c>
      <c r="BA2091">
        <v>1.4790629799999999</v>
      </c>
      <c r="BB2091">
        <v>-1.4581373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30"/>
        <v>2.8919337594517998E-3</v>
      </c>
      <c r="BO2091">
        <f t="shared" si="131"/>
        <v>1.017658163981557</v>
      </c>
      <c r="BP2091">
        <f t="shared" si="132"/>
        <v>0.51962593371601262</v>
      </c>
      <c r="BQ2091">
        <f t="shared" si="133"/>
        <v>0.51060950730547061</v>
      </c>
    </row>
    <row r="2092" spans="1:69" x14ac:dyDescent="0.25">
      <c r="A2092" t="s">
        <v>2202</v>
      </c>
      <c r="B2092" s="1">
        <v>44244.382453703707</v>
      </c>
      <c r="C2092">
        <v>2091.85</v>
      </c>
      <c r="D2092">
        <v>0</v>
      </c>
      <c r="E2092">
        <v>0</v>
      </c>
      <c r="F2092">
        <v>1</v>
      </c>
      <c r="G2092">
        <v>0.55276451000000004</v>
      </c>
      <c r="H2092">
        <v>-2.926289E-2</v>
      </c>
      <c r="I2092">
        <v>2.5070000000000001</v>
      </c>
      <c r="J2092">
        <v>0</v>
      </c>
      <c r="K2092">
        <v>0</v>
      </c>
      <c r="L2092">
        <v>1</v>
      </c>
      <c r="M2092">
        <v>5.9192100000000003E-3</v>
      </c>
      <c r="N2092">
        <v>9.0543999999999998E-4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-1.2995957</v>
      </c>
      <c r="AI2092">
        <v>-1.2005599899999999</v>
      </c>
      <c r="AJ2092">
        <v>-0.99550000000000005</v>
      </c>
      <c r="AK2092">
        <v>0</v>
      </c>
      <c r="AL2092">
        <v>1.45914269</v>
      </c>
      <c r="AM2092">
        <v>0</v>
      </c>
      <c r="AN2092">
        <v>1.4790629799999999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9.8590049999999999E-2</v>
      </c>
      <c r="AV2092">
        <v>0</v>
      </c>
      <c r="AW2092" t="s">
        <v>113</v>
      </c>
      <c r="AX2092" t="s">
        <v>113</v>
      </c>
      <c r="AY2092">
        <v>0</v>
      </c>
      <c r="AZ2092">
        <v>-1.45914269</v>
      </c>
      <c r="BA2092">
        <v>1.4790629799999999</v>
      </c>
      <c r="BB2092">
        <v>-1.45914269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30"/>
        <v>2.8918956149552003E-3</v>
      </c>
      <c r="BO2092">
        <f t="shared" si="131"/>
        <v>1.0176715870311908</v>
      </c>
      <c r="BP2092">
        <f t="shared" si="132"/>
        <v>0.51145102622347338</v>
      </c>
      <c r="BQ2092">
        <f t="shared" si="133"/>
        <v>0.50256981991165472</v>
      </c>
    </row>
    <row r="2093" spans="1:69" x14ac:dyDescent="0.25">
      <c r="A2093" t="s">
        <v>2203</v>
      </c>
      <c r="B2093" s="1">
        <v>44244.382465277777</v>
      </c>
      <c r="C2093">
        <v>2092.85</v>
      </c>
      <c r="D2093">
        <v>0</v>
      </c>
      <c r="E2093">
        <v>0</v>
      </c>
      <c r="F2093">
        <v>1</v>
      </c>
      <c r="G2093">
        <v>0.55308533000000004</v>
      </c>
      <c r="H2093">
        <v>-2.926289E-2</v>
      </c>
      <c r="I2093">
        <v>2.5070000000000001</v>
      </c>
      <c r="J2093">
        <v>0</v>
      </c>
      <c r="K2093">
        <v>0</v>
      </c>
      <c r="L2093">
        <v>1</v>
      </c>
      <c r="M2093">
        <v>5.9192100000000003E-3</v>
      </c>
      <c r="N2093">
        <v>9.0543999999999998E-4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-1.2997561099999999</v>
      </c>
      <c r="AI2093">
        <v>-1.2005599899999999</v>
      </c>
      <c r="AJ2093">
        <v>-0.99550000000000005</v>
      </c>
      <c r="AK2093">
        <v>0</v>
      </c>
      <c r="AL2093">
        <v>1.4599469899999999</v>
      </c>
      <c r="AM2093">
        <v>0</v>
      </c>
      <c r="AN2093">
        <v>1.4790629799999999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9.8749740000000003E-2</v>
      </c>
      <c r="AV2093">
        <v>0</v>
      </c>
      <c r="AW2093" t="s">
        <v>113</v>
      </c>
      <c r="AX2093" t="s">
        <v>113</v>
      </c>
      <c r="AY2093">
        <v>0</v>
      </c>
      <c r="AZ2093">
        <v>-1.4599469899999999</v>
      </c>
      <c r="BA2093">
        <v>1.4790629799999999</v>
      </c>
      <c r="BB2093">
        <v>-1.4599469899999999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30"/>
        <v>2.8918574708379999E-3</v>
      </c>
      <c r="BO2093">
        <f t="shared" si="131"/>
        <v>1.017685010301417</v>
      </c>
      <c r="BP2093">
        <f t="shared" si="132"/>
        <v>0.51145777235397372</v>
      </c>
      <c r="BQ2093">
        <f t="shared" si="133"/>
        <v>0.50256981991165484</v>
      </c>
    </row>
    <row r="2094" spans="1:69" x14ac:dyDescent="0.25">
      <c r="A2094" t="s">
        <v>2204</v>
      </c>
      <c r="B2094" s="1">
        <v>44244.382476851853</v>
      </c>
      <c r="C2094">
        <v>2093.85</v>
      </c>
      <c r="D2094">
        <v>0</v>
      </c>
      <c r="E2094">
        <v>0</v>
      </c>
      <c r="F2094">
        <v>1</v>
      </c>
      <c r="G2094">
        <v>0.55332594999999996</v>
      </c>
      <c r="H2094">
        <v>-2.926289E-2</v>
      </c>
      <c r="I2094">
        <v>2.5070000000000001</v>
      </c>
      <c r="J2094">
        <v>0</v>
      </c>
      <c r="K2094">
        <v>0</v>
      </c>
      <c r="L2094">
        <v>1</v>
      </c>
      <c r="M2094">
        <v>5.9994200000000001E-3</v>
      </c>
      <c r="N2094">
        <v>9.0543999999999998E-4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-1.29991652</v>
      </c>
      <c r="AI2094">
        <v>-1.2005599899999999</v>
      </c>
      <c r="AJ2094">
        <v>-0.99550000000000005</v>
      </c>
      <c r="AK2094">
        <v>0</v>
      </c>
      <c r="AL2094">
        <v>1.46055022</v>
      </c>
      <c r="AM2094">
        <v>0</v>
      </c>
      <c r="AN2094">
        <v>1.50272378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9.8909430000000007E-2</v>
      </c>
      <c r="AV2094">
        <v>0</v>
      </c>
      <c r="AW2094" t="s">
        <v>113</v>
      </c>
      <c r="AX2094" t="s">
        <v>113</v>
      </c>
      <c r="AY2094">
        <v>0</v>
      </c>
      <c r="AZ2094">
        <v>-1.46055022</v>
      </c>
      <c r="BA2094">
        <v>1.50272378</v>
      </c>
      <c r="BB2094">
        <v>-1.46055022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30"/>
        <v>2.8918193263414004E-3</v>
      </c>
      <c r="BO2094">
        <f t="shared" si="131"/>
        <v>1.0176984340592783</v>
      </c>
      <c r="BP2094">
        <f t="shared" si="132"/>
        <v>0.51146451872954446</v>
      </c>
      <c r="BQ2094">
        <f t="shared" si="133"/>
        <v>0.50256981991165472</v>
      </c>
    </row>
    <row r="2095" spans="1:69" x14ac:dyDescent="0.25">
      <c r="A2095" t="s">
        <v>2205</v>
      </c>
      <c r="B2095" s="1">
        <v>44244.382488425923</v>
      </c>
      <c r="C2095">
        <v>2094.85</v>
      </c>
      <c r="D2095">
        <v>0</v>
      </c>
      <c r="E2095">
        <v>0</v>
      </c>
      <c r="F2095">
        <v>1</v>
      </c>
      <c r="G2095">
        <v>0.55388738999999998</v>
      </c>
      <c r="H2095">
        <v>-2.926289E-2</v>
      </c>
      <c r="I2095">
        <v>2.5070000000000001</v>
      </c>
      <c r="J2095">
        <v>0</v>
      </c>
      <c r="K2095">
        <v>0</v>
      </c>
      <c r="L2095">
        <v>1</v>
      </c>
      <c r="M2095">
        <v>6.07962E-3</v>
      </c>
      <c r="N2095">
        <v>9.0543999999999998E-4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-1.29991652</v>
      </c>
      <c r="AI2095">
        <v>-1.2005599899999999</v>
      </c>
      <c r="AJ2095">
        <v>-0.99550000000000005</v>
      </c>
      <c r="AK2095">
        <v>0</v>
      </c>
      <c r="AL2095">
        <v>1.46195776</v>
      </c>
      <c r="AM2095">
        <v>0</v>
      </c>
      <c r="AN2095">
        <v>1.52638458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9.8909430000000007E-2</v>
      </c>
      <c r="AV2095">
        <v>0</v>
      </c>
      <c r="AW2095" t="s">
        <v>113</v>
      </c>
      <c r="AX2095" t="s">
        <v>113</v>
      </c>
      <c r="AY2095">
        <v>0</v>
      </c>
      <c r="AZ2095">
        <v>-1.46195776</v>
      </c>
      <c r="BA2095">
        <v>1.52638458</v>
      </c>
      <c r="BB2095">
        <v>-1.46195776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30"/>
        <v>2.8917888111993999E-3</v>
      </c>
      <c r="BO2095">
        <f t="shared" si="131"/>
        <v>1.0177091731603178</v>
      </c>
      <c r="BP2095">
        <f t="shared" si="132"/>
        <v>0.51965197948764785</v>
      </c>
      <c r="BQ2095">
        <f t="shared" si="133"/>
        <v>0.51060950730547072</v>
      </c>
    </row>
    <row r="2096" spans="1:69" x14ac:dyDescent="0.25">
      <c r="A2096" t="s">
        <v>2206</v>
      </c>
      <c r="B2096" s="1">
        <v>44244.3825</v>
      </c>
      <c r="C2096">
        <v>2095.85</v>
      </c>
      <c r="D2096">
        <v>0</v>
      </c>
      <c r="E2096">
        <v>0</v>
      </c>
      <c r="F2096">
        <v>1</v>
      </c>
      <c r="G2096">
        <v>0.55412801</v>
      </c>
      <c r="H2096">
        <v>-2.926289E-2</v>
      </c>
      <c r="I2096">
        <v>2.5070000000000001</v>
      </c>
      <c r="J2096">
        <v>0</v>
      </c>
      <c r="K2096">
        <v>0</v>
      </c>
      <c r="L2096">
        <v>1</v>
      </c>
      <c r="M2096">
        <v>6.1598299999999998E-3</v>
      </c>
      <c r="N2096">
        <v>9.0543999999999998E-4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-1.2999967299999999</v>
      </c>
      <c r="AI2096">
        <v>-1.2005599899999999</v>
      </c>
      <c r="AJ2096">
        <v>-0.99550000000000005</v>
      </c>
      <c r="AK2096">
        <v>0</v>
      </c>
      <c r="AL2096">
        <v>1.4625609900000001</v>
      </c>
      <c r="AM2096">
        <v>0</v>
      </c>
      <c r="AN2096">
        <v>1.55004538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9.8989270000000004E-2</v>
      </c>
      <c r="AV2096">
        <v>0</v>
      </c>
      <c r="AW2096" t="s">
        <v>113</v>
      </c>
      <c r="AX2096" t="s">
        <v>113</v>
      </c>
      <c r="AY2096">
        <v>0</v>
      </c>
      <c r="AZ2096">
        <v>-1.4625609900000001</v>
      </c>
      <c r="BA2096">
        <v>1.55004538</v>
      </c>
      <c r="BB2096">
        <v>-1.4625609900000001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30"/>
        <v>2.8917659246531996E-3</v>
      </c>
      <c r="BO2096">
        <f t="shared" si="131"/>
        <v>1.0177172277015971</v>
      </c>
      <c r="BP2096">
        <f t="shared" si="132"/>
        <v>0.52783822057902374</v>
      </c>
      <c r="BQ2096">
        <f t="shared" si="133"/>
        <v>0.5186491946992865</v>
      </c>
    </row>
    <row r="2097" spans="1:69" x14ac:dyDescent="0.25">
      <c r="A2097" t="s">
        <v>2207</v>
      </c>
      <c r="B2097" s="1">
        <v>44244.382511574076</v>
      </c>
      <c r="C2097">
        <v>2096.85</v>
      </c>
      <c r="D2097">
        <v>0</v>
      </c>
      <c r="E2097">
        <v>0</v>
      </c>
      <c r="F2097">
        <v>1</v>
      </c>
      <c r="G2097">
        <v>0.55460925000000005</v>
      </c>
      <c r="H2097">
        <v>-2.926289E-2</v>
      </c>
      <c r="I2097">
        <v>2.5070000000000001</v>
      </c>
      <c r="J2097">
        <v>0</v>
      </c>
      <c r="K2097">
        <v>0</v>
      </c>
      <c r="L2097">
        <v>1</v>
      </c>
      <c r="M2097">
        <v>5.9994200000000001E-3</v>
      </c>
      <c r="N2097">
        <v>9.0543999999999998E-4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-1.30015714</v>
      </c>
      <c r="AI2097">
        <v>-1.2005599899999999</v>
      </c>
      <c r="AJ2097">
        <v>-0.99550000000000005</v>
      </c>
      <c r="AK2097">
        <v>0</v>
      </c>
      <c r="AL2097">
        <v>1.46376745</v>
      </c>
      <c r="AM2097">
        <v>0</v>
      </c>
      <c r="AN2097">
        <v>1.50272378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9.9148959999999994E-2</v>
      </c>
      <c r="AV2097">
        <v>0</v>
      </c>
      <c r="AW2097" t="s">
        <v>113</v>
      </c>
      <c r="AX2097" t="s">
        <v>113</v>
      </c>
      <c r="AY2097">
        <v>0</v>
      </c>
      <c r="AZ2097">
        <v>-1.46376745</v>
      </c>
      <c r="BA2097">
        <v>1.50272378</v>
      </c>
      <c r="BB2097">
        <v>-1.46376745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30"/>
        <v>2.8917125225855996E-3</v>
      </c>
      <c r="BO2097">
        <f t="shared" si="131"/>
        <v>1.0177360221715754</v>
      </c>
      <c r="BP2097">
        <f t="shared" si="132"/>
        <v>0.53603024778342778</v>
      </c>
      <c r="BQ2097">
        <f t="shared" si="133"/>
        <v>0.52668888209310227</v>
      </c>
    </row>
    <row r="2098" spans="1:69" x14ac:dyDescent="0.25">
      <c r="A2098" t="s">
        <v>2208</v>
      </c>
      <c r="B2098" s="1">
        <v>44244.382523148146</v>
      </c>
      <c r="C2098">
        <v>2097.85</v>
      </c>
      <c r="D2098">
        <v>0</v>
      </c>
      <c r="E2098">
        <v>0</v>
      </c>
      <c r="F2098">
        <v>1</v>
      </c>
      <c r="G2098">
        <v>0.55501027999999997</v>
      </c>
      <c r="H2098">
        <v>-2.926289E-2</v>
      </c>
      <c r="I2098">
        <v>2.5070000000000001</v>
      </c>
      <c r="J2098">
        <v>0</v>
      </c>
      <c r="K2098">
        <v>0</v>
      </c>
      <c r="L2098">
        <v>1</v>
      </c>
      <c r="M2098">
        <v>5.9994200000000001E-3</v>
      </c>
      <c r="N2098">
        <v>9.0543999999999998E-4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-1.3003175499999999</v>
      </c>
      <c r="AI2098">
        <v>-1.2005599899999999</v>
      </c>
      <c r="AJ2098">
        <v>-0.99550000000000005</v>
      </c>
      <c r="AK2098">
        <v>0</v>
      </c>
      <c r="AL2098">
        <v>1.46477284</v>
      </c>
      <c r="AM2098">
        <v>0</v>
      </c>
      <c r="AN2098">
        <v>1.50272378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9.9308649999999998E-2</v>
      </c>
      <c r="AV2098">
        <v>0</v>
      </c>
      <c r="AW2098" t="s">
        <v>113</v>
      </c>
      <c r="AX2098" t="s">
        <v>113</v>
      </c>
      <c r="AY2098">
        <v>0</v>
      </c>
      <c r="AZ2098">
        <v>-1.46477284</v>
      </c>
      <c r="BA2098">
        <v>1.50272378</v>
      </c>
      <c r="BB2098">
        <v>-1.46477284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30"/>
        <v>2.8916896360394002E-3</v>
      </c>
      <c r="BO2098">
        <f t="shared" si="131"/>
        <v>1.0177440771378483</v>
      </c>
      <c r="BP2098">
        <f t="shared" si="132"/>
        <v>0.51966980179041766</v>
      </c>
      <c r="BQ2098">
        <f t="shared" si="133"/>
        <v>0.51060950730547072</v>
      </c>
    </row>
    <row r="2099" spans="1:69" x14ac:dyDescent="0.25">
      <c r="A2099" t="s">
        <v>2209</v>
      </c>
      <c r="B2099" s="1">
        <v>44244.382534722223</v>
      </c>
      <c r="C2099">
        <v>2098.85</v>
      </c>
      <c r="D2099">
        <v>0</v>
      </c>
      <c r="E2099">
        <v>0</v>
      </c>
      <c r="F2099">
        <v>1</v>
      </c>
      <c r="G2099">
        <v>0.55517068999999997</v>
      </c>
      <c r="H2099">
        <v>-2.926289E-2</v>
      </c>
      <c r="I2099">
        <v>2.5070000000000001</v>
      </c>
      <c r="J2099">
        <v>0</v>
      </c>
      <c r="K2099">
        <v>0</v>
      </c>
      <c r="L2099">
        <v>1</v>
      </c>
      <c r="M2099">
        <v>5.9192100000000003E-3</v>
      </c>
      <c r="N2099">
        <v>9.0543999999999998E-4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-1.30015714</v>
      </c>
      <c r="AI2099">
        <v>-1.2005599899999999</v>
      </c>
      <c r="AJ2099">
        <v>-0.99550000000000005</v>
      </c>
      <c r="AK2099">
        <v>0</v>
      </c>
      <c r="AL2099">
        <v>1.46517499</v>
      </c>
      <c r="AM2099">
        <v>0</v>
      </c>
      <c r="AN2099">
        <v>1.4790629799999999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9.9148959999999994E-2</v>
      </c>
      <c r="AV2099">
        <v>0</v>
      </c>
      <c r="AW2099" t="s">
        <v>113</v>
      </c>
      <c r="AX2099" t="s">
        <v>113</v>
      </c>
      <c r="AY2099">
        <v>0</v>
      </c>
      <c r="AZ2099">
        <v>-1.46517499</v>
      </c>
      <c r="BA2099">
        <v>1.4790629799999999</v>
      </c>
      <c r="BB2099">
        <v>-1.46517499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30"/>
        <v>2.891643862947E-3</v>
      </c>
      <c r="BO2099">
        <f t="shared" si="131"/>
        <v>1.0177601874529114</v>
      </c>
      <c r="BP2099">
        <f t="shared" si="132"/>
        <v>0.51967802787045458</v>
      </c>
      <c r="BQ2099">
        <f t="shared" si="133"/>
        <v>0.51060950730547072</v>
      </c>
    </row>
    <row r="2100" spans="1:69" x14ac:dyDescent="0.25">
      <c r="A2100" t="s">
        <v>2210</v>
      </c>
      <c r="B2100" s="1">
        <v>44244.3825462963</v>
      </c>
      <c r="C2100">
        <v>2099.85</v>
      </c>
      <c r="D2100">
        <v>0</v>
      </c>
      <c r="E2100">
        <v>0</v>
      </c>
      <c r="F2100">
        <v>1</v>
      </c>
      <c r="G2100">
        <v>0.55565193000000002</v>
      </c>
      <c r="H2100">
        <v>-2.926289E-2</v>
      </c>
      <c r="I2100">
        <v>2.5070000000000001</v>
      </c>
      <c r="J2100">
        <v>0</v>
      </c>
      <c r="K2100">
        <v>0</v>
      </c>
      <c r="L2100">
        <v>1</v>
      </c>
      <c r="M2100">
        <v>5.9192100000000003E-3</v>
      </c>
      <c r="N2100">
        <v>9.0543999999999998E-4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-1.30023734</v>
      </c>
      <c r="AI2100">
        <v>-1.2005599899999999</v>
      </c>
      <c r="AJ2100">
        <v>-0.99550000000000005</v>
      </c>
      <c r="AK2100">
        <v>0</v>
      </c>
      <c r="AL2100">
        <v>1.4663814500000001</v>
      </c>
      <c r="AM2100">
        <v>0</v>
      </c>
      <c r="AN2100">
        <v>1.4790629799999999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9.9228810000000001E-2</v>
      </c>
      <c r="AV2100">
        <v>0</v>
      </c>
      <c r="AW2100" t="s">
        <v>113</v>
      </c>
      <c r="AX2100" t="s">
        <v>113</v>
      </c>
      <c r="AY2100">
        <v>0</v>
      </c>
      <c r="AZ2100">
        <v>-1.4663814500000001</v>
      </c>
      <c r="BA2100">
        <v>1.4790629799999999</v>
      </c>
      <c r="BB2100">
        <v>-1.4663814500000001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30"/>
        <v>2.8916057184504001E-3</v>
      </c>
      <c r="BO2100">
        <f t="shared" si="131"/>
        <v>1.0177736131941051</v>
      </c>
      <c r="BP2100">
        <f t="shared" si="132"/>
        <v>0.51150230149379561</v>
      </c>
      <c r="BQ2100">
        <f t="shared" si="133"/>
        <v>0.50256981991165484</v>
      </c>
    </row>
    <row r="2101" spans="1:69" x14ac:dyDescent="0.25">
      <c r="A2101" t="s">
        <v>2211</v>
      </c>
      <c r="B2101" s="1">
        <v>44244.382557870369</v>
      </c>
      <c r="C2101">
        <v>2100.85</v>
      </c>
      <c r="D2101">
        <v>0</v>
      </c>
      <c r="E2101">
        <v>0</v>
      </c>
      <c r="F2101">
        <v>1</v>
      </c>
      <c r="G2101">
        <v>0.55597275000000002</v>
      </c>
      <c r="H2101">
        <v>-2.926289E-2</v>
      </c>
      <c r="I2101">
        <v>2.5070000000000001</v>
      </c>
      <c r="J2101">
        <v>0</v>
      </c>
      <c r="K2101">
        <v>0</v>
      </c>
      <c r="L2101">
        <v>1</v>
      </c>
      <c r="M2101">
        <v>5.9192100000000003E-3</v>
      </c>
      <c r="N2101">
        <v>9.0543999999999998E-4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-1.3003175499999999</v>
      </c>
      <c r="AI2101">
        <v>-1.2005599899999999</v>
      </c>
      <c r="AJ2101">
        <v>-0.99550000000000005</v>
      </c>
      <c r="AK2101">
        <v>0</v>
      </c>
      <c r="AL2101">
        <v>1.46718576</v>
      </c>
      <c r="AM2101">
        <v>0</v>
      </c>
      <c r="AN2101">
        <v>1.4790629799999999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9.9308649999999998E-2</v>
      </c>
      <c r="AV2101">
        <v>0</v>
      </c>
      <c r="AW2101" t="s">
        <v>113</v>
      </c>
      <c r="AX2101" t="s">
        <v>113</v>
      </c>
      <c r="AY2101">
        <v>0</v>
      </c>
      <c r="AZ2101">
        <v>-1.46718576</v>
      </c>
      <c r="BA2101">
        <v>1.4790629799999999</v>
      </c>
      <c r="BB2101">
        <v>-1.46718576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30"/>
        <v>2.8915904608794005E-3</v>
      </c>
      <c r="BO2101">
        <f t="shared" si="131"/>
        <v>1.0177789835096374</v>
      </c>
      <c r="BP2101">
        <f t="shared" si="132"/>
        <v>0.51150500045230551</v>
      </c>
      <c r="BQ2101">
        <f t="shared" si="133"/>
        <v>0.50256981991165484</v>
      </c>
    </row>
    <row r="2102" spans="1:69" x14ac:dyDescent="0.25">
      <c r="A2102" t="s">
        <v>2212</v>
      </c>
      <c r="B2102" s="1">
        <v>44244.382569444446</v>
      </c>
      <c r="C2102">
        <v>2101.85</v>
      </c>
      <c r="D2102">
        <v>0</v>
      </c>
      <c r="E2102">
        <v>0</v>
      </c>
      <c r="F2102">
        <v>1</v>
      </c>
      <c r="G2102">
        <v>0.55637378000000004</v>
      </c>
      <c r="H2102">
        <v>-2.926289E-2</v>
      </c>
      <c r="I2102">
        <v>2.5070000000000001</v>
      </c>
      <c r="J2102">
        <v>0</v>
      </c>
      <c r="K2102">
        <v>0</v>
      </c>
      <c r="L2102">
        <v>1</v>
      </c>
      <c r="M2102">
        <v>5.9192100000000003E-3</v>
      </c>
      <c r="N2102">
        <v>9.0543999999999998E-4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-1.3003977600000001</v>
      </c>
      <c r="AI2102">
        <v>-1.2005599899999999</v>
      </c>
      <c r="AJ2102">
        <v>-0.99550000000000005</v>
      </c>
      <c r="AK2102">
        <v>0</v>
      </c>
      <c r="AL2102">
        <v>1.4681911400000001</v>
      </c>
      <c r="AM2102">
        <v>0</v>
      </c>
      <c r="AN2102">
        <v>1.4790629799999999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9.9388500000000005E-2</v>
      </c>
      <c r="AV2102">
        <v>0</v>
      </c>
      <c r="AW2102" t="s">
        <v>113</v>
      </c>
      <c r="AX2102" t="s">
        <v>113</v>
      </c>
      <c r="AY2102">
        <v>0</v>
      </c>
      <c r="AZ2102">
        <v>-1.4681911400000001</v>
      </c>
      <c r="BA2102">
        <v>1.4790629799999999</v>
      </c>
      <c r="BB2102">
        <v>-1.4681911400000001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30"/>
        <v>2.8915446877869999E-3</v>
      </c>
      <c r="BO2102">
        <f t="shared" si="131"/>
        <v>1.0177950949298247</v>
      </c>
      <c r="BP2102">
        <f t="shared" si="132"/>
        <v>0.51151309756584762</v>
      </c>
      <c r="BQ2102">
        <f t="shared" si="133"/>
        <v>0.50256981991165484</v>
      </c>
    </row>
    <row r="2103" spans="1:69" x14ac:dyDescent="0.25">
      <c r="A2103" t="s">
        <v>2213</v>
      </c>
      <c r="B2103" s="1">
        <v>44244.382581018515</v>
      </c>
      <c r="C2103">
        <v>2102.85</v>
      </c>
      <c r="D2103">
        <v>0</v>
      </c>
      <c r="E2103">
        <v>0</v>
      </c>
      <c r="F2103">
        <v>1</v>
      </c>
      <c r="G2103">
        <v>0.55677480999999995</v>
      </c>
      <c r="H2103">
        <v>-2.926289E-2</v>
      </c>
      <c r="I2103">
        <v>2.5070000000000001</v>
      </c>
      <c r="J2103">
        <v>0</v>
      </c>
      <c r="K2103">
        <v>0</v>
      </c>
      <c r="L2103">
        <v>1</v>
      </c>
      <c r="M2103">
        <v>5.9192100000000003E-3</v>
      </c>
      <c r="N2103">
        <v>9.0543999999999998E-4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-1.3006383699999999</v>
      </c>
      <c r="AI2103">
        <v>-1.2005599899999999</v>
      </c>
      <c r="AJ2103">
        <v>-0.99550000000000005</v>
      </c>
      <c r="AK2103">
        <v>0</v>
      </c>
      <c r="AL2103">
        <v>1.4691965199999999</v>
      </c>
      <c r="AM2103">
        <v>0</v>
      </c>
      <c r="AN2103">
        <v>1.4790629799999999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9.9628040000000001E-2</v>
      </c>
      <c r="AV2103">
        <v>0</v>
      </c>
      <c r="AW2103" t="s">
        <v>113</v>
      </c>
      <c r="AX2103" t="s">
        <v>113</v>
      </c>
      <c r="AY2103">
        <v>0</v>
      </c>
      <c r="AZ2103">
        <v>-1.4691965199999999</v>
      </c>
      <c r="BA2103">
        <v>1.4790629799999999</v>
      </c>
      <c r="BB2103">
        <v>-1.4691965199999999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30"/>
        <v>2.8915141722655998E-3</v>
      </c>
      <c r="BO2103">
        <f t="shared" si="131"/>
        <v>1.0178058362045168</v>
      </c>
      <c r="BP2103">
        <f t="shared" si="132"/>
        <v>0.51151849580633513</v>
      </c>
      <c r="BQ2103">
        <f t="shared" si="133"/>
        <v>0.50256981991165472</v>
      </c>
    </row>
    <row r="2104" spans="1:69" x14ac:dyDescent="0.25">
      <c r="A2104" t="s">
        <v>2214</v>
      </c>
      <c r="B2104" s="1">
        <v>44244.382592592592</v>
      </c>
      <c r="C2104">
        <v>2103.85</v>
      </c>
      <c r="D2104">
        <v>0</v>
      </c>
      <c r="E2104">
        <v>0</v>
      </c>
      <c r="F2104">
        <v>1</v>
      </c>
      <c r="G2104">
        <v>0.55701542999999998</v>
      </c>
      <c r="H2104">
        <v>-2.926289E-2</v>
      </c>
      <c r="I2104">
        <v>2.5070000000000001</v>
      </c>
      <c r="J2104">
        <v>0</v>
      </c>
      <c r="K2104">
        <v>0</v>
      </c>
      <c r="L2104">
        <v>1</v>
      </c>
      <c r="M2104">
        <v>5.8389999999999996E-3</v>
      </c>
      <c r="N2104">
        <v>9.0543999999999998E-4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-1.30047796</v>
      </c>
      <c r="AI2104">
        <v>-1.2005599899999999</v>
      </c>
      <c r="AJ2104">
        <v>-0.99550000000000005</v>
      </c>
      <c r="AK2104">
        <v>0</v>
      </c>
      <c r="AL2104">
        <v>1.46979975</v>
      </c>
      <c r="AM2104">
        <v>0</v>
      </c>
      <c r="AN2104">
        <v>1.4554021800000001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9.9468349999999997E-2</v>
      </c>
      <c r="AV2104">
        <v>0</v>
      </c>
      <c r="AW2104" t="s">
        <v>113</v>
      </c>
      <c r="AX2104" t="s">
        <v>113</v>
      </c>
      <c r="AY2104">
        <v>0</v>
      </c>
      <c r="AZ2104">
        <v>-1.46979975</v>
      </c>
      <c r="BA2104">
        <v>1.4554021800000001</v>
      </c>
      <c r="BB2104">
        <v>-1.46979975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30"/>
        <v>2.8914760281483999E-3</v>
      </c>
      <c r="BO2104">
        <f t="shared" si="131"/>
        <v>1.0178192630165412</v>
      </c>
      <c r="BP2104">
        <f t="shared" si="132"/>
        <v>0.51152524371683628</v>
      </c>
      <c r="BQ2104">
        <f t="shared" si="133"/>
        <v>0.50256981991165472</v>
      </c>
    </row>
    <row r="2105" spans="1:69" x14ac:dyDescent="0.25">
      <c r="A2105" t="s">
        <v>2215</v>
      </c>
      <c r="B2105" s="1">
        <v>44244.382604166669</v>
      </c>
      <c r="C2105">
        <v>2104.85</v>
      </c>
      <c r="D2105">
        <v>0</v>
      </c>
      <c r="E2105">
        <v>0</v>
      </c>
      <c r="F2105">
        <v>1</v>
      </c>
      <c r="G2105">
        <v>0.55749667000000003</v>
      </c>
      <c r="H2105">
        <v>-2.926289E-2</v>
      </c>
      <c r="I2105">
        <v>2.5070000000000001</v>
      </c>
      <c r="J2105">
        <v>0</v>
      </c>
      <c r="K2105">
        <v>0</v>
      </c>
      <c r="L2105">
        <v>1</v>
      </c>
      <c r="M2105">
        <v>6.07962E-3</v>
      </c>
      <c r="N2105">
        <v>9.0543999999999998E-4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-1.3007185800000001</v>
      </c>
      <c r="AI2105">
        <v>-1.2005599899999999</v>
      </c>
      <c r="AJ2105">
        <v>-0.99550000000000005</v>
      </c>
      <c r="AK2105">
        <v>0</v>
      </c>
      <c r="AL2105">
        <v>1.47100622</v>
      </c>
      <c r="AM2105">
        <v>0</v>
      </c>
      <c r="AN2105">
        <v>1.52638458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9.9707879999999999E-2</v>
      </c>
      <c r="AV2105">
        <v>0</v>
      </c>
      <c r="AW2105" t="s">
        <v>113</v>
      </c>
      <c r="AX2105" t="s">
        <v>113</v>
      </c>
      <c r="AY2105">
        <v>0</v>
      </c>
      <c r="AZ2105">
        <v>-1.47100622</v>
      </c>
      <c r="BA2105">
        <v>1.52638458</v>
      </c>
      <c r="BB2105">
        <v>-1.47100622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30"/>
        <v>2.8914378840312E-3</v>
      </c>
      <c r="BO2105">
        <f t="shared" si="131"/>
        <v>1.017832690182821</v>
      </c>
      <c r="BP2105">
        <f t="shared" si="132"/>
        <v>0.503348935157099</v>
      </c>
      <c r="BQ2105">
        <f t="shared" si="133"/>
        <v>0.49453013251783901</v>
      </c>
    </row>
    <row r="2106" spans="1:69" x14ac:dyDescent="0.25">
      <c r="A2106" t="s">
        <v>2216</v>
      </c>
      <c r="B2106" s="1">
        <v>44244.382615740738</v>
      </c>
      <c r="C2106">
        <v>2105.85</v>
      </c>
      <c r="D2106">
        <v>0</v>
      </c>
      <c r="E2106">
        <v>0</v>
      </c>
      <c r="F2106">
        <v>1</v>
      </c>
      <c r="G2106">
        <v>0.55773729000000005</v>
      </c>
      <c r="H2106">
        <v>-2.926289E-2</v>
      </c>
      <c r="I2106">
        <v>2.5070000000000001</v>
      </c>
      <c r="J2106">
        <v>0</v>
      </c>
      <c r="K2106">
        <v>0</v>
      </c>
      <c r="L2106">
        <v>1</v>
      </c>
      <c r="M2106">
        <v>5.9994200000000001E-3</v>
      </c>
      <c r="N2106">
        <v>9.0543999999999998E-4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-1.30087899</v>
      </c>
      <c r="AI2106">
        <v>-1.2005599899999999</v>
      </c>
      <c r="AJ2106">
        <v>-0.99550000000000005</v>
      </c>
      <c r="AK2106">
        <v>0</v>
      </c>
      <c r="AL2106">
        <v>1.4716094500000001</v>
      </c>
      <c r="AM2106">
        <v>0</v>
      </c>
      <c r="AN2106">
        <v>1.50272378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9.9867570000000003E-2</v>
      </c>
      <c r="AV2106">
        <v>0</v>
      </c>
      <c r="AW2106" t="s">
        <v>113</v>
      </c>
      <c r="AX2106" t="s">
        <v>113</v>
      </c>
      <c r="AY2106">
        <v>0</v>
      </c>
      <c r="AZ2106">
        <v>-1.4716094500000001</v>
      </c>
      <c r="BA2106">
        <v>1.50272378</v>
      </c>
      <c r="BB2106">
        <v>-1.4716094500000001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30"/>
        <v>2.8914149974850001E-3</v>
      </c>
      <c r="BO2106">
        <f t="shared" si="131"/>
        <v>1.0178407466793489</v>
      </c>
      <c r="BP2106">
        <f t="shared" si="132"/>
        <v>0.52790228359736469</v>
      </c>
      <c r="BQ2106">
        <f t="shared" si="133"/>
        <v>0.51864919469928639</v>
      </c>
    </row>
    <row r="2107" spans="1:69" x14ac:dyDescent="0.25">
      <c r="A2107" t="s">
        <v>2217</v>
      </c>
      <c r="B2107" s="1">
        <v>44244.382627314815</v>
      </c>
      <c r="C2107">
        <v>2106.85</v>
      </c>
      <c r="D2107">
        <v>0</v>
      </c>
      <c r="E2107">
        <v>0</v>
      </c>
      <c r="F2107">
        <v>1</v>
      </c>
      <c r="G2107">
        <v>0.55813831999999997</v>
      </c>
      <c r="H2107">
        <v>-2.926289E-2</v>
      </c>
      <c r="I2107">
        <v>2.5070000000000001</v>
      </c>
      <c r="J2107">
        <v>0</v>
      </c>
      <c r="K2107">
        <v>0</v>
      </c>
      <c r="L2107">
        <v>1</v>
      </c>
      <c r="M2107">
        <v>5.9192100000000003E-3</v>
      </c>
      <c r="N2107">
        <v>9.0543999999999998E-4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-1.30079879</v>
      </c>
      <c r="AI2107">
        <v>-1.2005599899999999</v>
      </c>
      <c r="AJ2107">
        <v>-0.99550000000000005</v>
      </c>
      <c r="AK2107">
        <v>0</v>
      </c>
      <c r="AL2107">
        <v>1.4726148299999999</v>
      </c>
      <c r="AM2107">
        <v>0</v>
      </c>
      <c r="AN2107">
        <v>1.4790629799999999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9.9787730000000005E-2</v>
      </c>
      <c r="AV2107">
        <v>0</v>
      </c>
      <c r="AW2107" t="s">
        <v>113</v>
      </c>
      <c r="AX2107" t="s">
        <v>113</v>
      </c>
      <c r="AY2107">
        <v>0</v>
      </c>
      <c r="AZ2107">
        <v>-1.4726148299999999</v>
      </c>
      <c r="BA2107">
        <v>1.4790629799999999</v>
      </c>
      <c r="BB2107">
        <v>-1.4726148299999999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30"/>
        <v>2.8913692240131999E-3</v>
      </c>
      <c r="BO2107">
        <f t="shared" si="131"/>
        <v>1.0178568601885916</v>
      </c>
      <c r="BP2107">
        <f t="shared" si="132"/>
        <v>0.51972738988839007</v>
      </c>
      <c r="BQ2107">
        <f t="shared" si="133"/>
        <v>0.51060950730547061</v>
      </c>
    </row>
    <row r="2108" spans="1:69" x14ac:dyDescent="0.25">
      <c r="A2108" t="s">
        <v>2218</v>
      </c>
      <c r="B2108" s="1">
        <v>44244.382638888892</v>
      </c>
      <c r="C2108">
        <v>2107.85</v>
      </c>
      <c r="D2108">
        <v>0</v>
      </c>
      <c r="E2108">
        <v>0</v>
      </c>
      <c r="F2108">
        <v>1</v>
      </c>
      <c r="G2108">
        <v>0.55837893999999999</v>
      </c>
      <c r="H2108">
        <v>-2.926289E-2</v>
      </c>
      <c r="I2108">
        <v>2.5070000000000001</v>
      </c>
      <c r="J2108">
        <v>0</v>
      </c>
      <c r="K2108">
        <v>0</v>
      </c>
      <c r="L2108">
        <v>1</v>
      </c>
      <c r="M2108">
        <v>5.9994200000000001E-3</v>
      </c>
      <c r="N2108">
        <v>9.0543999999999998E-4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-1.30087899</v>
      </c>
      <c r="AI2108">
        <v>-1.2005599899999999</v>
      </c>
      <c r="AJ2108">
        <v>-0.99550000000000005</v>
      </c>
      <c r="AK2108">
        <v>0</v>
      </c>
      <c r="AL2108">
        <v>1.47321806</v>
      </c>
      <c r="AM2108">
        <v>0</v>
      </c>
      <c r="AN2108">
        <v>1.50272378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9.9867570000000003E-2</v>
      </c>
      <c r="AV2108">
        <v>0</v>
      </c>
      <c r="AW2108" t="s">
        <v>113</v>
      </c>
      <c r="AX2108" t="s">
        <v>113</v>
      </c>
      <c r="AY2108">
        <v>0</v>
      </c>
      <c r="AZ2108">
        <v>-1.47321806</v>
      </c>
      <c r="BA2108">
        <v>1.50272378</v>
      </c>
      <c r="BB2108">
        <v>-1.47321806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30"/>
        <v>2.891346337467E-3</v>
      </c>
      <c r="BO2108">
        <f t="shared" si="131"/>
        <v>1.0178649170677532</v>
      </c>
      <c r="BP2108">
        <f t="shared" si="132"/>
        <v>0.51154818806513214</v>
      </c>
      <c r="BQ2108">
        <f t="shared" si="133"/>
        <v>0.50256981991165472</v>
      </c>
    </row>
    <row r="2109" spans="1:69" x14ac:dyDescent="0.25">
      <c r="A2109" t="s">
        <v>2219</v>
      </c>
      <c r="B2109" s="1">
        <v>44244.382650462961</v>
      </c>
      <c r="C2109">
        <v>2108.85</v>
      </c>
      <c r="D2109">
        <v>0</v>
      </c>
      <c r="E2109">
        <v>0</v>
      </c>
      <c r="F2109">
        <v>1</v>
      </c>
      <c r="G2109">
        <v>0.55877997000000001</v>
      </c>
      <c r="H2109">
        <v>-2.926289E-2</v>
      </c>
      <c r="I2109">
        <v>2.5070000000000001</v>
      </c>
      <c r="J2109">
        <v>0</v>
      </c>
      <c r="K2109">
        <v>0</v>
      </c>
      <c r="L2109">
        <v>1</v>
      </c>
      <c r="M2109">
        <v>6.07962E-3</v>
      </c>
      <c r="N2109">
        <v>9.0543999999999998E-4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-1.30103941</v>
      </c>
      <c r="AI2109">
        <v>-1.2005599899999999</v>
      </c>
      <c r="AJ2109">
        <v>-0.99550000000000005</v>
      </c>
      <c r="AK2109">
        <v>0</v>
      </c>
      <c r="AL2109">
        <v>1.4742234400000001</v>
      </c>
      <c r="AM2109">
        <v>0</v>
      </c>
      <c r="AN2109">
        <v>1.52638458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0.10002726000000001</v>
      </c>
      <c r="AV2109">
        <v>0</v>
      </c>
      <c r="AW2109" t="s">
        <v>113</v>
      </c>
      <c r="AX2109" t="s">
        <v>113</v>
      </c>
      <c r="AY2109">
        <v>0</v>
      </c>
      <c r="AZ2109">
        <v>-1.4742234400000001</v>
      </c>
      <c r="BA2109">
        <v>1.52638458</v>
      </c>
      <c r="BB2109">
        <v>-1.4742234400000001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30"/>
        <v>2.8913081933498001E-3</v>
      </c>
      <c r="BO2109">
        <f t="shared" si="131"/>
        <v>1.0178783454386129</v>
      </c>
      <c r="BP2109">
        <f t="shared" si="132"/>
        <v>0.51973836046131783</v>
      </c>
      <c r="BQ2109">
        <f t="shared" si="133"/>
        <v>0.51060950730547072</v>
      </c>
    </row>
    <row r="2110" spans="1:69" x14ac:dyDescent="0.25">
      <c r="A2110" t="s">
        <v>2220</v>
      </c>
      <c r="B2110" s="1">
        <v>44244.382662037038</v>
      </c>
      <c r="C2110">
        <v>2109.85</v>
      </c>
      <c r="D2110">
        <v>0</v>
      </c>
      <c r="E2110">
        <v>0</v>
      </c>
      <c r="F2110">
        <v>1</v>
      </c>
      <c r="G2110">
        <v>0.55894038000000001</v>
      </c>
      <c r="H2110">
        <v>-2.926289E-2</v>
      </c>
      <c r="I2110">
        <v>2.5070000000000001</v>
      </c>
      <c r="J2110">
        <v>0</v>
      </c>
      <c r="K2110">
        <v>0</v>
      </c>
      <c r="L2110">
        <v>1</v>
      </c>
      <c r="M2110">
        <v>5.8389999999999996E-3</v>
      </c>
      <c r="N2110">
        <v>9.0543999999999998E-4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-1.3009592000000001</v>
      </c>
      <c r="AI2110">
        <v>-1.2005599899999999</v>
      </c>
      <c r="AJ2110">
        <v>-0.99550000000000005</v>
      </c>
      <c r="AK2110">
        <v>0</v>
      </c>
      <c r="AL2110">
        <v>1.4746256</v>
      </c>
      <c r="AM2110">
        <v>0</v>
      </c>
      <c r="AN2110">
        <v>1.4554021800000001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9.9947419999999995E-2</v>
      </c>
      <c r="AV2110">
        <v>0</v>
      </c>
      <c r="AW2110" t="s">
        <v>113</v>
      </c>
      <c r="AX2110" t="s">
        <v>113</v>
      </c>
      <c r="AY2110">
        <v>0</v>
      </c>
      <c r="AZ2110">
        <v>-1.4746256</v>
      </c>
      <c r="BA2110">
        <v>1.4554021800000001</v>
      </c>
      <c r="BB2110">
        <v>-1.4746256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30"/>
        <v>2.8912853068036003E-3</v>
      </c>
      <c r="BO2110">
        <f t="shared" si="131"/>
        <v>1.0178864026579142</v>
      </c>
      <c r="BP2110">
        <f t="shared" si="132"/>
        <v>0.52792596303388073</v>
      </c>
      <c r="BQ2110">
        <f t="shared" si="133"/>
        <v>0.51864919469928639</v>
      </c>
    </row>
    <row r="2111" spans="1:69" x14ac:dyDescent="0.25">
      <c r="A2111" t="s">
        <v>2221</v>
      </c>
      <c r="B2111" s="1">
        <v>44244.382673611108</v>
      </c>
      <c r="C2111">
        <v>2110.85</v>
      </c>
      <c r="D2111">
        <v>0</v>
      </c>
      <c r="E2111">
        <v>0</v>
      </c>
      <c r="F2111">
        <v>1</v>
      </c>
      <c r="G2111">
        <v>0.55950182000000004</v>
      </c>
      <c r="H2111">
        <v>-2.926289E-2</v>
      </c>
      <c r="I2111">
        <v>2.5070000000000001</v>
      </c>
      <c r="J2111">
        <v>0</v>
      </c>
      <c r="K2111">
        <v>0</v>
      </c>
      <c r="L2111">
        <v>1</v>
      </c>
      <c r="M2111">
        <v>5.9192100000000003E-3</v>
      </c>
      <c r="N2111">
        <v>9.0543999999999998E-4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-1.3011998199999999</v>
      </c>
      <c r="AI2111">
        <v>-1.2005599899999999</v>
      </c>
      <c r="AJ2111">
        <v>-0.99550000000000005</v>
      </c>
      <c r="AK2111">
        <v>0</v>
      </c>
      <c r="AL2111">
        <v>1.47603313</v>
      </c>
      <c r="AM2111">
        <v>0</v>
      </c>
      <c r="AN2111">
        <v>1.4790629799999999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0.10018695</v>
      </c>
      <c r="AV2111">
        <v>0</v>
      </c>
      <c r="AW2111" t="s">
        <v>113</v>
      </c>
      <c r="AX2111" t="s">
        <v>113</v>
      </c>
      <c r="AY2111">
        <v>0</v>
      </c>
      <c r="AZ2111">
        <v>-1.47603313</v>
      </c>
      <c r="BA2111">
        <v>1.4790629799999999</v>
      </c>
      <c r="BB2111">
        <v>-1.47603313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30"/>
        <v>2.8912471626863999E-3</v>
      </c>
      <c r="BO2111">
        <f t="shared" si="131"/>
        <v>1.0178998315956889</v>
      </c>
      <c r="BP2111">
        <f t="shared" si="132"/>
        <v>0.50338213860890202</v>
      </c>
      <c r="BQ2111">
        <f t="shared" si="133"/>
        <v>0.49453013251783901</v>
      </c>
    </row>
    <row r="2112" spans="1:69" x14ac:dyDescent="0.25">
      <c r="A2112" t="s">
        <v>2222</v>
      </c>
      <c r="B2112" s="1">
        <v>44244.382685185185</v>
      </c>
      <c r="C2112">
        <v>2111.85</v>
      </c>
      <c r="D2112">
        <v>0</v>
      </c>
      <c r="E2112">
        <v>0</v>
      </c>
      <c r="F2112">
        <v>1</v>
      </c>
      <c r="G2112">
        <v>0.55966223999999998</v>
      </c>
      <c r="H2112">
        <v>-2.926289E-2</v>
      </c>
      <c r="I2112">
        <v>2.5070000000000001</v>
      </c>
      <c r="J2112">
        <v>0</v>
      </c>
      <c r="K2112">
        <v>0</v>
      </c>
      <c r="L2112">
        <v>1</v>
      </c>
      <c r="M2112">
        <v>5.9192100000000003E-3</v>
      </c>
      <c r="N2112">
        <v>9.0543999999999998E-4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-1.30111961</v>
      </c>
      <c r="AI2112">
        <v>-1.2005599899999999</v>
      </c>
      <c r="AJ2112">
        <v>-0.99550000000000005</v>
      </c>
      <c r="AK2112">
        <v>0</v>
      </c>
      <c r="AL2112">
        <v>1.47643529</v>
      </c>
      <c r="AM2112">
        <v>0</v>
      </c>
      <c r="AN2112">
        <v>1.4790629799999999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0.10010711</v>
      </c>
      <c r="AV2112">
        <v>0</v>
      </c>
      <c r="AW2112" t="s">
        <v>113</v>
      </c>
      <c r="AX2112" t="s">
        <v>113</v>
      </c>
      <c r="AY2112">
        <v>0</v>
      </c>
      <c r="AZ2112">
        <v>-1.47643529</v>
      </c>
      <c r="BA2112">
        <v>1.4790629799999999</v>
      </c>
      <c r="BB2112">
        <v>-1.47643529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30"/>
        <v>2.8912319047360003E-3</v>
      </c>
      <c r="BO2112">
        <f t="shared" si="131"/>
        <v>1.0179052033768723</v>
      </c>
      <c r="BP2112">
        <f t="shared" si="132"/>
        <v>0.51156843474825098</v>
      </c>
      <c r="BQ2112">
        <f t="shared" si="133"/>
        <v>0.50256981991165472</v>
      </c>
    </row>
    <row r="2113" spans="1:69" x14ac:dyDescent="0.25">
      <c r="A2113" t="s">
        <v>2223</v>
      </c>
      <c r="B2113" s="1">
        <v>44244.382696759261</v>
      </c>
      <c r="C2113">
        <v>2112.85</v>
      </c>
      <c r="D2113">
        <v>0</v>
      </c>
      <c r="E2113">
        <v>0</v>
      </c>
      <c r="F2113">
        <v>1</v>
      </c>
      <c r="G2113">
        <v>0.56014346999999998</v>
      </c>
      <c r="H2113">
        <v>-2.926289E-2</v>
      </c>
      <c r="I2113">
        <v>2.5070000000000001</v>
      </c>
      <c r="J2113">
        <v>0</v>
      </c>
      <c r="K2113">
        <v>0</v>
      </c>
      <c r="L2113">
        <v>1</v>
      </c>
      <c r="M2113">
        <v>5.9994200000000001E-3</v>
      </c>
      <c r="N2113">
        <v>9.0543999999999998E-4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-1.3011998199999999</v>
      </c>
      <c r="AI2113">
        <v>-1.2005599899999999</v>
      </c>
      <c r="AJ2113">
        <v>-0.99550000000000005</v>
      </c>
      <c r="AK2113">
        <v>0</v>
      </c>
      <c r="AL2113">
        <v>1.4776417500000001</v>
      </c>
      <c r="AM2113">
        <v>0</v>
      </c>
      <c r="AN2113">
        <v>1.50272378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0.10018695</v>
      </c>
      <c r="AV2113">
        <v>0</v>
      </c>
      <c r="AW2113" t="s">
        <v>113</v>
      </c>
      <c r="AX2113" t="s">
        <v>113</v>
      </c>
      <c r="AY2113">
        <v>0</v>
      </c>
      <c r="AZ2113">
        <v>-1.4776417500000001</v>
      </c>
      <c r="BA2113">
        <v>1.50272378</v>
      </c>
      <c r="BB2113">
        <v>-1.4776417500000001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30"/>
        <v>2.8911785030477999E-3</v>
      </c>
      <c r="BO2113">
        <f t="shared" si="131"/>
        <v>1.0179240046567761</v>
      </c>
      <c r="BP2113">
        <f t="shared" si="132"/>
        <v>0.5115778837041064</v>
      </c>
      <c r="BQ2113">
        <f t="shared" si="133"/>
        <v>0.50256981991165472</v>
      </c>
    </row>
    <row r="2114" spans="1:69" x14ac:dyDescent="0.25">
      <c r="A2114" t="s">
        <v>2224</v>
      </c>
      <c r="B2114" s="1">
        <v>44244.382708333331</v>
      </c>
      <c r="C2114">
        <v>2113.85</v>
      </c>
      <c r="D2114">
        <v>0</v>
      </c>
      <c r="E2114">
        <v>0</v>
      </c>
      <c r="F2114">
        <v>1</v>
      </c>
      <c r="G2114">
        <v>0.56046430000000003</v>
      </c>
      <c r="H2114">
        <v>-2.926289E-2</v>
      </c>
      <c r="I2114">
        <v>2.5070000000000001</v>
      </c>
      <c r="J2114">
        <v>0</v>
      </c>
      <c r="K2114">
        <v>0</v>
      </c>
      <c r="L2114">
        <v>1</v>
      </c>
      <c r="M2114">
        <v>5.9192100000000003E-3</v>
      </c>
      <c r="N2114">
        <v>9.0543999999999998E-4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-1.3012800200000001</v>
      </c>
      <c r="AI2114">
        <v>-1.2005599899999999</v>
      </c>
      <c r="AJ2114">
        <v>-0.99550000000000005</v>
      </c>
      <c r="AK2114">
        <v>0</v>
      </c>
      <c r="AL2114">
        <v>1.47844606</v>
      </c>
      <c r="AM2114">
        <v>0</v>
      </c>
      <c r="AN2114">
        <v>1.4790629799999999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0.1002668</v>
      </c>
      <c r="AV2114">
        <v>0</v>
      </c>
      <c r="AW2114" t="s">
        <v>113</v>
      </c>
      <c r="AX2114" t="s">
        <v>113</v>
      </c>
      <c r="AY2114">
        <v>0</v>
      </c>
      <c r="AZ2114">
        <v>-1.47844606</v>
      </c>
      <c r="BA2114">
        <v>1.4790629799999999</v>
      </c>
      <c r="BB2114">
        <v>-1.47844606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30"/>
        <v>2.8911632450974003E-3</v>
      </c>
      <c r="BO2114">
        <f t="shared" si="131"/>
        <v>1.017929376693101</v>
      </c>
      <c r="BP2114">
        <f t="shared" si="132"/>
        <v>0.51976441750502911</v>
      </c>
      <c r="BQ2114">
        <f t="shared" si="133"/>
        <v>0.51060950730547061</v>
      </c>
    </row>
    <row r="2115" spans="1:69" x14ac:dyDescent="0.25">
      <c r="A2115" t="s">
        <v>2225</v>
      </c>
      <c r="B2115" s="1">
        <v>44244.382719907408</v>
      </c>
      <c r="C2115">
        <v>2114.85</v>
      </c>
      <c r="D2115">
        <v>0</v>
      </c>
      <c r="E2115">
        <v>0</v>
      </c>
      <c r="F2115">
        <v>1</v>
      </c>
      <c r="G2115">
        <v>0.56094553000000003</v>
      </c>
      <c r="H2115">
        <v>-2.926289E-2</v>
      </c>
      <c r="I2115">
        <v>2.5070000000000001</v>
      </c>
      <c r="J2115">
        <v>0</v>
      </c>
      <c r="K2115">
        <v>0</v>
      </c>
      <c r="L2115">
        <v>1</v>
      </c>
      <c r="M2115">
        <v>5.9994200000000001E-3</v>
      </c>
      <c r="N2115">
        <v>9.0543999999999998E-4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-1.3014404399999999</v>
      </c>
      <c r="AI2115">
        <v>-1.2005599899999999</v>
      </c>
      <c r="AJ2115">
        <v>-0.99550000000000005</v>
      </c>
      <c r="AK2115">
        <v>0</v>
      </c>
      <c r="AL2115">
        <v>1.4796525199999999</v>
      </c>
      <c r="AM2115">
        <v>0</v>
      </c>
      <c r="AN2115">
        <v>1.50272378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0.10042648999999999</v>
      </c>
      <c r="AV2115">
        <v>0</v>
      </c>
      <c r="AW2115" t="s">
        <v>113</v>
      </c>
      <c r="AX2115" t="s">
        <v>113</v>
      </c>
      <c r="AY2115">
        <v>0</v>
      </c>
      <c r="AZ2115">
        <v>-1.4796525199999999</v>
      </c>
      <c r="BA2115">
        <v>1.50272378</v>
      </c>
      <c r="BB2115">
        <v>-1.4796525199999999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30"/>
        <v>2.8911174720049997E-3</v>
      </c>
      <c r="BO2115">
        <f t="shared" si="131"/>
        <v>1.0179454928751199</v>
      </c>
      <c r="BP2115">
        <f t="shared" si="132"/>
        <v>0.51158868303412963</v>
      </c>
      <c r="BQ2115">
        <f t="shared" si="133"/>
        <v>0.50256981991165472</v>
      </c>
    </row>
    <row r="2116" spans="1:69" x14ac:dyDescent="0.25">
      <c r="A2116" t="s">
        <v>2226</v>
      </c>
      <c r="B2116" s="1">
        <v>44244.382731481484</v>
      </c>
      <c r="C2116">
        <v>2115.85</v>
      </c>
      <c r="D2116">
        <v>0</v>
      </c>
      <c r="E2116">
        <v>0</v>
      </c>
      <c r="F2116">
        <v>1</v>
      </c>
      <c r="G2116">
        <v>0.56126635999999996</v>
      </c>
      <c r="H2116">
        <v>-2.926289E-2</v>
      </c>
      <c r="I2116">
        <v>2.5070000000000001</v>
      </c>
      <c r="J2116">
        <v>0</v>
      </c>
      <c r="K2116">
        <v>0</v>
      </c>
      <c r="L2116">
        <v>1</v>
      </c>
      <c r="M2116">
        <v>5.8389999999999996E-3</v>
      </c>
      <c r="N2116">
        <v>9.0543999999999998E-4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-1.3014404399999999</v>
      </c>
      <c r="AI2116">
        <v>-1.2005599899999999</v>
      </c>
      <c r="AJ2116">
        <v>-0.99550000000000005</v>
      </c>
      <c r="AK2116">
        <v>0</v>
      </c>
      <c r="AL2116">
        <v>1.4804568199999999</v>
      </c>
      <c r="AM2116">
        <v>0</v>
      </c>
      <c r="AN2116">
        <v>1.4554021800000001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0.10042648999999999</v>
      </c>
      <c r="AV2116">
        <v>0</v>
      </c>
      <c r="AW2116" t="s">
        <v>113</v>
      </c>
      <c r="AX2116" t="s">
        <v>113</v>
      </c>
      <c r="AY2116">
        <v>0</v>
      </c>
      <c r="AZ2116">
        <v>-1.4804568199999999</v>
      </c>
      <c r="BA2116">
        <v>1.4554021800000001</v>
      </c>
      <c r="BB2116">
        <v>-1.4804568199999999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30"/>
        <v>2.8910869564836004E-3</v>
      </c>
      <c r="BO2116">
        <f t="shared" si="131"/>
        <v>1.0179562373245048</v>
      </c>
      <c r="BP2116">
        <f t="shared" si="132"/>
        <v>0.51977813279879603</v>
      </c>
      <c r="BQ2116">
        <f t="shared" si="133"/>
        <v>0.5106095073054705</v>
      </c>
    </row>
    <row r="2117" spans="1:69" x14ac:dyDescent="0.25">
      <c r="A2117" t="s">
        <v>2227</v>
      </c>
      <c r="B2117" s="1">
        <v>44244.382743055554</v>
      </c>
      <c r="C2117">
        <v>2116.85</v>
      </c>
      <c r="D2117">
        <v>0</v>
      </c>
      <c r="E2117">
        <v>0</v>
      </c>
      <c r="F2117">
        <v>1</v>
      </c>
      <c r="G2117">
        <v>0.56142676999999996</v>
      </c>
      <c r="H2117">
        <v>-2.926289E-2</v>
      </c>
      <c r="I2117">
        <v>2.5070000000000001</v>
      </c>
      <c r="J2117">
        <v>0</v>
      </c>
      <c r="K2117">
        <v>0</v>
      </c>
      <c r="L2117">
        <v>1</v>
      </c>
      <c r="M2117">
        <v>5.9994200000000001E-3</v>
      </c>
      <c r="N2117">
        <v>9.0543999999999998E-4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-1.3015206399999999</v>
      </c>
      <c r="AI2117">
        <v>-1.2005599899999999</v>
      </c>
      <c r="AJ2117">
        <v>-0.99550000000000005</v>
      </c>
      <c r="AK2117">
        <v>0</v>
      </c>
      <c r="AL2117">
        <v>1.48085898</v>
      </c>
      <c r="AM2117">
        <v>0</v>
      </c>
      <c r="AN2117">
        <v>1.50272378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0.10050633</v>
      </c>
      <c r="AV2117">
        <v>0</v>
      </c>
      <c r="AW2117" t="s">
        <v>113</v>
      </c>
      <c r="AX2117" t="s">
        <v>113</v>
      </c>
      <c r="AY2117">
        <v>0</v>
      </c>
      <c r="AZ2117">
        <v>-1.48085898</v>
      </c>
      <c r="BA2117">
        <v>1.50272378</v>
      </c>
      <c r="BB2117">
        <v>-1.48085898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30"/>
        <v>2.8910411833911998E-3</v>
      </c>
      <c r="BO2117">
        <f t="shared" si="131"/>
        <v>1.0179723543570736</v>
      </c>
      <c r="BP2117">
        <f t="shared" si="132"/>
        <v>0.5034180032997001</v>
      </c>
      <c r="BQ2117">
        <f t="shared" si="133"/>
        <v>0.49453013251783895</v>
      </c>
    </row>
    <row r="2118" spans="1:69" x14ac:dyDescent="0.25">
      <c r="A2118" t="s">
        <v>2228</v>
      </c>
      <c r="B2118" s="1">
        <v>44244.382754629631</v>
      </c>
      <c r="C2118">
        <v>2117.85</v>
      </c>
      <c r="D2118">
        <v>0</v>
      </c>
      <c r="E2118">
        <v>0</v>
      </c>
      <c r="F2118">
        <v>1</v>
      </c>
      <c r="G2118">
        <v>0.56166738999999999</v>
      </c>
      <c r="H2118">
        <v>-2.926289E-2</v>
      </c>
      <c r="I2118">
        <v>2.5070000000000001</v>
      </c>
      <c r="J2118">
        <v>0</v>
      </c>
      <c r="K2118">
        <v>0</v>
      </c>
      <c r="L2118">
        <v>1</v>
      </c>
      <c r="M2118">
        <v>5.9192100000000003E-3</v>
      </c>
      <c r="N2118">
        <v>9.0543999999999998E-4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-1.30168105</v>
      </c>
      <c r="AI2118">
        <v>-1.2005599899999999</v>
      </c>
      <c r="AJ2118">
        <v>-0.99550000000000005</v>
      </c>
      <c r="AK2118">
        <v>0</v>
      </c>
      <c r="AL2118">
        <v>1.4814622099999999</v>
      </c>
      <c r="AM2118">
        <v>0</v>
      </c>
      <c r="AN2118">
        <v>1.4790629799999999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0.10066601999999999</v>
      </c>
      <c r="AV2118">
        <v>0</v>
      </c>
      <c r="AW2118" t="s">
        <v>113</v>
      </c>
      <c r="AX2118" t="s">
        <v>113</v>
      </c>
      <c r="AY2118">
        <v>0</v>
      </c>
      <c r="AZ2118">
        <v>-1.4814622099999999</v>
      </c>
      <c r="BA2118">
        <v>1.4790629799999999</v>
      </c>
      <c r="BB2118">
        <v>-1.4814622099999999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30"/>
        <v>2.8910106682492002E-3</v>
      </c>
      <c r="BO2118">
        <f t="shared" si="131"/>
        <v>1.0179830992399226</v>
      </c>
      <c r="BP2118">
        <f t="shared" si="132"/>
        <v>0.51979184874819273</v>
      </c>
      <c r="BQ2118">
        <f t="shared" si="133"/>
        <v>0.5106095073054705</v>
      </c>
    </row>
    <row r="2119" spans="1:69" x14ac:dyDescent="0.25">
      <c r="A2119" t="s">
        <v>2229</v>
      </c>
      <c r="B2119" s="1">
        <v>44244.3827662037</v>
      </c>
      <c r="C2119">
        <v>2118.85</v>
      </c>
      <c r="D2119">
        <v>0</v>
      </c>
      <c r="E2119">
        <v>0</v>
      </c>
      <c r="F2119">
        <v>1</v>
      </c>
      <c r="G2119">
        <v>0.56214863000000004</v>
      </c>
      <c r="H2119">
        <v>-2.926289E-2</v>
      </c>
      <c r="I2119">
        <v>2.5070000000000001</v>
      </c>
      <c r="J2119">
        <v>0</v>
      </c>
      <c r="K2119">
        <v>0</v>
      </c>
      <c r="L2119">
        <v>1</v>
      </c>
      <c r="M2119">
        <v>6.07962E-3</v>
      </c>
      <c r="N2119">
        <v>9.0543999999999998E-4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-1.30160085</v>
      </c>
      <c r="AI2119">
        <v>-1.2005599899999999</v>
      </c>
      <c r="AJ2119">
        <v>-0.99550000000000005</v>
      </c>
      <c r="AK2119">
        <v>0</v>
      </c>
      <c r="AL2119">
        <v>1.48266867</v>
      </c>
      <c r="AM2119">
        <v>0</v>
      </c>
      <c r="AN2119">
        <v>1.52638458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0.10058618</v>
      </c>
      <c r="AV2119">
        <v>0</v>
      </c>
      <c r="AW2119" t="s">
        <v>113</v>
      </c>
      <c r="AX2119" t="s">
        <v>113</v>
      </c>
      <c r="AY2119">
        <v>0</v>
      </c>
      <c r="AZ2119">
        <v>-1.48266867</v>
      </c>
      <c r="BA2119">
        <v>1.52638458</v>
      </c>
      <c r="BB2119">
        <v>-1.48266867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si="130"/>
        <v>2.8909954102988005E-3</v>
      </c>
      <c r="BO2119">
        <f t="shared" si="131"/>
        <v>1.0179884719000036</v>
      </c>
      <c r="BP2119">
        <f t="shared" si="132"/>
        <v>0.5116102829949255</v>
      </c>
      <c r="BQ2119">
        <f t="shared" si="133"/>
        <v>0.50256981991165484</v>
      </c>
    </row>
    <row r="2120" spans="1:69" x14ac:dyDescent="0.25">
      <c r="A2120" t="s">
        <v>2230</v>
      </c>
      <c r="B2120" s="1">
        <v>44244.382777777777</v>
      </c>
      <c r="C2120">
        <v>2119.85</v>
      </c>
      <c r="D2120">
        <v>0</v>
      </c>
      <c r="E2120">
        <v>0</v>
      </c>
      <c r="F2120">
        <v>1</v>
      </c>
      <c r="G2120">
        <v>0.56254965999999995</v>
      </c>
      <c r="H2120">
        <v>-2.926289E-2</v>
      </c>
      <c r="I2120">
        <v>2.5070000000000001</v>
      </c>
      <c r="J2120">
        <v>0</v>
      </c>
      <c r="K2120">
        <v>0</v>
      </c>
      <c r="L2120">
        <v>1</v>
      </c>
      <c r="M2120">
        <v>5.9994200000000001E-3</v>
      </c>
      <c r="N2120">
        <v>9.0543999999999998E-4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-1.3017612599999999</v>
      </c>
      <c r="AI2120">
        <v>-1.2005599899999999</v>
      </c>
      <c r="AJ2120">
        <v>-0.99550000000000005</v>
      </c>
      <c r="AK2120">
        <v>0</v>
      </c>
      <c r="AL2120">
        <v>1.4836740500000001</v>
      </c>
      <c r="AM2120">
        <v>0</v>
      </c>
      <c r="AN2120">
        <v>1.50272378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0.10074587</v>
      </c>
      <c r="AV2120">
        <v>0</v>
      </c>
      <c r="AW2120" t="s">
        <v>113</v>
      </c>
      <c r="AX2120" t="s">
        <v>113</v>
      </c>
      <c r="AY2120">
        <v>0</v>
      </c>
      <c r="AZ2120">
        <v>-1.4836740500000001</v>
      </c>
      <c r="BA2120">
        <v>1.50272378</v>
      </c>
      <c r="BB2120">
        <v>-1.4836740500000001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ref="BN2120:BN2183" si="134">(BQ$2*(BO$2-AL2118)/1000000)</f>
        <v>2.8909725237525998E-3</v>
      </c>
      <c r="BO2120">
        <f t="shared" ref="BO2120:BO2183" si="135">((30*10)*9.81/BN2120)/1000000</f>
        <v>1.0179965308628622</v>
      </c>
      <c r="BP2120">
        <f t="shared" ref="BP2120:BP2183" si="136">((AN2119*1000)/BN2120)/1000000</f>
        <v>0.52798308093869073</v>
      </c>
      <c r="BQ2120">
        <f t="shared" ref="BQ2120:BQ2183" si="137">BP2120/BO2120</f>
        <v>0.51864919469928639</v>
      </c>
    </row>
    <row r="2121" spans="1:69" x14ac:dyDescent="0.25">
      <c r="A2121" t="s">
        <v>2231</v>
      </c>
      <c r="B2121" s="1">
        <v>44244.382789351854</v>
      </c>
      <c r="C2121">
        <v>2120.85</v>
      </c>
      <c r="D2121">
        <v>0</v>
      </c>
      <c r="E2121">
        <v>0</v>
      </c>
      <c r="F2121">
        <v>1</v>
      </c>
      <c r="G2121">
        <v>0.56279027000000004</v>
      </c>
      <c r="H2121">
        <v>-2.926289E-2</v>
      </c>
      <c r="I2121">
        <v>2.5070000000000001</v>
      </c>
      <c r="J2121">
        <v>0</v>
      </c>
      <c r="K2121">
        <v>0</v>
      </c>
      <c r="L2121">
        <v>1</v>
      </c>
      <c r="M2121">
        <v>6.07962E-3</v>
      </c>
      <c r="N2121">
        <v>9.0543999999999998E-4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-1.3017612599999999</v>
      </c>
      <c r="AI2121">
        <v>-1.2005599899999999</v>
      </c>
      <c r="AJ2121">
        <v>-0.99550000000000005</v>
      </c>
      <c r="AK2121">
        <v>0</v>
      </c>
      <c r="AL2121">
        <v>1.4842772799999999</v>
      </c>
      <c r="AM2121">
        <v>0</v>
      </c>
      <c r="AN2121">
        <v>1.52638458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0.10074587</v>
      </c>
      <c r="AV2121">
        <v>0</v>
      </c>
      <c r="AW2121" t="s">
        <v>113</v>
      </c>
      <c r="AX2121" t="s">
        <v>113</v>
      </c>
      <c r="AY2121">
        <v>0</v>
      </c>
      <c r="AZ2121">
        <v>-1.4842772799999999</v>
      </c>
      <c r="BA2121">
        <v>1.52638458</v>
      </c>
      <c r="BB2121">
        <v>-1.4842772799999999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4"/>
        <v>2.8909267506602005E-3</v>
      </c>
      <c r="BO2121">
        <f t="shared" si="135"/>
        <v>1.0180126491713799</v>
      </c>
      <c r="BP2121">
        <f t="shared" si="136"/>
        <v>0.51980693722413518</v>
      </c>
      <c r="BQ2121">
        <f t="shared" si="137"/>
        <v>0.51060950730547061</v>
      </c>
    </row>
    <row r="2122" spans="1:69" x14ac:dyDescent="0.25">
      <c r="A2122" t="s">
        <v>2232</v>
      </c>
      <c r="B2122" s="1">
        <v>44244.382800925923</v>
      </c>
      <c r="C2122">
        <v>2121.85</v>
      </c>
      <c r="D2122">
        <v>0</v>
      </c>
      <c r="E2122">
        <v>0</v>
      </c>
      <c r="F2122">
        <v>1</v>
      </c>
      <c r="G2122">
        <v>0.56319129999999995</v>
      </c>
      <c r="H2122">
        <v>-2.926289E-2</v>
      </c>
      <c r="I2122">
        <v>2.5070000000000001</v>
      </c>
      <c r="J2122">
        <v>0</v>
      </c>
      <c r="K2122">
        <v>0</v>
      </c>
      <c r="L2122">
        <v>1</v>
      </c>
      <c r="M2122">
        <v>6.07962E-3</v>
      </c>
      <c r="N2122">
        <v>9.0543999999999998E-4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-1.3018414700000001</v>
      </c>
      <c r="AI2122">
        <v>-1.2005599899999999</v>
      </c>
      <c r="AJ2122">
        <v>-0.99550000000000005</v>
      </c>
      <c r="AK2122">
        <v>0</v>
      </c>
      <c r="AL2122">
        <v>1.4852826699999999</v>
      </c>
      <c r="AM2122">
        <v>0</v>
      </c>
      <c r="AN2122">
        <v>1.52638458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0.10082571</v>
      </c>
      <c r="AV2122">
        <v>0</v>
      </c>
      <c r="AW2122" t="s">
        <v>113</v>
      </c>
      <c r="AX2122" t="s">
        <v>113</v>
      </c>
      <c r="AY2122">
        <v>0</v>
      </c>
      <c r="AZ2122">
        <v>-1.4852826699999999</v>
      </c>
      <c r="BA2122">
        <v>1.52638458</v>
      </c>
      <c r="BB2122">
        <v>-1.4852826699999999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4"/>
        <v>2.8908886065429997E-3</v>
      </c>
      <c r="BO2122">
        <f t="shared" si="135"/>
        <v>1.0180260814405149</v>
      </c>
      <c r="BP2122">
        <f t="shared" si="136"/>
        <v>0.5279984073219931</v>
      </c>
      <c r="BQ2122">
        <f t="shared" si="137"/>
        <v>0.51864919469928628</v>
      </c>
    </row>
    <row r="2123" spans="1:69" x14ac:dyDescent="0.25">
      <c r="A2123" t="s">
        <v>2233</v>
      </c>
      <c r="B2123" s="1">
        <v>44244.3828125</v>
      </c>
      <c r="C2123">
        <v>2122.85</v>
      </c>
      <c r="D2123">
        <v>0</v>
      </c>
      <c r="E2123">
        <v>0</v>
      </c>
      <c r="F2123">
        <v>1</v>
      </c>
      <c r="G2123">
        <v>0.56343191999999997</v>
      </c>
      <c r="H2123">
        <v>-2.926289E-2</v>
      </c>
      <c r="I2123">
        <v>2.5070000000000001</v>
      </c>
      <c r="J2123">
        <v>0</v>
      </c>
      <c r="K2123">
        <v>0</v>
      </c>
      <c r="L2123">
        <v>1</v>
      </c>
      <c r="M2123">
        <v>6.07962E-3</v>
      </c>
      <c r="N2123">
        <v>9.0543999999999998E-4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-1.3020820900000001</v>
      </c>
      <c r="AI2123">
        <v>-1.2005599899999999</v>
      </c>
      <c r="AJ2123">
        <v>-0.99550000000000005</v>
      </c>
      <c r="AK2123">
        <v>0</v>
      </c>
      <c r="AL2123">
        <v>1.4858859</v>
      </c>
      <c r="AM2123">
        <v>0</v>
      </c>
      <c r="AN2123">
        <v>1.52638458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0.10106525</v>
      </c>
      <c r="AV2123">
        <v>0</v>
      </c>
      <c r="AW2123" t="s">
        <v>113</v>
      </c>
      <c r="AX2123" t="s">
        <v>113</v>
      </c>
      <c r="AY2123">
        <v>0</v>
      </c>
      <c r="AZ2123">
        <v>-1.4858859</v>
      </c>
      <c r="BA2123">
        <v>1.52638458</v>
      </c>
      <c r="BB2123">
        <v>-1.4858859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4"/>
        <v>2.8908657199968003E-3</v>
      </c>
      <c r="BO2123">
        <f t="shared" si="135"/>
        <v>1.0180341409988622</v>
      </c>
      <c r="BP2123">
        <f t="shared" si="136"/>
        <v>0.52800258740543971</v>
      </c>
      <c r="BQ2123">
        <f t="shared" si="137"/>
        <v>0.51864919469928639</v>
      </c>
    </row>
    <row r="2124" spans="1:69" x14ac:dyDescent="0.25">
      <c r="A2124" t="s">
        <v>2234</v>
      </c>
      <c r="B2124" s="1">
        <v>44244.382824074077</v>
      </c>
      <c r="C2124">
        <v>2123.85</v>
      </c>
      <c r="D2124">
        <v>0</v>
      </c>
      <c r="E2124">
        <v>0</v>
      </c>
      <c r="F2124">
        <v>1</v>
      </c>
      <c r="G2124">
        <v>0.56391316000000002</v>
      </c>
      <c r="H2124">
        <v>-2.926289E-2</v>
      </c>
      <c r="I2124">
        <v>2.5070000000000001</v>
      </c>
      <c r="J2124">
        <v>0</v>
      </c>
      <c r="K2124">
        <v>0</v>
      </c>
      <c r="L2124">
        <v>1</v>
      </c>
      <c r="M2124">
        <v>5.9994200000000001E-3</v>
      </c>
      <c r="N2124">
        <v>9.0543999999999998E-4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-1.3020018799999999</v>
      </c>
      <c r="AI2124">
        <v>-1.2005599899999999</v>
      </c>
      <c r="AJ2124">
        <v>-0.99550000000000005</v>
      </c>
      <c r="AK2124">
        <v>0</v>
      </c>
      <c r="AL2124">
        <v>1.4870923599999999</v>
      </c>
      <c r="AM2124">
        <v>0</v>
      </c>
      <c r="AN2124">
        <v>1.50272378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0.1009854</v>
      </c>
      <c r="AV2124">
        <v>0</v>
      </c>
      <c r="AW2124" t="s">
        <v>113</v>
      </c>
      <c r="AX2124" t="s">
        <v>113</v>
      </c>
      <c r="AY2124">
        <v>0</v>
      </c>
      <c r="AZ2124">
        <v>-1.4870923599999999</v>
      </c>
      <c r="BA2124">
        <v>1.50272378</v>
      </c>
      <c r="BB2124">
        <v>-1.4870923599999999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4"/>
        <v>2.8908275755001999E-3</v>
      </c>
      <c r="BO2124">
        <f t="shared" si="135"/>
        <v>1.01804757396877</v>
      </c>
      <c r="BP2124">
        <f t="shared" si="136"/>
        <v>0.52800955440446473</v>
      </c>
      <c r="BQ2124">
        <f t="shared" si="137"/>
        <v>0.51864919469928639</v>
      </c>
    </row>
    <row r="2125" spans="1:69" x14ac:dyDescent="0.25">
      <c r="A2125" t="s">
        <v>2235</v>
      </c>
      <c r="B2125" s="1">
        <v>44244.382835648146</v>
      </c>
      <c r="C2125">
        <v>2124.85</v>
      </c>
      <c r="D2125">
        <v>0</v>
      </c>
      <c r="E2125">
        <v>0</v>
      </c>
      <c r="F2125">
        <v>1</v>
      </c>
      <c r="G2125">
        <v>0.56415378000000005</v>
      </c>
      <c r="H2125">
        <v>-2.926289E-2</v>
      </c>
      <c r="I2125">
        <v>2.5070000000000001</v>
      </c>
      <c r="J2125">
        <v>0</v>
      </c>
      <c r="K2125">
        <v>0</v>
      </c>
      <c r="L2125">
        <v>1</v>
      </c>
      <c r="M2125">
        <v>6.07962E-3</v>
      </c>
      <c r="N2125">
        <v>9.0543999999999998E-4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-1.3020820900000001</v>
      </c>
      <c r="AI2125">
        <v>-1.2005599899999999</v>
      </c>
      <c r="AJ2125">
        <v>-0.99550000000000005</v>
      </c>
      <c r="AK2125">
        <v>0</v>
      </c>
      <c r="AL2125">
        <v>1.48769559</v>
      </c>
      <c r="AM2125">
        <v>0</v>
      </c>
      <c r="AN2125">
        <v>1.52638458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0.10106525</v>
      </c>
      <c r="AV2125">
        <v>0</v>
      </c>
      <c r="AW2125" t="s">
        <v>113</v>
      </c>
      <c r="AX2125" t="s">
        <v>113</v>
      </c>
      <c r="AY2125">
        <v>0</v>
      </c>
      <c r="AZ2125">
        <v>-1.48769559</v>
      </c>
      <c r="BA2125">
        <v>1.52638458</v>
      </c>
      <c r="BB2125">
        <v>-1.48769559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4"/>
        <v>2.890804688954E-3</v>
      </c>
      <c r="BO2125">
        <f t="shared" si="135"/>
        <v>1.0180556338674289</v>
      </c>
      <c r="BP2125">
        <f t="shared" si="136"/>
        <v>0.51982888561860641</v>
      </c>
      <c r="BQ2125">
        <f t="shared" si="137"/>
        <v>0.51060950730547061</v>
      </c>
    </row>
    <row r="2126" spans="1:69" x14ac:dyDescent="0.25">
      <c r="A2126" t="s">
        <v>2236</v>
      </c>
      <c r="B2126" s="1">
        <v>44244.382847222223</v>
      </c>
      <c r="C2126">
        <v>2125.85</v>
      </c>
      <c r="D2126">
        <v>0</v>
      </c>
      <c r="E2126">
        <v>0</v>
      </c>
      <c r="F2126">
        <v>1</v>
      </c>
      <c r="G2126">
        <v>0.56455480999999996</v>
      </c>
      <c r="H2126">
        <v>-2.926289E-2</v>
      </c>
      <c r="I2126">
        <v>2.5070000000000001</v>
      </c>
      <c r="J2126">
        <v>0</v>
      </c>
      <c r="K2126">
        <v>0</v>
      </c>
      <c r="L2126">
        <v>1</v>
      </c>
      <c r="M2126">
        <v>5.9994200000000001E-3</v>
      </c>
      <c r="N2126">
        <v>9.0543999999999998E-4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-1.3021622900000001</v>
      </c>
      <c r="AI2126">
        <v>-1.2005599899999999</v>
      </c>
      <c r="AJ2126">
        <v>-0.99550000000000005</v>
      </c>
      <c r="AK2126">
        <v>0</v>
      </c>
      <c r="AL2126">
        <v>1.48870097</v>
      </c>
      <c r="AM2126">
        <v>0</v>
      </c>
      <c r="AN2126">
        <v>1.50272378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0.10114508999999999</v>
      </c>
      <c r="AV2126">
        <v>0</v>
      </c>
      <c r="AW2126" t="s">
        <v>113</v>
      </c>
      <c r="AX2126" t="s">
        <v>113</v>
      </c>
      <c r="AY2126">
        <v>0</v>
      </c>
      <c r="AZ2126">
        <v>-1.48870097</v>
      </c>
      <c r="BA2126">
        <v>1.50272378</v>
      </c>
      <c r="BB2126">
        <v>-1.48870097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4"/>
        <v>2.8907589158615999E-3</v>
      </c>
      <c r="BO2126">
        <f t="shared" si="135"/>
        <v>1.0180717540476147</v>
      </c>
      <c r="BP2126">
        <f t="shared" si="136"/>
        <v>0.52802209538288536</v>
      </c>
      <c r="BQ2126">
        <f t="shared" si="137"/>
        <v>0.51864919469928639</v>
      </c>
    </row>
    <row r="2127" spans="1:69" x14ac:dyDescent="0.25">
      <c r="A2127" t="s">
        <v>2237</v>
      </c>
      <c r="B2127" s="1">
        <v>44244.3828587963</v>
      </c>
      <c r="C2127">
        <v>2126.85</v>
      </c>
      <c r="D2127">
        <v>0</v>
      </c>
      <c r="E2127">
        <v>0</v>
      </c>
      <c r="F2127">
        <v>1</v>
      </c>
      <c r="G2127">
        <v>0.56495583999999999</v>
      </c>
      <c r="H2127">
        <v>-2.926289E-2</v>
      </c>
      <c r="I2127">
        <v>2.5070000000000001</v>
      </c>
      <c r="J2127">
        <v>0</v>
      </c>
      <c r="K2127">
        <v>0</v>
      </c>
      <c r="L2127">
        <v>1</v>
      </c>
      <c r="M2127">
        <v>5.9994200000000001E-3</v>
      </c>
      <c r="N2127">
        <v>9.0543999999999998E-4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-1.3020820900000001</v>
      </c>
      <c r="AI2127">
        <v>-1.2005599899999999</v>
      </c>
      <c r="AJ2127">
        <v>-0.99550000000000005</v>
      </c>
      <c r="AK2127">
        <v>0</v>
      </c>
      <c r="AL2127">
        <v>1.48970636</v>
      </c>
      <c r="AM2127">
        <v>0</v>
      </c>
      <c r="AN2127">
        <v>1.50272378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0.10106525</v>
      </c>
      <c r="AV2127">
        <v>0</v>
      </c>
      <c r="AW2127" t="s">
        <v>113</v>
      </c>
      <c r="AX2127" t="s">
        <v>113</v>
      </c>
      <c r="AY2127">
        <v>0</v>
      </c>
      <c r="AZ2127">
        <v>-1.48970636</v>
      </c>
      <c r="BA2127">
        <v>1.50272378</v>
      </c>
      <c r="BB2127">
        <v>-1.48970636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4"/>
        <v>2.8907360293154E-3</v>
      </c>
      <c r="BO2127">
        <f t="shared" si="135"/>
        <v>1.0180798143291476</v>
      </c>
      <c r="BP2127">
        <f t="shared" si="136"/>
        <v>0.51984123239225111</v>
      </c>
      <c r="BQ2127">
        <f t="shared" si="137"/>
        <v>0.51060950730547061</v>
      </c>
    </row>
    <row r="2128" spans="1:69" x14ac:dyDescent="0.25">
      <c r="A2128" t="s">
        <v>2238</v>
      </c>
      <c r="B2128" s="1">
        <v>44244.382870370369</v>
      </c>
      <c r="C2128">
        <v>2127.85</v>
      </c>
      <c r="D2128">
        <v>0</v>
      </c>
      <c r="E2128">
        <v>0</v>
      </c>
      <c r="F2128">
        <v>1</v>
      </c>
      <c r="G2128">
        <v>0.56527665999999999</v>
      </c>
      <c r="H2128">
        <v>-2.926289E-2</v>
      </c>
      <c r="I2128">
        <v>2.5070000000000001</v>
      </c>
      <c r="J2128">
        <v>0</v>
      </c>
      <c r="K2128">
        <v>0</v>
      </c>
      <c r="L2128">
        <v>1</v>
      </c>
      <c r="M2128">
        <v>5.8389999999999996E-3</v>
      </c>
      <c r="N2128">
        <v>9.0543999999999998E-4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-1.3021622900000001</v>
      </c>
      <c r="AI2128">
        <v>-1.2005599899999999</v>
      </c>
      <c r="AJ2128">
        <v>-0.99550000000000005</v>
      </c>
      <c r="AK2128">
        <v>0</v>
      </c>
      <c r="AL2128">
        <v>1.49051066</v>
      </c>
      <c r="AM2128">
        <v>0</v>
      </c>
      <c r="AN2128">
        <v>1.4554021800000001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0.10114508999999999</v>
      </c>
      <c r="AV2128">
        <v>0</v>
      </c>
      <c r="AW2128" t="s">
        <v>113</v>
      </c>
      <c r="AX2128" t="s">
        <v>113</v>
      </c>
      <c r="AY2128">
        <v>0</v>
      </c>
      <c r="AZ2128">
        <v>-1.49051066</v>
      </c>
      <c r="BA2128">
        <v>1.4554021800000001</v>
      </c>
      <c r="BB2128">
        <v>-1.49051066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4"/>
        <v>2.8906978851982001E-3</v>
      </c>
      <c r="BO2128">
        <f t="shared" si="135"/>
        <v>1.018093248370787</v>
      </c>
      <c r="BP2128">
        <f t="shared" si="136"/>
        <v>0.51984809194163362</v>
      </c>
      <c r="BQ2128">
        <f t="shared" si="137"/>
        <v>0.51060950730547061</v>
      </c>
    </row>
    <row r="2129" spans="1:69" x14ac:dyDescent="0.25">
      <c r="A2129" t="s">
        <v>2239</v>
      </c>
      <c r="B2129" s="1">
        <v>44244.382881944446</v>
      </c>
      <c r="C2129">
        <v>2128.85</v>
      </c>
      <c r="D2129">
        <v>0</v>
      </c>
      <c r="E2129">
        <v>0</v>
      </c>
      <c r="F2129">
        <v>1</v>
      </c>
      <c r="G2129">
        <v>0.56567769000000001</v>
      </c>
      <c r="H2129">
        <v>-2.926289E-2</v>
      </c>
      <c r="I2129">
        <v>2.5070000000000001</v>
      </c>
      <c r="J2129">
        <v>0</v>
      </c>
      <c r="K2129">
        <v>0</v>
      </c>
      <c r="L2129">
        <v>1</v>
      </c>
      <c r="M2129">
        <v>5.9994200000000001E-3</v>
      </c>
      <c r="N2129">
        <v>9.0543999999999998E-4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-1.3022425</v>
      </c>
      <c r="AI2129">
        <v>-1.2005599899999999</v>
      </c>
      <c r="AJ2129">
        <v>-0.99550000000000005</v>
      </c>
      <c r="AK2129">
        <v>0</v>
      </c>
      <c r="AL2129">
        <v>1.49151605</v>
      </c>
      <c r="AM2129">
        <v>0</v>
      </c>
      <c r="AN2129">
        <v>1.50272378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0.10122494</v>
      </c>
      <c r="AV2129">
        <v>0</v>
      </c>
      <c r="AW2129" t="s">
        <v>113</v>
      </c>
      <c r="AX2129" t="s">
        <v>113</v>
      </c>
      <c r="AY2129">
        <v>0</v>
      </c>
      <c r="AZ2129">
        <v>-1.49151605</v>
      </c>
      <c r="BA2129">
        <v>1.50272378</v>
      </c>
      <c r="BB2129">
        <v>-1.49151605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4"/>
        <v>2.8906597407016002E-3</v>
      </c>
      <c r="BO2129">
        <f t="shared" si="135"/>
        <v>1.0181066829005949</v>
      </c>
      <c r="BP2129">
        <f t="shared" si="136"/>
        <v>0.50348443281212873</v>
      </c>
      <c r="BQ2129">
        <f t="shared" si="137"/>
        <v>0.49453013251783906</v>
      </c>
    </row>
    <row r="2130" spans="1:69" x14ac:dyDescent="0.25">
      <c r="A2130" t="s">
        <v>2240</v>
      </c>
      <c r="B2130" s="1">
        <v>44244.382893518516</v>
      </c>
      <c r="C2130">
        <v>2129.85</v>
      </c>
      <c r="D2130">
        <v>0</v>
      </c>
      <c r="E2130">
        <v>0</v>
      </c>
      <c r="F2130">
        <v>1</v>
      </c>
      <c r="G2130">
        <v>0.56591831000000004</v>
      </c>
      <c r="H2130">
        <v>-2.926289E-2</v>
      </c>
      <c r="I2130">
        <v>2.5070000000000001</v>
      </c>
      <c r="J2130">
        <v>0</v>
      </c>
      <c r="K2130">
        <v>0</v>
      </c>
      <c r="L2130">
        <v>1</v>
      </c>
      <c r="M2130">
        <v>5.8389999999999996E-3</v>
      </c>
      <c r="N2130">
        <v>9.0543999999999998E-4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-1.30248312</v>
      </c>
      <c r="AI2130">
        <v>-1.2005599899999999</v>
      </c>
      <c r="AJ2130">
        <v>-0.99550000000000005</v>
      </c>
      <c r="AK2130">
        <v>0</v>
      </c>
      <c r="AL2130">
        <v>1.49211928</v>
      </c>
      <c r="AM2130">
        <v>0</v>
      </c>
      <c r="AN2130">
        <v>1.4554021800000001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0.10146448</v>
      </c>
      <c r="AV2130">
        <v>0</v>
      </c>
      <c r="AW2130" t="s">
        <v>113</v>
      </c>
      <c r="AX2130" t="s">
        <v>113</v>
      </c>
      <c r="AY2130">
        <v>0</v>
      </c>
      <c r="AZ2130">
        <v>-1.49211928</v>
      </c>
      <c r="BA2130">
        <v>1.4554021800000001</v>
      </c>
      <c r="BB2130">
        <v>-1.49211928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4"/>
        <v>2.8906292255596001E-3</v>
      </c>
      <c r="BO2130">
        <f t="shared" si="135"/>
        <v>1.0181174306193701</v>
      </c>
      <c r="BP2130">
        <f t="shared" si="136"/>
        <v>0.51986043962766826</v>
      </c>
      <c r="BQ2130">
        <f t="shared" si="137"/>
        <v>0.51060950730547061</v>
      </c>
    </row>
    <row r="2131" spans="1:69" x14ac:dyDescent="0.25">
      <c r="A2131" t="s">
        <v>2241</v>
      </c>
      <c r="B2131" s="1">
        <v>44244.382905092592</v>
      </c>
      <c r="C2131">
        <v>2130.85</v>
      </c>
      <c r="D2131">
        <v>0</v>
      </c>
      <c r="E2131">
        <v>0</v>
      </c>
      <c r="F2131">
        <v>1</v>
      </c>
      <c r="G2131">
        <v>0.56615892999999995</v>
      </c>
      <c r="H2131">
        <v>-2.926289E-2</v>
      </c>
      <c r="I2131">
        <v>2.5070000000000001</v>
      </c>
      <c r="J2131">
        <v>0</v>
      </c>
      <c r="K2131">
        <v>0</v>
      </c>
      <c r="L2131">
        <v>1</v>
      </c>
      <c r="M2131">
        <v>5.9994200000000001E-3</v>
      </c>
      <c r="N2131">
        <v>9.0543999999999998E-4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-1.30256332</v>
      </c>
      <c r="AI2131">
        <v>-1.2005599899999999</v>
      </c>
      <c r="AJ2131">
        <v>-0.99550000000000005</v>
      </c>
      <c r="AK2131">
        <v>0</v>
      </c>
      <c r="AL2131">
        <v>1.4927225099999999</v>
      </c>
      <c r="AM2131">
        <v>0</v>
      </c>
      <c r="AN2131">
        <v>1.50272378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0.10154431999999999</v>
      </c>
      <c r="AV2131">
        <v>0</v>
      </c>
      <c r="AW2131" t="s">
        <v>113</v>
      </c>
      <c r="AX2131" t="s">
        <v>113</v>
      </c>
      <c r="AY2131">
        <v>0</v>
      </c>
      <c r="AZ2131">
        <v>-1.4927225099999999</v>
      </c>
      <c r="BA2131">
        <v>1.50272378</v>
      </c>
      <c r="BB2131">
        <v>-1.4927225099999999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4"/>
        <v>2.8905910810629997E-3</v>
      </c>
      <c r="BO2131">
        <f t="shared" si="135"/>
        <v>1.0181308657873971</v>
      </c>
      <c r="BP2131">
        <f t="shared" si="136"/>
        <v>0.50349639197834362</v>
      </c>
      <c r="BQ2131">
        <f t="shared" si="137"/>
        <v>0.49453013251783901</v>
      </c>
    </row>
    <row r="2132" spans="1:69" x14ac:dyDescent="0.25">
      <c r="A2132" t="s">
        <v>2242</v>
      </c>
      <c r="B2132" s="1">
        <v>44244.382916666669</v>
      </c>
      <c r="C2132">
        <v>2131.85</v>
      </c>
      <c r="D2132">
        <v>0</v>
      </c>
      <c r="E2132">
        <v>0</v>
      </c>
      <c r="F2132">
        <v>1</v>
      </c>
      <c r="G2132">
        <v>0.56680058</v>
      </c>
      <c r="H2132">
        <v>-2.926289E-2</v>
      </c>
      <c r="I2132">
        <v>2.5070000000000001</v>
      </c>
      <c r="J2132">
        <v>0</v>
      </c>
      <c r="K2132">
        <v>0</v>
      </c>
      <c r="L2132">
        <v>1</v>
      </c>
      <c r="M2132">
        <v>6.1598299999999998E-3</v>
      </c>
      <c r="N2132">
        <v>9.0543999999999998E-4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-1.3027237300000001</v>
      </c>
      <c r="AI2132">
        <v>-1.2005599899999999</v>
      </c>
      <c r="AJ2132">
        <v>-0.99550000000000005</v>
      </c>
      <c r="AK2132">
        <v>0</v>
      </c>
      <c r="AL2132">
        <v>1.49433112</v>
      </c>
      <c r="AM2132">
        <v>0</v>
      </c>
      <c r="AN2132">
        <v>1.55004538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0.10170401</v>
      </c>
      <c r="AV2132">
        <v>0</v>
      </c>
      <c r="AW2132" t="s">
        <v>113</v>
      </c>
      <c r="AX2132" t="s">
        <v>113</v>
      </c>
      <c r="AY2132">
        <v>0</v>
      </c>
      <c r="AZ2132">
        <v>-1.49433112</v>
      </c>
      <c r="BA2132">
        <v>1.55004538</v>
      </c>
      <c r="BB2132">
        <v>-1.49433112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4"/>
        <v>2.8905681945168003E-3</v>
      </c>
      <c r="BO2132">
        <f t="shared" si="135"/>
        <v>1.0181389270049601</v>
      </c>
      <c r="BP2132">
        <f t="shared" si="136"/>
        <v>0.51987141588652319</v>
      </c>
      <c r="BQ2132">
        <f t="shared" si="137"/>
        <v>0.51060950730547061</v>
      </c>
    </row>
    <row r="2133" spans="1:69" x14ac:dyDescent="0.25">
      <c r="A2133" t="s">
        <v>2243</v>
      </c>
      <c r="B2133" s="1">
        <v>44244.382928240739</v>
      </c>
      <c r="C2133">
        <v>2132.85</v>
      </c>
      <c r="D2133">
        <v>0</v>
      </c>
      <c r="E2133">
        <v>0</v>
      </c>
      <c r="F2133">
        <v>1</v>
      </c>
      <c r="G2133">
        <v>0.56704120000000002</v>
      </c>
      <c r="H2133">
        <v>-2.926289E-2</v>
      </c>
      <c r="I2133">
        <v>2.5070000000000001</v>
      </c>
      <c r="J2133">
        <v>0</v>
      </c>
      <c r="K2133">
        <v>0</v>
      </c>
      <c r="L2133">
        <v>1</v>
      </c>
      <c r="M2133">
        <v>6.07962E-3</v>
      </c>
      <c r="N2133">
        <v>9.0543999999999998E-4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-1.30248312</v>
      </c>
      <c r="AI2133">
        <v>-1.2005599899999999</v>
      </c>
      <c r="AJ2133">
        <v>-0.99550000000000005</v>
      </c>
      <c r="AK2133">
        <v>0</v>
      </c>
      <c r="AL2133">
        <v>1.4949343500000001</v>
      </c>
      <c r="AM2133">
        <v>0</v>
      </c>
      <c r="AN2133">
        <v>1.52638458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0.10146448</v>
      </c>
      <c r="AV2133">
        <v>0</v>
      </c>
      <c r="AW2133" t="s">
        <v>113</v>
      </c>
      <c r="AX2133" t="s">
        <v>113</v>
      </c>
      <c r="AY2133">
        <v>0</v>
      </c>
      <c r="AZ2133">
        <v>-1.4949343500000001</v>
      </c>
      <c r="BA2133">
        <v>1.52638458</v>
      </c>
      <c r="BB2133">
        <v>-1.4949343500000001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4"/>
        <v>2.8905453079706004E-3</v>
      </c>
      <c r="BO2133">
        <f t="shared" si="135"/>
        <v>1.0181469883501764</v>
      </c>
      <c r="BP2133">
        <f t="shared" si="136"/>
        <v>0.53624669910061329</v>
      </c>
      <c r="BQ2133">
        <f t="shared" si="137"/>
        <v>0.52668888209310238</v>
      </c>
    </row>
    <row r="2134" spans="1:69" x14ac:dyDescent="0.25">
      <c r="A2134" t="s">
        <v>2244</v>
      </c>
      <c r="B2134" s="1">
        <v>44244.382939814815</v>
      </c>
      <c r="C2134">
        <v>2133.85</v>
      </c>
      <c r="D2134">
        <v>0</v>
      </c>
      <c r="E2134">
        <v>0</v>
      </c>
      <c r="F2134">
        <v>1</v>
      </c>
      <c r="G2134">
        <v>0.56728182000000005</v>
      </c>
      <c r="H2134">
        <v>-2.926289E-2</v>
      </c>
      <c r="I2134">
        <v>2.5070000000000001</v>
      </c>
      <c r="J2134">
        <v>0</v>
      </c>
      <c r="K2134">
        <v>0</v>
      </c>
      <c r="L2134">
        <v>1</v>
      </c>
      <c r="M2134">
        <v>5.9192100000000003E-3</v>
      </c>
      <c r="N2134">
        <v>9.0543999999999998E-4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-1.3027237300000001</v>
      </c>
      <c r="AI2134">
        <v>-1.2005599899999999</v>
      </c>
      <c r="AJ2134">
        <v>-0.99550000000000005</v>
      </c>
      <c r="AK2134">
        <v>0</v>
      </c>
      <c r="AL2134">
        <v>1.4955375799999999</v>
      </c>
      <c r="AM2134">
        <v>0</v>
      </c>
      <c r="AN2134">
        <v>1.4790629799999999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0.10170401</v>
      </c>
      <c r="AV2134">
        <v>0</v>
      </c>
      <c r="AW2134" t="s">
        <v>113</v>
      </c>
      <c r="AX2134" t="s">
        <v>113</v>
      </c>
      <c r="AY2134">
        <v>0</v>
      </c>
      <c r="AZ2134">
        <v>-1.4955375799999999</v>
      </c>
      <c r="BA2134">
        <v>1.4790629799999999</v>
      </c>
      <c r="BB2134">
        <v>-1.4955375799999999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4"/>
        <v>2.8904842773072002E-3</v>
      </c>
      <c r="BO2134">
        <f t="shared" si="135"/>
        <v>1.0181684858503102</v>
      </c>
      <c r="BP2134">
        <f t="shared" si="136"/>
        <v>0.52807226525445516</v>
      </c>
      <c r="BQ2134">
        <f t="shared" si="137"/>
        <v>0.51864919469928639</v>
      </c>
    </row>
    <row r="2135" spans="1:69" x14ac:dyDescent="0.25">
      <c r="A2135" t="s">
        <v>2245</v>
      </c>
      <c r="B2135" s="1">
        <v>44244.382951388892</v>
      </c>
      <c r="C2135">
        <v>2134.85</v>
      </c>
      <c r="D2135">
        <v>0</v>
      </c>
      <c r="E2135">
        <v>0</v>
      </c>
      <c r="F2135">
        <v>1</v>
      </c>
      <c r="G2135">
        <v>0.56768284999999996</v>
      </c>
      <c r="H2135">
        <v>-2.926289E-2</v>
      </c>
      <c r="I2135">
        <v>2.5070000000000001</v>
      </c>
      <c r="J2135">
        <v>0</v>
      </c>
      <c r="K2135">
        <v>0</v>
      </c>
      <c r="L2135">
        <v>1</v>
      </c>
      <c r="M2135">
        <v>5.9192100000000003E-3</v>
      </c>
      <c r="N2135">
        <v>9.0543999999999998E-4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-1.3029643500000001</v>
      </c>
      <c r="AI2135">
        <v>-1.2005599899999999</v>
      </c>
      <c r="AJ2135">
        <v>-0.99550000000000005</v>
      </c>
      <c r="AK2135">
        <v>0</v>
      </c>
      <c r="AL2135">
        <v>1.4965429699999999</v>
      </c>
      <c r="AM2135">
        <v>0</v>
      </c>
      <c r="AN2135">
        <v>1.4790629799999999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0.10194354999999999</v>
      </c>
      <c r="AV2135">
        <v>0</v>
      </c>
      <c r="AW2135" t="s">
        <v>113</v>
      </c>
      <c r="AX2135" t="s">
        <v>113</v>
      </c>
      <c r="AY2135">
        <v>0</v>
      </c>
      <c r="AZ2135">
        <v>-1.4965429699999999</v>
      </c>
      <c r="BA2135">
        <v>1.4790629799999999</v>
      </c>
      <c r="BB2135">
        <v>-1.4965429699999999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4"/>
        <v>2.8904613907610004E-3</v>
      </c>
      <c r="BO2135">
        <f t="shared" si="135"/>
        <v>1.0181765476636127</v>
      </c>
      <c r="BP2135">
        <f t="shared" si="136"/>
        <v>0.51170480419757225</v>
      </c>
      <c r="BQ2135">
        <f t="shared" si="137"/>
        <v>0.50256981991165484</v>
      </c>
    </row>
    <row r="2136" spans="1:69" x14ac:dyDescent="0.25">
      <c r="A2136" t="s">
        <v>2246</v>
      </c>
      <c r="B2136" s="1">
        <v>44244.382962962962</v>
      </c>
      <c r="C2136">
        <v>2135.85</v>
      </c>
      <c r="D2136">
        <v>0</v>
      </c>
      <c r="E2136">
        <v>0</v>
      </c>
      <c r="F2136">
        <v>1</v>
      </c>
      <c r="G2136">
        <v>0.56808387999999999</v>
      </c>
      <c r="H2136">
        <v>-2.926289E-2</v>
      </c>
      <c r="I2136">
        <v>2.5070000000000001</v>
      </c>
      <c r="J2136">
        <v>0</v>
      </c>
      <c r="K2136">
        <v>0</v>
      </c>
      <c r="L2136">
        <v>1</v>
      </c>
      <c r="M2136">
        <v>5.9994200000000001E-3</v>
      </c>
      <c r="N2136">
        <v>9.0543999999999998E-4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-1.3028841499999999</v>
      </c>
      <c r="AI2136">
        <v>-1.2005599899999999</v>
      </c>
      <c r="AJ2136">
        <v>-0.99550000000000005</v>
      </c>
      <c r="AK2136">
        <v>0</v>
      </c>
      <c r="AL2136">
        <v>1.49754835</v>
      </c>
      <c r="AM2136">
        <v>0</v>
      </c>
      <c r="AN2136">
        <v>1.50272378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0.1018637</v>
      </c>
      <c r="AV2136">
        <v>0</v>
      </c>
      <c r="AW2136" t="s">
        <v>113</v>
      </c>
      <c r="AX2136" t="s">
        <v>113</v>
      </c>
      <c r="AY2136">
        <v>0</v>
      </c>
      <c r="AZ2136">
        <v>-1.49754835</v>
      </c>
      <c r="BA2136">
        <v>1.50272378</v>
      </c>
      <c r="BB2136">
        <v>-1.49754835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4"/>
        <v>2.8904385042148001E-3</v>
      </c>
      <c r="BO2136">
        <f t="shared" si="135"/>
        <v>1.0181846096045826</v>
      </c>
      <c r="BP2136">
        <f t="shared" si="136"/>
        <v>0.51170885588579362</v>
      </c>
      <c r="BQ2136">
        <f t="shared" si="137"/>
        <v>0.50256981991165484</v>
      </c>
    </row>
    <row r="2137" spans="1:69" x14ac:dyDescent="0.25">
      <c r="A2137" t="s">
        <v>2247</v>
      </c>
      <c r="B2137" s="1">
        <v>44244.382974537039</v>
      </c>
      <c r="C2137">
        <v>2136.85</v>
      </c>
      <c r="D2137">
        <v>0</v>
      </c>
      <c r="E2137">
        <v>0</v>
      </c>
      <c r="F2137">
        <v>1</v>
      </c>
      <c r="G2137">
        <v>0.56848491000000001</v>
      </c>
      <c r="H2137">
        <v>-2.926289E-2</v>
      </c>
      <c r="I2137">
        <v>2.5070000000000001</v>
      </c>
      <c r="J2137">
        <v>0</v>
      </c>
      <c r="K2137">
        <v>0</v>
      </c>
      <c r="L2137">
        <v>1</v>
      </c>
      <c r="M2137">
        <v>5.9994200000000001E-3</v>
      </c>
      <c r="N2137">
        <v>9.0543999999999998E-4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-1.3029643500000001</v>
      </c>
      <c r="AI2137">
        <v>-1.2005599899999999</v>
      </c>
      <c r="AJ2137">
        <v>-0.99550000000000005</v>
      </c>
      <c r="AK2137">
        <v>0</v>
      </c>
      <c r="AL2137">
        <v>1.49855373</v>
      </c>
      <c r="AM2137">
        <v>0</v>
      </c>
      <c r="AN2137">
        <v>1.50272378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0.10194354999999999</v>
      </c>
      <c r="AV2137">
        <v>0</v>
      </c>
      <c r="AW2137" t="s">
        <v>113</v>
      </c>
      <c r="AX2137" t="s">
        <v>113</v>
      </c>
      <c r="AY2137">
        <v>0</v>
      </c>
      <c r="AZ2137">
        <v>-1.49855373</v>
      </c>
      <c r="BA2137">
        <v>1.50272378</v>
      </c>
      <c r="BB2137">
        <v>-1.49855373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4"/>
        <v>2.8904003597182005E-3</v>
      </c>
      <c r="BO2137">
        <f t="shared" si="135"/>
        <v>1.018198046545679</v>
      </c>
      <c r="BP2137">
        <f t="shared" si="136"/>
        <v>0.51990160288608189</v>
      </c>
      <c r="BQ2137">
        <f t="shared" si="137"/>
        <v>0.51060950730547072</v>
      </c>
    </row>
    <row r="2138" spans="1:69" x14ac:dyDescent="0.25">
      <c r="A2138" t="s">
        <v>2248</v>
      </c>
      <c r="B2138" s="1">
        <v>44244.382986111108</v>
      </c>
      <c r="C2138">
        <v>2137.85</v>
      </c>
      <c r="D2138">
        <v>0</v>
      </c>
      <c r="E2138">
        <v>0</v>
      </c>
      <c r="F2138">
        <v>1</v>
      </c>
      <c r="G2138">
        <v>0.56888594000000003</v>
      </c>
      <c r="H2138">
        <v>-2.926289E-2</v>
      </c>
      <c r="I2138">
        <v>2.5070000000000001</v>
      </c>
      <c r="J2138">
        <v>0</v>
      </c>
      <c r="K2138">
        <v>0</v>
      </c>
      <c r="L2138">
        <v>1</v>
      </c>
      <c r="M2138">
        <v>5.9994200000000001E-3</v>
      </c>
      <c r="N2138">
        <v>9.0543999999999998E-4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-1.3029643500000001</v>
      </c>
      <c r="AI2138">
        <v>-1.2005599899999999</v>
      </c>
      <c r="AJ2138">
        <v>-0.99550000000000005</v>
      </c>
      <c r="AK2138">
        <v>0</v>
      </c>
      <c r="AL2138">
        <v>1.49955912</v>
      </c>
      <c r="AM2138">
        <v>0</v>
      </c>
      <c r="AN2138">
        <v>1.50272378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0.10194354999999999</v>
      </c>
      <c r="AV2138">
        <v>0</v>
      </c>
      <c r="AW2138" t="s">
        <v>113</v>
      </c>
      <c r="AX2138" t="s">
        <v>113</v>
      </c>
      <c r="AY2138">
        <v>0</v>
      </c>
      <c r="AZ2138">
        <v>-1.49955912</v>
      </c>
      <c r="BA2138">
        <v>1.50272378</v>
      </c>
      <c r="BB2138">
        <v>-1.49955912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4"/>
        <v>2.8903622156010002E-3</v>
      </c>
      <c r="BO2138">
        <f t="shared" si="135"/>
        <v>1.0182114837077798</v>
      </c>
      <c r="BP2138">
        <f t="shared" si="136"/>
        <v>0.51990846402880164</v>
      </c>
      <c r="BQ2138">
        <f t="shared" si="137"/>
        <v>0.51060950730547061</v>
      </c>
    </row>
    <row r="2139" spans="1:69" x14ac:dyDescent="0.25">
      <c r="A2139" t="s">
        <v>2249</v>
      </c>
      <c r="B2139" s="1">
        <v>44244.382997685185</v>
      </c>
      <c r="C2139">
        <v>2138.85</v>
      </c>
      <c r="D2139">
        <v>0</v>
      </c>
      <c r="E2139">
        <v>0</v>
      </c>
      <c r="F2139">
        <v>1</v>
      </c>
      <c r="G2139">
        <v>0.56912655999999995</v>
      </c>
      <c r="H2139">
        <v>-2.926289E-2</v>
      </c>
      <c r="I2139">
        <v>2.5070000000000001</v>
      </c>
      <c r="J2139">
        <v>0</v>
      </c>
      <c r="K2139">
        <v>0</v>
      </c>
      <c r="L2139">
        <v>1</v>
      </c>
      <c r="M2139">
        <v>5.9192100000000003E-3</v>
      </c>
      <c r="N2139">
        <v>9.0543999999999998E-4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-1.3031247699999999</v>
      </c>
      <c r="AI2139">
        <v>-1.2005599899999999</v>
      </c>
      <c r="AJ2139">
        <v>-0.99550000000000005</v>
      </c>
      <c r="AK2139">
        <v>0</v>
      </c>
      <c r="AL2139">
        <v>1.5001623500000001</v>
      </c>
      <c r="AM2139">
        <v>0</v>
      </c>
      <c r="AN2139">
        <v>1.4790629799999999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0.10210324</v>
      </c>
      <c r="AV2139">
        <v>0</v>
      </c>
      <c r="AW2139" t="s">
        <v>113</v>
      </c>
      <c r="AX2139" t="s">
        <v>113</v>
      </c>
      <c r="AY2139">
        <v>0</v>
      </c>
      <c r="AZ2139">
        <v>-1.5001623500000001</v>
      </c>
      <c r="BA2139">
        <v>1.4790629799999999</v>
      </c>
      <c r="BB2139">
        <v>-1.5001623500000001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4"/>
        <v>2.8903240714838003E-3</v>
      </c>
      <c r="BO2139">
        <f t="shared" si="135"/>
        <v>1.0182249212245456</v>
      </c>
      <c r="BP2139">
        <f t="shared" si="136"/>
        <v>0.51991532535261675</v>
      </c>
      <c r="BQ2139">
        <f t="shared" si="137"/>
        <v>0.5106095073054705</v>
      </c>
    </row>
    <row r="2140" spans="1:69" x14ac:dyDescent="0.25">
      <c r="A2140" t="s">
        <v>2250</v>
      </c>
      <c r="B2140" s="1">
        <v>44244.383009259262</v>
      </c>
      <c r="C2140">
        <v>2139.85</v>
      </c>
      <c r="D2140">
        <v>0</v>
      </c>
      <c r="E2140">
        <v>0</v>
      </c>
      <c r="F2140">
        <v>1</v>
      </c>
      <c r="G2140">
        <v>0.56944737999999995</v>
      </c>
      <c r="H2140">
        <v>-2.926289E-2</v>
      </c>
      <c r="I2140">
        <v>2.5070000000000001</v>
      </c>
      <c r="J2140">
        <v>0</v>
      </c>
      <c r="K2140">
        <v>0</v>
      </c>
      <c r="L2140">
        <v>1</v>
      </c>
      <c r="M2140">
        <v>5.9192100000000003E-3</v>
      </c>
      <c r="N2140">
        <v>9.0543999999999998E-4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-1.3032049699999999</v>
      </c>
      <c r="AI2140">
        <v>-1.2005599899999999</v>
      </c>
      <c r="AJ2140">
        <v>-0.99550000000000005</v>
      </c>
      <c r="AK2140">
        <v>0</v>
      </c>
      <c r="AL2140">
        <v>1.5009666500000001</v>
      </c>
      <c r="AM2140">
        <v>0</v>
      </c>
      <c r="AN2140">
        <v>1.4790629799999999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0.10218308</v>
      </c>
      <c r="AV2140">
        <v>0</v>
      </c>
      <c r="AW2140" t="s">
        <v>113</v>
      </c>
      <c r="AX2140" t="s">
        <v>113</v>
      </c>
      <c r="AY2140">
        <v>0</v>
      </c>
      <c r="AZ2140">
        <v>-1.5009666500000001</v>
      </c>
      <c r="BA2140">
        <v>1.4790629799999999</v>
      </c>
      <c r="BB2140">
        <v>-1.5009666500000001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4"/>
        <v>2.8902859269871999E-3</v>
      </c>
      <c r="BO2140">
        <f t="shared" si="135"/>
        <v>1.018238359229652</v>
      </c>
      <c r="BP2140">
        <f t="shared" si="136"/>
        <v>0.51173586882518496</v>
      </c>
      <c r="BQ2140">
        <f t="shared" si="137"/>
        <v>0.50256981991165472</v>
      </c>
    </row>
    <row r="2141" spans="1:69" x14ac:dyDescent="0.25">
      <c r="A2141" t="s">
        <v>2251</v>
      </c>
      <c r="B2141" s="1">
        <v>44244.383020833331</v>
      </c>
      <c r="C2141">
        <v>2140.85</v>
      </c>
      <c r="D2141">
        <v>0</v>
      </c>
      <c r="E2141">
        <v>0</v>
      </c>
      <c r="F2141">
        <v>1</v>
      </c>
      <c r="G2141">
        <v>0.57000883000000002</v>
      </c>
      <c r="H2141">
        <v>-2.926289E-2</v>
      </c>
      <c r="I2141">
        <v>2.5070000000000001</v>
      </c>
      <c r="J2141">
        <v>0</v>
      </c>
      <c r="K2141">
        <v>0</v>
      </c>
      <c r="L2141">
        <v>1</v>
      </c>
      <c r="M2141">
        <v>6.07962E-3</v>
      </c>
      <c r="N2141">
        <v>9.0543999999999998E-4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-1.3032049699999999</v>
      </c>
      <c r="AI2141">
        <v>-1.2005599899999999</v>
      </c>
      <c r="AJ2141">
        <v>-0.99550000000000005</v>
      </c>
      <c r="AK2141">
        <v>0</v>
      </c>
      <c r="AL2141">
        <v>1.5023741900000001</v>
      </c>
      <c r="AM2141">
        <v>0</v>
      </c>
      <c r="AN2141">
        <v>1.52638458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0.10218308</v>
      </c>
      <c r="AV2141">
        <v>0</v>
      </c>
      <c r="AW2141" t="s">
        <v>113</v>
      </c>
      <c r="AX2141" t="s">
        <v>113</v>
      </c>
      <c r="AY2141">
        <v>0</v>
      </c>
      <c r="AZ2141">
        <v>-1.5023741900000001</v>
      </c>
      <c r="BA2141">
        <v>1.52638458</v>
      </c>
      <c r="BB2141">
        <v>-1.5023741900000001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4"/>
        <v>2.8902630404410001E-3</v>
      </c>
      <c r="BO2141">
        <f t="shared" si="135"/>
        <v>1.0182464221495056</v>
      </c>
      <c r="BP2141">
        <f t="shared" si="136"/>
        <v>0.51173992100536381</v>
      </c>
      <c r="BQ2141">
        <f t="shared" si="137"/>
        <v>0.50256981991165472</v>
      </c>
    </row>
    <row r="2142" spans="1:69" x14ac:dyDescent="0.25">
      <c r="A2142" t="s">
        <v>2252</v>
      </c>
      <c r="B2142" s="1">
        <v>44244.383032407408</v>
      </c>
      <c r="C2142">
        <v>2141.85</v>
      </c>
      <c r="D2142">
        <v>0</v>
      </c>
      <c r="E2142">
        <v>0</v>
      </c>
      <c r="F2142">
        <v>1</v>
      </c>
      <c r="G2142">
        <v>0.57024944</v>
      </c>
      <c r="H2142">
        <v>-2.926289E-2</v>
      </c>
      <c r="I2142">
        <v>2.5070000000000001</v>
      </c>
      <c r="J2142">
        <v>0</v>
      </c>
      <c r="K2142">
        <v>0</v>
      </c>
      <c r="L2142">
        <v>1</v>
      </c>
      <c r="M2142">
        <v>6.1598299999999998E-3</v>
      </c>
      <c r="N2142">
        <v>9.0543999999999998E-4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-1.30336538</v>
      </c>
      <c r="AI2142">
        <v>-1.2005599899999999</v>
      </c>
      <c r="AJ2142">
        <v>-0.99550000000000005</v>
      </c>
      <c r="AK2142">
        <v>0</v>
      </c>
      <c r="AL2142">
        <v>1.5029774199999999</v>
      </c>
      <c r="AM2142">
        <v>0</v>
      </c>
      <c r="AN2142">
        <v>1.55004538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0.10234277</v>
      </c>
      <c r="AV2142">
        <v>0</v>
      </c>
      <c r="AW2142" t="s">
        <v>113</v>
      </c>
      <c r="AX2142" t="s">
        <v>113</v>
      </c>
      <c r="AY2142">
        <v>0</v>
      </c>
      <c r="AZ2142">
        <v>-1.5029774199999999</v>
      </c>
      <c r="BA2142">
        <v>1.55004538</v>
      </c>
      <c r="BB2142">
        <v>-1.5029774199999999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4"/>
        <v>2.8902325252990004E-3</v>
      </c>
      <c r="BO2142">
        <f t="shared" si="135"/>
        <v>1.0182571728188341</v>
      </c>
      <c r="BP2142">
        <f t="shared" si="136"/>
        <v>0.52811826267926043</v>
      </c>
      <c r="BQ2142">
        <f t="shared" si="137"/>
        <v>0.51864919469928639</v>
      </c>
    </row>
    <row r="2143" spans="1:69" x14ac:dyDescent="0.25">
      <c r="A2143" t="s">
        <v>2253</v>
      </c>
      <c r="B2143" s="1">
        <v>44244.383043981485</v>
      </c>
      <c r="C2143">
        <v>2142.85</v>
      </c>
      <c r="D2143">
        <v>0</v>
      </c>
      <c r="E2143">
        <v>0</v>
      </c>
      <c r="F2143">
        <v>1</v>
      </c>
      <c r="G2143">
        <v>0.57073068000000005</v>
      </c>
      <c r="H2143">
        <v>-2.926289E-2</v>
      </c>
      <c r="I2143">
        <v>2.5070000000000001</v>
      </c>
      <c r="J2143">
        <v>0</v>
      </c>
      <c r="K2143">
        <v>0</v>
      </c>
      <c r="L2143">
        <v>1</v>
      </c>
      <c r="M2143">
        <v>5.9994200000000001E-3</v>
      </c>
      <c r="N2143">
        <v>9.0543999999999998E-4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-1.303606</v>
      </c>
      <c r="AI2143">
        <v>-1.2005599899999999</v>
      </c>
      <c r="AJ2143">
        <v>-0.99550000000000005</v>
      </c>
      <c r="AK2143">
        <v>0</v>
      </c>
      <c r="AL2143">
        <v>1.50418388</v>
      </c>
      <c r="AM2143">
        <v>0</v>
      </c>
      <c r="AN2143">
        <v>1.50272378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0.10258231</v>
      </c>
      <c r="AV2143">
        <v>0</v>
      </c>
      <c r="AW2143" t="s">
        <v>113</v>
      </c>
      <c r="AX2143" t="s">
        <v>113</v>
      </c>
      <c r="AY2143">
        <v>0</v>
      </c>
      <c r="AZ2143">
        <v>-1.50418388</v>
      </c>
      <c r="BA2143">
        <v>1.50272378</v>
      </c>
      <c r="BB2143">
        <v>-1.50418388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4"/>
        <v>2.8901791232314004E-3</v>
      </c>
      <c r="BO2143">
        <f t="shared" si="135"/>
        <v>1.0182759872369234</v>
      </c>
      <c r="BP2143">
        <f t="shared" si="136"/>
        <v>0.53631464138006524</v>
      </c>
      <c r="BQ2143">
        <f t="shared" si="137"/>
        <v>0.52668888209310227</v>
      </c>
    </row>
    <row r="2144" spans="1:69" x14ac:dyDescent="0.25">
      <c r="A2144" t="s">
        <v>2254</v>
      </c>
      <c r="B2144" s="1">
        <v>44244.383055555554</v>
      </c>
      <c r="C2144">
        <v>2143.85</v>
      </c>
      <c r="D2144">
        <v>0</v>
      </c>
      <c r="E2144">
        <v>0</v>
      </c>
      <c r="F2144">
        <v>1</v>
      </c>
      <c r="G2144">
        <v>0.57097129999999996</v>
      </c>
      <c r="H2144">
        <v>-2.926289E-2</v>
      </c>
      <c r="I2144">
        <v>2.5070000000000001</v>
      </c>
      <c r="J2144">
        <v>0</v>
      </c>
      <c r="K2144">
        <v>0</v>
      </c>
      <c r="L2144">
        <v>1</v>
      </c>
      <c r="M2144">
        <v>5.9994200000000001E-3</v>
      </c>
      <c r="N2144">
        <v>9.0543999999999998E-4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-1.303606</v>
      </c>
      <c r="AI2144">
        <v>-1.2005599899999999</v>
      </c>
      <c r="AJ2144">
        <v>-0.99550000000000005</v>
      </c>
      <c r="AK2144">
        <v>0</v>
      </c>
      <c r="AL2144">
        <v>1.5047871100000001</v>
      </c>
      <c r="AM2144">
        <v>0</v>
      </c>
      <c r="AN2144">
        <v>1.50272378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0.10258231</v>
      </c>
      <c r="AV2144">
        <v>0</v>
      </c>
      <c r="AW2144" t="s">
        <v>113</v>
      </c>
      <c r="AX2144" t="s">
        <v>113</v>
      </c>
      <c r="AY2144">
        <v>0</v>
      </c>
      <c r="AZ2144">
        <v>-1.5047871100000001</v>
      </c>
      <c r="BA2144">
        <v>1.50272378</v>
      </c>
      <c r="BB2144">
        <v>-1.5047871100000001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4"/>
        <v>2.8901562366852006E-3</v>
      </c>
      <c r="BO2144">
        <f t="shared" si="135"/>
        <v>1.0182840507527051</v>
      </c>
      <c r="BP2144">
        <f t="shared" si="136"/>
        <v>0.51994551745185758</v>
      </c>
      <c r="BQ2144">
        <f t="shared" si="137"/>
        <v>0.51060950730547061</v>
      </c>
    </row>
    <row r="2145" spans="1:69" x14ac:dyDescent="0.25">
      <c r="A2145" t="s">
        <v>2255</v>
      </c>
      <c r="B2145" s="1">
        <v>44244.383067129631</v>
      </c>
      <c r="C2145">
        <v>2144.85</v>
      </c>
      <c r="D2145">
        <v>0</v>
      </c>
      <c r="E2145">
        <v>0</v>
      </c>
      <c r="F2145">
        <v>1</v>
      </c>
      <c r="G2145">
        <v>0.57145254000000001</v>
      </c>
      <c r="H2145">
        <v>-2.926289E-2</v>
      </c>
      <c r="I2145">
        <v>2.5070000000000001</v>
      </c>
      <c r="J2145">
        <v>0</v>
      </c>
      <c r="K2145">
        <v>0</v>
      </c>
      <c r="L2145">
        <v>1</v>
      </c>
      <c r="M2145">
        <v>5.9994200000000001E-3</v>
      </c>
      <c r="N2145">
        <v>9.0543999999999998E-4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-1.3037664099999999</v>
      </c>
      <c r="AI2145">
        <v>-1.2005599899999999</v>
      </c>
      <c r="AJ2145">
        <v>-0.99550000000000005</v>
      </c>
      <c r="AK2145">
        <v>0</v>
      </c>
      <c r="AL2145">
        <v>1.50599357</v>
      </c>
      <c r="AM2145">
        <v>0</v>
      </c>
      <c r="AN2145">
        <v>1.50272378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0.102742</v>
      </c>
      <c r="AV2145">
        <v>0</v>
      </c>
      <c r="AW2145" t="s">
        <v>113</v>
      </c>
      <c r="AX2145" t="s">
        <v>113</v>
      </c>
      <c r="AY2145">
        <v>0</v>
      </c>
      <c r="AZ2145">
        <v>-1.50599357</v>
      </c>
      <c r="BA2145">
        <v>1.50272378</v>
      </c>
      <c r="BB2145">
        <v>-1.50599357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4"/>
        <v>2.8901104635928E-3</v>
      </c>
      <c r="BO2145">
        <f t="shared" si="135"/>
        <v>1.0183001781673948</v>
      </c>
      <c r="BP2145">
        <f t="shared" si="136"/>
        <v>0.51995375226312635</v>
      </c>
      <c r="BQ2145">
        <f t="shared" si="137"/>
        <v>0.5106095073054705</v>
      </c>
    </row>
    <row r="2146" spans="1:69" x14ac:dyDescent="0.25">
      <c r="A2146" t="s">
        <v>2256</v>
      </c>
      <c r="B2146" s="1">
        <v>44244.3830787037</v>
      </c>
      <c r="C2146">
        <v>2145.85</v>
      </c>
      <c r="D2146">
        <v>0</v>
      </c>
      <c r="E2146">
        <v>0</v>
      </c>
      <c r="F2146">
        <v>1</v>
      </c>
      <c r="G2146">
        <v>0.57169314999999998</v>
      </c>
      <c r="H2146">
        <v>-2.926289E-2</v>
      </c>
      <c r="I2146">
        <v>2.5070000000000001</v>
      </c>
      <c r="J2146">
        <v>0</v>
      </c>
      <c r="K2146">
        <v>0</v>
      </c>
      <c r="L2146">
        <v>1</v>
      </c>
      <c r="M2146">
        <v>5.9192100000000003E-3</v>
      </c>
      <c r="N2146">
        <v>9.0543999999999998E-4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-1.3037664099999999</v>
      </c>
      <c r="AI2146">
        <v>-1.2005599899999999</v>
      </c>
      <c r="AJ2146">
        <v>-0.99550000000000005</v>
      </c>
      <c r="AK2146">
        <v>0</v>
      </c>
      <c r="AL2146">
        <v>1.5065968000000001</v>
      </c>
      <c r="AM2146">
        <v>0</v>
      </c>
      <c r="AN2146">
        <v>1.4790629799999999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0.102742</v>
      </c>
      <c r="AV2146">
        <v>0</v>
      </c>
      <c r="AW2146" t="s">
        <v>113</v>
      </c>
      <c r="AX2146" t="s">
        <v>113</v>
      </c>
      <c r="AY2146">
        <v>0</v>
      </c>
      <c r="AZ2146">
        <v>-1.5065968000000001</v>
      </c>
      <c r="BA2146">
        <v>1.4790629799999999</v>
      </c>
      <c r="BB2146">
        <v>-1.5065968000000001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4"/>
        <v>2.8900875770466006E-3</v>
      </c>
      <c r="BO2146">
        <f t="shared" si="135"/>
        <v>1.0183082420663083</v>
      </c>
      <c r="BP2146">
        <f t="shared" si="136"/>
        <v>0.51995786976657754</v>
      </c>
      <c r="BQ2146">
        <f t="shared" si="137"/>
        <v>0.51060950730547061</v>
      </c>
    </row>
    <row r="2147" spans="1:69" x14ac:dyDescent="0.25">
      <c r="A2147" t="s">
        <v>2257</v>
      </c>
      <c r="B2147" s="1">
        <v>44244.383090277777</v>
      </c>
      <c r="C2147">
        <v>2146.85</v>
      </c>
      <c r="D2147">
        <v>0</v>
      </c>
      <c r="E2147">
        <v>0</v>
      </c>
      <c r="F2147">
        <v>1</v>
      </c>
      <c r="G2147">
        <v>0.57209418999999995</v>
      </c>
      <c r="H2147">
        <v>-2.926289E-2</v>
      </c>
      <c r="I2147">
        <v>2.5070000000000001</v>
      </c>
      <c r="J2147">
        <v>0</v>
      </c>
      <c r="K2147">
        <v>0</v>
      </c>
      <c r="L2147">
        <v>1</v>
      </c>
      <c r="M2147">
        <v>5.8389999999999996E-3</v>
      </c>
      <c r="N2147">
        <v>9.0543999999999998E-4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-1.3038466200000001</v>
      </c>
      <c r="AI2147">
        <v>-1.2005599899999999</v>
      </c>
      <c r="AJ2147">
        <v>-0.99550000000000005</v>
      </c>
      <c r="AK2147">
        <v>0</v>
      </c>
      <c r="AL2147">
        <v>1.5076021900000001</v>
      </c>
      <c r="AM2147">
        <v>0</v>
      </c>
      <c r="AN2147">
        <v>1.4554021800000001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0.10282184</v>
      </c>
      <c r="AV2147">
        <v>0</v>
      </c>
      <c r="AW2147" t="s">
        <v>113</v>
      </c>
      <c r="AX2147" t="s">
        <v>113</v>
      </c>
      <c r="AY2147">
        <v>0</v>
      </c>
      <c r="AZ2147">
        <v>-1.5076021900000001</v>
      </c>
      <c r="BA2147">
        <v>1.4554021800000001</v>
      </c>
      <c r="BB2147">
        <v>-1.5076021900000001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4"/>
        <v>2.8900418039542E-3</v>
      </c>
      <c r="BO2147">
        <f t="shared" si="135"/>
        <v>1.0183243702472891</v>
      </c>
      <c r="BP2147">
        <f t="shared" si="136"/>
        <v>0.51177909536682931</v>
      </c>
      <c r="BQ2147">
        <f t="shared" si="137"/>
        <v>0.50256981991165472</v>
      </c>
    </row>
    <row r="2148" spans="1:69" x14ac:dyDescent="0.25">
      <c r="A2148" t="s">
        <v>2258</v>
      </c>
      <c r="B2148" s="1">
        <v>44244.383101851854</v>
      </c>
      <c r="C2148">
        <v>2147.85</v>
      </c>
      <c r="D2148">
        <v>0</v>
      </c>
      <c r="E2148">
        <v>0</v>
      </c>
      <c r="F2148">
        <v>1</v>
      </c>
      <c r="G2148">
        <v>0.57257541999999995</v>
      </c>
      <c r="H2148">
        <v>-2.926289E-2</v>
      </c>
      <c r="I2148">
        <v>2.5070000000000001</v>
      </c>
      <c r="J2148">
        <v>0</v>
      </c>
      <c r="K2148">
        <v>0</v>
      </c>
      <c r="L2148">
        <v>1</v>
      </c>
      <c r="M2148">
        <v>5.9994200000000001E-3</v>
      </c>
      <c r="N2148">
        <v>9.0543999999999998E-4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-1.3038466200000001</v>
      </c>
      <c r="AI2148">
        <v>-1.2005599899999999</v>
      </c>
      <c r="AJ2148">
        <v>-0.99550000000000005</v>
      </c>
      <c r="AK2148">
        <v>0</v>
      </c>
      <c r="AL2148">
        <v>1.50880865</v>
      </c>
      <c r="AM2148">
        <v>0</v>
      </c>
      <c r="AN2148">
        <v>1.50272378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0.10282184</v>
      </c>
      <c r="AV2148">
        <v>0</v>
      </c>
      <c r="AW2148" t="s">
        <v>113</v>
      </c>
      <c r="AX2148" t="s">
        <v>113</v>
      </c>
      <c r="AY2148">
        <v>0</v>
      </c>
      <c r="AZ2148">
        <v>-1.50880865</v>
      </c>
      <c r="BA2148">
        <v>1.50272378</v>
      </c>
      <c r="BB2148">
        <v>-1.50880865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4"/>
        <v>2.8900189174080001E-3</v>
      </c>
      <c r="BO2148">
        <f t="shared" si="135"/>
        <v>1.0183324345293621</v>
      </c>
      <c r="BP2148">
        <f t="shared" si="136"/>
        <v>0.50359607379501892</v>
      </c>
      <c r="BQ2148">
        <f t="shared" si="137"/>
        <v>0.49453013251783889</v>
      </c>
    </row>
    <row r="2149" spans="1:69" x14ac:dyDescent="0.25">
      <c r="A2149" t="s">
        <v>2259</v>
      </c>
      <c r="B2149" s="1">
        <v>44244.383113425924</v>
      </c>
      <c r="C2149">
        <v>2148.85</v>
      </c>
      <c r="D2149">
        <v>0</v>
      </c>
      <c r="E2149">
        <v>0</v>
      </c>
      <c r="F2149">
        <v>1</v>
      </c>
      <c r="G2149">
        <v>0.57289625</v>
      </c>
      <c r="H2149">
        <v>-2.926289E-2</v>
      </c>
      <c r="I2149">
        <v>2.5070000000000001</v>
      </c>
      <c r="J2149">
        <v>0</v>
      </c>
      <c r="K2149">
        <v>0</v>
      </c>
      <c r="L2149">
        <v>1</v>
      </c>
      <c r="M2149">
        <v>5.9192100000000003E-3</v>
      </c>
      <c r="N2149">
        <v>9.0543999999999998E-4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-1.3040872400000001</v>
      </c>
      <c r="AI2149">
        <v>-1.2005599899999999</v>
      </c>
      <c r="AJ2149">
        <v>-0.99550000000000005</v>
      </c>
      <c r="AK2149">
        <v>0</v>
      </c>
      <c r="AL2149">
        <v>1.5096129599999999</v>
      </c>
      <c r="AM2149">
        <v>0</v>
      </c>
      <c r="AN2149">
        <v>1.4790629799999999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0.10306137999999999</v>
      </c>
      <c r="AV2149">
        <v>0</v>
      </c>
      <c r="AW2149" t="s">
        <v>113</v>
      </c>
      <c r="AX2149" t="s">
        <v>113</v>
      </c>
      <c r="AY2149">
        <v>0</v>
      </c>
      <c r="AZ2149">
        <v>-1.5096129599999999</v>
      </c>
      <c r="BA2149">
        <v>1.4790629799999999</v>
      </c>
      <c r="BB2149">
        <v>-1.5096129599999999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4"/>
        <v>2.8899807729114001E-3</v>
      </c>
      <c r="BO2149">
        <f t="shared" si="135"/>
        <v>1.0183458753724468</v>
      </c>
      <c r="BP2149">
        <f t="shared" si="136"/>
        <v>0.51997708569048318</v>
      </c>
      <c r="BQ2149">
        <f t="shared" si="137"/>
        <v>0.5106095073054705</v>
      </c>
    </row>
    <row r="2150" spans="1:69" x14ac:dyDescent="0.25">
      <c r="A2150" t="s">
        <v>2260</v>
      </c>
      <c r="B2150" s="1">
        <v>44244.383125</v>
      </c>
      <c r="C2150">
        <v>2149.85</v>
      </c>
      <c r="D2150">
        <v>0</v>
      </c>
      <c r="E2150">
        <v>0</v>
      </c>
      <c r="F2150">
        <v>1</v>
      </c>
      <c r="G2150">
        <v>0.57337747999999999</v>
      </c>
      <c r="H2150">
        <v>-2.926289E-2</v>
      </c>
      <c r="I2150">
        <v>2.5070000000000001</v>
      </c>
      <c r="J2150">
        <v>0</v>
      </c>
      <c r="K2150">
        <v>0</v>
      </c>
      <c r="L2150">
        <v>1</v>
      </c>
      <c r="M2150">
        <v>6.07962E-3</v>
      </c>
      <c r="N2150">
        <v>9.0543999999999998E-4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-1.30416745</v>
      </c>
      <c r="AI2150">
        <v>-1.2005599899999999</v>
      </c>
      <c r="AJ2150">
        <v>-0.99550000000000005</v>
      </c>
      <c r="AK2150">
        <v>0</v>
      </c>
      <c r="AL2150">
        <v>1.51081942</v>
      </c>
      <c r="AM2150">
        <v>0</v>
      </c>
      <c r="AN2150">
        <v>1.52638458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0.10314123</v>
      </c>
      <c r="AV2150">
        <v>0</v>
      </c>
      <c r="AW2150" t="s">
        <v>113</v>
      </c>
      <c r="AX2150" t="s">
        <v>113</v>
      </c>
      <c r="AY2150">
        <v>0</v>
      </c>
      <c r="AZ2150">
        <v>-1.51081942</v>
      </c>
      <c r="BA2150">
        <v>1.52638458</v>
      </c>
      <c r="BB2150">
        <v>-1.51081942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4"/>
        <v>2.889934999819E-3</v>
      </c>
      <c r="BO2150">
        <f t="shared" si="135"/>
        <v>1.0183620047455475</v>
      </c>
      <c r="BP2150">
        <f t="shared" si="136"/>
        <v>0.51179800932984143</v>
      </c>
      <c r="BQ2150">
        <f t="shared" si="137"/>
        <v>0.50256981991165472</v>
      </c>
    </row>
    <row r="2151" spans="1:69" x14ac:dyDescent="0.25">
      <c r="A2151" t="s">
        <v>2261</v>
      </c>
      <c r="B2151" s="1">
        <v>44244.383136574077</v>
      </c>
      <c r="C2151">
        <v>2150.85</v>
      </c>
      <c r="D2151">
        <v>0</v>
      </c>
      <c r="E2151">
        <v>0</v>
      </c>
      <c r="F2151">
        <v>1</v>
      </c>
      <c r="G2151">
        <v>0.57369831000000004</v>
      </c>
      <c r="H2151">
        <v>-2.926289E-2</v>
      </c>
      <c r="I2151">
        <v>2.5070000000000001</v>
      </c>
      <c r="J2151">
        <v>0</v>
      </c>
      <c r="K2151">
        <v>0</v>
      </c>
      <c r="L2151">
        <v>1</v>
      </c>
      <c r="M2151">
        <v>5.8389999999999996E-3</v>
      </c>
      <c r="N2151">
        <v>9.0543999999999998E-4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-1.3043278599999999</v>
      </c>
      <c r="AI2151">
        <v>-1.2005599899999999</v>
      </c>
      <c r="AJ2151">
        <v>-0.99550000000000005</v>
      </c>
      <c r="AK2151">
        <v>0</v>
      </c>
      <c r="AL2151">
        <v>1.51162372</v>
      </c>
      <c r="AM2151">
        <v>0</v>
      </c>
      <c r="AN2151">
        <v>1.4554021800000001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0.10330092</v>
      </c>
      <c r="AV2151">
        <v>0</v>
      </c>
      <c r="AW2151" t="s">
        <v>113</v>
      </c>
      <c r="AX2151" t="s">
        <v>113</v>
      </c>
      <c r="AY2151">
        <v>0</v>
      </c>
      <c r="AZ2151">
        <v>-1.51162372</v>
      </c>
      <c r="BA2151">
        <v>1.4554021800000001</v>
      </c>
      <c r="BB2151">
        <v>-1.51162372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4"/>
        <v>2.8899044842975999E-3</v>
      </c>
      <c r="BO2151">
        <f t="shared" si="135"/>
        <v>1.0183727579893718</v>
      </c>
      <c r="BP2151">
        <f t="shared" si="136"/>
        <v>0.52817821083487893</v>
      </c>
      <c r="BQ2151">
        <f t="shared" si="137"/>
        <v>0.51864919469928639</v>
      </c>
    </row>
    <row r="2152" spans="1:69" x14ac:dyDescent="0.25">
      <c r="A2152" t="s">
        <v>2262</v>
      </c>
      <c r="B2152" s="1">
        <v>44244.383148148147</v>
      </c>
      <c r="C2152">
        <v>2151.85</v>
      </c>
      <c r="D2152">
        <v>0</v>
      </c>
      <c r="E2152">
        <v>0</v>
      </c>
      <c r="F2152">
        <v>1</v>
      </c>
      <c r="G2152">
        <v>0.57409933999999996</v>
      </c>
      <c r="H2152">
        <v>-2.926289E-2</v>
      </c>
      <c r="I2152">
        <v>2.5070000000000001</v>
      </c>
      <c r="J2152">
        <v>0</v>
      </c>
      <c r="K2152">
        <v>0</v>
      </c>
      <c r="L2152">
        <v>1</v>
      </c>
      <c r="M2152">
        <v>5.9994200000000001E-3</v>
      </c>
      <c r="N2152">
        <v>9.0543999999999998E-4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-1.3044080600000001</v>
      </c>
      <c r="AI2152">
        <v>-1.2005599899999999</v>
      </c>
      <c r="AJ2152">
        <v>-0.99550000000000005</v>
      </c>
      <c r="AK2152">
        <v>0</v>
      </c>
      <c r="AL2152">
        <v>1.51262911</v>
      </c>
      <c r="AM2152">
        <v>0</v>
      </c>
      <c r="AN2152">
        <v>1.50272378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0.10338076</v>
      </c>
      <c r="AV2152">
        <v>0</v>
      </c>
      <c r="AW2152" t="s">
        <v>113</v>
      </c>
      <c r="AX2152" t="s">
        <v>113</v>
      </c>
      <c r="AY2152">
        <v>0</v>
      </c>
      <c r="AZ2152">
        <v>-1.51262911</v>
      </c>
      <c r="BA2152">
        <v>1.50272378</v>
      </c>
      <c r="BB2152">
        <v>-1.51262911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4"/>
        <v>2.8898587112052001E-3</v>
      </c>
      <c r="BO2152">
        <f t="shared" si="135"/>
        <v>1.0183888882140668</v>
      </c>
      <c r="BP2152">
        <f t="shared" si="136"/>
        <v>0.50362399184319717</v>
      </c>
      <c r="BQ2152">
        <f t="shared" si="137"/>
        <v>0.49453013251783901</v>
      </c>
    </row>
    <row r="2153" spans="1:69" x14ac:dyDescent="0.25">
      <c r="A2153" t="s">
        <v>2263</v>
      </c>
      <c r="B2153" s="1">
        <v>44244.383159722223</v>
      </c>
      <c r="C2153">
        <v>2152.85</v>
      </c>
      <c r="D2153">
        <v>0</v>
      </c>
      <c r="E2153">
        <v>0</v>
      </c>
      <c r="F2153">
        <v>1</v>
      </c>
      <c r="G2153">
        <v>0.57458058000000001</v>
      </c>
      <c r="H2153">
        <v>-2.926289E-2</v>
      </c>
      <c r="I2153">
        <v>2.5070000000000001</v>
      </c>
      <c r="J2153">
        <v>0</v>
      </c>
      <c r="K2153">
        <v>0</v>
      </c>
      <c r="L2153">
        <v>1</v>
      </c>
      <c r="M2153">
        <v>5.9192100000000003E-3</v>
      </c>
      <c r="N2153">
        <v>9.0543999999999998E-4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-1.3043278599999999</v>
      </c>
      <c r="AI2153">
        <v>-1.2005599899999999</v>
      </c>
      <c r="AJ2153">
        <v>-0.99550000000000005</v>
      </c>
      <c r="AK2153">
        <v>0</v>
      </c>
      <c r="AL2153">
        <v>1.5138355699999999</v>
      </c>
      <c r="AM2153">
        <v>0</v>
      </c>
      <c r="AN2153">
        <v>1.4790629799999999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0.10330092</v>
      </c>
      <c r="AV2153">
        <v>0</v>
      </c>
      <c r="AW2153" t="s">
        <v>113</v>
      </c>
      <c r="AX2153" t="s">
        <v>113</v>
      </c>
      <c r="AY2153">
        <v>0</v>
      </c>
      <c r="AZ2153">
        <v>-1.5138355699999999</v>
      </c>
      <c r="BA2153">
        <v>1.4790629799999999</v>
      </c>
      <c r="BB2153">
        <v>-1.5138355699999999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4"/>
        <v>2.8898281960631996E-3</v>
      </c>
      <c r="BO2153">
        <f t="shared" si="135"/>
        <v>1.0183996418919423</v>
      </c>
      <c r="BP2153">
        <f t="shared" si="136"/>
        <v>0.52000453938651237</v>
      </c>
      <c r="BQ2153">
        <f t="shared" si="137"/>
        <v>0.51060950730547061</v>
      </c>
    </row>
    <row r="2154" spans="1:69" x14ac:dyDescent="0.25">
      <c r="A2154" t="s">
        <v>2264</v>
      </c>
      <c r="B2154" s="1">
        <v>44244.383171296293</v>
      </c>
      <c r="C2154">
        <v>2153.85</v>
      </c>
      <c r="D2154">
        <v>0</v>
      </c>
      <c r="E2154">
        <v>0</v>
      </c>
      <c r="F2154">
        <v>1</v>
      </c>
      <c r="G2154">
        <v>0.57482118999999998</v>
      </c>
      <c r="H2154">
        <v>-2.926289E-2</v>
      </c>
      <c r="I2154">
        <v>2.5070000000000001</v>
      </c>
      <c r="J2154">
        <v>0</v>
      </c>
      <c r="K2154">
        <v>0</v>
      </c>
      <c r="L2154">
        <v>1</v>
      </c>
      <c r="M2154">
        <v>6.07962E-3</v>
      </c>
      <c r="N2154">
        <v>9.0543999999999998E-4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-1.3045684799999999</v>
      </c>
      <c r="AI2154">
        <v>-1.2005599899999999</v>
      </c>
      <c r="AJ2154">
        <v>-0.99550000000000005</v>
      </c>
      <c r="AK2154">
        <v>0</v>
      </c>
      <c r="AL2154">
        <v>1.5144388</v>
      </c>
      <c r="AM2154">
        <v>0</v>
      </c>
      <c r="AN2154">
        <v>1.52638458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0.10354045000000001</v>
      </c>
      <c r="AV2154">
        <v>0</v>
      </c>
      <c r="AW2154" t="s">
        <v>113</v>
      </c>
      <c r="AX2154" t="s">
        <v>113</v>
      </c>
      <c r="AY2154">
        <v>0</v>
      </c>
      <c r="AZ2154">
        <v>-1.5144388</v>
      </c>
      <c r="BA2154">
        <v>1.52638458</v>
      </c>
      <c r="BB2154">
        <v>-1.5144388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4"/>
        <v>2.8897900515665997E-3</v>
      </c>
      <c r="BO2154">
        <f t="shared" si="135"/>
        <v>1.0184130845092205</v>
      </c>
      <c r="BP2154">
        <f t="shared" si="136"/>
        <v>0.51182368047747173</v>
      </c>
      <c r="BQ2154">
        <f t="shared" si="137"/>
        <v>0.50256981991165472</v>
      </c>
    </row>
    <row r="2155" spans="1:69" x14ac:dyDescent="0.25">
      <c r="A2155" t="s">
        <v>2265</v>
      </c>
      <c r="B2155" s="1">
        <v>44244.38318287037</v>
      </c>
      <c r="C2155">
        <v>2154.85</v>
      </c>
      <c r="D2155">
        <v>0</v>
      </c>
      <c r="E2155">
        <v>0</v>
      </c>
      <c r="F2155">
        <v>1</v>
      </c>
      <c r="G2155">
        <v>0.57506181000000001</v>
      </c>
      <c r="H2155">
        <v>-2.926289E-2</v>
      </c>
      <c r="I2155">
        <v>2.5070000000000001</v>
      </c>
      <c r="J2155">
        <v>0</v>
      </c>
      <c r="K2155">
        <v>0</v>
      </c>
      <c r="L2155">
        <v>1</v>
      </c>
      <c r="M2155">
        <v>5.9994200000000001E-3</v>
      </c>
      <c r="N2155">
        <v>9.0543999999999998E-4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-1.30448827</v>
      </c>
      <c r="AI2155">
        <v>-1.2005599899999999</v>
      </c>
      <c r="AJ2155">
        <v>-0.99550000000000005</v>
      </c>
      <c r="AK2155">
        <v>0</v>
      </c>
      <c r="AL2155">
        <v>1.51504203</v>
      </c>
      <c r="AM2155">
        <v>0</v>
      </c>
      <c r="AN2155">
        <v>1.50272378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0.10346060999999999</v>
      </c>
      <c r="AV2155">
        <v>0</v>
      </c>
      <c r="AW2155" t="s">
        <v>113</v>
      </c>
      <c r="AX2155" t="s">
        <v>113</v>
      </c>
      <c r="AY2155">
        <v>0</v>
      </c>
      <c r="AZ2155">
        <v>-1.51504203</v>
      </c>
      <c r="BA2155">
        <v>1.50272378</v>
      </c>
      <c r="BB2155">
        <v>-1.51504203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4"/>
        <v>2.8897442784742004E-3</v>
      </c>
      <c r="BO2155">
        <f t="shared" si="135"/>
        <v>1.0184292160114317</v>
      </c>
      <c r="BP2155">
        <f t="shared" si="136"/>
        <v>0.52820749274255463</v>
      </c>
      <c r="BQ2155">
        <f t="shared" si="137"/>
        <v>0.51864919469928639</v>
      </c>
    </row>
    <row r="2156" spans="1:69" x14ac:dyDescent="0.25">
      <c r="A2156" t="s">
        <v>2266</v>
      </c>
      <c r="B2156" s="1">
        <v>44244.383194444446</v>
      </c>
      <c r="C2156">
        <v>2155.85</v>
      </c>
      <c r="D2156">
        <v>0</v>
      </c>
      <c r="E2156">
        <v>0</v>
      </c>
      <c r="F2156">
        <v>1</v>
      </c>
      <c r="G2156">
        <v>0.57546284000000003</v>
      </c>
      <c r="H2156">
        <v>-2.926289E-2</v>
      </c>
      <c r="I2156">
        <v>2.5070000000000001</v>
      </c>
      <c r="J2156">
        <v>0</v>
      </c>
      <c r="K2156">
        <v>0</v>
      </c>
      <c r="L2156">
        <v>1</v>
      </c>
      <c r="M2156">
        <v>5.9994200000000001E-3</v>
      </c>
      <c r="N2156">
        <v>9.0543999999999998E-4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-1.3045684799999999</v>
      </c>
      <c r="AI2156">
        <v>-1.2005599899999999</v>
      </c>
      <c r="AJ2156">
        <v>-0.99550000000000005</v>
      </c>
      <c r="AK2156">
        <v>0</v>
      </c>
      <c r="AL2156">
        <v>1.5160474100000001</v>
      </c>
      <c r="AM2156">
        <v>0</v>
      </c>
      <c r="AN2156">
        <v>1.50272378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0.10354045000000001</v>
      </c>
      <c r="AV2156">
        <v>0</v>
      </c>
      <c r="AW2156" t="s">
        <v>113</v>
      </c>
      <c r="AX2156" t="s">
        <v>113</v>
      </c>
      <c r="AY2156">
        <v>0</v>
      </c>
      <c r="AZ2156">
        <v>-1.5160474100000001</v>
      </c>
      <c r="BA2156">
        <v>1.50272378</v>
      </c>
      <c r="BB2156">
        <v>-1.5160474100000001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4"/>
        <v>2.8897213919280001E-3</v>
      </c>
      <c r="BO2156">
        <f t="shared" si="135"/>
        <v>1.0184372819541794</v>
      </c>
      <c r="BP2156">
        <f t="shared" si="136"/>
        <v>0.52002375876014617</v>
      </c>
      <c r="BQ2156">
        <f t="shared" si="137"/>
        <v>0.51060950730547061</v>
      </c>
    </row>
    <row r="2157" spans="1:69" x14ac:dyDescent="0.25">
      <c r="A2157" t="s">
        <v>2267</v>
      </c>
      <c r="B2157" s="1">
        <v>44244.383206018516</v>
      </c>
      <c r="C2157">
        <v>2156.85</v>
      </c>
      <c r="D2157">
        <v>0</v>
      </c>
      <c r="E2157">
        <v>0</v>
      </c>
      <c r="F2157">
        <v>1</v>
      </c>
      <c r="G2157">
        <v>0.57586387000000006</v>
      </c>
      <c r="H2157">
        <v>-2.926289E-2</v>
      </c>
      <c r="I2157">
        <v>2.5070000000000001</v>
      </c>
      <c r="J2157">
        <v>0</v>
      </c>
      <c r="K2157">
        <v>0</v>
      </c>
      <c r="L2157">
        <v>1</v>
      </c>
      <c r="M2157">
        <v>5.9192100000000003E-3</v>
      </c>
      <c r="N2157">
        <v>9.0543999999999998E-4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-1.3046486799999999</v>
      </c>
      <c r="AI2157">
        <v>-1.2005599899999999</v>
      </c>
      <c r="AJ2157">
        <v>-0.99550000000000005</v>
      </c>
      <c r="AK2157">
        <v>0</v>
      </c>
      <c r="AL2157">
        <v>1.5170528000000001</v>
      </c>
      <c r="AM2157">
        <v>0</v>
      </c>
      <c r="AN2157">
        <v>1.4790629799999999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0.1036203</v>
      </c>
      <c r="AV2157">
        <v>0</v>
      </c>
      <c r="AW2157" t="s">
        <v>113</v>
      </c>
      <c r="AX2157" t="s">
        <v>113</v>
      </c>
      <c r="AY2157">
        <v>0</v>
      </c>
      <c r="AZ2157">
        <v>-1.5170528000000001</v>
      </c>
      <c r="BA2157">
        <v>1.4790629799999999</v>
      </c>
      <c r="BB2157">
        <v>-1.5170528000000001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4"/>
        <v>2.8896985053817998E-3</v>
      </c>
      <c r="BO2157">
        <f t="shared" si="135"/>
        <v>1.0184453480246922</v>
      </c>
      <c r="BP2157">
        <f t="shared" si="136"/>
        <v>0.52002787737243661</v>
      </c>
      <c r="BQ2157">
        <f t="shared" si="137"/>
        <v>0.51060950730547061</v>
      </c>
    </row>
    <row r="2158" spans="1:69" x14ac:dyDescent="0.25">
      <c r="A2158" t="s">
        <v>2268</v>
      </c>
      <c r="B2158" s="1">
        <v>44244.383217592593</v>
      </c>
      <c r="C2158">
        <v>2157.85</v>
      </c>
      <c r="D2158">
        <v>0</v>
      </c>
      <c r="E2158">
        <v>0</v>
      </c>
      <c r="F2158">
        <v>1</v>
      </c>
      <c r="G2158">
        <v>0.57634510999999999</v>
      </c>
      <c r="H2158">
        <v>-2.926289E-2</v>
      </c>
      <c r="I2158">
        <v>2.5070000000000001</v>
      </c>
      <c r="J2158">
        <v>0</v>
      </c>
      <c r="K2158">
        <v>0</v>
      </c>
      <c r="L2158">
        <v>1</v>
      </c>
      <c r="M2158">
        <v>5.9994200000000001E-3</v>
      </c>
      <c r="N2158">
        <v>9.0543999999999998E-4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-1.30480909</v>
      </c>
      <c r="AI2158">
        <v>-1.2005599899999999</v>
      </c>
      <c r="AJ2158">
        <v>-0.99550000000000005</v>
      </c>
      <c r="AK2158">
        <v>0</v>
      </c>
      <c r="AL2158">
        <v>1.51825926</v>
      </c>
      <c r="AM2158">
        <v>0</v>
      </c>
      <c r="AN2158">
        <v>1.50272378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0.10377999</v>
      </c>
      <c r="AV2158">
        <v>0</v>
      </c>
      <c r="AW2158" t="s">
        <v>113</v>
      </c>
      <c r="AX2158" t="s">
        <v>113</v>
      </c>
      <c r="AY2158">
        <v>0</v>
      </c>
      <c r="AZ2158">
        <v>-1.51825926</v>
      </c>
      <c r="BA2158">
        <v>1.50272378</v>
      </c>
      <c r="BB2158">
        <v>-1.51825926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4"/>
        <v>2.8896603612645999E-3</v>
      </c>
      <c r="BO2158">
        <f t="shared" si="135"/>
        <v>1.0184587917149051</v>
      </c>
      <c r="BP2158">
        <f t="shared" si="136"/>
        <v>0.51184665153960129</v>
      </c>
      <c r="BQ2158">
        <f t="shared" si="137"/>
        <v>0.50256981991165472</v>
      </c>
    </row>
    <row r="2159" spans="1:69" x14ac:dyDescent="0.25">
      <c r="A2159" t="s">
        <v>2269</v>
      </c>
      <c r="B2159" s="1">
        <v>44244.383229166669</v>
      </c>
      <c r="C2159">
        <v>2158.85</v>
      </c>
      <c r="D2159">
        <v>0</v>
      </c>
      <c r="E2159">
        <v>0</v>
      </c>
      <c r="F2159">
        <v>1</v>
      </c>
      <c r="G2159">
        <v>0.57666592999999999</v>
      </c>
      <c r="H2159">
        <v>-2.926289E-2</v>
      </c>
      <c r="I2159">
        <v>2.5070000000000001</v>
      </c>
      <c r="J2159">
        <v>0</v>
      </c>
      <c r="K2159">
        <v>0</v>
      </c>
      <c r="L2159">
        <v>1</v>
      </c>
      <c r="M2159">
        <v>5.9192100000000003E-3</v>
      </c>
      <c r="N2159">
        <v>9.0543999999999998E-4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-1.30472889</v>
      </c>
      <c r="AI2159">
        <v>-1.2005599899999999</v>
      </c>
      <c r="AJ2159">
        <v>-0.99550000000000005</v>
      </c>
      <c r="AK2159">
        <v>0</v>
      </c>
      <c r="AL2159">
        <v>1.51906356</v>
      </c>
      <c r="AM2159">
        <v>0</v>
      </c>
      <c r="AN2159">
        <v>1.4790629799999999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0.10370014</v>
      </c>
      <c r="AV2159">
        <v>0</v>
      </c>
      <c r="AW2159" t="s">
        <v>113</v>
      </c>
      <c r="AX2159" t="s">
        <v>113</v>
      </c>
      <c r="AY2159">
        <v>0</v>
      </c>
      <c r="AZ2159">
        <v>-1.51906356</v>
      </c>
      <c r="BA2159">
        <v>1.4790629799999999</v>
      </c>
      <c r="BB2159">
        <v>-1.51906356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4"/>
        <v>2.8896222167679999E-3</v>
      </c>
      <c r="BO2159">
        <f t="shared" si="135"/>
        <v>1.0184722358937641</v>
      </c>
      <c r="BP2159">
        <f t="shared" si="136"/>
        <v>0.52004160657401588</v>
      </c>
      <c r="BQ2159">
        <f t="shared" si="137"/>
        <v>0.5106095073054705</v>
      </c>
    </row>
    <row r="2160" spans="1:69" x14ac:dyDescent="0.25">
      <c r="A2160" t="s">
        <v>2270</v>
      </c>
      <c r="B2160" s="1">
        <v>44244.383240740739</v>
      </c>
      <c r="C2160">
        <v>2159.85</v>
      </c>
      <c r="D2160">
        <v>0</v>
      </c>
      <c r="E2160">
        <v>0</v>
      </c>
      <c r="F2160">
        <v>1</v>
      </c>
      <c r="G2160">
        <v>0.57682635000000004</v>
      </c>
      <c r="H2160">
        <v>-2.926289E-2</v>
      </c>
      <c r="I2160">
        <v>2.5070000000000001</v>
      </c>
      <c r="J2160">
        <v>0</v>
      </c>
      <c r="K2160">
        <v>0</v>
      </c>
      <c r="L2160">
        <v>1</v>
      </c>
      <c r="M2160">
        <v>5.9192100000000003E-3</v>
      </c>
      <c r="N2160">
        <v>9.0543999999999998E-4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-1.3049695100000001</v>
      </c>
      <c r="AI2160">
        <v>-1.2005599899999999</v>
      </c>
      <c r="AJ2160">
        <v>-0.99550000000000005</v>
      </c>
      <c r="AK2160">
        <v>0</v>
      </c>
      <c r="AL2160">
        <v>1.5194657199999999</v>
      </c>
      <c r="AM2160">
        <v>0</v>
      </c>
      <c r="AN2160">
        <v>1.4790629799999999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0.10393968000000001</v>
      </c>
      <c r="AV2160">
        <v>0</v>
      </c>
      <c r="AW2160" t="s">
        <v>113</v>
      </c>
      <c r="AX2160" t="s">
        <v>113</v>
      </c>
      <c r="AY2160">
        <v>0</v>
      </c>
      <c r="AZ2160">
        <v>-1.5194657199999999</v>
      </c>
      <c r="BA2160">
        <v>1.4790629799999999</v>
      </c>
      <c r="BB2160">
        <v>-1.5194657199999999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4"/>
        <v>2.8895764436756002E-3</v>
      </c>
      <c r="BO2160">
        <f t="shared" si="135"/>
        <v>1.0184883692699418</v>
      </c>
      <c r="BP2160">
        <f t="shared" si="136"/>
        <v>0.51186151632610954</v>
      </c>
      <c r="BQ2160">
        <f t="shared" si="137"/>
        <v>0.50256981991165472</v>
      </c>
    </row>
    <row r="2161" spans="1:69" x14ac:dyDescent="0.25">
      <c r="A2161" t="s">
        <v>2271</v>
      </c>
      <c r="B2161" s="1">
        <v>44244.383252314816</v>
      </c>
      <c r="C2161">
        <v>2160.85</v>
      </c>
      <c r="D2161">
        <v>0</v>
      </c>
      <c r="E2161">
        <v>0</v>
      </c>
      <c r="F2161">
        <v>1</v>
      </c>
      <c r="G2161">
        <v>0.57730758000000004</v>
      </c>
      <c r="H2161">
        <v>-2.926289E-2</v>
      </c>
      <c r="I2161">
        <v>2.5070000000000001</v>
      </c>
      <c r="J2161">
        <v>0</v>
      </c>
      <c r="K2161">
        <v>0</v>
      </c>
      <c r="L2161">
        <v>1</v>
      </c>
      <c r="M2161">
        <v>5.9192100000000003E-3</v>
      </c>
      <c r="N2161">
        <v>9.0543999999999998E-4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-1.3049695100000001</v>
      </c>
      <c r="AI2161">
        <v>-1.2005599899999999</v>
      </c>
      <c r="AJ2161">
        <v>-0.99550000000000005</v>
      </c>
      <c r="AK2161">
        <v>0</v>
      </c>
      <c r="AL2161">
        <v>1.52067218</v>
      </c>
      <c r="AM2161">
        <v>0</v>
      </c>
      <c r="AN2161">
        <v>1.4790629799999999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0.10393968000000001</v>
      </c>
      <c r="AV2161">
        <v>0</v>
      </c>
      <c r="AW2161" t="s">
        <v>113</v>
      </c>
      <c r="AX2161" t="s">
        <v>113</v>
      </c>
      <c r="AY2161">
        <v>0</v>
      </c>
      <c r="AZ2161">
        <v>-1.52067218</v>
      </c>
      <c r="BA2161">
        <v>1.4790629799999999</v>
      </c>
      <c r="BB2161">
        <v>-1.52067218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4"/>
        <v>2.8895459285335997E-3</v>
      </c>
      <c r="BO2161">
        <f t="shared" si="135"/>
        <v>1.0184991250488713</v>
      </c>
      <c r="BP2161">
        <f t="shared" si="136"/>
        <v>0.51186692185598925</v>
      </c>
      <c r="BQ2161">
        <f t="shared" si="137"/>
        <v>0.50256981991165484</v>
      </c>
    </row>
    <row r="2162" spans="1:69" x14ac:dyDescent="0.25">
      <c r="A2162" t="s">
        <v>2272</v>
      </c>
      <c r="B2162" s="1">
        <v>44244.383263888885</v>
      </c>
      <c r="C2162">
        <v>2161.85</v>
      </c>
      <c r="D2162">
        <v>0</v>
      </c>
      <c r="E2162">
        <v>0</v>
      </c>
      <c r="F2162">
        <v>1</v>
      </c>
      <c r="G2162">
        <v>0.57770860999999996</v>
      </c>
      <c r="H2162">
        <v>-2.926289E-2</v>
      </c>
      <c r="I2162">
        <v>2.5070000000000001</v>
      </c>
      <c r="J2162">
        <v>0</v>
      </c>
      <c r="K2162">
        <v>0</v>
      </c>
      <c r="L2162">
        <v>1</v>
      </c>
      <c r="M2162">
        <v>5.9192100000000003E-3</v>
      </c>
      <c r="N2162">
        <v>9.0543999999999998E-4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-1.3051299199999999</v>
      </c>
      <c r="AI2162">
        <v>-1.2005599899999999</v>
      </c>
      <c r="AJ2162">
        <v>-0.99550000000000005</v>
      </c>
      <c r="AK2162">
        <v>0</v>
      </c>
      <c r="AL2162">
        <v>1.5216775600000001</v>
      </c>
      <c r="AM2162">
        <v>0</v>
      </c>
      <c r="AN2162">
        <v>1.4790629799999999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0.10409937</v>
      </c>
      <c r="AV2162">
        <v>0</v>
      </c>
      <c r="AW2162" t="s">
        <v>113</v>
      </c>
      <c r="AX2162" t="s">
        <v>113</v>
      </c>
      <c r="AY2162">
        <v>0</v>
      </c>
      <c r="AZ2162">
        <v>-1.5216775600000001</v>
      </c>
      <c r="BA2162">
        <v>1.4790629799999999</v>
      </c>
      <c r="BB2162">
        <v>-1.5216775600000001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4"/>
        <v>2.8895306705832E-3</v>
      </c>
      <c r="BO2162">
        <f t="shared" si="135"/>
        <v>1.0185045031572577</v>
      </c>
      <c r="BP2162">
        <f t="shared" si="136"/>
        <v>0.51186962473095243</v>
      </c>
      <c r="BQ2162">
        <f t="shared" si="137"/>
        <v>0.50256981991165472</v>
      </c>
    </row>
    <row r="2163" spans="1:69" x14ac:dyDescent="0.25">
      <c r="A2163" t="s">
        <v>2273</v>
      </c>
      <c r="B2163" s="1">
        <v>44244.383275462962</v>
      </c>
      <c r="C2163">
        <v>2162.85</v>
      </c>
      <c r="D2163">
        <v>0</v>
      </c>
      <c r="E2163">
        <v>0</v>
      </c>
      <c r="F2163">
        <v>1</v>
      </c>
      <c r="G2163">
        <v>0.57802944000000001</v>
      </c>
      <c r="H2163">
        <v>-2.926289E-2</v>
      </c>
      <c r="I2163">
        <v>2.5070000000000001</v>
      </c>
      <c r="J2163">
        <v>0</v>
      </c>
      <c r="K2163">
        <v>0</v>
      </c>
      <c r="L2163">
        <v>1</v>
      </c>
      <c r="M2163">
        <v>5.9192100000000003E-3</v>
      </c>
      <c r="N2163">
        <v>9.0543999999999998E-4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-1.3051299199999999</v>
      </c>
      <c r="AI2163">
        <v>-1.2005599899999999</v>
      </c>
      <c r="AJ2163">
        <v>-0.99550000000000005</v>
      </c>
      <c r="AK2163">
        <v>0</v>
      </c>
      <c r="AL2163">
        <v>1.52248187</v>
      </c>
      <c r="AM2163">
        <v>0</v>
      </c>
      <c r="AN2163">
        <v>1.4790629799999999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0.10409937</v>
      </c>
      <c r="AV2163">
        <v>0</v>
      </c>
      <c r="AW2163" t="s">
        <v>113</v>
      </c>
      <c r="AX2163" t="s">
        <v>113</v>
      </c>
      <c r="AY2163">
        <v>0</v>
      </c>
      <c r="AZ2163">
        <v>-1.52248187</v>
      </c>
      <c r="BA2163">
        <v>1.4790629799999999</v>
      </c>
      <c r="BB2163">
        <v>-1.52248187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4"/>
        <v>2.8894848974907999E-3</v>
      </c>
      <c r="BO2163">
        <f t="shared" si="135"/>
        <v>1.0185206375557361</v>
      </c>
      <c r="BP2163">
        <f t="shared" si="136"/>
        <v>0.51187773339269005</v>
      </c>
      <c r="BQ2163">
        <f t="shared" si="137"/>
        <v>0.50256981991165472</v>
      </c>
    </row>
    <row r="2164" spans="1:69" x14ac:dyDescent="0.25">
      <c r="A2164" t="s">
        <v>2274</v>
      </c>
      <c r="B2164" s="1">
        <v>44244.383287037039</v>
      </c>
      <c r="C2164">
        <v>2163.85</v>
      </c>
      <c r="D2164">
        <v>0</v>
      </c>
      <c r="E2164">
        <v>0</v>
      </c>
      <c r="F2164">
        <v>1</v>
      </c>
      <c r="G2164">
        <v>0.57835026</v>
      </c>
      <c r="H2164">
        <v>-2.926289E-2</v>
      </c>
      <c r="I2164">
        <v>2.5070000000000001</v>
      </c>
      <c r="J2164">
        <v>0</v>
      </c>
      <c r="K2164">
        <v>0</v>
      </c>
      <c r="L2164">
        <v>1</v>
      </c>
      <c r="M2164">
        <v>5.9192100000000003E-3</v>
      </c>
      <c r="N2164">
        <v>9.0543999999999998E-4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-1.30537054</v>
      </c>
      <c r="AI2164">
        <v>-1.2005599899999999</v>
      </c>
      <c r="AJ2164">
        <v>-0.99550000000000005</v>
      </c>
      <c r="AK2164">
        <v>0</v>
      </c>
      <c r="AL2164">
        <v>1.5232861799999999</v>
      </c>
      <c r="AM2164">
        <v>0</v>
      </c>
      <c r="AN2164">
        <v>1.4790629799999999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0.1043389</v>
      </c>
      <c r="AV2164">
        <v>0</v>
      </c>
      <c r="AW2164" t="s">
        <v>113</v>
      </c>
      <c r="AX2164" t="s">
        <v>113</v>
      </c>
      <c r="AY2164">
        <v>0</v>
      </c>
      <c r="AZ2164">
        <v>-1.5232861799999999</v>
      </c>
      <c r="BA2164">
        <v>1.4790629799999999</v>
      </c>
      <c r="BB2164">
        <v>-1.5232861799999999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4"/>
        <v>2.8894467533736E-3</v>
      </c>
      <c r="BO2164">
        <f t="shared" si="135"/>
        <v>1.0185340832337102</v>
      </c>
      <c r="BP2164">
        <f t="shared" si="136"/>
        <v>0.51188449078464815</v>
      </c>
      <c r="BQ2164">
        <f t="shared" si="137"/>
        <v>0.50256981991165484</v>
      </c>
    </row>
    <row r="2165" spans="1:69" x14ac:dyDescent="0.25">
      <c r="A2165" t="s">
        <v>2275</v>
      </c>
      <c r="B2165" s="1">
        <v>44244.383298611108</v>
      </c>
      <c r="C2165">
        <v>2164.85</v>
      </c>
      <c r="D2165">
        <v>0</v>
      </c>
      <c r="E2165">
        <v>0</v>
      </c>
      <c r="F2165">
        <v>1</v>
      </c>
      <c r="G2165">
        <v>0.57867109000000005</v>
      </c>
      <c r="H2165">
        <v>-2.926289E-2</v>
      </c>
      <c r="I2165">
        <v>2.5070000000000001</v>
      </c>
      <c r="J2165">
        <v>0</v>
      </c>
      <c r="K2165">
        <v>0</v>
      </c>
      <c r="L2165">
        <v>1</v>
      </c>
      <c r="M2165">
        <v>5.9994200000000001E-3</v>
      </c>
      <c r="N2165">
        <v>9.0543999999999998E-4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-1.30537054</v>
      </c>
      <c r="AI2165">
        <v>-1.2005599899999999</v>
      </c>
      <c r="AJ2165">
        <v>-0.99550000000000005</v>
      </c>
      <c r="AK2165">
        <v>0</v>
      </c>
      <c r="AL2165">
        <v>1.5240904799999999</v>
      </c>
      <c r="AM2165">
        <v>0</v>
      </c>
      <c r="AN2165">
        <v>1.50272378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0.1043389</v>
      </c>
      <c r="AV2165">
        <v>0</v>
      </c>
      <c r="AW2165" t="s">
        <v>113</v>
      </c>
      <c r="AX2165" t="s">
        <v>113</v>
      </c>
      <c r="AY2165">
        <v>0</v>
      </c>
      <c r="AZ2165">
        <v>-1.5240904799999999</v>
      </c>
      <c r="BA2165">
        <v>1.50272378</v>
      </c>
      <c r="BB2165">
        <v>-1.5240904799999999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4"/>
        <v>2.8894162378521994E-3</v>
      </c>
      <c r="BO2165">
        <f t="shared" si="135"/>
        <v>1.0185448401119359</v>
      </c>
      <c r="BP2165">
        <f t="shared" si="136"/>
        <v>0.51188989686700082</v>
      </c>
      <c r="BQ2165">
        <f t="shared" si="137"/>
        <v>0.50256981991165472</v>
      </c>
    </row>
    <row r="2166" spans="1:69" x14ac:dyDescent="0.25">
      <c r="A2166" t="s">
        <v>2276</v>
      </c>
      <c r="B2166" s="1">
        <v>44244.383310185185</v>
      </c>
      <c r="C2166">
        <v>2165.85</v>
      </c>
      <c r="D2166">
        <v>0</v>
      </c>
      <c r="E2166">
        <v>0</v>
      </c>
      <c r="F2166">
        <v>1</v>
      </c>
      <c r="G2166">
        <v>0.57883150000000005</v>
      </c>
      <c r="H2166">
        <v>-2.926289E-2</v>
      </c>
      <c r="I2166">
        <v>2.5070000000000001</v>
      </c>
      <c r="J2166">
        <v>0</v>
      </c>
      <c r="K2166">
        <v>0</v>
      </c>
      <c r="L2166">
        <v>1</v>
      </c>
      <c r="M2166">
        <v>6.07962E-3</v>
      </c>
      <c r="N2166">
        <v>9.0543999999999998E-4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-1.30569136</v>
      </c>
      <c r="AI2166">
        <v>-1.2005599899999999</v>
      </c>
      <c r="AJ2166">
        <v>-0.99550000000000005</v>
      </c>
      <c r="AK2166">
        <v>0</v>
      </c>
      <c r="AL2166">
        <v>1.5244926400000001</v>
      </c>
      <c r="AM2166">
        <v>0</v>
      </c>
      <c r="AN2166">
        <v>1.52638458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0.10465828000000001</v>
      </c>
      <c r="AV2166">
        <v>0</v>
      </c>
      <c r="AW2166" t="s">
        <v>113</v>
      </c>
      <c r="AX2166" t="s">
        <v>113</v>
      </c>
      <c r="AY2166">
        <v>0</v>
      </c>
      <c r="AZ2166">
        <v>-1.5244926400000001</v>
      </c>
      <c r="BA2166">
        <v>1.52638458</v>
      </c>
      <c r="BB2166">
        <v>-1.5244926400000001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4"/>
        <v>2.8893857223308002E-3</v>
      </c>
      <c r="BO2166">
        <f t="shared" si="135"/>
        <v>1.0185555972173734</v>
      </c>
      <c r="BP2166">
        <f t="shared" si="136"/>
        <v>0.52008417165839238</v>
      </c>
      <c r="BQ2166">
        <f t="shared" si="137"/>
        <v>0.51060950730547061</v>
      </c>
    </row>
    <row r="2167" spans="1:69" x14ac:dyDescent="0.25">
      <c r="A2167" t="s">
        <v>2277</v>
      </c>
      <c r="B2167" s="1">
        <v>44244.383321759262</v>
      </c>
      <c r="C2167">
        <v>2166.85</v>
      </c>
      <c r="D2167">
        <v>0</v>
      </c>
      <c r="E2167">
        <v>0</v>
      </c>
      <c r="F2167">
        <v>1</v>
      </c>
      <c r="G2167">
        <v>0.57931273999999999</v>
      </c>
      <c r="H2167">
        <v>-2.926289E-2</v>
      </c>
      <c r="I2167">
        <v>2.5070000000000001</v>
      </c>
      <c r="J2167">
        <v>0</v>
      </c>
      <c r="K2167">
        <v>0</v>
      </c>
      <c r="L2167">
        <v>1</v>
      </c>
      <c r="M2167">
        <v>5.9994200000000001E-3</v>
      </c>
      <c r="N2167">
        <v>9.0543999999999998E-4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-1.30561116</v>
      </c>
      <c r="AI2167">
        <v>-1.2005599899999999</v>
      </c>
      <c r="AJ2167">
        <v>-0.99550000000000005</v>
      </c>
      <c r="AK2167">
        <v>0</v>
      </c>
      <c r="AL2167">
        <v>1.5256991</v>
      </c>
      <c r="AM2167">
        <v>0</v>
      </c>
      <c r="AN2167">
        <v>1.50272378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0.10457843999999999</v>
      </c>
      <c r="AV2167">
        <v>0</v>
      </c>
      <c r="AW2167" t="s">
        <v>113</v>
      </c>
      <c r="AX2167" t="s">
        <v>113</v>
      </c>
      <c r="AY2167">
        <v>0</v>
      </c>
      <c r="AZ2167">
        <v>-1.5256991</v>
      </c>
      <c r="BA2167">
        <v>1.50272378</v>
      </c>
      <c r="BB2167">
        <v>-1.5256991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4"/>
        <v>2.8893552071888001E-3</v>
      </c>
      <c r="BO2167">
        <f t="shared" si="135"/>
        <v>1.0185663544162831</v>
      </c>
      <c r="BP2167">
        <f t="shared" si="136"/>
        <v>0.52827861946579313</v>
      </c>
      <c r="BQ2167">
        <f t="shared" si="137"/>
        <v>0.51864919469928639</v>
      </c>
    </row>
    <row r="2168" spans="1:69" x14ac:dyDescent="0.25">
      <c r="A2168" t="s">
        <v>2278</v>
      </c>
      <c r="B2168" s="1">
        <v>44244.383333333331</v>
      </c>
      <c r="C2168">
        <v>2167.85</v>
      </c>
      <c r="D2168">
        <v>0</v>
      </c>
      <c r="E2168">
        <v>0</v>
      </c>
      <c r="F2168">
        <v>1</v>
      </c>
      <c r="G2168">
        <v>0.57963355999999999</v>
      </c>
      <c r="H2168">
        <v>-2.926289E-2</v>
      </c>
      <c r="I2168">
        <v>2.5070000000000001</v>
      </c>
      <c r="J2168">
        <v>0</v>
      </c>
      <c r="K2168">
        <v>0</v>
      </c>
      <c r="L2168">
        <v>1</v>
      </c>
      <c r="M2168">
        <v>5.9192100000000003E-3</v>
      </c>
      <c r="N2168">
        <v>9.0543999999999998E-4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-1.3054507399999999</v>
      </c>
      <c r="AI2168">
        <v>-1.2005599899999999</v>
      </c>
      <c r="AJ2168">
        <v>-0.99550000000000005</v>
      </c>
      <c r="AK2168">
        <v>0</v>
      </c>
      <c r="AL2168">
        <v>1.5265034</v>
      </c>
      <c r="AM2168">
        <v>0</v>
      </c>
      <c r="AN2168">
        <v>1.4790629799999999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0.10441875</v>
      </c>
      <c r="AV2168">
        <v>0</v>
      </c>
      <c r="AW2168" t="s">
        <v>113</v>
      </c>
      <c r="AX2168" t="s">
        <v>113</v>
      </c>
      <c r="AY2168">
        <v>0</v>
      </c>
      <c r="AZ2168">
        <v>-1.5265034</v>
      </c>
      <c r="BA2168">
        <v>1.4790629799999999</v>
      </c>
      <c r="BB2168">
        <v>-1.5265034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4"/>
        <v>2.8893399492384E-3</v>
      </c>
      <c r="BO2168">
        <f t="shared" si="135"/>
        <v>1.018571733234694</v>
      </c>
      <c r="BP2168">
        <f t="shared" si="136"/>
        <v>0.52009241086224633</v>
      </c>
      <c r="BQ2168">
        <f t="shared" si="137"/>
        <v>0.51060950730547061</v>
      </c>
    </row>
    <row r="2169" spans="1:69" x14ac:dyDescent="0.25">
      <c r="A2169" t="s">
        <v>2279</v>
      </c>
      <c r="B2169" s="1">
        <v>44244.383344907408</v>
      </c>
      <c r="C2169">
        <v>2168.85</v>
      </c>
      <c r="D2169">
        <v>0</v>
      </c>
      <c r="E2169">
        <v>0</v>
      </c>
      <c r="F2169">
        <v>1</v>
      </c>
      <c r="G2169">
        <v>0.58011480000000004</v>
      </c>
      <c r="H2169">
        <v>-2.926289E-2</v>
      </c>
      <c r="I2169">
        <v>2.5070000000000001</v>
      </c>
      <c r="J2169">
        <v>0</v>
      </c>
      <c r="K2169">
        <v>0</v>
      </c>
      <c r="L2169">
        <v>1</v>
      </c>
      <c r="M2169">
        <v>5.9192100000000003E-3</v>
      </c>
      <c r="N2169">
        <v>9.0543999999999998E-4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-1.30569136</v>
      </c>
      <c r="AI2169">
        <v>-1.2005599899999999</v>
      </c>
      <c r="AJ2169">
        <v>-0.99550000000000005</v>
      </c>
      <c r="AK2169">
        <v>0</v>
      </c>
      <c r="AL2169">
        <v>1.5277098600000001</v>
      </c>
      <c r="AM2169">
        <v>0</v>
      </c>
      <c r="AN2169">
        <v>1.4790629799999999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0.10465828000000001</v>
      </c>
      <c r="AV2169">
        <v>0</v>
      </c>
      <c r="AW2169" t="s">
        <v>113</v>
      </c>
      <c r="AX2169" t="s">
        <v>113</v>
      </c>
      <c r="AY2169">
        <v>0</v>
      </c>
      <c r="AZ2169">
        <v>-1.5277098600000001</v>
      </c>
      <c r="BA2169">
        <v>1.4790629799999999</v>
      </c>
      <c r="BB2169">
        <v>-1.5277098600000001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4"/>
        <v>2.8892941761460003E-3</v>
      </c>
      <c r="BO2169">
        <f t="shared" si="135"/>
        <v>1.018587869763278</v>
      </c>
      <c r="BP2169">
        <f t="shared" si="136"/>
        <v>0.51191152227112668</v>
      </c>
      <c r="BQ2169">
        <f t="shared" si="137"/>
        <v>0.50256981991165472</v>
      </c>
    </row>
    <row r="2170" spans="1:69" x14ac:dyDescent="0.25">
      <c r="A2170" t="s">
        <v>2280</v>
      </c>
      <c r="B2170" s="1">
        <v>44244.383356481485</v>
      </c>
      <c r="C2170">
        <v>2169.85</v>
      </c>
      <c r="D2170">
        <v>0</v>
      </c>
      <c r="E2170">
        <v>0</v>
      </c>
      <c r="F2170">
        <v>1</v>
      </c>
      <c r="G2170">
        <v>0.58051582999999995</v>
      </c>
      <c r="H2170">
        <v>-2.926289E-2</v>
      </c>
      <c r="I2170">
        <v>2.5070000000000001</v>
      </c>
      <c r="J2170">
        <v>0</v>
      </c>
      <c r="K2170">
        <v>0</v>
      </c>
      <c r="L2170">
        <v>1</v>
      </c>
      <c r="M2170">
        <v>6.07962E-3</v>
      </c>
      <c r="N2170">
        <v>9.0543999999999998E-4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-1.3057715700000001</v>
      </c>
      <c r="AI2170">
        <v>-1.2005599899999999</v>
      </c>
      <c r="AJ2170">
        <v>-0.99550000000000005</v>
      </c>
      <c r="AK2170">
        <v>0</v>
      </c>
      <c r="AL2170">
        <v>1.5287152500000001</v>
      </c>
      <c r="AM2170">
        <v>0</v>
      </c>
      <c r="AN2170">
        <v>1.52638458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0.10473813</v>
      </c>
      <c r="AV2170">
        <v>0</v>
      </c>
      <c r="AW2170" t="s">
        <v>113</v>
      </c>
      <c r="AX2170" t="s">
        <v>113</v>
      </c>
      <c r="AY2170">
        <v>0</v>
      </c>
      <c r="AZ2170">
        <v>-1.5287152500000001</v>
      </c>
      <c r="BA2170">
        <v>1.52638458</v>
      </c>
      <c r="BB2170">
        <v>-1.5287152500000001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4"/>
        <v>2.8892636610040002E-3</v>
      </c>
      <c r="BO2170">
        <f t="shared" si="135"/>
        <v>1.0185986276438774</v>
      </c>
      <c r="BP2170">
        <f t="shared" si="136"/>
        <v>0.51191692885724227</v>
      </c>
      <c r="BQ2170">
        <f t="shared" si="137"/>
        <v>0.50256981991165484</v>
      </c>
    </row>
    <row r="2171" spans="1:69" x14ac:dyDescent="0.25">
      <c r="A2171" t="s">
        <v>2281</v>
      </c>
      <c r="B2171" s="1">
        <v>44244.383368055554</v>
      </c>
      <c r="C2171">
        <v>2170.85</v>
      </c>
      <c r="D2171">
        <v>0</v>
      </c>
      <c r="E2171">
        <v>0</v>
      </c>
      <c r="F2171">
        <v>1</v>
      </c>
      <c r="G2171">
        <v>0.58075644999999998</v>
      </c>
      <c r="H2171">
        <v>-2.926289E-2</v>
      </c>
      <c r="I2171">
        <v>2.5070000000000001</v>
      </c>
      <c r="J2171">
        <v>0</v>
      </c>
      <c r="K2171">
        <v>0</v>
      </c>
      <c r="L2171">
        <v>1</v>
      </c>
      <c r="M2171">
        <v>5.9192100000000003E-3</v>
      </c>
      <c r="N2171">
        <v>9.0543999999999998E-4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-1.3057715700000001</v>
      </c>
      <c r="AI2171">
        <v>-1.2005599899999999</v>
      </c>
      <c r="AJ2171">
        <v>-0.99550000000000005</v>
      </c>
      <c r="AK2171">
        <v>0</v>
      </c>
      <c r="AL2171">
        <v>1.5293184799999999</v>
      </c>
      <c r="AM2171">
        <v>0</v>
      </c>
      <c r="AN2171">
        <v>1.4790629799999999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0.10473813</v>
      </c>
      <c r="AV2171">
        <v>0</v>
      </c>
      <c r="AW2171" t="s">
        <v>113</v>
      </c>
      <c r="AX2171" t="s">
        <v>113</v>
      </c>
      <c r="AY2171">
        <v>0</v>
      </c>
      <c r="AZ2171">
        <v>-1.5293184799999999</v>
      </c>
      <c r="BA2171">
        <v>1.4790629799999999</v>
      </c>
      <c r="BB2171">
        <v>-1.5293184799999999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4"/>
        <v>2.8892178879116001E-3</v>
      </c>
      <c r="BO2171">
        <f t="shared" si="135"/>
        <v>1.0186147650246189</v>
      </c>
      <c r="BP2171">
        <f t="shared" si="136"/>
        <v>0.52830372758882138</v>
      </c>
      <c r="BQ2171">
        <f t="shared" si="137"/>
        <v>0.51864919469928639</v>
      </c>
    </row>
    <row r="2172" spans="1:69" x14ac:dyDescent="0.25">
      <c r="A2172" t="s">
        <v>2282</v>
      </c>
      <c r="B2172" s="1">
        <v>44244.383379629631</v>
      </c>
      <c r="C2172">
        <v>2171.85</v>
      </c>
      <c r="D2172">
        <v>0</v>
      </c>
      <c r="E2172">
        <v>0</v>
      </c>
      <c r="F2172">
        <v>1</v>
      </c>
      <c r="G2172">
        <v>0.58131789</v>
      </c>
      <c r="H2172">
        <v>-2.926289E-2</v>
      </c>
      <c r="I2172">
        <v>2.5070000000000001</v>
      </c>
      <c r="J2172">
        <v>0</v>
      </c>
      <c r="K2172">
        <v>0</v>
      </c>
      <c r="L2172">
        <v>1</v>
      </c>
      <c r="M2172">
        <v>5.9192100000000003E-3</v>
      </c>
      <c r="N2172">
        <v>9.0543999999999998E-4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-1.30593198</v>
      </c>
      <c r="AI2172">
        <v>-1.2005599899999999</v>
      </c>
      <c r="AJ2172">
        <v>-0.99550000000000005</v>
      </c>
      <c r="AK2172">
        <v>0</v>
      </c>
      <c r="AL2172">
        <v>1.5307260199999999</v>
      </c>
      <c r="AM2172">
        <v>0</v>
      </c>
      <c r="AN2172">
        <v>1.4790629799999999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0.10489782</v>
      </c>
      <c r="AV2172">
        <v>0</v>
      </c>
      <c r="AW2172" t="s">
        <v>113</v>
      </c>
      <c r="AX2172" t="s">
        <v>113</v>
      </c>
      <c r="AY2172">
        <v>0</v>
      </c>
      <c r="AZ2172">
        <v>-1.5307260199999999</v>
      </c>
      <c r="BA2172">
        <v>1.4790629799999999</v>
      </c>
      <c r="BB2172">
        <v>-1.5307260199999999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4"/>
        <v>2.8891797434149997E-3</v>
      </c>
      <c r="BO2172">
        <f t="shared" si="135"/>
        <v>1.0186282133216762</v>
      </c>
      <c r="BP2172">
        <f t="shared" si="136"/>
        <v>0.51193179772600539</v>
      </c>
      <c r="BQ2172">
        <f t="shared" si="137"/>
        <v>0.50256981991165472</v>
      </c>
    </row>
    <row r="2173" spans="1:69" x14ac:dyDescent="0.25">
      <c r="A2173" t="s">
        <v>2283</v>
      </c>
      <c r="B2173" s="1">
        <v>44244.383391203701</v>
      </c>
      <c r="C2173">
        <v>2172.85</v>
      </c>
      <c r="D2173">
        <v>0</v>
      </c>
      <c r="E2173">
        <v>0</v>
      </c>
      <c r="F2173">
        <v>1</v>
      </c>
      <c r="G2173">
        <v>0.5814783</v>
      </c>
      <c r="H2173">
        <v>-2.926289E-2</v>
      </c>
      <c r="I2173">
        <v>2.5070000000000001</v>
      </c>
      <c r="J2173">
        <v>0</v>
      </c>
      <c r="K2173">
        <v>0</v>
      </c>
      <c r="L2173">
        <v>1</v>
      </c>
      <c r="M2173">
        <v>6.07962E-3</v>
      </c>
      <c r="N2173">
        <v>9.0543999999999998E-4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-1.3060923900000001</v>
      </c>
      <c r="AI2173">
        <v>-1.2005599899999999</v>
      </c>
      <c r="AJ2173">
        <v>-0.99550000000000005</v>
      </c>
      <c r="AK2173">
        <v>0</v>
      </c>
      <c r="AL2173">
        <v>1.5311281699999999</v>
      </c>
      <c r="AM2173">
        <v>0</v>
      </c>
      <c r="AN2173">
        <v>1.52638458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0.10505751000000001</v>
      </c>
      <c r="AV2173">
        <v>0</v>
      </c>
      <c r="AW2173" t="s">
        <v>113</v>
      </c>
      <c r="AX2173" t="s">
        <v>113</v>
      </c>
      <c r="AY2173">
        <v>0</v>
      </c>
      <c r="AZ2173">
        <v>-1.5311281699999999</v>
      </c>
      <c r="BA2173">
        <v>1.52638458</v>
      </c>
      <c r="BB2173">
        <v>-1.5311281699999999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4"/>
        <v>2.8891568568687998E-3</v>
      </c>
      <c r="BO2173">
        <f t="shared" si="135"/>
        <v>1.0186362824168551</v>
      </c>
      <c r="BP2173">
        <f t="shared" si="136"/>
        <v>0.51193585300971634</v>
      </c>
      <c r="BQ2173">
        <f t="shared" si="137"/>
        <v>0.50256981991165472</v>
      </c>
    </row>
    <row r="2174" spans="1:69" x14ac:dyDescent="0.25">
      <c r="A2174" t="s">
        <v>2284</v>
      </c>
      <c r="B2174" s="1">
        <v>44244.383402777778</v>
      </c>
      <c r="C2174">
        <v>2173.85</v>
      </c>
      <c r="D2174">
        <v>0</v>
      </c>
      <c r="E2174">
        <v>0</v>
      </c>
      <c r="F2174">
        <v>1</v>
      </c>
      <c r="G2174">
        <v>0.58171892000000003</v>
      </c>
      <c r="H2174">
        <v>-2.926289E-2</v>
      </c>
      <c r="I2174">
        <v>2.5070000000000001</v>
      </c>
      <c r="J2174">
        <v>0</v>
      </c>
      <c r="K2174">
        <v>0</v>
      </c>
      <c r="L2174">
        <v>1</v>
      </c>
      <c r="M2174">
        <v>5.9192100000000003E-3</v>
      </c>
      <c r="N2174">
        <v>9.0543999999999998E-4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-1.3060121899999999</v>
      </c>
      <c r="AI2174">
        <v>-1.2005599899999999</v>
      </c>
      <c r="AJ2174">
        <v>-0.99550000000000005</v>
      </c>
      <c r="AK2174">
        <v>0</v>
      </c>
      <c r="AL2174">
        <v>1.5317314</v>
      </c>
      <c r="AM2174">
        <v>0</v>
      </c>
      <c r="AN2174">
        <v>1.4790629799999999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0.10497767</v>
      </c>
      <c r="AV2174">
        <v>0</v>
      </c>
      <c r="AW2174" t="s">
        <v>113</v>
      </c>
      <c r="AX2174" t="s">
        <v>113</v>
      </c>
      <c r="AY2174">
        <v>0</v>
      </c>
      <c r="AZ2174">
        <v>-1.5317314</v>
      </c>
      <c r="BA2174">
        <v>1.4790629799999999</v>
      </c>
      <c r="BB2174">
        <v>-1.5317314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4"/>
        <v>2.8891034548011998E-3</v>
      </c>
      <c r="BO2174">
        <f t="shared" si="135"/>
        <v>1.0186551108473576</v>
      </c>
      <c r="BP2174">
        <f t="shared" si="136"/>
        <v>0.52832465291729447</v>
      </c>
      <c r="BQ2174">
        <f t="shared" si="137"/>
        <v>0.5186491946992865</v>
      </c>
    </row>
    <row r="2175" spans="1:69" x14ac:dyDescent="0.25">
      <c r="A2175" t="s">
        <v>2285</v>
      </c>
      <c r="B2175" s="1">
        <v>44244.383414351854</v>
      </c>
      <c r="C2175">
        <v>2174.85</v>
      </c>
      <c r="D2175">
        <v>0</v>
      </c>
      <c r="E2175">
        <v>0</v>
      </c>
      <c r="F2175">
        <v>1</v>
      </c>
      <c r="G2175">
        <v>0.58211995000000005</v>
      </c>
      <c r="H2175">
        <v>-2.926289E-2</v>
      </c>
      <c r="I2175">
        <v>2.5070000000000001</v>
      </c>
      <c r="J2175">
        <v>0</v>
      </c>
      <c r="K2175">
        <v>0</v>
      </c>
      <c r="L2175">
        <v>1</v>
      </c>
      <c r="M2175">
        <v>5.9192100000000003E-3</v>
      </c>
      <c r="N2175">
        <v>9.0543999999999998E-4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-1.3061726</v>
      </c>
      <c r="AI2175">
        <v>-1.2005599899999999</v>
      </c>
      <c r="AJ2175">
        <v>-0.99550000000000005</v>
      </c>
      <c r="AK2175">
        <v>0</v>
      </c>
      <c r="AL2175">
        <v>1.53273678</v>
      </c>
      <c r="AM2175">
        <v>0</v>
      </c>
      <c r="AN2175">
        <v>1.4790629799999999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0.10513736</v>
      </c>
      <c r="AV2175">
        <v>0</v>
      </c>
      <c r="AW2175" t="s">
        <v>113</v>
      </c>
      <c r="AX2175" t="s">
        <v>113</v>
      </c>
      <c r="AY2175">
        <v>0</v>
      </c>
      <c r="AZ2175">
        <v>-1.53273678</v>
      </c>
      <c r="BA2175">
        <v>1.4790629799999999</v>
      </c>
      <c r="BB2175">
        <v>-1.53273678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4"/>
        <v>2.8890881972301998E-3</v>
      </c>
      <c r="BO2175">
        <f t="shared" si="135"/>
        <v>1.018660490469445</v>
      </c>
      <c r="BP2175">
        <f t="shared" si="136"/>
        <v>0.51194801924634692</v>
      </c>
      <c r="BQ2175">
        <f t="shared" si="137"/>
        <v>0.50256981991165484</v>
      </c>
    </row>
    <row r="2176" spans="1:69" x14ac:dyDescent="0.25">
      <c r="A2176" t="s">
        <v>2286</v>
      </c>
      <c r="B2176" s="1">
        <v>44244.383425925924</v>
      </c>
      <c r="C2176">
        <v>2175.85</v>
      </c>
      <c r="D2176">
        <v>0</v>
      </c>
      <c r="E2176">
        <v>0</v>
      </c>
      <c r="F2176">
        <v>1</v>
      </c>
      <c r="G2176">
        <v>0.58236056999999997</v>
      </c>
      <c r="H2176">
        <v>-2.926289E-2</v>
      </c>
      <c r="I2176">
        <v>2.5070000000000001</v>
      </c>
      <c r="J2176">
        <v>0</v>
      </c>
      <c r="K2176">
        <v>0</v>
      </c>
      <c r="L2176">
        <v>1</v>
      </c>
      <c r="M2176">
        <v>5.9994200000000001E-3</v>
      </c>
      <c r="N2176">
        <v>9.0543999999999998E-4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-1.3063330099999999</v>
      </c>
      <c r="AI2176">
        <v>-1.2005599899999999</v>
      </c>
      <c r="AJ2176">
        <v>-0.99550000000000005</v>
      </c>
      <c r="AK2176">
        <v>0</v>
      </c>
      <c r="AL2176">
        <v>1.5333400100000001</v>
      </c>
      <c r="AM2176">
        <v>0</v>
      </c>
      <c r="AN2176">
        <v>1.50272378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0.10529705</v>
      </c>
      <c r="AV2176">
        <v>0</v>
      </c>
      <c r="AW2176" t="s">
        <v>113</v>
      </c>
      <c r="AX2176" t="s">
        <v>113</v>
      </c>
      <c r="AY2176">
        <v>0</v>
      </c>
      <c r="AZ2176">
        <v>-1.5333400100000001</v>
      </c>
      <c r="BA2176">
        <v>1.50272378</v>
      </c>
      <c r="BB2176">
        <v>-1.5333400100000001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4"/>
        <v>2.8890653106839999E-3</v>
      </c>
      <c r="BO2176">
        <f t="shared" si="135"/>
        <v>1.0186685600760028</v>
      </c>
      <c r="BP2176">
        <f t="shared" si="136"/>
        <v>0.5119520747870614</v>
      </c>
      <c r="BQ2176">
        <f t="shared" si="137"/>
        <v>0.50256981991165472</v>
      </c>
    </row>
    <row r="2177" spans="1:69" x14ac:dyDescent="0.25">
      <c r="A2177" t="s">
        <v>2287</v>
      </c>
      <c r="B2177" s="1">
        <v>44244.383437500001</v>
      </c>
      <c r="C2177">
        <v>2176.85</v>
      </c>
      <c r="D2177">
        <v>0</v>
      </c>
      <c r="E2177">
        <v>0</v>
      </c>
      <c r="F2177">
        <v>1</v>
      </c>
      <c r="G2177">
        <v>0.58268138999999997</v>
      </c>
      <c r="H2177">
        <v>-2.926289E-2</v>
      </c>
      <c r="I2177">
        <v>2.5070000000000001</v>
      </c>
      <c r="J2177">
        <v>0</v>
      </c>
      <c r="K2177">
        <v>0</v>
      </c>
      <c r="L2177">
        <v>1</v>
      </c>
      <c r="M2177">
        <v>5.9994200000000001E-3</v>
      </c>
      <c r="N2177">
        <v>9.0543999999999998E-4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-1.3063330099999999</v>
      </c>
      <c r="AI2177">
        <v>-1.2005599899999999</v>
      </c>
      <c r="AJ2177">
        <v>-0.99550000000000005</v>
      </c>
      <c r="AK2177">
        <v>0</v>
      </c>
      <c r="AL2177">
        <v>1.53414432</v>
      </c>
      <c r="AM2177">
        <v>0</v>
      </c>
      <c r="AN2177">
        <v>1.50272378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0.10529705</v>
      </c>
      <c r="AV2177">
        <v>0</v>
      </c>
      <c r="AW2177" t="s">
        <v>113</v>
      </c>
      <c r="AX2177" t="s">
        <v>113</v>
      </c>
      <c r="AY2177">
        <v>0</v>
      </c>
      <c r="AZ2177">
        <v>-1.53414432</v>
      </c>
      <c r="BA2177">
        <v>1.50272378</v>
      </c>
      <c r="BB2177">
        <v>-1.53414432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4"/>
        <v>2.8890271665668E-3</v>
      </c>
      <c r="BO2177">
        <f t="shared" si="135"/>
        <v>1.0186820096597911</v>
      </c>
      <c r="BP2177">
        <f t="shared" si="136"/>
        <v>0.5201487190533326</v>
      </c>
      <c r="BQ2177">
        <f t="shared" si="137"/>
        <v>0.51060950730547061</v>
      </c>
    </row>
    <row r="2178" spans="1:69" x14ac:dyDescent="0.25">
      <c r="A2178" t="s">
        <v>2288</v>
      </c>
      <c r="B2178" s="1">
        <v>44244.383449074077</v>
      </c>
      <c r="C2178">
        <v>2177.85</v>
      </c>
      <c r="D2178">
        <v>0</v>
      </c>
      <c r="E2178">
        <v>0</v>
      </c>
      <c r="F2178">
        <v>1</v>
      </c>
      <c r="G2178">
        <v>0.58308243000000004</v>
      </c>
      <c r="H2178">
        <v>-2.926289E-2</v>
      </c>
      <c r="I2178">
        <v>2.5070000000000001</v>
      </c>
      <c r="J2178">
        <v>0</v>
      </c>
      <c r="K2178">
        <v>0</v>
      </c>
      <c r="L2178">
        <v>1</v>
      </c>
      <c r="M2178">
        <v>5.9192100000000003E-3</v>
      </c>
      <c r="N2178">
        <v>9.0543999999999998E-4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-1.30649342</v>
      </c>
      <c r="AI2178">
        <v>-1.2005599899999999</v>
      </c>
      <c r="AJ2178">
        <v>-0.99550000000000005</v>
      </c>
      <c r="AK2178">
        <v>0</v>
      </c>
      <c r="AL2178">
        <v>1.53514971</v>
      </c>
      <c r="AM2178">
        <v>0</v>
      </c>
      <c r="AN2178">
        <v>1.4790629799999999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0.10545673999999999</v>
      </c>
      <c r="AV2178">
        <v>0</v>
      </c>
      <c r="AW2178" t="s">
        <v>113</v>
      </c>
      <c r="AX2178" t="s">
        <v>113</v>
      </c>
      <c r="AY2178">
        <v>0</v>
      </c>
      <c r="AZ2178">
        <v>-1.53514971</v>
      </c>
      <c r="BA2178">
        <v>1.4790629799999999</v>
      </c>
      <c r="BB2178">
        <v>-1.53514971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4"/>
        <v>2.8890042800206002E-3</v>
      </c>
      <c r="BO2178">
        <f t="shared" si="135"/>
        <v>1.0186900796072946</v>
      </c>
      <c r="BP2178">
        <f t="shared" si="136"/>
        <v>0.52015283964525139</v>
      </c>
      <c r="BQ2178">
        <f t="shared" si="137"/>
        <v>0.51060950730547061</v>
      </c>
    </row>
    <row r="2179" spans="1:69" x14ac:dyDescent="0.25">
      <c r="A2179" t="s">
        <v>2289</v>
      </c>
      <c r="B2179" s="1">
        <v>44244.383460648147</v>
      </c>
      <c r="C2179">
        <v>2178.85</v>
      </c>
      <c r="D2179">
        <v>0</v>
      </c>
      <c r="E2179">
        <v>0</v>
      </c>
      <c r="F2179">
        <v>1</v>
      </c>
      <c r="G2179">
        <v>0.58348345999999995</v>
      </c>
      <c r="H2179">
        <v>-2.926289E-2</v>
      </c>
      <c r="I2179">
        <v>2.5070000000000001</v>
      </c>
      <c r="J2179">
        <v>0</v>
      </c>
      <c r="K2179">
        <v>0</v>
      </c>
      <c r="L2179">
        <v>1</v>
      </c>
      <c r="M2179">
        <v>5.9994200000000001E-3</v>
      </c>
      <c r="N2179">
        <v>9.0543999999999998E-4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-1.30641322</v>
      </c>
      <c r="AI2179">
        <v>-1.2005599899999999</v>
      </c>
      <c r="AJ2179">
        <v>-0.99550000000000005</v>
      </c>
      <c r="AK2179">
        <v>0</v>
      </c>
      <c r="AL2179">
        <v>1.5361550900000001</v>
      </c>
      <c r="AM2179">
        <v>0</v>
      </c>
      <c r="AN2179">
        <v>1.50272378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0.10537689</v>
      </c>
      <c r="AV2179">
        <v>0</v>
      </c>
      <c r="AW2179" t="s">
        <v>113</v>
      </c>
      <c r="AX2179" t="s">
        <v>113</v>
      </c>
      <c r="AY2179">
        <v>0</v>
      </c>
      <c r="AZ2179">
        <v>-1.5361550900000001</v>
      </c>
      <c r="BA2179">
        <v>1.50272378</v>
      </c>
      <c r="BB2179">
        <v>-1.5361550900000001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4"/>
        <v>2.8889737644992E-3</v>
      </c>
      <c r="BO2179">
        <f t="shared" si="135"/>
        <v>1.0187008397807882</v>
      </c>
      <c r="BP2179">
        <f t="shared" si="136"/>
        <v>0.51196829759248219</v>
      </c>
      <c r="BQ2179">
        <f t="shared" si="137"/>
        <v>0.50256981991165472</v>
      </c>
    </row>
    <row r="2180" spans="1:69" x14ac:dyDescent="0.25">
      <c r="A2180" t="s">
        <v>2290</v>
      </c>
      <c r="B2180" s="1">
        <v>44244.383472222224</v>
      </c>
      <c r="C2180">
        <v>2179.85</v>
      </c>
      <c r="D2180">
        <v>0</v>
      </c>
      <c r="E2180">
        <v>0</v>
      </c>
      <c r="F2180">
        <v>1</v>
      </c>
      <c r="G2180">
        <v>0.58372407000000004</v>
      </c>
      <c r="H2180">
        <v>-2.926289E-2</v>
      </c>
      <c r="I2180">
        <v>2.5070000000000001</v>
      </c>
      <c r="J2180">
        <v>0</v>
      </c>
      <c r="K2180">
        <v>0</v>
      </c>
      <c r="L2180">
        <v>1</v>
      </c>
      <c r="M2180">
        <v>6.07962E-3</v>
      </c>
      <c r="N2180">
        <v>9.0543999999999998E-4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-1.30649342</v>
      </c>
      <c r="AI2180">
        <v>-1.2005599899999999</v>
      </c>
      <c r="AJ2180">
        <v>-0.99550000000000005</v>
      </c>
      <c r="AK2180">
        <v>0</v>
      </c>
      <c r="AL2180">
        <v>1.5367583199999999</v>
      </c>
      <c r="AM2180">
        <v>0</v>
      </c>
      <c r="AN2180">
        <v>1.52638458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0.10545673999999999</v>
      </c>
      <c r="AV2180">
        <v>0</v>
      </c>
      <c r="AW2180" t="s">
        <v>113</v>
      </c>
      <c r="AX2180" t="s">
        <v>113</v>
      </c>
      <c r="AY2180">
        <v>0</v>
      </c>
      <c r="AZ2180">
        <v>-1.5367583199999999</v>
      </c>
      <c r="BA2180">
        <v>1.52638458</v>
      </c>
      <c r="BB2180">
        <v>-1.5367583199999999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4"/>
        <v>2.8889356200026001E-3</v>
      </c>
      <c r="BO2180">
        <f t="shared" si="135"/>
        <v>1.0187142903507664</v>
      </c>
      <c r="BP2180">
        <f t="shared" si="136"/>
        <v>0.52016520188104698</v>
      </c>
      <c r="BQ2180">
        <f t="shared" si="137"/>
        <v>0.51060950730547061</v>
      </c>
    </row>
    <row r="2181" spans="1:69" x14ac:dyDescent="0.25">
      <c r="A2181" t="s">
        <v>2291</v>
      </c>
      <c r="B2181" s="1">
        <v>44244.383483796293</v>
      </c>
      <c r="C2181">
        <v>2180.85</v>
      </c>
      <c r="D2181">
        <v>0</v>
      </c>
      <c r="E2181">
        <v>0</v>
      </c>
      <c r="F2181">
        <v>1</v>
      </c>
      <c r="G2181">
        <v>0.58404489999999998</v>
      </c>
      <c r="H2181">
        <v>-2.926289E-2</v>
      </c>
      <c r="I2181">
        <v>2.5070000000000001</v>
      </c>
      <c r="J2181">
        <v>0</v>
      </c>
      <c r="K2181">
        <v>0</v>
      </c>
      <c r="L2181">
        <v>1</v>
      </c>
      <c r="M2181">
        <v>5.9192100000000003E-3</v>
      </c>
      <c r="N2181">
        <v>9.0543999999999998E-4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-1.30649342</v>
      </c>
      <c r="AI2181">
        <v>-1.2005599899999999</v>
      </c>
      <c r="AJ2181">
        <v>-0.99550000000000005</v>
      </c>
      <c r="AK2181">
        <v>0</v>
      </c>
      <c r="AL2181">
        <v>1.53756263</v>
      </c>
      <c r="AM2181">
        <v>0</v>
      </c>
      <c r="AN2181">
        <v>1.4790629799999999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0.10545673999999999</v>
      </c>
      <c r="AV2181">
        <v>0</v>
      </c>
      <c r="AW2181" t="s">
        <v>113</v>
      </c>
      <c r="AX2181" t="s">
        <v>113</v>
      </c>
      <c r="AY2181">
        <v>0</v>
      </c>
      <c r="AZ2181">
        <v>-1.53756263</v>
      </c>
      <c r="BA2181">
        <v>1.4790629799999999</v>
      </c>
      <c r="BB2181">
        <v>-1.53756263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4"/>
        <v>2.8888974758854002E-3</v>
      </c>
      <c r="BO2181">
        <f t="shared" si="135"/>
        <v>1.0187277411421525</v>
      </c>
      <c r="BP2181">
        <f t="shared" si="136"/>
        <v>0.52836232256120064</v>
      </c>
      <c r="BQ2181">
        <f t="shared" si="137"/>
        <v>0.51864919469928661</v>
      </c>
    </row>
    <row r="2182" spans="1:69" x14ac:dyDescent="0.25">
      <c r="A2182" t="s">
        <v>2292</v>
      </c>
      <c r="B2182" s="1">
        <v>44244.38349537037</v>
      </c>
      <c r="C2182">
        <v>2181.85</v>
      </c>
      <c r="D2182">
        <v>0</v>
      </c>
      <c r="E2182">
        <v>0</v>
      </c>
      <c r="F2182">
        <v>1</v>
      </c>
      <c r="G2182">
        <v>0.58444593</v>
      </c>
      <c r="H2182">
        <v>-2.926289E-2</v>
      </c>
      <c r="I2182">
        <v>2.5070000000000001</v>
      </c>
      <c r="J2182">
        <v>0</v>
      </c>
      <c r="K2182">
        <v>0</v>
      </c>
      <c r="L2182">
        <v>1</v>
      </c>
      <c r="M2182">
        <v>5.9994200000000001E-3</v>
      </c>
      <c r="N2182">
        <v>9.0543999999999998E-4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-1.30673404</v>
      </c>
      <c r="AI2182">
        <v>-1.2005599899999999</v>
      </c>
      <c r="AJ2182">
        <v>-0.99550000000000005</v>
      </c>
      <c r="AK2182">
        <v>0</v>
      </c>
      <c r="AL2182">
        <v>1.5385680100000001</v>
      </c>
      <c r="AM2182">
        <v>0</v>
      </c>
      <c r="AN2182">
        <v>1.50272378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0.10569626999999999</v>
      </c>
      <c r="AV2182">
        <v>0</v>
      </c>
      <c r="AW2182" t="s">
        <v>113</v>
      </c>
      <c r="AX2182" t="s">
        <v>113</v>
      </c>
      <c r="AY2182">
        <v>0</v>
      </c>
      <c r="AZ2182">
        <v>-1.5385680100000001</v>
      </c>
      <c r="BA2182">
        <v>1.50272378</v>
      </c>
      <c r="BB2182">
        <v>-1.5385680100000001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4"/>
        <v>2.8888745893392003E-3</v>
      </c>
      <c r="BO2182">
        <f t="shared" si="135"/>
        <v>1.0187358118142402</v>
      </c>
      <c r="BP2182">
        <f t="shared" si="136"/>
        <v>0.51198587348103608</v>
      </c>
      <c r="BQ2182">
        <f t="shared" si="137"/>
        <v>0.50256981991165472</v>
      </c>
    </row>
    <row r="2183" spans="1:69" x14ac:dyDescent="0.25">
      <c r="A2183" t="s">
        <v>2293</v>
      </c>
      <c r="B2183" s="1">
        <v>44244.383506944447</v>
      </c>
      <c r="C2183">
        <v>2182.85</v>
      </c>
      <c r="D2183">
        <v>0</v>
      </c>
      <c r="E2183">
        <v>0</v>
      </c>
      <c r="F2183">
        <v>1</v>
      </c>
      <c r="G2183">
        <v>0.58484696000000003</v>
      </c>
      <c r="H2183">
        <v>-2.926289E-2</v>
      </c>
      <c r="I2183">
        <v>2.5070000000000001</v>
      </c>
      <c r="J2183">
        <v>0</v>
      </c>
      <c r="K2183">
        <v>0</v>
      </c>
      <c r="L2183">
        <v>1</v>
      </c>
      <c r="M2183">
        <v>5.9994200000000001E-3</v>
      </c>
      <c r="N2183">
        <v>9.0543999999999998E-4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-1.3065736299999999</v>
      </c>
      <c r="AI2183">
        <v>-1.2005599899999999</v>
      </c>
      <c r="AJ2183">
        <v>-0.99550000000000005</v>
      </c>
      <c r="AK2183">
        <v>0</v>
      </c>
      <c r="AL2183">
        <v>1.5395733899999999</v>
      </c>
      <c r="AM2183">
        <v>0</v>
      </c>
      <c r="AN2183">
        <v>1.50272378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0.10553658</v>
      </c>
      <c r="AV2183">
        <v>0</v>
      </c>
      <c r="AW2183" t="s">
        <v>113</v>
      </c>
      <c r="AX2183" t="s">
        <v>113</v>
      </c>
      <c r="AY2183">
        <v>0</v>
      </c>
      <c r="AZ2183">
        <v>-1.5395733899999999</v>
      </c>
      <c r="BA2183">
        <v>1.50272378</v>
      </c>
      <c r="BB2183">
        <v>-1.5395733899999999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si="134"/>
        <v>2.8888440738178002E-3</v>
      </c>
      <c r="BO2183">
        <f t="shared" si="135"/>
        <v>1.0187465729538767</v>
      </c>
      <c r="BP2183">
        <f t="shared" si="136"/>
        <v>0.52018168568511569</v>
      </c>
      <c r="BQ2183">
        <f t="shared" si="137"/>
        <v>0.51060950730547061</v>
      </c>
    </row>
    <row r="2184" spans="1:69" x14ac:dyDescent="0.25">
      <c r="A2184" t="s">
        <v>2294</v>
      </c>
      <c r="B2184" s="1">
        <v>44244.383518518516</v>
      </c>
      <c r="C2184">
        <v>2183.85</v>
      </c>
      <c r="D2184">
        <v>0</v>
      </c>
      <c r="E2184">
        <v>0</v>
      </c>
      <c r="F2184">
        <v>1</v>
      </c>
      <c r="G2184">
        <v>0.58524799000000005</v>
      </c>
      <c r="H2184">
        <v>-2.926289E-2</v>
      </c>
      <c r="I2184">
        <v>2.5070000000000001</v>
      </c>
      <c r="J2184">
        <v>0</v>
      </c>
      <c r="K2184">
        <v>0</v>
      </c>
      <c r="L2184">
        <v>1</v>
      </c>
      <c r="M2184">
        <v>5.9994200000000001E-3</v>
      </c>
      <c r="N2184">
        <v>9.0543999999999998E-4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-1.30673404</v>
      </c>
      <c r="AI2184">
        <v>-1.2005599899999999</v>
      </c>
      <c r="AJ2184">
        <v>-0.99550000000000005</v>
      </c>
      <c r="AK2184">
        <v>0</v>
      </c>
      <c r="AL2184">
        <v>1.5405787799999999</v>
      </c>
      <c r="AM2184">
        <v>0</v>
      </c>
      <c r="AN2184">
        <v>1.50272378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0.10569626999999999</v>
      </c>
      <c r="AV2184">
        <v>0</v>
      </c>
      <c r="AW2184" t="s">
        <v>113</v>
      </c>
      <c r="AX2184" t="s">
        <v>113</v>
      </c>
      <c r="AY2184">
        <v>0</v>
      </c>
      <c r="AZ2184">
        <v>-1.5405787799999999</v>
      </c>
      <c r="BA2184">
        <v>1.50272378</v>
      </c>
      <c r="BB2184">
        <v>-1.5405787799999999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ref="BN2184:BN2247" si="138">(BQ$2*(BO$2-AL2182)/1000000)</f>
        <v>2.8888059297005999E-3</v>
      </c>
      <c r="BO2184">
        <f t="shared" ref="BO2184:BO2247" si="139">((30*10)*9.81/BN2184)/1000000</f>
        <v>1.0187600245977815</v>
      </c>
      <c r="BP2184">
        <f t="shared" ref="BP2184:BP2247" si="140">((AN2183*1000)/BN2184)/1000000</f>
        <v>0.5201885542223823</v>
      </c>
      <c r="BQ2184">
        <f t="shared" ref="BQ2184:BQ2247" si="141">BP2184/BO2184</f>
        <v>0.51060950730547061</v>
      </c>
    </row>
    <row r="2185" spans="1:69" x14ac:dyDescent="0.25">
      <c r="A2185" t="s">
        <v>2295</v>
      </c>
      <c r="B2185" s="1">
        <v>44244.383530092593</v>
      </c>
      <c r="C2185">
        <v>2184.85</v>
      </c>
      <c r="D2185">
        <v>0</v>
      </c>
      <c r="E2185">
        <v>0</v>
      </c>
      <c r="F2185">
        <v>1</v>
      </c>
      <c r="G2185">
        <v>0.58548860999999996</v>
      </c>
      <c r="H2185">
        <v>-2.926289E-2</v>
      </c>
      <c r="I2185">
        <v>2.5070000000000001</v>
      </c>
      <c r="J2185">
        <v>0</v>
      </c>
      <c r="K2185">
        <v>0</v>
      </c>
      <c r="L2185">
        <v>1</v>
      </c>
      <c r="M2185">
        <v>5.9192100000000003E-3</v>
      </c>
      <c r="N2185">
        <v>9.0543999999999998E-4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-1.3068944499999999</v>
      </c>
      <c r="AI2185">
        <v>-1.2005599899999999</v>
      </c>
      <c r="AJ2185">
        <v>-0.99550000000000005</v>
      </c>
      <c r="AK2185">
        <v>0</v>
      </c>
      <c r="AL2185">
        <v>1.54118201</v>
      </c>
      <c r="AM2185">
        <v>0</v>
      </c>
      <c r="AN2185">
        <v>1.4790629799999999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0.10585596</v>
      </c>
      <c r="AV2185">
        <v>0</v>
      </c>
      <c r="AW2185" t="s">
        <v>113</v>
      </c>
      <c r="AX2185" t="s">
        <v>113</v>
      </c>
      <c r="AY2185">
        <v>0</v>
      </c>
      <c r="AZ2185">
        <v>-1.54118201</v>
      </c>
      <c r="BA2185">
        <v>1.4790629799999999</v>
      </c>
      <c r="BB2185">
        <v>-1.54118201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8"/>
        <v>2.8887677855834E-3</v>
      </c>
      <c r="BO2185">
        <f t="shared" si="139"/>
        <v>1.0187734765969247</v>
      </c>
      <c r="BP2185">
        <f t="shared" si="140"/>
        <v>0.52019542294103716</v>
      </c>
      <c r="BQ2185">
        <f t="shared" si="141"/>
        <v>0.51060950730547061</v>
      </c>
    </row>
    <row r="2186" spans="1:69" x14ac:dyDescent="0.25">
      <c r="A2186" t="s">
        <v>2296</v>
      </c>
      <c r="B2186" s="1">
        <v>44244.38354166667</v>
      </c>
      <c r="C2186">
        <v>2185.85</v>
      </c>
      <c r="D2186">
        <v>0</v>
      </c>
      <c r="E2186">
        <v>0</v>
      </c>
      <c r="F2186">
        <v>1</v>
      </c>
      <c r="G2186">
        <v>0.58588963999999999</v>
      </c>
      <c r="H2186">
        <v>-2.926289E-2</v>
      </c>
      <c r="I2186">
        <v>2.5070000000000001</v>
      </c>
      <c r="J2186">
        <v>0</v>
      </c>
      <c r="K2186">
        <v>0</v>
      </c>
      <c r="L2186">
        <v>1</v>
      </c>
      <c r="M2186">
        <v>5.9192100000000003E-3</v>
      </c>
      <c r="N2186">
        <v>9.0543999999999998E-4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-1.3068944499999999</v>
      </c>
      <c r="AI2186">
        <v>-1.2005599899999999</v>
      </c>
      <c r="AJ2186">
        <v>-0.99550000000000005</v>
      </c>
      <c r="AK2186">
        <v>0</v>
      </c>
      <c r="AL2186">
        <v>1.54218739</v>
      </c>
      <c r="AM2186">
        <v>0</v>
      </c>
      <c r="AN2186">
        <v>1.4790629799999999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0.10585596</v>
      </c>
      <c r="AV2186">
        <v>0</v>
      </c>
      <c r="AW2186" t="s">
        <v>113</v>
      </c>
      <c r="AX2186" t="s">
        <v>113</v>
      </c>
      <c r="AY2186">
        <v>0</v>
      </c>
      <c r="AZ2186">
        <v>-1.54218739</v>
      </c>
      <c r="BA2186">
        <v>1.4790629799999999</v>
      </c>
      <c r="BB2186">
        <v>-1.54218739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8"/>
        <v>2.8887296410868E-3</v>
      </c>
      <c r="BO2186">
        <f t="shared" si="139"/>
        <v>1.0187869290851264</v>
      </c>
      <c r="BP2186">
        <f t="shared" si="140"/>
        <v>0.51201156347865961</v>
      </c>
      <c r="BQ2186">
        <f t="shared" si="141"/>
        <v>0.50256981991165461</v>
      </c>
    </row>
    <row r="2187" spans="1:69" x14ac:dyDescent="0.25">
      <c r="A2187" t="s">
        <v>2297</v>
      </c>
      <c r="B2187" s="1">
        <v>44244.383553240739</v>
      </c>
      <c r="C2187">
        <v>2186.85</v>
      </c>
      <c r="D2187">
        <v>0</v>
      </c>
      <c r="E2187">
        <v>0</v>
      </c>
      <c r="F2187">
        <v>1</v>
      </c>
      <c r="G2187">
        <v>0.58621045999999999</v>
      </c>
      <c r="H2187">
        <v>-2.926289E-2</v>
      </c>
      <c r="I2187">
        <v>2.5070000000000001</v>
      </c>
      <c r="J2187">
        <v>0</v>
      </c>
      <c r="K2187">
        <v>0</v>
      </c>
      <c r="L2187">
        <v>1</v>
      </c>
      <c r="M2187">
        <v>6.07962E-3</v>
      </c>
      <c r="N2187">
        <v>9.0543999999999998E-4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-1.3069746600000001</v>
      </c>
      <c r="AI2187">
        <v>-1.2005599899999999</v>
      </c>
      <c r="AJ2187">
        <v>-0.99550000000000005</v>
      </c>
      <c r="AK2187">
        <v>0</v>
      </c>
      <c r="AL2187">
        <v>1.5429917</v>
      </c>
      <c r="AM2187">
        <v>0</v>
      </c>
      <c r="AN2187">
        <v>1.52638458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0.10593581000000001</v>
      </c>
      <c r="AV2187">
        <v>0</v>
      </c>
      <c r="AW2187" t="s">
        <v>113</v>
      </c>
      <c r="AX2187" t="s">
        <v>113</v>
      </c>
      <c r="AY2187">
        <v>0</v>
      </c>
      <c r="AZ2187">
        <v>-1.5429917</v>
      </c>
      <c r="BA2187">
        <v>1.52638458</v>
      </c>
      <c r="BB2187">
        <v>-1.5429917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8"/>
        <v>2.8887067545406001E-3</v>
      </c>
      <c r="BO2187">
        <f t="shared" si="139"/>
        <v>1.0187950006950548</v>
      </c>
      <c r="BP2187">
        <f t="shared" si="140"/>
        <v>0.51201562002620782</v>
      </c>
      <c r="BQ2187">
        <f t="shared" si="141"/>
        <v>0.50256981991165472</v>
      </c>
    </row>
    <row r="2188" spans="1:69" x14ac:dyDescent="0.25">
      <c r="A2188" t="s">
        <v>2298</v>
      </c>
      <c r="B2188" s="1">
        <v>44244.383564814816</v>
      </c>
      <c r="C2188">
        <v>2187.85</v>
      </c>
      <c r="D2188">
        <v>0</v>
      </c>
      <c r="E2188">
        <v>0</v>
      </c>
      <c r="F2188">
        <v>1</v>
      </c>
      <c r="G2188">
        <v>0.58677190999999995</v>
      </c>
      <c r="H2188">
        <v>-2.926289E-2</v>
      </c>
      <c r="I2188">
        <v>2.5070000000000001</v>
      </c>
      <c r="J2188">
        <v>0</v>
      </c>
      <c r="K2188">
        <v>0</v>
      </c>
      <c r="L2188">
        <v>1</v>
      </c>
      <c r="M2188">
        <v>5.9994200000000001E-3</v>
      </c>
      <c r="N2188">
        <v>9.0543999999999998E-4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-1.30705487</v>
      </c>
      <c r="AI2188">
        <v>-1.2005599899999999</v>
      </c>
      <c r="AJ2188">
        <v>-0.99550000000000005</v>
      </c>
      <c r="AK2188">
        <v>0</v>
      </c>
      <c r="AL2188">
        <v>1.54439924</v>
      </c>
      <c r="AM2188">
        <v>0</v>
      </c>
      <c r="AN2188">
        <v>1.50272378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0.10601565</v>
      </c>
      <c r="AV2188">
        <v>0</v>
      </c>
      <c r="AW2188" t="s">
        <v>113</v>
      </c>
      <c r="AX2188" t="s">
        <v>113</v>
      </c>
      <c r="AY2188">
        <v>0</v>
      </c>
      <c r="AZ2188">
        <v>-1.54439924</v>
      </c>
      <c r="BA2188">
        <v>1.50272378</v>
      </c>
      <c r="BB2188">
        <v>-1.54439924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8"/>
        <v>2.8886686104234002E-3</v>
      </c>
      <c r="BO2188">
        <f t="shared" si="139"/>
        <v>1.0188084536178887</v>
      </c>
      <c r="BP2188">
        <f t="shared" si="140"/>
        <v>0.52840418402174338</v>
      </c>
      <c r="BQ2188">
        <f t="shared" si="141"/>
        <v>0.5186491946992865</v>
      </c>
    </row>
    <row r="2189" spans="1:69" x14ac:dyDescent="0.25">
      <c r="A2189" t="s">
        <v>2299</v>
      </c>
      <c r="B2189" s="1">
        <v>44244.383576388886</v>
      </c>
      <c r="C2189">
        <v>2188.85</v>
      </c>
      <c r="D2189">
        <v>0</v>
      </c>
      <c r="E2189">
        <v>0</v>
      </c>
      <c r="F2189">
        <v>1</v>
      </c>
      <c r="G2189">
        <v>0.58701252999999998</v>
      </c>
      <c r="H2189">
        <v>-2.926289E-2</v>
      </c>
      <c r="I2189">
        <v>2.5070000000000001</v>
      </c>
      <c r="J2189">
        <v>0</v>
      </c>
      <c r="K2189">
        <v>0</v>
      </c>
      <c r="L2189">
        <v>1</v>
      </c>
      <c r="M2189">
        <v>5.9994200000000001E-3</v>
      </c>
      <c r="N2189">
        <v>9.0543999999999998E-4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-1.30705487</v>
      </c>
      <c r="AI2189">
        <v>-1.2005599899999999</v>
      </c>
      <c r="AJ2189">
        <v>-0.99550000000000005</v>
      </c>
      <c r="AK2189">
        <v>0</v>
      </c>
      <c r="AL2189">
        <v>1.54500247</v>
      </c>
      <c r="AM2189">
        <v>0</v>
      </c>
      <c r="AN2189">
        <v>1.50272378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0.10601565</v>
      </c>
      <c r="AV2189">
        <v>0</v>
      </c>
      <c r="AW2189" t="s">
        <v>113</v>
      </c>
      <c r="AX2189" t="s">
        <v>113</v>
      </c>
      <c r="AY2189">
        <v>0</v>
      </c>
      <c r="AZ2189">
        <v>-1.54500247</v>
      </c>
      <c r="BA2189">
        <v>1.50272378</v>
      </c>
      <c r="BB2189">
        <v>-1.54500247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8"/>
        <v>2.8886380949020001E-3</v>
      </c>
      <c r="BO2189">
        <f t="shared" si="139"/>
        <v>1.0188192162922522</v>
      </c>
      <c r="BP2189">
        <f t="shared" si="140"/>
        <v>0.52021877806433259</v>
      </c>
      <c r="BQ2189">
        <f t="shared" si="141"/>
        <v>0.51060950730547061</v>
      </c>
    </row>
    <row r="2190" spans="1:69" x14ac:dyDescent="0.25">
      <c r="A2190" t="s">
        <v>2300</v>
      </c>
      <c r="B2190" s="1">
        <v>44244.383587962962</v>
      </c>
      <c r="C2190">
        <v>2189.85</v>
      </c>
      <c r="D2190">
        <v>0</v>
      </c>
      <c r="E2190">
        <v>0</v>
      </c>
      <c r="F2190">
        <v>1</v>
      </c>
      <c r="G2190">
        <v>0.58717293999999998</v>
      </c>
      <c r="H2190">
        <v>-2.926289E-2</v>
      </c>
      <c r="I2190">
        <v>2.5070000000000001</v>
      </c>
      <c r="J2190">
        <v>0</v>
      </c>
      <c r="K2190">
        <v>0</v>
      </c>
      <c r="L2190">
        <v>1</v>
      </c>
      <c r="M2190">
        <v>5.9994200000000001E-3</v>
      </c>
      <c r="N2190">
        <v>9.0543999999999998E-4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-1.3072152800000001</v>
      </c>
      <c r="AI2190">
        <v>-1.2005599899999999</v>
      </c>
      <c r="AJ2190">
        <v>-0.99550000000000005</v>
      </c>
      <c r="AK2190">
        <v>0</v>
      </c>
      <c r="AL2190">
        <v>1.54540462</v>
      </c>
      <c r="AM2190">
        <v>0</v>
      </c>
      <c r="AN2190">
        <v>1.50272378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0.10617534000000001</v>
      </c>
      <c r="AV2190">
        <v>0</v>
      </c>
      <c r="AW2190" t="s">
        <v>113</v>
      </c>
      <c r="AX2190" t="s">
        <v>113</v>
      </c>
      <c r="AY2190">
        <v>0</v>
      </c>
      <c r="AZ2190">
        <v>-1.54540462</v>
      </c>
      <c r="BA2190">
        <v>1.50272378</v>
      </c>
      <c r="BB2190">
        <v>-1.54540462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8"/>
        <v>2.8885846928343997E-3</v>
      </c>
      <c r="BO2190">
        <f t="shared" si="139"/>
        <v>1.0188380514861088</v>
      </c>
      <c r="BP2190">
        <f t="shared" si="140"/>
        <v>0.52022839549338773</v>
      </c>
      <c r="BQ2190">
        <f t="shared" si="141"/>
        <v>0.51060950730547061</v>
      </c>
    </row>
    <row r="2191" spans="1:69" x14ac:dyDescent="0.25">
      <c r="A2191" t="s">
        <v>2301</v>
      </c>
      <c r="B2191" s="1">
        <v>44244.383599537039</v>
      </c>
      <c r="C2191">
        <v>2190.85</v>
      </c>
      <c r="D2191">
        <v>0</v>
      </c>
      <c r="E2191">
        <v>0</v>
      </c>
      <c r="F2191">
        <v>1</v>
      </c>
      <c r="G2191">
        <v>0.58765416999999998</v>
      </c>
      <c r="H2191">
        <v>-2.926289E-2</v>
      </c>
      <c r="I2191">
        <v>2.5070000000000001</v>
      </c>
      <c r="J2191">
        <v>0</v>
      </c>
      <c r="K2191">
        <v>0</v>
      </c>
      <c r="L2191">
        <v>1</v>
      </c>
      <c r="M2191">
        <v>5.9994200000000001E-3</v>
      </c>
      <c r="N2191">
        <v>9.0543999999999998E-4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-1.3072152800000001</v>
      </c>
      <c r="AI2191">
        <v>-1.2005599899999999</v>
      </c>
      <c r="AJ2191">
        <v>-0.99550000000000005</v>
      </c>
      <c r="AK2191">
        <v>0</v>
      </c>
      <c r="AL2191">
        <v>1.5466110799999999</v>
      </c>
      <c r="AM2191">
        <v>0</v>
      </c>
      <c r="AN2191">
        <v>1.50272378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0.10617534000000001</v>
      </c>
      <c r="AV2191">
        <v>0</v>
      </c>
      <c r="AW2191" t="s">
        <v>113</v>
      </c>
      <c r="AX2191" t="s">
        <v>113</v>
      </c>
      <c r="AY2191">
        <v>0</v>
      </c>
      <c r="AZ2191">
        <v>-1.5466110799999999</v>
      </c>
      <c r="BA2191">
        <v>1.50272378</v>
      </c>
      <c r="BB2191">
        <v>-1.5466110799999999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8"/>
        <v>2.8885618062881998E-3</v>
      </c>
      <c r="BO2191">
        <f t="shared" si="139"/>
        <v>1.0188461239061224</v>
      </c>
      <c r="BP2191">
        <f t="shared" si="140"/>
        <v>0.52023251734779363</v>
      </c>
      <c r="BQ2191">
        <f t="shared" si="141"/>
        <v>0.51060950730547061</v>
      </c>
    </row>
    <row r="2192" spans="1:69" x14ac:dyDescent="0.25">
      <c r="A2192" t="s">
        <v>2302</v>
      </c>
      <c r="B2192" s="1">
        <v>44244.383611111109</v>
      </c>
      <c r="C2192">
        <v>2191.85</v>
      </c>
      <c r="D2192">
        <v>0</v>
      </c>
      <c r="E2192">
        <v>0</v>
      </c>
      <c r="F2192">
        <v>1</v>
      </c>
      <c r="G2192">
        <v>0.58789479</v>
      </c>
      <c r="H2192">
        <v>-2.926289E-2</v>
      </c>
      <c r="I2192">
        <v>2.5070000000000001</v>
      </c>
      <c r="J2192">
        <v>0</v>
      </c>
      <c r="K2192">
        <v>0</v>
      </c>
      <c r="L2192">
        <v>1</v>
      </c>
      <c r="M2192">
        <v>5.8389999999999996E-3</v>
      </c>
      <c r="N2192">
        <v>9.0543999999999998E-4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-1.30713507</v>
      </c>
      <c r="AI2192">
        <v>-1.2005599899999999</v>
      </c>
      <c r="AJ2192">
        <v>-0.99550000000000005</v>
      </c>
      <c r="AK2192">
        <v>0</v>
      </c>
      <c r="AL2192">
        <v>1.54721431</v>
      </c>
      <c r="AM2192">
        <v>0</v>
      </c>
      <c r="AN2192">
        <v>1.4554021800000001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0.1060955</v>
      </c>
      <c r="AV2192">
        <v>0</v>
      </c>
      <c r="AW2192" t="s">
        <v>113</v>
      </c>
      <c r="AX2192" t="s">
        <v>113</v>
      </c>
      <c r="AY2192">
        <v>0</v>
      </c>
      <c r="AZ2192">
        <v>-1.54721431</v>
      </c>
      <c r="BA2192">
        <v>1.4554021800000001</v>
      </c>
      <c r="BB2192">
        <v>-1.54721431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8"/>
        <v>2.8885465487172002E-3</v>
      </c>
      <c r="BO2192">
        <f t="shared" si="139"/>
        <v>1.0188515055459233</v>
      </c>
      <c r="BP2192">
        <f t="shared" si="140"/>
        <v>0.5202352652642408</v>
      </c>
      <c r="BQ2192">
        <f t="shared" si="141"/>
        <v>0.51060950730547061</v>
      </c>
    </row>
    <row r="2193" spans="1:69" x14ac:dyDescent="0.25">
      <c r="A2193" t="s">
        <v>2303</v>
      </c>
      <c r="B2193" s="1">
        <v>44244.383622685185</v>
      </c>
      <c r="C2193">
        <v>2192.85</v>
      </c>
      <c r="D2193">
        <v>0</v>
      </c>
      <c r="E2193">
        <v>0</v>
      </c>
      <c r="F2193">
        <v>1</v>
      </c>
      <c r="G2193">
        <v>0.58829582000000002</v>
      </c>
      <c r="H2193">
        <v>-2.926289E-2</v>
      </c>
      <c r="I2193">
        <v>2.5070000000000001</v>
      </c>
      <c r="J2193">
        <v>0</v>
      </c>
      <c r="K2193">
        <v>0</v>
      </c>
      <c r="L2193">
        <v>1</v>
      </c>
      <c r="M2193">
        <v>6.07962E-3</v>
      </c>
      <c r="N2193">
        <v>9.0543999999999998E-4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-1.3074558999999999</v>
      </c>
      <c r="AI2193">
        <v>-1.2005599899999999</v>
      </c>
      <c r="AJ2193">
        <v>-0.99550000000000005</v>
      </c>
      <c r="AK2193">
        <v>0</v>
      </c>
      <c r="AL2193">
        <v>1.5482197</v>
      </c>
      <c r="AM2193">
        <v>0</v>
      </c>
      <c r="AN2193">
        <v>1.52638458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0.10641488</v>
      </c>
      <c r="AV2193">
        <v>0</v>
      </c>
      <c r="AW2193" t="s">
        <v>113</v>
      </c>
      <c r="AX2193" t="s">
        <v>113</v>
      </c>
      <c r="AY2193">
        <v>0</v>
      </c>
      <c r="AZ2193">
        <v>-1.5482197</v>
      </c>
      <c r="BA2193">
        <v>1.52638458</v>
      </c>
      <c r="BB2193">
        <v>-1.5482197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8"/>
        <v>2.8885007756248001E-3</v>
      </c>
      <c r="BO2193">
        <f t="shared" si="139"/>
        <v>1.0188676509402741</v>
      </c>
      <c r="BP2193">
        <f t="shared" si="140"/>
        <v>0.50386075443763312</v>
      </c>
      <c r="BQ2193">
        <f t="shared" si="141"/>
        <v>0.49453013251783906</v>
      </c>
    </row>
    <row r="2194" spans="1:69" x14ac:dyDescent="0.25">
      <c r="A2194" t="s">
        <v>2304</v>
      </c>
      <c r="B2194" s="1">
        <v>44244.383634259262</v>
      </c>
      <c r="C2194">
        <v>2193.85</v>
      </c>
      <c r="D2194">
        <v>0</v>
      </c>
      <c r="E2194">
        <v>0</v>
      </c>
      <c r="F2194">
        <v>1</v>
      </c>
      <c r="G2194">
        <v>0.58869685000000005</v>
      </c>
      <c r="H2194">
        <v>-2.926289E-2</v>
      </c>
      <c r="I2194">
        <v>2.5070000000000001</v>
      </c>
      <c r="J2194">
        <v>0</v>
      </c>
      <c r="K2194">
        <v>0</v>
      </c>
      <c r="L2194">
        <v>1</v>
      </c>
      <c r="M2194">
        <v>6.07962E-3</v>
      </c>
      <c r="N2194">
        <v>9.0543999999999998E-4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-1.3075361000000001</v>
      </c>
      <c r="AI2194">
        <v>-1.2005599899999999</v>
      </c>
      <c r="AJ2194">
        <v>-0.99550000000000005</v>
      </c>
      <c r="AK2194">
        <v>0</v>
      </c>
      <c r="AL2194">
        <v>1.54922508</v>
      </c>
      <c r="AM2194">
        <v>0</v>
      </c>
      <c r="AN2194">
        <v>1.52638458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0.10649472</v>
      </c>
      <c r="AV2194">
        <v>0</v>
      </c>
      <c r="AW2194" t="s">
        <v>113</v>
      </c>
      <c r="AX2194" t="s">
        <v>113</v>
      </c>
      <c r="AY2194">
        <v>0</v>
      </c>
      <c r="AZ2194">
        <v>-1.54922508</v>
      </c>
      <c r="BA2194">
        <v>1.52638458</v>
      </c>
      <c r="BB2194">
        <v>-1.54922508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8"/>
        <v>2.8884778890786002E-3</v>
      </c>
      <c r="BO2194">
        <f t="shared" si="139"/>
        <v>1.0188757238293391</v>
      </c>
      <c r="BP2194">
        <f t="shared" si="140"/>
        <v>0.52843907366273923</v>
      </c>
      <c r="BQ2194">
        <f t="shared" si="141"/>
        <v>0.51864919469928639</v>
      </c>
    </row>
    <row r="2195" spans="1:69" x14ac:dyDescent="0.25">
      <c r="A2195" t="s">
        <v>2305</v>
      </c>
      <c r="B2195" s="1">
        <v>44244.383645833332</v>
      </c>
      <c r="C2195">
        <v>2194.85</v>
      </c>
      <c r="D2195">
        <v>0</v>
      </c>
      <c r="E2195">
        <v>0</v>
      </c>
      <c r="F2195">
        <v>1</v>
      </c>
      <c r="G2195">
        <v>0.58901767999999999</v>
      </c>
      <c r="H2195">
        <v>-2.926289E-2</v>
      </c>
      <c r="I2195">
        <v>2.5070000000000001</v>
      </c>
      <c r="J2195">
        <v>0</v>
      </c>
      <c r="K2195">
        <v>0</v>
      </c>
      <c r="L2195">
        <v>1</v>
      </c>
      <c r="M2195">
        <v>5.9994200000000001E-3</v>
      </c>
      <c r="N2195">
        <v>9.0543999999999998E-4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-1.3074558999999999</v>
      </c>
      <c r="AI2195">
        <v>-1.2005599899999999</v>
      </c>
      <c r="AJ2195">
        <v>-0.99550000000000005</v>
      </c>
      <c r="AK2195">
        <v>0</v>
      </c>
      <c r="AL2195">
        <v>1.55002939</v>
      </c>
      <c r="AM2195">
        <v>0</v>
      </c>
      <c r="AN2195">
        <v>1.50272378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0.10641488</v>
      </c>
      <c r="AV2195">
        <v>0</v>
      </c>
      <c r="AW2195" t="s">
        <v>113</v>
      </c>
      <c r="AX2195" t="s">
        <v>113</v>
      </c>
      <c r="AY2195">
        <v>0</v>
      </c>
      <c r="AZ2195">
        <v>-1.55002939</v>
      </c>
      <c r="BA2195">
        <v>1.50272378</v>
      </c>
      <c r="BB2195">
        <v>-1.55002939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8"/>
        <v>2.8884397445819998E-3</v>
      </c>
      <c r="BO2195">
        <f t="shared" si="139"/>
        <v>1.0188891790179602</v>
      </c>
      <c r="BP2195">
        <f t="shared" si="140"/>
        <v>0.52844605218548202</v>
      </c>
      <c r="BQ2195">
        <f t="shared" si="141"/>
        <v>0.51864919469928628</v>
      </c>
    </row>
    <row r="2196" spans="1:69" x14ac:dyDescent="0.25">
      <c r="A2196" t="s">
        <v>2306</v>
      </c>
      <c r="B2196" s="1">
        <v>44244.383657407408</v>
      </c>
      <c r="C2196">
        <v>2195.85</v>
      </c>
      <c r="D2196">
        <v>0</v>
      </c>
      <c r="E2196">
        <v>0</v>
      </c>
      <c r="F2196">
        <v>1</v>
      </c>
      <c r="G2196">
        <v>0.58933849999999999</v>
      </c>
      <c r="H2196">
        <v>-2.926289E-2</v>
      </c>
      <c r="I2196">
        <v>2.5070000000000001</v>
      </c>
      <c r="J2196">
        <v>0</v>
      </c>
      <c r="K2196">
        <v>0</v>
      </c>
      <c r="L2196">
        <v>1</v>
      </c>
      <c r="M2196">
        <v>5.9192100000000003E-3</v>
      </c>
      <c r="N2196">
        <v>9.0543999999999998E-4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-1.3075361000000001</v>
      </c>
      <c r="AI2196">
        <v>-1.2005599899999999</v>
      </c>
      <c r="AJ2196">
        <v>-0.99550000000000005</v>
      </c>
      <c r="AK2196">
        <v>0</v>
      </c>
      <c r="AL2196">
        <v>1.5508336899999999</v>
      </c>
      <c r="AM2196">
        <v>0</v>
      </c>
      <c r="AN2196">
        <v>1.4790629799999999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0.10649472</v>
      </c>
      <c r="AV2196">
        <v>0</v>
      </c>
      <c r="AW2196" t="s">
        <v>113</v>
      </c>
      <c r="AX2196" t="s">
        <v>113</v>
      </c>
      <c r="AY2196">
        <v>0</v>
      </c>
      <c r="AZ2196">
        <v>-1.5508336899999999</v>
      </c>
      <c r="BA2196">
        <v>1.4790629799999999</v>
      </c>
      <c r="BB2196">
        <v>-1.5508336899999999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8"/>
        <v>2.8884016004648004E-3</v>
      </c>
      <c r="BO2196">
        <f t="shared" si="139"/>
        <v>1.0189026344281258</v>
      </c>
      <c r="BP2196">
        <f t="shared" si="140"/>
        <v>0.52026137215759138</v>
      </c>
      <c r="BQ2196">
        <f t="shared" si="141"/>
        <v>0.51060950730547061</v>
      </c>
    </row>
    <row r="2197" spans="1:69" x14ac:dyDescent="0.25">
      <c r="A2197" t="s">
        <v>2307</v>
      </c>
      <c r="B2197" s="1">
        <v>44244.383668981478</v>
      </c>
      <c r="C2197">
        <v>2196.85</v>
      </c>
      <c r="D2197">
        <v>0</v>
      </c>
      <c r="E2197">
        <v>0</v>
      </c>
      <c r="F2197">
        <v>1</v>
      </c>
      <c r="G2197">
        <v>0.58981974000000004</v>
      </c>
      <c r="H2197">
        <v>-2.926289E-2</v>
      </c>
      <c r="I2197">
        <v>2.5070000000000001</v>
      </c>
      <c r="J2197">
        <v>0</v>
      </c>
      <c r="K2197">
        <v>0</v>
      </c>
      <c r="L2197">
        <v>1</v>
      </c>
      <c r="M2197">
        <v>5.9994200000000001E-3</v>
      </c>
      <c r="N2197">
        <v>9.0543999999999998E-4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-1.3076965199999999</v>
      </c>
      <c r="AI2197">
        <v>-1.2005599899999999</v>
      </c>
      <c r="AJ2197">
        <v>-0.99550000000000005</v>
      </c>
      <c r="AK2197">
        <v>0</v>
      </c>
      <c r="AL2197">
        <v>1.5520401500000001</v>
      </c>
      <c r="AM2197">
        <v>0</v>
      </c>
      <c r="AN2197">
        <v>1.50272378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0.10665441000000001</v>
      </c>
      <c r="AV2197">
        <v>0</v>
      </c>
      <c r="AW2197" t="s">
        <v>113</v>
      </c>
      <c r="AX2197" t="s">
        <v>113</v>
      </c>
      <c r="AY2197">
        <v>0</v>
      </c>
      <c r="AZ2197">
        <v>-1.5520401500000001</v>
      </c>
      <c r="BA2197">
        <v>1.50272378</v>
      </c>
      <c r="BB2197">
        <v>-1.5520401500000001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8"/>
        <v>2.8883710849433998E-3</v>
      </c>
      <c r="BO2197">
        <f t="shared" si="139"/>
        <v>1.0189133990924406</v>
      </c>
      <c r="BP2197">
        <f t="shared" si="140"/>
        <v>0.51207512348745987</v>
      </c>
      <c r="BQ2197">
        <f t="shared" si="141"/>
        <v>0.50256981991165472</v>
      </c>
    </row>
    <row r="2198" spans="1:69" x14ac:dyDescent="0.25">
      <c r="A2198" t="s">
        <v>2308</v>
      </c>
      <c r="B2198" s="1">
        <v>44244.383680555555</v>
      </c>
      <c r="C2198">
        <v>2197.85</v>
      </c>
      <c r="D2198">
        <v>0</v>
      </c>
      <c r="E2198">
        <v>0</v>
      </c>
      <c r="F2198">
        <v>1</v>
      </c>
      <c r="G2198">
        <v>0.58998015000000004</v>
      </c>
      <c r="H2198">
        <v>-2.926289E-2</v>
      </c>
      <c r="I2198">
        <v>2.5070000000000001</v>
      </c>
      <c r="J2198">
        <v>0</v>
      </c>
      <c r="K2198">
        <v>0</v>
      </c>
      <c r="L2198">
        <v>1</v>
      </c>
      <c r="M2198">
        <v>5.9994200000000001E-3</v>
      </c>
      <c r="N2198">
        <v>9.0543999999999998E-4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-1.3076965199999999</v>
      </c>
      <c r="AI2198">
        <v>-1.2005599899999999</v>
      </c>
      <c r="AJ2198">
        <v>-0.99550000000000005</v>
      </c>
      <c r="AK2198">
        <v>0</v>
      </c>
      <c r="AL2198">
        <v>1.55244231</v>
      </c>
      <c r="AM2198">
        <v>0</v>
      </c>
      <c r="AN2198">
        <v>1.50272378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0.10665441000000001</v>
      </c>
      <c r="AV2198">
        <v>0</v>
      </c>
      <c r="AW2198" t="s">
        <v>113</v>
      </c>
      <c r="AX2198" t="s">
        <v>113</v>
      </c>
      <c r="AY2198">
        <v>0</v>
      </c>
      <c r="AZ2198">
        <v>-1.55244231</v>
      </c>
      <c r="BA2198">
        <v>1.50272378</v>
      </c>
      <c r="BB2198">
        <v>-1.55244231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8"/>
        <v>2.8883405698013997E-3</v>
      </c>
      <c r="BO2198">
        <f t="shared" si="139"/>
        <v>1.0189241638503728</v>
      </c>
      <c r="BP2198">
        <f t="shared" si="140"/>
        <v>0.52027236528527732</v>
      </c>
      <c r="BQ2198">
        <f t="shared" si="141"/>
        <v>0.5106095073054705</v>
      </c>
    </row>
    <row r="2199" spans="1:69" x14ac:dyDescent="0.25">
      <c r="A2199" t="s">
        <v>2309</v>
      </c>
      <c r="B2199" s="1">
        <v>44244.383692129632</v>
      </c>
      <c r="C2199">
        <v>2198.85</v>
      </c>
      <c r="D2199">
        <v>0</v>
      </c>
      <c r="E2199">
        <v>0</v>
      </c>
      <c r="F2199">
        <v>1</v>
      </c>
      <c r="G2199">
        <v>0.59046138999999997</v>
      </c>
      <c r="H2199">
        <v>-2.926289E-2</v>
      </c>
      <c r="I2199">
        <v>2.5070000000000001</v>
      </c>
      <c r="J2199">
        <v>0</v>
      </c>
      <c r="K2199">
        <v>0</v>
      </c>
      <c r="L2199">
        <v>1</v>
      </c>
      <c r="M2199">
        <v>6.07962E-3</v>
      </c>
      <c r="N2199">
        <v>9.0543999999999998E-4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-1.30785693</v>
      </c>
      <c r="AI2199">
        <v>-1.2005599899999999</v>
      </c>
      <c r="AJ2199">
        <v>-0.99550000000000005</v>
      </c>
      <c r="AK2199">
        <v>0</v>
      </c>
      <c r="AL2199">
        <v>1.5536487699999999</v>
      </c>
      <c r="AM2199">
        <v>0</v>
      </c>
      <c r="AN2199">
        <v>1.52638458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0.10681411</v>
      </c>
      <c r="AV2199">
        <v>0</v>
      </c>
      <c r="AW2199" t="s">
        <v>113</v>
      </c>
      <c r="AX2199" t="s">
        <v>113</v>
      </c>
      <c r="AY2199">
        <v>0</v>
      </c>
      <c r="AZ2199">
        <v>-1.5536487699999999</v>
      </c>
      <c r="BA2199">
        <v>1.52638458</v>
      </c>
      <c r="BB2199">
        <v>-1.5536487699999999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8"/>
        <v>2.8882947967090004E-3</v>
      </c>
      <c r="BO2199">
        <f t="shared" si="139"/>
        <v>1.0189403115476066</v>
      </c>
      <c r="BP2199">
        <f t="shared" si="140"/>
        <v>0.52028061045300622</v>
      </c>
      <c r="BQ2199">
        <f t="shared" si="141"/>
        <v>0.51060950730547072</v>
      </c>
    </row>
    <row r="2200" spans="1:69" x14ac:dyDescent="0.25">
      <c r="A2200" t="s">
        <v>2310</v>
      </c>
      <c r="B2200" s="1">
        <v>44244.383703703701</v>
      </c>
      <c r="C2200">
        <v>2199.85</v>
      </c>
      <c r="D2200">
        <v>0</v>
      </c>
      <c r="E2200">
        <v>0</v>
      </c>
      <c r="F2200">
        <v>1</v>
      </c>
      <c r="G2200">
        <v>0.59078220999999997</v>
      </c>
      <c r="H2200">
        <v>-2.926289E-2</v>
      </c>
      <c r="I2200">
        <v>2.5070000000000001</v>
      </c>
      <c r="J2200">
        <v>0</v>
      </c>
      <c r="K2200">
        <v>0</v>
      </c>
      <c r="L2200">
        <v>1</v>
      </c>
      <c r="M2200">
        <v>5.9192100000000003E-3</v>
      </c>
      <c r="N2200">
        <v>9.0543999999999998E-4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-1.3077767199999999</v>
      </c>
      <c r="AI2200">
        <v>-1.2005599899999999</v>
      </c>
      <c r="AJ2200">
        <v>-0.99550000000000005</v>
      </c>
      <c r="AK2200">
        <v>0</v>
      </c>
      <c r="AL2200">
        <v>1.55445308</v>
      </c>
      <c r="AM2200">
        <v>0</v>
      </c>
      <c r="AN2200">
        <v>1.4790629799999999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0.10673426</v>
      </c>
      <c r="AV2200">
        <v>0</v>
      </c>
      <c r="AW2200" t="s">
        <v>113</v>
      </c>
      <c r="AX2200" t="s">
        <v>113</v>
      </c>
      <c r="AY2200">
        <v>0</v>
      </c>
      <c r="AZ2200">
        <v>-1.55445308</v>
      </c>
      <c r="BA2200">
        <v>1.4790629799999999</v>
      </c>
      <c r="BB2200">
        <v>-1.55445308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8"/>
        <v>2.8882795387585999E-3</v>
      </c>
      <c r="BO2200">
        <f t="shared" si="139"/>
        <v>1.0189456943163193</v>
      </c>
      <c r="BP2200">
        <f t="shared" si="140"/>
        <v>0.52847536379946436</v>
      </c>
      <c r="BQ2200">
        <f t="shared" si="141"/>
        <v>0.5186491946992865</v>
      </c>
    </row>
    <row r="2201" spans="1:69" x14ac:dyDescent="0.25">
      <c r="A2201" t="s">
        <v>2311</v>
      </c>
      <c r="B2201" s="1">
        <v>44244.383715277778</v>
      </c>
      <c r="C2201">
        <v>2200.85</v>
      </c>
      <c r="D2201">
        <v>0</v>
      </c>
      <c r="E2201">
        <v>0</v>
      </c>
      <c r="F2201">
        <v>1</v>
      </c>
      <c r="G2201">
        <v>0.59110304000000002</v>
      </c>
      <c r="H2201">
        <v>-2.926289E-2</v>
      </c>
      <c r="I2201">
        <v>2.5070000000000001</v>
      </c>
      <c r="J2201">
        <v>0</v>
      </c>
      <c r="K2201">
        <v>0</v>
      </c>
      <c r="L2201">
        <v>1</v>
      </c>
      <c r="M2201">
        <v>5.9994200000000001E-3</v>
      </c>
      <c r="N2201">
        <v>9.0543999999999998E-4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-1.3080975500000001</v>
      </c>
      <c r="AI2201">
        <v>-1.2005599899999999</v>
      </c>
      <c r="AJ2201">
        <v>-0.99550000000000005</v>
      </c>
      <c r="AK2201">
        <v>0</v>
      </c>
      <c r="AL2201">
        <v>1.55525738</v>
      </c>
      <c r="AM2201">
        <v>0</v>
      </c>
      <c r="AN2201">
        <v>1.50272378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0.10705364000000001</v>
      </c>
      <c r="AV2201">
        <v>0</v>
      </c>
      <c r="AW2201" t="s">
        <v>113</v>
      </c>
      <c r="AX2201" t="s">
        <v>113</v>
      </c>
      <c r="AY2201">
        <v>0</v>
      </c>
      <c r="AZ2201">
        <v>-1.55525738</v>
      </c>
      <c r="BA2201">
        <v>1.50272378</v>
      </c>
      <c r="BB2201">
        <v>-1.55525738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8"/>
        <v>2.8882337656662002E-3</v>
      </c>
      <c r="BO2201">
        <f t="shared" si="139"/>
        <v>1.0189618426959868</v>
      </c>
      <c r="BP2201">
        <f t="shared" si="140"/>
        <v>0.51209946978056986</v>
      </c>
      <c r="BQ2201">
        <f t="shared" si="141"/>
        <v>0.50256981991165461</v>
      </c>
    </row>
    <row r="2202" spans="1:69" x14ac:dyDescent="0.25">
      <c r="A2202" t="s">
        <v>2312</v>
      </c>
      <c r="B2202" s="1">
        <v>44244.383726851855</v>
      </c>
      <c r="C2202">
        <v>2201.85</v>
      </c>
      <c r="D2202">
        <v>0</v>
      </c>
      <c r="E2202">
        <v>0</v>
      </c>
      <c r="F2202">
        <v>1</v>
      </c>
      <c r="G2202">
        <v>0.59158427999999996</v>
      </c>
      <c r="H2202">
        <v>-2.926289E-2</v>
      </c>
      <c r="I2202">
        <v>2.5070000000000001</v>
      </c>
      <c r="J2202">
        <v>0</v>
      </c>
      <c r="K2202">
        <v>0</v>
      </c>
      <c r="L2202">
        <v>1</v>
      </c>
      <c r="M2202">
        <v>5.9994200000000001E-3</v>
      </c>
      <c r="N2202">
        <v>9.0543999999999998E-4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-1.3080975500000001</v>
      </c>
      <c r="AI2202">
        <v>-1.2005599899999999</v>
      </c>
      <c r="AJ2202">
        <v>-0.99550000000000005</v>
      </c>
      <c r="AK2202">
        <v>0</v>
      </c>
      <c r="AL2202">
        <v>1.5564638399999999</v>
      </c>
      <c r="AM2202">
        <v>0</v>
      </c>
      <c r="AN2202">
        <v>1.50272378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0.10705364000000001</v>
      </c>
      <c r="AV2202">
        <v>0</v>
      </c>
      <c r="AW2202" t="s">
        <v>113</v>
      </c>
      <c r="AX2202" t="s">
        <v>113</v>
      </c>
      <c r="AY2202">
        <v>0</v>
      </c>
      <c r="AZ2202">
        <v>-1.5564638399999999</v>
      </c>
      <c r="BA2202">
        <v>1.50272378</v>
      </c>
      <c r="BB2202">
        <v>-1.5564638399999999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8"/>
        <v>2.8882032501448001E-3</v>
      </c>
      <c r="BO2202">
        <f t="shared" si="139"/>
        <v>1.0189726086114101</v>
      </c>
      <c r="BP2202">
        <f t="shared" si="140"/>
        <v>0.52029710164084231</v>
      </c>
      <c r="BQ2202">
        <f t="shared" si="141"/>
        <v>0.51060950730547061</v>
      </c>
    </row>
    <row r="2203" spans="1:69" x14ac:dyDescent="0.25">
      <c r="A2203" t="s">
        <v>2313</v>
      </c>
      <c r="B2203" s="1">
        <v>44244.383738425924</v>
      </c>
      <c r="C2203">
        <v>2202.85</v>
      </c>
      <c r="D2203">
        <v>0</v>
      </c>
      <c r="E2203">
        <v>0</v>
      </c>
      <c r="F2203">
        <v>1</v>
      </c>
      <c r="G2203">
        <v>0.59174468999999996</v>
      </c>
      <c r="H2203">
        <v>-2.926289E-2</v>
      </c>
      <c r="I2203">
        <v>2.5070000000000001</v>
      </c>
      <c r="J2203">
        <v>0</v>
      </c>
      <c r="K2203">
        <v>0</v>
      </c>
      <c r="L2203">
        <v>1</v>
      </c>
      <c r="M2203">
        <v>5.9994200000000001E-3</v>
      </c>
      <c r="N2203">
        <v>9.0543999999999998E-4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-1.3083381599999999</v>
      </c>
      <c r="AI2203">
        <v>-1.2005599899999999</v>
      </c>
      <c r="AJ2203">
        <v>-0.99550000000000005</v>
      </c>
      <c r="AK2203">
        <v>0</v>
      </c>
      <c r="AL2203">
        <v>1.5568660000000001</v>
      </c>
      <c r="AM2203">
        <v>0</v>
      </c>
      <c r="AN2203">
        <v>1.50272378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0.10729318</v>
      </c>
      <c r="AV2203">
        <v>0</v>
      </c>
      <c r="AW2203" t="s">
        <v>113</v>
      </c>
      <c r="AX2203" t="s">
        <v>113</v>
      </c>
      <c r="AY2203">
        <v>0</v>
      </c>
      <c r="AZ2203">
        <v>-1.5568660000000001</v>
      </c>
      <c r="BA2203">
        <v>1.50272378</v>
      </c>
      <c r="BB2203">
        <v>-1.5568660000000001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8"/>
        <v>2.8881727350028E-3</v>
      </c>
      <c r="BO2203">
        <f t="shared" si="139"/>
        <v>1.0189833746204751</v>
      </c>
      <c r="BP2203">
        <f t="shared" si="140"/>
        <v>0.52030259886742647</v>
      </c>
      <c r="BQ2203">
        <f t="shared" si="141"/>
        <v>0.5106095073054705</v>
      </c>
    </row>
    <row r="2204" spans="1:69" x14ac:dyDescent="0.25">
      <c r="A2204" t="s">
        <v>2314</v>
      </c>
      <c r="B2204" s="1">
        <v>44244.383750000001</v>
      </c>
      <c r="C2204">
        <v>2203.85</v>
      </c>
      <c r="D2204">
        <v>0</v>
      </c>
      <c r="E2204">
        <v>0</v>
      </c>
      <c r="F2204">
        <v>1</v>
      </c>
      <c r="G2204">
        <v>0.59230612999999999</v>
      </c>
      <c r="H2204">
        <v>-2.926289E-2</v>
      </c>
      <c r="I2204">
        <v>2.5070000000000001</v>
      </c>
      <c r="J2204">
        <v>0</v>
      </c>
      <c r="K2204">
        <v>0</v>
      </c>
      <c r="L2204">
        <v>1</v>
      </c>
      <c r="M2204">
        <v>5.9994200000000001E-3</v>
      </c>
      <c r="N2204">
        <v>9.0543999999999998E-4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-1.30817775</v>
      </c>
      <c r="AI2204">
        <v>-1.2005599899999999</v>
      </c>
      <c r="AJ2204">
        <v>-0.99550000000000005</v>
      </c>
      <c r="AK2204">
        <v>0</v>
      </c>
      <c r="AL2204">
        <v>1.5582735299999999</v>
      </c>
      <c r="AM2204">
        <v>0</v>
      </c>
      <c r="AN2204">
        <v>1.50272378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0.10713349</v>
      </c>
      <c r="AV2204">
        <v>0</v>
      </c>
      <c r="AW2204" t="s">
        <v>113</v>
      </c>
      <c r="AX2204" t="s">
        <v>113</v>
      </c>
      <c r="AY2204">
        <v>0</v>
      </c>
      <c r="AZ2204">
        <v>-1.5582735299999999</v>
      </c>
      <c r="BA2204">
        <v>1.50272378</v>
      </c>
      <c r="BB2204">
        <v>-1.5582735299999999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8"/>
        <v>2.8881269619103998E-3</v>
      </c>
      <c r="BO2204">
        <f t="shared" si="139"/>
        <v>1.0189995241944985</v>
      </c>
      <c r="BP2204">
        <f t="shared" si="140"/>
        <v>0.52031084499346181</v>
      </c>
      <c r="BQ2204">
        <f t="shared" si="141"/>
        <v>0.51060950730547061</v>
      </c>
    </row>
    <row r="2205" spans="1:69" x14ac:dyDescent="0.25">
      <c r="A2205" t="s">
        <v>2315</v>
      </c>
      <c r="B2205" s="1">
        <v>44244.383761574078</v>
      </c>
      <c r="C2205">
        <v>2204.85</v>
      </c>
      <c r="D2205">
        <v>0</v>
      </c>
      <c r="E2205">
        <v>0</v>
      </c>
      <c r="F2205">
        <v>1</v>
      </c>
      <c r="G2205">
        <v>0.59254675000000001</v>
      </c>
      <c r="H2205">
        <v>-2.926289E-2</v>
      </c>
      <c r="I2205">
        <v>2.5070000000000001</v>
      </c>
      <c r="J2205">
        <v>0</v>
      </c>
      <c r="K2205">
        <v>0</v>
      </c>
      <c r="L2205">
        <v>1</v>
      </c>
      <c r="M2205">
        <v>5.9994200000000001E-3</v>
      </c>
      <c r="N2205">
        <v>9.0543999999999998E-4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-1.3083381599999999</v>
      </c>
      <c r="AI2205">
        <v>-1.2005599899999999</v>
      </c>
      <c r="AJ2205">
        <v>-0.99550000000000005</v>
      </c>
      <c r="AK2205">
        <v>0</v>
      </c>
      <c r="AL2205">
        <v>1.55887676</v>
      </c>
      <c r="AM2205">
        <v>0</v>
      </c>
      <c r="AN2205">
        <v>1.50272378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0.10729318</v>
      </c>
      <c r="AV2205">
        <v>0</v>
      </c>
      <c r="AW2205" t="s">
        <v>113</v>
      </c>
      <c r="AX2205" t="s">
        <v>113</v>
      </c>
      <c r="AY2205">
        <v>0</v>
      </c>
      <c r="AZ2205">
        <v>-1.55887676</v>
      </c>
      <c r="BA2205">
        <v>1.50272378</v>
      </c>
      <c r="BB2205">
        <v>-1.55887676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8"/>
        <v>2.8881117039599997E-3</v>
      </c>
      <c r="BO2205">
        <f t="shared" si="139"/>
        <v>1.0190049075888377</v>
      </c>
      <c r="BP2205">
        <f t="shared" si="140"/>
        <v>0.52031359380579301</v>
      </c>
      <c r="BQ2205">
        <f t="shared" si="141"/>
        <v>0.51060950730547061</v>
      </c>
    </row>
    <row r="2206" spans="1:69" x14ac:dyDescent="0.25">
      <c r="A2206" t="s">
        <v>2316</v>
      </c>
      <c r="B2206" s="1">
        <v>44244.383773148147</v>
      </c>
      <c r="C2206">
        <v>2205.85</v>
      </c>
      <c r="D2206">
        <v>0</v>
      </c>
      <c r="E2206">
        <v>0</v>
      </c>
      <c r="F2206">
        <v>1</v>
      </c>
      <c r="G2206">
        <v>0.59294778000000004</v>
      </c>
      <c r="H2206">
        <v>-2.926289E-2</v>
      </c>
      <c r="I2206">
        <v>2.5070000000000001</v>
      </c>
      <c r="J2206">
        <v>0</v>
      </c>
      <c r="K2206">
        <v>0</v>
      </c>
      <c r="L2206">
        <v>1</v>
      </c>
      <c r="M2206">
        <v>5.9192100000000003E-3</v>
      </c>
      <c r="N2206">
        <v>9.0543999999999998E-4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-1.3084183700000001</v>
      </c>
      <c r="AI2206">
        <v>-1.2005599899999999</v>
      </c>
      <c r="AJ2206">
        <v>-0.99550000000000005</v>
      </c>
      <c r="AK2206">
        <v>0</v>
      </c>
      <c r="AL2206">
        <v>1.55988215</v>
      </c>
      <c r="AM2206">
        <v>0</v>
      </c>
      <c r="AN2206">
        <v>1.4790629799999999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0.10737302</v>
      </c>
      <c r="AV2206">
        <v>0</v>
      </c>
      <c r="AW2206" t="s">
        <v>113</v>
      </c>
      <c r="AX2206" t="s">
        <v>113</v>
      </c>
      <c r="AY2206">
        <v>0</v>
      </c>
      <c r="AZ2206">
        <v>-1.55988215</v>
      </c>
      <c r="BA2206">
        <v>1.4790629799999999</v>
      </c>
      <c r="BB2206">
        <v>-1.55988215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8"/>
        <v>2.8880583022718002E-3</v>
      </c>
      <c r="BO2206">
        <f t="shared" si="139"/>
        <v>1.0190237495153687</v>
      </c>
      <c r="BP2206">
        <f t="shared" si="140"/>
        <v>0.52032321467261577</v>
      </c>
      <c r="BQ2206">
        <f t="shared" si="141"/>
        <v>0.51060950730547072</v>
      </c>
    </row>
    <row r="2207" spans="1:69" x14ac:dyDescent="0.25">
      <c r="A2207" t="s">
        <v>2317</v>
      </c>
      <c r="B2207" s="1">
        <v>44244.383784722224</v>
      </c>
      <c r="C2207">
        <v>2206.85</v>
      </c>
      <c r="D2207">
        <v>0</v>
      </c>
      <c r="E2207">
        <v>0</v>
      </c>
      <c r="F2207">
        <v>1</v>
      </c>
      <c r="G2207">
        <v>0.59334880999999995</v>
      </c>
      <c r="H2207">
        <v>-2.926289E-2</v>
      </c>
      <c r="I2207">
        <v>2.5070000000000001</v>
      </c>
      <c r="J2207">
        <v>0</v>
      </c>
      <c r="K2207">
        <v>0</v>
      </c>
      <c r="L2207">
        <v>1</v>
      </c>
      <c r="M2207">
        <v>6.07962E-3</v>
      </c>
      <c r="N2207">
        <v>9.0543999999999998E-4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-1.3084183700000001</v>
      </c>
      <c r="AI2207">
        <v>-1.2005599899999999</v>
      </c>
      <c r="AJ2207">
        <v>-0.99550000000000005</v>
      </c>
      <c r="AK2207">
        <v>0</v>
      </c>
      <c r="AL2207">
        <v>1.56088753</v>
      </c>
      <c r="AM2207">
        <v>0</v>
      </c>
      <c r="AN2207">
        <v>1.52638458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0.10737302</v>
      </c>
      <c r="AV2207">
        <v>0</v>
      </c>
      <c r="AW2207" t="s">
        <v>113</v>
      </c>
      <c r="AX2207" t="s">
        <v>113</v>
      </c>
      <c r="AY2207">
        <v>0</v>
      </c>
      <c r="AZ2207">
        <v>-1.56088753</v>
      </c>
      <c r="BA2207">
        <v>1.52638458</v>
      </c>
      <c r="BB2207">
        <v>-1.56088753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8"/>
        <v>2.8880354157255999E-3</v>
      </c>
      <c r="BO2207">
        <f t="shared" si="139"/>
        <v>1.0190318248782937</v>
      </c>
      <c r="BP2207">
        <f t="shared" si="140"/>
        <v>0.51213464071332904</v>
      </c>
      <c r="BQ2207">
        <f t="shared" si="141"/>
        <v>0.50256981991165484</v>
      </c>
    </row>
    <row r="2208" spans="1:69" x14ac:dyDescent="0.25">
      <c r="A2208" t="s">
        <v>2318</v>
      </c>
      <c r="B2208" s="1">
        <v>44244.383796296293</v>
      </c>
      <c r="C2208">
        <v>2207.85</v>
      </c>
      <c r="D2208">
        <v>0</v>
      </c>
      <c r="E2208">
        <v>0</v>
      </c>
      <c r="F2208">
        <v>1</v>
      </c>
      <c r="G2208">
        <v>0.59366962999999995</v>
      </c>
      <c r="H2208">
        <v>-2.926289E-2</v>
      </c>
      <c r="I2208">
        <v>2.5070000000000001</v>
      </c>
      <c r="J2208">
        <v>0</v>
      </c>
      <c r="K2208">
        <v>0</v>
      </c>
      <c r="L2208">
        <v>1</v>
      </c>
      <c r="M2208">
        <v>6.07962E-3</v>
      </c>
      <c r="N2208">
        <v>9.0543999999999998E-4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-1.3086589900000001</v>
      </c>
      <c r="AI2208">
        <v>-1.2005599899999999</v>
      </c>
      <c r="AJ2208">
        <v>-0.99550000000000005</v>
      </c>
      <c r="AK2208">
        <v>0</v>
      </c>
      <c r="AL2208">
        <v>1.5616918399999999</v>
      </c>
      <c r="AM2208">
        <v>0</v>
      </c>
      <c r="AN2208">
        <v>1.52638458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0.10761256</v>
      </c>
      <c r="AV2208">
        <v>0</v>
      </c>
      <c r="AW2208" t="s">
        <v>113</v>
      </c>
      <c r="AX2208" t="s">
        <v>113</v>
      </c>
      <c r="AY2208">
        <v>0</v>
      </c>
      <c r="AZ2208">
        <v>-1.5616918399999999</v>
      </c>
      <c r="BA2208">
        <v>1.52638458</v>
      </c>
      <c r="BB2208">
        <v>-1.5616918399999999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8"/>
        <v>2.8879972712290004E-3</v>
      </c>
      <c r="BO2208">
        <f t="shared" si="139"/>
        <v>1.0190452841901727</v>
      </c>
      <c r="BP2208">
        <f t="shared" si="140"/>
        <v>0.52852701600733853</v>
      </c>
      <c r="BQ2208">
        <f t="shared" si="141"/>
        <v>0.51864919469928639</v>
      </c>
    </row>
    <row r="2209" spans="1:69" x14ac:dyDescent="0.25">
      <c r="A2209" t="s">
        <v>2319</v>
      </c>
      <c r="B2209" s="1">
        <v>44244.38380787037</v>
      </c>
      <c r="C2209">
        <v>2208.85</v>
      </c>
      <c r="D2209">
        <v>0</v>
      </c>
      <c r="E2209">
        <v>0</v>
      </c>
      <c r="F2209">
        <v>1</v>
      </c>
      <c r="G2209">
        <v>0.59415087</v>
      </c>
      <c r="H2209">
        <v>-2.926289E-2</v>
      </c>
      <c r="I2209">
        <v>2.5070000000000001</v>
      </c>
      <c r="J2209">
        <v>0</v>
      </c>
      <c r="K2209">
        <v>0</v>
      </c>
      <c r="L2209">
        <v>1</v>
      </c>
      <c r="M2209">
        <v>6.07962E-3</v>
      </c>
      <c r="N2209">
        <v>9.0543999999999998E-4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-1.3085787799999999</v>
      </c>
      <c r="AI2209">
        <v>-1.2005599899999999</v>
      </c>
      <c r="AJ2209">
        <v>-0.99550000000000005</v>
      </c>
      <c r="AK2209">
        <v>0</v>
      </c>
      <c r="AL2209">
        <v>1.5628983000000001</v>
      </c>
      <c r="AM2209">
        <v>0</v>
      </c>
      <c r="AN2209">
        <v>1.52638458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0.10753271</v>
      </c>
      <c r="AV2209">
        <v>0</v>
      </c>
      <c r="AW2209" t="s">
        <v>113</v>
      </c>
      <c r="AX2209" t="s">
        <v>113</v>
      </c>
      <c r="AY2209">
        <v>0</v>
      </c>
      <c r="AZ2209">
        <v>-1.5628983000000001</v>
      </c>
      <c r="BA2209">
        <v>1.52638458</v>
      </c>
      <c r="BB2209">
        <v>-1.5628983000000001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8"/>
        <v>2.8879591271118001E-3</v>
      </c>
      <c r="BO2209">
        <f t="shared" si="139"/>
        <v>1.0190587437237193</v>
      </c>
      <c r="BP2209">
        <f t="shared" si="140"/>
        <v>0.52853399678357349</v>
      </c>
      <c r="BQ2209">
        <f t="shared" si="141"/>
        <v>0.51864919469928639</v>
      </c>
    </row>
    <row r="2210" spans="1:69" x14ac:dyDescent="0.25">
      <c r="A2210" t="s">
        <v>2320</v>
      </c>
      <c r="B2210" s="1">
        <v>44244.383819444447</v>
      </c>
      <c r="C2210">
        <v>2209.85</v>
      </c>
      <c r="D2210">
        <v>0</v>
      </c>
      <c r="E2210">
        <v>0</v>
      </c>
      <c r="F2210">
        <v>1</v>
      </c>
      <c r="G2210">
        <v>0.59431128</v>
      </c>
      <c r="H2210">
        <v>-2.926289E-2</v>
      </c>
      <c r="I2210">
        <v>2.5070000000000001</v>
      </c>
      <c r="J2210">
        <v>0</v>
      </c>
      <c r="K2210">
        <v>0</v>
      </c>
      <c r="L2210">
        <v>1</v>
      </c>
      <c r="M2210">
        <v>5.9192100000000003E-3</v>
      </c>
      <c r="N2210">
        <v>9.0543999999999998E-4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-1.3087392</v>
      </c>
      <c r="AI2210">
        <v>-1.2005599899999999</v>
      </c>
      <c r="AJ2210">
        <v>-0.99550000000000005</v>
      </c>
      <c r="AK2210">
        <v>0</v>
      </c>
      <c r="AL2210">
        <v>1.5633004500000001</v>
      </c>
      <c r="AM2210">
        <v>0</v>
      </c>
      <c r="AN2210">
        <v>1.4790629799999999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0.10769239999999999</v>
      </c>
      <c r="AV2210">
        <v>0</v>
      </c>
      <c r="AW2210" t="s">
        <v>113</v>
      </c>
      <c r="AX2210" t="s">
        <v>113</v>
      </c>
      <c r="AY2210">
        <v>0</v>
      </c>
      <c r="AZ2210">
        <v>-1.5633004500000001</v>
      </c>
      <c r="BA2210">
        <v>1.4790629799999999</v>
      </c>
      <c r="BB2210">
        <v>-1.5633004500000001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8"/>
        <v>2.8879286115904E-3</v>
      </c>
      <c r="BO2210">
        <f t="shared" si="139"/>
        <v>1.0190695116868806</v>
      </c>
      <c r="BP2210">
        <f t="shared" si="140"/>
        <v>0.52853958157899572</v>
      </c>
      <c r="BQ2210">
        <f t="shared" si="141"/>
        <v>0.51864919469928639</v>
      </c>
    </row>
    <row r="2211" spans="1:69" x14ac:dyDescent="0.25">
      <c r="A2211" t="s">
        <v>2321</v>
      </c>
      <c r="B2211" s="1">
        <v>44244.383831018517</v>
      </c>
      <c r="C2211">
        <v>2210.85</v>
      </c>
      <c r="D2211">
        <v>0</v>
      </c>
      <c r="E2211">
        <v>0</v>
      </c>
      <c r="F2211">
        <v>1</v>
      </c>
      <c r="G2211">
        <v>0.59479252000000005</v>
      </c>
      <c r="H2211">
        <v>-2.926289E-2</v>
      </c>
      <c r="I2211">
        <v>2.5070000000000001</v>
      </c>
      <c r="J2211">
        <v>0</v>
      </c>
      <c r="K2211">
        <v>0</v>
      </c>
      <c r="L2211">
        <v>1</v>
      </c>
      <c r="M2211">
        <v>5.8389999999999996E-3</v>
      </c>
      <c r="N2211">
        <v>9.0543999999999998E-4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-1.3089798100000001</v>
      </c>
      <c r="AI2211">
        <v>-1.2005599899999999</v>
      </c>
      <c r="AJ2211">
        <v>-0.99550000000000005</v>
      </c>
      <c r="AK2211">
        <v>0</v>
      </c>
      <c r="AL2211">
        <v>1.56450691</v>
      </c>
      <c r="AM2211">
        <v>0</v>
      </c>
      <c r="AN2211">
        <v>1.4554021800000001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0.10793194</v>
      </c>
      <c r="AV2211">
        <v>0</v>
      </c>
      <c r="AW2211" t="s">
        <v>113</v>
      </c>
      <c r="AX2211" t="s">
        <v>113</v>
      </c>
      <c r="AY2211">
        <v>0</v>
      </c>
      <c r="AZ2211">
        <v>-1.56450691</v>
      </c>
      <c r="BA2211">
        <v>1.4554021800000001</v>
      </c>
      <c r="BB2211">
        <v>-1.56450691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8"/>
        <v>2.8878828384980002E-3</v>
      </c>
      <c r="BO2211">
        <f t="shared" si="139"/>
        <v>1.0190856639913641</v>
      </c>
      <c r="BP2211">
        <f t="shared" si="140"/>
        <v>0.51216169862668892</v>
      </c>
      <c r="BQ2211">
        <f t="shared" si="141"/>
        <v>0.50256981991165472</v>
      </c>
    </row>
    <row r="2212" spans="1:69" x14ac:dyDescent="0.25">
      <c r="A2212" t="s">
        <v>2322</v>
      </c>
      <c r="B2212" s="1">
        <v>44244.383842592593</v>
      </c>
      <c r="C2212">
        <v>2211.85</v>
      </c>
      <c r="D2212">
        <v>0</v>
      </c>
      <c r="E2212">
        <v>0</v>
      </c>
      <c r="F2212">
        <v>1</v>
      </c>
      <c r="G2212">
        <v>0.59503313999999996</v>
      </c>
      <c r="H2212">
        <v>-2.926289E-2</v>
      </c>
      <c r="I2212">
        <v>2.5070000000000001</v>
      </c>
      <c r="J2212">
        <v>0</v>
      </c>
      <c r="K2212">
        <v>0</v>
      </c>
      <c r="L2212">
        <v>1</v>
      </c>
      <c r="M2212">
        <v>5.9192100000000003E-3</v>
      </c>
      <c r="N2212">
        <v>9.0543999999999998E-4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-1.3088996100000001</v>
      </c>
      <c r="AI2212">
        <v>-1.2005599899999999</v>
      </c>
      <c r="AJ2212">
        <v>-0.99550000000000005</v>
      </c>
      <c r="AK2212">
        <v>0</v>
      </c>
      <c r="AL2212">
        <v>1.56511014</v>
      </c>
      <c r="AM2212">
        <v>0</v>
      </c>
      <c r="AN2212">
        <v>1.4790629799999999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0.10785209</v>
      </c>
      <c r="AV2212">
        <v>0</v>
      </c>
      <c r="AW2212" t="s">
        <v>113</v>
      </c>
      <c r="AX2212" t="s">
        <v>113</v>
      </c>
      <c r="AY2212">
        <v>0</v>
      </c>
      <c r="AZ2212">
        <v>-1.56511014</v>
      </c>
      <c r="BA2212">
        <v>1.4790629799999999</v>
      </c>
      <c r="BB2212">
        <v>-1.56511014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8"/>
        <v>2.8878675809270002E-3</v>
      </c>
      <c r="BO2212">
        <f t="shared" si="139"/>
        <v>1.0190910481620152</v>
      </c>
      <c r="BP2212">
        <f t="shared" si="140"/>
        <v>0.50397123109530473</v>
      </c>
      <c r="BQ2212">
        <f t="shared" si="141"/>
        <v>0.49453013251783889</v>
      </c>
    </row>
    <row r="2213" spans="1:69" x14ac:dyDescent="0.25">
      <c r="A2213" t="s">
        <v>2323</v>
      </c>
      <c r="B2213" s="1">
        <v>44244.38385416667</v>
      </c>
      <c r="C2213">
        <v>2212.85</v>
      </c>
      <c r="D2213">
        <v>0</v>
      </c>
      <c r="E2213">
        <v>0</v>
      </c>
      <c r="F2213">
        <v>1</v>
      </c>
      <c r="G2213">
        <v>0.59559457999999998</v>
      </c>
      <c r="H2213">
        <v>-2.926289E-2</v>
      </c>
      <c r="I2213">
        <v>2.5070000000000001</v>
      </c>
      <c r="J2213">
        <v>0</v>
      </c>
      <c r="K2213">
        <v>0</v>
      </c>
      <c r="L2213">
        <v>1</v>
      </c>
      <c r="M2213">
        <v>6.07962E-3</v>
      </c>
      <c r="N2213">
        <v>9.0543999999999998E-4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-1.3088194</v>
      </c>
      <c r="AI2213">
        <v>-1.2005599899999999</v>
      </c>
      <c r="AJ2213">
        <v>-0.99550000000000005</v>
      </c>
      <c r="AK2213">
        <v>0</v>
      </c>
      <c r="AL2213">
        <v>1.56651768</v>
      </c>
      <c r="AM2213">
        <v>0</v>
      </c>
      <c r="AN2213">
        <v>1.52638458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0.10777225</v>
      </c>
      <c r="AV2213">
        <v>0</v>
      </c>
      <c r="AW2213" t="s">
        <v>113</v>
      </c>
      <c r="AX2213" t="s">
        <v>113</v>
      </c>
      <c r="AY2213">
        <v>0</v>
      </c>
      <c r="AZ2213">
        <v>-1.56651768</v>
      </c>
      <c r="BA2213">
        <v>1.52638458</v>
      </c>
      <c r="BB2213">
        <v>-1.56651768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8"/>
        <v>2.8878218078346E-3</v>
      </c>
      <c r="BO2213">
        <f t="shared" si="139"/>
        <v>1.0191072011492199</v>
      </c>
      <c r="BP2213">
        <f t="shared" si="140"/>
        <v>0.512172522552234</v>
      </c>
      <c r="BQ2213">
        <f t="shared" si="141"/>
        <v>0.50256981991165472</v>
      </c>
    </row>
    <row r="2214" spans="1:69" x14ac:dyDescent="0.25">
      <c r="A2214" t="s">
        <v>2324</v>
      </c>
      <c r="B2214" s="1">
        <v>44244.38386574074</v>
      </c>
      <c r="C2214">
        <v>2213.85</v>
      </c>
      <c r="D2214">
        <v>0</v>
      </c>
      <c r="E2214">
        <v>0</v>
      </c>
      <c r="F2214">
        <v>1</v>
      </c>
      <c r="G2214">
        <v>0.59583520000000001</v>
      </c>
      <c r="H2214">
        <v>-2.926289E-2</v>
      </c>
      <c r="I2214">
        <v>2.5070000000000001</v>
      </c>
      <c r="J2214">
        <v>0</v>
      </c>
      <c r="K2214">
        <v>0</v>
      </c>
      <c r="L2214">
        <v>1</v>
      </c>
      <c r="M2214">
        <v>6.07962E-3</v>
      </c>
      <c r="N2214">
        <v>9.0543999999999998E-4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-1.3091402299999999</v>
      </c>
      <c r="AI2214">
        <v>-1.2005599899999999</v>
      </c>
      <c r="AJ2214">
        <v>-0.99550000000000005</v>
      </c>
      <c r="AK2214">
        <v>0</v>
      </c>
      <c r="AL2214">
        <v>1.5671209100000001</v>
      </c>
      <c r="AM2214">
        <v>0</v>
      </c>
      <c r="AN2214">
        <v>1.52638458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0.10809162999999999</v>
      </c>
      <c r="AV2214">
        <v>0</v>
      </c>
      <c r="AW2214" t="s">
        <v>113</v>
      </c>
      <c r="AX2214" t="s">
        <v>113</v>
      </c>
      <c r="AY2214">
        <v>0</v>
      </c>
      <c r="AZ2214">
        <v>-1.5671209100000001</v>
      </c>
      <c r="BA2214">
        <v>1.52638458</v>
      </c>
      <c r="BB2214">
        <v>-1.5671209100000001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8"/>
        <v>2.8877989212883997E-3</v>
      </c>
      <c r="BO2214">
        <f t="shared" si="139"/>
        <v>1.0191152778348473</v>
      </c>
      <c r="BP2214">
        <f t="shared" si="140"/>
        <v>0.52856331815478308</v>
      </c>
      <c r="BQ2214">
        <f t="shared" si="141"/>
        <v>0.51864919469928639</v>
      </c>
    </row>
    <row r="2215" spans="1:69" x14ac:dyDescent="0.25">
      <c r="A2215" t="s">
        <v>2325</v>
      </c>
      <c r="B2215" s="1">
        <v>44244.383877314816</v>
      </c>
      <c r="C2215">
        <v>2214.85</v>
      </c>
      <c r="D2215">
        <v>0</v>
      </c>
      <c r="E2215">
        <v>0</v>
      </c>
      <c r="F2215">
        <v>1</v>
      </c>
      <c r="G2215">
        <v>0.59615602000000001</v>
      </c>
      <c r="H2215">
        <v>-2.926289E-2</v>
      </c>
      <c r="I2215">
        <v>2.5070000000000001</v>
      </c>
      <c r="J2215">
        <v>0</v>
      </c>
      <c r="K2215">
        <v>0</v>
      </c>
      <c r="L2215">
        <v>1</v>
      </c>
      <c r="M2215">
        <v>5.9994200000000001E-3</v>
      </c>
      <c r="N2215">
        <v>9.0543999999999998E-4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-1.30906002</v>
      </c>
      <c r="AI2215">
        <v>-1.2005599899999999</v>
      </c>
      <c r="AJ2215">
        <v>-0.99550000000000005</v>
      </c>
      <c r="AK2215">
        <v>0</v>
      </c>
      <c r="AL2215">
        <v>1.56792522</v>
      </c>
      <c r="AM2215">
        <v>0</v>
      </c>
      <c r="AN2215">
        <v>1.50272378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0.10801178</v>
      </c>
      <c r="AV2215">
        <v>0</v>
      </c>
      <c r="AW2215" t="s">
        <v>113</v>
      </c>
      <c r="AX2215" t="s">
        <v>113</v>
      </c>
      <c r="AY2215">
        <v>0</v>
      </c>
      <c r="AZ2215">
        <v>-1.56792522</v>
      </c>
      <c r="BA2215">
        <v>1.50272378</v>
      </c>
      <c r="BB2215">
        <v>-1.56792522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8"/>
        <v>2.8877455192207998E-3</v>
      </c>
      <c r="BO2215">
        <f t="shared" si="139"/>
        <v>1.0191341239771396</v>
      </c>
      <c r="BP2215">
        <f t="shared" si="140"/>
        <v>0.52857309269130615</v>
      </c>
      <c r="BQ2215">
        <f t="shared" si="141"/>
        <v>0.51864919469928639</v>
      </c>
    </row>
    <row r="2216" spans="1:69" x14ac:dyDescent="0.25">
      <c r="A2216" t="s">
        <v>2326</v>
      </c>
      <c r="B2216" s="1">
        <v>44244.383888888886</v>
      </c>
      <c r="C2216">
        <v>2215.85</v>
      </c>
      <c r="D2216">
        <v>0</v>
      </c>
      <c r="E2216">
        <v>0</v>
      </c>
      <c r="F2216">
        <v>1</v>
      </c>
      <c r="G2216">
        <v>0.59639664000000003</v>
      </c>
      <c r="H2216">
        <v>-2.926289E-2</v>
      </c>
      <c r="I2216">
        <v>2.5070000000000001</v>
      </c>
      <c r="J2216">
        <v>0</v>
      </c>
      <c r="K2216">
        <v>0</v>
      </c>
      <c r="L2216">
        <v>1</v>
      </c>
      <c r="M2216">
        <v>5.9994200000000001E-3</v>
      </c>
      <c r="N2216">
        <v>9.0543999999999998E-4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-1.30906002</v>
      </c>
      <c r="AI2216">
        <v>-1.2005599899999999</v>
      </c>
      <c r="AJ2216">
        <v>-0.99550000000000005</v>
      </c>
      <c r="AK2216">
        <v>0</v>
      </c>
      <c r="AL2216">
        <v>1.5685284500000001</v>
      </c>
      <c r="AM2216">
        <v>0</v>
      </c>
      <c r="AN2216">
        <v>1.50272378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0.10801178</v>
      </c>
      <c r="AV2216">
        <v>0</v>
      </c>
      <c r="AW2216" t="s">
        <v>113</v>
      </c>
      <c r="AX2216" t="s">
        <v>113</v>
      </c>
      <c r="AY2216">
        <v>0</v>
      </c>
      <c r="AZ2216">
        <v>-1.5685284500000001</v>
      </c>
      <c r="BA2216">
        <v>1.50272378</v>
      </c>
      <c r="BB2216">
        <v>-1.5685284500000001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8"/>
        <v>2.8877226326745999E-3</v>
      </c>
      <c r="BO2216">
        <f t="shared" si="139"/>
        <v>1.0191422010895148</v>
      </c>
      <c r="BP2216">
        <f t="shared" si="140"/>
        <v>0.52038369717252997</v>
      </c>
      <c r="BQ2216">
        <f t="shared" si="141"/>
        <v>0.51060950730547061</v>
      </c>
    </row>
    <row r="2217" spans="1:69" x14ac:dyDescent="0.25">
      <c r="A2217" t="s">
        <v>2327</v>
      </c>
      <c r="B2217" s="1">
        <v>44244.383900462963</v>
      </c>
      <c r="C2217">
        <v>2216.85</v>
      </c>
      <c r="D2217">
        <v>0</v>
      </c>
      <c r="E2217">
        <v>0</v>
      </c>
      <c r="F2217">
        <v>1</v>
      </c>
      <c r="G2217">
        <v>0.59687787999999997</v>
      </c>
      <c r="H2217">
        <v>-2.926289E-2</v>
      </c>
      <c r="I2217">
        <v>2.5070000000000001</v>
      </c>
      <c r="J2217">
        <v>0</v>
      </c>
      <c r="K2217">
        <v>0</v>
      </c>
      <c r="L2217">
        <v>1</v>
      </c>
      <c r="M2217">
        <v>5.8389999999999996E-3</v>
      </c>
      <c r="N2217">
        <v>9.0543999999999998E-4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-1.3092204300000001</v>
      </c>
      <c r="AI2217">
        <v>-1.2005599899999999</v>
      </c>
      <c r="AJ2217">
        <v>-0.99550000000000005</v>
      </c>
      <c r="AK2217">
        <v>0</v>
      </c>
      <c r="AL2217">
        <v>1.56973491</v>
      </c>
      <c r="AM2217">
        <v>0</v>
      </c>
      <c r="AN2217">
        <v>1.4554021800000001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0.10817147000000001</v>
      </c>
      <c r="AV2217">
        <v>0</v>
      </c>
      <c r="AW2217" t="s">
        <v>113</v>
      </c>
      <c r="AX2217" t="s">
        <v>113</v>
      </c>
      <c r="AY2217">
        <v>0</v>
      </c>
      <c r="AZ2217">
        <v>-1.56973491</v>
      </c>
      <c r="BA2217">
        <v>1.4554021800000001</v>
      </c>
      <c r="BB2217">
        <v>-1.56973491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8"/>
        <v>2.8876921171531998E-3</v>
      </c>
      <c r="BO2217">
        <f t="shared" si="139"/>
        <v>1.019152970816475</v>
      </c>
      <c r="BP2217">
        <f t="shared" si="140"/>
        <v>0.52038919629750702</v>
      </c>
      <c r="BQ2217">
        <f t="shared" si="141"/>
        <v>0.51060950730547061</v>
      </c>
    </row>
    <row r="2218" spans="1:69" x14ac:dyDescent="0.25">
      <c r="A2218" t="s">
        <v>2328</v>
      </c>
      <c r="B2218" s="1">
        <v>44244.383912037039</v>
      </c>
      <c r="C2218">
        <v>2217.85</v>
      </c>
      <c r="D2218">
        <v>0</v>
      </c>
      <c r="E2218">
        <v>0</v>
      </c>
      <c r="F2218">
        <v>1</v>
      </c>
      <c r="G2218">
        <v>0.59719869999999997</v>
      </c>
      <c r="H2218">
        <v>-2.926289E-2</v>
      </c>
      <c r="I2218">
        <v>2.5070000000000001</v>
      </c>
      <c r="J2218">
        <v>0</v>
      </c>
      <c r="K2218">
        <v>0</v>
      </c>
      <c r="L2218">
        <v>1</v>
      </c>
      <c r="M2218">
        <v>6.07962E-3</v>
      </c>
      <c r="N2218">
        <v>9.0543999999999998E-4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-1.30954126</v>
      </c>
      <c r="AI2218">
        <v>-1.2005599899999999</v>
      </c>
      <c r="AJ2218">
        <v>-0.99550000000000005</v>
      </c>
      <c r="AK2218">
        <v>0</v>
      </c>
      <c r="AL2218">
        <v>1.5705392199999999</v>
      </c>
      <c r="AM2218">
        <v>0</v>
      </c>
      <c r="AN2218">
        <v>1.52638458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0.10849085</v>
      </c>
      <c r="AV2218">
        <v>0</v>
      </c>
      <c r="AW2218" t="s">
        <v>113</v>
      </c>
      <c r="AX2218" t="s">
        <v>113</v>
      </c>
      <c r="AY2218">
        <v>0</v>
      </c>
      <c r="AZ2218">
        <v>-1.5705392199999999</v>
      </c>
      <c r="BA2218">
        <v>1.52638458</v>
      </c>
      <c r="BB2218">
        <v>-1.5705392199999999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8"/>
        <v>2.8876692306069999E-3</v>
      </c>
      <c r="BO2218">
        <f t="shared" si="139"/>
        <v>1.0191610482275939</v>
      </c>
      <c r="BP2218">
        <f t="shared" si="140"/>
        <v>0.50400584823701178</v>
      </c>
      <c r="BQ2218">
        <f t="shared" si="141"/>
        <v>0.49453013251783906</v>
      </c>
    </row>
    <row r="2219" spans="1:69" x14ac:dyDescent="0.25">
      <c r="A2219" t="s">
        <v>2329</v>
      </c>
      <c r="B2219" s="1">
        <v>44244.383923611109</v>
      </c>
      <c r="C2219">
        <v>2218.85</v>
      </c>
      <c r="D2219">
        <v>0</v>
      </c>
      <c r="E2219">
        <v>0</v>
      </c>
      <c r="F2219">
        <v>1</v>
      </c>
      <c r="G2219">
        <v>0.59759974000000005</v>
      </c>
      <c r="H2219">
        <v>-2.926289E-2</v>
      </c>
      <c r="I2219">
        <v>2.5070000000000001</v>
      </c>
      <c r="J2219">
        <v>0</v>
      </c>
      <c r="K2219">
        <v>0</v>
      </c>
      <c r="L2219">
        <v>1</v>
      </c>
      <c r="M2219">
        <v>6.07962E-3</v>
      </c>
      <c r="N2219">
        <v>9.0543999999999998E-4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-1.30938084</v>
      </c>
      <c r="AI2219">
        <v>-1.2005599899999999</v>
      </c>
      <c r="AJ2219">
        <v>-0.99550000000000005</v>
      </c>
      <c r="AK2219">
        <v>0</v>
      </c>
      <c r="AL2219">
        <v>1.5715446</v>
      </c>
      <c r="AM2219">
        <v>0</v>
      </c>
      <c r="AN2219">
        <v>1.52638458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0.10833116</v>
      </c>
      <c r="AV2219">
        <v>0</v>
      </c>
      <c r="AW2219" t="s">
        <v>113</v>
      </c>
      <c r="AX2219" t="s">
        <v>113</v>
      </c>
      <c r="AY2219">
        <v>0</v>
      </c>
      <c r="AZ2219">
        <v>-1.5715446</v>
      </c>
      <c r="BA2219">
        <v>1.52638458</v>
      </c>
      <c r="BB2219">
        <v>-1.5715446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8"/>
        <v>2.8876234575146006E-3</v>
      </c>
      <c r="BO2219">
        <f t="shared" si="139"/>
        <v>1.0191772034339486</v>
      </c>
      <c r="BP2219">
        <f t="shared" si="140"/>
        <v>0.52859543581688828</v>
      </c>
      <c r="BQ2219">
        <f t="shared" si="141"/>
        <v>0.5186491946992865</v>
      </c>
    </row>
    <row r="2220" spans="1:69" x14ac:dyDescent="0.25">
      <c r="A2220" t="s">
        <v>2330</v>
      </c>
      <c r="B2220" s="1">
        <v>44244.383935185186</v>
      </c>
      <c r="C2220">
        <v>2219.85</v>
      </c>
      <c r="D2220">
        <v>0</v>
      </c>
      <c r="E2220">
        <v>0</v>
      </c>
      <c r="F2220">
        <v>1</v>
      </c>
      <c r="G2220">
        <v>0.59808097000000005</v>
      </c>
      <c r="H2220">
        <v>-2.926289E-2</v>
      </c>
      <c r="I2220">
        <v>2.5070000000000001</v>
      </c>
      <c r="J2220">
        <v>0</v>
      </c>
      <c r="K2220">
        <v>0</v>
      </c>
      <c r="L2220">
        <v>1</v>
      </c>
      <c r="M2220">
        <v>5.9994200000000001E-3</v>
      </c>
      <c r="N2220">
        <v>9.0543999999999998E-4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-1.30962146</v>
      </c>
      <c r="AI2220">
        <v>-1.2005599899999999</v>
      </c>
      <c r="AJ2220">
        <v>-0.99550000000000005</v>
      </c>
      <c r="AK2220">
        <v>0</v>
      </c>
      <c r="AL2220">
        <v>1.5727510600000001</v>
      </c>
      <c r="AM2220">
        <v>0</v>
      </c>
      <c r="AN2220">
        <v>1.50272378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0.10857070000000001</v>
      </c>
      <c r="AV2220">
        <v>0</v>
      </c>
      <c r="AW2220" t="s">
        <v>113</v>
      </c>
      <c r="AX2220" t="s">
        <v>113</v>
      </c>
      <c r="AY2220">
        <v>0</v>
      </c>
      <c r="AZ2220">
        <v>-1.5727510600000001</v>
      </c>
      <c r="BA2220">
        <v>1.50272378</v>
      </c>
      <c r="BB2220">
        <v>-1.5727510600000001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8"/>
        <v>2.8875929419932E-3</v>
      </c>
      <c r="BO2220">
        <f t="shared" si="139"/>
        <v>1.0191879739006962</v>
      </c>
      <c r="BP2220">
        <f t="shared" si="140"/>
        <v>0.52860102191079339</v>
      </c>
      <c r="BQ2220">
        <f t="shared" si="141"/>
        <v>0.51864919469928639</v>
      </c>
    </row>
    <row r="2221" spans="1:69" x14ac:dyDescent="0.25">
      <c r="A2221" t="s">
        <v>2331</v>
      </c>
      <c r="B2221" s="1">
        <v>44244.383946759262</v>
      </c>
      <c r="C2221">
        <v>2220.85</v>
      </c>
      <c r="D2221">
        <v>0</v>
      </c>
      <c r="E2221">
        <v>0</v>
      </c>
      <c r="F2221">
        <v>1</v>
      </c>
      <c r="G2221">
        <v>0.59848199999999996</v>
      </c>
      <c r="H2221">
        <v>-2.926289E-2</v>
      </c>
      <c r="I2221">
        <v>2.5070000000000001</v>
      </c>
      <c r="J2221">
        <v>0</v>
      </c>
      <c r="K2221">
        <v>0</v>
      </c>
      <c r="L2221">
        <v>1</v>
      </c>
      <c r="M2221">
        <v>5.9994200000000001E-3</v>
      </c>
      <c r="N2221">
        <v>9.0543999999999998E-4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-1.30954126</v>
      </c>
      <c r="AI2221">
        <v>-1.2005599899999999</v>
      </c>
      <c r="AJ2221">
        <v>-0.99550000000000005</v>
      </c>
      <c r="AK2221">
        <v>0</v>
      </c>
      <c r="AL2221">
        <v>1.5737564500000001</v>
      </c>
      <c r="AM2221">
        <v>0</v>
      </c>
      <c r="AN2221">
        <v>1.50272378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0.10849085</v>
      </c>
      <c r="AV2221">
        <v>0</v>
      </c>
      <c r="AW2221" t="s">
        <v>113</v>
      </c>
      <c r="AX2221" t="s">
        <v>113</v>
      </c>
      <c r="AY2221">
        <v>0</v>
      </c>
      <c r="AZ2221">
        <v>-1.5737564500000001</v>
      </c>
      <c r="BA2221">
        <v>1.50272378</v>
      </c>
      <c r="BB2221">
        <v>-1.5737564500000001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8"/>
        <v>2.8875547978760002E-3</v>
      </c>
      <c r="BO2221">
        <f t="shared" si="139"/>
        <v>1.0192014372038181</v>
      </c>
      <c r="BP2221">
        <f t="shared" si="140"/>
        <v>0.52041394369566907</v>
      </c>
      <c r="BQ2221">
        <f t="shared" si="141"/>
        <v>0.51060950730547061</v>
      </c>
    </row>
    <row r="2222" spans="1:69" x14ac:dyDescent="0.25">
      <c r="A2222" t="s">
        <v>2332</v>
      </c>
      <c r="B2222" s="1">
        <v>44244.383958333332</v>
      </c>
      <c r="C2222">
        <v>2221.85</v>
      </c>
      <c r="D2222">
        <v>0</v>
      </c>
      <c r="E2222">
        <v>0</v>
      </c>
      <c r="F2222">
        <v>1</v>
      </c>
      <c r="G2222">
        <v>0.59872261999999998</v>
      </c>
      <c r="H2222">
        <v>-2.926289E-2</v>
      </c>
      <c r="I2222">
        <v>2.5070000000000001</v>
      </c>
      <c r="J2222">
        <v>0</v>
      </c>
      <c r="K2222">
        <v>0</v>
      </c>
      <c r="L2222">
        <v>1</v>
      </c>
      <c r="M2222">
        <v>6.1598299999999998E-3</v>
      </c>
      <c r="N2222">
        <v>9.0543999999999998E-4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-1.30962146</v>
      </c>
      <c r="AI2222">
        <v>-1.2005599899999999</v>
      </c>
      <c r="AJ2222">
        <v>-0.99550000000000005</v>
      </c>
      <c r="AK2222">
        <v>0</v>
      </c>
      <c r="AL2222">
        <v>1.5743596799999999</v>
      </c>
      <c r="AM2222">
        <v>0</v>
      </c>
      <c r="AN2222">
        <v>1.55004538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0.10857070000000001</v>
      </c>
      <c r="AV2222">
        <v>0</v>
      </c>
      <c r="AW2222" t="s">
        <v>113</v>
      </c>
      <c r="AX2222" t="s">
        <v>113</v>
      </c>
      <c r="AY2222">
        <v>0</v>
      </c>
      <c r="AZ2222">
        <v>-1.5743596799999999</v>
      </c>
      <c r="BA2222">
        <v>1.55004538</v>
      </c>
      <c r="BB2222">
        <v>-1.5743596799999999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8"/>
        <v>2.8875090247836E-3</v>
      </c>
      <c r="BO2222">
        <f t="shared" si="139"/>
        <v>1.0192175936906582</v>
      </c>
      <c r="BP2222">
        <f t="shared" si="140"/>
        <v>0.52042219335145434</v>
      </c>
      <c r="BQ2222">
        <f t="shared" si="141"/>
        <v>0.51060950730547061</v>
      </c>
    </row>
    <row r="2223" spans="1:69" x14ac:dyDescent="0.25">
      <c r="A2223" t="s">
        <v>2333</v>
      </c>
      <c r="B2223" s="1">
        <v>44244.383969907409</v>
      </c>
      <c r="C2223">
        <v>2222.85</v>
      </c>
      <c r="D2223">
        <v>0</v>
      </c>
      <c r="E2223">
        <v>0</v>
      </c>
      <c r="F2223">
        <v>1</v>
      </c>
      <c r="G2223">
        <v>0.59912365000000001</v>
      </c>
      <c r="H2223">
        <v>-2.926289E-2</v>
      </c>
      <c r="I2223">
        <v>2.5070000000000001</v>
      </c>
      <c r="J2223">
        <v>0</v>
      </c>
      <c r="K2223">
        <v>0</v>
      </c>
      <c r="L2223">
        <v>1</v>
      </c>
      <c r="M2223">
        <v>5.9192100000000003E-3</v>
      </c>
      <c r="N2223">
        <v>9.0543999999999998E-4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-1.3097818800000001</v>
      </c>
      <c r="AI2223">
        <v>-1.2005599899999999</v>
      </c>
      <c r="AJ2223">
        <v>-0.99550000000000005</v>
      </c>
      <c r="AK2223">
        <v>0</v>
      </c>
      <c r="AL2223">
        <v>1.57536506</v>
      </c>
      <c r="AM2223">
        <v>0</v>
      </c>
      <c r="AN2223">
        <v>1.4790629799999999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0.10873039</v>
      </c>
      <c r="AV2223">
        <v>0</v>
      </c>
      <c r="AW2223" t="s">
        <v>113</v>
      </c>
      <c r="AX2223" t="s">
        <v>113</v>
      </c>
      <c r="AY2223">
        <v>0</v>
      </c>
      <c r="AZ2223">
        <v>-1.57536506</v>
      </c>
      <c r="BA2223">
        <v>1.4790629799999999</v>
      </c>
      <c r="BB2223">
        <v>-1.57536506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8"/>
        <v>2.887470880287E-3</v>
      </c>
      <c r="BO2223">
        <f t="shared" si="139"/>
        <v>1.0192310579102639</v>
      </c>
      <c r="BP2223">
        <f t="shared" si="140"/>
        <v>0.53681766648532681</v>
      </c>
      <c r="BQ2223">
        <f t="shared" si="141"/>
        <v>0.52668888209310216</v>
      </c>
    </row>
    <row r="2224" spans="1:69" x14ac:dyDescent="0.25">
      <c r="A2224" t="s">
        <v>2334</v>
      </c>
      <c r="B2224" s="1">
        <v>44244.383981481478</v>
      </c>
      <c r="C2224">
        <v>2223.85</v>
      </c>
      <c r="D2224">
        <v>0</v>
      </c>
      <c r="E2224">
        <v>0</v>
      </c>
      <c r="F2224">
        <v>1</v>
      </c>
      <c r="G2224">
        <v>0.59944447999999995</v>
      </c>
      <c r="H2224">
        <v>-2.926289E-2</v>
      </c>
      <c r="I2224">
        <v>2.5070000000000001</v>
      </c>
      <c r="J2224">
        <v>0</v>
      </c>
      <c r="K2224">
        <v>0</v>
      </c>
      <c r="L2224">
        <v>1</v>
      </c>
      <c r="M2224">
        <v>5.9994200000000001E-3</v>
      </c>
      <c r="N2224">
        <v>9.0543999999999998E-4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-1.30994229</v>
      </c>
      <c r="AI2224">
        <v>-1.2005599899999999</v>
      </c>
      <c r="AJ2224">
        <v>-0.99550000000000005</v>
      </c>
      <c r="AK2224">
        <v>0</v>
      </c>
      <c r="AL2224">
        <v>1.5761693699999999</v>
      </c>
      <c r="AM2224">
        <v>0</v>
      </c>
      <c r="AN2224">
        <v>1.50272378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0.10889008</v>
      </c>
      <c r="AV2224">
        <v>0</v>
      </c>
      <c r="AW2224" t="s">
        <v>113</v>
      </c>
      <c r="AX2224" t="s">
        <v>113</v>
      </c>
      <c r="AY2224">
        <v>0</v>
      </c>
      <c r="AZ2224">
        <v>-1.5761693699999999</v>
      </c>
      <c r="BA2224">
        <v>1.50272378</v>
      </c>
      <c r="BB2224">
        <v>-1.5761693699999999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8"/>
        <v>2.8874479937408002E-3</v>
      </c>
      <c r="BO2224">
        <f t="shared" si="139"/>
        <v>1.0192391365592113</v>
      </c>
      <c r="BP2224">
        <f t="shared" si="140"/>
        <v>0.51223882930747322</v>
      </c>
      <c r="BQ2224">
        <f t="shared" si="141"/>
        <v>0.50256981991165472</v>
      </c>
    </row>
    <row r="2225" spans="1:69" x14ac:dyDescent="0.25">
      <c r="A2225" t="s">
        <v>2335</v>
      </c>
      <c r="B2225" s="1">
        <v>44244.383993055555</v>
      </c>
      <c r="C2225">
        <v>2224.85</v>
      </c>
      <c r="D2225">
        <v>0</v>
      </c>
      <c r="E2225">
        <v>0</v>
      </c>
      <c r="F2225">
        <v>1</v>
      </c>
      <c r="G2225">
        <v>0.59976529999999995</v>
      </c>
      <c r="H2225">
        <v>-2.926289E-2</v>
      </c>
      <c r="I2225">
        <v>2.5070000000000001</v>
      </c>
      <c r="J2225">
        <v>0</v>
      </c>
      <c r="K2225">
        <v>0</v>
      </c>
      <c r="L2225">
        <v>1</v>
      </c>
      <c r="M2225">
        <v>5.9994200000000001E-3</v>
      </c>
      <c r="N2225">
        <v>9.0543999999999998E-4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-1.30994229</v>
      </c>
      <c r="AI2225">
        <v>-1.2005599899999999</v>
      </c>
      <c r="AJ2225">
        <v>-0.99550000000000005</v>
      </c>
      <c r="AK2225">
        <v>0</v>
      </c>
      <c r="AL2225">
        <v>1.5769736700000001</v>
      </c>
      <c r="AM2225">
        <v>0</v>
      </c>
      <c r="AN2225">
        <v>1.50272378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0.10889008</v>
      </c>
      <c r="AV2225">
        <v>0</v>
      </c>
      <c r="AW2225" t="s">
        <v>113</v>
      </c>
      <c r="AX2225" t="s">
        <v>113</v>
      </c>
      <c r="AY2225">
        <v>0</v>
      </c>
      <c r="AZ2225">
        <v>-1.5769736700000001</v>
      </c>
      <c r="BA2225">
        <v>1.50272378</v>
      </c>
      <c r="BB2225">
        <v>-1.5769736700000001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8"/>
        <v>2.8874098496236003E-3</v>
      </c>
      <c r="BO2225">
        <f t="shared" si="139"/>
        <v>1.0192526012140766</v>
      </c>
      <c r="BP2225">
        <f t="shared" si="140"/>
        <v>0.52044006852573887</v>
      </c>
      <c r="BQ2225">
        <f t="shared" si="141"/>
        <v>0.5106095073054705</v>
      </c>
    </row>
    <row r="2226" spans="1:69" x14ac:dyDescent="0.25">
      <c r="A2226" t="s">
        <v>2336</v>
      </c>
      <c r="B2226" s="1">
        <v>44244.384004629632</v>
      </c>
      <c r="C2226">
        <v>2225.85</v>
      </c>
      <c r="D2226">
        <v>0</v>
      </c>
      <c r="E2226">
        <v>0</v>
      </c>
      <c r="F2226">
        <v>1</v>
      </c>
      <c r="G2226">
        <v>0.60016632999999997</v>
      </c>
      <c r="H2226">
        <v>-2.926289E-2</v>
      </c>
      <c r="I2226">
        <v>2.5070000000000001</v>
      </c>
      <c r="J2226">
        <v>0</v>
      </c>
      <c r="K2226">
        <v>0</v>
      </c>
      <c r="L2226">
        <v>1</v>
      </c>
      <c r="M2226">
        <v>5.9192100000000003E-3</v>
      </c>
      <c r="N2226">
        <v>9.0543999999999998E-4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-1.3101027000000001</v>
      </c>
      <c r="AI2226">
        <v>-1.2005599899999999</v>
      </c>
      <c r="AJ2226">
        <v>-0.99550000000000005</v>
      </c>
      <c r="AK2226">
        <v>0</v>
      </c>
      <c r="AL2226">
        <v>1.5779790600000001</v>
      </c>
      <c r="AM2226">
        <v>0</v>
      </c>
      <c r="AN2226">
        <v>1.4790629799999999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0.10904977</v>
      </c>
      <c r="AV2226">
        <v>0</v>
      </c>
      <c r="AW2226" t="s">
        <v>113</v>
      </c>
      <c r="AX2226" t="s">
        <v>113</v>
      </c>
      <c r="AY2226">
        <v>0</v>
      </c>
      <c r="AZ2226">
        <v>-1.5779790600000001</v>
      </c>
      <c r="BA2226">
        <v>1.4790629799999999</v>
      </c>
      <c r="BB2226">
        <v>-1.5779790600000001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8"/>
        <v>2.8873793341022001E-3</v>
      </c>
      <c r="BO2226">
        <f t="shared" si="139"/>
        <v>1.0192633732744696</v>
      </c>
      <c r="BP2226">
        <f t="shared" si="140"/>
        <v>0.52044556884218884</v>
      </c>
      <c r="BQ2226">
        <f t="shared" si="141"/>
        <v>0.51060950730547061</v>
      </c>
    </row>
    <row r="2227" spans="1:69" x14ac:dyDescent="0.25">
      <c r="A2227" t="s">
        <v>2337</v>
      </c>
      <c r="B2227" s="1">
        <v>44244.384016203701</v>
      </c>
      <c r="C2227">
        <v>2226.85</v>
      </c>
      <c r="D2227">
        <v>0</v>
      </c>
      <c r="E2227">
        <v>0</v>
      </c>
      <c r="F2227">
        <v>1</v>
      </c>
      <c r="G2227">
        <v>0.60056735999999999</v>
      </c>
      <c r="H2227">
        <v>-2.926289E-2</v>
      </c>
      <c r="I2227">
        <v>2.5070000000000001</v>
      </c>
      <c r="J2227">
        <v>0</v>
      </c>
      <c r="K2227">
        <v>0</v>
      </c>
      <c r="L2227">
        <v>1</v>
      </c>
      <c r="M2227">
        <v>6.07962E-3</v>
      </c>
      <c r="N2227">
        <v>9.0543999999999998E-4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-1.30994229</v>
      </c>
      <c r="AI2227">
        <v>-1.2005599899999999</v>
      </c>
      <c r="AJ2227">
        <v>-0.99550000000000005</v>
      </c>
      <c r="AK2227">
        <v>0</v>
      </c>
      <c r="AL2227">
        <v>1.5789844399999999</v>
      </c>
      <c r="AM2227">
        <v>0</v>
      </c>
      <c r="AN2227">
        <v>1.52638458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0.10889008</v>
      </c>
      <c r="AV2227">
        <v>0</v>
      </c>
      <c r="AW2227" t="s">
        <v>113</v>
      </c>
      <c r="AX2227" t="s">
        <v>113</v>
      </c>
      <c r="AY2227">
        <v>0</v>
      </c>
      <c r="AZ2227">
        <v>-1.5789844399999999</v>
      </c>
      <c r="BA2227">
        <v>1.52638458</v>
      </c>
      <c r="BB2227">
        <v>-1.5789844399999999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8"/>
        <v>2.8873488189602001E-3</v>
      </c>
      <c r="BO2227">
        <f t="shared" si="139"/>
        <v>1.0192741454286223</v>
      </c>
      <c r="BP2227">
        <f t="shared" si="140"/>
        <v>0.51225642370866853</v>
      </c>
      <c r="BQ2227">
        <f t="shared" si="141"/>
        <v>0.50256981991165484</v>
      </c>
    </row>
    <row r="2228" spans="1:69" x14ac:dyDescent="0.25">
      <c r="A2228" t="s">
        <v>2338</v>
      </c>
      <c r="B2228" s="1">
        <v>44244.384027777778</v>
      </c>
      <c r="C2228">
        <v>2227.85</v>
      </c>
      <c r="D2228">
        <v>0</v>
      </c>
      <c r="E2228">
        <v>0</v>
      </c>
      <c r="F2228">
        <v>1</v>
      </c>
      <c r="G2228">
        <v>0.60104860000000004</v>
      </c>
      <c r="H2228">
        <v>-2.926289E-2</v>
      </c>
      <c r="I2228">
        <v>2.5070000000000001</v>
      </c>
      <c r="J2228">
        <v>0</v>
      </c>
      <c r="K2228">
        <v>0</v>
      </c>
      <c r="L2228">
        <v>1</v>
      </c>
      <c r="M2228">
        <v>6.07962E-3</v>
      </c>
      <c r="N2228">
        <v>9.0543999999999998E-4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-1.3101027000000001</v>
      </c>
      <c r="AI2228">
        <v>-1.2005599899999999</v>
      </c>
      <c r="AJ2228">
        <v>-0.99550000000000005</v>
      </c>
      <c r="AK2228">
        <v>0</v>
      </c>
      <c r="AL2228">
        <v>1.5801909000000001</v>
      </c>
      <c r="AM2228">
        <v>0</v>
      </c>
      <c r="AN2228">
        <v>1.52638458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0.10904977</v>
      </c>
      <c r="AV2228">
        <v>0</v>
      </c>
      <c r="AW2228" t="s">
        <v>113</v>
      </c>
      <c r="AX2228" t="s">
        <v>113</v>
      </c>
      <c r="AY2228">
        <v>0</v>
      </c>
      <c r="AZ2228">
        <v>-1.5801909000000001</v>
      </c>
      <c r="BA2228">
        <v>1.52638458</v>
      </c>
      <c r="BB2228">
        <v>-1.5801909000000001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8"/>
        <v>2.8873106744635997E-3</v>
      </c>
      <c r="BO2228">
        <f t="shared" si="139"/>
        <v>1.0192876111424158</v>
      </c>
      <c r="BP2228">
        <f t="shared" si="140"/>
        <v>0.52865269868597342</v>
      </c>
      <c r="BQ2228">
        <f t="shared" si="141"/>
        <v>0.5186491946992865</v>
      </c>
    </row>
    <row r="2229" spans="1:69" x14ac:dyDescent="0.25">
      <c r="A2229" t="s">
        <v>2339</v>
      </c>
      <c r="B2229" s="1">
        <v>44244.384039351855</v>
      </c>
      <c r="C2229">
        <v>2228.85</v>
      </c>
      <c r="D2229">
        <v>0</v>
      </c>
      <c r="E2229">
        <v>0</v>
      </c>
      <c r="F2229">
        <v>1</v>
      </c>
      <c r="G2229">
        <v>0.60120901000000004</v>
      </c>
      <c r="H2229">
        <v>-2.926289E-2</v>
      </c>
      <c r="I2229">
        <v>2.5070000000000001</v>
      </c>
      <c r="J2229">
        <v>0</v>
      </c>
      <c r="K2229">
        <v>0</v>
      </c>
      <c r="L2229">
        <v>1</v>
      </c>
      <c r="M2229">
        <v>5.9994200000000001E-3</v>
      </c>
      <c r="N2229">
        <v>9.0543999999999998E-4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-1.3101027000000001</v>
      </c>
      <c r="AI2229">
        <v>-1.2005599899999999</v>
      </c>
      <c r="AJ2229">
        <v>-0.99550000000000005</v>
      </c>
      <c r="AK2229">
        <v>0</v>
      </c>
      <c r="AL2229">
        <v>1.58059306</v>
      </c>
      <c r="AM2229">
        <v>0</v>
      </c>
      <c r="AN2229">
        <v>1.50272378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0.10904977</v>
      </c>
      <c r="AV2229">
        <v>0</v>
      </c>
      <c r="AW2229" t="s">
        <v>113</v>
      </c>
      <c r="AX2229" t="s">
        <v>113</v>
      </c>
      <c r="AY2229">
        <v>0</v>
      </c>
      <c r="AZ2229">
        <v>-1.58059306</v>
      </c>
      <c r="BA2229">
        <v>1.50272378</v>
      </c>
      <c r="BB2229">
        <v>-1.58059306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8"/>
        <v>2.8872725303463998E-3</v>
      </c>
      <c r="BO2229">
        <f t="shared" si="139"/>
        <v>1.0193010770780666</v>
      </c>
      <c r="BP2229">
        <f t="shared" si="140"/>
        <v>0.52865968278265452</v>
      </c>
      <c r="BQ2229">
        <f t="shared" si="141"/>
        <v>0.51864919469928639</v>
      </c>
    </row>
    <row r="2230" spans="1:69" x14ac:dyDescent="0.25">
      <c r="A2230" t="s">
        <v>2340</v>
      </c>
      <c r="B2230" s="1">
        <v>44244.384050925924</v>
      </c>
      <c r="C2230">
        <v>2229.85</v>
      </c>
      <c r="D2230">
        <v>0</v>
      </c>
      <c r="E2230">
        <v>0</v>
      </c>
      <c r="F2230">
        <v>1</v>
      </c>
      <c r="G2230">
        <v>0.60152983999999998</v>
      </c>
      <c r="H2230">
        <v>-2.926289E-2</v>
      </c>
      <c r="I2230">
        <v>2.5070000000000001</v>
      </c>
      <c r="J2230">
        <v>0</v>
      </c>
      <c r="K2230">
        <v>0</v>
      </c>
      <c r="L2230">
        <v>1</v>
      </c>
      <c r="M2230">
        <v>5.9994200000000001E-3</v>
      </c>
      <c r="N2230">
        <v>9.0543999999999998E-4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-1.3103433200000001</v>
      </c>
      <c r="AI2230">
        <v>-1.2005599899999999</v>
      </c>
      <c r="AJ2230">
        <v>-0.99550000000000005</v>
      </c>
      <c r="AK2230">
        <v>0</v>
      </c>
      <c r="AL2230">
        <v>1.58139736</v>
      </c>
      <c r="AM2230">
        <v>0</v>
      </c>
      <c r="AN2230">
        <v>1.50272378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0.10928931</v>
      </c>
      <c r="AV2230">
        <v>0</v>
      </c>
      <c r="AW2230" t="s">
        <v>113</v>
      </c>
      <c r="AX2230" t="s">
        <v>113</v>
      </c>
      <c r="AY2230">
        <v>0</v>
      </c>
      <c r="AZ2230">
        <v>-1.58139736</v>
      </c>
      <c r="BA2230">
        <v>1.50272378</v>
      </c>
      <c r="BB2230">
        <v>-1.58139736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8"/>
        <v>2.8872267572540001E-3</v>
      </c>
      <c r="BO2230">
        <f t="shared" si="139"/>
        <v>1.0193172367240892</v>
      </c>
      <c r="BP2230">
        <f t="shared" si="140"/>
        <v>0.52047307203166093</v>
      </c>
      <c r="BQ2230">
        <f t="shared" si="141"/>
        <v>0.51060950730547061</v>
      </c>
    </row>
    <row r="2231" spans="1:69" x14ac:dyDescent="0.25">
      <c r="A2231" t="s">
        <v>2341</v>
      </c>
      <c r="B2231" s="1">
        <v>44244.384062500001</v>
      </c>
      <c r="C2231">
        <v>2230.85</v>
      </c>
      <c r="D2231">
        <v>0</v>
      </c>
      <c r="E2231">
        <v>0</v>
      </c>
      <c r="F2231">
        <v>1</v>
      </c>
      <c r="G2231">
        <v>0.60201106999999998</v>
      </c>
      <c r="H2231">
        <v>-2.926289E-2</v>
      </c>
      <c r="I2231">
        <v>2.5070000000000001</v>
      </c>
      <c r="J2231">
        <v>0</v>
      </c>
      <c r="K2231">
        <v>0</v>
      </c>
      <c r="L2231">
        <v>1</v>
      </c>
      <c r="M2231">
        <v>5.9994200000000001E-3</v>
      </c>
      <c r="N2231">
        <v>9.0543999999999998E-4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-1.31018291</v>
      </c>
      <c r="AI2231">
        <v>-1.2005599899999999</v>
      </c>
      <c r="AJ2231">
        <v>-0.99550000000000005</v>
      </c>
      <c r="AK2231">
        <v>0</v>
      </c>
      <c r="AL2231">
        <v>1.5826038200000001</v>
      </c>
      <c r="AM2231">
        <v>0</v>
      </c>
      <c r="AN2231">
        <v>1.50272378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0.10912962</v>
      </c>
      <c r="AV2231">
        <v>0</v>
      </c>
      <c r="AW2231" t="s">
        <v>113</v>
      </c>
      <c r="AX2231" t="s">
        <v>113</v>
      </c>
      <c r="AY2231">
        <v>0</v>
      </c>
      <c r="AZ2231">
        <v>-1.5826038200000001</v>
      </c>
      <c r="BA2231">
        <v>1.50272378</v>
      </c>
      <c r="BB2231">
        <v>-1.5826038200000001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8"/>
        <v>2.8872114993036004E-3</v>
      </c>
      <c r="BO2231">
        <f t="shared" si="139"/>
        <v>1.0193226234759234</v>
      </c>
      <c r="BP2231">
        <f t="shared" si="140"/>
        <v>0.52047582255836089</v>
      </c>
      <c r="BQ2231">
        <f t="shared" si="141"/>
        <v>0.5106095073054705</v>
      </c>
    </row>
    <row r="2232" spans="1:69" x14ac:dyDescent="0.25">
      <c r="A2232" t="s">
        <v>2342</v>
      </c>
      <c r="B2232" s="1">
        <v>44244.384074074071</v>
      </c>
      <c r="C2232">
        <v>2231.85</v>
      </c>
      <c r="D2232">
        <v>0</v>
      </c>
      <c r="E2232">
        <v>0</v>
      </c>
      <c r="F2232">
        <v>1</v>
      </c>
      <c r="G2232">
        <v>0.60225169000000001</v>
      </c>
      <c r="H2232">
        <v>-2.926289E-2</v>
      </c>
      <c r="I2232">
        <v>2.5070000000000001</v>
      </c>
      <c r="J2232">
        <v>0</v>
      </c>
      <c r="K2232">
        <v>0</v>
      </c>
      <c r="L2232">
        <v>1</v>
      </c>
      <c r="M2232">
        <v>5.9192100000000003E-3</v>
      </c>
      <c r="N2232">
        <v>9.0543999999999998E-4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-1.31026311</v>
      </c>
      <c r="AI2232">
        <v>-1.2005599899999999</v>
      </c>
      <c r="AJ2232">
        <v>-0.99550000000000005</v>
      </c>
      <c r="AK2232">
        <v>0</v>
      </c>
      <c r="AL2232">
        <v>1.5832070499999999</v>
      </c>
      <c r="AM2232">
        <v>0</v>
      </c>
      <c r="AN2232">
        <v>1.4790629799999999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0.10920945999999999</v>
      </c>
      <c r="AV2232">
        <v>0</v>
      </c>
      <c r="AW2232" t="s">
        <v>113</v>
      </c>
      <c r="AX2232" t="s">
        <v>113</v>
      </c>
      <c r="AY2232">
        <v>0</v>
      </c>
      <c r="AZ2232">
        <v>-1.5832070499999999</v>
      </c>
      <c r="BA2232">
        <v>1.4790629799999999</v>
      </c>
      <c r="BB2232">
        <v>-1.5832070499999999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8"/>
        <v>2.8871809841615999E-3</v>
      </c>
      <c r="BO2232">
        <f t="shared" si="139"/>
        <v>1.0193333968824989</v>
      </c>
      <c r="BP2232">
        <f t="shared" si="140"/>
        <v>0.52048132356218457</v>
      </c>
      <c r="BQ2232">
        <f t="shared" si="141"/>
        <v>0.51060950730547072</v>
      </c>
    </row>
    <row r="2233" spans="1:69" x14ac:dyDescent="0.25">
      <c r="A2233" t="s">
        <v>2343</v>
      </c>
      <c r="B2233" s="1">
        <v>44244.384085648147</v>
      </c>
      <c r="C2233">
        <v>2232.85</v>
      </c>
      <c r="D2233">
        <v>0</v>
      </c>
      <c r="E2233">
        <v>0</v>
      </c>
      <c r="F2233">
        <v>1</v>
      </c>
      <c r="G2233">
        <v>0.60273292999999994</v>
      </c>
      <c r="H2233">
        <v>-2.926289E-2</v>
      </c>
      <c r="I2233">
        <v>2.5070000000000001</v>
      </c>
      <c r="J2233">
        <v>0</v>
      </c>
      <c r="K2233">
        <v>0</v>
      </c>
      <c r="L2233">
        <v>1</v>
      </c>
      <c r="M2233">
        <v>5.9994200000000001E-3</v>
      </c>
      <c r="N2233">
        <v>9.0543999999999998E-4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-1.3105839399999999</v>
      </c>
      <c r="AI2233">
        <v>-1.2005599899999999</v>
      </c>
      <c r="AJ2233">
        <v>-0.99550000000000005</v>
      </c>
      <c r="AK2233">
        <v>0</v>
      </c>
      <c r="AL2233">
        <v>1.5844135100000001</v>
      </c>
      <c r="AM2233">
        <v>0</v>
      </c>
      <c r="AN2233">
        <v>1.50272378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0.10952884</v>
      </c>
      <c r="AV2233">
        <v>0</v>
      </c>
      <c r="AW2233" t="s">
        <v>113</v>
      </c>
      <c r="AX2233" t="s">
        <v>113</v>
      </c>
      <c r="AY2233">
        <v>0</v>
      </c>
      <c r="AZ2233">
        <v>-1.5844135100000001</v>
      </c>
      <c r="BA2233">
        <v>1.50272378</v>
      </c>
      <c r="BB2233">
        <v>-1.5844135100000001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8"/>
        <v>2.8871352110692002E-3</v>
      </c>
      <c r="BO2233">
        <f t="shared" si="139"/>
        <v>1.0193495575533198</v>
      </c>
      <c r="BP2233">
        <f t="shared" si="140"/>
        <v>0.51229432356659688</v>
      </c>
      <c r="BQ2233">
        <f t="shared" si="141"/>
        <v>0.50256981991165472</v>
      </c>
    </row>
    <row r="2234" spans="1:69" x14ac:dyDescent="0.25">
      <c r="A2234" t="s">
        <v>2344</v>
      </c>
      <c r="B2234" s="1">
        <v>44244.384097222224</v>
      </c>
      <c r="C2234">
        <v>2233.85</v>
      </c>
      <c r="D2234">
        <v>0</v>
      </c>
      <c r="E2234">
        <v>0</v>
      </c>
      <c r="F2234">
        <v>1</v>
      </c>
      <c r="G2234">
        <v>0.60305375000000006</v>
      </c>
      <c r="H2234">
        <v>-2.926289E-2</v>
      </c>
      <c r="I2234">
        <v>2.5070000000000001</v>
      </c>
      <c r="J2234">
        <v>0</v>
      </c>
      <c r="K2234">
        <v>0</v>
      </c>
      <c r="L2234">
        <v>1</v>
      </c>
      <c r="M2234">
        <v>5.9994200000000001E-3</v>
      </c>
      <c r="N2234">
        <v>9.0543999999999998E-4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-1.3105839399999999</v>
      </c>
      <c r="AI2234">
        <v>-1.2005599899999999</v>
      </c>
      <c r="AJ2234">
        <v>-0.99550000000000005</v>
      </c>
      <c r="AK2234">
        <v>0</v>
      </c>
      <c r="AL2234">
        <v>1.58521782</v>
      </c>
      <c r="AM2234">
        <v>0</v>
      </c>
      <c r="AN2234">
        <v>1.50272378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0.10952884</v>
      </c>
      <c r="AV2234">
        <v>0</v>
      </c>
      <c r="AW2234" t="s">
        <v>113</v>
      </c>
      <c r="AX2234" t="s">
        <v>113</v>
      </c>
      <c r="AY2234">
        <v>0</v>
      </c>
      <c r="AZ2234">
        <v>-1.58521782</v>
      </c>
      <c r="BA2234">
        <v>1.50272378</v>
      </c>
      <c r="BB2234">
        <v>-1.58521782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8"/>
        <v>2.8871123245229999E-3</v>
      </c>
      <c r="BO2234">
        <f t="shared" si="139"/>
        <v>1.0193576380808924</v>
      </c>
      <c r="BP2234">
        <f t="shared" si="140"/>
        <v>0.52049370134855266</v>
      </c>
      <c r="BQ2234">
        <f t="shared" si="141"/>
        <v>0.51060950730547061</v>
      </c>
    </row>
    <row r="2235" spans="1:69" x14ac:dyDescent="0.25">
      <c r="A2235" t="s">
        <v>2345</v>
      </c>
      <c r="B2235" s="1">
        <v>44244.384108796294</v>
      </c>
      <c r="C2235">
        <v>2234.85</v>
      </c>
      <c r="D2235">
        <v>0</v>
      </c>
      <c r="E2235">
        <v>0</v>
      </c>
      <c r="F2235">
        <v>1</v>
      </c>
      <c r="G2235">
        <v>0.60329436999999997</v>
      </c>
      <c r="H2235">
        <v>-2.926289E-2</v>
      </c>
      <c r="I2235">
        <v>2.5070000000000001</v>
      </c>
      <c r="J2235">
        <v>0</v>
      </c>
      <c r="K2235">
        <v>0</v>
      </c>
      <c r="L2235">
        <v>1</v>
      </c>
      <c r="M2235">
        <v>6.07962E-3</v>
      </c>
      <c r="N2235">
        <v>9.0543999999999998E-4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-1.3106641400000001</v>
      </c>
      <c r="AI2235">
        <v>-1.2005599899999999</v>
      </c>
      <c r="AJ2235">
        <v>-0.99550000000000005</v>
      </c>
      <c r="AK2235">
        <v>0</v>
      </c>
      <c r="AL2235">
        <v>1.5858210500000001</v>
      </c>
      <c r="AM2235">
        <v>0</v>
      </c>
      <c r="AN2235">
        <v>1.52638458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0.10960868999999999</v>
      </c>
      <c r="AV2235">
        <v>0</v>
      </c>
      <c r="AW2235" t="s">
        <v>113</v>
      </c>
      <c r="AX2235" t="s">
        <v>113</v>
      </c>
      <c r="AY2235">
        <v>0</v>
      </c>
      <c r="AZ2235">
        <v>-1.5858210500000001</v>
      </c>
      <c r="BA2235">
        <v>1.52638458</v>
      </c>
      <c r="BB2235">
        <v>-1.5858210500000001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8"/>
        <v>2.8870665514305997E-3</v>
      </c>
      <c r="BO2235">
        <f t="shared" si="139"/>
        <v>1.0193737995203762</v>
      </c>
      <c r="BP2235">
        <f t="shared" si="140"/>
        <v>0.52050195353320483</v>
      </c>
      <c r="BQ2235">
        <f t="shared" si="141"/>
        <v>0.51060950730547061</v>
      </c>
    </row>
    <row r="2236" spans="1:69" x14ac:dyDescent="0.25">
      <c r="A2236" t="s">
        <v>2346</v>
      </c>
      <c r="B2236" s="1">
        <v>44244.384120370371</v>
      </c>
      <c r="C2236">
        <v>2235.85</v>
      </c>
      <c r="D2236">
        <v>0</v>
      </c>
      <c r="E2236">
        <v>0</v>
      </c>
      <c r="F2236">
        <v>1</v>
      </c>
      <c r="G2236">
        <v>0.60361520000000002</v>
      </c>
      <c r="H2236">
        <v>-2.926289E-2</v>
      </c>
      <c r="I2236">
        <v>2.5070000000000001</v>
      </c>
      <c r="J2236">
        <v>0</v>
      </c>
      <c r="K2236">
        <v>0</v>
      </c>
      <c r="L2236">
        <v>1</v>
      </c>
      <c r="M2236">
        <v>5.9192100000000003E-3</v>
      </c>
      <c r="N2236">
        <v>9.0543999999999998E-4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-1.3106641400000001</v>
      </c>
      <c r="AI2236">
        <v>-1.2005599899999999</v>
      </c>
      <c r="AJ2236">
        <v>-0.99550000000000005</v>
      </c>
      <c r="AK2236">
        <v>0</v>
      </c>
      <c r="AL2236">
        <v>1.58662536</v>
      </c>
      <c r="AM2236">
        <v>0</v>
      </c>
      <c r="AN2236">
        <v>1.4790629799999999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0.10960868999999999</v>
      </c>
      <c r="AV2236">
        <v>0</v>
      </c>
      <c r="AW2236" t="s">
        <v>113</v>
      </c>
      <c r="AX2236" t="s">
        <v>113</v>
      </c>
      <c r="AY2236">
        <v>0</v>
      </c>
      <c r="AZ2236">
        <v>-1.58662536</v>
      </c>
      <c r="BA2236">
        <v>1.4790629799999999</v>
      </c>
      <c r="BB2236">
        <v>-1.58662536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8"/>
        <v>2.8870360359092E-3</v>
      </c>
      <c r="BO2236">
        <f t="shared" si="139"/>
        <v>1.0193845741427248</v>
      </c>
      <c r="BP2236">
        <f t="shared" si="140"/>
        <v>0.52870298846799912</v>
      </c>
      <c r="BQ2236">
        <f t="shared" si="141"/>
        <v>0.51864919469928628</v>
      </c>
    </row>
    <row r="2237" spans="1:69" x14ac:dyDescent="0.25">
      <c r="A2237" t="s">
        <v>2347</v>
      </c>
      <c r="B2237" s="1">
        <v>44244.384131944447</v>
      </c>
      <c r="C2237">
        <v>2236.85</v>
      </c>
      <c r="D2237">
        <v>0</v>
      </c>
      <c r="E2237">
        <v>0</v>
      </c>
      <c r="F2237">
        <v>1</v>
      </c>
      <c r="G2237">
        <v>0.60393602000000002</v>
      </c>
      <c r="H2237">
        <v>-2.926289E-2</v>
      </c>
      <c r="I2237">
        <v>2.5070000000000001</v>
      </c>
      <c r="J2237">
        <v>0</v>
      </c>
      <c r="K2237">
        <v>0</v>
      </c>
      <c r="L2237">
        <v>1</v>
      </c>
      <c r="M2237">
        <v>6.07962E-3</v>
      </c>
      <c r="N2237">
        <v>9.0543999999999998E-4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-1.3105839399999999</v>
      </c>
      <c r="AI2237">
        <v>-1.2005599899999999</v>
      </c>
      <c r="AJ2237">
        <v>-0.99550000000000005</v>
      </c>
      <c r="AK2237">
        <v>0</v>
      </c>
      <c r="AL2237">
        <v>1.5874296699999999</v>
      </c>
      <c r="AM2237">
        <v>0</v>
      </c>
      <c r="AN2237">
        <v>1.52638458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0.10952884</v>
      </c>
      <c r="AV2237">
        <v>0</v>
      </c>
      <c r="AW2237" t="s">
        <v>113</v>
      </c>
      <c r="AX2237" t="s">
        <v>113</v>
      </c>
      <c r="AY2237">
        <v>0</v>
      </c>
      <c r="AZ2237">
        <v>-1.5874296699999999</v>
      </c>
      <c r="BA2237">
        <v>1.52638458</v>
      </c>
      <c r="BB2237">
        <v>-1.5874296699999999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8"/>
        <v>2.8870131493629997E-3</v>
      </c>
      <c r="BO2237">
        <f t="shared" si="139"/>
        <v>1.0193926552254717</v>
      </c>
      <c r="BP2237">
        <f t="shared" si="140"/>
        <v>0.51231598315592897</v>
      </c>
      <c r="BQ2237">
        <f t="shared" si="141"/>
        <v>0.50256981991165484</v>
      </c>
    </row>
    <row r="2238" spans="1:69" x14ac:dyDescent="0.25">
      <c r="A2238" t="s">
        <v>2348</v>
      </c>
      <c r="B2238" s="1">
        <v>44244.384143518517</v>
      </c>
      <c r="C2238">
        <v>2237.85</v>
      </c>
      <c r="D2238">
        <v>0</v>
      </c>
      <c r="E2238">
        <v>0</v>
      </c>
      <c r="F2238">
        <v>1</v>
      </c>
      <c r="G2238">
        <v>0.60433705000000004</v>
      </c>
      <c r="H2238">
        <v>-2.926289E-2</v>
      </c>
      <c r="I2238">
        <v>2.5070000000000001</v>
      </c>
      <c r="J2238">
        <v>0</v>
      </c>
      <c r="K2238">
        <v>0</v>
      </c>
      <c r="L2238">
        <v>1</v>
      </c>
      <c r="M2238">
        <v>5.9994200000000001E-3</v>
      </c>
      <c r="N2238">
        <v>9.0543999999999998E-4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-1.3109047599999999</v>
      </c>
      <c r="AI2238">
        <v>-1.2005599899999999</v>
      </c>
      <c r="AJ2238">
        <v>-0.99550000000000005</v>
      </c>
      <c r="AK2238">
        <v>0</v>
      </c>
      <c r="AL2238">
        <v>1.58843505</v>
      </c>
      <c r="AM2238">
        <v>0</v>
      </c>
      <c r="AN2238">
        <v>1.50272378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0.10984822</v>
      </c>
      <c r="AV2238">
        <v>0</v>
      </c>
      <c r="AW2238" t="s">
        <v>113</v>
      </c>
      <c r="AX2238" t="s">
        <v>113</v>
      </c>
      <c r="AY2238">
        <v>0</v>
      </c>
      <c r="AZ2238">
        <v>-1.58843505</v>
      </c>
      <c r="BA2238">
        <v>1.50272378</v>
      </c>
      <c r="BB2238">
        <v>-1.58843505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8"/>
        <v>2.8869826338416E-3</v>
      </c>
      <c r="BO2238">
        <f t="shared" si="139"/>
        <v>1.0194034302464299</v>
      </c>
      <c r="BP2238">
        <f t="shared" si="140"/>
        <v>0.5287127681710011</v>
      </c>
      <c r="BQ2238">
        <f t="shared" si="141"/>
        <v>0.5186491946992865</v>
      </c>
    </row>
    <row r="2239" spans="1:69" x14ac:dyDescent="0.25">
      <c r="A2239" t="s">
        <v>2349</v>
      </c>
      <c r="B2239" s="1">
        <v>44244.384155092594</v>
      </c>
      <c r="C2239">
        <v>2238.85</v>
      </c>
      <c r="D2239">
        <v>0</v>
      </c>
      <c r="E2239">
        <v>0</v>
      </c>
      <c r="F2239">
        <v>1</v>
      </c>
      <c r="G2239">
        <v>0.60457766999999996</v>
      </c>
      <c r="H2239">
        <v>-2.926289E-2</v>
      </c>
      <c r="I2239">
        <v>2.5070000000000001</v>
      </c>
      <c r="J2239">
        <v>0</v>
      </c>
      <c r="K2239">
        <v>0</v>
      </c>
      <c r="L2239">
        <v>1</v>
      </c>
      <c r="M2239">
        <v>6.07962E-3</v>
      </c>
      <c r="N2239">
        <v>9.0543999999999998E-4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-1.31098497</v>
      </c>
      <c r="AI2239">
        <v>-1.2005599899999999</v>
      </c>
      <c r="AJ2239">
        <v>-0.99550000000000005</v>
      </c>
      <c r="AK2239">
        <v>0</v>
      </c>
      <c r="AL2239">
        <v>1.58903828</v>
      </c>
      <c r="AM2239">
        <v>0</v>
      </c>
      <c r="AN2239">
        <v>1.52638458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0.10992807</v>
      </c>
      <c r="AV2239">
        <v>0</v>
      </c>
      <c r="AW2239" t="s">
        <v>113</v>
      </c>
      <c r="AX2239" t="s">
        <v>113</v>
      </c>
      <c r="AY2239">
        <v>0</v>
      </c>
      <c r="AZ2239">
        <v>-1.58903828</v>
      </c>
      <c r="BA2239">
        <v>1.52638458</v>
      </c>
      <c r="BB2239">
        <v>-1.58903828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8"/>
        <v>2.8869521183201999E-3</v>
      </c>
      <c r="BO2239">
        <f t="shared" si="139"/>
        <v>1.0194142054951754</v>
      </c>
      <c r="BP2239">
        <f t="shared" si="140"/>
        <v>0.52052258520808925</v>
      </c>
      <c r="BQ2239">
        <f t="shared" si="141"/>
        <v>0.51060950730547061</v>
      </c>
    </row>
    <row r="2240" spans="1:69" x14ac:dyDescent="0.25">
      <c r="A2240" t="s">
        <v>2350</v>
      </c>
      <c r="B2240" s="1">
        <v>44244.384166666663</v>
      </c>
      <c r="C2240">
        <v>2239.85</v>
      </c>
      <c r="D2240">
        <v>0</v>
      </c>
      <c r="E2240">
        <v>0</v>
      </c>
      <c r="F2240">
        <v>1</v>
      </c>
      <c r="G2240">
        <v>0.60513910999999998</v>
      </c>
      <c r="H2240">
        <v>-2.926289E-2</v>
      </c>
      <c r="I2240">
        <v>2.5070000000000001</v>
      </c>
      <c r="J2240">
        <v>0</v>
      </c>
      <c r="K2240">
        <v>0</v>
      </c>
      <c r="L2240">
        <v>1</v>
      </c>
      <c r="M2240">
        <v>6.07962E-3</v>
      </c>
      <c r="N2240">
        <v>9.0543999999999998E-4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-1.3109047599999999</v>
      </c>
      <c r="AI2240">
        <v>-1.2005599899999999</v>
      </c>
      <c r="AJ2240">
        <v>-0.99550000000000005</v>
      </c>
      <c r="AK2240">
        <v>0</v>
      </c>
      <c r="AL2240">
        <v>1.59044582</v>
      </c>
      <c r="AM2240">
        <v>0</v>
      </c>
      <c r="AN2240">
        <v>1.52638458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0.10984822</v>
      </c>
      <c r="AV2240">
        <v>0</v>
      </c>
      <c r="AW2240" t="s">
        <v>113</v>
      </c>
      <c r="AX2240" t="s">
        <v>113</v>
      </c>
      <c r="AY2240">
        <v>0</v>
      </c>
      <c r="AZ2240">
        <v>-1.59044582</v>
      </c>
      <c r="BA2240">
        <v>1.52638458</v>
      </c>
      <c r="BB2240">
        <v>-1.59044582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8"/>
        <v>2.886913974203E-3</v>
      </c>
      <c r="BO2240">
        <f t="shared" si="139"/>
        <v>1.0194276747759634</v>
      </c>
      <c r="BP2240">
        <f t="shared" si="140"/>
        <v>0.52872534257671944</v>
      </c>
      <c r="BQ2240">
        <f t="shared" si="141"/>
        <v>0.51864919469928639</v>
      </c>
    </row>
    <row r="2241" spans="1:69" x14ac:dyDescent="0.25">
      <c r="A2241" t="s">
        <v>2351</v>
      </c>
      <c r="B2241" s="1">
        <v>44244.38417824074</v>
      </c>
      <c r="C2241">
        <v>2240.85</v>
      </c>
      <c r="D2241">
        <v>0</v>
      </c>
      <c r="E2241">
        <v>0</v>
      </c>
      <c r="F2241">
        <v>1</v>
      </c>
      <c r="G2241">
        <v>0.60529951999999998</v>
      </c>
      <c r="H2241">
        <v>-2.926289E-2</v>
      </c>
      <c r="I2241">
        <v>2.5070000000000001</v>
      </c>
      <c r="J2241">
        <v>0</v>
      </c>
      <c r="K2241">
        <v>0</v>
      </c>
      <c r="L2241">
        <v>1</v>
      </c>
      <c r="M2241">
        <v>6.07962E-3</v>
      </c>
      <c r="N2241">
        <v>9.0543999999999998E-4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-1.3108245599999999</v>
      </c>
      <c r="AI2241">
        <v>-1.2005599899999999</v>
      </c>
      <c r="AJ2241">
        <v>-0.99550000000000005</v>
      </c>
      <c r="AK2241">
        <v>0</v>
      </c>
      <c r="AL2241">
        <v>1.59084797</v>
      </c>
      <c r="AM2241">
        <v>0</v>
      </c>
      <c r="AN2241">
        <v>1.52638458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0.10976838</v>
      </c>
      <c r="AV2241">
        <v>0</v>
      </c>
      <c r="AW2241" t="s">
        <v>113</v>
      </c>
      <c r="AX2241" t="s">
        <v>113</v>
      </c>
      <c r="AY2241">
        <v>0</v>
      </c>
      <c r="AZ2241">
        <v>-1.59084797</v>
      </c>
      <c r="BA2241">
        <v>1.52638458</v>
      </c>
      <c r="BB2241">
        <v>-1.59084797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8"/>
        <v>2.8868910876568002E-3</v>
      </c>
      <c r="BO2241">
        <f t="shared" si="139"/>
        <v>1.0194357565420806</v>
      </c>
      <c r="BP2241">
        <f t="shared" si="140"/>
        <v>0.52872953417820789</v>
      </c>
      <c r="BQ2241">
        <f t="shared" si="141"/>
        <v>0.51864919469928639</v>
      </c>
    </row>
    <row r="2242" spans="1:69" x14ac:dyDescent="0.25">
      <c r="A2242" t="s">
        <v>2352</v>
      </c>
      <c r="B2242" s="1">
        <v>44244.384189814817</v>
      </c>
      <c r="C2242">
        <v>2241.85</v>
      </c>
      <c r="D2242">
        <v>0</v>
      </c>
      <c r="E2242">
        <v>0</v>
      </c>
      <c r="F2242">
        <v>1</v>
      </c>
      <c r="G2242">
        <v>0.60586097000000005</v>
      </c>
      <c r="H2242">
        <v>-2.926289E-2</v>
      </c>
      <c r="I2242">
        <v>2.5070000000000001</v>
      </c>
      <c r="J2242">
        <v>0</v>
      </c>
      <c r="K2242">
        <v>0</v>
      </c>
      <c r="L2242">
        <v>1</v>
      </c>
      <c r="M2242">
        <v>5.9192100000000003E-3</v>
      </c>
      <c r="N2242">
        <v>9.0543999999999998E-4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-1.3109047599999999</v>
      </c>
      <c r="AI2242">
        <v>-1.2005599899999999</v>
      </c>
      <c r="AJ2242">
        <v>-0.99550000000000005</v>
      </c>
      <c r="AK2242">
        <v>0</v>
      </c>
      <c r="AL2242">
        <v>1.59225551</v>
      </c>
      <c r="AM2242">
        <v>0</v>
      </c>
      <c r="AN2242">
        <v>1.4790629799999999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0.10984822</v>
      </c>
      <c r="AV2242">
        <v>0</v>
      </c>
      <c r="AW2242" t="s">
        <v>113</v>
      </c>
      <c r="AX2242" t="s">
        <v>113</v>
      </c>
      <c r="AY2242">
        <v>0</v>
      </c>
      <c r="AZ2242">
        <v>-1.59225551</v>
      </c>
      <c r="BA2242">
        <v>1.4790629799999999</v>
      </c>
      <c r="BB2242">
        <v>-1.59225551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8"/>
        <v>2.8868376855892002E-3</v>
      </c>
      <c r="BO2242">
        <f t="shared" si="139"/>
        <v>1.0194546145393475</v>
      </c>
      <c r="BP2242">
        <f t="shared" si="140"/>
        <v>0.52873931486330406</v>
      </c>
      <c r="BQ2242">
        <f t="shared" si="141"/>
        <v>0.5186491946992865</v>
      </c>
    </row>
    <row r="2243" spans="1:69" x14ac:dyDescent="0.25">
      <c r="A2243" t="s">
        <v>2353</v>
      </c>
      <c r="B2243" s="1">
        <v>44244.384201388886</v>
      </c>
      <c r="C2243">
        <v>2242.85</v>
      </c>
      <c r="D2243">
        <v>0</v>
      </c>
      <c r="E2243">
        <v>0</v>
      </c>
      <c r="F2243">
        <v>1</v>
      </c>
      <c r="G2243">
        <v>0.60610158999999997</v>
      </c>
      <c r="H2243">
        <v>-2.926289E-2</v>
      </c>
      <c r="I2243">
        <v>2.5070000000000001</v>
      </c>
      <c r="J2243">
        <v>0</v>
      </c>
      <c r="K2243">
        <v>0</v>
      </c>
      <c r="L2243">
        <v>1</v>
      </c>
      <c r="M2243">
        <v>5.9192100000000003E-3</v>
      </c>
      <c r="N2243">
        <v>9.0543999999999998E-4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-1.31106517</v>
      </c>
      <c r="AI2243">
        <v>-1.2005599899999999</v>
      </c>
      <c r="AJ2243">
        <v>-0.99550000000000005</v>
      </c>
      <c r="AK2243">
        <v>0</v>
      </c>
      <c r="AL2243">
        <v>1.5928587400000001</v>
      </c>
      <c r="AM2243">
        <v>0</v>
      </c>
      <c r="AN2243">
        <v>1.4790629799999999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0.11000791</v>
      </c>
      <c r="AV2243">
        <v>0</v>
      </c>
      <c r="AW2243" t="s">
        <v>113</v>
      </c>
      <c r="AX2243" t="s">
        <v>113</v>
      </c>
      <c r="AY2243">
        <v>0</v>
      </c>
      <c r="AZ2243">
        <v>-1.5928587400000001</v>
      </c>
      <c r="BA2243">
        <v>1.4790629799999999</v>
      </c>
      <c r="BB2243">
        <v>-1.5928587400000001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8"/>
        <v>2.8868224280182001E-3</v>
      </c>
      <c r="BO2243">
        <f t="shared" si="139"/>
        <v>1.019460002609293</v>
      </c>
      <c r="BP2243">
        <f t="shared" si="140"/>
        <v>0.51234982991848743</v>
      </c>
      <c r="BQ2243">
        <f t="shared" si="141"/>
        <v>0.50256981991165472</v>
      </c>
    </row>
    <row r="2244" spans="1:69" x14ac:dyDescent="0.25">
      <c r="A2244" t="s">
        <v>2354</v>
      </c>
      <c r="B2244" s="1">
        <v>44244.384212962963</v>
      </c>
      <c r="C2244">
        <v>2243.85</v>
      </c>
      <c r="D2244">
        <v>0</v>
      </c>
      <c r="E2244">
        <v>0</v>
      </c>
      <c r="F2244">
        <v>1</v>
      </c>
      <c r="G2244">
        <v>0.60642240999999997</v>
      </c>
      <c r="H2244">
        <v>-2.926289E-2</v>
      </c>
      <c r="I2244">
        <v>2.5070000000000001</v>
      </c>
      <c r="J2244">
        <v>0</v>
      </c>
      <c r="K2244">
        <v>0</v>
      </c>
      <c r="L2244">
        <v>1</v>
      </c>
      <c r="M2244">
        <v>6.07962E-3</v>
      </c>
      <c r="N2244">
        <v>9.0543999999999998E-4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-1.3111453799999999</v>
      </c>
      <c r="AI2244">
        <v>-1.2005599899999999</v>
      </c>
      <c r="AJ2244">
        <v>-0.99550000000000005</v>
      </c>
      <c r="AK2244">
        <v>0</v>
      </c>
      <c r="AL2244">
        <v>1.59366305</v>
      </c>
      <c r="AM2244">
        <v>0</v>
      </c>
      <c r="AN2244">
        <v>1.52638458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0.11008776000000001</v>
      </c>
      <c r="AV2244">
        <v>0</v>
      </c>
      <c r="AW2244" t="s">
        <v>113</v>
      </c>
      <c r="AX2244" t="s">
        <v>113</v>
      </c>
      <c r="AY2244">
        <v>0</v>
      </c>
      <c r="AZ2244">
        <v>-1.59366305</v>
      </c>
      <c r="BA2244">
        <v>1.52638458</v>
      </c>
      <c r="BB2244">
        <v>-1.59366305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8"/>
        <v>2.8867690259505997E-3</v>
      </c>
      <c r="BO2244">
        <f t="shared" si="139"/>
        <v>1.019478861503609</v>
      </c>
      <c r="BP2244">
        <f t="shared" si="140"/>
        <v>0.51235930782960759</v>
      </c>
      <c r="BQ2244">
        <f t="shared" si="141"/>
        <v>0.50256981991165472</v>
      </c>
    </row>
    <row r="2245" spans="1:69" x14ac:dyDescent="0.25">
      <c r="A2245" t="s">
        <v>2355</v>
      </c>
      <c r="B2245" s="1">
        <v>44244.38422453704</v>
      </c>
      <c r="C2245">
        <v>2244.85</v>
      </c>
      <c r="D2245">
        <v>0</v>
      </c>
      <c r="E2245">
        <v>0</v>
      </c>
      <c r="F2245">
        <v>1</v>
      </c>
      <c r="G2245">
        <v>0.60666302999999999</v>
      </c>
      <c r="H2245">
        <v>-2.926289E-2</v>
      </c>
      <c r="I2245">
        <v>2.5070000000000001</v>
      </c>
      <c r="J2245">
        <v>0</v>
      </c>
      <c r="K2245">
        <v>0</v>
      </c>
      <c r="L2245">
        <v>1</v>
      </c>
      <c r="M2245">
        <v>6.07962E-3</v>
      </c>
      <c r="N2245">
        <v>9.0543999999999998E-4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-1.31130579</v>
      </c>
      <c r="AI2245">
        <v>-1.2005599899999999</v>
      </c>
      <c r="AJ2245">
        <v>-0.99550000000000005</v>
      </c>
      <c r="AK2245">
        <v>0</v>
      </c>
      <c r="AL2245">
        <v>1.59426628</v>
      </c>
      <c r="AM2245">
        <v>0</v>
      </c>
      <c r="AN2245">
        <v>1.52638458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0.11024745</v>
      </c>
      <c r="AV2245">
        <v>0</v>
      </c>
      <c r="AW2245" t="s">
        <v>113</v>
      </c>
      <c r="AX2245" t="s">
        <v>113</v>
      </c>
      <c r="AY2245">
        <v>0</v>
      </c>
      <c r="AZ2245">
        <v>-1.59426628</v>
      </c>
      <c r="BA2245">
        <v>1.52638458</v>
      </c>
      <c r="BB2245">
        <v>-1.59426628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8"/>
        <v>2.8867461394044003E-3</v>
      </c>
      <c r="BO2245">
        <f t="shared" si="139"/>
        <v>1.0194869440813408</v>
      </c>
      <c r="BP2245">
        <f t="shared" si="140"/>
        <v>0.52875608255422379</v>
      </c>
      <c r="BQ2245">
        <f t="shared" si="141"/>
        <v>0.51864919469928639</v>
      </c>
    </row>
    <row r="2246" spans="1:69" x14ac:dyDescent="0.25">
      <c r="A2246" t="s">
        <v>2356</v>
      </c>
      <c r="B2246" s="1">
        <v>44244.384236111109</v>
      </c>
      <c r="C2246">
        <v>2245.85</v>
      </c>
      <c r="D2246">
        <v>0</v>
      </c>
      <c r="E2246">
        <v>0</v>
      </c>
      <c r="F2246">
        <v>1</v>
      </c>
      <c r="G2246">
        <v>0.60714427000000004</v>
      </c>
      <c r="H2246">
        <v>-2.926289E-2</v>
      </c>
      <c r="I2246">
        <v>2.5070000000000001</v>
      </c>
      <c r="J2246">
        <v>0</v>
      </c>
      <c r="K2246">
        <v>0</v>
      </c>
      <c r="L2246">
        <v>1</v>
      </c>
      <c r="M2246">
        <v>6.07962E-3</v>
      </c>
      <c r="N2246">
        <v>9.0543999999999998E-4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-1.31130579</v>
      </c>
      <c r="AI2246">
        <v>-1.2005599899999999</v>
      </c>
      <c r="AJ2246">
        <v>-0.99550000000000005</v>
      </c>
      <c r="AK2246">
        <v>0</v>
      </c>
      <c r="AL2246">
        <v>1.5954727399999999</v>
      </c>
      <c r="AM2246">
        <v>0</v>
      </c>
      <c r="AN2246">
        <v>1.52638458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0.11024745</v>
      </c>
      <c r="AV2246">
        <v>0</v>
      </c>
      <c r="AW2246" t="s">
        <v>113</v>
      </c>
      <c r="AX2246" t="s">
        <v>113</v>
      </c>
      <c r="AY2246">
        <v>0</v>
      </c>
      <c r="AZ2246">
        <v>-1.5954727399999999</v>
      </c>
      <c r="BA2246">
        <v>1.52638458</v>
      </c>
      <c r="BB2246">
        <v>-1.5954727399999999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8"/>
        <v>2.8867156238829997E-3</v>
      </c>
      <c r="BO2246">
        <f t="shared" si="139"/>
        <v>1.0194977210956757</v>
      </c>
      <c r="BP2246">
        <f t="shared" si="140"/>
        <v>0.52876167204402991</v>
      </c>
      <c r="BQ2246">
        <f t="shared" si="141"/>
        <v>0.51864919469928639</v>
      </c>
    </row>
    <row r="2247" spans="1:69" x14ac:dyDescent="0.25">
      <c r="A2247" t="s">
        <v>2357</v>
      </c>
      <c r="B2247" s="1">
        <v>44244.384247685186</v>
      </c>
      <c r="C2247">
        <v>2246.85</v>
      </c>
      <c r="D2247">
        <v>0</v>
      </c>
      <c r="E2247">
        <v>0</v>
      </c>
      <c r="F2247">
        <v>1</v>
      </c>
      <c r="G2247">
        <v>0.60738488000000002</v>
      </c>
      <c r="H2247">
        <v>-2.926289E-2</v>
      </c>
      <c r="I2247">
        <v>2.5070000000000001</v>
      </c>
      <c r="J2247">
        <v>0</v>
      </c>
      <c r="K2247">
        <v>0</v>
      </c>
      <c r="L2247">
        <v>1</v>
      </c>
      <c r="M2247">
        <v>6.07962E-3</v>
      </c>
      <c r="N2247">
        <v>9.0543999999999998E-4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-1.31130579</v>
      </c>
      <c r="AI2247">
        <v>-1.2005599899999999</v>
      </c>
      <c r="AJ2247">
        <v>-0.99550000000000005</v>
      </c>
      <c r="AK2247">
        <v>0</v>
      </c>
      <c r="AL2247">
        <v>1.59607597</v>
      </c>
      <c r="AM2247">
        <v>0</v>
      </c>
      <c r="AN2247">
        <v>1.52638458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0.11024745</v>
      </c>
      <c r="AV2247">
        <v>0</v>
      </c>
      <c r="AW2247" t="s">
        <v>113</v>
      </c>
      <c r="AX2247" t="s">
        <v>113</v>
      </c>
      <c r="AY2247">
        <v>0</v>
      </c>
      <c r="AZ2247">
        <v>-1.59607597</v>
      </c>
      <c r="BA2247">
        <v>1.52638458</v>
      </c>
      <c r="BB2247">
        <v>-1.59607597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si="138"/>
        <v>2.8866927373368003E-3</v>
      </c>
      <c r="BO2247">
        <f t="shared" si="139"/>
        <v>1.0195058039724545</v>
      </c>
      <c r="BP2247">
        <f t="shared" si="140"/>
        <v>0.52876586422156202</v>
      </c>
      <c r="BQ2247">
        <f t="shared" si="141"/>
        <v>0.51864919469928639</v>
      </c>
    </row>
    <row r="2248" spans="1:69" x14ac:dyDescent="0.25">
      <c r="A2248" t="s">
        <v>2358</v>
      </c>
      <c r="B2248" s="1">
        <v>44244.384259259263</v>
      </c>
      <c r="C2248">
        <v>2247.85</v>
      </c>
      <c r="D2248">
        <v>0</v>
      </c>
      <c r="E2248">
        <v>0</v>
      </c>
      <c r="F2248">
        <v>1</v>
      </c>
      <c r="G2248">
        <v>0.60794632999999998</v>
      </c>
      <c r="H2248">
        <v>-2.926289E-2</v>
      </c>
      <c r="I2248">
        <v>2.5070000000000001</v>
      </c>
      <c r="J2248">
        <v>0</v>
      </c>
      <c r="K2248">
        <v>0</v>
      </c>
      <c r="L2248">
        <v>1</v>
      </c>
      <c r="M2248">
        <v>6.07962E-3</v>
      </c>
      <c r="N2248">
        <v>9.0543999999999998E-4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-1.3114661999999999</v>
      </c>
      <c r="AI2248">
        <v>-1.2005599899999999</v>
      </c>
      <c r="AJ2248">
        <v>-0.99550000000000005</v>
      </c>
      <c r="AK2248">
        <v>0</v>
      </c>
      <c r="AL2248">
        <v>1.5974835000000001</v>
      </c>
      <c r="AM2248">
        <v>0</v>
      </c>
      <c r="AN2248">
        <v>1.52638458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0.11040714</v>
      </c>
      <c r="AV2248">
        <v>0</v>
      </c>
      <c r="AW2248" t="s">
        <v>113</v>
      </c>
      <c r="AX2248" t="s">
        <v>113</v>
      </c>
      <c r="AY2248">
        <v>0</v>
      </c>
      <c r="AZ2248">
        <v>-1.5974835000000001</v>
      </c>
      <c r="BA2248">
        <v>1.52638458</v>
      </c>
      <c r="BB2248">
        <v>-1.5974835000000001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ref="BN2248:BN2311" si="142">(BQ$2*(BO$2-AL2246)/1000000)</f>
        <v>2.8866469642443997E-3</v>
      </c>
      <c r="BO2248">
        <f t="shared" ref="BO2248:BO2311" si="143">((30*10)*9.81/BN2248)/1000000</f>
        <v>1.0195219701105191</v>
      </c>
      <c r="BP2248">
        <f t="shared" ref="BP2248:BP2311" si="144">((AN2247*1000)/BN2248)/1000000</f>
        <v>0.52877424877605073</v>
      </c>
      <c r="BQ2248">
        <f t="shared" ref="BQ2248:BQ2311" si="145">BP2248/BO2248</f>
        <v>0.51864919469928639</v>
      </c>
    </row>
    <row r="2249" spans="1:69" x14ac:dyDescent="0.25">
      <c r="A2249" t="s">
        <v>2359</v>
      </c>
      <c r="B2249" s="1">
        <v>44244.384270833332</v>
      </c>
      <c r="C2249">
        <v>2248.85</v>
      </c>
      <c r="D2249">
        <v>0</v>
      </c>
      <c r="E2249">
        <v>0</v>
      </c>
      <c r="F2249">
        <v>1</v>
      </c>
      <c r="G2249">
        <v>0.60818693999999995</v>
      </c>
      <c r="H2249">
        <v>-2.926289E-2</v>
      </c>
      <c r="I2249">
        <v>2.5070000000000001</v>
      </c>
      <c r="J2249">
        <v>0</v>
      </c>
      <c r="K2249">
        <v>0</v>
      </c>
      <c r="L2249">
        <v>1</v>
      </c>
      <c r="M2249">
        <v>6.07962E-3</v>
      </c>
      <c r="N2249">
        <v>9.0543999999999998E-4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-1.3113859999999999</v>
      </c>
      <c r="AI2249">
        <v>-1.2005599899999999</v>
      </c>
      <c r="AJ2249">
        <v>-0.99550000000000005</v>
      </c>
      <c r="AK2249">
        <v>0</v>
      </c>
      <c r="AL2249">
        <v>1.5980867400000001</v>
      </c>
      <c r="AM2249">
        <v>0</v>
      </c>
      <c r="AN2249">
        <v>1.52638458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0.11032728999999999</v>
      </c>
      <c r="AV2249">
        <v>0</v>
      </c>
      <c r="AW2249" t="s">
        <v>113</v>
      </c>
      <c r="AX2249" t="s">
        <v>113</v>
      </c>
      <c r="AY2249">
        <v>0</v>
      </c>
      <c r="AZ2249">
        <v>-1.5980867400000001</v>
      </c>
      <c r="BA2249">
        <v>1.52638458</v>
      </c>
      <c r="BB2249">
        <v>-1.5980867400000001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2"/>
        <v>2.8866240776981998E-3</v>
      </c>
      <c r="BO2249">
        <f t="shared" si="143"/>
        <v>1.0195300533718108</v>
      </c>
      <c r="BP2249">
        <f t="shared" si="144"/>
        <v>0.5287784411530102</v>
      </c>
      <c r="BQ2249">
        <f t="shared" si="145"/>
        <v>0.5186491946992865</v>
      </c>
    </row>
    <row r="2250" spans="1:69" x14ac:dyDescent="0.25">
      <c r="A2250" t="s">
        <v>2360</v>
      </c>
      <c r="B2250" s="1">
        <v>44244.384282407409</v>
      </c>
      <c r="C2250">
        <v>2249.85</v>
      </c>
      <c r="D2250">
        <v>0</v>
      </c>
      <c r="E2250">
        <v>0</v>
      </c>
      <c r="F2250">
        <v>1</v>
      </c>
      <c r="G2250">
        <v>0.60850777</v>
      </c>
      <c r="H2250">
        <v>-2.926289E-2</v>
      </c>
      <c r="I2250">
        <v>2.5070000000000001</v>
      </c>
      <c r="J2250">
        <v>0</v>
      </c>
      <c r="K2250">
        <v>0</v>
      </c>
      <c r="L2250">
        <v>1</v>
      </c>
      <c r="M2250">
        <v>6.07962E-3</v>
      </c>
      <c r="N2250">
        <v>9.0543999999999998E-4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-1.3115464100000001</v>
      </c>
      <c r="AI2250">
        <v>-1.2005599899999999</v>
      </c>
      <c r="AJ2250">
        <v>-0.99550000000000005</v>
      </c>
      <c r="AK2250">
        <v>0</v>
      </c>
      <c r="AL2250">
        <v>1.59889104</v>
      </c>
      <c r="AM2250">
        <v>0</v>
      </c>
      <c r="AN2250">
        <v>1.52638458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0.11048698999999999</v>
      </c>
      <c r="AV2250">
        <v>0</v>
      </c>
      <c r="AW2250" t="s">
        <v>113</v>
      </c>
      <c r="AX2250" t="s">
        <v>113</v>
      </c>
      <c r="AY2250">
        <v>0</v>
      </c>
      <c r="AZ2250">
        <v>-1.59889104</v>
      </c>
      <c r="BA2250">
        <v>1.52638458</v>
      </c>
      <c r="BB2250">
        <v>-1.59889104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2"/>
        <v>2.8865706760100003E-3</v>
      </c>
      <c r="BO2250">
        <f t="shared" si="143"/>
        <v>1.0195489147239589</v>
      </c>
      <c r="BP2250">
        <f t="shared" si="144"/>
        <v>0.52878822357811262</v>
      </c>
      <c r="BQ2250">
        <f t="shared" si="145"/>
        <v>0.51864919469928628</v>
      </c>
    </row>
    <row r="2251" spans="1:69" x14ac:dyDescent="0.25">
      <c r="A2251" t="s">
        <v>2361</v>
      </c>
      <c r="B2251" s="1">
        <v>44244.384293981479</v>
      </c>
      <c r="C2251">
        <v>2250.85</v>
      </c>
      <c r="D2251">
        <v>0</v>
      </c>
      <c r="E2251">
        <v>0</v>
      </c>
      <c r="F2251">
        <v>1</v>
      </c>
      <c r="G2251">
        <v>0.60882859</v>
      </c>
      <c r="H2251">
        <v>-2.926289E-2</v>
      </c>
      <c r="I2251">
        <v>2.5070000000000001</v>
      </c>
      <c r="J2251">
        <v>0</v>
      </c>
      <c r="K2251">
        <v>0</v>
      </c>
      <c r="L2251">
        <v>1</v>
      </c>
      <c r="M2251">
        <v>6.07962E-3</v>
      </c>
      <c r="N2251">
        <v>9.0543999999999998E-4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-1.3117068199999999</v>
      </c>
      <c r="AI2251">
        <v>-1.2005599899999999</v>
      </c>
      <c r="AJ2251">
        <v>-0.99550000000000005</v>
      </c>
      <c r="AK2251">
        <v>0</v>
      </c>
      <c r="AL2251">
        <v>1.59969535</v>
      </c>
      <c r="AM2251">
        <v>0</v>
      </c>
      <c r="AN2251">
        <v>1.52638458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0.11064668</v>
      </c>
      <c r="AV2251">
        <v>0</v>
      </c>
      <c r="AW2251" t="s">
        <v>113</v>
      </c>
      <c r="AX2251" t="s">
        <v>113</v>
      </c>
      <c r="AY2251">
        <v>0</v>
      </c>
      <c r="AZ2251">
        <v>-1.59969535</v>
      </c>
      <c r="BA2251">
        <v>1.52638458</v>
      </c>
      <c r="BB2251">
        <v>-1.59969535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2"/>
        <v>2.8865477890844E-3</v>
      </c>
      <c r="BO2251">
        <f t="shared" si="143"/>
        <v>1.0195569985465256</v>
      </c>
      <c r="BP2251">
        <f t="shared" si="144"/>
        <v>0.5287924162461769</v>
      </c>
      <c r="BQ2251">
        <f t="shared" si="145"/>
        <v>0.51864919469928628</v>
      </c>
    </row>
    <row r="2252" spans="1:69" x14ac:dyDescent="0.25">
      <c r="A2252" t="s">
        <v>2362</v>
      </c>
      <c r="B2252" s="1">
        <v>44244.384305555555</v>
      </c>
      <c r="C2252">
        <v>2251.85</v>
      </c>
      <c r="D2252">
        <v>0</v>
      </c>
      <c r="E2252">
        <v>0</v>
      </c>
      <c r="F2252">
        <v>1</v>
      </c>
      <c r="G2252">
        <v>0.60914942000000005</v>
      </c>
      <c r="H2252">
        <v>-2.926289E-2</v>
      </c>
      <c r="I2252">
        <v>2.5070000000000001</v>
      </c>
      <c r="J2252">
        <v>0</v>
      </c>
      <c r="K2252">
        <v>0</v>
      </c>
      <c r="L2252">
        <v>1</v>
      </c>
      <c r="M2252">
        <v>5.9192100000000003E-3</v>
      </c>
      <c r="N2252">
        <v>9.0543999999999998E-4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-1.31162662</v>
      </c>
      <c r="AI2252">
        <v>-1.2005599899999999</v>
      </c>
      <c r="AJ2252">
        <v>-0.99550000000000005</v>
      </c>
      <c r="AK2252">
        <v>0</v>
      </c>
      <c r="AL2252">
        <v>1.6004996600000001</v>
      </c>
      <c r="AM2252">
        <v>0</v>
      </c>
      <c r="AN2252">
        <v>1.4790629799999999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0.11056683</v>
      </c>
      <c r="AV2252">
        <v>0</v>
      </c>
      <c r="AW2252" t="s">
        <v>113</v>
      </c>
      <c r="AX2252" t="s">
        <v>113</v>
      </c>
      <c r="AY2252">
        <v>0</v>
      </c>
      <c r="AZ2252">
        <v>-1.6004996600000001</v>
      </c>
      <c r="BA2252">
        <v>1.4790629799999999</v>
      </c>
      <c r="BB2252">
        <v>-1.6004996600000001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2"/>
        <v>2.8865172739424004E-3</v>
      </c>
      <c r="BO2252">
        <f t="shared" si="143"/>
        <v>1.0195677769080023</v>
      </c>
      <c r="BP2252">
        <f t="shared" si="144"/>
        <v>0.528798006434677</v>
      </c>
      <c r="BQ2252">
        <f t="shared" si="145"/>
        <v>0.51864919469928639</v>
      </c>
    </row>
    <row r="2253" spans="1:69" x14ac:dyDescent="0.25">
      <c r="A2253" t="s">
        <v>2363</v>
      </c>
      <c r="B2253" s="1">
        <v>44244.384317129632</v>
      </c>
      <c r="C2253">
        <v>2252.85</v>
      </c>
      <c r="D2253">
        <v>0</v>
      </c>
      <c r="E2253">
        <v>0</v>
      </c>
      <c r="F2253">
        <v>1</v>
      </c>
      <c r="G2253">
        <v>0.60971085999999997</v>
      </c>
      <c r="H2253">
        <v>-2.926289E-2</v>
      </c>
      <c r="I2253">
        <v>2.5070000000000001</v>
      </c>
      <c r="J2253">
        <v>0</v>
      </c>
      <c r="K2253">
        <v>0</v>
      </c>
      <c r="L2253">
        <v>1</v>
      </c>
      <c r="M2253">
        <v>6.07962E-3</v>
      </c>
      <c r="N2253">
        <v>9.0543999999999998E-4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-1.31194744</v>
      </c>
      <c r="AI2253">
        <v>-1.2005599899999999</v>
      </c>
      <c r="AJ2253">
        <v>-0.99550000000000005</v>
      </c>
      <c r="AK2253">
        <v>0</v>
      </c>
      <c r="AL2253">
        <v>1.6019071899999999</v>
      </c>
      <c r="AM2253">
        <v>0</v>
      </c>
      <c r="AN2253">
        <v>1.52638458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0.11088621</v>
      </c>
      <c r="AV2253">
        <v>0</v>
      </c>
      <c r="AW2253" t="s">
        <v>113</v>
      </c>
      <c r="AX2253" t="s">
        <v>113</v>
      </c>
      <c r="AY2253">
        <v>0</v>
      </c>
      <c r="AZ2253">
        <v>-1.6019071899999999</v>
      </c>
      <c r="BA2253">
        <v>1.52638458</v>
      </c>
      <c r="BB2253">
        <v>-1.6019071899999999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2"/>
        <v>2.8864867584210002E-3</v>
      </c>
      <c r="BO2253">
        <f t="shared" si="143"/>
        <v>1.0195785556313843</v>
      </c>
      <c r="BP2253">
        <f t="shared" si="144"/>
        <v>0.51240941108944993</v>
      </c>
      <c r="BQ2253">
        <f t="shared" si="145"/>
        <v>0.50256981991165484</v>
      </c>
    </row>
    <row r="2254" spans="1:69" x14ac:dyDescent="0.25">
      <c r="A2254" t="s">
        <v>2364</v>
      </c>
      <c r="B2254" s="1">
        <v>44244.384328703702</v>
      </c>
      <c r="C2254">
        <v>2253.85</v>
      </c>
      <c r="D2254">
        <v>0</v>
      </c>
      <c r="E2254">
        <v>0</v>
      </c>
      <c r="F2254">
        <v>1</v>
      </c>
      <c r="G2254">
        <v>0.60995147999999999</v>
      </c>
      <c r="H2254">
        <v>-2.926289E-2</v>
      </c>
      <c r="I2254">
        <v>2.5070000000000001</v>
      </c>
      <c r="J2254">
        <v>0</v>
      </c>
      <c r="K2254">
        <v>0</v>
      </c>
      <c r="L2254">
        <v>1</v>
      </c>
      <c r="M2254">
        <v>6.07962E-3</v>
      </c>
      <c r="N2254">
        <v>9.0543999999999998E-4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-1.31194744</v>
      </c>
      <c r="AI2254">
        <v>-1.2005599899999999</v>
      </c>
      <c r="AJ2254">
        <v>-0.99550000000000005</v>
      </c>
      <c r="AK2254">
        <v>0</v>
      </c>
      <c r="AL2254">
        <v>1.60251042</v>
      </c>
      <c r="AM2254">
        <v>0</v>
      </c>
      <c r="AN2254">
        <v>1.52638458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0.11088621</v>
      </c>
      <c r="AV2254">
        <v>0</v>
      </c>
      <c r="AW2254" t="s">
        <v>113</v>
      </c>
      <c r="AX2254" t="s">
        <v>113</v>
      </c>
      <c r="AY2254">
        <v>0</v>
      </c>
      <c r="AZ2254">
        <v>-1.60251042</v>
      </c>
      <c r="BA2254">
        <v>1.52638458</v>
      </c>
      <c r="BB2254">
        <v>-1.60251042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2"/>
        <v>2.8864562428996001E-3</v>
      </c>
      <c r="BO2254">
        <f t="shared" si="143"/>
        <v>1.019589334582671</v>
      </c>
      <c r="BP2254">
        <f t="shared" si="144"/>
        <v>0.52880918730528359</v>
      </c>
      <c r="BQ2254">
        <f t="shared" si="145"/>
        <v>0.51864919469928639</v>
      </c>
    </row>
    <row r="2255" spans="1:69" x14ac:dyDescent="0.25">
      <c r="A2255" t="s">
        <v>2365</v>
      </c>
      <c r="B2255" s="1">
        <v>44244.384340277778</v>
      </c>
      <c r="C2255">
        <v>2254.85</v>
      </c>
      <c r="D2255">
        <v>0</v>
      </c>
      <c r="E2255">
        <v>0</v>
      </c>
      <c r="F2255">
        <v>1</v>
      </c>
      <c r="G2255">
        <v>0.61035251000000001</v>
      </c>
      <c r="H2255">
        <v>-2.926289E-2</v>
      </c>
      <c r="I2255">
        <v>2.5070000000000001</v>
      </c>
      <c r="J2255">
        <v>0</v>
      </c>
      <c r="K2255">
        <v>0</v>
      </c>
      <c r="L2255">
        <v>1</v>
      </c>
      <c r="M2255">
        <v>5.9994200000000001E-3</v>
      </c>
      <c r="N2255">
        <v>9.0543999999999998E-4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-1.3118672300000001</v>
      </c>
      <c r="AI2255">
        <v>-1.2005599899999999</v>
      </c>
      <c r="AJ2255">
        <v>-0.99550000000000005</v>
      </c>
      <c r="AK2255">
        <v>0</v>
      </c>
      <c r="AL2255">
        <v>1.60351581</v>
      </c>
      <c r="AM2255">
        <v>0</v>
      </c>
      <c r="AN2255">
        <v>1.50272378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0.11080637</v>
      </c>
      <c r="AV2255">
        <v>0</v>
      </c>
      <c r="AW2255" t="s">
        <v>113</v>
      </c>
      <c r="AX2255" t="s">
        <v>113</v>
      </c>
      <c r="AY2255">
        <v>0</v>
      </c>
      <c r="AZ2255">
        <v>-1.60351581</v>
      </c>
      <c r="BA2255">
        <v>1.50272378</v>
      </c>
      <c r="BB2255">
        <v>-1.60351581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2"/>
        <v>2.8864028412113997E-3</v>
      </c>
      <c r="BO2255">
        <f t="shared" si="143"/>
        <v>1.0196081981283136</v>
      </c>
      <c r="BP2255">
        <f t="shared" si="144"/>
        <v>0.52881897086804031</v>
      </c>
      <c r="BQ2255">
        <f t="shared" si="145"/>
        <v>0.51864919469928639</v>
      </c>
    </row>
    <row r="2256" spans="1:69" x14ac:dyDescent="0.25">
      <c r="A2256" t="s">
        <v>2366</v>
      </c>
      <c r="B2256" s="1">
        <v>44244.384351851855</v>
      </c>
      <c r="C2256">
        <v>2255.85</v>
      </c>
      <c r="D2256">
        <v>0</v>
      </c>
      <c r="E2256">
        <v>0</v>
      </c>
      <c r="F2256">
        <v>1</v>
      </c>
      <c r="G2256">
        <v>0.61067333000000001</v>
      </c>
      <c r="H2256">
        <v>-2.926289E-2</v>
      </c>
      <c r="I2256">
        <v>2.5070000000000001</v>
      </c>
      <c r="J2256">
        <v>0</v>
      </c>
      <c r="K2256">
        <v>0</v>
      </c>
      <c r="L2256">
        <v>1</v>
      </c>
      <c r="M2256">
        <v>6.1598299999999998E-3</v>
      </c>
      <c r="N2256">
        <v>9.0543999999999998E-4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-1.3118672300000001</v>
      </c>
      <c r="AI2256">
        <v>-1.2005599899999999</v>
      </c>
      <c r="AJ2256">
        <v>-0.99550000000000005</v>
      </c>
      <c r="AK2256">
        <v>0</v>
      </c>
      <c r="AL2256">
        <v>1.6043201199999999</v>
      </c>
      <c r="AM2256">
        <v>0</v>
      </c>
      <c r="AN2256">
        <v>1.55004538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0.11080637</v>
      </c>
      <c r="AV2256">
        <v>0</v>
      </c>
      <c r="AW2256" t="s">
        <v>113</v>
      </c>
      <c r="AX2256" t="s">
        <v>113</v>
      </c>
      <c r="AY2256">
        <v>0</v>
      </c>
      <c r="AZ2256">
        <v>-1.6043201199999999</v>
      </c>
      <c r="BA2256">
        <v>1.55004538</v>
      </c>
      <c r="BB2256">
        <v>-1.6043201199999999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2"/>
        <v>2.8863799546651999E-3</v>
      </c>
      <c r="BO2256">
        <f t="shared" si="143"/>
        <v>1.019616282756983</v>
      </c>
      <c r="BP2256">
        <f t="shared" si="144"/>
        <v>0.52062576777917846</v>
      </c>
      <c r="BQ2256">
        <f t="shared" si="145"/>
        <v>0.51060950730547061</v>
      </c>
    </row>
    <row r="2257" spans="1:69" x14ac:dyDescent="0.25">
      <c r="A2257" t="s">
        <v>2367</v>
      </c>
      <c r="B2257" s="1">
        <v>44244.384363425925</v>
      </c>
      <c r="C2257">
        <v>2256.85</v>
      </c>
      <c r="D2257">
        <v>0</v>
      </c>
      <c r="E2257">
        <v>0</v>
      </c>
      <c r="F2257">
        <v>1</v>
      </c>
      <c r="G2257">
        <v>0.61115456999999995</v>
      </c>
      <c r="H2257">
        <v>-2.926289E-2</v>
      </c>
      <c r="I2257">
        <v>2.5070000000000001</v>
      </c>
      <c r="J2257">
        <v>0</v>
      </c>
      <c r="K2257">
        <v>0</v>
      </c>
      <c r="L2257">
        <v>1</v>
      </c>
      <c r="M2257">
        <v>5.9192100000000003E-3</v>
      </c>
      <c r="N2257">
        <v>9.0543999999999998E-4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-1.3122682699999999</v>
      </c>
      <c r="AI2257">
        <v>-1.2005599899999999</v>
      </c>
      <c r="AJ2257">
        <v>-0.99550000000000005</v>
      </c>
      <c r="AK2257">
        <v>0</v>
      </c>
      <c r="AL2257">
        <v>1.60552658</v>
      </c>
      <c r="AM2257">
        <v>0</v>
      </c>
      <c r="AN2257">
        <v>1.4790629799999999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0.11120559000000001</v>
      </c>
      <c r="AV2257">
        <v>0</v>
      </c>
      <c r="AW2257" t="s">
        <v>113</v>
      </c>
      <c r="AX2257" t="s">
        <v>113</v>
      </c>
      <c r="AY2257">
        <v>0</v>
      </c>
      <c r="AZ2257">
        <v>-1.60552658</v>
      </c>
      <c r="BA2257">
        <v>1.4790629799999999</v>
      </c>
      <c r="BB2257">
        <v>-1.60552658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2"/>
        <v>2.8863418101685999E-3</v>
      </c>
      <c r="BO2257">
        <f t="shared" si="143"/>
        <v>1.0196297575123614</v>
      </c>
      <c r="BP2257">
        <f t="shared" si="144"/>
        <v>0.53702765713304668</v>
      </c>
      <c r="BQ2257">
        <f t="shared" si="145"/>
        <v>0.52668888209310238</v>
      </c>
    </row>
    <row r="2258" spans="1:69" x14ac:dyDescent="0.25">
      <c r="A2258" t="s">
        <v>2368</v>
      </c>
      <c r="B2258" s="1">
        <v>44244.384375000001</v>
      </c>
      <c r="C2258">
        <v>2257.85</v>
      </c>
      <c r="D2258">
        <v>0</v>
      </c>
      <c r="E2258">
        <v>0</v>
      </c>
      <c r="F2258">
        <v>1</v>
      </c>
      <c r="G2258">
        <v>0.6114754</v>
      </c>
      <c r="H2258">
        <v>-2.926289E-2</v>
      </c>
      <c r="I2258">
        <v>2.5070000000000001</v>
      </c>
      <c r="J2258">
        <v>0</v>
      </c>
      <c r="K2258">
        <v>0</v>
      </c>
      <c r="L2258">
        <v>1</v>
      </c>
      <c r="M2258">
        <v>6.07962E-3</v>
      </c>
      <c r="N2258">
        <v>9.0543999999999998E-4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-1.31218806</v>
      </c>
      <c r="AI2258">
        <v>-1.2005599899999999</v>
      </c>
      <c r="AJ2258">
        <v>-0.99550000000000005</v>
      </c>
      <c r="AK2258">
        <v>0</v>
      </c>
      <c r="AL2258">
        <v>1.60633088</v>
      </c>
      <c r="AM2258">
        <v>0</v>
      </c>
      <c r="AN2258">
        <v>1.52638458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0.11112575</v>
      </c>
      <c r="AV2258">
        <v>0</v>
      </c>
      <c r="AW2258" t="s">
        <v>113</v>
      </c>
      <c r="AX2258" t="s">
        <v>113</v>
      </c>
      <c r="AY2258">
        <v>0</v>
      </c>
      <c r="AZ2258">
        <v>-1.60633088</v>
      </c>
      <c r="BA2258">
        <v>1.52638458</v>
      </c>
      <c r="BB2258">
        <v>-1.60633088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2"/>
        <v>2.8863112946472002E-3</v>
      </c>
      <c r="BO2258">
        <f t="shared" si="143"/>
        <v>1.0196405375462902</v>
      </c>
      <c r="BP2258">
        <f t="shared" si="144"/>
        <v>0.51244056132926197</v>
      </c>
      <c r="BQ2258">
        <f t="shared" si="145"/>
        <v>0.50256981991165484</v>
      </c>
    </row>
    <row r="2259" spans="1:69" x14ac:dyDescent="0.25">
      <c r="A2259" t="s">
        <v>2369</v>
      </c>
      <c r="B2259" s="1">
        <v>44244.384386574071</v>
      </c>
      <c r="C2259">
        <v>2258.85</v>
      </c>
      <c r="D2259">
        <v>0</v>
      </c>
      <c r="E2259">
        <v>0</v>
      </c>
      <c r="F2259">
        <v>1</v>
      </c>
      <c r="G2259">
        <v>0.61187643000000003</v>
      </c>
      <c r="H2259">
        <v>-2.926289E-2</v>
      </c>
      <c r="I2259">
        <v>2.5070000000000001</v>
      </c>
      <c r="J2259">
        <v>0</v>
      </c>
      <c r="K2259">
        <v>0</v>
      </c>
      <c r="L2259">
        <v>1</v>
      </c>
      <c r="M2259">
        <v>5.9192100000000003E-3</v>
      </c>
      <c r="N2259">
        <v>9.0543999999999998E-4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-1.3122682699999999</v>
      </c>
      <c r="AI2259">
        <v>-1.2005599899999999</v>
      </c>
      <c r="AJ2259">
        <v>-0.99550000000000005</v>
      </c>
      <c r="AK2259">
        <v>0</v>
      </c>
      <c r="AL2259">
        <v>1.60733627</v>
      </c>
      <c r="AM2259">
        <v>0</v>
      </c>
      <c r="AN2259">
        <v>1.4790629799999999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0.11120559000000001</v>
      </c>
      <c r="AV2259">
        <v>0</v>
      </c>
      <c r="AW2259" t="s">
        <v>113</v>
      </c>
      <c r="AX2259" t="s">
        <v>113</v>
      </c>
      <c r="AY2259">
        <v>0</v>
      </c>
      <c r="AZ2259">
        <v>-1.60733627</v>
      </c>
      <c r="BA2259">
        <v>1.4790629799999999</v>
      </c>
      <c r="BB2259">
        <v>-1.60733627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2"/>
        <v>2.8862655215547996E-3</v>
      </c>
      <c r="BO2259">
        <f t="shared" si="143"/>
        <v>1.019656707957568</v>
      </c>
      <c r="BP2259">
        <f t="shared" si="144"/>
        <v>0.52884413045191814</v>
      </c>
      <c r="BQ2259">
        <f t="shared" si="145"/>
        <v>0.51864919469928639</v>
      </c>
    </row>
    <row r="2260" spans="1:69" x14ac:dyDescent="0.25">
      <c r="A2260" t="s">
        <v>2370</v>
      </c>
      <c r="B2260" s="1">
        <v>44244.384398148148</v>
      </c>
      <c r="C2260">
        <v>2259.85</v>
      </c>
      <c r="D2260">
        <v>0</v>
      </c>
      <c r="E2260">
        <v>0</v>
      </c>
      <c r="F2260">
        <v>1</v>
      </c>
      <c r="G2260">
        <v>0.61219725000000003</v>
      </c>
      <c r="H2260">
        <v>-2.926289E-2</v>
      </c>
      <c r="I2260">
        <v>2.5070000000000001</v>
      </c>
      <c r="J2260">
        <v>0</v>
      </c>
      <c r="K2260">
        <v>0</v>
      </c>
      <c r="L2260">
        <v>1</v>
      </c>
      <c r="M2260">
        <v>6.1598299999999998E-3</v>
      </c>
      <c r="N2260">
        <v>9.0543999999999998E-4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-1.3123484700000001</v>
      </c>
      <c r="AI2260">
        <v>-1.2005599899999999</v>
      </c>
      <c r="AJ2260">
        <v>-0.99550000000000005</v>
      </c>
      <c r="AK2260">
        <v>0</v>
      </c>
      <c r="AL2260">
        <v>1.60814057</v>
      </c>
      <c r="AM2260">
        <v>0</v>
      </c>
      <c r="AN2260">
        <v>1.55004538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0.11128544</v>
      </c>
      <c r="AV2260">
        <v>0</v>
      </c>
      <c r="AW2260" t="s">
        <v>113</v>
      </c>
      <c r="AX2260" t="s">
        <v>113</v>
      </c>
      <c r="AY2260">
        <v>0</v>
      </c>
      <c r="AZ2260">
        <v>-1.60814057</v>
      </c>
      <c r="BA2260">
        <v>1.55004538</v>
      </c>
      <c r="BB2260">
        <v>-1.60814057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2"/>
        <v>2.8862350064128E-3</v>
      </c>
      <c r="BO2260">
        <f t="shared" si="143"/>
        <v>1.0196674884273376</v>
      </c>
      <c r="BP2260">
        <f t="shared" si="144"/>
        <v>0.51245410602869634</v>
      </c>
      <c r="BQ2260">
        <f t="shared" si="145"/>
        <v>0.50256981991165472</v>
      </c>
    </row>
    <row r="2261" spans="1:69" x14ac:dyDescent="0.25">
      <c r="A2261" t="s">
        <v>2371</v>
      </c>
      <c r="B2261" s="1">
        <v>44244.384409722225</v>
      </c>
      <c r="C2261">
        <v>2260.85</v>
      </c>
      <c r="D2261">
        <v>0</v>
      </c>
      <c r="E2261">
        <v>0</v>
      </c>
      <c r="F2261">
        <v>1</v>
      </c>
      <c r="G2261">
        <v>0.61267848999999996</v>
      </c>
      <c r="H2261">
        <v>-2.926289E-2</v>
      </c>
      <c r="I2261">
        <v>2.5070000000000001</v>
      </c>
      <c r="J2261">
        <v>0</v>
      </c>
      <c r="K2261">
        <v>0</v>
      </c>
      <c r="L2261">
        <v>1</v>
      </c>
      <c r="M2261">
        <v>5.9994200000000001E-3</v>
      </c>
      <c r="N2261">
        <v>9.0543999999999998E-4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-1.31242868</v>
      </c>
      <c r="AI2261">
        <v>-1.2005599899999999</v>
      </c>
      <c r="AJ2261">
        <v>-0.99550000000000005</v>
      </c>
      <c r="AK2261">
        <v>0</v>
      </c>
      <c r="AL2261">
        <v>1.6093470299999999</v>
      </c>
      <c r="AM2261">
        <v>0</v>
      </c>
      <c r="AN2261">
        <v>1.50272378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0.11136528</v>
      </c>
      <c r="AV2261">
        <v>0</v>
      </c>
      <c r="AW2261" t="s">
        <v>113</v>
      </c>
      <c r="AX2261" t="s">
        <v>113</v>
      </c>
      <c r="AY2261">
        <v>0</v>
      </c>
      <c r="AZ2261">
        <v>-1.6093470299999999</v>
      </c>
      <c r="BA2261">
        <v>1.50272378</v>
      </c>
      <c r="BB2261">
        <v>-1.6093470299999999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2"/>
        <v>2.8861968619162E-3</v>
      </c>
      <c r="BO2261">
        <f t="shared" si="143"/>
        <v>1.0196809645361777</v>
      </c>
      <c r="BP2261">
        <f t="shared" si="144"/>
        <v>0.53705462730317566</v>
      </c>
      <c r="BQ2261">
        <f t="shared" si="145"/>
        <v>0.52668888209310216</v>
      </c>
    </row>
    <row r="2262" spans="1:69" x14ac:dyDescent="0.25">
      <c r="A2262" t="s">
        <v>2372</v>
      </c>
      <c r="B2262" s="1">
        <v>44244.384421296294</v>
      </c>
      <c r="C2262">
        <v>2261.85</v>
      </c>
      <c r="D2262">
        <v>0</v>
      </c>
      <c r="E2262">
        <v>0</v>
      </c>
      <c r="F2262">
        <v>1</v>
      </c>
      <c r="G2262">
        <v>0.61291910999999999</v>
      </c>
      <c r="H2262">
        <v>-2.926289E-2</v>
      </c>
      <c r="I2262">
        <v>2.5070000000000001</v>
      </c>
      <c r="J2262">
        <v>0</v>
      </c>
      <c r="K2262">
        <v>0</v>
      </c>
      <c r="L2262">
        <v>1</v>
      </c>
      <c r="M2262">
        <v>5.9192100000000003E-3</v>
      </c>
      <c r="N2262">
        <v>9.0543999999999998E-4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-1.3125890899999999</v>
      </c>
      <c r="AI2262">
        <v>-1.2005599899999999</v>
      </c>
      <c r="AJ2262">
        <v>-0.99550000000000005</v>
      </c>
      <c r="AK2262">
        <v>0</v>
      </c>
      <c r="AL2262">
        <v>1.60995026</v>
      </c>
      <c r="AM2262">
        <v>0</v>
      </c>
      <c r="AN2262">
        <v>1.4790629799999999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0.11152497</v>
      </c>
      <c r="AV2262">
        <v>0</v>
      </c>
      <c r="AW2262" t="s">
        <v>113</v>
      </c>
      <c r="AX2262" t="s">
        <v>113</v>
      </c>
      <c r="AY2262">
        <v>0</v>
      </c>
      <c r="AZ2262">
        <v>-1.60995026</v>
      </c>
      <c r="BA2262">
        <v>1.4790629799999999</v>
      </c>
      <c r="BB2262">
        <v>-1.60995026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2"/>
        <v>2.8861663467742E-3</v>
      </c>
      <c r="BO2262">
        <f t="shared" si="143"/>
        <v>1.0196917455188685</v>
      </c>
      <c r="BP2262">
        <f t="shared" si="144"/>
        <v>0.52066429978284479</v>
      </c>
      <c r="BQ2262">
        <f t="shared" si="145"/>
        <v>0.51060950730547061</v>
      </c>
    </row>
    <row r="2263" spans="1:69" x14ac:dyDescent="0.25">
      <c r="A2263" t="s">
        <v>2373</v>
      </c>
      <c r="B2263" s="1">
        <v>44244.384432870371</v>
      </c>
      <c r="C2263">
        <v>2262.85</v>
      </c>
      <c r="D2263">
        <v>0</v>
      </c>
      <c r="E2263">
        <v>0</v>
      </c>
      <c r="F2263">
        <v>1</v>
      </c>
      <c r="G2263">
        <v>0.61323992999999999</v>
      </c>
      <c r="H2263">
        <v>-2.926289E-2</v>
      </c>
      <c r="I2263">
        <v>2.5070000000000001</v>
      </c>
      <c r="J2263">
        <v>0</v>
      </c>
      <c r="K2263">
        <v>0</v>
      </c>
      <c r="L2263">
        <v>1</v>
      </c>
      <c r="M2263">
        <v>5.9994200000000001E-3</v>
      </c>
      <c r="N2263">
        <v>9.0543999999999998E-4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-1.3125890899999999</v>
      </c>
      <c r="AI2263">
        <v>-1.2005599899999999</v>
      </c>
      <c r="AJ2263">
        <v>-0.99550000000000005</v>
      </c>
      <c r="AK2263">
        <v>0</v>
      </c>
      <c r="AL2263">
        <v>1.6107545700000001</v>
      </c>
      <c r="AM2263">
        <v>0</v>
      </c>
      <c r="AN2263">
        <v>1.50272378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0.11152497</v>
      </c>
      <c r="AV2263">
        <v>0</v>
      </c>
      <c r="AW2263" t="s">
        <v>113</v>
      </c>
      <c r="AX2263" t="s">
        <v>113</v>
      </c>
      <c r="AY2263">
        <v>0</v>
      </c>
      <c r="AZ2263">
        <v>-1.6107545700000001</v>
      </c>
      <c r="BA2263">
        <v>1.50272378</v>
      </c>
      <c r="BB2263">
        <v>-1.6107545700000001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2"/>
        <v>2.8861205736818002E-3</v>
      </c>
      <c r="BO2263">
        <f t="shared" si="143"/>
        <v>1.0197079175544075</v>
      </c>
      <c r="BP2263">
        <f t="shared" si="144"/>
        <v>0.512474424487807</v>
      </c>
      <c r="BQ2263">
        <f t="shared" si="145"/>
        <v>0.50256981991165472</v>
      </c>
    </row>
    <row r="2264" spans="1:69" x14ac:dyDescent="0.25">
      <c r="A2264" t="s">
        <v>2374</v>
      </c>
      <c r="B2264" s="1">
        <v>44244.384444444448</v>
      </c>
      <c r="C2264">
        <v>2263.85</v>
      </c>
      <c r="D2264">
        <v>0</v>
      </c>
      <c r="E2264">
        <v>0</v>
      </c>
      <c r="F2264">
        <v>1</v>
      </c>
      <c r="G2264">
        <v>0.61364096000000001</v>
      </c>
      <c r="H2264">
        <v>-2.926289E-2</v>
      </c>
      <c r="I2264">
        <v>2.5070000000000001</v>
      </c>
      <c r="J2264">
        <v>0</v>
      </c>
      <c r="K2264">
        <v>0</v>
      </c>
      <c r="L2264">
        <v>1</v>
      </c>
      <c r="M2264">
        <v>5.9994200000000001E-3</v>
      </c>
      <c r="N2264">
        <v>9.0543999999999998E-4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-1.3127495</v>
      </c>
      <c r="AI2264">
        <v>-1.2005599899999999</v>
      </c>
      <c r="AJ2264">
        <v>-0.99550000000000005</v>
      </c>
      <c r="AK2264">
        <v>0</v>
      </c>
      <c r="AL2264">
        <v>1.6117599600000001</v>
      </c>
      <c r="AM2264">
        <v>0</v>
      </c>
      <c r="AN2264">
        <v>1.50272378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0.11168466000000001</v>
      </c>
      <c r="AV2264">
        <v>0</v>
      </c>
      <c r="AW2264" t="s">
        <v>113</v>
      </c>
      <c r="AX2264" t="s">
        <v>113</v>
      </c>
      <c r="AY2264">
        <v>0</v>
      </c>
      <c r="AZ2264">
        <v>-1.6117599600000001</v>
      </c>
      <c r="BA2264">
        <v>1.50272378</v>
      </c>
      <c r="BB2264">
        <v>-1.6117599600000001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2"/>
        <v>2.8860976871355995E-3</v>
      </c>
      <c r="BO2264">
        <f t="shared" si="143"/>
        <v>1.0197160037645416</v>
      </c>
      <c r="BP2264">
        <f t="shared" si="144"/>
        <v>0.52067668627371599</v>
      </c>
      <c r="BQ2264">
        <f t="shared" si="145"/>
        <v>0.51060950730547061</v>
      </c>
    </row>
    <row r="2265" spans="1:69" x14ac:dyDescent="0.25">
      <c r="A2265" t="s">
        <v>2375</v>
      </c>
      <c r="B2265" s="1">
        <v>44244.384456018517</v>
      </c>
      <c r="C2265">
        <v>2264.85</v>
      </c>
      <c r="D2265">
        <v>0</v>
      </c>
      <c r="E2265">
        <v>0</v>
      </c>
      <c r="F2265">
        <v>1</v>
      </c>
      <c r="G2265">
        <v>0.61388158000000004</v>
      </c>
      <c r="H2265">
        <v>-2.926289E-2</v>
      </c>
      <c r="I2265">
        <v>2.5070000000000001</v>
      </c>
      <c r="J2265">
        <v>0</v>
      </c>
      <c r="K2265">
        <v>0</v>
      </c>
      <c r="L2265">
        <v>1</v>
      </c>
      <c r="M2265">
        <v>6.07962E-3</v>
      </c>
      <c r="N2265">
        <v>9.0543999999999998E-4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-1.3128297099999999</v>
      </c>
      <c r="AI2265">
        <v>-1.2005599899999999</v>
      </c>
      <c r="AJ2265">
        <v>-0.99550000000000005</v>
      </c>
      <c r="AK2265">
        <v>0</v>
      </c>
      <c r="AL2265">
        <v>1.6123631899999999</v>
      </c>
      <c r="AM2265">
        <v>0</v>
      </c>
      <c r="AN2265">
        <v>1.52638458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0.11176451</v>
      </c>
      <c r="AV2265">
        <v>0</v>
      </c>
      <c r="AW2265" t="s">
        <v>113</v>
      </c>
      <c r="AX2265" t="s">
        <v>113</v>
      </c>
      <c r="AY2265">
        <v>0</v>
      </c>
      <c r="AZ2265">
        <v>-1.6123631899999999</v>
      </c>
      <c r="BA2265">
        <v>1.52638458</v>
      </c>
      <c r="BB2265">
        <v>-1.6123631899999999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2"/>
        <v>2.8860671716142003E-3</v>
      </c>
      <c r="BO2265">
        <f t="shared" si="143"/>
        <v>1.0197267856222338</v>
      </c>
      <c r="BP2265">
        <f t="shared" si="144"/>
        <v>0.52068219159276008</v>
      </c>
      <c r="BQ2265">
        <f t="shared" si="145"/>
        <v>0.51060950730547061</v>
      </c>
    </row>
    <row r="2266" spans="1:69" x14ac:dyDescent="0.25">
      <c r="A2266" t="s">
        <v>2376</v>
      </c>
      <c r="B2266" s="1">
        <v>44244.384467592594</v>
      </c>
      <c r="C2266">
        <v>2265.85</v>
      </c>
      <c r="D2266">
        <v>0</v>
      </c>
      <c r="E2266">
        <v>0</v>
      </c>
      <c r="F2266">
        <v>1</v>
      </c>
      <c r="G2266">
        <v>0.61420240000000004</v>
      </c>
      <c r="H2266">
        <v>-2.926289E-2</v>
      </c>
      <c r="I2266">
        <v>2.5070000000000001</v>
      </c>
      <c r="J2266">
        <v>0</v>
      </c>
      <c r="K2266">
        <v>0</v>
      </c>
      <c r="L2266">
        <v>1</v>
      </c>
      <c r="M2266">
        <v>6.07962E-3</v>
      </c>
      <c r="N2266">
        <v>9.0543999999999998E-4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-1.3128297099999999</v>
      </c>
      <c r="AI2266">
        <v>-1.2005599899999999</v>
      </c>
      <c r="AJ2266">
        <v>-0.99550000000000005</v>
      </c>
      <c r="AK2266">
        <v>0</v>
      </c>
      <c r="AL2266">
        <v>1.6131674899999999</v>
      </c>
      <c r="AM2266">
        <v>0</v>
      </c>
      <c r="AN2266">
        <v>1.52638458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0.11176451</v>
      </c>
      <c r="AV2266">
        <v>0</v>
      </c>
      <c r="AW2266" t="s">
        <v>113</v>
      </c>
      <c r="AX2266" t="s">
        <v>113</v>
      </c>
      <c r="AY2266">
        <v>0</v>
      </c>
      <c r="AZ2266">
        <v>-1.6131674899999999</v>
      </c>
      <c r="BA2266">
        <v>1.52638458</v>
      </c>
      <c r="BB2266">
        <v>-1.6131674899999999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2"/>
        <v>2.8860290271175999E-3</v>
      </c>
      <c r="BO2266">
        <f t="shared" si="143"/>
        <v>1.0197402632984947</v>
      </c>
      <c r="BP2266">
        <f t="shared" si="144"/>
        <v>0.52888746636220263</v>
      </c>
      <c r="BQ2266">
        <f t="shared" si="145"/>
        <v>0.5186491946992865</v>
      </c>
    </row>
    <row r="2267" spans="1:69" x14ac:dyDescent="0.25">
      <c r="A2267" t="s">
        <v>2377</v>
      </c>
      <c r="B2267" s="1">
        <v>44244.384479166663</v>
      </c>
      <c r="C2267">
        <v>2266.85</v>
      </c>
      <c r="D2267">
        <v>0</v>
      </c>
      <c r="E2267">
        <v>0</v>
      </c>
      <c r="F2267">
        <v>1</v>
      </c>
      <c r="G2267">
        <v>0.61452322999999998</v>
      </c>
      <c r="H2267">
        <v>-2.926289E-2</v>
      </c>
      <c r="I2267">
        <v>2.5070000000000001</v>
      </c>
      <c r="J2267">
        <v>0</v>
      </c>
      <c r="K2267">
        <v>0</v>
      </c>
      <c r="L2267">
        <v>1</v>
      </c>
      <c r="M2267">
        <v>5.9994200000000001E-3</v>
      </c>
      <c r="N2267">
        <v>9.0543999999999998E-4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-1.3129099099999999</v>
      </c>
      <c r="AI2267">
        <v>-1.2005599899999999</v>
      </c>
      <c r="AJ2267">
        <v>-0.99550000000000005</v>
      </c>
      <c r="AK2267">
        <v>0</v>
      </c>
      <c r="AL2267">
        <v>1.6139718000000001</v>
      </c>
      <c r="AM2267">
        <v>0</v>
      </c>
      <c r="AN2267">
        <v>1.50272378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0.11184435</v>
      </c>
      <c r="AV2267">
        <v>0</v>
      </c>
      <c r="AW2267" t="s">
        <v>113</v>
      </c>
      <c r="AX2267" t="s">
        <v>113</v>
      </c>
      <c r="AY2267">
        <v>0</v>
      </c>
      <c r="AZ2267">
        <v>-1.6139718000000001</v>
      </c>
      <c r="BA2267">
        <v>1.50272378</v>
      </c>
      <c r="BB2267">
        <v>-1.6139718000000001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2"/>
        <v>2.8860061405714E-3</v>
      </c>
      <c r="BO2267">
        <f t="shared" si="143"/>
        <v>1.0197483500216378</v>
      </c>
      <c r="BP2267">
        <f t="shared" si="144"/>
        <v>0.52889166053464842</v>
      </c>
      <c r="BQ2267">
        <f t="shared" si="145"/>
        <v>0.51864919469928639</v>
      </c>
    </row>
    <row r="2268" spans="1:69" x14ac:dyDescent="0.25">
      <c r="A2268" t="s">
        <v>2378</v>
      </c>
      <c r="B2268" s="1">
        <v>44244.38449074074</v>
      </c>
      <c r="C2268">
        <v>2267.85</v>
      </c>
      <c r="D2268">
        <v>0</v>
      </c>
      <c r="E2268">
        <v>0</v>
      </c>
      <c r="F2268">
        <v>1</v>
      </c>
      <c r="G2268">
        <v>0.61508467</v>
      </c>
      <c r="H2268">
        <v>-2.926289E-2</v>
      </c>
      <c r="I2268">
        <v>2.5070000000000001</v>
      </c>
      <c r="J2268">
        <v>0</v>
      </c>
      <c r="K2268">
        <v>0</v>
      </c>
      <c r="L2268">
        <v>1</v>
      </c>
      <c r="M2268">
        <v>5.9994200000000001E-3</v>
      </c>
      <c r="N2268">
        <v>9.0543999999999998E-4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-1.3127495</v>
      </c>
      <c r="AI2268">
        <v>-1.2005599899999999</v>
      </c>
      <c r="AJ2268">
        <v>-0.99550000000000005</v>
      </c>
      <c r="AK2268">
        <v>0</v>
      </c>
      <c r="AL2268">
        <v>1.6153793400000001</v>
      </c>
      <c r="AM2268">
        <v>0</v>
      </c>
      <c r="AN2268">
        <v>1.50272378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0.11168466000000001</v>
      </c>
      <c r="AV2268">
        <v>0</v>
      </c>
      <c r="AW2268" t="s">
        <v>113</v>
      </c>
      <c r="AX2268" t="s">
        <v>113</v>
      </c>
      <c r="AY2268">
        <v>0</v>
      </c>
      <c r="AZ2268">
        <v>-1.6153793400000001</v>
      </c>
      <c r="BA2268">
        <v>1.50272378</v>
      </c>
      <c r="BB2268">
        <v>-1.6153793400000001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2"/>
        <v>2.8859756254294004E-3</v>
      </c>
      <c r="BO2268">
        <f t="shared" si="143"/>
        <v>1.0197591324293029</v>
      </c>
      <c r="BP2268">
        <f t="shared" si="144"/>
        <v>0.52069870817998054</v>
      </c>
      <c r="BQ2268">
        <f t="shared" si="145"/>
        <v>0.51060950730547061</v>
      </c>
    </row>
    <row r="2269" spans="1:69" x14ac:dyDescent="0.25">
      <c r="A2269" t="s">
        <v>2379</v>
      </c>
      <c r="B2269" s="1">
        <v>44244.384502314817</v>
      </c>
      <c r="C2269">
        <v>2268.85</v>
      </c>
      <c r="D2269">
        <v>0</v>
      </c>
      <c r="E2269">
        <v>0</v>
      </c>
      <c r="F2269">
        <v>1</v>
      </c>
      <c r="G2269">
        <v>0.61532529000000002</v>
      </c>
      <c r="H2269">
        <v>-2.926289E-2</v>
      </c>
      <c r="I2269">
        <v>2.5070000000000001</v>
      </c>
      <c r="J2269">
        <v>0</v>
      </c>
      <c r="K2269">
        <v>0</v>
      </c>
      <c r="L2269">
        <v>1</v>
      </c>
      <c r="M2269">
        <v>6.1598299999999998E-3</v>
      </c>
      <c r="N2269">
        <v>9.0543999999999998E-4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-1.3129099099999999</v>
      </c>
      <c r="AI2269">
        <v>-1.2005599899999999</v>
      </c>
      <c r="AJ2269">
        <v>-0.99550000000000005</v>
      </c>
      <c r="AK2269">
        <v>0</v>
      </c>
      <c r="AL2269">
        <v>1.6159825699999999</v>
      </c>
      <c r="AM2269">
        <v>0</v>
      </c>
      <c r="AN2269">
        <v>1.55004538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0.11184435</v>
      </c>
      <c r="AV2269">
        <v>0</v>
      </c>
      <c r="AW2269" t="s">
        <v>113</v>
      </c>
      <c r="AX2269" t="s">
        <v>113</v>
      </c>
      <c r="AY2269">
        <v>0</v>
      </c>
      <c r="AZ2269">
        <v>-1.6159825699999999</v>
      </c>
      <c r="BA2269">
        <v>1.55004538</v>
      </c>
      <c r="BB2269">
        <v>-1.6159825699999999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2"/>
        <v>2.8859451099080002E-3</v>
      </c>
      <c r="BO2269">
        <f t="shared" si="143"/>
        <v>1.019769915199052</v>
      </c>
      <c r="BP2269">
        <f t="shared" si="144"/>
        <v>0.52070421396472943</v>
      </c>
      <c r="BQ2269">
        <f t="shared" si="145"/>
        <v>0.5106095073054705</v>
      </c>
    </row>
    <row r="2270" spans="1:69" x14ac:dyDescent="0.25">
      <c r="A2270" t="s">
        <v>2380</v>
      </c>
      <c r="B2270" s="1">
        <v>44244.384513888886</v>
      </c>
      <c r="C2270">
        <v>2269.85</v>
      </c>
      <c r="D2270">
        <v>0</v>
      </c>
      <c r="E2270">
        <v>0</v>
      </c>
      <c r="F2270">
        <v>1</v>
      </c>
      <c r="G2270">
        <v>0.61564611999999996</v>
      </c>
      <c r="H2270">
        <v>-2.926289E-2</v>
      </c>
      <c r="I2270">
        <v>2.5070000000000001</v>
      </c>
      <c r="J2270">
        <v>0</v>
      </c>
      <c r="K2270">
        <v>0</v>
      </c>
      <c r="L2270">
        <v>1</v>
      </c>
      <c r="M2270">
        <v>6.07962E-3</v>
      </c>
      <c r="N2270">
        <v>9.0543999999999998E-4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-1.3128297099999999</v>
      </c>
      <c r="AI2270">
        <v>-1.2005599899999999</v>
      </c>
      <c r="AJ2270">
        <v>-0.99550000000000005</v>
      </c>
      <c r="AK2270">
        <v>0</v>
      </c>
      <c r="AL2270">
        <v>1.61678688</v>
      </c>
      <c r="AM2270">
        <v>0</v>
      </c>
      <c r="AN2270">
        <v>1.52638458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0.11176451</v>
      </c>
      <c r="AV2270">
        <v>0</v>
      </c>
      <c r="AW2270" t="s">
        <v>113</v>
      </c>
      <c r="AX2270" t="s">
        <v>113</v>
      </c>
      <c r="AY2270">
        <v>0</v>
      </c>
      <c r="AZ2270">
        <v>-1.61678688</v>
      </c>
      <c r="BA2270">
        <v>1.52638458</v>
      </c>
      <c r="BB2270">
        <v>-1.61678688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2"/>
        <v>2.8858917078404002E-3</v>
      </c>
      <c r="BO2270">
        <f t="shared" si="143"/>
        <v>1.0197887855613041</v>
      </c>
      <c r="BP2270">
        <f t="shared" si="144"/>
        <v>0.53711141543836582</v>
      </c>
      <c r="BQ2270">
        <f t="shared" si="145"/>
        <v>0.52668888209310238</v>
      </c>
    </row>
    <row r="2271" spans="1:69" x14ac:dyDescent="0.25">
      <c r="A2271" t="s">
        <v>2381</v>
      </c>
      <c r="B2271" s="1">
        <v>44244.384525462963</v>
      </c>
      <c r="C2271">
        <v>2270.85</v>
      </c>
      <c r="D2271">
        <v>0</v>
      </c>
      <c r="E2271">
        <v>0</v>
      </c>
      <c r="F2271">
        <v>1</v>
      </c>
      <c r="G2271">
        <v>0.61588673000000005</v>
      </c>
      <c r="H2271">
        <v>-2.926289E-2</v>
      </c>
      <c r="I2271">
        <v>2.5070000000000001</v>
      </c>
      <c r="J2271">
        <v>0</v>
      </c>
      <c r="K2271">
        <v>0</v>
      </c>
      <c r="L2271">
        <v>1</v>
      </c>
      <c r="M2271">
        <v>6.07962E-3</v>
      </c>
      <c r="N2271">
        <v>9.0543999999999998E-4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-1.31307033</v>
      </c>
      <c r="AI2271">
        <v>-1.2005599899999999</v>
      </c>
      <c r="AJ2271">
        <v>-0.99550000000000005</v>
      </c>
      <c r="AK2271">
        <v>0</v>
      </c>
      <c r="AL2271">
        <v>1.6173901100000001</v>
      </c>
      <c r="AM2271">
        <v>0</v>
      </c>
      <c r="AN2271">
        <v>1.52638458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0.11200404</v>
      </c>
      <c r="AV2271">
        <v>0</v>
      </c>
      <c r="AW2271" t="s">
        <v>113</v>
      </c>
      <c r="AX2271" t="s">
        <v>113</v>
      </c>
      <c r="AY2271">
        <v>0</v>
      </c>
      <c r="AZ2271">
        <v>-1.6173901100000001</v>
      </c>
      <c r="BA2271">
        <v>1.52638458</v>
      </c>
      <c r="BB2271">
        <v>-1.6173901100000001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2"/>
        <v>2.8858688212942004E-3</v>
      </c>
      <c r="BO2271">
        <f t="shared" si="143"/>
        <v>1.0197968730540492</v>
      </c>
      <c r="BP2271">
        <f t="shared" si="144"/>
        <v>0.52891682696633302</v>
      </c>
      <c r="BQ2271">
        <f t="shared" si="145"/>
        <v>0.51864919469928639</v>
      </c>
    </row>
    <row r="2272" spans="1:69" x14ac:dyDescent="0.25">
      <c r="A2272" t="s">
        <v>2382</v>
      </c>
      <c r="B2272" s="1">
        <v>44244.38453703704</v>
      </c>
      <c r="C2272">
        <v>2271.85</v>
      </c>
      <c r="D2272">
        <v>0</v>
      </c>
      <c r="E2272">
        <v>0</v>
      </c>
      <c r="F2272">
        <v>1</v>
      </c>
      <c r="G2272">
        <v>0.61644818000000001</v>
      </c>
      <c r="H2272">
        <v>-2.926289E-2</v>
      </c>
      <c r="I2272">
        <v>2.5070000000000001</v>
      </c>
      <c r="J2272">
        <v>0</v>
      </c>
      <c r="K2272">
        <v>0</v>
      </c>
      <c r="L2272">
        <v>1</v>
      </c>
      <c r="M2272">
        <v>5.9994200000000001E-3</v>
      </c>
      <c r="N2272">
        <v>9.0543999999999998E-4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-1.3132307400000001</v>
      </c>
      <c r="AI2272">
        <v>-1.2005599899999999</v>
      </c>
      <c r="AJ2272">
        <v>-0.99550000000000005</v>
      </c>
      <c r="AK2272">
        <v>0</v>
      </c>
      <c r="AL2272">
        <v>1.6187976399999999</v>
      </c>
      <c r="AM2272">
        <v>0</v>
      </c>
      <c r="AN2272">
        <v>1.50272378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0.11216373</v>
      </c>
      <c r="AV2272">
        <v>0</v>
      </c>
      <c r="AW2272" t="s">
        <v>113</v>
      </c>
      <c r="AX2272" t="s">
        <v>113</v>
      </c>
      <c r="AY2272">
        <v>0</v>
      </c>
      <c r="AZ2272">
        <v>-1.6187976399999999</v>
      </c>
      <c r="BA2272">
        <v>1.50272378</v>
      </c>
      <c r="BB2272">
        <v>-1.6187976399999999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2"/>
        <v>2.8858383057727998E-3</v>
      </c>
      <c r="BO2272">
        <f t="shared" si="143"/>
        <v>1.0198076566219438</v>
      </c>
      <c r="BP2272">
        <f t="shared" si="144"/>
        <v>0.52892241985513755</v>
      </c>
      <c r="BQ2272">
        <f t="shared" si="145"/>
        <v>0.51864919469928639</v>
      </c>
    </row>
    <row r="2273" spans="1:69" x14ac:dyDescent="0.25">
      <c r="A2273" t="s">
        <v>2383</v>
      </c>
      <c r="B2273" s="1">
        <v>44244.384548611109</v>
      </c>
      <c r="C2273">
        <v>2272.85</v>
      </c>
      <c r="D2273">
        <v>0</v>
      </c>
      <c r="E2273">
        <v>0</v>
      </c>
      <c r="F2273">
        <v>1</v>
      </c>
      <c r="G2273">
        <v>0.61668878999999999</v>
      </c>
      <c r="H2273">
        <v>-2.926289E-2</v>
      </c>
      <c r="I2273">
        <v>2.5070000000000001</v>
      </c>
      <c r="J2273">
        <v>0</v>
      </c>
      <c r="K2273">
        <v>0</v>
      </c>
      <c r="L2273">
        <v>1</v>
      </c>
      <c r="M2273">
        <v>5.9994200000000001E-3</v>
      </c>
      <c r="N2273">
        <v>9.0543999999999998E-4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-1.3131505299999999</v>
      </c>
      <c r="AI2273">
        <v>-1.2005599899999999</v>
      </c>
      <c r="AJ2273">
        <v>-0.99550000000000005</v>
      </c>
      <c r="AK2273">
        <v>0</v>
      </c>
      <c r="AL2273">
        <v>1.61940087</v>
      </c>
      <c r="AM2273">
        <v>0</v>
      </c>
      <c r="AN2273">
        <v>1.50272378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0.11208389000000001</v>
      </c>
      <c r="AV2273">
        <v>0</v>
      </c>
      <c r="AW2273" t="s">
        <v>113</v>
      </c>
      <c r="AX2273" t="s">
        <v>113</v>
      </c>
      <c r="AY2273">
        <v>0</v>
      </c>
      <c r="AZ2273">
        <v>-1.61940087</v>
      </c>
      <c r="BA2273">
        <v>1.50272378</v>
      </c>
      <c r="BB2273">
        <v>-1.61940087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2"/>
        <v>2.8858154192266E-3</v>
      </c>
      <c r="BO2273">
        <f t="shared" si="143"/>
        <v>1.0198157444140088</v>
      </c>
      <c r="BP2273">
        <f t="shared" si="144"/>
        <v>0.52072761479759877</v>
      </c>
      <c r="BQ2273">
        <f t="shared" si="145"/>
        <v>0.51060950730547061</v>
      </c>
    </row>
    <row r="2274" spans="1:69" x14ac:dyDescent="0.25">
      <c r="A2274" t="s">
        <v>2384</v>
      </c>
      <c r="B2274" s="1">
        <v>44244.384560185186</v>
      </c>
      <c r="C2274">
        <v>2273.85</v>
      </c>
      <c r="D2274">
        <v>0</v>
      </c>
      <c r="E2274">
        <v>0</v>
      </c>
      <c r="F2274">
        <v>1</v>
      </c>
      <c r="G2274">
        <v>0.61692941000000001</v>
      </c>
      <c r="H2274">
        <v>-2.926289E-2</v>
      </c>
      <c r="I2274">
        <v>2.5070000000000001</v>
      </c>
      <c r="J2274">
        <v>0</v>
      </c>
      <c r="K2274">
        <v>0</v>
      </c>
      <c r="L2274">
        <v>1</v>
      </c>
      <c r="M2274">
        <v>6.1598299999999998E-3</v>
      </c>
      <c r="N2274">
        <v>9.0543999999999998E-4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-1.31331095</v>
      </c>
      <c r="AI2274">
        <v>-1.2005599899999999</v>
      </c>
      <c r="AJ2274">
        <v>-0.99550000000000005</v>
      </c>
      <c r="AK2274">
        <v>0</v>
      </c>
      <c r="AL2274">
        <v>1.6200041000000001</v>
      </c>
      <c r="AM2274">
        <v>0</v>
      </c>
      <c r="AN2274">
        <v>1.55004538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0.11224358</v>
      </c>
      <c r="AV2274">
        <v>0</v>
      </c>
      <c r="AW2274" t="s">
        <v>113</v>
      </c>
      <c r="AX2274" t="s">
        <v>113</v>
      </c>
      <c r="AY2274">
        <v>0</v>
      </c>
      <c r="AZ2274">
        <v>-1.6200041000000001</v>
      </c>
      <c r="BA2274">
        <v>1.55004538</v>
      </c>
      <c r="BB2274">
        <v>-1.6200041000000001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2"/>
        <v>2.8857620175384005E-3</v>
      </c>
      <c r="BO2274">
        <f t="shared" si="143"/>
        <v>1.0198346163383301</v>
      </c>
      <c r="BP2274">
        <f t="shared" si="144"/>
        <v>0.52073725098157841</v>
      </c>
      <c r="BQ2274">
        <f t="shared" si="145"/>
        <v>0.51060950730547061</v>
      </c>
    </row>
    <row r="2275" spans="1:69" x14ac:dyDescent="0.25">
      <c r="A2275" t="s">
        <v>2385</v>
      </c>
      <c r="B2275" s="1">
        <v>44244.384571759256</v>
      </c>
      <c r="C2275">
        <v>2274.85</v>
      </c>
      <c r="D2275">
        <v>0</v>
      </c>
      <c r="E2275">
        <v>0</v>
      </c>
      <c r="F2275">
        <v>1</v>
      </c>
      <c r="G2275">
        <v>0.61725023999999995</v>
      </c>
      <c r="H2275">
        <v>-2.926289E-2</v>
      </c>
      <c r="I2275">
        <v>2.5070000000000001</v>
      </c>
      <c r="J2275">
        <v>0</v>
      </c>
      <c r="K2275">
        <v>0</v>
      </c>
      <c r="L2275">
        <v>1</v>
      </c>
      <c r="M2275">
        <v>5.9994200000000001E-3</v>
      </c>
      <c r="N2275">
        <v>9.0543999999999998E-4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-1.31339115</v>
      </c>
      <c r="AI2275">
        <v>-1.2005599899999999</v>
      </c>
      <c r="AJ2275">
        <v>-0.99550000000000005</v>
      </c>
      <c r="AK2275">
        <v>0</v>
      </c>
      <c r="AL2275">
        <v>1.62080841</v>
      </c>
      <c r="AM2275">
        <v>0</v>
      </c>
      <c r="AN2275">
        <v>1.50272378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0.11232343</v>
      </c>
      <c r="AV2275">
        <v>0</v>
      </c>
      <c r="AW2275" t="s">
        <v>113</v>
      </c>
      <c r="AX2275" t="s">
        <v>113</v>
      </c>
      <c r="AY2275">
        <v>0</v>
      </c>
      <c r="AZ2275">
        <v>-1.62080841</v>
      </c>
      <c r="BA2275">
        <v>1.50272378</v>
      </c>
      <c r="BB2275">
        <v>-1.62080841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2"/>
        <v>2.8857391309922002E-3</v>
      </c>
      <c r="BO2275">
        <f t="shared" si="143"/>
        <v>1.0198427045580214</v>
      </c>
      <c r="BP2275">
        <f t="shared" si="144"/>
        <v>0.53713981397447041</v>
      </c>
      <c r="BQ2275">
        <f t="shared" si="145"/>
        <v>0.52668888209310238</v>
      </c>
    </row>
    <row r="2276" spans="1:69" x14ac:dyDescent="0.25">
      <c r="A2276" t="s">
        <v>2386</v>
      </c>
      <c r="B2276" s="1">
        <v>44244.384583333333</v>
      </c>
      <c r="C2276">
        <v>2275.85</v>
      </c>
      <c r="D2276">
        <v>0</v>
      </c>
      <c r="E2276">
        <v>0</v>
      </c>
      <c r="F2276">
        <v>1</v>
      </c>
      <c r="G2276">
        <v>0.61773146999999995</v>
      </c>
      <c r="H2276">
        <v>-2.926289E-2</v>
      </c>
      <c r="I2276">
        <v>2.5070000000000001</v>
      </c>
      <c r="J2276">
        <v>0</v>
      </c>
      <c r="K2276">
        <v>0</v>
      </c>
      <c r="L2276">
        <v>1</v>
      </c>
      <c r="M2276">
        <v>6.07962E-3</v>
      </c>
      <c r="N2276">
        <v>9.0543999999999998E-4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-1.31339115</v>
      </c>
      <c r="AI2276">
        <v>-1.2005599899999999</v>
      </c>
      <c r="AJ2276">
        <v>-0.99550000000000005</v>
      </c>
      <c r="AK2276">
        <v>0</v>
      </c>
      <c r="AL2276">
        <v>1.6220148700000001</v>
      </c>
      <c r="AM2276">
        <v>0</v>
      </c>
      <c r="AN2276">
        <v>1.52638458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0.11232343</v>
      </c>
      <c r="AV2276">
        <v>0</v>
      </c>
      <c r="AW2276" t="s">
        <v>113</v>
      </c>
      <c r="AX2276" t="s">
        <v>113</v>
      </c>
      <c r="AY2276">
        <v>0</v>
      </c>
      <c r="AZ2276">
        <v>-1.6220148700000001</v>
      </c>
      <c r="BA2276">
        <v>1.52638458</v>
      </c>
      <c r="BB2276">
        <v>-1.6220148700000001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2"/>
        <v>2.8857162444459999E-3</v>
      </c>
      <c r="BO2276">
        <f t="shared" si="143"/>
        <v>1.0198507929060079</v>
      </c>
      <c r="BP2276">
        <f t="shared" si="144"/>
        <v>0.52074551089083021</v>
      </c>
      <c r="BQ2276">
        <f t="shared" si="145"/>
        <v>0.51060950730547061</v>
      </c>
    </row>
    <row r="2277" spans="1:69" x14ac:dyDescent="0.25">
      <c r="A2277" t="s">
        <v>2387</v>
      </c>
      <c r="B2277" s="1">
        <v>44244.384594907409</v>
      </c>
      <c r="C2277">
        <v>2276.85</v>
      </c>
      <c r="D2277">
        <v>0</v>
      </c>
      <c r="E2277">
        <v>0</v>
      </c>
      <c r="F2277">
        <v>1</v>
      </c>
      <c r="G2277">
        <v>0.61797208999999997</v>
      </c>
      <c r="H2277">
        <v>-2.926289E-2</v>
      </c>
      <c r="I2277">
        <v>2.5070000000000001</v>
      </c>
      <c r="J2277">
        <v>0</v>
      </c>
      <c r="K2277">
        <v>0</v>
      </c>
      <c r="L2277">
        <v>1</v>
      </c>
      <c r="M2277">
        <v>6.1598299999999998E-3</v>
      </c>
      <c r="N2277">
        <v>9.0543999999999998E-4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-1.3134713600000001</v>
      </c>
      <c r="AI2277">
        <v>-1.2005599899999999</v>
      </c>
      <c r="AJ2277">
        <v>-0.99550000000000005</v>
      </c>
      <c r="AK2277">
        <v>0</v>
      </c>
      <c r="AL2277">
        <v>1.6226181</v>
      </c>
      <c r="AM2277">
        <v>0</v>
      </c>
      <c r="AN2277">
        <v>1.55004538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0.11240327</v>
      </c>
      <c r="AV2277">
        <v>0</v>
      </c>
      <c r="AW2277" t="s">
        <v>113</v>
      </c>
      <c r="AX2277" t="s">
        <v>113</v>
      </c>
      <c r="AY2277">
        <v>0</v>
      </c>
      <c r="AZ2277">
        <v>-1.6226181</v>
      </c>
      <c r="BA2277">
        <v>1.55004538</v>
      </c>
      <c r="BB2277">
        <v>-1.6226181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2"/>
        <v>2.8856857289246006E-3</v>
      </c>
      <c r="BO2277">
        <f t="shared" si="143"/>
        <v>1.0198615776142603</v>
      </c>
      <c r="BP2277">
        <f t="shared" si="144"/>
        <v>0.52895038593437993</v>
      </c>
      <c r="BQ2277">
        <f t="shared" si="145"/>
        <v>0.51864919469928639</v>
      </c>
    </row>
    <row r="2278" spans="1:69" x14ac:dyDescent="0.25">
      <c r="A2278" t="s">
        <v>2388</v>
      </c>
      <c r="B2278" s="1">
        <v>44244.384606481479</v>
      </c>
      <c r="C2278">
        <v>2277.85</v>
      </c>
      <c r="D2278">
        <v>0</v>
      </c>
      <c r="E2278">
        <v>0</v>
      </c>
      <c r="F2278">
        <v>1</v>
      </c>
      <c r="G2278">
        <v>0.61829292000000002</v>
      </c>
      <c r="H2278">
        <v>-2.926289E-2</v>
      </c>
      <c r="I2278">
        <v>2.5070000000000001</v>
      </c>
      <c r="J2278">
        <v>0</v>
      </c>
      <c r="K2278">
        <v>0</v>
      </c>
      <c r="L2278">
        <v>1</v>
      </c>
      <c r="M2278">
        <v>6.07962E-3</v>
      </c>
      <c r="N2278">
        <v>9.0543999999999998E-4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-1.3135515600000001</v>
      </c>
      <c r="AI2278">
        <v>-1.2005599899999999</v>
      </c>
      <c r="AJ2278">
        <v>-0.99550000000000005</v>
      </c>
      <c r="AK2278">
        <v>0</v>
      </c>
      <c r="AL2278">
        <v>1.6234224100000001</v>
      </c>
      <c r="AM2278">
        <v>0</v>
      </c>
      <c r="AN2278">
        <v>1.52638458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0.11248312000000001</v>
      </c>
      <c r="AV2278">
        <v>0</v>
      </c>
      <c r="AW2278" t="s">
        <v>113</v>
      </c>
      <c r="AX2278" t="s">
        <v>113</v>
      </c>
      <c r="AY2278">
        <v>0</v>
      </c>
      <c r="AZ2278">
        <v>-1.6234224100000001</v>
      </c>
      <c r="BA2278">
        <v>1.52638458</v>
      </c>
      <c r="BB2278">
        <v>-1.6234224100000001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2"/>
        <v>2.8856399558322E-3</v>
      </c>
      <c r="BO2278">
        <f t="shared" si="143"/>
        <v>1.0198777550372731</v>
      </c>
      <c r="BP2278">
        <f t="shared" si="144"/>
        <v>0.53715827467220412</v>
      </c>
      <c r="BQ2278">
        <f t="shared" si="145"/>
        <v>0.52668888209310227</v>
      </c>
    </row>
    <row r="2279" spans="1:69" x14ac:dyDescent="0.25">
      <c r="A2279" t="s">
        <v>2389</v>
      </c>
      <c r="B2279" s="1">
        <v>44244.384618055556</v>
      </c>
      <c r="C2279">
        <v>2278.85</v>
      </c>
      <c r="D2279">
        <v>0</v>
      </c>
      <c r="E2279">
        <v>0</v>
      </c>
      <c r="F2279">
        <v>1</v>
      </c>
      <c r="G2279">
        <v>0.61869395000000005</v>
      </c>
      <c r="H2279">
        <v>-2.926289E-2</v>
      </c>
      <c r="I2279">
        <v>2.5070000000000001</v>
      </c>
      <c r="J2279">
        <v>0</v>
      </c>
      <c r="K2279">
        <v>0</v>
      </c>
      <c r="L2279">
        <v>1</v>
      </c>
      <c r="M2279">
        <v>6.1598299999999998E-3</v>
      </c>
      <c r="N2279">
        <v>9.0543999999999998E-4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-1.3134713600000001</v>
      </c>
      <c r="AI2279">
        <v>-1.2005599899999999</v>
      </c>
      <c r="AJ2279">
        <v>-0.99550000000000005</v>
      </c>
      <c r="AK2279">
        <v>0</v>
      </c>
      <c r="AL2279">
        <v>1.6244277899999999</v>
      </c>
      <c r="AM2279">
        <v>0</v>
      </c>
      <c r="AN2279">
        <v>1.55004538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0.11240327</v>
      </c>
      <c r="AV2279">
        <v>0</v>
      </c>
      <c r="AW2279" t="s">
        <v>113</v>
      </c>
      <c r="AX2279" t="s">
        <v>113</v>
      </c>
      <c r="AY2279">
        <v>0</v>
      </c>
      <c r="AZ2279">
        <v>-1.6244277899999999</v>
      </c>
      <c r="BA2279">
        <v>1.55004538</v>
      </c>
      <c r="BB2279">
        <v>-1.6244277899999999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2"/>
        <v>2.8856170692860002E-3</v>
      </c>
      <c r="BO2279">
        <f t="shared" si="143"/>
        <v>1.0198858439412399</v>
      </c>
      <c r="BP2279">
        <f t="shared" si="144"/>
        <v>0.52896297164532624</v>
      </c>
      <c r="BQ2279">
        <f t="shared" si="145"/>
        <v>0.5186491946992865</v>
      </c>
    </row>
    <row r="2280" spans="1:69" x14ac:dyDescent="0.25">
      <c r="A2280" t="s">
        <v>2390</v>
      </c>
      <c r="B2280" s="1">
        <v>44244.384629629632</v>
      </c>
      <c r="C2280">
        <v>2279.85</v>
      </c>
      <c r="D2280">
        <v>0</v>
      </c>
      <c r="E2280">
        <v>0</v>
      </c>
      <c r="F2280">
        <v>1</v>
      </c>
      <c r="G2280">
        <v>0.61917518999999999</v>
      </c>
      <c r="H2280">
        <v>-2.926289E-2</v>
      </c>
      <c r="I2280">
        <v>2.5070000000000001</v>
      </c>
      <c r="J2280">
        <v>0</v>
      </c>
      <c r="K2280">
        <v>0</v>
      </c>
      <c r="L2280">
        <v>1</v>
      </c>
      <c r="M2280">
        <v>5.9192100000000003E-3</v>
      </c>
      <c r="N2280">
        <v>9.0543999999999998E-4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-1.3135515600000001</v>
      </c>
      <c r="AI2280">
        <v>-1.2005599899999999</v>
      </c>
      <c r="AJ2280">
        <v>-0.99550000000000005</v>
      </c>
      <c r="AK2280">
        <v>0</v>
      </c>
      <c r="AL2280">
        <v>1.6256342500000001</v>
      </c>
      <c r="AM2280">
        <v>0</v>
      </c>
      <c r="AN2280">
        <v>1.4790629799999999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0.11248312000000001</v>
      </c>
      <c r="AV2280">
        <v>0</v>
      </c>
      <c r="AW2280" t="s">
        <v>113</v>
      </c>
      <c r="AX2280" t="s">
        <v>113</v>
      </c>
      <c r="AY2280">
        <v>0</v>
      </c>
      <c r="AZ2280">
        <v>-1.6256342500000001</v>
      </c>
      <c r="BA2280">
        <v>1.4790629799999999</v>
      </c>
      <c r="BB2280">
        <v>-1.6256342500000001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2"/>
        <v>2.8855865537646E-3</v>
      </c>
      <c r="BO2280">
        <f t="shared" si="143"/>
        <v>1.0198966293908243</v>
      </c>
      <c r="BP2280">
        <f t="shared" si="144"/>
        <v>0.53716821558437622</v>
      </c>
      <c r="BQ2280">
        <f t="shared" si="145"/>
        <v>0.52668888209310227</v>
      </c>
    </row>
    <row r="2281" spans="1:69" x14ac:dyDescent="0.25">
      <c r="A2281" t="s">
        <v>2391</v>
      </c>
      <c r="B2281" s="1">
        <v>44244.384641203702</v>
      </c>
      <c r="C2281">
        <v>2280.85</v>
      </c>
      <c r="D2281">
        <v>0</v>
      </c>
      <c r="E2281">
        <v>0</v>
      </c>
      <c r="F2281">
        <v>1</v>
      </c>
      <c r="G2281">
        <v>0.61933559999999999</v>
      </c>
      <c r="H2281">
        <v>-2.926289E-2</v>
      </c>
      <c r="I2281">
        <v>2.5070000000000001</v>
      </c>
      <c r="J2281">
        <v>0</v>
      </c>
      <c r="K2281">
        <v>0</v>
      </c>
      <c r="L2281">
        <v>1</v>
      </c>
      <c r="M2281">
        <v>6.07962E-3</v>
      </c>
      <c r="N2281">
        <v>9.0543999999999998E-4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-1.3137921800000001</v>
      </c>
      <c r="AI2281">
        <v>-1.2005599899999999</v>
      </c>
      <c r="AJ2281">
        <v>-0.99550000000000005</v>
      </c>
      <c r="AK2281">
        <v>0</v>
      </c>
      <c r="AL2281">
        <v>1.62603641</v>
      </c>
      <c r="AM2281">
        <v>0</v>
      </c>
      <c r="AN2281">
        <v>1.52638458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0.11272264999999999</v>
      </c>
      <c r="AV2281">
        <v>0</v>
      </c>
      <c r="AW2281" t="s">
        <v>113</v>
      </c>
      <c r="AX2281" t="s">
        <v>113</v>
      </c>
      <c r="AY2281">
        <v>0</v>
      </c>
      <c r="AZ2281">
        <v>-1.62603641</v>
      </c>
      <c r="BA2281">
        <v>1.52638458</v>
      </c>
      <c r="BB2281">
        <v>-1.62603641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2"/>
        <v>2.8855484096474001E-3</v>
      </c>
      <c r="BO2281">
        <f t="shared" si="143"/>
        <v>1.0199101114230207</v>
      </c>
      <c r="BP2281">
        <f t="shared" si="144"/>
        <v>0.51257604102394327</v>
      </c>
      <c r="BQ2281">
        <f t="shared" si="145"/>
        <v>0.50256981991165484</v>
      </c>
    </row>
    <row r="2282" spans="1:69" x14ac:dyDescent="0.25">
      <c r="A2282" t="s">
        <v>2392</v>
      </c>
      <c r="B2282" s="1">
        <v>44244.384652777779</v>
      </c>
      <c r="C2282">
        <v>2281.85</v>
      </c>
      <c r="D2282">
        <v>0</v>
      </c>
      <c r="E2282">
        <v>0</v>
      </c>
      <c r="F2282">
        <v>1</v>
      </c>
      <c r="G2282">
        <v>0.61965641999999999</v>
      </c>
      <c r="H2282">
        <v>-2.926289E-2</v>
      </c>
      <c r="I2282">
        <v>2.5070000000000001</v>
      </c>
      <c r="J2282">
        <v>0</v>
      </c>
      <c r="K2282">
        <v>0</v>
      </c>
      <c r="L2282">
        <v>1</v>
      </c>
      <c r="M2282">
        <v>5.9192100000000003E-3</v>
      </c>
      <c r="N2282">
        <v>9.0543999999999998E-4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-1.3137921800000001</v>
      </c>
      <c r="AI2282">
        <v>-1.2005599899999999</v>
      </c>
      <c r="AJ2282">
        <v>-0.99550000000000005</v>
      </c>
      <c r="AK2282">
        <v>0</v>
      </c>
      <c r="AL2282">
        <v>1.62684071</v>
      </c>
      <c r="AM2282">
        <v>0</v>
      </c>
      <c r="AN2282">
        <v>1.4790629799999999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0.11272264999999999</v>
      </c>
      <c r="AV2282">
        <v>0</v>
      </c>
      <c r="AW2282" t="s">
        <v>113</v>
      </c>
      <c r="AX2282" t="s">
        <v>113</v>
      </c>
      <c r="AY2282">
        <v>0</v>
      </c>
      <c r="AZ2282">
        <v>-1.62684071</v>
      </c>
      <c r="BA2282">
        <v>1.4790629799999999</v>
      </c>
      <c r="BB2282">
        <v>-1.62684071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2"/>
        <v>2.8855026365549995E-3</v>
      </c>
      <c r="BO2282">
        <f t="shared" si="143"/>
        <v>1.0199262903858048</v>
      </c>
      <c r="BP2282">
        <f t="shared" si="144"/>
        <v>0.52898394916122826</v>
      </c>
      <c r="BQ2282">
        <f t="shared" si="145"/>
        <v>0.5186491946992865</v>
      </c>
    </row>
    <row r="2283" spans="1:69" x14ac:dyDescent="0.25">
      <c r="A2283" t="s">
        <v>2393</v>
      </c>
      <c r="B2283" s="1">
        <v>44244.384664351855</v>
      </c>
      <c r="C2283">
        <v>2282.85</v>
      </c>
      <c r="D2283">
        <v>0</v>
      </c>
      <c r="E2283">
        <v>0</v>
      </c>
      <c r="F2283">
        <v>1</v>
      </c>
      <c r="G2283">
        <v>0.62005745000000001</v>
      </c>
      <c r="H2283">
        <v>-2.926289E-2</v>
      </c>
      <c r="I2283">
        <v>2.5070000000000001</v>
      </c>
      <c r="J2283">
        <v>0</v>
      </c>
      <c r="K2283">
        <v>0</v>
      </c>
      <c r="L2283">
        <v>1</v>
      </c>
      <c r="M2283">
        <v>6.07962E-3</v>
      </c>
      <c r="N2283">
        <v>9.0543999999999998E-4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-1.31395259</v>
      </c>
      <c r="AI2283">
        <v>-1.2005599899999999</v>
      </c>
      <c r="AJ2283">
        <v>-0.99550000000000005</v>
      </c>
      <c r="AK2283">
        <v>0</v>
      </c>
      <c r="AL2283">
        <v>1.6278461</v>
      </c>
      <c r="AM2283">
        <v>0</v>
      </c>
      <c r="AN2283">
        <v>1.52638458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0.11288234</v>
      </c>
      <c r="AV2283">
        <v>0</v>
      </c>
      <c r="AW2283" t="s">
        <v>113</v>
      </c>
      <c r="AX2283" t="s">
        <v>113</v>
      </c>
      <c r="AY2283">
        <v>0</v>
      </c>
      <c r="AZ2283">
        <v>-1.6278461</v>
      </c>
      <c r="BA2283">
        <v>1.52638458</v>
      </c>
      <c r="BB2283">
        <v>-1.6278461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2"/>
        <v>2.8854873786045999E-3</v>
      </c>
      <c r="BO2283">
        <f t="shared" si="143"/>
        <v>1.0199316835768704</v>
      </c>
      <c r="BP2283">
        <f t="shared" si="144"/>
        <v>0.51258688253741858</v>
      </c>
      <c r="BQ2283">
        <f t="shared" si="145"/>
        <v>0.50256981991165472</v>
      </c>
    </row>
    <row r="2284" spans="1:69" x14ac:dyDescent="0.25">
      <c r="A2284" t="s">
        <v>2394</v>
      </c>
      <c r="B2284" s="1">
        <v>44244.384675925925</v>
      </c>
      <c r="C2284">
        <v>2283.85</v>
      </c>
      <c r="D2284">
        <v>0</v>
      </c>
      <c r="E2284">
        <v>0</v>
      </c>
      <c r="F2284">
        <v>1</v>
      </c>
      <c r="G2284">
        <v>0.62037827999999995</v>
      </c>
      <c r="H2284">
        <v>-2.926289E-2</v>
      </c>
      <c r="I2284">
        <v>2.5070000000000001</v>
      </c>
      <c r="J2284">
        <v>0</v>
      </c>
      <c r="K2284">
        <v>0</v>
      </c>
      <c r="L2284">
        <v>1</v>
      </c>
      <c r="M2284">
        <v>6.1598299999999998E-3</v>
      </c>
      <c r="N2284">
        <v>9.0543999999999998E-4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-1.3140327999999999</v>
      </c>
      <c r="AI2284">
        <v>-1.2005599899999999</v>
      </c>
      <c r="AJ2284">
        <v>-0.99550000000000005</v>
      </c>
      <c r="AK2284">
        <v>0</v>
      </c>
      <c r="AL2284">
        <v>1.6286504100000001</v>
      </c>
      <c r="AM2284">
        <v>0</v>
      </c>
      <c r="AN2284">
        <v>1.55004538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0.11296219</v>
      </c>
      <c r="AV2284">
        <v>0</v>
      </c>
      <c r="AW2284" t="s">
        <v>113</v>
      </c>
      <c r="AX2284" t="s">
        <v>113</v>
      </c>
      <c r="AY2284">
        <v>0</v>
      </c>
      <c r="AZ2284">
        <v>-1.6286504100000001</v>
      </c>
      <c r="BA2284">
        <v>1.55004538</v>
      </c>
      <c r="BB2284">
        <v>-1.6286504100000001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2"/>
        <v>2.8854568634626003E-3</v>
      </c>
      <c r="BO2284">
        <f t="shared" si="143"/>
        <v>1.0199424698618946</v>
      </c>
      <c r="BP2284">
        <f t="shared" si="144"/>
        <v>0.52899234063347278</v>
      </c>
      <c r="BQ2284">
        <f t="shared" si="145"/>
        <v>0.51864919469928639</v>
      </c>
    </row>
    <row r="2285" spans="1:69" x14ac:dyDescent="0.25">
      <c r="A2285" t="s">
        <v>2395</v>
      </c>
      <c r="B2285" s="1">
        <v>44244.384687500002</v>
      </c>
      <c r="C2285">
        <v>2284.85</v>
      </c>
      <c r="D2285">
        <v>0</v>
      </c>
      <c r="E2285">
        <v>0</v>
      </c>
      <c r="F2285">
        <v>1</v>
      </c>
      <c r="G2285">
        <v>0.62069909999999995</v>
      </c>
      <c r="H2285">
        <v>-2.926289E-2</v>
      </c>
      <c r="I2285">
        <v>2.5070000000000001</v>
      </c>
      <c r="J2285">
        <v>0</v>
      </c>
      <c r="K2285">
        <v>0</v>
      </c>
      <c r="L2285">
        <v>1</v>
      </c>
      <c r="M2285">
        <v>6.1598299999999998E-3</v>
      </c>
      <c r="N2285">
        <v>9.0543999999999998E-4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-1.31395259</v>
      </c>
      <c r="AI2285">
        <v>-1.2005599899999999</v>
      </c>
      <c r="AJ2285">
        <v>-0.99550000000000005</v>
      </c>
      <c r="AK2285">
        <v>0</v>
      </c>
      <c r="AL2285">
        <v>1.6294547100000001</v>
      </c>
      <c r="AM2285">
        <v>0</v>
      </c>
      <c r="AN2285">
        <v>1.55004538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0.11288234</v>
      </c>
      <c r="AV2285">
        <v>0</v>
      </c>
      <c r="AW2285" t="s">
        <v>113</v>
      </c>
      <c r="AX2285" t="s">
        <v>113</v>
      </c>
      <c r="AY2285">
        <v>0</v>
      </c>
      <c r="AZ2285">
        <v>-1.6294547100000001</v>
      </c>
      <c r="BA2285">
        <v>1.55004538</v>
      </c>
      <c r="BB2285">
        <v>-1.6294547100000001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2"/>
        <v>2.8854187189660003E-3</v>
      </c>
      <c r="BO2285">
        <f t="shared" si="143"/>
        <v>1.019955953240171</v>
      </c>
      <c r="BP2285">
        <f t="shared" si="144"/>
        <v>0.53719946079627012</v>
      </c>
      <c r="BQ2285">
        <f t="shared" si="145"/>
        <v>0.52668888209310227</v>
      </c>
    </row>
    <row r="2286" spans="1:69" x14ac:dyDescent="0.25">
      <c r="A2286" t="s">
        <v>2396</v>
      </c>
      <c r="B2286" s="1">
        <v>44244.384699074071</v>
      </c>
      <c r="C2286">
        <v>2285.85</v>
      </c>
      <c r="D2286">
        <v>0</v>
      </c>
      <c r="E2286">
        <v>0</v>
      </c>
      <c r="F2286">
        <v>1</v>
      </c>
      <c r="G2286">
        <v>0.62110012999999997</v>
      </c>
      <c r="H2286">
        <v>-2.926289E-2</v>
      </c>
      <c r="I2286">
        <v>2.5070000000000001</v>
      </c>
      <c r="J2286">
        <v>0</v>
      </c>
      <c r="K2286">
        <v>0</v>
      </c>
      <c r="L2286">
        <v>1</v>
      </c>
      <c r="M2286">
        <v>5.9994200000000001E-3</v>
      </c>
      <c r="N2286">
        <v>9.0543999999999998E-4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-1.31411301</v>
      </c>
      <c r="AI2286">
        <v>-1.2005599899999999</v>
      </c>
      <c r="AJ2286">
        <v>-0.99550000000000005</v>
      </c>
      <c r="AK2286">
        <v>0</v>
      </c>
      <c r="AL2286">
        <v>1.6304601000000001</v>
      </c>
      <c r="AM2286">
        <v>0</v>
      </c>
      <c r="AN2286">
        <v>1.50272378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0.11304203</v>
      </c>
      <c r="AV2286">
        <v>0</v>
      </c>
      <c r="AW2286" t="s">
        <v>113</v>
      </c>
      <c r="AX2286" t="s">
        <v>113</v>
      </c>
      <c r="AY2286">
        <v>0</v>
      </c>
      <c r="AZ2286">
        <v>-1.6304601000000001</v>
      </c>
      <c r="BA2286">
        <v>1.50272378</v>
      </c>
      <c r="BB2286">
        <v>-1.6304601000000001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2"/>
        <v>2.8853882034445997E-3</v>
      </c>
      <c r="BO2286">
        <f t="shared" si="143"/>
        <v>1.0199667401726473</v>
      </c>
      <c r="BP2286">
        <f t="shared" si="144"/>
        <v>0.53720514215367743</v>
      </c>
      <c r="BQ2286">
        <f t="shared" si="145"/>
        <v>0.52668888209310238</v>
      </c>
    </row>
    <row r="2287" spans="1:69" x14ac:dyDescent="0.25">
      <c r="A2287" t="s">
        <v>2397</v>
      </c>
      <c r="B2287" s="1">
        <v>44244.384710648148</v>
      </c>
      <c r="C2287">
        <v>2286.85</v>
      </c>
      <c r="D2287">
        <v>0</v>
      </c>
      <c r="E2287">
        <v>0</v>
      </c>
      <c r="F2287">
        <v>1</v>
      </c>
      <c r="G2287">
        <v>0.62150116</v>
      </c>
      <c r="H2287">
        <v>-2.926289E-2</v>
      </c>
      <c r="I2287">
        <v>2.5070000000000001</v>
      </c>
      <c r="J2287">
        <v>0</v>
      </c>
      <c r="K2287">
        <v>0</v>
      </c>
      <c r="L2287">
        <v>1</v>
      </c>
      <c r="M2287">
        <v>6.07962E-3</v>
      </c>
      <c r="N2287">
        <v>9.0543999999999998E-4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-1.31395259</v>
      </c>
      <c r="AI2287">
        <v>-1.2005599899999999</v>
      </c>
      <c r="AJ2287">
        <v>-0.99550000000000005</v>
      </c>
      <c r="AK2287">
        <v>0</v>
      </c>
      <c r="AL2287">
        <v>1.6314654799999999</v>
      </c>
      <c r="AM2287">
        <v>0</v>
      </c>
      <c r="AN2287">
        <v>1.52638458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0.11288234</v>
      </c>
      <c r="AV2287">
        <v>0</v>
      </c>
      <c r="AW2287" t="s">
        <v>113</v>
      </c>
      <c r="AX2287" t="s">
        <v>113</v>
      </c>
      <c r="AY2287">
        <v>0</v>
      </c>
      <c r="AZ2287">
        <v>-1.6314654799999999</v>
      </c>
      <c r="BA2287">
        <v>1.52638458</v>
      </c>
      <c r="BB2287">
        <v>-1.6314654799999999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2"/>
        <v>2.8853576883025997E-3</v>
      </c>
      <c r="BO2287">
        <f t="shared" si="143"/>
        <v>1.0199775271991702</v>
      </c>
      <c r="BP2287">
        <f t="shared" si="144"/>
        <v>0.52081022262582055</v>
      </c>
      <c r="BQ2287">
        <f t="shared" si="145"/>
        <v>0.51060950730547061</v>
      </c>
    </row>
    <row r="2288" spans="1:69" x14ac:dyDescent="0.25">
      <c r="A2288" t="s">
        <v>2398</v>
      </c>
      <c r="B2288" s="1">
        <v>44244.384722222225</v>
      </c>
      <c r="C2288">
        <v>2287.85</v>
      </c>
      <c r="D2288">
        <v>0</v>
      </c>
      <c r="E2288">
        <v>0</v>
      </c>
      <c r="F2288">
        <v>1</v>
      </c>
      <c r="G2288">
        <v>0.62190219000000002</v>
      </c>
      <c r="H2288">
        <v>-2.926289E-2</v>
      </c>
      <c r="I2288">
        <v>2.5070000000000001</v>
      </c>
      <c r="J2288">
        <v>0</v>
      </c>
      <c r="K2288">
        <v>0</v>
      </c>
      <c r="L2288">
        <v>1</v>
      </c>
      <c r="M2288">
        <v>6.07962E-3</v>
      </c>
      <c r="N2288">
        <v>9.0543999999999998E-4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-1.31411301</v>
      </c>
      <c r="AI2288">
        <v>-1.2005599899999999</v>
      </c>
      <c r="AJ2288">
        <v>-0.99550000000000005</v>
      </c>
      <c r="AK2288">
        <v>0</v>
      </c>
      <c r="AL2288">
        <v>1.63247086</v>
      </c>
      <c r="AM2288">
        <v>0</v>
      </c>
      <c r="AN2288">
        <v>1.52638458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0.11304203</v>
      </c>
      <c r="AV2288">
        <v>0</v>
      </c>
      <c r="AW2288" t="s">
        <v>113</v>
      </c>
      <c r="AX2288" t="s">
        <v>113</v>
      </c>
      <c r="AY2288">
        <v>0</v>
      </c>
      <c r="AZ2288">
        <v>-1.63247086</v>
      </c>
      <c r="BA2288">
        <v>1.52638458</v>
      </c>
      <c r="BB2288">
        <v>-1.63247086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2"/>
        <v>2.8853195438060001E-3</v>
      </c>
      <c r="BO2288">
        <f t="shared" si="143"/>
        <v>1.0199910115043667</v>
      </c>
      <c r="BP2288">
        <f t="shared" si="144"/>
        <v>0.52901751671725039</v>
      </c>
      <c r="BQ2288">
        <f t="shared" si="145"/>
        <v>0.5186491946992865</v>
      </c>
    </row>
    <row r="2289" spans="1:69" x14ac:dyDescent="0.25">
      <c r="A2289" t="s">
        <v>2399</v>
      </c>
      <c r="B2289" s="1">
        <v>44244.384733796294</v>
      </c>
      <c r="C2289">
        <v>2288.85</v>
      </c>
      <c r="D2289">
        <v>0</v>
      </c>
      <c r="E2289">
        <v>0</v>
      </c>
      <c r="F2289">
        <v>1</v>
      </c>
      <c r="G2289">
        <v>0.62214281000000005</v>
      </c>
      <c r="H2289">
        <v>-2.926289E-2</v>
      </c>
      <c r="I2289">
        <v>2.5070000000000001</v>
      </c>
      <c r="J2289">
        <v>0</v>
      </c>
      <c r="K2289">
        <v>0</v>
      </c>
      <c r="L2289">
        <v>1</v>
      </c>
      <c r="M2289">
        <v>5.9994200000000001E-3</v>
      </c>
      <c r="N2289">
        <v>9.0543999999999998E-4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-1.31419321</v>
      </c>
      <c r="AI2289">
        <v>-1.2005599899999999</v>
      </c>
      <c r="AJ2289">
        <v>-0.99550000000000005</v>
      </c>
      <c r="AK2289">
        <v>0</v>
      </c>
      <c r="AL2289">
        <v>1.63307409</v>
      </c>
      <c r="AM2289">
        <v>0</v>
      </c>
      <c r="AN2289">
        <v>1.50272378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0.11312187999999999</v>
      </c>
      <c r="AV2289">
        <v>0</v>
      </c>
      <c r="AW2289" t="s">
        <v>113</v>
      </c>
      <c r="AX2289" t="s">
        <v>113</v>
      </c>
      <c r="AY2289">
        <v>0</v>
      </c>
      <c r="AZ2289">
        <v>-1.63307409</v>
      </c>
      <c r="BA2289">
        <v>1.50272378</v>
      </c>
      <c r="BB2289">
        <v>-1.63307409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2"/>
        <v>2.8852813996887998E-3</v>
      </c>
      <c r="BO2289">
        <f t="shared" si="143"/>
        <v>1.020004496031973</v>
      </c>
      <c r="BP2289">
        <f t="shared" si="144"/>
        <v>0.52902451045663434</v>
      </c>
      <c r="BQ2289">
        <f t="shared" si="145"/>
        <v>0.5186491946992865</v>
      </c>
    </row>
    <row r="2290" spans="1:69" x14ac:dyDescent="0.25">
      <c r="A2290" t="s">
        <v>2400</v>
      </c>
      <c r="B2290" s="1">
        <v>44244.384745370371</v>
      </c>
      <c r="C2290">
        <v>2289.85</v>
      </c>
      <c r="D2290">
        <v>0</v>
      </c>
      <c r="E2290">
        <v>0</v>
      </c>
      <c r="F2290">
        <v>1</v>
      </c>
      <c r="G2290">
        <v>0.62254383999999996</v>
      </c>
      <c r="H2290">
        <v>-2.926289E-2</v>
      </c>
      <c r="I2290">
        <v>2.5070000000000001</v>
      </c>
      <c r="J2290">
        <v>0</v>
      </c>
      <c r="K2290">
        <v>0</v>
      </c>
      <c r="L2290">
        <v>1</v>
      </c>
      <c r="M2290">
        <v>5.9994200000000001E-3</v>
      </c>
      <c r="N2290">
        <v>9.0543999999999998E-4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-1.3142734199999999</v>
      </c>
      <c r="AI2290">
        <v>-1.2005599899999999</v>
      </c>
      <c r="AJ2290">
        <v>-0.99550000000000005</v>
      </c>
      <c r="AK2290">
        <v>0</v>
      </c>
      <c r="AL2290">
        <v>1.63407948</v>
      </c>
      <c r="AM2290">
        <v>0</v>
      </c>
      <c r="AN2290">
        <v>1.50272378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0.11320172000000001</v>
      </c>
      <c r="AV2290">
        <v>0</v>
      </c>
      <c r="AW2290" t="s">
        <v>113</v>
      </c>
      <c r="AX2290" t="s">
        <v>113</v>
      </c>
      <c r="AY2290">
        <v>0</v>
      </c>
      <c r="AZ2290">
        <v>-1.63407948</v>
      </c>
      <c r="BA2290">
        <v>1.50272378</v>
      </c>
      <c r="BB2290">
        <v>-1.63407948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2"/>
        <v>2.8852432555715999E-3</v>
      </c>
      <c r="BO2290">
        <f t="shared" si="143"/>
        <v>1.0200179809161214</v>
      </c>
      <c r="BP2290">
        <f t="shared" si="144"/>
        <v>0.52083087867830169</v>
      </c>
      <c r="BQ2290">
        <f t="shared" si="145"/>
        <v>0.51060950730547061</v>
      </c>
    </row>
    <row r="2291" spans="1:69" x14ac:dyDescent="0.25">
      <c r="A2291" t="s">
        <v>2401</v>
      </c>
      <c r="B2291" s="1">
        <v>44244.384756944448</v>
      </c>
      <c r="C2291">
        <v>2290.85</v>
      </c>
      <c r="D2291">
        <v>0</v>
      </c>
      <c r="E2291">
        <v>0</v>
      </c>
      <c r="F2291">
        <v>1</v>
      </c>
      <c r="G2291">
        <v>0.62302508000000001</v>
      </c>
      <c r="H2291">
        <v>-2.926289E-2</v>
      </c>
      <c r="I2291">
        <v>2.5070000000000001</v>
      </c>
      <c r="J2291">
        <v>0</v>
      </c>
      <c r="K2291">
        <v>0</v>
      </c>
      <c r="L2291">
        <v>1</v>
      </c>
      <c r="M2291">
        <v>6.07962E-3</v>
      </c>
      <c r="N2291">
        <v>9.0543999999999998E-4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-1.3142734199999999</v>
      </c>
      <c r="AI2291">
        <v>-1.2005599899999999</v>
      </c>
      <c r="AJ2291">
        <v>-0.99550000000000005</v>
      </c>
      <c r="AK2291">
        <v>0</v>
      </c>
      <c r="AL2291">
        <v>1.6352859399999999</v>
      </c>
      <c r="AM2291">
        <v>0</v>
      </c>
      <c r="AN2291">
        <v>1.52638458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0.11320172000000001</v>
      </c>
      <c r="AV2291">
        <v>0</v>
      </c>
      <c r="AW2291" t="s">
        <v>113</v>
      </c>
      <c r="AX2291" t="s">
        <v>113</v>
      </c>
      <c r="AY2291">
        <v>0</v>
      </c>
      <c r="AZ2291">
        <v>-1.6352859399999999</v>
      </c>
      <c r="BA2291">
        <v>1.52638458</v>
      </c>
      <c r="BB2291">
        <v>-1.6352859399999999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2"/>
        <v>2.8852203690254005E-3</v>
      </c>
      <c r="BO2291">
        <f t="shared" si="143"/>
        <v>1.0200260720445824</v>
      </c>
      <c r="BP2291">
        <f t="shared" si="144"/>
        <v>0.52083501008541877</v>
      </c>
      <c r="BQ2291">
        <f t="shared" si="145"/>
        <v>0.51060950730547072</v>
      </c>
    </row>
    <row r="2292" spans="1:69" x14ac:dyDescent="0.25">
      <c r="A2292" t="s">
        <v>2402</v>
      </c>
      <c r="B2292" s="1">
        <v>44244.384768518517</v>
      </c>
      <c r="C2292">
        <v>2291.85</v>
      </c>
      <c r="D2292">
        <v>0</v>
      </c>
      <c r="E2292">
        <v>0</v>
      </c>
      <c r="F2292">
        <v>1</v>
      </c>
      <c r="G2292">
        <v>0.62326570000000003</v>
      </c>
      <c r="H2292">
        <v>-2.926289E-2</v>
      </c>
      <c r="I2292">
        <v>2.5070000000000001</v>
      </c>
      <c r="J2292">
        <v>0</v>
      </c>
      <c r="K2292">
        <v>0</v>
      </c>
      <c r="L2292">
        <v>1</v>
      </c>
      <c r="M2292">
        <v>6.07962E-3</v>
      </c>
      <c r="N2292">
        <v>9.0543999999999998E-4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-1.3142734199999999</v>
      </c>
      <c r="AI2292">
        <v>-1.2005599899999999</v>
      </c>
      <c r="AJ2292">
        <v>-0.99550000000000005</v>
      </c>
      <c r="AK2292">
        <v>0</v>
      </c>
      <c r="AL2292">
        <v>1.63588917</v>
      </c>
      <c r="AM2292">
        <v>0</v>
      </c>
      <c r="AN2292">
        <v>1.52638458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0.11320172000000001</v>
      </c>
      <c r="AV2292">
        <v>0</v>
      </c>
      <c r="AW2292" t="s">
        <v>113</v>
      </c>
      <c r="AX2292" t="s">
        <v>113</v>
      </c>
      <c r="AY2292">
        <v>0</v>
      </c>
      <c r="AZ2292">
        <v>-1.63588917</v>
      </c>
      <c r="BA2292">
        <v>1.52638458</v>
      </c>
      <c r="BB2292">
        <v>-1.63588917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2"/>
        <v>2.8851822245288005E-3</v>
      </c>
      <c r="BO2292">
        <f t="shared" si="143"/>
        <v>1.020039557633363</v>
      </c>
      <c r="BP2292">
        <f t="shared" si="144"/>
        <v>0.52904269512796009</v>
      </c>
      <c r="BQ2292">
        <f t="shared" si="145"/>
        <v>0.5186491946992865</v>
      </c>
    </row>
    <row r="2293" spans="1:69" x14ac:dyDescent="0.25">
      <c r="A2293" t="s">
        <v>2403</v>
      </c>
      <c r="B2293" s="1">
        <v>44244.384780092594</v>
      </c>
      <c r="C2293">
        <v>2292.85</v>
      </c>
      <c r="D2293">
        <v>0</v>
      </c>
      <c r="E2293">
        <v>0</v>
      </c>
      <c r="F2293">
        <v>1</v>
      </c>
      <c r="G2293">
        <v>0.62342611000000003</v>
      </c>
      <c r="H2293">
        <v>-2.926289E-2</v>
      </c>
      <c r="I2293">
        <v>2.5070000000000001</v>
      </c>
      <c r="J2293">
        <v>0</v>
      </c>
      <c r="K2293">
        <v>0</v>
      </c>
      <c r="L2293">
        <v>1</v>
      </c>
      <c r="M2293">
        <v>6.07962E-3</v>
      </c>
      <c r="N2293">
        <v>9.0543999999999998E-4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-1.3143536300000001</v>
      </c>
      <c r="AI2293">
        <v>-1.2005599899999999</v>
      </c>
      <c r="AJ2293">
        <v>-0.99550000000000005</v>
      </c>
      <c r="AK2293">
        <v>0</v>
      </c>
      <c r="AL2293">
        <v>1.63629132</v>
      </c>
      <c r="AM2293">
        <v>0</v>
      </c>
      <c r="AN2293">
        <v>1.52638458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0.11328157</v>
      </c>
      <c r="AV2293">
        <v>0</v>
      </c>
      <c r="AW2293" t="s">
        <v>113</v>
      </c>
      <c r="AX2293" t="s">
        <v>113</v>
      </c>
      <c r="AY2293">
        <v>0</v>
      </c>
      <c r="AZ2293">
        <v>-1.63629132</v>
      </c>
      <c r="BA2293">
        <v>1.52638458</v>
      </c>
      <c r="BB2293">
        <v>-1.63629132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2"/>
        <v>2.8851364514363999E-3</v>
      </c>
      <c r="BO2293">
        <f t="shared" si="143"/>
        <v>1.0200557407032835</v>
      </c>
      <c r="BP2293">
        <f t="shared" si="144"/>
        <v>0.52905108846414217</v>
      </c>
      <c r="BQ2293">
        <f t="shared" si="145"/>
        <v>0.5186491946992865</v>
      </c>
    </row>
    <row r="2294" spans="1:69" x14ac:dyDescent="0.25">
      <c r="A2294" t="s">
        <v>2404</v>
      </c>
      <c r="B2294" s="1">
        <v>44244.384791666664</v>
      </c>
      <c r="C2294">
        <v>2293.85</v>
      </c>
      <c r="D2294">
        <v>0</v>
      </c>
      <c r="E2294">
        <v>0</v>
      </c>
      <c r="F2294">
        <v>1</v>
      </c>
      <c r="G2294">
        <v>0.62398754999999995</v>
      </c>
      <c r="H2294">
        <v>-2.926289E-2</v>
      </c>
      <c r="I2294">
        <v>2.5070000000000001</v>
      </c>
      <c r="J2294">
        <v>0</v>
      </c>
      <c r="K2294">
        <v>0</v>
      </c>
      <c r="L2294">
        <v>1</v>
      </c>
      <c r="M2294">
        <v>6.07962E-3</v>
      </c>
      <c r="N2294">
        <v>9.0543999999999998E-4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-1.3145942399999999</v>
      </c>
      <c r="AI2294">
        <v>-1.2005599899999999</v>
      </c>
      <c r="AJ2294">
        <v>-0.99550000000000005</v>
      </c>
      <c r="AK2294">
        <v>0</v>
      </c>
      <c r="AL2294">
        <v>1.63769886</v>
      </c>
      <c r="AM2294">
        <v>0</v>
      </c>
      <c r="AN2294">
        <v>1.52638458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0.1135211</v>
      </c>
      <c r="AV2294">
        <v>0</v>
      </c>
      <c r="AW2294" t="s">
        <v>113</v>
      </c>
      <c r="AX2294" t="s">
        <v>113</v>
      </c>
      <c r="AY2294">
        <v>0</v>
      </c>
      <c r="AZ2294">
        <v>-1.63769886</v>
      </c>
      <c r="BA2294">
        <v>1.52638458</v>
      </c>
      <c r="BB2294">
        <v>-1.63769886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2"/>
        <v>2.8851135648902001E-3</v>
      </c>
      <c r="BO2294">
        <f t="shared" si="143"/>
        <v>1.0200638324308051</v>
      </c>
      <c r="BP2294">
        <f t="shared" si="144"/>
        <v>0.52905528523210499</v>
      </c>
      <c r="BQ2294">
        <f t="shared" si="145"/>
        <v>0.5186491946992865</v>
      </c>
    </row>
    <row r="2295" spans="1:69" x14ac:dyDescent="0.25">
      <c r="A2295" t="s">
        <v>2405</v>
      </c>
      <c r="B2295" s="1">
        <v>44244.38480324074</v>
      </c>
      <c r="C2295">
        <v>2294.85</v>
      </c>
      <c r="D2295">
        <v>0</v>
      </c>
      <c r="E2295">
        <v>0</v>
      </c>
      <c r="F2295">
        <v>1</v>
      </c>
      <c r="G2295">
        <v>0.62414797</v>
      </c>
      <c r="H2295">
        <v>-2.926289E-2</v>
      </c>
      <c r="I2295">
        <v>2.5070000000000001</v>
      </c>
      <c r="J2295">
        <v>0</v>
      </c>
      <c r="K2295">
        <v>0</v>
      </c>
      <c r="L2295">
        <v>1</v>
      </c>
      <c r="M2295">
        <v>6.07962E-3</v>
      </c>
      <c r="N2295">
        <v>9.0543999999999998E-4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-1.3145140399999999</v>
      </c>
      <c r="AI2295">
        <v>-1.2005599899999999</v>
      </c>
      <c r="AJ2295">
        <v>-0.99550000000000005</v>
      </c>
      <c r="AK2295">
        <v>0</v>
      </c>
      <c r="AL2295">
        <v>1.63810101</v>
      </c>
      <c r="AM2295">
        <v>0</v>
      </c>
      <c r="AN2295">
        <v>1.52638458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0.11344126</v>
      </c>
      <c r="AV2295">
        <v>0</v>
      </c>
      <c r="AW2295" t="s">
        <v>113</v>
      </c>
      <c r="AX2295" t="s">
        <v>113</v>
      </c>
      <c r="AY2295">
        <v>0</v>
      </c>
      <c r="AZ2295">
        <v>-1.63810101</v>
      </c>
      <c r="BA2295">
        <v>1.52638458</v>
      </c>
      <c r="BB2295">
        <v>-1.63810101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2"/>
        <v>2.8850983073192E-3</v>
      </c>
      <c r="BO2295">
        <f t="shared" si="143"/>
        <v>1.0200692269424267</v>
      </c>
      <c r="BP2295">
        <f t="shared" si="144"/>
        <v>0.52905808309121327</v>
      </c>
      <c r="BQ2295">
        <f t="shared" si="145"/>
        <v>0.51864919469928639</v>
      </c>
    </row>
    <row r="2296" spans="1:69" x14ac:dyDescent="0.25">
      <c r="A2296" t="s">
        <v>2406</v>
      </c>
      <c r="B2296" s="1">
        <v>44244.384814814817</v>
      </c>
      <c r="C2296">
        <v>2295.85</v>
      </c>
      <c r="D2296">
        <v>0</v>
      </c>
      <c r="E2296">
        <v>0</v>
      </c>
      <c r="F2296">
        <v>1</v>
      </c>
      <c r="G2296">
        <v>0.62454900000000002</v>
      </c>
      <c r="H2296">
        <v>-2.926289E-2</v>
      </c>
      <c r="I2296">
        <v>2.5070000000000001</v>
      </c>
      <c r="J2296">
        <v>0</v>
      </c>
      <c r="K2296">
        <v>0</v>
      </c>
      <c r="L2296">
        <v>1</v>
      </c>
      <c r="M2296">
        <v>6.07962E-3</v>
      </c>
      <c r="N2296">
        <v>9.0543999999999998E-4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-1.3145942399999999</v>
      </c>
      <c r="AI2296">
        <v>-1.2005599899999999</v>
      </c>
      <c r="AJ2296">
        <v>-0.99550000000000005</v>
      </c>
      <c r="AK2296">
        <v>0</v>
      </c>
      <c r="AL2296">
        <v>1.6391064</v>
      </c>
      <c r="AM2296">
        <v>0</v>
      </c>
      <c r="AN2296">
        <v>1.52638458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0.1135211</v>
      </c>
      <c r="AV2296">
        <v>0</v>
      </c>
      <c r="AW2296" t="s">
        <v>113</v>
      </c>
      <c r="AX2296" t="s">
        <v>113</v>
      </c>
      <c r="AY2296">
        <v>0</v>
      </c>
      <c r="AZ2296">
        <v>-1.6391064</v>
      </c>
      <c r="BA2296">
        <v>1.52638458</v>
      </c>
      <c r="BB2296">
        <v>-1.6391064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2"/>
        <v>2.8850449052516E-3</v>
      </c>
      <c r="BO2296">
        <f t="shared" si="143"/>
        <v>1.020088108383653</v>
      </c>
      <c r="BP2296">
        <f t="shared" si="144"/>
        <v>0.52906787593549998</v>
      </c>
      <c r="BQ2296">
        <f t="shared" si="145"/>
        <v>0.51864919469928639</v>
      </c>
    </row>
    <row r="2297" spans="1:69" x14ac:dyDescent="0.25">
      <c r="A2297" t="s">
        <v>2407</v>
      </c>
      <c r="B2297" s="1">
        <v>44244.384826388887</v>
      </c>
      <c r="C2297">
        <v>2296.85</v>
      </c>
      <c r="D2297">
        <v>0</v>
      </c>
      <c r="E2297">
        <v>0</v>
      </c>
      <c r="F2297">
        <v>1</v>
      </c>
      <c r="G2297">
        <v>0.62478961</v>
      </c>
      <c r="H2297">
        <v>-2.926289E-2</v>
      </c>
      <c r="I2297">
        <v>2.5070000000000001</v>
      </c>
      <c r="J2297">
        <v>0</v>
      </c>
      <c r="K2297">
        <v>0</v>
      </c>
      <c r="L2297">
        <v>1</v>
      </c>
      <c r="M2297">
        <v>5.9994200000000001E-3</v>
      </c>
      <c r="N2297">
        <v>9.0543999999999998E-4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-1.3148348599999999</v>
      </c>
      <c r="AI2297">
        <v>-1.2005599899999999</v>
      </c>
      <c r="AJ2297">
        <v>-0.99550000000000005</v>
      </c>
      <c r="AK2297">
        <v>0</v>
      </c>
      <c r="AL2297">
        <v>1.63970963</v>
      </c>
      <c r="AM2297">
        <v>0</v>
      </c>
      <c r="AN2297">
        <v>1.50272378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0.11376064</v>
      </c>
      <c r="AV2297">
        <v>0</v>
      </c>
      <c r="AW2297" t="s">
        <v>113</v>
      </c>
      <c r="AX2297" t="s">
        <v>113</v>
      </c>
      <c r="AY2297">
        <v>0</v>
      </c>
      <c r="AZ2297">
        <v>-1.63970963</v>
      </c>
      <c r="BA2297">
        <v>1.50272378</v>
      </c>
      <c r="BB2297">
        <v>-1.63970963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2"/>
        <v>2.8850296476806E-3</v>
      </c>
      <c r="BO2297">
        <f t="shared" si="143"/>
        <v>1.0200935031520404</v>
      </c>
      <c r="BP2297">
        <f t="shared" si="144"/>
        <v>0.52907067392777962</v>
      </c>
      <c r="BQ2297">
        <f t="shared" si="145"/>
        <v>0.51864919469928628</v>
      </c>
    </row>
    <row r="2298" spans="1:69" x14ac:dyDescent="0.25">
      <c r="A2298" t="s">
        <v>2408</v>
      </c>
      <c r="B2298" s="1">
        <v>44244.384837962964</v>
      </c>
      <c r="C2298">
        <v>2297.85</v>
      </c>
      <c r="D2298">
        <v>0</v>
      </c>
      <c r="E2298">
        <v>0</v>
      </c>
      <c r="F2298">
        <v>1</v>
      </c>
      <c r="G2298">
        <v>0.62519064999999996</v>
      </c>
      <c r="H2298">
        <v>-2.926289E-2</v>
      </c>
      <c r="I2298">
        <v>2.5070000000000001</v>
      </c>
      <c r="J2298">
        <v>0</v>
      </c>
      <c r="K2298">
        <v>0</v>
      </c>
      <c r="L2298">
        <v>1</v>
      </c>
      <c r="M2298">
        <v>6.2400299999999997E-3</v>
      </c>
      <c r="N2298">
        <v>9.0543999999999998E-4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-1.31475466</v>
      </c>
      <c r="AI2298">
        <v>-1.2005599899999999</v>
      </c>
      <c r="AJ2298">
        <v>-0.99550000000000005</v>
      </c>
      <c r="AK2298">
        <v>0</v>
      </c>
      <c r="AL2298">
        <v>1.6407150100000001</v>
      </c>
      <c r="AM2298">
        <v>0</v>
      </c>
      <c r="AN2298">
        <v>1.5737061800000001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0.11368079</v>
      </c>
      <c r="AV2298">
        <v>0</v>
      </c>
      <c r="AW2298" t="s">
        <v>113</v>
      </c>
      <c r="AX2298" t="s">
        <v>113</v>
      </c>
      <c r="AY2298">
        <v>0</v>
      </c>
      <c r="AZ2298">
        <v>-1.6407150100000001</v>
      </c>
      <c r="BA2298">
        <v>1.5737061800000001</v>
      </c>
      <c r="BB2298">
        <v>-1.6407150100000001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2"/>
        <v>2.8849915031840001E-3</v>
      </c>
      <c r="BO2298">
        <f t="shared" si="143"/>
        <v>1.0201069905238818</v>
      </c>
      <c r="BP2298">
        <f t="shared" si="144"/>
        <v>0.52087632783026561</v>
      </c>
      <c r="BQ2298">
        <f t="shared" si="145"/>
        <v>0.51060950730547061</v>
      </c>
    </row>
    <row r="2299" spans="1:69" x14ac:dyDescent="0.25">
      <c r="A2299" t="s">
        <v>2409</v>
      </c>
      <c r="B2299" s="1">
        <v>44244.38484953704</v>
      </c>
      <c r="C2299">
        <v>2298.85</v>
      </c>
      <c r="D2299">
        <v>0</v>
      </c>
      <c r="E2299">
        <v>0</v>
      </c>
      <c r="F2299">
        <v>1</v>
      </c>
      <c r="G2299">
        <v>0.62559167999999998</v>
      </c>
      <c r="H2299">
        <v>-2.926289E-2</v>
      </c>
      <c r="I2299">
        <v>2.5070000000000001</v>
      </c>
      <c r="J2299">
        <v>0</v>
      </c>
      <c r="K2299">
        <v>0</v>
      </c>
      <c r="L2299">
        <v>1</v>
      </c>
      <c r="M2299">
        <v>5.9994200000000001E-3</v>
      </c>
      <c r="N2299">
        <v>9.0543999999999998E-4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-1.3149150700000001</v>
      </c>
      <c r="AI2299">
        <v>-1.2005599899999999</v>
      </c>
      <c r="AJ2299">
        <v>-0.99550000000000005</v>
      </c>
      <c r="AK2299">
        <v>0</v>
      </c>
      <c r="AL2299">
        <v>1.6417204000000001</v>
      </c>
      <c r="AM2299">
        <v>0</v>
      </c>
      <c r="AN2299">
        <v>1.50272378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0.11384047999999999</v>
      </c>
      <c r="AV2299">
        <v>0</v>
      </c>
      <c r="AW2299" t="s">
        <v>113</v>
      </c>
      <c r="AX2299" t="s">
        <v>113</v>
      </c>
      <c r="AY2299">
        <v>0</v>
      </c>
      <c r="AZ2299">
        <v>-1.6417204000000001</v>
      </c>
      <c r="BA2299">
        <v>1.50272378</v>
      </c>
      <c r="BB2299">
        <v>-1.6417204000000001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2"/>
        <v>2.8849686166378002E-3</v>
      </c>
      <c r="BO2299">
        <f t="shared" si="143"/>
        <v>1.0201150830645189</v>
      </c>
      <c r="BP2299">
        <f t="shared" si="144"/>
        <v>0.54548467907911891</v>
      </c>
      <c r="BQ2299">
        <f t="shared" si="145"/>
        <v>0.53472856948691816</v>
      </c>
    </row>
    <row r="2300" spans="1:69" x14ac:dyDescent="0.25">
      <c r="A2300" t="s">
        <v>2410</v>
      </c>
      <c r="B2300" s="1">
        <v>44244.38486111111</v>
      </c>
      <c r="C2300">
        <v>2299.85</v>
      </c>
      <c r="D2300">
        <v>0</v>
      </c>
      <c r="E2300">
        <v>0</v>
      </c>
      <c r="F2300">
        <v>1</v>
      </c>
      <c r="G2300">
        <v>0.62591249999999998</v>
      </c>
      <c r="H2300">
        <v>-2.926289E-2</v>
      </c>
      <c r="I2300">
        <v>2.5070000000000001</v>
      </c>
      <c r="J2300">
        <v>0</v>
      </c>
      <c r="K2300">
        <v>0</v>
      </c>
      <c r="L2300">
        <v>1</v>
      </c>
      <c r="M2300">
        <v>6.07962E-3</v>
      </c>
      <c r="N2300">
        <v>9.0543999999999998E-4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-1.31499527</v>
      </c>
      <c r="AI2300">
        <v>-1.2005599899999999</v>
      </c>
      <c r="AJ2300">
        <v>-0.99550000000000005</v>
      </c>
      <c r="AK2300">
        <v>0</v>
      </c>
      <c r="AL2300">
        <v>1.6425247000000001</v>
      </c>
      <c r="AM2300">
        <v>0</v>
      </c>
      <c r="AN2300">
        <v>1.52638458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0.11392033</v>
      </c>
      <c r="AV2300">
        <v>0</v>
      </c>
      <c r="AW2300" t="s">
        <v>113</v>
      </c>
      <c r="AX2300" t="s">
        <v>113</v>
      </c>
      <c r="AY2300">
        <v>0</v>
      </c>
      <c r="AZ2300">
        <v>-1.6425247000000001</v>
      </c>
      <c r="BA2300">
        <v>1.52638458</v>
      </c>
      <c r="BB2300">
        <v>-1.6425247000000001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2"/>
        <v>2.8849304725206003E-3</v>
      </c>
      <c r="BO2300">
        <f t="shared" si="143"/>
        <v>1.0201285708728585</v>
      </c>
      <c r="BP2300">
        <f t="shared" si="144"/>
        <v>0.52088734696162409</v>
      </c>
      <c r="BQ2300">
        <f t="shared" si="145"/>
        <v>0.51060950730547061</v>
      </c>
    </row>
    <row r="2301" spans="1:69" x14ac:dyDescent="0.25">
      <c r="A2301" t="s">
        <v>2411</v>
      </c>
      <c r="B2301" s="1">
        <v>44244.384872685187</v>
      </c>
      <c r="C2301">
        <v>2300.85</v>
      </c>
      <c r="D2301">
        <v>0</v>
      </c>
      <c r="E2301">
        <v>0</v>
      </c>
      <c r="F2301">
        <v>1</v>
      </c>
      <c r="G2301">
        <v>0.62631353000000001</v>
      </c>
      <c r="H2301">
        <v>-2.926289E-2</v>
      </c>
      <c r="I2301">
        <v>2.5070000000000001</v>
      </c>
      <c r="J2301">
        <v>0</v>
      </c>
      <c r="K2301">
        <v>0</v>
      </c>
      <c r="L2301">
        <v>1</v>
      </c>
      <c r="M2301">
        <v>6.1598299999999998E-3</v>
      </c>
      <c r="N2301">
        <v>9.0543999999999998E-4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-1.31507548</v>
      </c>
      <c r="AI2301">
        <v>-1.2005599899999999</v>
      </c>
      <c r="AJ2301">
        <v>-0.99550000000000005</v>
      </c>
      <c r="AK2301">
        <v>0</v>
      </c>
      <c r="AL2301">
        <v>1.6435300900000001</v>
      </c>
      <c r="AM2301">
        <v>0</v>
      </c>
      <c r="AN2301">
        <v>1.55004538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0.11400017</v>
      </c>
      <c r="AV2301">
        <v>0</v>
      </c>
      <c r="AW2301" t="s">
        <v>113</v>
      </c>
      <c r="AX2301" t="s">
        <v>113</v>
      </c>
      <c r="AY2301">
        <v>0</v>
      </c>
      <c r="AZ2301">
        <v>-1.6435300900000001</v>
      </c>
      <c r="BA2301">
        <v>1.55004538</v>
      </c>
      <c r="BB2301">
        <v>-1.6435300900000001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2"/>
        <v>2.8848923280239999E-3</v>
      </c>
      <c r="BO2301">
        <f t="shared" si="143"/>
        <v>1.0201420591720318</v>
      </c>
      <c r="BP2301">
        <f t="shared" si="144"/>
        <v>0.52909585746844612</v>
      </c>
      <c r="BQ2301">
        <f t="shared" si="145"/>
        <v>0.51864919469928639</v>
      </c>
    </row>
    <row r="2302" spans="1:69" x14ac:dyDescent="0.25">
      <c r="A2302" t="s">
        <v>2412</v>
      </c>
      <c r="B2302" s="1">
        <v>44244.384884259256</v>
      </c>
      <c r="C2302">
        <v>2301.85</v>
      </c>
      <c r="D2302">
        <v>0</v>
      </c>
      <c r="E2302">
        <v>0</v>
      </c>
      <c r="F2302">
        <v>1</v>
      </c>
      <c r="G2302">
        <v>0.62655415000000003</v>
      </c>
      <c r="H2302">
        <v>-2.926289E-2</v>
      </c>
      <c r="I2302">
        <v>2.5070000000000001</v>
      </c>
      <c r="J2302">
        <v>0</v>
      </c>
      <c r="K2302">
        <v>0</v>
      </c>
      <c r="L2302">
        <v>1</v>
      </c>
      <c r="M2302">
        <v>5.9994200000000001E-3</v>
      </c>
      <c r="N2302">
        <v>9.0543999999999998E-4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-1.3151556900000001</v>
      </c>
      <c r="AI2302">
        <v>-1.2005599899999999</v>
      </c>
      <c r="AJ2302">
        <v>-0.99550000000000005</v>
      </c>
      <c r="AK2302">
        <v>0</v>
      </c>
      <c r="AL2302">
        <v>1.6441333199999999</v>
      </c>
      <c r="AM2302">
        <v>0</v>
      </c>
      <c r="AN2302">
        <v>1.50272378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0.11408002</v>
      </c>
      <c r="AV2302">
        <v>0</v>
      </c>
      <c r="AW2302" t="s">
        <v>113</v>
      </c>
      <c r="AX2302" t="s">
        <v>113</v>
      </c>
      <c r="AY2302">
        <v>0</v>
      </c>
      <c r="AZ2302">
        <v>-1.6441333199999999</v>
      </c>
      <c r="BA2302">
        <v>1.50272378</v>
      </c>
      <c r="BB2302">
        <v>-1.6441333199999999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2"/>
        <v>2.8848618128820003E-3</v>
      </c>
      <c r="BO2302">
        <f t="shared" si="143"/>
        <v>1.0201528499071917</v>
      </c>
      <c r="BP2302">
        <f t="shared" si="144"/>
        <v>0.53730316408171108</v>
      </c>
      <c r="BQ2302">
        <f t="shared" si="145"/>
        <v>0.52668888209310216</v>
      </c>
    </row>
    <row r="2303" spans="1:69" x14ac:dyDescent="0.25">
      <c r="A2303" t="s">
        <v>2413</v>
      </c>
      <c r="B2303" s="1">
        <v>44244.384895833333</v>
      </c>
      <c r="C2303">
        <v>2302.85</v>
      </c>
      <c r="D2303">
        <v>0</v>
      </c>
      <c r="E2303">
        <v>0</v>
      </c>
      <c r="F2303">
        <v>1</v>
      </c>
      <c r="G2303">
        <v>0.62703538999999997</v>
      </c>
      <c r="H2303">
        <v>-2.926289E-2</v>
      </c>
      <c r="I2303">
        <v>2.5070000000000001</v>
      </c>
      <c r="J2303">
        <v>0</v>
      </c>
      <c r="K2303">
        <v>0</v>
      </c>
      <c r="L2303">
        <v>1</v>
      </c>
      <c r="M2303">
        <v>5.9994200000000001E-3</v>
      </c>
      <c r="N2303">
        <v>9.0543999999999998E-4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-1.31507548</v>
      </c>
      <c r="AI2303">
        <v>-1.2005599899999999</v>
      </c>
      <c r="AJ2303">
        <v>-0.99550000000000005</v>
      </c>
      <c r="AK2303">
        <v>0</v>
      </c>
      <c r="AL2303">
        <v>1.64533978</v>
      </c>
      <c r="AM2303">
        <v>0</v>
      </c>
      <c r="AN2303">
        <v>1.50272378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0.11400017</v>
      </c>
      <c r="AV2303">
        <v>0</v>
      </c>
      <c r="AW2303" t="s">
        <v>113</v>
      </c>
      <c r="AX2303" t="s">
        <v>113</v>
      </c>
      <c r="AY2303">
        <v>0</v>
      </c>
      <c r="AZ2303">
        <v>-1.64533978</v>
      </c>
      <c r="BA2303">
        <v>1.50272378</v>
      </c>
      <c r="BB2303">
        <v>-1.64533978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2"/>
        <v>2.8848236683854003E-3</v>
      </c>
      <c r="BO2303">
        <f t="shared" si="143"/>
        <v>1.0201663388484192</v>
      </c>
      <c r="BP2303">
        <f t="shared" si="144"/>
        <v>0.52090663164901707</v>
      </c>
      <c r="BQ2303">
        <f t="shared" si="145"/>
        <v>0.51060950730547061</v>
      </c>
    </row>
    <row r="2304" spans="1:69" x14ac:dyDescent="0.25">
      <c r="A2304" t="s">
        <v>2414</v>
      </c>
      <c r="B2304" s="1">
        <v>44244.38490740741</v>
      </c>
      <c r="C2304">
        <v>2303.85</v>
      </c>
      <c r="D2304">
        <v>0</v>
      </c>
      <c r="E2304">
        <v>0</v>
      </c>
      <c r="F2304">
        <v>1</v>
      </c>
      <c r="G2304">
        <v>0.62751661999999997</v>
      </c>
      <c r="H2304">
        <v>-2.926289E-2</v>
      </c>
      <c r="I2304">
        <v>2.5070000000000001</v>
      </c>
      <c r="J2304">
        <v>0</v>
      </c>
      <c r="K2304">
        <v>0</v>
      </c>
      <c r="L2304">
        <v>1</v>
      </c>
      <c r="M2304">
        <v>6.1598299999999998E-3</v>
      </c>
      <c r="N2304">
        <v>9.0543999999999998E-4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-1.3152358900000001</v>
      </c>
      <c r="AI2304">
        <v>-1.2005599899999999</v>
      </c>
      <c r="AJ2304">
        <v>-0.99550000000000005</v>
      </c>
      <c r="AK2304">
        <v>0</v>
      </c>
      <c r="AL2304">
        <v>1.6465462399999999</v>
      </c>
      <c r="AM2304">
        <v>0</v>
      </c>
      <c r="AN2304">
        <v>1.55004538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0.11415986</v>
      </c>
      <c r="AV2304">
        <v>0</v>
      </c>
      <c r="AW2304" t="s">
        <v>113</v>
      </c>
      <c r="AX2304" t="s">
        <v>113</v>
      </c>
      <c r="AY2304">
        <v>0</v>
      </c>
      <c r="AZ2304">
        <v>-1.6465462399999999</v>
      </c>
      <c r="BA2304">
        <v>1.55004538</v>
      </c>
      <c r="BB2304">
        <v>-1.6465462399999999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2"/>
        <v>2.8848007818392E-3</v>
      </c>
      <c r="BO2304">
        <f t="shared" si="143"/>
        <v>1.020174432330712</v>
      </c>
      <c r="BP2304">
        <f t="shared" si="144"/>
        <v>0.52091076425802296</v>
      </c>
      <c r="BQ2304">
        <f t="shared" si="145"/>
        <v>0.5106095073054705</v>
      </c>
    </row>
    <row r="2305" spans="1:69" x14ac:dyDescent="0.25">
      <c r="A2305" t="s">
        <v>2415</v>
      </c>
      <c r="B2305" s="1">
        <v>44244.384918981479</v>
      </c>
      <c r="C2305">
        <v>2304.85</v>
      </c>
      <c r="D2305">
        <v>0</v>
      </c>
      <c r="E2305">
        <v>0</v>
      </c>
      <c r="F2305">
        <v>1</v>
      </c>
      <c r="G2305">
        <v>0.62767704000000002</v>
      </c>
      <c r="H2305">
        <v>-2.926289E-2</v>
      </c>
      <c r="I2305">
        <v>2.5070000000000001</v>
      </c>
      <c r="J2305">
        <v>0</v>
      </c>
      <c r="K2305">
        <v>0</v>
      </c>
      <c r="L2305">
        <v>1</v>
      </c>
      <c r="M2305">
        <v>6.07962E-3</v>
      </c>
      <c r="N2305">
        <v>9.0543999999999998E-4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-1.31499527</v>
      </c>
      <c r="AI2305">
        <v>-1.2005599899999999</v>
      </c>
      <c r="AJ2305">
        <v>-0.99550000000000005</v>
      </c>
      <c r="AK2305">
        <v>0</v>
      </c>
      <c r="AL2305">
        <v>1.6469483899999999</v>
      </c>
      <c r="AM2305">
        <v>0</v>
      </c>
      <c r="AN2305">
        <v>1.52638458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0.11392033</v>
      </c>
      <c r="AV2305">
        <v>0</v>
      </c>
      <c r="AW2305" t="s">
        <v>113</v>
      </c>
      <c r="AX2305" t="s">
        <v>113</v>
      </c>
      <c r="AY2305">
        <v>0</v>
      </c>
      <c r="AZ2305">
        <v>-1.6469483899999999</v>
      </c>
      <c r="BA2305">
        <v>1.52638458</v>
      </c>
      <c r="BB2305">
        <v>-1.6469483899999999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2"/>
        <v>2.8847550087468003E-3</v>
      </c>
      <c r="BO2305">
        <f t="shared" si="143"/>
        <v>1.0201906196805608</v>
      </c>
      <c r="BP2305">
        <f t="shared" si="144"/>
        <v>0.53732305700142391</v>
      </c>
      <c r="BQ2305">
        <f t="shared" si="145"/>
        <v>0.52668888209310238</v>
      </c>
    </row>
    <row r="2306" spans="1:69" x14ac:dyDescent="0.25">
      <c r="A2306" t="s">
        <v>2416</v>
      </c>
      <c r="B2306" s="1">
        <v>44244.384930555556</v>
      </c>
      <c r="C2306">
        <v>2305.85</v>
      </c>
      <c r="D2306">
        <v>0</v>
      </c>
      <c r="E2306">
        <v>0</v>
      </c>
      <c r="F2306">
        <v>1</v>
      </c>
      <c r="G2306">
        <v>0.62799786000000002</v>
      </c>
      <c r="H2306">
        <v>-2.926289E-2</v>
      </c>
      <c r="I2306">
        <v>2.5070000000000001</v>
      </c>
      <c r="J2306">
        <v>0</v>
      </c>
      <c r="K2306">
        <v>0</v>
      </c>
      <c r="L2306">
        <v>1</v>
      </c>
      <c r="M2306">
        <v>5.9994200000000001E-3</v>
      </c>
      <c r="N2306">
        <v>9.0543999999999998E-4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-1.3151556900000001</v>
      </c>
      <c r="AI2306">
        <v>-1.2005599899999999</v>
      </c>
      <c r="AJ2306">
        <v>-0.99550000000000005</v>
      </c>
      <c r="AK2306">
        <v>0</v>
      </c>
      <c r="AL2306">
        <v>1.6477527000000001</v>
      </c>
      <c r="AM2306">
        <v>0</v>
      </c>
      <c r="AN2306">
        <v>1.50272378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0.11408002</v>
      </c>
      <c r="AV2306">
        <v>0</v>
      </c>
      <c r="AW2306" t="s">
        <v>113</v>
      </c>
      <c r="AX2306" t="s">
        <v>113</v>
      </c>
      <c r="AY2306">
        <v>0</v>
      </c>
      <c r="AZ2306">
        <v>-1.6477527000000001</v>
      </c>
      <c r="BA2306">
        <v>1.50272378</v>
      </c>
      <c r="BB2306">
        <v>-1.6477527000000001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2"/>
        <v>2.8847092356543997E-3</v>
      </c>
      <c r="BO2306">
        <f t="shared" si="143"/>
        <v>1.0202068075441153</v>
      </c>
      <c r="BP2306">
        <f t="shared" si="144"/>
        <v>0.52912943915948529</v>
      </c>
      <c r="BQ2306">
        <f t="shared" si="145"/>
        <v>0.51864919469928639</v>
      </c>
    </row>
    <row r="2307" spans="1:69" x14ac:dyDescent="0.25">
      <c r="A2307" t="s">
        <v>2417</v>
      </c>
      <c r="B2307" s="1">
        <v>44244.384942129633</v>
      </c>
      <c r="C2307">
        <v>2306.85</v>
      </c>
      <c r="D2307">
        <v>0</v>
      </c>
      <c r="E2307">
        <v>0</v>
      </c>
      <c r="F2307">
        <v>1</v>
      </c>
      <c r="G2307">
        <v>0.62847909999999996</v>
      </c>
      <c r="H2307">
        <v>-2.926289E-2</v>
      </c>
      <c r="I2307">
        <v>2.5070000000000001</v>
      </c>
      <c r="J2307">
        <v>0</v>
      </c>
      <c r="K2307">
        <v>0</v>
      </c>
      <c r="L2307">
        <v>1</v>
      </c>
      <c r="M2307">
        <v>5.9994200000000001E-3</v>
      </c>
      <c r="N2307">
        <v>9.0543999999999998E-4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-1.3153161</v>
      </c>
      <c r="AI2307">
        <v>-1.2005599899999999</v>
      </c>
      <c r="AJ2307">
        <v>-0.99550000000000005</v>
      </c>
      <c r="AK2307">
        <v>0</v>
      </c>
      <c r="AL2307">
        <v>1.64895916</v>
      </c>
      <c r="AM2307">
        <v>0</v>
      </c>
      <c r="AN2307">
        <v>1.50272378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0.11423970999999999</v>
      </c>
      <c r="AV2307">
        <v>0</v>
      </c>
      <c r="AW2307" t="s">
        <v>113</v>
      </c>
      <c r="AX2307" t="s">
        <v>113</v>
      </c>
      <c r="AY2307">
        <v>0</v>
      </c>
      <c r="AZ2307">
        <v>-1.64895916</v>
      </c>
      <c r="BA2307">
        <v>1.50272378</v>
      </c>
      <c r="BB2307">
        <v>-1.64895916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2"/>
        <v>2.8846939780834001E-3</v>
      </c>
      <c r="BO2307">
        <f t="shared" si="143"/>
        <v>1.0202122035680674</v>
      </c>
      <c r="BP2307">
        <f t="shared" si="144"/>
        <v>0.52093005061091946</v>
      </c>
      <c r="BQ2307">
        <f t="shared" si="145"/>
        <v>0.51060950730547072</v>
      </c>
    </row>
    <row r="2308" spans="1:69" x14ac:dyDescent="0.25">
      <c r="A2308" t="s">
        <v>2418</v>
      </c>
      <c r="B2308" s="1">
        <v>44244.384953703702</v>
      </c>
      <c r="C2308">
        <v>2307.85</v>
      </c>
      <c r="D2308">
        <v>0</v>
      </c>
      <c r="E2308">
        <v>0</v>
      </c>
      <c r="F2308">
        <v>1</v>
      </c>
      <c r="G2308">
        <v>0.62879991999999996</v>
      </c>
      <c r="H2308">
        <v>-2.926289E-2</v>
      </c>
      <c r="I2308">
        <v>2.5070000000000001</v>
      </c>
      <c r="J2308">
        <v>0</v>
      </c>
      <c r="K2308">
        <v>0</v>
      </c>
      <c r="L2308">
        <v>1</v>
      </c>
      <c r="M2308">
        <v>6.07962E-3</v>
      </c>
      <c r="N2308">
        <v>9.0543999999999998E-4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-1.3154765100000001</v>
      </c>
      <c r="AI2308">
        <v>-1.2005599899999999</v>
      </c>
      <c r="AJ2308">
        <v>-0.99550000000000005</v>
      </c>
      <c r="AK2308">
        <v>0</v>
      </c>
      <c r="AL2308">
        <v>1.6497634699999999</v>
      </c>
      <c r="AM2308">
        <v>0</v>
      </c>
      <c r="AN2308">
        <v>1.52638458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0.1143994</v>
      </c>
      <c r="AV2308">
        <v>0</v>
      </c>
      <c r="AW2308" t="s">
        <v>113</v>
      </c>
      <c r="AX2308" t="s">
        <v>113</v>
      </c>
      <c r="AY2308">
        <v>0</v>
      </c>
      <c r="AZ2308">
        <v>-1.6497634699999999</v>
      </c>
      <c r="BA2308">
        <v>1.52638458</v>
      </c>
      <c r="BB2308">
        <v>-1.6497634699999999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2"/>
        <v>2.884663462562E-3</v>
      </c>
      <c r="BO2308">
        <f t="shared" si="143"/>
        <v>1.0202229959213991</v>
      </c>
      <c r="BP2308">
        <f t="shared" si="144"/>
        <v>0.52093556128913665</v>
      </c>
      <c r="BQ2308">
        <f t="shared" si="145"/>
        <v>0.5106095073054705</v>
      </c>
    </row>
    <row r="2309" spans="1:69" x14ac:dyDescent="0.25">
      <c r="A2309" t="s">
        <v>2419</v>
      </c>
      <c r="B2309" s="1">
        <v>44244.384965277779</v>
      </c>
      <c r="C2309">
        <v>2308.85</v>
      </c>
      <c r="D2309">
        <v>0</v>
      </c>
      <c r="E2309">
        <v>0</v>
      </c>
      <c r="F2309">
        <v>1</v>
      </c>
      <c r="G2309">
        <v>0.62912075000000001</v>
      </c>
      <c r="H2309">
        <v>-2.926289E-2</v>
      </c>
      <c r="I2309">
        <v>2.5070000000000001</v>
      </c>
      <c r="J2309">
        <v>0</v>
      </c>
      <c r="K2309">
        <v>0</v>
      </c>
      <c r="L2309">
        <v>1</v>
      </c>
      <c r="M2309">
        <v>5.9994200000000001E-3</v>
      </c>
      <c r="N2309">
        <v>9.0543999999999998E-4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-1.3153963099999999</v>
      </c>
      <c r="AI2309">
        <v>-1.2005599899999999</v>
      </c>
      <c r="AJ2309">
        <v>-0.99550000000000005</v>
      </c>
      <c r="AK2309">
        <v>0</v>
      </c>
      <c r="AL2309">
        <v>1.6505677700000001</v>
      </c>
      <c r="AM2309">
        <v>0</v>
      </c>
      <c r="AN2309">
        <v>1.50272378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0.11431956</v>
      </c>
      <c r="AV2309">
        <v>0</v>
      </c>
      <c r="AW2309" t="s">
        <v>113</v>
      </c>
      <c r="AX2309" t="s">
        <v>113</v>
      </c>
      <c r="AY2309">
        <v>0</v>
      </c>
      <c r="AZ2309">
        <v>-1.6505677700000001</v>
      </c>
      <c r="BA2309">
        <v>1.50272378</v>
      </c>
      <c r="BB2309">
        <v>-1.6505677700000001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2"/>
        <v>2.8846176894695998E-3</v>
      </c>
      <c r="BO2309">
        <f t="shared" si="143"/>
        <v>1.020239184812437</v>
      </c>
      <c r="BP2309">
        <f t="shared" si="144"/>
        <v>0.52914623160362684</v>
      </c>
      <c r="BQ2309">
        <f t="shared" si="145"/>
        <v>0.51864919469928639</v>
      </c>
    </row>
    <row r="2310" spans="1:69" x14ac:dyDescent="0.25">
      <c r="A2310" t="s">
        <v>2420</v>
      </c>
      <c r="B2310" s="1">
        <v>44244.384976851848</v>
      </c>
      <c r="C2310">
        <v>2309.85</v>
      </c>
      <c r="D2310">
        <v>0</v>
      </c>
      <c r="E2310">
        <v>0</v>
      </c>
      <c r="F2310">
        <v>1</v>
      </c>
      <c r="G2310">
        <v>0.62928116000000001</v>
      </c>
      <c r="H2310">
        <v>-2.926289E-2</v>
      </c>
      <c r="I2310">
        <v>2.5070000000000001</v>
      </c>
      <c r="J2310">
        <v>0</v>
      </c>
      <c r="K2310">
        <v>0</v>
      </c>
      <c r="L2310">
        <v>1</v>
      </c>
      <c r="M2310">
        <v>6.07962E-3</v>
      </c>
      <c r="N2310">
        <v>9.0543999999999998E-4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-1.3153963099999999</v>
      </c>
      <c r="AI2310">
        <v>-1.2005599899999999</v>
      </c>
      <c r="AJ2310">
        <v>-0.99550000000000005</v>
      </c>
      <c r="AK2310">
        <v>0</v>
      </c>
      <c r="AL2310">
        <v>1.65096993</v>
      </c>
      <c r="AM2310">
        <v>0</v>
      </c>
      <c r="AN2310">
        <v>1.52638458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0.11431956</v>
      </c>
      <c r="AV2310">
        <v>0</v>
      </c>
      <c r="AW2310" t="s">
        <v>113</v>
      </c>
      <c r="AX2310" t="s">
        <v>113</v>
      </c>
      <c r="AY2310">
        <v>0</v>
      </c>
      <c r="AZ2310">
        <v>-1.65096993</v>
      </c>
      <c r="BA2310">
        <v>1.52638458</v>
      </c>
      <c r="BB2310">
        <v>-1.65096993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2"/>
        <v>2.8845871739482006E-3</v>
      </c>
      <c r="BO2310">
        <f t="shared" si="143"/>
        <v>1.020249977736623</v>
      </c>
      <c r="BP2310">
        <f t="shared" si="144"/>
        <v>0.52094933846051439</v>
      </c>
      <c r="BQ2310">
        <f t="shared" si="145"/>
        <v>0.51060950730547061</v>
      </c>
    </row>
    <row r="2311" spans="1:69" x14ac:dyDescent="0.25">
      <c r="A2311" t="s">
        <v>2421</v>
      </c>
      <c r="B2311" s="1">
        <v>44244.384988425925</v>
      </c>
      <c r="C2311">
        <v>2310.85</v>
      </c>
      <c r="D2311">
        <v>0</v>
      </c>
      <c r="E2311">
        <v>0</v>
      </c>
      <c r="F2311">
        <v>1</v>
      </c>
      <c r="G2311">
        <v>0.62984260000000003</v>
      </c>
      <c r="H2311">
        <v>-2.926289E-2</v>
      </c>
      <c r="I2311">
        <v>2.5070000000000001</v>
      </c>
      <c r="J2311">
        <v>0</v>
      </c>
      <c r="K2311">
        <v>0</v>
      </c>
      <c r="L2311">
        <v>1</v>
      </c>
      <c r="M2311">
        <v>6.3202400000000004E-3</v>
      </c>
      <c r="N2311">
        <v>9.0543999999999998E-4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-1.31563692</v>
      </c>
      <c r="AI2311">
        <v>-1.2005599899999999</v>
      </c>
      <c r="AJ2311">
        <v>-0.99550000000000005</v>
      </c>
      <c r="AK2311">
        <v>0</v>
      </c>
      <c r="AL2311">
        <v>1.65237747</v>
      </c>
      <c r="AM2311">
        <v>0</v>
      </c>
      <c r="AN2311">
        <v>1.5973669800000001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0.11455909</v>
      </c>
      <c r="AV2311">
        <v>0</v>
      </c>
      <c r="AW2311" t="s">
        <v>113</v>
      </c>
      <c r="AX2311" t="s">
        <v>113</v>
      </c>
      <c r="AY2311">
        <v>0</v>
      </c>
      <c r="AZ2311">
        <v>-1.65237747</v>
      </c>
      <c r="BA2311">
        <v>1.5973669800000001</v>
      </c>
      <c r="BB2311">
        <v>-1.65237747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si="142"/>
        <v>2.8845566588062001E-3</v>
      </c>
      <c r="BO2311">
        <f t="shared" si="143"/>
        <v>1.0202607707549718</v>
      </c>
      <c r="BP2311">
        <f t="shared" si="144"/>
        <v>0.52915742713533931</v>
      </c>
      <c r="BQ2311">
        <f t="shared" si="145"/>
        <v>0.51864919469928639</v>
      </c>
    </row>
    <row r="2312" spans="1:69" x14ac:dyDescent="0.25">
      <c r="A2312" t="s">
        <v>2422</v>
      </c>
      <c r="B2312" s="1">
        <v>44244.385000000002</v>
      </c>
      <c r="C2312">
        <v>2311.85</v>
      </c>
      <c r="D2312">
        <v>0</v>
      </c>
      <c r="E2312">
        <v>0</v>
      </c>
      <c r="F2312">
        <v>1</v>
      </c>
      <c r="G2312">
        <v>0.63008322000000005</v>
      </c>
      <c r="H2312">
        <v>-2.926289E-2</v>
      </c>
      <c r="I2312">
        <v>2.5070000000000001</v>
      </c>
      <c r="J2312">
        <v>0</v>
      </c>
      <c r="K2312">
        <v>0</v>
      </c>
      <c r="L2312">
        <v>1</v>
      </c>
      <c r="M2312">
        <v>5.9994200000000001E-3</v>
      </c>
      <c r="N2312">
        <v>9.0543999999999998E-4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-1.3157171299999999</v>
      </c>
      <c r="AI2312">
        <v>-1.2005599899999999</v>
      </c>
      <c r="AJ2312">
        <v>-0.99550000000000005</v>
      </c>
      <c r="AK2312">
        <v>0</v>
      </c>
      <c r="AL2312">
        <v>1.6529807000000001</v>
      </c>
      <c r="AM2312">
        <v>0</v>
      </c>
      <c r="AN2312">
        <v>1.50272378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0.11463893999999999</v>
      </c>
      <c r="AV2312">
        <v>0</v>
      </c>
      <c r="AW2312" t="s">
        <v>113</v>
      </c>
      <c r="AX2312" t="s">
        <v>113</v>
      </c>
      <c r="AY2312">
        <v>0</v>
      </c>
      <c r="AZ2312">
        <v>-1.6529807000000001</v>
      </c>
      <c r="BA2312">
        <v>1.50272378</v>
      </c>
      <c r="BB2312">
        <v>-1.6529807000000001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ref="BN2312:BN2375" si="146">(BQ$2*(BO$2-AL2310)/1000000)</f>
        <v>2.8845414008558E-3</v>
      </c>
      <c r="BO2312">
        <f t="shared" ref="BO2312:BO2375" si="147">((30*10)*9.81/BN2312)/1000000</f>
        <v>1.0202661674839737</v>
      </c>
      <c r="BP2312">
        <f t="shared" ref="BP2312:BP2375" si="148">((AN2311*1000)/BN2312)/1000000</f>
        <v>0.55376808927966337</v>
      </c>
      <c r="BQ2312">
        <f t="shared" ref="BQ2312:BQ2375" si="149">BP2312/BO2312</f>
        <v>0.54276825688073393</v>
      </c>
    </row>
    <row r="2313" spans="1:69" x14ac:dyDescent="0.25">
      <c r="A2313" t="s">
        <v>2423</v>
      </c>
      <c r="B2313" s="1">
        <v>44244.385011574072</v>
      </c>
      <c r="C2313">
        <v>2312.85</v>
      </c>
      <c r="D2313">
        <v>0</v>
      </c>
      <c r="E2313">
        <v>0</v>
      </c>
      <c r="F2313">
        <v>1</v>
      </c>
      <c r="G2313">
        <v>0.63056445999999999</v>
      </c>
      <c r="H2313">
        <v>-2.926289E-2</v>
      </c>
      <c r="I2313">
        <v>2.5070000000000001</v>
      </c>
      <c r="J2313">
        <v>0</v>
      </c>
      <c r="K2313">
        <v>0</v>
      </c>
      <c r="L2313">
        <v>1</v>
      </c>
      <c r="M2313">
        <v>6.07962E-3</v>
      </c>
      <c r="N2313">
        <v>9.0543999999999998E-4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-1.3157171299999999</v>
      </c>
      <c r="AI2313">
        <v>-1.2005599899999999</v>
      </c>
      <c r="AJ2313">
        <v>-0.99550000000000005</v>
      </c>
      <c r="AK2313">
        <v>0</v>
      </c>
      <c r="AL2313">
        <v>1.65418716</v>
      </c>
      <c r="AM2313">
        <v>0</v>
      </c>
      <c r="AN2313">
        <v>1.52638458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0.11463893999999999</v>
      </c>
      <c r="AV2313">
        <v>0</v>
      </c>
      <c r="AW2313" t="s">
        <v>113</v>
      </c>
      <c r="AX2313" t="s">
        <v>113</v>
      </c>
      <c r="AY2313">
        <v>0</v>
      </c>
      <c r="AZ2313">
        <v>-1.65418716</v>
      </c>
      <c r="BA2313">
        <v>1.52638458</v>
      </c>
      <c r="BB2313">
        <v>-1.65418716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6"/>
        <v>2.8844879987882E-3</v>
      </c>
      <c r="BO2313">
        <f t="shared" si="147"/>
        <v>1.0202850562166947</v>
      </c>
      <c r="BP2313">
        <f t="shared" si="148"/>
        <v>0.5209672498659409</v>
      </c>
      <c r="BQ2313">
        <f t="shared" si="149"/>
        <v>0.51060950730547061</v>
      </c>
    </row>
    <row r="2314" spans="1:69" x14ac:dyDescent="0.25">
      <c r="A2314" t="s">
        <v>2424</v>
      </c>
      <c r="B2314" s="1">
        <v>44244.385023148148</v>
      </c>
      <c r="C2314">
        <v>2313.85</v>
      </c>
      <c r="D2314">
        <v>0</v>
      </c>
      <c r="E2314">
        <v>0</v>
      </c>
      <c r="F2314">
        <v>1</v>
      </c>
      <c r="G2314">
        <v>0.63064465999999997</v>
      </c>
      <c r="H2314">
        <v>-2.926289E-2</v>
      </c>
      <c r="I2314">
        <v>2.5070000000000001</v>
      </c>
      <c r="J2314">
        <v>0</v>
      </c>
      <c r="K2314">
        <v>0</v>
      </c>
      <c r="L2314">
        <v>1</v>
      </c>
      <c r="M2314">
        <v>5.9994200000000001E-3</v>
      </c>
      <c r="N2314">
        <v>9.0543999999999998E-4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-1.3157171299999999</v>
      </c>
      <c r="AI2314">
        <v>-1.2005599899999999</v>
      </c>
      <c r="AJ2314">
        <v>-0.99550000000000005</v>
      </c>
      <c r="AK2314">
        <v>0</v>
      </c>
      <c r="AL2314">
        <v>1.6543882299999999</v>
      </c>
      <c r="AM2314">
        <v>0</v>
      </c>
      <c r="AN2314">
        <v>1.50272378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0.11463893999999999</v>
      </c>
      <c r="AV2314">
        <v>0</v>
      </c>
      <c r="AW2314" t="s">
        <v>113</v>
      </c>
      <c r="AX2314" t="s">
        <v>113</v>
      </c>
      <c r="AY2314">
        <v>0</v>
      </c>
      <c r="AZ2314">
        <v>-1.6543882299999999</v>
      </c>
      <c r="BA2314">
        <v>1.50272378</v>
      </c>
      <c r="BB2314">
        <v>-1.6543882299999999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6"/>
        <v>2.8844651122420001E-3</v>
      </c>
      <c r="BO2314">
        <f t="shared" si="147"/>
        <v>1.0202931515827913</v>
      </c>
      <c r="BP2314">
        <f t="shared" si="148"/>
        <v>0.52917422142561166</v>
      </c>
      <c r="BQ2314">
        <f t="shared" si="149"/>
        <v>0.51864919469928639</v>
      </c>
    </row>
    <row r="2315" spans="1:69" x14ac:dyDescent="0.25">
      <c r="A2315" t="s">
        <v>2425</v>
      </c>
      <c r="B2315" s="1">
        <v>44244.385034722225</v>
      </c>
      <c r="C2315">
        <v>2314.85</v>
      </c>
      <c r="D2315">
        <v>0</v>
      </c>
      <c r="E2315">
        <v>0</v>
      </c>
      <c r="F2315">
        <v>1</v>
      </c>
      <c r="G2315">
        <v>0.63120611000000004</v>
      </c>
      <c r="H2315">
        <v>-2.926289E-2</v>
      </c>
      <c r="I2315">
        <v>2.5070000000000001</v>
      </c>
      <c r="J2315">
        <v>0</v>
      </c>
      <c r="K2315">
        <v>0</v>
      </c>
      <c r="L2315">
        <v>1</v>
      </c>
      <c r="M2315">
        <v>6.1598299999999998E-3</v>
      </c>
      <c r="N2315">
        <v>9.0543999999999998E-4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-1.3159577499999999</v>
      </c>
      <c r="AI2315">
        <v>-1.2005599899999999</v>
      </c>
      <c r="AJ2315">
        <v>-0.99550000000000005</v>
      </c>
      <c r="AK2315">
        <v>0</v>
      </c>
      <c r="AL2315">
        <v>1.6557957699999999</v>
      </c>
      <c r="AM2315">
        <v>0</v>
      </c>
      <c r="AN2315">
        <v>1.55004538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0.11487847</v>
      </c>
      <c r="AV2315">
        <v>0</v>
      </c>
      <c r="AW2315" t="s">
        <v>113</v>
      </c>
      <c r="AX2315" t="s">
        <v>113</v>
      </c>
      <c r="AY2315">
        <v>0</v>
      </c>
      <c r="AZ2315">
        <v>-1.6557957699999999</v>
      </c>
      <c r="BA2315">
        <v>1.55004538</v>
      </c>
      <c r="BB2315">
        <v>-1.6557957699999999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6"/>
        <v>2.8844193391495995E-3</v>
      </c>
      <c r="BO2315">
        <f t="shared" si="147"/>
        <v>1.0203093427003826</v>
      </c>
      <c r="BP2315">
        <f t="shared" si="148"/>
        <v>0.52097965077541097</v>
      </c>
      <c r="BQ2315">
        <f t="shared" si="149"/>
        <v>0.51060950730547061</v>
      </c>
    </row>
    <row r="2316" spans="1:69" x14ac:dyDescent="0.25">
      <c r="A2316" t="s">
        <v>2426</v>
      </c>
      <c r="B2316" s="1">
        <v>44244.385046296295</v>
      </c>
      <c r="C2316">
        <v>2315.85</v>
      </c>
      <c r="D2316">
        <v>0</v>
      </c>
      <c r="E2316">
        <v>0</v>
      </c>
      <c r="F2316">
        <v>1</v>
      </c>
      <c r="G2316">
        <v>0.63152693000000004</v>
      </c>
      <c r="H2316">
        <v>-2.926289E-2</v>
      </c>
      <c r="I2316">
        <v>2.5070000000000001</v>
      </c>
      <c r="J2316">
        <v>0</v>
      </c>
      <c r="K2316">
        <v>0</v>
      </c>
      <c r="L2316">
        <v>1</v>
      </c>
      <c r="M2316">
        <v>6.07962E-3</v>
      </c>
      <c r="N2316">
        <v>9.0543999999999998E-4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-1.31579734</v>
      </c>
      <c r="AI2316">
        <v>-1.2005599899999999</v>
      </c>
      <c r="AJ2316">
        <v>-0.99550000000000005</v>
      </c>
      <c r="AK2316">
        <v>0</v>
      </c>
      <c r="AL2316">
        <v>1.65660008</v>
      </c>
      <c r="AM2316">
        <v>0</v>
      </c>
      <c r="AN2316">
        <v>1.52638458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0.11471878000000001</v>
      </c>
      <c r="AV2316">
        <v>0</v>
      </c>
      <c r="AW2316" t="s">
        <v>113</v>
      </c>
      <c r="AX2316" t="s">
        <v>113</v>
      </c>
      <c r="AY2316">
        <v>0</v>
      </c>
      <c r="AZ2316">
        <v>-1.65660008</v>
      </c>
      <c r="BA2316">
        <v>1.52638458</v>
      </c>
      <c r="BB2316">
        <v>-1.65660008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6"/>
        <v>2.8844117105538002E-3</v>
      </c>
      <c r="BO2316">
        <f t="shared" si="147"/>
        <v>1.0203120411804705</v>
      </c>
      <c r="BP2316">
        <f t="shared" si="148"/>
        <v>0.53738700835547326</v>
      </c>
      <c r="BQ2316">
        <f t="shared" si="149"/>
        <v>0.52668888209310216</v>
      </c>
    </row>
    <row r="2317" spans="1:69" x14ac:dyDescent="0.25">
      <c r="A2317" t="s">
        <v>2427</v>
      </c>
      <c r="B2317" s="1">
        <v>44244.385057870371</v>
      </c>
      <c r="C2317">
        <v>2316.85</v>
      </c>
      <c r="D2317">
        <v>0</v>
      </c>
      <c r="E2317">
        <v>0</v>
      </c>
      <c r="F2317">
        <v>1</v>
      </c>
      <c r="G2317">
        <v>0.63192795999999996</v>
      </c>
      <c r="H2317">
        <v>-2.926289E-2</v>
      </c>
      <c r="I2317">
        <v>2.5070000000000001</v>
      </c>
      <c r="J2317">
        <v>0</v>
      </c>
      <c r="K2317">
        <v>0</v>
      </c>
      <c r="L2317">
        <v>1</v>
      </c>
      <c r="M2317">
        <v>6.1598299999999998E-3</v>
      </c>
      <c r="N2317">
        <v>9.0543999999999998E-4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-1.31587754</v>
      </c>
      <c r="AI2317">
        <v>-1.2005599899999999</v>
      </c>
      <c r="AJ2317">
        <v>-0.99550000000000005</v>
      </c>
      <c r="AK2317">
        <v>0</v>
      </c>
      <c r="AL2317">
        <v>1.6576054600000001</v>
      </c>
      <c r="AM2317">
        <v>0</v>
      </c>
      <c r="AN2317">
        <v>1.55004538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0.11479863</v>
      </c>
      <c r="AV2317">
        <v>0</v>
      </c>
      <c r="AW2317" t="s">
        <v>113</v>
      </c>
      <c r="AX2317" t="s">
        <v>113</v>
      </c>
      <c r="AY2317">
        <v>0</v>
      </c>
      <c r="AZ2317">
        <v>-1.6576054600000001</v>
      </c>
      <c r="BA2317">
        <v>1.55004538</v>
      </c>
      <c r="BB2317">
        <v>-1.6576054600000001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6"/>
        <v>2.8843583084862002E-3</v>
      </c>
      <c r="BO2317">
        <f t="shared" si="147"/>
        <v>1.0203309316118139</v>
      </c>
      <c r="BP2317">
        <f t="shared" si="148"/>
        <v>0.52919381600723991</v>
      </c>
      <c r="BQ2317">
        <f t="shared" si="149"/>
        <v>0.51864919469928639</v>
      </c>
    </row>
    <row r="2318" spans="1:69" x14ac:dyDescent="0.25">
      <c r="A2318" t="s">
        <v>2428</v>
      </c>
      <c r="B2318" s="1">
        <v>44244.385069444441</v>
      </c>
      <c r="C2318">
        <v>2317.85</v>
      </c>
      <c r="D2318">
        <v>0</v>
      </c>
      <c r="E2318">
        <v>0</v>
      </c>
      <c r="F2318">
        <v>1</v>
      </c>
      <c r="G2318">
        <v>0.63208836999999995</v>
      </c>
      <c r="H2318">
        <v>-2.926289E-2</v>
      </c>
      <c r="I2318">
        <v>2.5070000000000001</v>
      </c>
      <c r="J2318">
        <v>0</v>
      </c>
      <c r="K2318">
        <v>0</v>
      </c>
      <c r="L2318">
        <v>1</v>
      </c>
      <c r="M2318">
        <v>6.07962E-3</v>
      </c>
      <c r="N2318">
        <v>9.0543999999999998E-4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-1.31611816</v>
      </c>
      <c r="AI2318">
        <v>-1.2005599899999999</v>
      </c>
      <c r="AJ2318">
        <v>-0.99550000000000005</v>
      </c>
      <c r="AK2318">
        <v>0</v>
      </c>
      <c r="AL2318">
        <v>1.6580076100000001</v>
      </c>
      <c r="AM2318">
        <v>0</v>
      </c>
      <c r="AN2318">
        <v>1.52638458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0.11503816</v>
      </c>
      <c r="AV2318">
        <v>0</v>
      </c>
      <c r="AW2318" t="s">
        <v>113</v>
      </c>
      <c r="AX2318" t="s">
        <v>113</v>
      </c>
      <c r="AY2318">
        <v>0</v>
      </c>
      <c r="AZ2318">
        <v>-1.6580076100000001</v>
      </c>
      <c r="BA2318">
        <v>1.52638458</v>
      </c>
      <c r="BB2318">
        <v>-1.6580076100000001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6"/>
        <v>2.8843277929647996E-3</v>
      </c>
      <c r="BO2318">
        <f t="shared" si="147"/>
        <v>1.0203417264772432</v>
      </c>
      <c r="BP2318">
        <f t="shared" si="148"/>
        <v>0.53740264327124521</v>
      </c>
      <c r="BQ2318">
        <f t="shared" si="149"/>
        <v>0.52668888209310227</v>
      </c>
    </row>
    <row r="2319" spans="1:69" x14ac:dyDescent="0.25">
      <c r="A2319" t="s">
        <v>2429</v>
      </c>
      <c r="B2319" s="1">
        <v>44244.385081018518</v>
      </c>
      <c r="C2319">
        <v>2318.85</v>
      </c>
      <c r="D2319">
        <v>0</v>
      </c>
      <c r="E2319">
        <v>0</v>
      </c>
      <c r="F2319">
        <v>1</v>
      </c>
      <c r="G2319">
        <v>0.63248939999999998</v>
      </c>
      <c r="H2319">
        <v>-2.926289E-2</v>
      </c>
      <c r="I2319">
        <v>2.5070000000000001</v>
      </c>
      <c r="J2319">
        <v>0</v>
      </c>
      <c r="K2319">
        <v>0</v>
      </c>
      <c r="L2319">
        <v>1</v>
      </c>
      <c r="M2319">
        <v>6.07962E-3</v>
      </c>
      <c r="N2319">
        <v>9.0543999999999998E-4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-1.3159577499999999</v>
      </c>
      <c r="AI2319">
        <v>-1.2005599899999999</v>
      </c>
      <c r="AJ2319">
        <v>-0.99550000000000005</v>
      </c>
      <c r="AK2319">
        <v>0</v>
      </c>
      <c r="AL2319">
        <v>1.6590130000000001</v>
      </c>
      <c r="AM2319">
        <v>0</v>
      </c>
      <c r="AN2319">
        <v>1.52638458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0.11487847</v>
      </c>
      <c r="AV2319">
        <v>0</v>
      </c>
      <c r="AW2319" t="s">
        <v>113</v>
      </c>
      <c r="AX2319" t="s">
        <v>113</v>
      </c>
      <c r="AY2319">
        <v>0</v>
      </c>
      <c r="AZ2319">
        <v>-1.6590130000000001</v>
      </c>
      <c r="BA2319">
        <v>1.52638458</v>
      </c>
      <c r="BB2319">
        <v>-1.6590130000000001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6"/>
        <v>2.8842896488475997E-3</v>
      </c>
      <c r="BO2319">
        <f t="shared" si="147"/>
        <v>1.0203552202795783</v>
      </c>
      <c r="BP2319">
        <f t="shared" si="148"/>
        <v>0.52920641330521623</v>
      </c>
      <c r="BQ2319">
        <f t="shared" si="149"/>
        <v>0.51864919469928639</v>
      </c>
    </row>
    <row r="2320" spans="1:69" x14ac:dyDescent="0.25">
      <c r="A2320" t="s">
        <v>2430</v>
      </c>
      <c r="B2320" s="1">
        <v>44244.385092592594</v>
      </c>
      <c r="C2320">
        <v>2319.85</v>
      </c>
      <c r="D2320">
        <v>0</v>
      </c>
      <c r="E2320">
        <v>0</v>
      </c>
      <c r="F2320">
        <v>1</v>
      </c>
      <c r="G2320">
        <v>0.63289043</v>
      </c>
      <c r="H2320">
        <v>-2.926289E-2</v>
      </c>
      <c r="I2320">
        <v>2.5070000000000001</v>
      </c>
      <c r="J2320">
        <v>0</v>
      </c>
      <c r="K2320">
        <v>0</v>
      </c>
      <c r="L2320">
        <v>1</v>
      </c>
      <c r="M2320">
        <v>6.07962E-3</v>
      </c>
      <c r="N2320">
        <v>9.0543999999999998E-4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-1.31619837</v>
      </c>
      <c r="AI2320">
        <v>-1.2005599899999999</v>
      </c>
      <c r="AJ2320">
        <v>-0.99550000000000005</v>
      </c>
      <c r="AK2320">
        <v>0</v>
      </c>
      <c r="AL2320">
        <v>1.6600183799999999</v>
      </c>
      <c r="AM2320">
        <v>0</v>
      </c>
      <c r="AN2320">
        <v>1.52638458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0.11511801000000001</v>
      </c>
      <c r="AV2320">
        <v>0</v>
      </c>
      <c r="AW2320" t="s">
        <v>113</v>
      </c>
      <c r="AX2320" t="s">
        <v>113</v>
      </c>
      <c r="AY2320">
        <v>0</v>
      </c>
      <c r="AZ2320">
        <v>-1.6600183799999999</v>
      </c>
      <c r="BA2320">
        <v>1.52638458</v>
      </c>
      <c r="BB2320">
        <v>-1.6600183799999999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6"/>
        <v>2.8842743912766001E-3</v>
      </c>
      <c r="BO2320">
        <f t="shared" si="147"/>
        <v>1.0203606178736022</v>
      </c>
      <c r="BP2320">
        <f t="shared" si="148"/>
        <v>0.52920921276301014</v>
      </c>
      <c r="BQ2320">
        <f t="shared" si="149"/>
        <v>0.5186491946992865</v>
      </c>
    </row>
    <row r="2321" spans="1:69" x14ac:dyDescent="0.25">
      <c r="A2321" t="s">
        <v>2431</v>
      </c>
      <c r="B2321" s="1">
        <v>44244.385104166664</v>
      </c>
      <c r="C2321">
        <v>2320.85</v>
      </c>
      <c r="D2321">
        <v>0</v>
      </c>
      <c r="E2321">
        <v>0</v>
      </c>
      <c r="F2321">
        <v>1</v>
      </c>
      <c r="G2321">
        <v>0.63321126000000005</v>
      </c>
      <c r="H2321">
        <v>-2.926289E-2</v>
      </c>
      <c r="I2321">
        <v>2.5070000000000001</v>
      </c>
      <c r="J2321">
        <v>0</v>
      </c>
      <c r="K2321">
        <v>0</v>
      </c>
      <c r="L2321">
        <v>1</v>
      </c>
      <c r="M2321">
        <v>6.07962E-3</v>
      </c>
      <c r="N2321">
        <v>9.0543999999999998E-4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-1.31619837</v>
      </c>
      <c r="AI2321">
        <v>-1.2005599899999999</v>
      </c>
      <c r="AJ2321">
        <v>-0.99550000000000005</v>
      </c>
      <c r="AK2321">
        <v>0</v>
      </c>
      <c r="AL2321">
        <v>1.66082269</v>
      </c>
      <c r="AM2321">
        <v>0</v>
      </c>
      <c r="AN2321">
        <v>1.52638458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0.11511801000000001</v>
      </c>
      <c r="AV2321">
        <v>0</v>
      </c>
      <c r="AW2321" t="s">
        <v>113</v>
      </c>
      <c r="AX2321" t="s">
        <v>113</v>
      </c>
      <c r="AY2321">
        <v>0</v>
      </c>
      <c r="AZ2321">
        <v>-1.66082269</v>
      </c>
      <c r="BA2321">
        <v>1.52638458</v>
      </c>
      <c r="BB2321">
        <v>-1.66082269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6"/>
        <v>2.8842362467799997E-3</v>
      </c>
      <c r="BO2321">
        <f t="shared" si="147"/>
        <v>1.0203741123098375</v>
      </c>
      <c r="BP2321">
        <f t="shared" si="148"/>
        <v>0.52921621164149646</v>
      </c>
      <c r="BQ2321">
        <f t="shared" si="149"/>
        <v>0.51864919469928639</v>
      </c>
    </row>
    <row r="2322" spans="1:69" x14ac:dyDescent="0.25">
      <c r="A2322" t="s">
        <v>2432</v>
      </c>
      <c r="B2322" s="1">
        <v>44244.385115740741</v>
      </c>
      <c r="C2322">
        <v>2321.85</v>
      </c>
      <c r="D2322">
        <v>0</v>
      </c>
      <c r="E2322">
        <v>0</v>
      </c>
      <c r="F2322">
        <v>1</v>
      </c>
      <c r="G2322">
        <v>0.63353208000000005</v>
      </c>
      <c r="H2322">
        <v>-2.926289E-2</v>
      </c>
      <c r="I2322">
        <v>2.5070000000000001</v>
      </c>
      <c r="J2322">
        <v>0</v>
      </c>
      <c r="K2322">
        <v>0</v>
      </c>
      <c r="L2322">
        <v>1</v>
      </c>
      <c r="M2322">
        <v>6.07962E-3</v>
      </c>
      <c r="N2322">
        <v>9.0543999999999998E-4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-1.31619837</v>
      </c>
      <c r="AI2322">
        <v>-1.2005599899999999</v>
      </c>
      <c r="AJ2322">
        <v>-0.99550000000000005</v>
      </c>
      <c r="AK2322">
        <v>0</v>
      </c>
      <c r="AL2322">
        <v>1.661627</v>
      </c>
      <c r="AM2322">
        <v>0</v>
      </c>
      <c r="AN2322">
        <v>1.52638458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0.11511801000000001</v>
      </c>
      <c r="AV2322">
        <v>0</v>
      </c>
      <c r="AW2322" t="s">
        <v>113</v>
      </c>
      <c r="AX2322" t="s">
        <v>113</v>
      </c>
      <c r="AY2322">
        <v>0</v>
      </c>
      <c r="AZ2322">
        <v>-1.661627</v>
      </c>
      <c r="BA2322">
        <v>1.52638458</v>
      </c>
      <c r="BB2322">
        <v>-1.661627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6"/>
        <v>2.8841981026627998E-3</v>
      </c>
      <c r="BO2322">
        <f t="shared" si="147"/>
        <v>1.0203876069687834</v>
      </c>
      <c r="BP2322">
        <f t="shared" si="148"/>
        <v>0.52922321063549149</v>
      </c>
      <c r="BQ2322">
        <f t="shared" si="149"/>
        <v>0.51864919469928639</v>
      </c>
    </row>
    <row r="2323" spans="1:69" x14ac:dyDescent="0.25">
      <c r="A2323" t="s">
        <v>2433</v>
      </c>
      <c r="B2323" s="1">
        <v>44244.385127314818</v>
      </c>
      <c r="C2323">
        <v>2322.85</v>
      </c>
      <c r="D2323">
        <v>0</v>
      </c>
      <c r="E2323">
        <v>0</v>
      </c>
      <c r="F2323">
        <v>1</v>
      </c>
      <c r="G2323">
        <v>0.63401331999999999</v>
      </c>
      <c r="H2323">
        <v>-2.926289E-2</v>
      </c>
      <c r="I2323">
        <v>2.5070000000000001</v>
      </c>
      <c r="J2323">
        <v>0</v>
      </c>
      <c r="K2323">
        <v>0</v>
      </c>
      <c r="L2323">
        <v>1</v>
      </c>
      <c r="M2323">
        <v>5.9994200000000001E-3</v>
      </c>
      <c r="N2323">
        <v>9.0543999999999998E-4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-1.3163587800000001</v>
      </c>
      <c r="AI2323">
        <v>-1.2005599899999999</v>
      </c>
      <c r="AJ2323">
        <v>-0.99550000000000005</v>
      </c>
      <c r="AK2323">
        <v>0</v>
      </c>
      <c r="AL2323">
        <v>1.6628334600000001</v>
      </c>
      <c r="AM2323">
        <v>0</v>
      </c>
      <c r="AN2323">
        <v>1.50272378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0.1152777</v>
      </c>
      <c r="AV2323">
        <v>0</v>
      </c>
      <c r="AW2323" t="s">
        <v>113</v>
      </c>
      <c r="AX2323" t="s">
        <v>113</v>
      </c>
      <c r="AY2323">
        <v>0</v>
      </c>
      <c r="AZ2323">
        <v>-1.6628334600000001</v>
      </c>
      <c r="BA2323">
        <v>1.50272378</v>
      </c>
      <c r="BB2323">
        <v>-1.6628334600000001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6"/>
        <v>2.8841675871414001E-3</v>
      </c>
      <c r="BO2323">
        <f t="shared" si="147"/>
        <v>1.0203984030334765</v>
      </c>
      <c r="BP2323">
        <f t="shared" si="148"/>
        <v>0.52922881000575051</v>
      </c>
      <c r="BQ2323">
        <f t="shared" si="149"/>
        <v>0.51864919469928639</v>
      </c>
    </row>
    <row r="2324" spans="1:69" x14ac:dyDescent="0.25">
      <c r="A2324" t="s">
        <v>2434</v>
      </c>
      <c r="B2324" s="1">
        <v>44244.385138888887</v>
      </c>
      <c r="C2324">
        <v>2323.85</v>
      </c>
      <c r="D2324">
        <v>0</v>
      </c>
      <c r="E2324">
        <v>0</v>
      </c>
      <c r="F2324">
        <v>1</v>
      </c>
      <c r="G2324">
        <v>0.63433413999999999</v>
      </c>
      <c r="H2324">
        <v>-2.926289E-2</v>
      </c>
      <c r="I2324">
        <v>2.5070000000000001</v>
      </c>
      <c r="J2324">
        <v>0</v>
      </c>
      <c r="K2324">
        <v>0</v>
      </c>
      <c r="L2324">
        <v>1</v>
      </c>
      <c r="M2324">
        <v>6.07962E-3</v>
      </c>
      <c r="N2324">
        <v>9.0543999999999998E-4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-1.31619837</v>
      </c>
      <c r="AI2324">
        <v>-1.2005599899999999</v>
      </c>
      <c r="AJ2324">
        <v>-0.99550000000000005</v>
      </c>
      <c r="AK2324">
        <v>0</v>
      </c>
      <c r="AL2324">
        <v>1.6636377600000001</v>
      </c>
      <c r="AM2324">
        <v>0</v>
      </c>
      <c r="AN2324">
        <v>1.52638458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0.11511801000000001</v>
      </c>
      <c r="AV2324">
        <v>0</v>
      </c>
      <c r="AW2324" t="s">
        <v>113</v>
      </c>
      <c r="AX2324" t="s">
        <v>113</v>
      </c>
      <c r="AY2324">
        <v>0</v>
      </c>
      <c r="AZ2324">
        <v>-1.6636377600000001</v>
      </c>
      <c r="BA2324">
        <v>1.52638458</v>
      </c>
      <c r="BB2324">
        <v>-1.6636377600000001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6"/>
        <v>2.8841370716200005E-3</v>
      </c>
      <c r="BO2324">
        <f t="shared" si="147"/>
        <v>1.0204091993266244</v>
      </c>
      <c r="BP2324">
        <f t="shared" si="148"/>
        <v>0.52103063851813747</v>
      </c>
      <c r="BQ2324">
        <f t="shared" si="149"/>
        <v>0.51060950730547061</v>
      </c>
    </row>
    <row r="2325" spans="1:69" x14ac:dyDescent="0.25">
      <c r="A2325" t="s">
        <v>2435</v>
      </c>
      <c r="B2325" s="1">
        <v>44244.385150462964</v>
      </c>
      <c r="C2325">
        <v>2324.85</v>
      </c>
      <c r="D2325">
        <v>0</v>
      </c>
      <c r="E2325">
        <v>0</v>
      </c>
      <c r="F2325">
        <v>1</v>
      </c>
      <c r="G2325">
        <v>0.63473517999999995</v>
      </c>
      <c r="H2325">
        <v>-2.926289E-2</v>
      </c>
      <c r="I2325">
        <v>2.5070000000000001</v>
      </c>
      <c r="J2325">
        <v>0</v>
      </c>
      <c r="K2325">
        <v>0</v>
      </c>
      <c r="L2325">
        <v>1</v>
      </c>
      <c r="M2325">
        <v>6.07962E-3</v>
      </c>
      <c r="N2325">
        <v>9.0543999999999998E-4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-1.31643899</v>
      </c>
      <c r="AI2325">
        <v>-1.2005599899999999</v>
      </c>
      <c r="AJ2325">
        <v>-0.99550000000000005</v>
      </c>
      <c r="AK2325">
        <v>0</v>
      </c>
      <c r="AL2325">
        <v>1.6646431500000001</v>
      </c>
      <c r="AM2325">
        <v>0</v>
      </c>
      <c r="AN2325">
        <v>1.52638458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0.11535753999999999</v>
      </c>
      <c r="AV2325">
        <v>0</v>
      </c>
      <c r="AW2325" t="s">
        <v>113</v>
      </c>
      <c r="AX2325" t="s">
        <v>113</v>
      </c>
      <c r="AY2325">
        <v>0</v>
      </c>
      <c r="AZ2325">
        <v>-1.6646431500000001</v>
      </c>
      <c r="BA2325">
        <v>1.52638458</v>
      </c>
      <c r="BB2325">
        <v>-1.6646431500000001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6"/>
        <v>2.8840912985275999E-3</v>
      </c>
      <c r="BO2325">
        <f t="shared" si="147"/>
        <v>1.0204253941275974</v>
      </c>
      <c r="BP2325">
        <f t="shared" si="148"/>
        <v>0.52924280891498032</v>
      </c>
      <c r="BQ2325">
        <f t="shared" si="149"/>
        <v>0.51864919469928639</v>
      </c>
    </row>
    <row r="2326" spans="1:69" x14ac:dyDescent="0.25">
      <c r="A2326" t="s">
        <v>2436</v>
      </c>
      <c r="B2326" s="1">
        <v>44244.385162037041</v>
      </c>
      <c r="C2326">
        <v>2325.85</v>
      </c>
      <c r="D2326">
        <v>0</v>
      </c>
      <c r="E2326">
        <v>0</v>
      </c>
      <c r="F2326">
        <v>1</v>
      </c>
      <c r="G2326">
        <v>0.63505599999999995</v>
      </c>
      <c r="H2326">
        <v>-2.926289E-2</v>
      </c>
      <c r="I2326">
        <v>2.5070000000000001</v>
      </c>
      <c r="J2326">
        <v>0</v>
      </c>
      <c r="K2326">
        <v>0</v>
      </c>
      <c r="L2326">
        <v>1</v>
      </c>
      <c r="M2326">
        <v>6.1598299999999998E-3</v>
      </c>
      <c r="N2326">
        <v>9.0543999999999998E-4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-1.3166796000000001</v>
      </c>
      <c r="AI2326">
        <v>-1.2005599899999999</v>
      </c>
      <c r="AJ2326">
        <v>-0.99550000000000005</v>
      </c>
      <c r="AK2326">
        <v>0</v>
      </c>
      <c r="AL2326">
        <v>1.66544746</v>
      </c>
      <c r="AM2326">
        <v>0</v>
      </c>
      <c r="AN2326">
        <v>1.55004538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0.11559708</v>
      </c>
      <c r="AV2326">
        <v>0</v>
      </c>
      <c r="AW2326" t="s">
        <v>113</v>
      </c>
      <c r="AX2326" t="s">
        <v>113</v>
      </c>
      <c r="AY2326">
        <v>0</v>
      </c>
      <c r="AZ2326">
        <v>-1.66544746</v>
      </c>
      <c r="BA2326">
        <v>1.55004538</v>
      </c>
      <c r="BB2326">
        <v>-1.66544746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6"/>
        <v>2.8840607833856002E-3</v>
      </c>
      <c r="BO2326">
        <f t="shared" si="147"/>
        <v>1.0204361908576736</v>
      </c>
      <c r="BP2326">
        <f t="shared" si="148"/>
        <v>0.52924840863033973</v>
      </c>
      <c r="BQ2326">
        <f t="shared" si="149"/>
        <v>0.51864919469928639</v>
      </c>
    </row>
    <row r="2327" spans="1:69" x14ac:dyDescent="0.25">
      <c r="A2327" t="s">
        <v>2437</v>
      </c>
      <c r="B2327" s="1">
        <v>44244.38517361111</v>
      </c>
      <c r="C2327">
        <v>2326.85</v>
      </c>
      <c r="D2327">
        <v>0</v>
      </c>
      <c r="E2327">
        <v>0</v>
      </c>
      <c r="F2327">
        <v>1</v>
      </c>
      <c r="G2327">
        <v>0.63521640999999995</v>
      </c>
      <c r="H2327">
        <v>-2.926289E-2</v>
      </c>
      <c r="I2327">
        <v>2.5070000000000001</v>
      </c>
      <c r="J2327">
        <v>0</v>
      </c>
      <c r="K2327">
        <v>0</v>
      </c>
      <c r="L2327">
        <v>1</v>
      </c>
      <c r="M2327">
        <v>6.07962E-3</v>
      </c>
      <c r="N2327">
        <v>9.0543999999999998E-4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-1.3166796000000001</v>
      </c>
      <c r="AI2327">
        <v>-1.2005599899999999</v>
      </c>
      <c r="AJ2327">
        <v>-0.99550000000000005</v>
      </c>
      <c r="AK2327">
        <v>0</v>
      </c>
      <c r="AL2327">
        <v>1.66584961</v>
      </c>
      <c r="AM2327">
        <v>0</v>
      </c>
      <c r="AN2327">
        <v>1.52638458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0.11559708</v>
      </c>
      <c r="AV2327">
        <v>0</v>
      </c>
      <c r="AW2327" t="s">
        <v>113</v>
      </c>
      <c r="AX2327" t="s">
        <v>113</v>
      </c>
      <c r="AY2327">
        <v>0</v>
      </c>
      <c r="AZ2327">
        <v>-1.66584961</v>
      </c>
      <c r="BA2327">
        <v>1.52638458</v>
      </c>
      <c r="BB2327">
        <v>-1.66584961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6"/>
        <v>2.8840226388890003E-3</v>
      </c>
      <c r="BO2327">
        <f t="shared" si="147"/>
        <v>1.0204496872929261</v>
      </c>
      <c r="BP2327">
        <f t="shared" si="148"/>
        <v>0.53745950503256712</v>
      </c>
      <c r="BQ2327">
        <f t="shared" si="149"/>
        <v>0.52668888209310238</v>
      </c>
    </row>
    <row r="2328" spans="1:69" x14ac:dyDescent="0.25">
      <c r="A2328" t="s">
        <v>2438</v>
      </c>
      <c r="B2328" s="1">
        <v>44244.385185185187</v>
      </c>
      <c r="C2328">
        <v>2327.85</v>
      </c>
      <c r="D2328">
        <v>0</v>
      </c>
      <c r="E2328">
        <v>0</v>
      </c>
      <c r="F2328">
        <v>1</v>
      </c>
      <c r="G2328">
        <v>0.63577784999999998</v>
      </c>
      <c r="H2328">
        <v>-2.926289E-2</v>
      </c>
      <c r="I2328">
        <v>2.5070000000000001</v>
      </c>
      <c r="J2328">
        <v>0</v>
      </c>
      <c r="K2328">
        <v>0</v>
      </c>
      <c r="L2328">
        <v>1</v>
      </c>
      <c r="M2328">
        <v>6.1598299999999998E-3</v>
      </c>
      <c r="N2328">
        <v>9.0543999999999998E-4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-1.3166796000000001</v>
      </c>
      <c r="AI2328">
        <v>-1.2005599899999999</v>
      </c>
      <c r="AJ2328">
        <v>-0.99550000000000005</v>
      </c>
      <c r="AK2328">
        <v>0</v>
      </c>
      <c r="AL2328">
        <v>1.66725715</v>
      </c>
      <c r="AM2328">
        <v>0</v>
      </c>
      <c r="AN2328">
        <v>1.55004538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0.11559708</v>
      </c>
      <c r="AV2328">
        <v>0</v>
      </c>
      <c r="AW2328" t="s">
        <v>113</v>
      </c>
      <c r="AX2328" t="s">
        <v>113</v>
      </c>
      <c r="AY2328">
        <v>0</v>
      </c>
      <c r="AZ2328">
        <v>-1.66725715</v>
      </c>
      <c r="BA2328">
        <v>1.55004538</v>
      </c>
      <c r="BB2328">
        <v>-1.66725715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6"/>
        <v>2.8839921233676006E-3</v>
      </c>
      <c r="BO2328">
        <f t="shared" si="147"/>
        <v>1.0204604846713301</v>
      </c>
      <c r="BP2328">
        <f t="shared" si="148"/>
        <v>0.5292610085972288</v>
      </c>
      <c r="BQ2328">
        <f t="shared" si="149"/>
        <v>0.51864919469928639</v>
      </c>
    </row>
    <row r="2329" spans="1:69" x14ac:dyDescent="0.25">
      <c r="A2329" t="s">
        <v>2439</v>
      </c>
      <c r="B2329" s="1">
        <v>44244.385196759256</v>
      </c>
      <c r="C2329">
        <v>2328.85</v>
      </c>
      <c r="D2329">
        <v>0</v>
      </c>
      <c r="E2329">
        <v>0</v>
      </c>
      <c r="F2329">
        <v>1</v>
      </c>
      <c r="G2329">
        <v>0.63617889000000005</v>
      </c>
      <c r="H2329">
        <v>-2.926289E-2</v>
      </c>
      <c r="I2329">
        <v>2.5070000000000001</v>
      </c>
      <c r="J2329">
        <v>0</v>
      </c>
      <c r="K2329">
        <v>0</v>
      </c>
      <c r="L2329">
        <v>1</v>
      </c>
      <c r="M2329">
        <v>6.07962E-3</v>
      </c>
      <c r="N2329">
        <v>9.0543999999999998E-4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-1.3168400199999999</v>
      </c>
      <c r="AI2329">
        <v>-1.2005599899999999</v>
      </c>
      <c r="AJ2329">
        <v>-0.99550000000000005</v>
      </c>
      <c r="AK2329">
        <v>0</v>
      </c>
      <c r="AL2329">
        <v>1.66826253</v>
      </c>
      <c r="AM2329">
        <v>0</v>
      </c>
      <c r="AN2329">
        <v>1.52638458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0.11575676999999999</v>
      </c>
      <c r="AV2329">
        <v>0</v>
      </c>
      <c r="AW2329" t="s">
        <v>113</v>
      </c>
      <c r="AX2329" t="s">
        <v>113</v>
      </c>
      <c r="AY2329">
        <v>0</v>
      </c>
      <c r="AZ2329">
        <v>-1.66826253</v>
      </c>
      <c r="BA2329">
        <v>1.52638458</v>
      </c>
      <c r="BB2329">
        <v>-1.66826253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6"/>
        <v>2.8839768657966001E-3</v>
      </c>
      <c r="BO2329">
        <f t="shared" si="147"/>
        <v>1.0204658833790945</v>
      </c>
      <c r="BP2329">
        <f t="shared" si="148"/>
        <v>0.53746803533108545</v>
      </c>
      <c r="BQ2329">
        <f t="shared" si="149"/>
        <v>0.52668888209310238</v>
      </c>
    </row>
    <row r="2330" spans="1:69" x14ac:dyDescent="0.25">
      <c r="A2330" t="s">
        <v>2440</v>
      </c>
      <c r="B2330" s="1">
        <v>44244.385208333333</v>
      </c>
      <c r="C2330">
        <v>2329.85</v>
      </c>
      <c r="D2330">
        <v>0</v>
      </c>
      <c r="E2330">
        <v>0</v>
      </c>
      <c r="F2330">
        <v>1</v>
      </c>
      <c r="G2330">
        <v>0.63657991999999997</v>
      </c>
      <c r="H2330">
        <v>-2.926289E-2</v>
      </c>
      <c r="I2330">
        <v>2.5070000000000001</v>
      </c>
      <c r="J2330">
        <v>0</v>
      </c>
      <c r="K2330">
        <v>0</v>
      </c>
      <c r="L2330">
        <v>1</v>
      </c>
      <c r="M2330">
        <v>6.07962E-3</v>
      </c>
      <c r="N2330">
        <v>9.0543999999999998E-4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-1.3168400199999999</v>
      </c>
      <c r="AI2330">
        <v>-1.2005599899999999</v>
      </c>
      <c r="AJ2330">
        <v>-0.99550000000000005</v>
      </c>
      <c r="AK2330">
        <v>0</v>
      </c>
      <c r="AL2330">
        <v>1.6692679100000001</v>
      </c>
      <c r="AM2330">
        <v>0</v>
      </c>
      <c r="AN2330">
        <v>1.52638458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0.11575676999999999</v>
      </c>
      <c r="AV2330">
        <v>0</v>
      </c>
      <c r="AW2330" t="s">
        <v>113</v>
      </c>
      <c r="AX2330" t="s">
        <v>113</v>
      </c>
      <c r="AY2330">
        <v>0</v>
      </c>
      <c r="AZ2330">
        <v>-1.6692679100000001</v>
      </c>
      <c r="BA2330">
        <v>1.52638458</v>
      </c>
      <c r="BB2330">
        <v>-1.6692679100000001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6"/>
        <v>2.8839234637290001E-3</v>
      </c>
      <c r="BO2330">
        <f t="shared" si="147"/>
        <v>1.020484779507502</v>
      </c>
      <c r="BP2330">
        <f t="shared" si="148"/>
        <v>0.52927360909444476</v>
      </c>
      <c r="BQ2330">
        <f t="shared" si="149"/>
        <v>0.51864919469928639</v>
      </c>
    </row>
    <row r="2331" spans="1:69" x14ac:dyDescent="0.25">
      <c r="A2331" t="s">
        <v>2441</v>
      </c>
      <c r="B2331" s="1">
        <v>44244.38521990741</v>
      </c>
      <c r="C2331">
        <v>2330.85</v>
      </c>
      <c r="D2331">
        <v>0</v>
      </c>
      <c r="E2331">
        <v>0</v>
      </c>
      <c r="F2331">
        <v>1</v>
      </c>
      <c r="G2331">
        <v>0.63682053000000005</v>
      </c>
      <c r="H2331">
        <v>-2.926289E-2</v>
      </c>
      <c r="I2331">
        <v>2.5070000000000001</v>
      </c>
      <c r="J2331">
        <v>0</v>
      </c>
      <c r="K2331">
        <v>0</v>
      </c>
      <c r="L2331">
        <v>1</v>
      </c>
      <c r="M2331">
        <v>5.9994200000000001E-3</v>
      </c>
      <c r="N2331">
        <v>9.0543999999999998E-4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-1.3168400199999999</v>
      </c>
      <c r="AI2331">
        <v>-1.2005599899999999</v>
      </c>
      <c r="AJ2331">
        <v>-0.99550000000000005</v>
      </c>
      <c r="AK2331">
        <v>0</v>
      </c>
      <c r="AL2331">
        <v>1.6698711399999999</v>
      </c>
      <c r="AM2331">
        <v>0</v>
      </c>
      <c r="AN2331">
        <v>1.50272378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0.11575676999999999</v>
      </c>
      <c r="AV2331">
        <v>0</v>
      </c>
      <c r="AW2331" t="s">
        <v>113</v>
      </c>
      <c r="AX2331" t="s">
        <v>113</v>
      </c>
      <c r="AY2331">
        <v>0</v>
      </c>
      <c r="AZ2331">
        <v>-1.6698711399999999</v>
      </c>
      <c r="BA2331">
        <v>1.50272378</v>
      </c>
      <c r="BB2331">
        <v>-1.6698711399999999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6"/>
        <v>2.8838853196117998E-3</v>
      </c>
      <c r="BO2331">
        <f t="shared" si="147"/>
        <v>1.0204982770938191</v>
      </c>
      <c r="BP2331">
        <f t="shared" si="148"/>
        <v>0.52928060960671863</v>
      </c>
      <c r="BQ2331">
        <f t="shared" si="149"/>
        <v>0.5186491946992865</v>
      </c>
    </row>
    <row r="2332" spans="1:69" x14ac:dyDescent="0.25">
      <c r="A2332" t="s">
        <v>2442</v>
      </c>
      <c r="B2332" s="1">
        <v>44244.385231481479</v>
      </c>
      <c r="C2332">
        <v>2331.85</v>
      </c>
      <c r="D2332">
        <v>0</v>
      </c>
      <c r="E2332">
        <v>0</v>
      </c>
      <c r="F2332">
        <v>1</v>
      </c>
      <c r="G2332">
        <v>0.63714135999999999</v>
      </c>
      <c r="H2332">
        <v>-2.926289E-2</v>
      </c>
      <c r="I2332">
        <v>2.5070000000000001</v>
      </c>
      <c r="J2332">
        <v>0</v>
      </c>
      <c r="K2332">
        <v>0</v>
      </c>
      <c r="L2332">
        <v>1</v>
      </c>
      <c r="M2332">
        <v>5.9994200000000001E-3</v>
      </c>
      <c r="N2332">
        <v>9.0543999999999998E-4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-1.31700043</v>
      </c>
      <c r="AI2332">
        <v>-1.2005599899999999</v>
      </c>
      <c r="AJ2332">
        <v>-0.99550000000000005</v>
      </c>
      <c r="AK2332">
        <v>0</v>
      </c>
      <c r="AL2332">
        <v>1.6706754500000001</v>
      </c>
      <c r="AM2332">
        <v>0</v>
      </c>
      <c r="AN2332">
        <v>1.50272378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0.11591646</v>
      </c>
      <c r="AV2332">
        <v>0</v>
      </c>
      <c r="AW2332" t="s">
        <v>113</v>
      </c>
      <c r="AX2332" t="s">
        <v>113</v>
      </c>
      <c r="AY2332">
        <v>0</v>
      </c>
      <c r="AZ2332">
        <v>-1.6706754500000001</v>
      </c>
      <c r="BA2332">
        <v>1.50272378</v>
      </c>
      <c r="BB2332">
        <v>-1.6706754500000001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6"/>
        <v>2.8838471754945999E-3</v>
      </c>
      <c r="BO2332">
        <f t="shared" si="147"/>
        <v>1.0205117750371966</v>
      </c>
      <c r="BP2332">
        <f t="shared" si="148"/>
        <v>0.52108301465117424</v>
      </c>
      <c r="BQ2332">
        <f t="shared" si="149"/>
        <v>0.51060950730547061</v>
      </c>
    </row>
    <row r="2333" spans="1:69" x14ac:dyDescent="0.25">
      <c r="A2333" t="s">
        <v>2443</v>
      </c>
      <c r="B2333" s="1">
        <v>44244.385243055556</v>
      </c>
      <c r="C2333">
        <v>2332.85</v>
      </c>
      <c r="D2333">
        <v>0</v>
      </c>
      <c r="E2333">
        <v>0</v>
      </c>
      <c r="F2333">
        <v>1</v>
      </c>
      <c r="G2333">
        <v>0.63754239000000001</v>
      </c>
      <c r="H2333">
        <v>-2.926289E-2</v>
      </c>
      <c r="I2333">
        <v>2.5070000000000001</v>
      </c>
      <c r="J2333">
        <v>0</v>
      </c>
      <c r="K2333">
        <v>0</v>
      </c>
      <c r="L2333">
        <v>1</v>
      </c>
      <c r="M2333">
        <v>6.07962E-3</v>
      </c>
      <c r="N2333">
        <v>9.0543999999999998E-4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-1.31700043</v>
      </c>
      <c r="AI2333">
        <v>-1.2005599899999999</v>
      </c>
      <c r="AJ2333">
        <v>-0.99550000000000005</v>
      </c>
      <c r="AK2333">
        <v>0</v>
      </c>
      <c r="AL2333">
        <v>1.6716808400000001</v>
      </c>
      <c r="AM2333">
        <v>0</v>
      </c>
      <c r="AN2333">
        <v>1.52638458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0.11591646</v>
      </c>
      <c r="AV2333">
        <v>0</v>
      </c>
      <c r="AW2333" t="s">
        <v>113</v>
      </c>
      <c r="AX2333" t="s">
        <v>113</v>
      </c>
      <c r="AY2333">
        <v>0</v>
      </c>
      <c r="AZ2333">
        <v>-1.6716808400000001</v>
      </c>
      <c r="BA2333">
        <v>1.52638458</v>
      </c>
      <c r="BB2333">
        <v>-1.6716808400000001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6"/>
        <v>2.8838242889484E-3</v>
      </c>
      <c r="BO2333">
        <f t="shared" si="147"/>
        <v>1.02051987400147</v>
      </c>
      <c r="BP2333">
        <f t="shared" si="148"/>
        <v>0.52108715005933159</v>
      </c>
      <c r="BQ2333">
        <f t="shared" si="149"/>
        <v>0.51060950730547061</v>
      </c>
    </row>
    <row r="2334" spans="1:69" x14ac:dyDescent="0.25">
      <c r="A2334" t="s">
        <v>2444</v>
      </c>
      <c r="B2334" s="1">
        <v>44244.385254629633</v>
      </c>
      <c r="C2334">
        <v>2333.85</v>
      </c>
      <c r="D2334">
        <v>0</v>
      </c>
      <c r="E2334">
        <v>0</v>
      </c>
      <c r="F2334">
        <v>1</v>
      </c>
      <c r="G2334">
        <v>0.63794342000000004</v>
      </c>
      <c r="H2334">
        <v>-2.926289E-2</v>
      </c>
      <c r="I2334">
        <v>2.5070000000000001</v>
      </c>
      <c r="J2334">
        <v>0</v>
      </c>
      <c r="K2334">
        <v>0</v>
      </c>
      <c r="L2334">
        <v>1</v>
      </c>
      <c r="M2334">
        <v>6.07962E-3</v>
      </c>
      <c r="N2334">
        <v>9.0543999999999998E-4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-1.31700043</v>
      </c>
      <c r="AI2334">
        <v>-1.2005599899999999</v>
      </c>
      <c r="AJ2334">
        <v>-0.99550000000000005</v>
      </c>
      <c r="AK2334">
        <v>0</v>
      </c>
      <c r="AL2334">
        <v>1.6726862199999999</v>
      </c>
      <c r="AM2334">
        <v>0</v>
      </c>
      <c r="AN2334">
        <v>1.52638458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0.11591646</v>
      </c>
      <c r="AV2334">
        <v>0</v>
      </c>
      <c r="AW2334" t="s">
        <v>113</v>
      </c>
      <c r="AX2334" t="s">
        <v>113</v>
      </c>
      <c r="AY2334">
        <v>0</v>
      </c>
      <c r="AZ2334">
        <v>-1.6726862199999999</v>
      </c>
      <c r="BA2334">
        <v>1.52638458</v>
      </c>
      <c r="BB2334">
        <v>-1.6726862199999999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6"/>
        <v>2.8837937734269999E-3</v>
      </c>
      <c r="BO2334">
        <f t="shared" si="147"/>
        <v>1.0205306728652241</v>
      </c>
      <c r="BP2334">
        <f t="shared" si="148"/>
        <v>0.52929741164746935</v>
      </c>
      <c r="BQ2334">
        <f t="shared" si="149"/>
        <v>0.51864919469928639</v>
      </c>
    </row>
    <row r="2335" spans="1:69" x14ac:dyDescent="0.25">
      <c r="A2335" t="s">
        <v>2445</v>
      </c>
      <c r="B2335" s="1">
        <v>44244.385266203702</v>
      </c>
      <c r="C2335">
        <v>2334.85</v>
      </c>
      <c r="D2335">
        <v>0</v>
      </c>
      <c r="E2335">
        <v>0</v>
      </c>
      <c r="F2335">
        <v>1</v>
      </c>
      <c r="G2335">
        <v>0.63826424999999998</v>
      </c>
      <c r="H2335">
        <v>-2.926289E-2</v>
      </c>
      <c r="I2335">
        <v>2.5070000000000001</v>
      </c>
      <c r="J2335">
        <v>0</v>
      </c>
      <c r="K2335">
        <v>0</v>
      </c>
      <c r="L2335">
        <v>1</v>
      </c>
      <c r="M2335">
        <v>6.2400299999999997E-3</v>
      </c>
      <c r="N2335">
        <v>9.0543999999999998E-4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-1.31732125</v>
      </c>
      <c r="AI2335">
        <v>-1.2005599899999999</v>
      </c>
      <c r="AJ2335">
        <v>-0.99550000000000005</v>
      </c>
      <c r="AK2335">
        <v>0</v>
      </c>
      <c r="AL2335">
        <v>1.67349053</v>
      </c>
      <c r="AM2335">
        <v>0</v>
      </c>
      <c r="AN2335">
        <v>1.5737061800000001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0.11623584000000001</v>
      </c>
      <c r="AV2335">
        <v>0</v>
      </c>
      <c r="AW2335" t="s">
        <v>113</v>
      </c>
      <c r="AX2335" t="s">
        <v>113</v>
      </c>
      <c r="AY2335">
        <v>0</v>
      </c>
      <c r="AZ2335">
        <v>-1.67349053</v>
      </c>
      <c r="BA2335">
        <v>1.5737061800000001</v>
      </c>
      <c r="BB2335">
        <v>-1.67349053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6"/>
        <v>2.8837556289304004E-3</v>
      </c>
      <c r="BO2335">
        <f t="shared" si="147"/>
        <v>1.020544171799874</v>
      </c>
      <c r="BP2335">
        <f t="shared" si="148"/>
        <v>0.52930441285905483</v>
      </c>
      <c r="BQ2335">
        <f t="shared" si="149"/>
        <v>0.51864919469928639</v>
      </c>
    </row>
    <row r="2336" spans="1:69" x14ac:dyDescent="0.25">
      <c r="A2336" t="s">
        <v>2446</v>
      </c>
      <c r="B2336" s="1">
        <v>44244.385277777779</v>
      </c>
      <c r="C2336">
        <v>2335.85</v>
      </c>
      <c r="D2336">
        <v>0</v>
      </c>
      <c r="E2336">
        <v>0</v>
      </c>
      <c r="F2336">
        <v>1</v>
      </c>
      <c r="G2336">
        <v>0.63858506999999998</v>
      </c>
      <c r="H2336">
        <v>-2.926289E-2</v>
      </c>
      <c r="I2336">
        <v>2.5070000000000001</v>
      </c>
      <c r="J2336">
        <v>0</v>
      </c>
      <c r="K2336">
        <v>0</v>
      </c>
      <c r="L2336">
        <v>1</v>
      </c>
      <c r="M2336">
        <v>6.1598299999999998E-3</v>
      </c>
      <c r="N2336">
        <v>9.0543999999999998E-4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-1.31732125</v>
      </c>
      <c r="AI2336">
        <v>-1.2005599899999999</v>
      </c>
      <c r="AJ2336">
        <v>-0.99550000000000005</v>
      </c>
      <c r="AK2336">
        <v>0</v>
      </c>
      <c r="AL2336">
        <v>1.67429483</v>
      </c>
      <c r="AM2336">
        <v>0</v>
      </c>
      <c r="AN2336">
        <v>1.55004538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0.11623584000000001</v>
      </c>
      <c r="AV2336">
        <v>0</v>
      </c>
      <c r="AW2336" t="s">
        <v>113</v>
      </c>
      <c r="AX2336" t="s">
        <v>113</v>
      </c>
      <c r="AY2336">
        <v>0</v>
      </c>
      <c r="AZ2336">
        <v>-1.67429483</v>
      </c>
      <c r="BA2336">
        <v>1.55004538</v>
      </c>
      <c r="BB2336">
        <v>-1.67429483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6"/>
        <v>2.8837174848132001E-3</v>
      </c>
      <c r="BO2336">
        <f t="shared" si="147"/>
        <v>1.0205576709573685</v>
      </c>
      <c r="BP2336">
        <f t="shared" si="148"/>
        <v>0.54572134346993451</v>
      </c>
      <c r="BQ2336">
        <f t="shared" si="149"/>
        <v>0.53472856948691805</v>
      </c>
    </row>
    <row r="2337" spans="1:69" x14ac:dyDescent="0.25">
      <c r="A2337" t="s">
        <v>2447</v>
      </c>
      <c r="B2337" s="1">
        <v>44244.385289351849</v>
      </c>
      <c r="C2337">
        <v>2336.85</v>
      </c>
      <c r="D2337">
        <v>0</v>
      </c>
      <c r="E2337">
        <v>0</v>
      </c>
      <c r="F2337">
        <v>1</v>
      </c>
      <c r="G2337">
        <v>0.6389861</v>
      </c>
      <c r="H2337">
        <v>-2.926289E-2</v>
      </c>
      <c r="I2337">
        <v>2.5070000000000001</v>
      </c>
      <c r="J2337">
        <v>0</v>
      </c>
      <c r="K2337">
        <v>0</v>
      </c>
      <c r="L2337">
        <v>1</v>
      </c>
      <c r="M2337">
        <v>6.07962E-3</v>
      </c>
      <c r="N2337">
        <v>9.0543999999999998E-4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-1.31724105</v>
      </c>
      <c r="AI2337">
        <v>-1.2005599899999999</v>
      </c>
      <c r="AJ2337">
        <v>-0.99550000000000005</v>
      </c>
      <c r="AK2337">
        <v>0</v>
      </c>
      <c r="AL2337">
        <v>1.67530022</v>
      </c>
      <c r="AM2337">
        <v>0</v>
      </c>
      <c r="AN2337">
        <v>1.52638458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0.116156</v>
      </c>
      <c r="AV2337">
        <v>0</v>
      </c>
      <c r="AW2337" t="s">
        <v>113</v>
      </c>
      <c r="AX2337" t="s">
        <v>113</v>
      </c>
      <c r="AY2337">
        <v>0</v>
      </c>
      <c r="AZ2337">
        <v>-1.67530022</v>
      </c>
      <c r="BA2337">
        <v>1.52638458</v>
      </c>
      <c r="BB2337">
        <v>-1.67530022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6"/>
        <v>2.8836869692918004E-3</v>
      </c>
      <c r="BO2337">
        <f t="shared" si="147"/>
        <v>1.0205684706210556</v>
      </c>
      <c r="BP2337">
        <f t="shared" si="148"/>
        <v>0.5375220668908709</v>
      </c>
      <c r="BQ2337">
        <f t="shared" si="149"/>
        <v>0.52668888209310227</v>
      </c>
    </row>
    <row r="2338" spans="1:69" x14ac:dyDescent="0.25">
      <c r="A2338" t="s">
        <v>2448</v>
      </c>
      <c r="B2338" s="1">
        <v>44244.385300925926</v>
      </c>
      <c r="C2338">
        <v>2337.85</v>
      </c>
      <c r="D2338">
        <v>0</v>
      </c>
      <c r="E2338">
        <v>0</v>
      </c>
      <c r="F2338">
        <v>1</v>
      </c>
      <c r="G2338">
        <v>0.63922672000000003</v>
      </c>
      <c r="H2338">
        <v>-2.926289E-2</v>
      </c>
      <c r="I2338">
        <v>2.5070000000000001</v>
      </c>
      <c r="J2338">
        <v>0</v>
      </c>
      <c r="K2338">
        <v>0</v>
      </c>
      <c r="L2338">
        <v>1</v>
      </c>
      <c r="M2338">
        <v>6.07962E-3</v>
      </c>
      <c r="N2338">
        <v>9.0543999999999998E-4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-1.31732125</v>
      </c>
      <c r="AI2338">
        <v>-1.2005599899999999</v>
      </c>
      <c r="AJ2338">
        <v>-0.99550000000000005</v>
      </c>
      <c r="AK2338">
        <v>0</v>
      </c>
      <c r="AL2338">
        <v>1.6759034500000001</v>
      </c>
      <c r="AM2338">
        <v>0</v>
      </c>
      <c r="AN2338">
        <v>1.52638458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0.11623584000000001</v>
      </c>
      <c r="AV2338">
        <v>0</v>
      </c>
      <c r="AW2338" t="s">
        <v>113</v>
      </c>
      <c r="AX2338" t="s">
        <v>113</v>
      </c>
      <c r="AY2338">
        <v>0</v>
      </c>
      <c r="AZ2338">
        <v>-1.6759034500000001</v>
      </c>
      <c r="BA2338">
        <v>1.52638458</v>
      </c>
      <c r="BB2338">
        <v>-1.6759034500000001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6"/>
        <v>2.8836564541498007E-3</v>
      </c>
      <c r="BO2338">
        <f t="shared" si="147"/>
        <v>1.0205792703790353</v>
      </c>
      <c r="BP2338">
        <f t="shared" si="148"/>
        <v>0.52932261670887204</v>
      </c>
      <c r="BQ2338">
        <f t="shared" si="149"/>
        <v>0.5186491946992865</v>
      </c>
    </row>
    <row r="2339" spans="1:69" x14ac:dyDescent="0.25">
      <c r="A2339" t="s">
        <v>2449</v>
      </c>
      <c r="B2339" s="1">
        <v>44244.385312500002</v>
      </c>
      <c r="C2339">
        <v>2338.85</v>
      </c>
      <c r="D2339">
        <v>0</v>
      </c>
      <c r="E2339">
        <v>0</v>
      </c>
      <c r="F2339">
        <v>1</v>
      </c>
      <c r="G2339">
        <v>0.63970795999999996</v>
      </c>
      <c r="H2339">
        <v>-2.926289E-2</v>
      </c>
      <c r="I2339">
        <v>2.5070000000000001</v>
      </c>
      <c r="J2339">
        <v>0</v>
      </c>
      <c r="K2339">
        <v>0</v>
      </c>
      <c r="L2339">
        <v>1</v>
      </c>
      <c r="M2339">
        <v>6.07962E-3</v>
      </c>
      <c r="N2339">
        <v>9.0543999999999998E-4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-1.31724105</v>
      </c>
      <c r="AI2339">
        <v>-1.2005599899999999</v>
      </c>
      <c r="AJ2339">
        <v>-0.99550000000000005</v>
      </c>
      <c r="AK2339">
        <v>0</v>
      </c>
      <c r="AL2339">
        <v>1.67710991</v>
      </c>
      <c r="AM2339">
        <v>0</v>
      </c>
      <c r="AN2339">
        <v>1.52638458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0.116156</v>
      </c>
      <c r="AV2339">
        <v>0</v>
      </c>
      <c r="AW2339" t="s">
        <v>113</v>
      </c>
      <c r="AX2339" t="s">
        <v>113</v>
      </c>
      <c r="AY2339">
        <v>0</v>
      </c>
      <c r="AZ2339">
        <v>-1.67710991</v>
      </c>
      <c r="BA2339">
        <v>1.52638458</v>
      </c>
      <c r="BB2339">
        <v>-1.67710991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6"/>
        <v>2.8836183096532003E-3</v>
      </c>
      <c r="BO2339">
        <f t="shared" si="147"/>
        <v>1.0205927705993589</v>
      </c>
      <c r="BP2339">
        <f t="shared" si="148"/>
        <v>0.52932961858727112</v>
      </c>
      <c r="BQ2339">
        <f t="shared" si="149"/>
        <v>0.5186491946992865</v>
      </c>
    </row>
    <row r="2340" spans="1:69" x14ac:dyDescent="0.25">
      <c r="A2340" t="s">
        <v>2450</v>
      </c>
      <c r="B2340" s="1">
        <v>44244.385324074072</v>
      </c>
      <c r="C2340">
        <v>2339.85</v>
      </c>
      <c r="D2340">
        <v>0</v>
      </c>
      <c r="E2340">
        <v>0</v>
      </c>
      <c r="F2340">
        <v>1</v>
      </c>
      <c r="G2340">
        <v>0.63970795999999996</v>
      </c>
      <c r="H2340">
        <v>-2.926289E-2</v>
      </c>
      <c r="I2340">
        <v>2.5070000000000001</v>
      </c>
      <c r="J2340">
        <v>0</v>
      </c>
      <c r="K2340">
        <v>0</v>
      </c>
      <c r="L2340">
        <v>1</v>
      </c>
      <c r="M2340">
        <v>6.07962E-3</v>
      </c>
      <c r="N2340">
        <v>9.0543999999999998E-4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-1.31724105</v>
      </c>
      <c r="AI2340">
        <v>-1.2005599899999999</v>
      </c>
      <c r="AJ2340">
        <v>-0.99550000000000005</v>
      </c>
      <c r="AK2340">
        <v>0</v>
      </c>
      <c r="AL2340">
        <v>1.67710991</v>
      </c>
      <c r="AM2340">
        <v>0</v>
      </c>
      <c r="AN2340">
        <v>1.52638458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0.116156</v>
      </c>
      <c r="AV2340">
        <v>0</v>
      </c>
      <c r="AW2340" t="s">
        <v>113</v>
      </c>
      <c r="AX2340" t="s">
        <v>113</v>
      </c>
      <c r="AY2340">
        <v>0</v>
      </c>
      <c r="AZ2340">
        <v>-1.67710991</v>
      </c>
      <c r="BA2340">
        <v>1.52638458</v>
      </c>
      <c r="BB2340">
        <v>-1.67710991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6"/>
        <v>2.883595423107E-3</v>
      </c>
      <c r="BO2340">
        <f t="shared" si="147"/>
        <v>1.0206008708492793</v>
      </c>
      <c r="BP2340">
        <f t="shared" si="148"/>
        <v>0.52933381977536909</v>
      </c>
      <c r="BQ2340">
        <f t="shared" si="149"/>
        <v>0.51864919469928639</v>
      </c>
    </row>
    <row r="2341" spans="1:69" x14ac:dyDescent="0.25">
      <c r="A2341" t="s">
        <v>2451</v>
      </c>
      <c r="B2341" s="1">
        <v>44244.385335648149</v>
      </c>
      <c r="C2341">
        <v>2340.85</v>
      </c>
      <c r="D2341">
        <v>0</v>
      </c>
      <c r="E2341">
        <v>0</v>
      </c>
      <c r="F2341">
        <v>1</v>
      </c>
      <c r="G2341">
        <v>0.64018918999999996</v>
      </c>
      <c r="H2341">
        <v>-2.926289E-2</v>
      </c>
      <c r="I2341">
        <v>2.5070000000000001</v>
      </c>
      <c r="J2341">
        <v>0</v>
      </c>
      <c r="K2341">
        <v>0</v>
      </c>
      <c r="L2341">
        <v>1</v>
      </c>
      <c r="M2341">
        <v>5.9994200000000001E-3</v>
      </c>
      <c r="N2341">
        <v>9.0543999999999998E-4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-1.3174816600000001</v>
      </c>
      <c r="AI2341">
        <v>-1.2005599899999999</v>
      </c>
      <c r="AJ2341">
        <v>-0.99550000000000005</v>
      </c>
      <c r="AK2341">
        <v>0</v>
      </c>
      <c r="AL2341">
        <v>1.6783163699999999</v>
      </c>
      <c r="AM2341">
        <v>0</v>
      </c>
      <c r="AN2341">
        <v>1.50272378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0.11639553</v>
      </c>
      <c r="AV2341">
        <v>0</v>
      </c>
      <c r="AW2341" t="s">
        <v>113</v>
      </c>
      <c r="AX2341" t="s">
        <v>113</v>
      </c>
      <c r="AY2341">
        <v>0</v>
      </c>
      <c r="AZ2341">
        <v>-1.6783163699999999</v>
      </c>
      <c r="BA2341">
        <v>1.50272378</v>
      </c>
      <c r="BB2341">
        <v>-1.6783163699999999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6"/>
        <v>2.8835496500145999E-3</v>
      </c>
      <c r="BO2341">
        <f t="shared" si="147"/>
        <v>1.0206170717348664</v>
      </c>
      <c r="BP2341">
        <f t="shared" si="148"/>
        <v>0.52934222235163231</v>
      </c>
      <c r="BQ2341">
        <f t="shared" si="149"/>
        <v>0.51864919469928639</v>
      </c>
    </row>
    <row r="2342" spans="1:69" x14ac:dyDescent="0.25">
      <c r="A2342" t="s">
        <v>2452</v>
      </c>
      <c r="B2342" s="1">
        <v>44244.385347222225</v>
      </c>
      <c r="C2342">
        <v>2341.85</v>
      </c>
      <c r="D2342">
        <v>0</v>
      </c>
      <c r="E2342">
        <v>0</v>
      </c>
      <c r="F2342">
        <v>1</v>
      </c>
      <c r="G2342">
        <v>0.64051002000000001</v>
      </c>
      <c r="H2342">
        <v>-2.926289E-2</v>
      </c>
      <c r="I2342">
        <v>2.5070000000000001</v>
      </c>
      <c r="J2342">
        <v>0</v>
      </c>
      <c r="K2342">
        <v>0</v>
      </c>
      <c r="L2342">
        <v>1</v>
      </c>
      <c r="M2342">
        <v>5.9994200000000001E-3</v>
      </c>
      <c r="N2342">
        <v>9.0543999999999998E-4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-1.3177222799999999</v>
      </c>
      <c r="AI2342">
        <v>-1.2005599899999999</v>
      </c>
      <c r="AJ2342">
        <v>-0.99550000000000005</v>
      </c>
      <c r="AK2342">
        <v>0</v>
      </c>
      <c r="AL2342">
        <v>1.67912068</v>
      </c>
      <c r="AM2342">
        <v>0</v>
      </c>
      <c r="AN2342">
        <v>1.50272378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0.11663506999999999</v>
      </c>
      <c r="AV2342">
        <v>0</v>
      </c>
      <c r="AW2342" t="s">
        <v>113</v>
      </c>
      <c r="AX2342" t="s">
        <v>113</v>
      </c>
      <c r="AY2342">
        <v>0</v>
      </c>
      <c r="AZ2342">
        <v>-1.67912068</v>
      </c>
      <c r="BA2342">
        <v>1.50272378</v>
      </c>
      <c r="BB2342">
        <v>-1.67912068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6"/>
        <v>2.8835496500145999E-3</v>
      </c>
      <c r="BO2342">
        <f t="shared" si="147"/>
        <v>1.0206170717348664</v>
      </c>
      <c r="BP2342">
        <f t="shared" si="148"/>
        <v>0.52113678014609233</v>
      </c>
      <c r="BQ2342">
        <f t="shared" si="149"/>
        <v>0.51060950730547061</v>
      </c>
    </row>
    <row r="2343" spans="1:69" x14ac:dyDescent="0.25">
      <c r="A2343" t="s">
        <v>2453</v>
      </c>
      <c r="B2343" s="1">
        <v>44244.385358796295</v>
      </c>
      <c r="C2343">
        <v>2342.85</v>
      </c>
      <c r="D2343">
        <v>0</v>
      </c>
      <c r="E2343">
        <v>0</v>
      </c>
      <c r="F2343">
        <v>1</v>
      </c>
      <c r="G2343">
        <v>0.64091105000000004</v>
      </c>
      <c r="H2343">
        <v>-2.926289E-2</v>
      </c>
      <c r="I2343">
        <v>2.5070000000000001</v>
      </c>
      <c r="J2343">
        <v>0</v>
      </c>
      <c r="K2343">
        <v>0</v>
      </c>
      <c r="L2343">
        <v>1</v>
      </c>
      <c r="M2343">
        <v>5.9994200000000001E-3</v>
      </c>
      <c r="N2343">
        <v>9.0543999999999998E-4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-1.31756187</v>
      </c>
      <c r="AI2343">
        <v>-1.2005599899999999</v>
      </c>
      <c r="AJ2343">
        <v>-0.99550000000000005</v>
      </c>
      <c r="AK2343">
        <v>0</v>
      </c>
      <c r="AL2343">
        <v>1.6801260600000001</v>
      </c>
      <c r="AM2343">
        <v>0</v>
      </c>
      <c r="AN2343">
        <v>1.50272378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0.11647538</v>
      </c>
      <c r="AV2343">
        <v>0</v>
      </c>
      <c r="AW2343" t="s">
        <v>113</v>
      </c>
      <c r="AX2343" t="s">
        <v>113</v>
      </c>
      <c r="AY2343">
        <v>0</v>
      </c>
      <c r="AZ2343">
        <v>-1.6801260600000001</v>
      </c>
      <c r="BA2343">
        <v>1.50272378</v>
      </c>
      <c r="BB2343">
        <v>-1.6801260600000001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6"/>
        <v>2.8835038769222002E-3</v>
      </c>
      <c r="BO2343">
        <f t="shared" si="147"/>
        <v>1.0206332731348033</v>
      </c>
      <c r="BP2343">
        <f t="shared" si="148"/>
        <v>0.52114505273493172</v>
      </c>
      <c r="BQ2343">
        <f t="shared" si="149"/>
        <v>0.51060950730547061</v>
      </c>
    </row>
    <row r="2344" spans="1:69" x14ac:dyDescent="0.25">
      <c r="A2344" t="s">
        <v>2454</v>
      </c>
      <c r="B2344" s="1">
        <v>44244.385370370372</v>
      </c>
      <c r="C2344">
        <v>2343.85</v>
      </c>
      <c r="D2344">
        <v>0</v>
      </c>
      <c r="E2344">
        <v>0</v>
      </c>
      <c r="F2344">
        <v>1</v>
      </c>
      <c r="G2344">
        <v>0.64131207999999995</v>
      </c>
      <c r="H2344">
        <v>-2.926289E-2</v>
      </c>
      <c r="I2344">
        <v>2.5070000000000001</v>
      </c>
      <c r="J2344">
        <v>0</v>
      </c>
      <c r="K2344">
        <v>0</v>
      </c>
      <c r="L2344">
        <v>1</v>
      </c>
      <c r="M2344">
        <v>6.1598299999999998E-3</v>
      </c>
      <c r="N2344">
        <v>9.0543999999999998E-4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-1.31780249</v>
      </c>
      <c r="AI2344">
        <v>-1.2005599899999999</v>
      </c>
      <c r="AJ2344">
        <v>-0.99550000000000005</v>
      </c>
      <c r="AK2344">
        <v>0</v>
      </c>
      <c r="AL2344">
        <v>1.6811314399999999</v>
      </c>
      <c r="AM2344">
        <v>0</v>
      </c>
      <c r="AN2344">
        <v>1.55004538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0.11671491000000001</v>
      </c>
      <c r="AV2344">
        <v>0</v>
      </c>
      <c r="AW2344" t="s">
        <v>113</v>
      </c>
      <c r="AX2344" t="s">
        <v>113</v>
      </c>
      <c r="AY2344">
        <v>0</v>
      </c>
      <c r="AZ2344">
        <v>-1.6811314399999999</v>
      </c>
      <c r="BA2344">
        <v>1.55004538</v>
      </c>
      <c r="BB2344">
        <v>-1.6811314399999999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6"/>
        <v>2.8834733614008E-3</v>
      </c>
      <c r="BO2344">
        <f t="shared" si="147"/>
        <v>1.0206440743986209</v>
      </c>
      <c r="BP2344">
        <f t="shared" si="148"/>
        <v>0.52115056796292802</v>
      </c>
      <c r="BQ2344">
        <f t="shared" si="149"/>
        <v>0.51060950730547072</v>
      </c>
    </row>
    <row r="2345" spans="1:69" x14ac:dyDescent="0.25">
      <c r="A2345" t="s">
        <v>2455</v>
      </c>
      <c r="B2345" s="1">
        <v>44244.385381944441</v>
      </c>
      <c r="C2345">
        <v>2344.85</v>
      </c>
      <c r="D2345">
        <v>0</v>
      </c>
      <c r="E2345">
        <v>0</v>
      </c>
      <c r="F2345">
        <v>1</v>
      </c>
      <c r="G2345">
        <v>0.64163289999999995</v>
      </c>
      <c r="H2345">
        <v>-2.926289E-2</v>
      </c>
      <c r="I2345">
        <v>2.5070000000000001</v>
      </c>
      <c r="J2345">
        <v>0</v>
      </c>
      <c r="K2345">
        <v>0</v>
      </c>
      <c r="L2345">
        <v>1</v>
      </c>
      <c r="M2345">
        <v>6.1598299999999998E-3</v>
      </c>
      <c r="N2345">
        <v>9.0543999999999998E-4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-1.31780249</v>
      </c>
      <c r="AI2345">
        <v>-1.2005599899999999</v>
      </c>
      <c r="AJ2345">
        <v>-0.99550000000000005</v>
      </c>
      <c r="AK2345">
        <v>0</v>
      </c>
      <c r="AL2345">
        <v>1.6819357500000001</v>
      </c>
      <c r="AM2345">
        <v>0</v>
      </c>
      <c r="AN2345">
        <v>1.55004538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0.11671491000000001</v>
      </c>
      <c r="AV2345">
        <v>0</v>
      </c>
      <c r="AW2345" t="s">
        <v>113</v>
      </c>
      <c r="AX2345" t="s">
        <v>113</v>
      </c>
      <c r="AY2345">
        <v>0</v>
      </c>
      <c r="AZ2345">
        <v>-1.6819357500000001</v>
      </c>
      <c r="BA2345">
        <v>1.55004538</v>
      </c>
      <c r="BB2345">
        <v>-1.6819357500000001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6"/>
        <v>2.8834352172835997E-3</v>
      </c>
      <c r="BO2345">
        <f t="shared" si="147"/>
        <v>1.0206575761991679</v>
      </c>
      <c r="BP2345">
        <f t="shared" si="148"/>
        <v>0.53756899780819511</v>
      </c>
      <c r="BQ2345">
        <f t="shared" si="149"/>
        <v>0.52668888209310227</v>
      </c>
    </row>
    <row r="2346" spans="1:69" x14ac:dyDescent="0.25">
      <c r="A2346" t="s">
        <v>2456</v>
      </c>
      <c r="B2346" s="1">
        <v>44244.385393518518</v>
      </c>
      <c r="C2346">
        <v>2345.85</v>
      </c>
      <c r="D2346">
        <v>0</v>
      </c>
      <c r="E2346">
        <v>0</v>
      </c>
      <c r="F2346">
        <v>1</v>
      </c>
      <c r="G2346">
        <v>0.64211414</v>
      </c>
      <c r="H2346">
        <v>-2.926289E-2</v>
      </c>
      <c r="I2346">
        <v>2.5070000000000001</v>
      </c>
      <c r="J2346">
        <v>0</v>
      </c>
      <c r="K2346">
        <v>0</v>
      </c>
      <c r="L2346">
        <v>1</v>
      </c>
      <c r="M2346">
        <v>6.07962E-3</v>
      </c>
      <c r="N2346">
        <v>9.0543999999999998E-4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-1.3178827</v>
      </c>
      <c r="AI2346">
        <v>-1.2005599899999999</v>
      </c>
      <c r="AJ2346">
        <v>-0.99550000000000005</v>
      </c>
      <c r="AK2346">
        <v>0</v>
      </c>
      <c r="AL2346">
        <v>1.68314221</v>
      </c>
      <c r="AM2346">
        <v>0</v>
      </c>
      <c r="AN2346">
        <v>1.52638458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0.11679476</v>
      </c>
      <c r="AV2346">
        <v>0</v>
      </c>
      <c r="AW2346" t="s">
        <v>113</v>
      </c>
      <c r="AX2346" t="s">
        <v>113</v>
      </c>
      <c r="AY2346">
        <v>0</v>
      </c>
      <c r="AZ2346">
        <v>-1.68314221</v>
      </c>
      <c r="BA2346">
        <v>1.52638458</v>
      </c>
      <c r="BB2346">
        <v>-1.68314221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6"/>
        <v>2.8833970731663998E-3</v>
      </c>
      <c r="BO2346">
        <f t="shared" si="147"/>
        <v>1.0206710783569422</v>
      </c>
      <c r="BP2346">
        <f t="shared" si="148"/>
        <v>0.5375761092445791</v>
      </c>
      <c r="BQ2346">
        <f t="shared" si="149"/>
        <v>0.52668888209310227</v>
      </c>
    </row>
    <row r="2347" spans="1:69" x14ac:dyDescent="0.25">
      <c r="A2347" t="s">
        <v>2457</v>
      </c>
      <c r="B2347" s="1">
        <v>44244.385405092595</v>
      </c>
      <c r="C2347">
        <v>2346.85</v>
      </c>
      <c r="D2347">
        <v>0</v>
      </c>
      <c r="E2347">
        <v>0</v>
      </c>
      <c r="F2347">
        <v>1</v>
      </c>
      <c r="G2347">
        <v>0.64227455</v>
      </c>
      <c r="H2347">
        <v>-2.926289E-2</v>
      </c>
      <c r="I2347">
        <v>2.5070000000000001</v>
      </c>
      <c r="J2347">
        <v>0</v>
      </c>
      <c r="K2347">
        <v>0</v>
      </c>
      <c r="L2347">
        <v>1</v>
      </c>
      <c r="M2347">
        <v>6.07962E-3</v>
      </c>
      <c r="N2347">
        <v>9.0543999999999998E-4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-1.3180431100000001</v>
      </c>
      <c r="AI2347">
        <v>-1.2005599899999999</v>
      </c>
      <c r="AJ2347">
        <v>-0.99550000000000005</v>
      </c>
      <c r="AK2347">
        <v>0</v>
      </c>
      <c r="AL2347">
        <v>1.6835443699999999</v>
      </c>
      <c r="AM2347">
        <v>0</v>
      </c>
      <c r="AN2347">
        <v>1.52638458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0.11695445</v>
      </c>
      <c r="AV2347">
        <v>0</v>
      </c>
      <c r="AW2347" t="s">
        <v>113</v>
      </c>
      <c r="AX2347" t="s">
        <v>113</v>
      </c>
      <c r="AY2347">
        <v>0</v>
      </c>
      <c r="AZ2347">
        <v>-1.6835443699999999</v>
      </c>
      <c r="BA2347">
        <v>1.52638458</v>
      </c>
      <c r="BB2347">
        <v>-1.6835443699999999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6"/>
        <v>2.8833665576450001E-3</v>
      </c>
      <c r="BO2347">
        <f t="shared" si="147"/>
        <v>1.020681880420957</v>
      </c>
      <c r="BP2347">
        <f t="shared" si="148"/>
        <v>0.52937583532448262</v>
      </c>
      <c r="BQ2347">
        <f t="shared" si="149"/>
        <v>0.51864919469928639</v>
      </c>
    </row>
    <row r="2348" spans="1:69" x14ac:dyDescent="0.25">
      <c r="A2348" t="s">
        <v>2458</v>
      </c>
      <c r="B2348" s="1">
        <v>44244.385416666664</v>
      </c>
      <c r="C2348">
        <v>2347.85</v>
      </c>
      <c r="D2348">
        <v>0</v>
      </c>
      <c r="E2348">
        <v>0</v>
      </c>
      <c r="F2348">
        <v>1</v>
      </c>
      <c r="G2348">
        <v>0.64275579000000005</v>
      </c>
      <c r="H2348">
        <v>-2.926289E-2</v>
      </c>
      <c r="I2348">
        <v>2.5070000000000001</v>
      </c>
      <c r="J2348">
        <v>0</v>
      </c>
      <c r="K2348">
        <v>0</v>
      </c>
      <c r="L2348">
        <v>1</v>
      </c>
      <c r="M2348">
        <v>6.2400299999999997E-3</v>
      </c>
      <c r="N2348">
        <v>9.0543999999999998E-4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-1.3178827</v>
      </c>
      <c r="AI2348">
        <v>-1.2005599899999999</v>
      </c>
      <c r="AJ2348">
        <v>-0.99550000000000005</v>
      </c>
      <c r="AK2348">
        <v>0</v>
      </c>
      <c r="AL2348">
        <v>1.68475083</v>
      </c>
      <c r="AM2348">
        <v>0</v>
      </c>
      <c r="AN2348">
        <v>1.5737061800000001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0.11679476</v>
      </c>
      <c r="AV2348">
        <v>0</v>
      </c>
      <c r="AW2348" t="s">
        <v>113</v>
      </c>
      <c r="AX2348" t="s">
        <v>113</v>
      </c>
      <c r="AY2348">
        <v>0</v>
      </c>
      <c r="AZ2348">
        <v>-1.68475083</v>
      </c>
      <c r="BA2348">
        <v>1.5737061800000001</v>
      </c>
      <c r="BB2348">
        <v>-1.68475083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6"/>
        <v>2.8833207845525999E-3</v>
      </c>
      <c r="BO2348">
        <f t="shared" si="147"/>
        <v>1.0206980838785373</v>
      </c>
      <c r="BP2348">
        <f t="shared" si="148"/>
        <v>0.52938423923470812</v>
      </c>
      <c r="BQ2348">
        <f t="shared" si="149"/>
        <v>0.5186491946992865</v>
      </c>
    </row>
    <row r="2349" spans="1:69" x14ac:dyDescent="0.25">
      <c r="A2349" t="s">
        <v>2459</v>
      </c>
      <c r="B2349" s="1">
        <v>44244.385428240741</v>
      </c>
      <c r="C2349">
        <v>2348.85</v>
      </c>
      <c r="D2349">
        <v>0</v>
      </c>
      <c r="E2349">
        <v>0</v>
      </c>
      <c r="F2349">
        <v>1</v>
      </c>
      <c r="G2349">
        <v>0.64299640999999996</v>
      </c>
      <c r="H2349">
        <v>-2.926289E-2</v>
      </c>
      <c r="I2349">
        <v>2.5070000000000001</v>
      </c>
      <c r="J2349">
        <v>0</v>
      </c>
      <c r="K2349">
        <v>0</v>
      </c>
      <c r="L2349">
        <v>1</v>
      </c>
      <c r="M2349">
        <v>6.07962E-3</v>
      </c>
      <c r="N2349">
        <v>9.0543999999999998E-4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-1.3179628999999999</v>
      </c>
      <c r="AI2349">
        <v>-1.2005599899999999</v>
      </c>
      <c r="AJ2349">
        <v>-0.99550000000000005</v>
      </c>
      <c r="AK2349">
        <v>0</v>
      </c>
      <c r="AL2349">
        <v>1.6853540600000001</v>
      </c>
      <c r="AM2349">
        <v>0</v>
      </c>
      <c r="AN2349">
        <v>1.52638458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0.1168746</v>
      </c>
      <c r="AV2349">
        <v>0</v>
      </c>
      <c r="AW2349" t="s">
        <v>113</v>
      </c>
      <c r="AX2349" t="s">
        <v>113</v>
      </c>
      <c r="AY2349">
        <v>0</v>
      </c>
      <c r="AZ2349">
        <v>-1.6853540600000001</v>
      </c>
      <c r="BA2349">
        <v>1.52638458</v>
      </c>
      <c r="BB2349">
        <v>-1.6853540600000001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6"/>
        <v>2.8833055266022003E-3</v>
      </c>
      <c r="BO2349">
        <f t="shared" si="147"/>
        <v>1.0207034852349297</v>
      </c>
      <c r="BP2349">
        <f t="shared" si="148"/>
        <v>0.54579931452998565</v>
      </c>
      <c r="BQ2349">
        <f t="shared" si="149"/>
        <v>0.53472856948691816</v>
      </c>
    </row>
    <row r="2350" spans="1:69" x14ac:dyDescent="0.25">
      <c r="A2350" t="s">
        <v>2460</v>
      </c>
      <c r="B2350" s="1">
        <v>44244.385439814818</v>
      </c>
      <c r="C2350">
        <v>2349.85</v>
      </c>
      <c r="D2350">
        <v>0</v>
      </c>
      <c r="E2350">
        <v>0</v>
      </c>
      <c r="F2350">
        <v>1</v>
      </c>
      <c r="G2350">
        <v>0.64339743999999999</v>
      </c>
      <c r="H2350">
        <v>-2.926289E-2</v>
      </c>
      <c r="I2350">
        <v>2.5070000000000001</v>
      </c>
      <c r="J2350">
        <v>0</v>
      </c>
      <c r="K2350">
        <v>0</v>
      </c>
      <c r="L2350">
        <v>1</v>
      </c>
      <c r="M2350">
        <v>5.9994200000000001E-3</v>
      </c>
      <c r="N2350">
        <v>9.0543999999999998E-4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-1.3178827</v>
      </c>
      <c r="AI2350">
        <v>-1.2005599899999999</v>
      </c>
      <c r="AJ2350">
        <v>-0.99550000000000005</v>
      </c>
      <c r="AK2350">
        <v>0</v>
      </c>
      <c r="AL2350">
        <v>1.6863594399999999</v>
      </c>
      <c r="AM2350">
        <v>0</v>
      </c>
      <c r="AN2350">
        <v>1.50272378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0.11679476</v>
      </c>
      <c r="AV2350">
        <v>0</v>
      </c>
      <c r="AW2350" t="s">
        <v>113</v>
      </c>
      <c r="AX2350" t="s">
        <v>113</v>
      </c>
      <c r="AY2350">
        <v>0</v>
      </c>
      <c r="AZ2350">
        <v>-1.6863594399999999</v>
      </c>
      <c r="BA2350">
        <v>1.50272378</v>
      </c>
      <c r="BB2350">
        <v>-1.6863594399999999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6"/>
        <v>2.8832597535098001E-3</v>
      </c>
      <c r="BO2350">
        <f t="shared" si="147"/>
        <v>1.0207196893784813</v>
      </c>
      <c r="BP2350">
        <f t="shared" si="148"/>
        <v>0.52939544490985513</v>
      </c>
      <c r="BQ2350">
        <f t="shared" si="149"/>
        <v>0.51864919469928639</v>
      </c>
    </row>
    <row r="2351" spans="1:69" x14ac:dyDescent="0.25">
      <c r="A2351" t="s">
        <v>2461</v>
      </c>
      <c r="B2351" s="1">
        <v>44244.385451388887</v>
      </c>
      <c r="C2351">
        <v>2350.85</v>
      </c>
      <c r="D2351">
        <v>0</v>
      </c>
      <c r="E2351">
        <v>0</v>
      </c>
      <c r="F2351">
        <v>1</v>
      </c>
      <c r="G2351">
        <v>0.64355784999999999</v>
      </c>
      <c r="H2351">
        <v>-2.926289E-2</v>
      </c>
      <c r="I2351">
        <v>2.5070000000000001</v>
      </c>
      <c r="J2351">
        <v>0</v>
      </c>
      <c r="K2351">
        <v>0</v>
      </c>
      <c r="L2351">
        <v>1</v>
      </c>
      <c r="M2351">
        <v>6.2400299999999997E-3</v>
      </c>
      <c r="N2351">
        <v>9.0543999999999998E-4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-1.3180431100000001</v>
      </c>
      <c r="AI2351">
        <v>-1.2005599899999999</v>
      </c>
      <c r="AJ2351">
        <v>-0.99550000000000005</v>
      </c>
      <c r="AK2351">
        <v>0</v>
      </c>
      <c r="AL2351">
        <v>1.6867615899999999</v>
      </c>
      <c r="AM2351">
        <v>0</v>
      </c>
      <c r="AN2351">
        <v>1.5737061800000001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0.11695445</v>
      </c>
      <c r="AV2351">
        <v>0</v>
      </c>
      <c r="AW2351" t="s">
        <v>113</v>
      </c>
      <c r="AX2351" t="s">
        <v>113</v>
      </c>
      <c r="AY2351">
        <v>0</v>
      </c>
      <c r="AZ2351">
        <v>-1.6867615899999999</v>
      </c>
      <c r="BA2351">
        <v>1.5737061800000001</v>
      </c>
      <c r="BB2351">
        <v>-1.6867615899999999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6"/>
        <v>2.8832368669636003E-3</v>
      </c>
      <c r="BO2351">
        <f t="shared" si="147"/>
        <v>1.0207277916431949</v>
      </c>
      <c r="BP2351">
        <f t="shared" si="148"/>
        <v>0.52119331478393283</v>
      </c>
      <c r="BQ2351">
        <f t="shared" si="149"/>
        <v>0.51060950730547061</v>
      </c>
    </row>
    <row r="2352" spans="1:69" x14ac:dyDescent="0.25">
      <c r="A2352" t="s">
        <v>2462</v>
      </c>
      <c r="B2352" s="1">
        <v>44244.385462962964</v>
      </c>
      <c r="C2352">
        <v>2351.85</v>
      </c>
      <c r="D2352">
        <v>0</v>
      </c>
      <c r="E2352">
        <v>0</v>
      </c>
      <c r="F2352">
        <v>1</v>
      </c>
      <c r="G2352">
        <v>0.64387866999999999</v>
      </c>
      <c r="H2352">
        <v>-2.926289E-2</v>
      </c>
      <c r="I2352">
        <v>2.5070000000000001</v>
      </c>
      <c r="J2352">
        <v>0</v>
      </c>
      <c r="K2352">
        <v>0</v>
      </c>
      <c r="L2352">
        <v>1</v>
      </c>
      <c r="M2352">
        <v>6.1598299999999998E-3</v>
      </c>
      <c r="N2352">
        <v>9.0543999999999998E-4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-1.31812331</v>
      </c>
      <c r="AI2352">
        <v>-1.2005599899999999</v>
      </c>
      <c r="AJ2352">
        <v>-0.99550000000000005</v>
      </c>
      <c r="AK2352">
        <v>0</v>
      </c>
      <c r="AL2352">
        <v>1.6875659000000001</v>
      </c>
      <c r="AM2352">
        <v>0</v>
      </c>
      <c r="AN2352">
        <v>1.55004538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0.11703429</v>
      </c>
      <c r="AV2352">
        <v>0</v>
      </c>
      <c r="AW2352" t="s">
        <v>113</v>
      </c>
      <c r="AX2352" t="s">
        <v>113</v>
      </c>
      <c r="AY2352">
        <v>0</v>
      </c>
      <c r="AZ2352">
        <v>-1.6875659000000001</v>
      </c>
      <c r="BA2352">
        <v>1.55004538</v>
      </c>
      <c r="BB2352">
        <v>-1.6875659000000001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6"/>
        <v>2.8831987228463999E-3</v>
      </c>
      <c r="BO2352">
        <f t="shared" si="147"/>
        <v>1.0207412956587889</v>
      </c>
      <c r="BP2352">
        <f t="shared" si="148"/>
        <v>0.54581953284384765</v>
      </c>
      <c r="BQ2352">
        <f t="shared" si="149"/>
        <v>0.53472856948691827</v>
      </c>
    </row>
    <row r="2353" spans="1:69" x14ac:dyDescent="0.25">
      <c r="A2353" t="s">
        <v>2463</v>
      </c>
      <c r="B2353" s="1">
        <v>44244.385474537034</v>
      </c>
      <c r="C2353">
        <v>2352.85</v>
      </c>
      <c r="D2353">
        <v>0</v>
      </c>
      <c r="E2353">
        <v>0</v>
      </c>
      <c r="F2353">
        <v>1</v>
      </c>
      <c r="G2353">
        <v>0.64435991000000004</v>
      </c>
      <c r="H2353">
        <v>-2.926289E-2</v>
      </c>
      <c r="I2353">
        <v>2.5070000000000001</v>
      </c>
      <c r="J2353">
        <v>0</v>
      </c>
      <c r="K2353">
        <v>0</v>
      </c>
      <c r="L2353">
        <v>1</v>
      </c>
      <c r="M2353">
        <v>6.07962E-3</v>
      </c>
      <c r="N2353">
        <v>9.0543999999999998E-4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-1.3183639300000001</v>
      </c>
      <c r="AI2353">
        <v>-1.2005599899999999</v>
      </c>
      <c r="AJ2353">
        <v>-0.99550000000000005</v>
      </c>
      <c r="AK2353">
        <v>0</v>
      </c>
      <c r="AL2353">
        <v>1.68877236</v>
      </c>
      <c r="AM2353">
        <v>0</v>
      </c>
      <c r="AN2353">
        <v>1.52638458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0.11727383</v>
      </c>
      <c r="AV2353">
        <v>0</v>
      </c>
      <c r="AW2353" t="s">
        <v>113</v>
      </c>
      <c r="AX2353" t="s">
        <v>113</v>
      </c>
      <c r="AY2353">
        <v>0</v>
      </c>
      <c r="AZ2353">
        <v>-1.68877236</v>
      </c>
      <c r="BA2353">
        <v>1.52638458</v>
      </c>
      <c r="BB2353">
        <v>-1.68877236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6"/>
        <v>2.8831834652753999E-3</v>
      </c>
      <c r="BO2353">
        <f t="shared" si="147"/>
        <v>1.02074669733821</v>
      </c>
      <c r="BP2353">
        <f t="shared" si="148"/>
        <v>0.53761593692128806</v>
      </c>
      <c r="BQ2353">
        <f t="shared" si="149"/>
        <v>0.52668888209310227</v>
      </c>
    </row>
    <row r="2354" spans="1:69" x14ac:dyDescent="0.25">
      <c r="A2354" t="s">
        <v>2464</v>
      </c>
      <c r="B2354" s="1">
        <v>44244.38548611111</v>
      </c>
      <c r="C2354">
        <v>2353.85</v>
      </c>
      <c r="D2354">
        <v>0</v>
      </c>
      <c r="E2354">
        <v>0</v>
      </c>
      <c r="F2354">
        <v>1</v>
      </c>
      <c r="G2354">
        <v>0.64476093999999995</v>
      </c>
      <c r="H2354">
        <v>-2.926289E-2</v>
      </c>
      <c r="I2354">
        <v>2.5070000000000001</v>
      </c>
      <c r="J2354">
        <v>0</v>
      </c>
      <c r="K2354">
        <v>0</v>
      </c>
      <c r="L2354">
        <v>1</v>
      </c>
      <c r="M2354">
        <v>6.07962E-3</v>
      </c>
      <c r="N2354">
        <v>9.0543999999999998E-4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-1.3182837300000001</v>
      </c>
      <c r="AI2354">
        <v>-1.2005599899999999</v>
      </c>
      <c r="AJ2354">
        <v>-0.99550000000000005</v>
      </c>
      <c r="AK2354">
        <v>0</v>
      </c>
      <c r="AL2354">
        <v>1.68977775</v>
      </c>
      <c r="AM2354">
        <v>0</v>
      </c>
      <c r="AN2354">
        <v>1.52638458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0.11719398</v>
      </c>
      <c r="AV2354">
        <v>0</v>
      </c>
      <c r="AW2354" t="s">
        <v>113</v>
      </c>
      <c r="AX2354" t="s">
        <v>113</v>
      </c>
      <c r="AY2354">
        <v>0</v>
      </c>
      <c r="AZ2354">
        <v>-1.68977775</v>
      </c>
      <c r="BA2354">
        <v>1.52638458</v>
      </c>
      <c r="BB2354">
        <v>-1.68977775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6"/>
        <v>2.8831529497540006E-3</v>
      </c>
      <c r="BO2354">
        <f t="shared" si="147"/>
        <v>1.0207575010028884</v>
      </c>
      <c r="BP2354">
        <f t="shared" si="148"/>
        <v>0.52941505587840409</v>
      </c>
      <c r="BQ2354">
        <f t="shared" si="149"/>
        <v>0.51864919469928639</v>
      </c>
    </row>
    <row r="2355" spans="1:69" x14ac:dyDescent="0.25">
      <c r="A2355" t="s">
        <v>2465</v>
      </c>
      <c r="B2355" s="1">
        <v>44244.385497685187</v>
      </c>
      <c r="C2355">
        <v>2354.85</v>
      </c>
      <c r="D2355">
        <v>0</v>
      </c>
      <c r="E2355">
        <v>0</v>
      </c>
      <c r="F2355">
        <v>1</v>
      </c>
      <c r="G2355">
        <v>0.64524218</v>
      </c>
      <c r="H2355">
        <v>-2.926289E-2</v>
      </c>
      <c r="I2355">
        <v>2.5070000000000001</v>
      </c>
      <c r="J2355">
        <v>0</v>
      </c>
      <c r="K2355">
        <v>0</v>
      </c>
      <c r="L2355">
        <v>1</v>
      </c>
      <c r="M2355">
        <v>6.07962E-3</v>
      </c>
      <c r="N2355">
        <v>9.0543999999999998E-4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-1.31844414</v>
      </c>
      <c r="AI2355">
        <v>-1.2005599899999999</v>
      </c>
      <c r="AJ2355">
        <v>-0.99550000000000005</v>
      </c>
      <c r="AK2355">
        <v>0</v>
      </c>
      <c r="AL2355">
        <v>1.6909842100000001</v>
      </c>
      <c r="AM2355">
        <v>0</v>
      </c>
      <c r="AN2355">
        <v>1.52638458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0.11735366999999999</v>
      </c>
      <c r="AV2355">
        <v>0</v>
      </c>
      <c r="AW2355" t="s">
        <v>113</v>
      </c>
      <c r="AX2355" t="s">
        <v>113</v>
      </c>
      <c r="AY2355">
        <v>0</v>
      </c>
      <c r="AZ2355">
        <v>-1.6909842100000001</v>
      </c>
      <c r="BA2355">
        <v>1.52638458</v>
      </c>
      <c r="BB2355">
        <v>-1.6909842100000001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6"/>
        <v>2.8831071766616E-3</v>
      </c>
      <c r="BO2355">
        <f t="shared" si="147"/>
        <v>1.0207737068615503</v>
      </c>
      <c r="BP2355">
        <f t="shared" si="148"/>
        <v>0.52942346103394844</v>
      </c>
      <c r="BQ2355">
        <f t="shared" si="149"/>
        <v>0.51864919469928628</v>
      </c>
    </row>
    <row r="2356" spans="1:69" x14ac:dyDescent="0.25">
      <c r="A2356" t="s">
        <v>2466</v>
      </c>
      <c r="B2356" s="1">
        <v>44244.385509259257</v>
      </c>
      <c r="C2356">
        <v>2355.85</v>
      </c>
      <c r="D2356">
        <v>0</v>
      </c>
      <c r="E2356">
        <v>0</v>
      </c>
      <c r="F2356">
        <v>1</v>
      </c>
      <c r="G2356">
        <v>0.64540259</v>
      </c>
      <c r="H2356">
        <v>-2.926289E-2</v>
      </c>
      <c r="I2356">
        <v>2.5070000000000001</v>
      </c>
      <c r="J2356">
        <v>0</v>
      </c>
      <c r="K2356">
        <v>0</v>
      </c>
      <c r="L2356">
        <v>1</v>
      </c>
      <c r="M2356">
        <v>6.2400299999999997E-3</v>
      </c>
      <c r="N2356">
        <v>9.0543999999999998E-4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-1.3183639300000001</v>
      </c>
      <c r="AI2356">
        <v>-1.2005599899999999</v>
      </c>
      <c r="AJ2356">
        <v>-0.99550000000000005</v>
      </c>
      <c r="AK2356">
        <v>0</v>
      </c>
      <c r="AL2356">
        <v>1.6913863600000001</v>
      </c>
      <c r="AM2356">
        <v>0</v>
      </c>
      <c r="AN2356">
        <v>1.5737061800000001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0.11727383</v>
      </c>
      <c r="AV2356">
        <v>0</v>
      </c>
      <c r="AW2356" t="s">
        <v>113</v>
      </c>
      <c r="AX2356" t="s">
        <v>113</v>
      </c>
      <c r="AY2356">
        <v>0</v>
      </c>
      <c r="AZ2356">
        <v>-1.6913863600000001</v>
      </c>
      <c r="BA2356">
        <v>1.5737061800000001</v>
      </c>
      <c r="BB2356">
        <v>-1.6913863600000001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6"/>
        <v>2.8830690321650001E-3</v>
      </c>
      <c r="BO2356">
        <f t="shared" si="147"/>
        <v>1.0207872122264083</v>
      </c>
      <c r="BP2356">
        <f t="shared" si="148"/>
        <v>0.52943046558055629</v>
      </c>
      <c r="BQ2356">
        <f t="shared" si="149"/>
        <v>0.51864919469928639</v>
      </c>
    </row>
    <row r="2357" spans="1:69" x14ac:dyDescent="0.25">
      <c r="A2357" t="s">
        <v>2467</v>
      </c>
      <c r="B2357" s="1">
        <v>44244.385520833333</v>
      </c>
      <c r="C2357">
        <v>2356.85</v>
      </c>
      <c r="D2357">
        <v>0</v>
      </c>
      <c r="E2357">
        <v>0</v>
      </c>
      <c r="F2357">
        <v>1</v>
      </c>
      <c r="G2357">
        <v>0.64564321000000002</v>
      </c>
      <c r="H2357">
        <v>-2.926289E-2</v>
      </c>
      <c r="I2357">
        <v>2.5070000000000001</v>
      </c>
      <c r="J2357">
        <v>0</v>
      </c>
      <c r="K2357">
        <v>0</v>
      </c>
      <c r="L2357">
        <v>1</v>
      </c>
      <c r="M2357">
        <v>5.9994200000000001E-3</v>
      </c>
      <c r="N2357">
        <v>9.0543999999999998E-4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-1.3186045500000001</v>
      </c>
      <c r="AI2357">
        <v>-1.2005599899999999</v>
      </c>
      <c r="AJ2357">
        <v>-0.99550000000000005</v>
      </c>
      <c r="AK2357">
        <v>0</v>
      </c>
      <c r="AL2357">
        <v>1.6919895899999999</v>
      </c>
      <c r="AM2357">
        <v>0</v>
      </c>
      <c r="AN2357">
        <v>1.50272378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0.11751336</v>
      </c>
      <c r="AV2357">
        <v>0</v>
      </c>
      <c r="AW2357" t="s">
        <v>113</v>
      </c>
      <c r="AX2357" t="s">
        <v>113</v>
      </c>
      <c r="AY2357">
        <v>0</v>
      </c>
      <c r="AZ2357">
        <v>-1.6919895899999999</v>
      </c>
      <c r="BA2357">
        <v>1.50272378</v>
      </c>
      <c r="BB2357">
        <v>-1.6919895899999999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6"/>
        <v>2.8830232590725999E-3</v>
      </c>
      <c r="BO2357">
        <f t="shared" si="147"/>
        <v>1.0208034190285002</v>
      </c>
      <c r="BP2357">
        <f t="shared" si="148"/>
        <v>0.54585275198446503</v>
      </c>
      <c r="BQ2357">
        <f t="shared" si="149"/>
        <v>0.53472856948691816</v>
      </c>
    </row>
    <row r="2358" spans="1:69" x14ac:dyDescent="0.25">
      <c r="A2358" t="s">
        <v>2468</v>
      </c>
      <c r="B2358" s="1">
        <v>44244.38553240741</v>
      </c>
      <c r="C2358">
        <v>2357.85</v>
      </c>
      <c r="D2358">
        <v>0</v>
      </c>
      <c r="E2358">
        <v>0</v>
      </c>
      <c r="F2358">
        <v>1</v>
      </c>
      <c r="G2358">
        <v>0.64612444999999996</v>
      </c>
      <c r="H2358">
        <v>-2.926289E-2</v>
      </c>
      <c r="I2358">
        <v>2.5070000000000001</v>
      </c>
      <c r="J2358">
        <v>0</v>
      </c>
      <c r="K2358">
        <v>0</v>
      </c>
      <c r="L2358">
        <v>1</v>
      </c>
      <c r="M2358">
        <v>6.1598299999999998E-3</v>
      </c>
      <c r="N2358">
        <v>9.0543999999999998E-4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-1.3186045500000001</v>
      </c>
      <c r="AI2358">
        <v>-1.2005599899999999</v>
      </c>
      <c r="AJ2358">
        <v>-0.99550000000000005</v>
      </c>
      <c r="AK2358">
        <v>0</v>
      </c>
      <c r="AL2358">
        <v>1.6931960500000001</v>
      </c>
      <c r="AM2358">
        <v>0</v>
      </c>
      <c r="AN2358">
        <v>1.55004538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0.11751336</v>
      </c>
      <c r="AV2358">
        <v>0</v>
      </c>
      <c r="AW2358" t="s">
        <v>113</v>
      </c>
      <c r="AX2358" t="s">
        <v>113</v>
      </c>
      <c r="AY2358">
        <v>0</v>
      </c>
      <c r="AZ2358">
        <v>-1.6931960500000001</v>
      </c>
      <c r="BA2358">
        <v>1.55004538</v>
      </c>
      <c r="BB2358">
        <v>-1.6931960500000001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6"/>
        <v>2.8830080015016003E-3</v>
      </c>
      <c r="BO2358">
        <f t="shared" si="147"/>
        <v>1.0208088213654465</v>
      </c>
      <c r="BP2358">
        <f t="shared" si="148"/>
        <v>0.52123468933048878</v>
      </c>
      <c r="BQ2358">
        <f t="shared" si="149"/>
        <v>0.51060950730547061</v>
      </c>
    </row>
    <row r="2359" spans="1:69" x14ac:dyDescent="0.25">
      <c r="A2359" t="s">
        <v>2469</v>
      </c>
      <c r="B2359" s="1">
        <v>44244.38554398148</v>
      </c>
      <c r="C2359">
        <v>2358.85</v>
      </c>
      <c r="D2359">
        <v>0</v>
      </c>
      <c r="E2359">
        <v>0</v>
      </c>
      <c r="F2359">
        <v>1</v>
      </c>
      <c r="G2359">
        <v>0.64644526999999996</v>
      </c>
      <c r="H2359">
        <v>-2.926289E-2</v>
      </c>
      <c r="I2359">
        <v>2.5070000000000001</v>
      </c>
      <c r="J2359">
        <v>0</v>
      </c>
      <c r="K2359">
        <v>0</v>
      </c>
      <c r="L2359">
        <v>1</v>
      </c>
      <c r="M2359">
        <v>6.1598299999999998E-3</v>
      </c>
      <c r="N2359">
        <v>9.0543999999999998E-4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-1.3186045500000001</v>
      </c>
      <c r="AI2359">
        <v>-1.2005599899999999</v>
      </c>
      <c r="AJ2359">
        <v>-0.99550000000000005</v>
      </c>
      <c r="AK2359">
        <v>0</v>
      </c>
      <c r="AL2359">
        <v>1.69400036</v>
      </c>
      <c r="AM2359">
        <v>0</v>
      </c>
      <c r="AN2359">
        <v>1.55004538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0.11751336</v>
      </c>
      <c r="AV2359">
        <v>0</v>
      </c>
      <c r="AW2359" t="s">
        <v>113</v>
      </c>
      <c r="AX2359" t="s">
        <v>113</v>
      </c>
      <c r="AY2359">
        <v>0</v>
      </c>
      <c r="AZ2359">
        <v>-1.69400036</v>
      </c>
      <c r="BA2359">
        <v>1.55004538</v>
      </c>
      <c r="BB2359">
        <v>-1.69400036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6"/>
        <v>2.8829851149553996E-3</v>
      </c>
      <c r="BO2359">
        <f t="shared" si="147"/>
        <v>1.0208169250452508</v>
      </c>
      <c r="BP2359">
        <f t="shared" si="148"/>
        <v>0.53765292507380136</v>
      </c>
      <c r="BQ2359">
        <f t="shared" si="149"/>
        <v>0.52668888209310227</v>
      </c>
    </row>
    <row r="2360" spans="1:69" x14ac:dyDescent="0.25">
      <c r="A2360" t="s">
        <v>2470</v>
      </c>
      <c r="B2360" s="1">
        <v>44244.385555555556</v>
      </c>
      <c r="C2360">
        <v>2359.85</v>
      </c>
      <c r="D2360">
        <v>0</v>
      </c>
      <c r="E2360">
        <v>0</v>
      </c>
      <c r="F2360">
        <v>1</v>
      </c>
      <c r="G2360">
        <v>0.64676610000000001</v>
      </c>
      <c r="H2360">
        <v>-2.926289E-2</v>
      </c>
      <c r="I2360">
        <v>2.5070000000000001</v>
      </c>
      <c r="J2360">
        <v>0</v>
      </c>
      <c r="K2360">
        <v>0</v>
      </c>
      <c r="L2360">
        <v>1</v>
      </c>
      <c r="M2360">
        <v>6.07962E-3</v>
      </c>
      <c r="N2360">
        <v>9.0543999999999998E-4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-1.3188451699999999</v>
      </c>
      <c r="AI2360">
        <v>-1.2005599899999999</v>
      </c>
      <c r="AJ2360">
        <v>-0.99550000000000005</v>
      </c>
      <c r="AK2360">
        <v>0</v>
      </c>
      <c r="AL2360">
        <v>1.6948046699999999</v>
      </c>
      <c r="AM2360">
        <v>0</v>
      </c>
      <c r="AN2360">
        <v>1.52638458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0.11775289999999999</v>
      </c>
      <c r="AV2360">
        <v>0</v>
      </c>
      <c r="AW2360" t="s">
        <v>113</v>
      </c>
      <c r="AX2360" t="s">
        <v>113</v>
      </c>
      <c r="AY2360">
        <v>0</v>
      </c>
      <c r="AZ2360">
        <v>-1.6948046699999999</v>
      </c>
      <c r="BA2360">
        <v>1.52638458</v>
      </c>
      <c r="BB2360">
        <v>-1.6948046699999999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6"/>
        <v>2.8829393418630003E-3</v>
      </c>
      <c r="BO2360">
        <f t="shared" si="147"/>
        <v>1.0208331327908506</v>
      </c>
      <c r="BP2360">
        <f t="shared" si="148"/>
        <v>0.5376614615132127</v>
      </c>
      <c r="BQ2360">
        <f t="shared" si="149"/>
        <v>0.52668888209310238</v>
      </c>
    </row>
    <row r="2361" spans="1:69" x14ac:dyDescent="0.25">
      <c r="A2361" t="s">
        <v>2471</v>
      </c>
      <c r="B2361" s="1">
        <v>44244.385567129626</v>
      </c>
      <c r="C2361">
        <v>2360.85</v>
      </c>
      <c r="D2361">
        <v>0</v>
      </c>
      <c r="E2361">
        <v>0</v>
      </c>
      <c r="F2361">
        <v>1</v>
      </c>
      <c r="G2361">
        <v>0.64716713000000003</v>
      </c>
      <c r="H2361">
        <v>-2.926289E-2</v>
      </c>
      <c r="I2361">
        <v>2.5070000000000001</v>
      </c>
      <c r="J2361">
        <v>0</v>
      </c>
      <c r="K2361">
        <v>0</v>
      </c>
      <c r="L2361">
        <v>1</v>
      </c>
      <c r="M2361">
        <v>6.2400299999999997E-3</v>
      </c>
      <c r="N2361">
        <v>9.0543999999999998E-4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-1.31876496</v>
      </c>
      <c r="AI2361">
        <v>-1.2005599899999999</v>
      </c>
      <c r="AJ2361">
        <v>-0.99550000000000005</v>
      </c>
      <c r="AK2361">
        <v>0</v>
      </c>
      <c r="AL2361">
        <v>1.69581005</v>
      </c>
      <c r="AM2361">
        <v>0</v>
      </c>
      <c r="AN2361">
        <v>1.5737061800000001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0.11767305</v>
      </c>
      <c r="AV2361">
        <v>0</v>
      </c>
      <c r="AW2361" t="s">
        <v>113</v>
      </c>
      <c r="AX2361" t="s">
        <v>113</v>
      </c>
      <c r="AY2361">
        <v>0</v>
      </c>
      <c r="AZ2361">
        <v>-1.69581005</v>
      </c>
      <c r="BA2361">
        <v>1.5737061800000001</v>
      </c>
      <c r="BB2361">
        <v>-1.69581005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6"/>
        <v>2.8829088263416002E-3</v>
      </c>
      <c r="BO2361">
        <f t="shared" si="147"/>
        <v>1.0208439382852961</v>
      </c>
      <c r="BP2361">
        <f t="shared" si="148"/>
        <v>0.52945988650531683</v>
      </c>
      <c r="BQ2361">
        <f t="shared" si="149"/>
        <v>0.51864919469928639</v>
      </c>
    </row>
    <row r="2362" spans="1:69" x14ac:dyDescent="0.25">
      <c r="A2362" t="s">
        <v>2472</v>
      </c>
      <c r="B2362" s="1">
        <v>44244.385578703703</v>
      </c>
      <c r="C2362">
        <v>2361.85</v>
      </c>
      <c r="D2362">
        <v>0</v>
      </c>
      <c r="E2362">
        <v>0</v>
      </c>
      <c r="F2362">
        <v>1</v>
      </c>
      <c r="G2362">
        <v>0.64748795000000003</v>
      </c>
      <c r="H2362">
        <v>-2.926289E-2</v>
      </c>
      <c r="I2362">
        <v>2.5070000000000001</v>
      </c>
      <c r="J2362">
        <v>0</v>
      </c>
      <c r="K2362">
        <v>0</v>
      </c>
      <c r="L2362">
        <v>1</v>
      </c>
      <c r="M2362">
        <v>6.07962E-3</v>
      </c>
      <c r="N2362">
        <v>9.0543999999999998E-4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-1.31868476</v>
      </c>
      <c r="AI2362">
        <v>-1.2005599899999999</v>
      </c>
      <c r="AJ2362">
        <v>-0.99550000000000005</v>
      </c>
      <c r="AK2362">
        <v>0</v>
      </c>
      <c r="AL2362">
        <v>1.6966143600000001</v>
      </c>
      <c r="AM2362">
        <v>0</v>
      </c>
      <c r="AN2362">
        <v>1.52638458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0.11759321</v>
      </c>
      <c r="AV2362">
        <v>0</v>
      </c>
      <c r="AW2362" t="s">
        <v>113</v>
      </c>
      <c r="AX2362" t="s">
        <v>113</v>
      </c>
      <c r="AY2362">
        <v>0</v>
      </c>
      <c r="AZ2362">
        <v>-1.6966143600000001</v>
      </c>
      <c r="BA2362">
        <v>1.52638458</v>
      </c>
      <c r="BB2362">
        <v>-1.6966143600000001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6"/>
        <v>2.8828783108202E-3</v>
      </c>
      <c r="BO2362">
        <f t="shared" si="147"/>
        <v>1.0208547440084956</v>
      </c>
      <c r="BP2362">
        <f t="shared" si="148"/>
        <v>0.54588019691759693</v>
      </c>
      <c r="BQ2362">
        <f t="shared" si="149"/>
        <v>0.53472856948691816</v>
      </c>
    </row>
    <row r="2363" spans="1:69" x14ac:dyDescent="0.25">
      <c r="A2363" t="s">
        <v>2473</v>
      </c>
      <c r="B2363" s="1">
        <v>44244.38559027778</v>
      </c>
      <c r="C2363">
        <v>2362.85</v>
      </c>
      <c r="D2363">
        <v>0</v>
      </c>
      <c r="E2363">
        <v>0</v>
      </c>
      <c r="F2363">
        <v>1</v>
      </c>
      <c r="G2363">
        <v>0.64780877999999997</v>
      </c>
      <c r="H2363">
        <v>-2.926289E-2</v>
      </c>
      <c r="I2363">
        <v>2.5070000000000001</v>
      </c>
      <c r="J2363">
        <v>0</v>
      </c>
      <c r="K2363">
        <v>0</v>
      </c>
      <c r="L2363">
        <v>1</v>
      </c>
      <c r="M2363">
        <v>6.07962E-3</v>
      </c>
      <c r="N2363">
        <v>9.0543999999999998E-4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-1.31876496</v>
      </c>
      <c r="AI2363">
        <v>-1.2005599899999999</v>
      </c>
      <c r="AJ2363">
        <v>-0.99550000000000005</v>
      </c>
      <c r="AK2363">
        <v>0</v>
      </c>
      <c r="AL2363">
        <v>1.6974186600000001</v>
      </c>
      <c r="AM2363">
        <v>0</v>
      </c>
      <c r="AN2363">
        <v>1.52638458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0.11767305</v>
      </c>
      <c r="AV2363">
        <v>0</v>
      </c>
      <c r="AW2363" t="s">
        <v>113</v>
      </c>
      <c r="AX2363" t="s">
        <v>113</v>
      </c>
      <c r="AY2363">
        <v>0</v>
      </c>
      <c r="AZ2363">
        <v>-1.6974186600000001</v>
      </c>
      <c r="BA2363">
        <v>1.52638458</v>
      </c>
      <c r="BB2363">
        <v>-1.6974186600000001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6"/>
        <v>2.8828401667029997E-3</v>
      </c>
      <c r="BO2363">
        <f t="shared" si="147"/>
        <v>1.0208682513834275</v>
      </c>
      <c r="BP2363">
        <f t="shared" si="148"/>
        <v>0.52947249647408334</v>
      </c>
      <c r="BQ2363">
        <f t="shared" si="149"/>
        <v>0.51864919469928639</v>
      </c>
    </row>
    <row r="2364" spans="1:69" x14ac:dyDescent="0.25">
      <c r="A2364" t="s">
        <v>2474</v>
      </c>
      <c r="B2364" s="1">
        <v>44244.385601851849</v>
      </c>
      <c r="C2364">
        <v>2363.85</v>
      </c>
      <c r="D2364">
        <v>0</v>
      </c>
      <c r="E2364">
        <v>0</v>
      </c>
      <c r="F2364">
        <v>1</v>
      </c>
      <c r="G2364">
        <v>0.64796918999999997</v>
      </c>
      <c r="H2364">
        <v>-2.926289E-2</v>
      </c>
      <c r="I2364">
        <v>2.5070000000000001</v>
      </c>
      <c r="J2364">
        <v>0</v>
      </c>
      <c r="K2364">
        <v>0</v>
      </c>
      <c r="L2364">
        <v>1</v>
      </c>
      <c r="M2364">
        <v>6.2400299999999997E-3</v>
      </c>
      <c r="N2364">
        <v>9.0543999999999998E-4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-1.31900558</v>
      </c>
      <c r="AI2364">
        <v>-1.2005599899999999</v>
      </c>
      <c r="AJ2364">
        <v>-0.99550000000000005</v>
      </c>
      <c r="AK2364">
        <v>0</v>
      </c>
      <c r="AL2364">
        <v>1.69782082</v>
      </c>
      <c r="AM2364">
        <v>0</v>
      </c>
      <c r="AN2364">
        <v>1.5737061800000001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0.11791259</v>
      </c>
      <c r="AV2364">
        <v>0</v>
      </c>
      <c r="AW2364" t="s">
        <v>113</v>
      </c>
      <c r="AX2364" t="s">
        <v>113</v>
      </c>
      <c r="AY2364">
        <v>0</v>
      </c>
      <c r="AZ2364">
        <v>-1.69782082</v>
      </c>
      <c r="BA2364">
        <v>1.5737061800000001</v>
      </c>
      <c r="BB2364">
        <v>-1.69782082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6"/>
        <v>2.8828096511816E-3</v>
      </c>
      <c r="BO2364">
        <f t="shared" si="147"/>
        <v>1.0208790576213485</v>
      </c>
      <c r="BP2364">
        <f t="shared" si="148"/>
        <v>0.52947810112067883</v>
      </c>
      <c r="BQ2364">
        <f t="shared" si="149"/>
        <v>0.5186491946992865</v>
      </c>
    </row>
    <row r="2365" spans="1:69" x14ac:dyDescent="0.25">
      <c r="A2365" t="s">
        <v>2475</v>
      </c>
      <c r="B2365" s="1">
        <v>44244.385613425926</v>
      </c>
      <c r="C2365">
        <v>2364.85</v>
      </c>
      <c r="D2365">
        <v>0</v>
      </c>
      <c r="E2365">
        <v>0</v>
      </c>
      <c r="F2365">
        <v>1</v>
      </c>
      <c r="G2365">
        <v>0.64853063</v>
      </c>
      <c r="H2365">
        <v>-2.926289E-2</v>
      </c>
      <c r="I2365">
        <v>2.5070000000000001</v>
      </c>
      <c r="J2365">
        <v>0</v>
      </c>
      <c r="K2365">
        <v>0</v>
      </c>
      <c r="L2365">
        <v>1</v>
      </c>
      <c r="M2365">
        <v>6.1598299999999998E-3</v>
      </c>
      <c r="N2365">
        <v>9.0543999999999998E-4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-1.31892538</v>
      </c>
      <c r="AI2365">
        <v>-1.2005599899999999</v>
      </c>
      <c r="AJ2365">
        <v>-0.99550000000000005</v>
      </c>
      <c r="AK2365">
        <v>0</v>
      </c>
      <c r="AL2365">
        <v>1.69922836</v>
      </c>
      <c r="AM2365">
        <v>0</v>
      </c>
      <c r="AN2365">
        <v>1.55004538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0.11783274000000001</v>
      </c>
      <c r="AV2365">
        <v>0</v>
      </c>
      <c r="AW2365" t="s">
        <v>113</v>
      </c>
      <c r="AX2365" t="s">
        <v>113</v>
      </c>
      <c r="AY2365">
        <v>0</v>
      </c>
      <c r="AZ2365">
        <v>-1.69922836</v>
      </c>
      <c r="BA2365">
        <v>1.55004538</v>
      </c>
      <c r="BB2365">
        <v>-1.69922836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6"/>
        <v>2.8827791360396004E-3</v>
      </c>
      <c r="BO2365">
        <f t="shared" si="147"/>
        <v>1.0208898639536887</v>
      </c>
      <c r="BP2365">
        <f t="shared" si="148"/>
        <v>0.54589897655565045</v>
      </c>
      <c r="BQ2365">
        <f t="shared" si="149"/>
        <v>0.53472856948691816</v>
      </c>
    </row>
    <row r="2366" spans="1:69" x14ac:dyDescent="0.25">
      <c r="A2366" t="s">
        <v>2476</v>
      </c>
      <c r="B2366" s="1">
        <v>44244.385625000003</v>
      </c>
      <c r="C2366">
        <v>2365.85</v>
      </c>
      <c r="D2366">
        <v>0</v>
      </c>
      <c r="E2366">
        <v>0</v>
      </c>
      <c r="F2366">
        <v>1</v>
      </c>
      <c r="G2366">
        <v>0.64877125000000002</v>
      </c>
      <c r="H2366">
        <v>-2.926289E-2</v>
      </c>
      <c r="I2366">
        <v>2.5070000000000001</v>
      </c>
      <c r="J2366">
        <v>0</v>
      </c>
      <c r="K2366">
        <v>0</v>
      </c>
      <c r="L2366">
        <v>1</v>
      </c>
      <c r="M2366">
        <v>6.1598299999999998E-3</v>
      </c>
      <c r="N2366">
        <v>9.0543999999999998E-4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-1.3190857899999999</v>
      </c>
      <c r="AI2366">
        <v>-1.2005599899999999</v>
      </c>
      <c r="AJ2366">
        <v>-0.99550000000000005</v>
      </c>
      <c r="AK2366">
        <v>0</v>
      </c>
      <c r="AL2366">
        <v>1.6998315900000001</v>
      </c>
      <c r="AM2366">
        <v>0</v>
      </c>
      <c r="AN2366">
        <v>1.55004538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0.11799244</v>
      </c>
      <c r="AV2366">
        <v>0</v>
      </c>
      <c r="AW2366" t="s">
        <v>113</v>
      </c>
      <c r="AX2366" t="s">
        <v>113</v>
      </c>
      <c r="AY2366">
        <v>0</v>
      </c>
      <c r="AZ2366">
        <v>-1.6998315900000001</v>
      </c>
      <c r="BA2366">
        <v>1.55004538</v>
      </c>
      <c r="BB2366">
        <v>-1.6998315900000001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6"/>
        <v>2.8827638780891999E-3</v>
      </c>
      <c r="BO2366">
        <f t="shared" si="147"/>
        <v>1.0208952673400109</v>
      </c>
      <c r="BP2366">
        <f t="shared" si="148"/>
        <v>0.53769418708944905</v>
      </c>
      <c r="BQ2366">
        <f t="shared" si="149"/>
        <v>0.52668888209310216</v>
      </c>
    </row>
    <row r="2367" spans="1:69" x14ac:dyDescent="0.25">
      <c r="A2367" t="s">
        <v>2477</v>
      </c>
      <c r="B2367" s="1">
        <v>44244.385636574072</v>
      </c>
      <c r="C2367">
        <v>2366.85</v>
      </c>
      <c r="D2367">
        <v>0</v>
      </c>
      <c r="E2367">
        <v>0</v>
      </c>
      <c r="F2367">
        <v>1</v>
      </c>
      <c r="G2367">
        <v>0.64901187000000005</v>
      </c>
      <c r="H2367">
        <v>-2.926289E-2</v>
      </c>
      <c r="I2367">
        <v>2.5070000000000001</v>
      </c>
      <c r="J2367">
        <v>0</v>
      </c>
      <c r="K2367">
        <v>0</v>
      </c>
      <c r="L2367">
        <v>1</v>
      </c>
      <c r="M2367">
        <v>6.1598299999999998E-3</v>
      </c>
      <c r="N2367">
        <v>9.0543999999999998E-4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-1.3191659899999999</v>
      </c>
      <c r="AI2367">
        <v>-1.2005599899999999</v>
      </c>
      <c r="AJ2367">
        <v>-0.99550000000000005</v>
      </c>
      <c r="AK2367">
        <v>0</v>
      </c>
      <c r="AL2367">
        <v>1.7004348199999999</v>
      </c>
      <c r="AM2367">
        <v>0</v>
      </c>
      <c r="AN2367">
        <v>1.55004538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0.11807228</v>
      </c>
      <c r="AV2367">
        <v>0</v>
      </c>
      <c r="AW2367" t="s">
        <v>113</v>
      </c>
      <c r="AX2367" t="s">
        <v>113</v>
      </c>
      <c r="AY2367">
        <v>0</v>
      </c>
      <c r="AZ2367">
        <v>-1.7004348199999999</v>
      </c>
      <c r="BA2367">
        <v>1.55004538</v>
      </c>
      <c r="BB2367">
        <v>-1.7004348199999999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6"/>
        <v>2.8827104760215999E-3</v>
      </c>
      <c r="BO2367">
        <f t="shared" si="147"/>
        <v>1.0209141793738528</v>
      </c>
      <c r="BP2367">
        <f t="shared" si="148"/>
        <v>0.53770414784741138</v>
      </c>
      <c r="BQ2367">
        <f t="shared" si="149"/>
        <v>0.52668888209310227</v>
      </c>
    </row>
    <row r="2368" spans="1:69" x14ac:dyDescent="0.25">
      <c r="A2368" t="s">
        <v>2478</v>
      </c>
      <c r="B2368" s="1">
        <v>44244.385648148149</v>
      </c>
      <c r="C2368">
        <v>2367.85</v>
      </c>
      <c r="D2368">
        <v>0</v>
      </c>
      <c r="E2368">
        <v>0</v>
      </c>
      <c r="F2368">
        <v>1</v>
      </c>
      <c r="G2368">
        <v>0.64941289999999996</v>
      </c>
      <c r="H2368">
        <v>-2.926289E-2</v>
      </c>
      <c r="I2368">
        <v>2.5070000000000001</v>
      </c>
      <c r="J2368">
        <v>0</v>
      </c>
      <c r="K2368">
        <v>0</v>
      </c>
      <c r="L2368">
        <v>1</v>
      </c>
      <c r="M2368">
        <v>6.2400299999999997E-3</v>
      </c>
      <c r="N2368">
        <v>9.0543999999999998E-4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-1.3192462</v>
      </c>
      <c r="AI2368">
        <v>-1.2005599899999999</v>
      </c>
      <c r="AJ2368">
        <v>-0.99550000000000005</v>
      </c>
      <c r="AK2368">
        <v>0</v>
      </c>
      <c r="AL2368">
        <v>1.7014402</v>
      </c>
      <c r="AM2368">
        <v>0</v>
      </c>
      <c r="AN2368">
        <v>1.5737061800000001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0.11815212999999999</v>
      </c>
      <c r="AV2368">
        <v>0</v>
      </c>
      <c r="AW2368" t="s">
        <v>113</v>
      </c>
      <c r="AX2368" t="s">
        <v>113</v>
      </c>
      <c r="AY2368">
        <v>0</v>
      </c>
      <c r="AZ2368">
        <v>-1.7014402</v>
      </c>
      <c r="BA2368">
        <v>1.5737061800000001</v>
      </c>
      <c r="BB2368">
        <v>-1.7014402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6"/>
        <v>2.8826875894754E-3</v>
      </c>
      <c r="BO2368">
        <f t="shared" si="147"/>
        <v>1.0209222847265165</v>
      </c>
      <c r="BP2368">
        <f t="shared" si="148"/>
        <v>0.5377084168465448</v>
      </c>
      <c r="BQ2368">
        <f t="shared" si="149"/>
        <v>0.52668888209310227</v>
      </c>
    </row>
    <row r="2369" spans="1:69" x14ac:dyDescent="0.25">
      <c r="A2369" t="s">
        <v>2479</v>
      </c>
      <c r="B2369" s="1">
        <v>44244.385659722226</v>
      </c>
      <c r="C2369">
        <v>2368.85</v>
      </c>
      <c r="D2369">
        <v>0</v>
      </c>
      <c r="E2369">
        <v>0</v>
      </c>
      <c r="F2369">
        <v>1</v>
      </c>
      <c r="G2369">
        <v>0.64973371999999996</v>
      </c>
      <c r="H2369">
        <v>-2.926289E-2</v>
      </c>
      <c r="I2369">
        <v>2.5070000000000001</v>
      </c>
      <c r="J2369">
        <v>0</v>
      </c>
      <c r="K2369">
        <v>0</v>
      </c>
      <c r="L2369">
        <v>1</v>
      </c>
      <c r="M2369">
        <v>6.07962E-3</v>
      </c>
      <c r="N2369">
        <v>9.0543999999999998E-4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-1.3192462</v>
      </c>
      <c r="AI2369">
        <v>-1.2005599899999999</v>
      </c>
      <c r="AJ2369">
        <v>-0.99550000000000005</v>
      </c>
      <c r="AK2369">
        <v>0</v>
      </c>
      <c r="AL2369">
        <v>1.7022445100000001</v>
      </c>
      <c r="AM2369">
        <v>0</v>
      </c>
      <c r="AN2369">
        <v>1.52638458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0.11815212999999999</v>
      </c>
      <c r="AV2369">
        <v>0</v>
      </c>
      <c r="AW2369" t="s">
        <v>113</v>
      </c>
      <c r="AX2369" t="s">
        <v>113</v>
      </c>
      <c r="AY2369">
        <v>0</v>
      </c>
      <c r="AZ2369">
        <v>-1.7022445100000001</v>
      </c>
      <c r="BA2369">
        <v>1.52638458</v>
      </c>
      <c r="BB2369">
        <v>-1.7022445100000001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6"/>
        <v>2.8826647029292001E-3</v>
      </c>
      <c r="BO2369">
        <f t="shared" si="147"/>
        <v>1.0209303902078832</v>
      </c>
      <c r="BP2369">
        <f t="shared" si="148"/>
        <v>0.5459206471015825</v>
      </c>
      <c r="BQ2369">
        <f t="shared" si="149"/>
        <v>0.53472856948691805</v>
      </c>
    </row>
    <row r="2370" spans="1:69" x14ac:dyDescent="0.25">
      <c r="A2370" t="s">
        <v>2480</v>
      </c>
      <c r="B2370" s="1">
        <v>44244.385671296295</v>
      </c>
      <c r="C2370">
        <v>2369.85</v>
      </c>
      <c r="D2370">
        <v>0</v>
      </c>
      <c r="E2370">
        <v>0</v>
      </c>
      <c r="F2370">
        <v>1</v>
      </c>
      <c r="G2370">
        <v>0.65005455000000001</v>
      </c>
      <c r="H2370">
        <v>-2.926289E-2</v>
      </c>
      <c r="I2370">
        <v>2.5070000000000001</v>
      </c>
      <c r="J2370">
        <v>0</v>
      </c>
      <c r="K2370">
        <v>0</v>
      </c>
      <c r="L2370">
        <v>1</v>
      </c>
      <c r="M2370">
        <v>6.07962E-3</v>
      </c>
      <c r="N2370">
        <v>9.0543999999999998E-4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-1.3194066099999999</v>
      </c>
      <c r="AI2370">
        <v>-1.2005599899999999</v>
      </c>
      <c r="AJ2370">
        <v>-0.99550000000000005</v>
      </c>
      <c r="AK2370">
        <v>0</v>
      </c>
      <c r="AL2370">
        <v>1.7030488100000001</v>
      </c>
      <c r="AM2370">
        <v>0</v>
      </c>
      <c r="AN2370">
        <v>1.52638458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0.11831182</v>
      </c>
      <c r="AV2370">
        <v>0</v>
      </c>
      <c r="AW2370" t="s">
        <v>113</v>
      </c>
      <c r="AX2370" t="s">
        <v>113</v>
      </c>
      <c r="AY2370">
        <v>0</v>
      </c>
      <c r="AZ2370">
        <v>-1.7030488100000001</v>
      </c>
      <c r="BA2370">
        <v>1.52638458</v>
      </c>
      <c r="BB2370">
        <v>-1.7030488100000001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6"/>
        <v>2.8826265588120003E-3</v>
      </c>
      <c r="BO2370">
        <f t="shared" si="147"/>
        <v>1.020943899584718</v>
      </c>
      <c r="BP2370">
        <f t="shared" si="148"/>
        <v>0.52951173135276308</v>
      </c>
      <c r="BQ2370">
        <f t="shared" si="149"/>
        <v>0.51864919469928639</v>
      </c>
    </row>
    <row r="2371" spans="1:69" x14ac:dyDescent="0.25">
      <c r="A2371" t="s">
        <v>2481</v>
      </c>
      <c r="B2371" s="1">
        <v>44244.385682870372</v>
      </c>
      <c r="C2371">
        <v>2370.85</v>
      </c>
      <c r="D2371">
        <v>0</v>
      </c>
      <c r="E2371">
        <v>0</v>
      </c>
      <c r="F2371">
        <v>1</v>
      </c>
      <c r="G2371">
        <v>0.65061599000000003</v>
      </c>
      <c r="H2371">
        <v>-2.926289E-2</v>
      </c>
      <c r="I2371">
        <v>2.5070000000000001</v>
      </c>
      <c r="J2371">
        <v>0</v>
      </c>
      <c r="K2371">
        <v>0</v>
      </c>
      <c r="L2371">
        <v>1</v>
      </c>
      <c r="M2371">
        <v>6.07962E-3</v>
      </c>
      <c r="N2371">
        <v>9.0543999999999998E-4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-1.3194066099999999</v>
      </c>
      <c r="AI2371">
        <v>-1.2005599899999999</v>
      </c>
      <c r="AJ2371">
        <v>-0.99550000000000005</v>
      </c>
      <c r="AK2371">
        <v>0</v>
      </c>
      <c r="AL2371">
        <v>1.7044563500000001</v>
      </c>
      <c r="AM2371">
        <v>0</v>
      </c>
      <c r="AN2371">
        <v>1.52638458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0.11831182</v>
      </c>
      <c r="AV2371">
        <v>0</v>
      </c>
      <c r="AW2371" t="s">
        <v>113</v>
      </c>
      <c r="AX2371" t="s">
        <v>113</v>
      </c>
      <c r="AY2371">
        <v>0</v>
      </c>
      <c r="AZ2371">
        <v>-1.7044563500000001</v>
      </c>
      <c r="BA2371">
        <v>1.52638458</v>
      </c>
      <c r="BB2371">
        <v>-1.7044563500000001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6"/>
        <v>2.8825960432906001E-3</v>
      </c>
      <c r="BO2371">
        <f t="shared" si="147"/>
        <v>1.0209547074242307</v>
      </c>
      <c r="BP2371">
        <f t="shared" si="148"/>
        <v>0.52951733683002289</v>
      </c>
      <c r="BQ2371">
        <f t="shared" si="149"/>
        <v>0.5186491946992865</v>
      </c>
    </row>
    <row r="2372" spans="1:69" x14ac:dyDescent="0.25">
      <c r="A2372" t="s">
        <v>2482</v>
      </c>
      <c r="B2372" s="1">
        <v>44244.385694444441</v>
      </c>
      <c r="C2372">
        <v>2371.85</v>
      </c>
      <c r="D2372">
        <v>0</v>
      </c>
      <c r="E2372">
        <v>0</v>
      </c>
      <c r="F2372">
        <v>1</v>
      </c>
      <c r="G2372">
        <v>0.65085660999999995</v>
      </c>
      <c r="H2372">
        <v>-2.926289E-2</v>
      </c>
      <c r="I2372">
        <v>2.5070000000000001</v>
      </c>
      <c r="J2372">
        <v>0</v>
      </c>
      <c r="K2372">
        <v>0</v>
      </c>
      <c r="L2372">
        <v>1</v>
      </c>
      <c r="M2372">
        <v>6.2400299999999997E-3</v>
      </c>
      <c r="N2372">
        <v>9.0543999999999998E-4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-1.3197274400000001</v>
      </c>
      <c r="AI2372">
        <v>-1.2005599899999999</v>
      </c>
      <c r="AJ2372">
        <v>-0.99550000000000005</v>
      </c>
      <c r="AK2372">
        <v>0</v>
      </c>
      <c r="AL2372">
        <v>1.7050595799999999</v>
      </c>
      <c r="AM2372">
        <v>0</v>
      </c>
      <c r="AN2372">
        <v>1.5737061800000001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0.11863120000000001</v>
      </c>
      <c r="AV2372">
        <v>0</v>
      </c>
      <c r="AW2372" t="s">
        <v>113</v>
      </c>
      <c r="AX2372" t="s">
        <v>113</v>
      </c>
      <c r="AY2372">
        <v>0</v>
      </c>
      <c r="AZ2372">
        <v>-1.7050595799999999</v>
      </c>
      <c r="BA2372">
        <v>1.5737061800000001</v>
      </c>
      <c r="BB2372">
        <v>-1.7050595799999999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6"/>
        <v>2.8825655281486001E-3</v>
      </c>
      <c r="BO2372">
        <f t="shared" si="147"/>
        <v>1.0209655153581938</v>
      </c>
      <c r="BP2372">
        <f t="shared" si="148"/>
        <v>0.52952294235626918</v>
      </c>
      <c r="BQ2372">
        <f t="shared" si="149"/>
        <v>0.51864919469928639</v>
      </c>
    </row>
    <row r="2373" spans="1:69" x14ac:dyDescent="0.25">
      <c r="A2373" t="s">
        <v>2483</v>
      </c>
      <c r="B2373" s="1">
        <v>44244.385706018518</v>
      </c>
      <c r="C2373">
        <v>2372.85</v>
      </c>
      <c r="D2373">
        <v>0</v>
      </c>
      <c r="E2373">
        <v>0</v>
      </c>
      <c r="F2373">
        <v>1</v>
      </c>
      <c r="G2373">
        <v>0.65101701999999995</v>
      </c>
      <c r="H2373">
        <v>-2.926289E-2</v>
      </c>
      <c r="I2373">
        <v>2.5070000000000001</v>
      </c>
      <c r="J2373">
        <v>0</v>
      </c>
      <c r="K2373">
        <v>0</v>
      </c>
      <c r="L2373">
        <v>1</v>
      </c>
      <c r="M2373">
        <v>6.2400299999999997E-3</v>
      </c>
      <c r="N2373">
        <v>9.0543999999999998E-4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-1.31956702</v>
      </c>
      <c r="AI2373">
        <v>-1.2005599899999999</v>
      </c>
      <c r="AJ2373">
        <v>-0.99550000000000005</v>
      </c>
      <c r="AK2373">
        <v>0</v>
      </c>
      <c r="AL2373">
        <v>1.7054617400000001</v>
      </c>
      <c r="AM2373">
        <v>0</v>
      </c>
      <c r="AN2373">
        <v>1.5737061800000001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0.11847151</v>
      </c>
      <c r="AV2373">
        <v>0</v>
      </c>
      <c r="AW2373" t="s">
        <v>113</v>
      </c>
      <c r="AX2373" t="s">
        <v>113</v>
      </c>
      <c r="AY2373">
        <v>0</v>
      </c>
      <c r="AZ2373">
        <v>-1.7054617400000001</v>
      </c>
      <c r="BA2373">
        <v>1.5737061800000001</v>
      </c>
      <c r="BB2373">
        <v>-1.7054617400000001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6"/>
        <v>2.8825121260810001E-3</v>
      </c>
      <c r="BO2373">
        <f t="shared" si="147"/>
        <v>1.0209844299948316</v>
      </c>
      <c r="BP2373">
        <f t="shared" si="148"/>
        <v>0.54594954371955284</v>
      </c>
      <c r="BQ2373">
        <f t="shared" si="149"/>
        <v>0.53472856948691816</v>
      </c>
    </row>
    <row r="2374" spans="1:69" x14ac:dyDescent="0.25">
      <c r="A2374" t="s">
        <v>2484</v>
      </c>
      <c r="B2374" s="1">
        <v>44244.385717592595</v>
      </c>
      <c r="C2374">
        <v>2373.85</v>
      </c>
      <c r="D2374">
        <v>0</v>
      </c>
      <c r="E2374">
        <v>0</v>
      </c>
      <c r="F2374">
        <v>1</v>
      </c>
      <c r="G2374">
        <v>0.65165867</v>
      </c>
      <c r="H2374">
        <v>-2.926289E-2</v>
      </c>
      <c r="I2374">
        <v>2.5070000000000001</v>
      </c>
      <c r="J2374">
        <v>0</v>
      </c>
      <c r="K2374">
        <v>0</v>
      </c>
      <c r="L2374">
        <v>1</v>
      </c>
      <c r="M2374">
        <v>6.2400299999999997E-3</v>
      </c>
      <c r="N2374">
        <v>9.0543999999999998E-4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-1.3197274400000001</v>
      </c>
      <c r="AI2374">
        <v>-1.2005599899999999</v>
      </c>
      <c r="AJ2374">
        <v>-0.99550000000000005</v>
      </c>
      <c r="AK2374">
        <v>0</v>
      </c>
      <c r="AL2374">
        <v>1.70707035</v>
      </c>
      <c r="AM2374">
        <v>0</v>
      </c>
      <c r="AN2374">
        <v>1.5737061800000001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0.11863120000000001</v>
      </c>
      <c r="AV2374">
        <v>0</v>
      </c>
      <c r="AW2374" t="s">
        <v>113</v>
      </c>
      <c r="AX2374" t="s">
        <v>113</v>
      </c>
      <c r="AY2374">
        <v>0</v>
      </c>
      <c r="AZ2374">
        <v>-1.70707035</v>
      </c>
      <c r="BA2374">
        <v>1.5737061800000001</v>
      </c>
      <c r="BB2374">
        <v>-1.70707035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6"/>
        <v>2.8824892395348002E-3</v>
      </c>
      <c r="BO2374">
        <f t="shared" si="147"/>
        <v>1.020992536463021</v>
      </c>
      <c r="BP2374">
        <f t="shared" si="148"/>
        <v>0.54595387847969135</v>
      </c>
      <c r="BQ2374">
        <f t="shared" si="149"/>
        <v>0.53472856948691816</v>
      </c>
    </row>
    <row r="2375" spans="1:69" x14ac:dyDescent="0.25">
      <c r="A2375" t="s">
        <v>2485</v>
      </c>
      <c r="B2375" s="1">
        <v>44244.385729166665</v>
      </c>
      <c r="C2375">
        <v>2374.85</v>
      </c>
      <c r="D2375">
        <v>0</v>
      </c>
      <c r="E2375">
        <v>0</v>
      </c>
      <c r="F2375">
        <v>1</v>
      </c>
      <c r="G2375">
        <v>0.65173888000000002</v>
      </c>
      <c r="H2375">
        <v>-2.926289E-2</v>
      </c>
      <c r="I2375">
        <v>2.5070000000000001</v>
      </c>
      <c r="J2375">
        <v>0</v>
      </c>
      <c r="K2375">
        <v>0</v>
      </c>
      <c r="L2375">
        <v>1</v>
      </c>
      <c r="M2375">
        <v>6.2400299999999997E-3</v>
      </c>
      <c r="N2375">
        <v>9.0543999999999998E-4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-1.3197274400000001</v>
      </c>
      <c r="AI2375">
        <v>-1.2005599899999999</v>
      </c>
      <c r="AJ2375">
        <v>-0.99550000000000005</v>
      </c>
      <c r="AK2375">
        <v>0</v>
      </c>
      <c r="AL2375">
        <v>1.70727143</v>
      </c>
      <c r="AM2375">
        <v>0</v>
      </c>
      <c r="AN2375">
        <v>1.5737061800000001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0.11863120000000001</v>
      </c>
      <c r="AV2375">
        <v>0</v>
      </c>
      <c r="AW2375" t="s">
        <v>113</v>
      </c>
      <c r="AX2375" t="s">
        <v>113</v>
      </c>
      <c r="AY2375">
        <v>0</v>
      </c>
      <c r="AZ2375">
        <v>-1.70727143</v>
      </c>
      <c r="BA2375">
        <v>1.5737061800000001</v>
      </c>
      <c r="BB2375">
        <v>-1.70727143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si="146"/>
        <v>2.8824739815844001E-3</v>
      </c>
      <c r="BO2375">
        <f t="shared" si="147"/>
        <v>1.0209979409362546</v>
      </c>
      <c r="BP2375">
        <f t="shared" si="148"/>
        <v>0.54595676840593232</v>
      </c>
      <c r="BQ2375">
        <f t="shared" si="149"/>
        <v>0.53472856948691805</v>
      </c>
    </row>
    <row r="2376" spans="1:69" x14ac:dyDescent="0.25">
      <c r="A2376" t="s">
        <v>2486</v>
      </c>
      <c r="B2376" s="1">
        <v>44244.385740740741</v>
      </c>
      <c r="C2376">
        <v>2375.85</v>
      </c>
      <c r="D2376">
        <v>0</v>
      </c>
      <c r="E2376">
        <v>0</v>
      </c>
      <c r="F2376">
        <v>1</v>
      </c>
      <c r="G2376">
        <v>0.65230032000000004</v>
      </c>
      <c r="H2376">
        <v>-2.926289E-2</v>
      </c>
      <c r="I2376">
        <v>2.5070000000000001</v>
      </c>
      <c r="J2376">
        <v>0</v>
      </c>
      <c r="K2376">
        <v>0</v>
      </c>
      <c r="L2376">
        <v>1</v>
      </c>
      <c r="M2376">
        <v>6.1598299999999998E-3</v>
      </c>
      <c r="N2376">
        <v>9.0543999999999998E-4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-1.3196472299999999</v>
      </c>
      <c r="AI2376">
        <v>-1.2005599899999999</v>
      </c>
      <c r="AJ2376">
        <v>-0.99550000000000005</v>
      </c>
      <c r="AK2376">
        <v>0</v>
      </c>
      <c r="AL2376">
        <v>1.7086789600000001</v>
      </c>
      <c r="AM2376">
        <v>0</v>
      </c>
      <c r="AN2376">
        <v>1.55004538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0.11855135</v>
      </c>
      <c r="AV2376">
        <v>0</v>
      </c>
      <c r="AW2376" t="s">
        <v>113</v>
      </c>
      <c r="AX2376" t="s">
        <v>113</v>
      </c>
      <c r="AY2376">
        <v>0</v>
      </c>
      <c r="AZ2376">
        <v>-1.7086789600000001</v>
      </c>
      <c r="BA2376">
        <v>1.55004538</v>
      </c>
      <c r="BB2376">
        <v>-1.7086789600000001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ref="BN2376:BN2439" si="150">(BQ$2*(BO$2-AL2374)/1000000)</f>
        <v>2.8824129509210004E-3</v>
      </c>
      <c r="BO2376">
        <f t="shared" ref="BO2376:BO2439" si="151">((30*10)*9.81/BN2376)/1000000</f>
        <v>1.0210195589981792</v>
      </c>
      <c r="BP2376">
        <f t="shared" ref="BP2376:BP2439" si="152">((AN2375*1000)/BN2376)/1000000</f>
        <v>0.5459683282012604</v>
      </c>
      <c r="BQ2376">
        <f t="shared" ref="BQ2376:BQ2439" si="153">BP2376/BO2376</f>
        <v>0.53472856948691816</v>
      </c>
    </row>
    <row r="2377" spans="1:69" x14ac:dyDescent="0.25">
      <c r="A2377" t="s">
        <v>2487</v>
      </c>
      <c r="B2377" s="1">
        <v>44244.385752314818</v>
      </c>
      <c r="C2377">
        <v>2376.85</v>
      </c>
      <c r="D2377">
        <v>0</v>
      </c>
      <c r="E2377">
        <v>0</v>
      </c>
      <c r="F2377">
        <v>1</v>
      </c>
      <c r="G2377">
        <v>0.65254093999999996</v>
      </c>
      <c r="H2377">
        <v>-2.926289E-2</v>
      </c>
      <c r="I2377">
        <v>2.5070000000000001</v>
      </c>
      <c r="J2377">
        <v>0</v>
      </c>
      <c r="K2377">
        <v>0</v>
      </c>
      <c r="L2377">
        <v>1</v>
      </c>
      <c r="M2377">
        <v>6.1598299999999998E-3</v>
      </c>
      <c r="N2377">
        <v>9.0543999999999998E-4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-1.3198076400000001</v>
      </c>
      <c r="AI2377">
        <v>-1.2005599899999999</v>
      </c>
      <c r="AJ2377">
        <v>-0.99550000000000005</v>
      </c>
      <c r="AK2377">
        <v>0</v>
      </c>
      <c r="AL2377">
        <v>1.7092821899999999</v>
      </c>
      <c r="AM2377">
        <v>0</v>
      </c>
      <c r="AN2377">
        <v>1.55004538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0.11871104</v>
      </c>
      <c r="AV2377">
        <v>0</v>
      </c>
      <c r="AW2377" t="s">
        <v>113</v>
      </c>
      <c r="AX2377" t="s">
        <v>113</v>
      </c>
      <c r="AY2377">
        <v>0</v>
      </c>
      <c r="AZ2377">
        <v>-1.7092821899999999</v>
      </c>
      <c r="BA2377">
        <v>1.55004538</v>
      </c>
      <c r="BB2377">
        <v>-1.7092821899999999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50"/>
        <v>2.8824053219457997E-3</v>
      </c>
      <c r="BO2377">
        <f t="shared" si="151"/>
        <v>1.0210222613706859</v>
      </c>
      <c r="BP2377">
        <f t="shared" si="152"/>
        <v>0.53776107343349777</v>
      </c>
      <c r="BQ2377">
        <f t="shared" si="153"/>
        <v>0.52668888209310227</v>
      </c>
    </row>
    <row r="2378" spans="1:69" x14ac:dyDescent="0.25">
      <c r="A2378" t="s">
        <v>2488</v>
      </c>
      <c r="B2378" s="1">
        <v>44244.385763888888</v>
      </c>
      <c r="C2378">
        <v>2377.85</v>
      </c>
      <c r="D2378">
        <v>0</v>
      </c>
      <c r="E2378">
        <v>0</v>
      </c>
      <c r="F2378">
        <v>1</v>
      </c>
      <c r="G2378">
        <v>0.65270134999999996</v>
      </c>
      <c r="H2378">
        <v>-2.926289E-2</v>
      </c>
      <c r="I2378">
        <v>2.5070000000000001</v>
      </c>
      <c r="J2378">
        <v>0</v>
      </c>
      <c r="K2378">
        <v>0</v>
      </c>
      <c r="L2378">
        <v>1</v>
      </c>
      <c r="M2378">
        <v>6.07962E-3</v>
      </c>
      <c r="N2378">
        <v>9.0543999999999998E-4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-1.31988785</v>
      </c>
      <c r="AI2378">
        <v>-1.2005599899999999</v>
      </c>
      <c r="AJ2378">
        <v>-0.99550000000000005</v>
      </c>
      <c r="AK2378">
        <v>0</v>
      </c>
      <c r="AL2378">
        <v>1.7096843500000001</v>
      </c>
      <c r="AM2378">
        <v>0</v>
      </c>
      <c r="AN2378">
        <v>1.52638458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0.11879089</v>
      </c>
      <c r="AV2378">
        <v>0</v>
      </c>
      <c r="AW2378" t="s">
        <v>113</v>
      </c>
      <c r="AX2378" t="s">
        <v>113</v>
      </c>
      <c r="AY2378">
        <v>0</v>
      </c>
      <c r="AZ2378">
        <v>-1.7096843500000001</v>
      </c>
      <c r="BA2378">
        <v>1.52638458</v>
      </c>
      <c r="BB2378">
        <v>-1.7096843500000001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50"/>
        <v>2.8823519202575997E-3</v>
      </c>
      <c r="BO2378">
        <f t="shared" si="151"/>
        <v>1.0210411779755819</v>
      </c>
      <c r="BP2378">
        <f t="shared" si="152"/>
        <v>0.5377710365989834</v>
      </c>
      <c r="BQ2378">
        <f t="shared" si="153"/>
        <v>0.52668888209310216</v>
      </c>
    </row>
    <row r="2379" spans="1:69" x14ac:dyDescent="0.25">
      <c r="A2379" t="s">
        <v>2489</v>
      </c>
      <c r="B2379" s="1">
        <v>44244.385775462964</v>
      </c>
      <c r="C2379">
        <v>2378.85</v>
      </c>
      <c r="D2379">
        <v>0</v>
      </c>
      <c r="E2379">
        <v>0</v>
      </c>
      <c r="F2379">
        <v>1</v>
      </c>
      <c r="G2379">
        <v>0.65310237999999998</v>
      </c>
      <c r="H2379">
        <v>-2.926289E-2</v>
      </c>
      <c r="I2379">
        <v>2.5070000000000001</v>
      </c>
      <c r="J2379">
        <v>0</v>
      </c>
      <c r="K2379">
        <v>0</v>
      </c>
      <c r="L2379">
        <v>1</v>
      </c>
      <c r="M2379">
        <v>6.07962E-3</v>
      </c>
      <c r="N2379">
        <v>9.0543999999999998E-4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-1.3200482600000001</v>
      </c>
      <c r="AI2379">
        <v>-1.2005599899999999</v>
      </c>
      <c r="AJ2379">
        <v>-0.99550000000000005</v>
      </c>
      <c r="AK2379">
        <v>0</v>
      </c>
      <c r="AL2379">
        <v>1.7106897299999999</v>
      </c>
      <c r="AM2379">
        <v>0</v>
      </c>
      <c r="AN2379">
        <v>1.52638458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0.11895058</v>
      </c>
      <c r="AV2379">
        <v>0</v>
      </c>
      <c r="AW2379" t="s">
        <v>113</v>
      </c>
      <c r="AX2379" t="s">
        <v>113</v>
      </c>
      <c r="AY2379">
        <v>0</v>
      </c>
      <c r="AZ2379">
        <v>-1.7106897299999999</v>
      </c>
      <c r="BA2379">
        <v>1.52638458</v>
      </c>
      <c r="BB2379">
        <v>-1.7106897299999999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50"/>
        <v>2.8823290337114003E-3</v>
      </c>
      <c r="BO2379">
        <f t="shared" si="151"/>
        <v>1.0210492853449411</v>
      </c>
      <c r="BP2379">
        <f t="shared" si="152"/>
        <v>0.52956638959243563</v>
      </c>
      <c r="BQ2379">
        <f t="shared" si="153"/>
        <v>0.51864919469928639</v>
      </c>
    </row>
    <row r="2380" spans="1:69" x14ac:dyDescent="0.25">
      <c r="A2380" t="s">
        <v>2490</v>
      </c>
      <c r="B2380" s="1">
        <v>44244.385787037034</v>
      </c>
      <c r="C2380">
        <v>2379.85</v>
      </c>
      <c r="D2380">
        <v>0</v>
      </c>
      <c r="E2380">
        <v>0</v>
      </c>
      <c r="F2380">
        <v>1</v>
      </c>
      <c r="G2380">
        <v>0.65358362000000003</v>
      </c>
      <c r="H2380">
        <v>-2.926289E-2</v>
      </c>
      <c r="I2380">
        <v>2.5070000000000001</v>
      </c>
      <c r="J2380">
        <v>0</v>
      </c>
      <c r="K2380">
        <v>0</v>
      </c>
      <c r="L2380">
        <v>1</v>
      </c>
      <c r="M2380">
        <v>6.07962E-3</v>
      </c>
      <c r="N2380">
        <v>9.0543999999999998E-4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-1.3200482600000001</v>
      </c>
      <c r="AI2380">
        <v>-1.2005599899999999</v>
      </c>
      <c r="AJ2380">
        <v>-0.99550000000000005</v>
      </c>
      <c r="AK2380">
        <v>0</v>
      </c>
      <c r="AL2380">
        <v>1.71189619</v>
      </c>
      <c r="AM2380">
        <v>0</v>
      </c>
      <c r="AN2380">
        <v>1.52638458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0.11895058</v>
      </c>
      <c r="AV2380">
        <v>0</v>
      </c>
      <c r="AW2380" t="s">
        <v>113</v>
      </c>
      <c r="AX2380" t="s">
        <v>113</v>
      </c>
      <c r="AY2380">
        <v>0</v>
      </c>
      <c r="AZ2380">
        <v>-1.71189619</v>
      </c>
      <c r="BA2380">
        <v>1.52638458</v>
      </c>
      <c r="BB2380">
        <v>-1.71189619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50"/>
        <v>2.8823137757609998E-3</v>
      </c>
      <c r="BO2380">
        <f t="shared" si="151"/>
        <v>1.021054690418977</v>
      </c>
      <c r="BP2380">
        <f t="shared" si="152"/>
        <v>0.52956919292973159</v>
      </c>
      <c r="BQ2380">
        <f t="shared" si="153"/>
        <v>0.51864919469928639</v>
      </c>
    </row>
    <row r="2381" spans="1:69" x14ac:dyDescent="0.25">
      <c r="A2381" t="s">
        <v>2491</v>
      </c>
      <c r="B2381" s="1">
        <v>44244.385798611111</v>
      </c>
      <c r="C2381">
        <v>2380.85</v>
      </c>
      <c r="D2381">
        <v>0</v>
      </c>
      <c r="E2381">
        <v>0</v>
      </c>
      <c r="F2381">
        <v>1</v>
      </c>
      <c r="G2381">
        <v>0.65382423999999995</v>
      </c>
      <c r="H2381">
        <v>-2.926289E-2</v>
      </c>
      <c r="I2381">
        <v>2.5070000000000001</v>
      </c>
      <c r="J2381">
        <v>0</v>
      </c>
      <c r="K2381">
        <v>0</v>
      </c>
      <c r="L2381">
        <v>1</v>
      </c>
      <c r="M2381">
        <v>6.07962E-3</v>
      </c>
      <c r="N2381">
        <v>9.0543999999999998E-4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-1.32012847</v>
      </c>
      <c r="AI2381">
        <v>-1.2005599899999999</v>
      </c>
      <c r="AJ2381">
        <v>-0.99550000000000005</v>
      </c>
      <c r="AK2381">
        <v>0</v>
      </c>
      <c r="AL2381">
        <v>1.7124994200000001</v>
      </c>
      <c r="AM2381">
        <v>0</v>
      </c>
      <c r="AN2381">
        <v>1.52638458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0.11903042</v>
      </c>
      <c r="AV2381">
        <v>0</v>
      </c>
      <c r="AW2381" t="s">
        <v>113</v>
      </c>
      <c r="AX2381" t="s">
        <v>113</v>
      </c>
      <c r="AY2381">
        <v>0</v>
      </c>
      <c r="AZ2381">
        <v>-1.7124994200000001</v>
      </c>
      <c r="BA2381">
        <v>1.52638458</v>
      </c>
      <c r="BB2381">
        <v>-1.7124994200000001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50"/>
        <v>2.8822756316438003E-3</v>
      </c>
      <c r="BO2381">
        <f t="shared" si="151"/>
        <v>1.0210682030856182</v>
      </c>
      <c r="BP2381">
        <f t="shared" si="152"/>
        <v>0.52957620126340332</v>
      </c>
      <c r="BQ2381">
        <f t="shared" si="153"/>
        <v>0.51864919469928639</v>
      </c>
    </row>
    <row r="2382" spans="1:69" x14ac:dyDescent="0.25">
      <c r="A2382" t="s">
        <v>2492</v>
      </c>
      <c r="B2382" s="1">
        <v>44244.385810185187</v>
      </c>
      <c r="C2382">
        <v>2381.85</v>
      </c>
      <c r="D2382">
        <v>0</v>
      </c>
      <c r="E2382">
        <v>0</v>
      </c>
      <c r="F2382">
        <v>1</v>
      </c>
      <c r="G2382">
        <v>0.65430546999999994</v>
      </c>
      <c r="H2382">
        <v>-2.926289E-2</v>
      </c>
      <c r="I2382">
        <v>2.5070000000000001</v>
      </c>
      <c r="J2382">
        <v>0</v>
      </c>
      <c r="K2382">
        <v>0</v>
      </c>
      <c r="L2382">
        <v>1</v>
      </c>
      <c r="M2382">
        <v>6.3202400000000004E-3</v>
      </c>
      <c r="N2382">
        <v>9.0543999999999998E-4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-1.32020867</v>
      </c>
      <c r="AI2382">
        <v>-1.2005599899999999</v>
      </c>
      <c r="AJ2382">
        <v>-0.99550000000000005</v>
      </c>
      <c r="AK2382">
        <v>0</v>
      </c>
      <c r="AL2382">
        <v>1.71370588</v>
      </c>
      <c r="AM2382">
        <v>0</v>
      </c>
      <c r="AN2382">
        <v>1.5973669800000001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0.11911027</v>
      </c>
      <c r="AV2382">
        <v>0</v>
      </c>
      <c r="AW2382" t="s">
        <v>113</v>
      </c>
      <c r="AX2382" t="s">
        <v>113</v>
      </c>
      <c r="AY2382">
        <v>0</v>
      </c>
      <c r="AZ2382">
        <v>-1.71370588</v>
      </c>
      <c r="BA2382">
        <v>1.5973669800000001</v>
      </c>
      <c r="BB2382">
        <v>-1.71370588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50"/>
        <v>2.8822298585514002E-3</v>
      </c>
      <c r="BO2382">
        <f t="shared" si="151"/>
        <v>1.0210844188114625</v>
      </c>
      <c r="BP2382">
        <f t="shared" si="152"/>
        <v>0.5295846115365539</v>
      </c>
      <c r="BQ2382">
        <f t="shared" si="153"/>
        <v>0.51864919469928639</v>
      </c>
    </row>
    <row r="2383" spans="1:69" x14ac:dyDescent="0.25">
      <c r="A2383" t="s">
        <v>2493</v>
      </c>
      <c r="B2383" s="1">
        <v>44244.385821759257</v>
      </c>
      <c r="C2383">
        <v>2382.85</v>
      </c>
      <c r="D2383">
        <v>0</v>
      </c>
      <c r="E2383">
        <v>0</v>
      </c>
      <c r="F2383">
        <v>1</v>
      </c>
      <c r="G2383">
        <v>0.65462629999999999</v>
      </c>
      <c r="H2383">
        <v>-2.926289E-2</v>
      </c>
      <c r="I2383">
        <v>2.5070000000000001</v>
      </c>
      <c r="J2383">
        <v>0</v>
      </c>
      <c r="K2383">
        <v>0</v>
      </c>
      <c r="L2383">
        <v>1</v>
      </c>
      <c r="M2383">
        <v>6.1598299999999998E-3</v>
      </c>
      <c r="N2383">
        <v>9.0543999999999998E-4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-1.3202888800000001</v>
      </c>
      <c r="AI2383">
        <v>-1.2005599899999999</v>
      </c>
      <c r="AJ2383">
        <v>-0.99550000000000005</v>
      </c>
      <c r="AK2383">
        <v>0</v>
      </c>
      <c r="AL2383">
        <v>1.7145101899999999</v>
      </c>
      <c r="AM2383">
        <v>0</v>
      </c>
      <c r="AN2383">
        <v>1.55004538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0.11919011</v>
      </c>
      <c r="AV2383">
        <v>0</v>
      </c>
      <c r="AW2383" t="s">
        <v>113</v>
      </c>
      <c r="AX2383" t="s">
        <v>113</v>
      </c>
      <c r="AY2383">
        <v>0</v>
      </c>
      <c r="AZ2383">
        <v>-1.7145101899999999</v>
      </c>
      <c r="BA2383">
        <v>1.55004538</v>
      </c>
      <c r="BB2383">
        <v>-1.7145101899999999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50"/>
        <v>2.8822069720051999E-3</v>
      </c>
      <c r="BO2383">
        <f t="shared" si="151"/>
        <v>1.0210925268675293</v>
      </c>
      <c r="BP2383">
        <f t="shared" si="152"/>
        <v>0.55421661092183294</v>
      </c>
      <c r="BQ2383">
        <f t="shared" si="153"/>
        <v>0.54276825688073405</v>
      </c>
    </row>
    <row r="2384" spans="1:69" x14ac:dyDescent="0.25">
      <c r="A2384" t="s">
        <v>2494</v>
      </c>
      <c r="B2384" s="1">
        <v>44244.385833333334</v>
      </c>
      <c r="C2384">
        <v>2383.85</v>
      </c>
      <c r="D2384">
        <v>0</v>
      </c>
      <c r="E2384">
        <v>0</v>
      </c>
      <c r="F2384">
        <v>1</v>
      </c>
      <c r="G2384">
        <v>0.65486692000000002</v>
      </c>
      <c r="H2384">
        <v>-2.926289E-2</v>
      </c>
      <c r="I2384">
        <v>2.5070000000000001</v>
      </c>
      <c r="J2384">
        <v>0</v>
      </c>
      <c r="K2384">
        <v>0</v>
      </c>
      <c r="L2384">
        <v>1</v>
      </c>
      <c r="M2384">
        <v>6.1598299999999998E-3</v>
      </c>
      <c r="N2384">
        <v>9.0543999999999998E-4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-1.32044929</v>
      </c>
      <c r="AI2384">
        <v>-1.2005599899999999</v>
      </c>
      <c r="AJ2384">
        <v>-0.99550000000000005</v>
      </c>
      <c r="AK2384">
        <v>0</v>
      </c>
      <c r="AL2384">
        <v>1.71511342</v>
      </c>
      <c r="AM2384">
        <v>0</v>
      </c>
      <c r="AN2384">
        <v>1.55004538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0.11934980000000001</v>
      </c>
      <c r="AV2384">
        <v>0</v>
      </c>
      <c r="AW2384" t="s">
        <v>113</v>
      </c>
      <c r="AX2384" t="s">
        <v>113</v>
      </c>
      <c r="AY2384">
        <v>0</v>
      </c>
      <c r="AZ2384">
        <v>-1.71511342</v>
      </c>
      <c r="BA2384">
        <v>1.55004538</v>
      </c>
      <c r="BB2384">
        <v>-1.71511342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50"/>
        <v>2.8821611989128001E-3</v>
      </c>
      <c r="BO2384">
        <f t="shared" si="151"/>
        <v>1.0211087433659676</v>
      </c>
      <c r="BP2384">
        <f t="shared" si="152"/>
        <v>0.53780662253891398</v>
      </c>
      <c r="BQ2384">
        <f t="shared" si="153"/>
        <v>0.52668888209310238</v>
      </c>
    </row>
    <row r="2385" spans="1:69" x14ac:dyDescent="0.25">
      <c r="A2385" t="s">
        <v>2495</v>
      </c>
      <c r="B2385" s="1">
        <v>44244.385844907411</v>
      </c>
      <c r="C2385">
        <v>2384.85</v>
      </c>
      <c r="D2385">
        <v>0</v>
      </c>
      <c r="E2385">
        <v>0</v>
      </c>
      <c r="F2385">
        <v>1</v>
      </c>
      <c r="G2385">
        <v>0.65534815000000002</v>
      </c>
      <c r="H2385">
        <v>-2.926289E-2</v>
      </c>
      <c r="I2385">
        <v>2.5070000000000001</v>
      </c>
      <c r="J2385">
        <v>0</v>
      </c>
      <c r="K2385">
        <v>0</v>
      </c>
      <c r="L2385">
        <v>1</v>
      </c>
      <c r="M2385">
        <v>6.1598299999999998E-3</v>
      </c>
      <c r="N2385">
        <v>9.0543999999999998E-4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-1.3202888800000001</v>
      </c>
      <c r="AI2385">
        <v>-1.2005599899999999</v>
      </c>
      <c r="AJ2385">
        <v>-0.99550000000000005</v>
      </c>
      <c r="AK2385">
        <v>0</v>
      </c>
      <c r="AL2385">
        <v>1.7163198799999999</v>
      </c>
      <c r="AM2385">
        <v>0</v>
      </c>
      <c r="AN2385">
        <v>1.55004538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0.11919011</v>
      </c>
      <c r="AV2385">
        <v>0</v>
      </c>
      <c r="AW2385" t="s">
        <v>113</v>
      </c>
      <c r="AX2385" t="s">
        <v>113</v>
      </c>
      <c r="AY2385">
        <v>0</v>
      </c>
      <c r="AZ2385">
        <v>-1.7163198799999999</v>
      </c>
      <c r="BA2385">
        <v>1.55004538</v>
      </c>
      <c r="BB2385">
        <v>-1.7163198799999999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50"/>
        <v>2.8821306833914E-3</v>
      </c>
      <c r="BO2385">
        <f t="shared" si="151"/>
        <v>1.0211195546958944</v>
      </c>
      <c r="BP2385">
        <f t="shared" si="152"/>
        <v>0.53781231674618701</v>
      </c>
      <c r="BQ2385">
        <f t="shared" si="153"/>
        <v>0.52668888209310227</v>
      </c>
    </row>
    <row r="2386" spans="1:69" x14ac:dyDescent="0.25">
      <c r="A2386" t="s">
        <v>2496</v>
      </c>
      <c r="B2386" s="1">
        <v>44244.38585648148</v>
      </c>
      <c r="C2386">
        <v>2385.85</v>
      </c>
      <c r="D2386">
        <v>0</v>
      </c>
      <c r="E2386">
        <v>0</v>
      </c>
      <c r="F2386">
        <v>1</v>
      </c>
      <c r="G2386">
        <v>0.65566897999999996</v>
      </c>
      <c r="H2386">
        <v>-2.926289E-2</v>
      </c>
      <c r="I2386">
        <v>2.5070000000000001</v>
      </c>
      <c r="J2386">
        <v>0</v>
      </c>
      <c r="K2386">
        <v>0</v>
      </c>
      <c r="L2386">
        <v>1</v>
      </c>
      <c r="M2386">
        <v>6.07962E-3</v>
      </c>
      <c r="N2386">
        <v>9.0543999999999998E-4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-1.32036909</v>
      </c>
      <c r="AI2386">
        <v>-1.2005599899999999</v>
      </c>
      <c r="AJ2386">
        <v>-0.99550000000000005</v>
      </c>
      <c r="AK2386">
        <v>0</v>
      </c>
      <c r="AL2386">
        <v>1.7171241900000001</v>
      </c>
      <c r="AM2386">
        <v>0</v>
      </c>
      <c r="AN2386">
        <v>1.52638458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0.11926995999999999</v>
      </c>
      <c r="AV2386">
        <v>0</v>
      </c>
      <c r="AW2386" t="s">
        <v>113</v>
      </c>
      <c r="AX2386" t="s">
        <v>113</v>
      </c>
      <c r="AY2386">
        <v>0</v>
      </c>
      <c r="AZ2386">
        <v>-1.7171241900000001</v>
      </c>
      <c r="BA2386">
        <v>1.52638458</v>
      </c>
      <c r="BB2386">
        <v>-1.7171241900000001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50"/>
        <v>2.8821077968452006E-3</v>
      </c>
      <c r="BO2386">
        <f t="shared" si="151"/>
        <v>1.0211276633099751</v>
      </c>
      <c r="BP2386">
        <f t="shared" si="152"/>
        <v>0.53781658746307248</v>
      </c>
      <c r="BQ2386">
        <f t="shared" si="153"/>
        <v>0.52668888209310227</v>
      </c>
    </row>
    <row r="2387" spans="1:69" x14ac:dyDescent="0.25">
      <c r="A2387" t="s">
        <v>2497</v>
      </c>
      <c r="B2387" s="1">
        <v>44244.385868055557</v>
      </c>
      <c r="C2387">
        <v>2386.85</v>
      </c>
      <c r="D2387">
        <v>0</v>
      </c>
      <c r="E2387">
        <v>0</v>
      </c>
      <c r="F2387">
        <v>1</v>
      </c>
      <c r="G2387">
        <v>0.65607000999999998</v>
      </c>
      <c r="H2387">
        <v>-2.926289E-2</v>
      </c>
      <c r="I2387">
        <v>2.5070000000000001</v>
      </c>
      <c r="J2387">
        <v>0</v>
      </c>
      <c r="K2387">
        <v>0</v>
      </c>
      <c r="L2387">
        <v>1</v>
      </c>
      <c r="M2387">
        <v>6.1598299999999998E-3</v>
      </c>
      <c r="N2387">
        <v>9.0543999999999998E-4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-1.32044929</v>
      </c>
      <c r="AI2387">
        <v>-1.2005599899999999</v>
      </c>
      <c r="AJ2387">
        <v>-0.99550000000000005</v>
      </c>
      <c r="AK2387">
        <v>0</v>
      </c>
      <c r="AL2387">
        <v>1.7181295700000001</v>
      </c>
      <c r="AM2387">
        <v>0</v>
      </c>
      <c r="AN2387">
        <v>1.55004538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0.11934980000000001</v>
      </c>
      <c r="AV2387">
        <v>0</v>
      </c>
      <c r="AW2387" t="s">
        <v>113</v>
      </c>
      <c r="AX2387" t="s">
        <v>113</v>
      </c>
      <c r="AY2387">
        <v>0</v>
      </c>
      <c r="AZ2387">
        <v>-1.7181295700000001</v>
      </c>
      <c r="BA2387">
        <v>1.55004538</v>
      </c>
      <c r="BB2387">
        <v>-1.7181295700000001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50"/>
        <v>2.8820620237528E-3</v>
      </c>
      <c r="BO2387">
        <f t="shared" si="151"/>
        <v>1.0211438809244817</v>
      </c>
      <c r="BP2387">
        <f t="shared" si="152"/>
        <v>0.52961545151358647</v>
      </c>
      <c r="BQ2387">
        <f t="shared" si="153"/>
        <v>0.51864919469928639</v>
      </c>
    </row>
    <row r="2388" spans="1:69" x14ac:dyDescent="0.25">
      <c r="A2388" t="s">
        <v>2498</v>
      </c>
      <c r="B2388" s="1">
        <v>44244.385879629626</v>
      </c>
      <c r="C2388">
        <v>2387.85</v>
      </c>
      <c r="D2388">
        <v>0</v>
      </c>
      <c r="E2388">
        <v>0</v>
      </c>
      <c r="F2388">
        <v>1</v>
      </c>
      <c r="G2388">
        <v>0.65647104000000001</v>
      </c>
      <c r="H2388">
        <v>-2.926289E-2</v>
      </c>
      <c r="I2388">
        <v>2.5070000000000001</v>
      </c>
      <c r="J2388">
        <v>0</v>
      </c>
      <c r="K2388">
        <v>0</v>
      </c>
      <c r="L2388">
        <v>1</v>
      </c>
      <c r="M2388">
        <v>6.1598299999999998E-3</v>
      </c>
      <c r="N2388">
        <v>9.0543999999999998E-4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-1.3205294999999999</v>
      </c>
      <c r="AI2388">
        <v>-1.2005599899999999</v>
      </c>
      <c r="AJ2388">
        <v>-0.99550000000000005</v>
      </c>
      <c r="AK2388">
        <v>0</v>
      </c>
      <c r="AL2388">
        <v>1.7191349600000001</v>
      </c>
      <c r="AM2388">
        <v>0</v>
      </c>
      <c r="AN2388">
        <v>1.55004538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0.11942965</v>
      </c>
      <c r="AV2388">
        <v>0</v>
      </c>
      <c r="AW2388" t="s">
        <v>113</v>
      </c>
      <c r="AX2388" t="s">
        <v>113</v>
      </c>
      <c r="AY2388">
        <v>0</v>
      </c>
      <c r="AZ2388">
        <v>-1.7191349600000001</v>
      </c>
      <c r="BA2388">
        <v>1.55004538</v>
      </c>
      <c r="BB2388">
        <v>-1.7191349600000001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50"/>
        <v>2.8820315082313998E-3</v>
      </c>
      <c r="BO2388">
        <f t="shared" si="151"/>
        <v>1.0211546929984865</v>
      </c>
      <c r="BP2388">
        <f t="shared" si="152"/>
        <v>0.53783082369949786</v>
      </c>
      <c r="BQ2388">
        <f t="shared" si="153"/>
        <v>0.52668888209310227</v>
      </c>
    </row>
    <row r="2389" spans="1:69" x14ac:dyDescent="0.25">
      <c r="A2389" t="s">
        <v>2499</v>
      </c>
      <c r="B2389" s="1">
        <v>44244.385891203703</v>
      </c>
      <c r="C2389">
        <v>2388.85</v>
      </c>
      <c r="D2389">
        <v>0</v>
      </c>
      <c r="E2389">
        <v>0</v>
      </c>
      <c r="F2389">
        <v>1</v>
      </c>
      <c r="G2389">
        <v>0.65679186000000001</v>
      </c>
      <c r="H2389">
        <v>-2.926289E-2</v>
      </c>
      <c r="I2389">
        <v>2.5070000000000001</v>
      </c>
      <c r="J2389">
        <v>0</v>
      </c>
      <c r="K2389">
        <v>0</v>
      </c>
      <c r="L2389">
        <v>1</v>
      </c>
      <c r="M2389">
        <v>6.07962E-3</v>
      </c>
      <c r="N2389">
        <v>9.0543999999999998E-4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-1.32068991</v>
      </c>
      <c r="AI2389">
        <v>-1.2005599899999999</v>
      </c>
      <c r="AJ2389">
        <v>-0.99550000000000005</v>
      </c>
      <c r="AK2389">
        <v>0</v>
      </c>
      <c r="AL2389">
        <v>1.7199392600000001</v>
      </c>
      <c r="AM2389">
        <v>0</v>
      </c>
      <c r="AN2389">
        <v>1.52638458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0.11958934</v>
      </c>
      <c r="AV2389">
        <v>0</v>
      </c>
      <c r="AW2389" t="s">
        <v>113</v>
      </c>
      <c r="AX2389" t="s">
        <v>113</v>
      </c>
      <c r="AY2389">
        <v>0</v>
      </c>
      <c r="AZ2389">
        <v>-1.7199392600000001</v>
      </c>
      <c r="BA2389">
        <v>1.52638458</v>
      </c>
      <c r="BB2389">
        <v>-1.7199392600000001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50"/>
        <v>2.8819933641142004E-3</v>
      </c>
      <c r="BO2389">
        <f t="shared" si="151"/>
        <v>1.0211682083121487</v>
      </c>
      <c r="BP2389">
        <f t="shared" si="152"/>
        <v>0.53783794206494173</v>
      </c>
      <c r="BQ2389">
        <f t="shared" si="153"/>
        <v>0.52668888209310216</v>
      </c>
    </row>
    <row r="2390" spans="1:69" x14ac:dyDescent="0.25">
      <c r="A2390" t="s">
        <v>2500</v>
      </c>
      <c r="B2390" s="1">
        <v>44244.38590277778</v>
      </c>
      <c r="C2390">
        <v>2389.85</v>
      </c>
      <c r="D2390">
        <v>0</v>
      </c>
      <c r="E2390">
        <v>0</v>
      </c>
      <c r="F2390">
        <v>1</v>
      </c>
      <c r="G2390">
        <v>0.65703248000000003</v>
      </c>
      <c r="H2390">
        <v>-2.926289E-2</v>
      </c>
      <c r="I2390">
        <v>2.5070000000000001</v>
      </c>
      <c r="J2390">
        <v>0</v>
      </c>
      <c r="K2390">
        <v>0</v>
      </c>
      <c r="L2390">
        <v>1</v>
      </c>
      <c r="M2390">
        <v>6.3202400000000004E-3</v>
      </c>
      <c r="N2390">
        <v>9.0543999999999998E-4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-1.32068991</v>
      </c>
      <c r="AI2390">
        <v>-1.2005599899999999</v>
      </c>
      <c r="AJ2390">
        <v>-0.99550000000000005</v>
      </c>
      <c r="AK2390">
        <v>0</v>
      </c>
      <c r="AL2390">
        <v>1.7205424899999999</v>
      </c>
      <c r="AM2390">
        <v>0</v>
      </c>
      <c r="AN2390">
        <v>1.5973669800000001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0.11958934</v>
      </c>
      <c r="AV2390">
        <v>0</v>
      </c>
      <c r="AW2390" t="s">
        <v>113</v>
      </c>
      <c r="AX2390" t="s">
        <v>113</v>
      </c>
      <c r="AY2390">
        <v>0</v>
      </c>
      <c r="AZ2390">
        <v>-1.7205424899999999</v>
      </c>
      <c r="BA2390">
        <v>1.5973669800000001</v>
      </c>
      <c r="BB2390">
        <v>-1.7205424899999999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50"/>
        <v>2.8819552196176E-3</v>
      </c>
      <c r="BO2390">
        <f t="shared" si="151"/>
        <v>1.0211817241180103</v>
      </c>
      <c r="BP2390">
        <f t="shared" si="152"/>
        <v>0.52963507885543493</v>
      </c>
      <c r="BQ2390">
        <f t="shared" si="153"/>
        <v>0.51864919469928639</v>
      </c>
    </row>
    <row r="2391" spans="1:69" x14ac:dyDescent="0.25">
      <c r="A2391" t="s">
        <v>2501</v>
      </c>
      <c r="B2391" s="1">
        <v>44244.385914351849</v>
      </c>
      <c r="C2391">
        <v>2390.85</v>
      </c>
      <c r="D2391">
        <v>0</v>
      </c>
      <c r="E2391">
        <v>0</v>
      </c>
      <c r="F2391">
        <v>1</v>
      </c>
      <c r="G2391">
        <v>0.65751371999999997</v>
      </c>
      <c r="H2391">
        <v>-2.926289E-2</v>
      </c>
      <c r="I2391">
        <v>2.5070000000000001</v>
      </c>
      <c r="J2391">
        <v>0</v>
      </c>
      <c r="K2391">
        <v>0</v>
      </c>
      <c r="L2391">
        <v>1</v>
      </c>
      <c r="M2391">
        <v>6.07962E-3</v>
      </c>
      <c r="N2391">
        <v>9.0543999999999998E-4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-1.3207701199999999</v>
      </c>
      <c r="AI2391">
        <v>-1.2005599899999999</v>
      </c>
      <c r="AJ2391">
        <v>-0.99550000000000005</v>
      </c>
      <c r="AK2391">
        <v>0</v>
      </c>
      <c r="AL2391">
        <v>1.7217489500000001</v>
      </c>
      <c r="AM2391">
        <v>0</v>
      </c>
      <c r="AN2391">
        <v>1.52638458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0.11966918</v>
      </c>
      <c r="AV2391">
        <v>0</v>
      </c>
      <c r="AW2391" t="s">
        <v>113</v>
      </c>
      <c r="AX2391" t="s">
        <v>113</v>
      </c>
      <c r="AY2391">
        <v>0</v>
      </c>
      <c r="AZ2391">
        <v>-1.7217489500000001</v>
      </c>
      <c r="BA2391">
        <v>1.52638458</v>
      </c>
      <c r="BB2391">
        <v>-1.7217489500000001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50"/>
        <v>2.8819247044755999E-3</v>
      </c>
      <c r="BO2391">
        <f t="shared" si="151"/>
        <v>1.0211925368589785</v>
      </c>
      <c r="BP2391">
        <f t="shared" si="152"/>
        <v>0.55427089317056244</v>
      </c>
      <c r="BQ2391">
        <f t="shared" si="153"/>
        <v>0.54276825688073393</v>
      </c>
    </row>
    <row r="2392" spans="1:69" x14ac:dyDescent="0.25">
      <c r="A2392" t="s">
        <v>2502</v>
      </c>
      <c r="B2392" s="1">
        <v>44244.385925925926</v>
      </c>
      <c r="C2392">
        <v>2391.85</v>
      </c>
      <c r="D2392">
        <v>0</v>
      </c>
      <c r="E2392">
        <v>0</v>
      </c>
      <c r="F2392">
        <v>1</v>
      </c>
      <c r="G2392">
        <v>0.65791474999999999</v>
      </c>
      <c r="H2392">
        <v>-2.926289E-2</v>
      </c>
      <c r="I2392">
        <v>2.5070000000000001</v>
      </c>
      <c r="J2392">
        <v>0</v>
      </c>
      <c r="K2392">
        <v>0</v>
      </c>
      <c r="L2392">
        <v>1</v>
      </c>
      <c r="M2392">
        <v>6.2400299999999997E-3</v>
      </c>
      <c r="N2392">
        <v>9.0543999999999998E-4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-1.3208503199999999</v>
      </c>
      <c r="AI2392">
        <v>-1.2005599899999999</v>
      </c>
      <c r="AJ2392">
        <v>-0.99550000000000005</v>
      </c>
      <c r="AK2392">
        <v>0</v>
      </c>
      <c r="AL2392">
        <v>1.7227543400000001</v>
      </c>
      <c r="AM2392">
        <v>0</v>
      </c>
      <c r="AN2392">
        <v>1.5737061800000001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0.11974903000000001</v>
      </c>
      <c r="AV2392">
        <v>0</v>
      </c>
      <c r="AW2392" t="s">
        <v>113</v>
      </c>
      <c r="AX2392" t="s">
        <v>113</v>
      </c>
      <c r="AY2392">
        <v>0</v>
      </c>
      <c r="AZ2392">
        <v>-1.7227543400000001</v>
      </c>
      <c r="BA2392">
        <v>1.5737061800000001</v>
      </c>
      <c r="BB2392">
        <v>-1.7227543400000001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50"/>
        <v>2.8819018179294005E-3</v>
      </c>
      <c r="BO2392">
        <f t="shared" si="151"/>
        <v>1.0212006466321943</v>
      </c>
      <c r="BP2392">
        <f t="shared" si="152"/>
        <v>0.5296448930021781</v>
      </c>
      <c r="BQ2392">
        <f t="shared" si="153"/>
        <v>0.51864919469928639</v>
      </c>
    </row>
    <row r="2393" spans="1:69" x14ac:dyDescent="0.25">
      <c r="A2393" t="s">
        <v>2503</v>
      </c>
      <c r="B2393" s="1">
        <v>44244.385937500003</v>
      </c>
      <c r="C2393">
        <v>2392.85</v>
      </c>
      <c r="D2393">
        <v>0</v>
      </c>
      <c r="E2393">
        <v>0</v>
      </c>
      <c r="F2393">
        <v>1</v>
      </c>
      <c r="G2393">
        <v>0.65823556999999999</v>
      </c>
      <c r="H2393">
        <v>-2.926289E-2</v>
      </c>
      <c r="I2393">
        <v>2.5070000000000001</v>
      </c>
      <c r="J2393">
        <v>0</v>
      </c>
      <c r="K2393">
        <v>0</v>
      </c>
      <c r="L2393">
        <v>1</v>
      </c>
      <c r="M2393">
        <v>6.3202400000000004E-3</v>
      </c>
      <c r="N2393">
        <v>9.0543999999999998E-4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-1.32068991</v>
      </c>
      <c r="AI2393">
        <v>-1.2005599899999999</v>
      </c>
      <c r="AJ2393">
        <v>-0.99550000000000005</v>
      </c>
      <c r="AK2393">
        <v>0</v>
      </c>
      <c r="AL2393">
        <v>1.72355865</v>
      </c>
      <c r="AM2393">
        <v>0</v>
      </c>
      <c r="AN2393">
        <v>1.5973669800000001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0.11958934</v>
      </c>
      <c r="AV2393">
        <v>0</v>
      </c>
      <c r="AW2393" t="s">
        <v>113</v>
      </c>
      <c r="AX2393" t="s">
        <v>113</v>
      </c>
      <c r="AY2393">
        <v>0</v>
      </c>
      <c r="AZ2393">
        <v>-1.72355865</v>
      </c>
      <c r="BA2393">
        <v>1.5973669800000001</v>
      </c>
      <c r="BB2393">
        <v>-1.72355865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50"/>
        <v>2.8818560448369999E-3</v>
      </c>
      <c r="BO2393">
        <f t="shared" si="151"/>
        <v>1.0212168665650536</v>
      </c>
      <c r="BP2393">
        <f t="shared" si="152"/>
        <v>0.54607383419424416</v>
      </c>
      <c r="BQ2393">
        <f t="shared" si="153"/>
        <v>0.53472856948691816</v>
      </c>
    </row>
    <row r="2394" spans="1:69" x14ac:dyDescent="0.25">
      <c r="A2394" t="s">
        <v>2504</v>
      </c>
      <c r="B2394" s="1">
        <v>44244.385949074072</v>
      </c>
      <c r="C2394">
        <v>2393.85</v>
      </c>
      <c r="D2394">
        <v>0</v>
      </c>
      <c r="E2394">
        <v>0</v>
      </c>
      <c r="F2394">
        <v>1</v>
      </c>
      <c r="G2394">
        <v>0.65855640000000004</v>
      </c>
      <c r="H2394">
        <v>-2.926289E-2</v>
      </c>
      <c r="I2394">
        <v>2.5070000000000001</v>
      </c>
      <c r="J2394">
        <v>0</v>
      </c>
      <c r="K2394">
        <v>0</v>
      </c>
      <c r="L2394">
        <v>1</v>
      </c>
      <c r="M2394">
        <v>6.3202400000000004E-3</v>
      </c>
      <c r="N2394">
        <v>9.0543999999999998E-4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-1.3208503199999999</v>
      </c>
      <c r="AI2394">
        <v>-1.2005599899999999</v>
      </c>
      <c r="AJ2394">
        <v>-0.99550000000000005</v>
      </c>
      <c r="AK2394">
        <v>0</v>
      </c>
      <c r="AL2394">
        <v>1.7243629499999999</v>
      </c>
      <c r="AM2394">
        <v>0</v>
      </c>
      <c r="AN2394">
        <v>1.5973669800000001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0.11974903000000001</v>
      </c>
      <c r="AV2394">
        <v>0</v>
      </c>
      <c r="AW2394" t="s">
        <v>113</v>
      </c>
      <c r="AX2394" t="s">
        <v>113</v>
      </c>
      <c r="AY2394">
        <v>0</v>
      </c>
      <c r="AZ2394">
        <v>-1.7243629499999999</v>
      </c>
      <c r="BA2394">
        <v>1.5973669800000001</v>
      </c>
      <c r="BB2394">
        <v>-1.7243629499999999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50"/>
        <v>2.8818179003404004E-3</v>
      </c>
      <c r="BO2394">
        <f t="shared" si="151"/>
        <v>1.0212303836589998</v>
      </c>
      <c r="BP2394">
        <f t="shared" si="152"/>
        <v>0.55429143521223845</v>
      </c>
      <c r="BQ2394">
        <f t="shared" si="153"/>
        <v>0.54276825688073393</v>
      </c>
    </row>
    <row r="2395" spans="1:69" x14ac:dyDescent="0.25">
      <c r="A2395" t="s">
        <v>2505</v>
      </c>
      <c r="B2395" s="1">
        <v>44244.385960648149</v>
      </c>
      <c r="C2395">
        <v>2394.85</v>
      </c>
      <c r="D2395">
        <v>0</v>
      </c>
      <c r="E2395">
        <v>0</v>
      </c>
      <c r="F2395">
        <v>1</v>
      </c>
      <c r="G2395">
        <v>0.65887722000000004</v>
      </c>
      <c r="H2395">
        <v>-2.926289E-2</v>
      </c>
      <c r="I2395">
        <v>2.5070000000000001</v>
      </c>
      <c r="J2395">
        <v>0</v>
      </c>
      <c r="K2395">
        <v>0</v>
      </c>
      <c r="L2395">
        <v>1</v>
      </c>
      <c r="M2395">
        <v>6.07962E-3</v>
      </c>
      <c r="N2395">
        <v>9.0543999999999998E-4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-1.32093053</v>
      </c>
      <c r="AI2395">
        <v>-1.2005599899999999</v>
      </c>
      <c r="AJ2395">
        <v>-0.99550000000000005</v>
      </c>
      <c r="AK2395">
        <v>0</v>
      </c>
      <c r="AL2395">
        <v>1.7251672600000001</v>
      </c>
      <c r="AM2395">
        <v>0</v>
      </c>
      <c r="AN2395">
        <v>1.52638458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0.11982888</v>
      </c>
      <c r="AV2395">
        <v>0</v>
      </c>
      <c r="AW2395" t="s">
        <v>113</v>
      </c>
      <c r="AX2395" t="s">
        <v>113</v>
      </c>
      <c r="AY2395">
        <v>0</v>
      </c>
      <c r="AZ2395">
        <v>-1.7251672600000001</v>
      </c>
      <c r="BA2395">
        <v>1.52638458</v>
      </c>
      <c r="BB2395">
        <v>-1.7251672600000001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50"/>
        <v>2.8817873848190003E-3</v>
      </c>
      <c r="BO2395">
        <f t="shared" si="151"/>
        <v>1.0212411975649081</v>
      </c>
      <c r="BP2395">
        <f t="shared" si="152"/>
        <v>0.55429730465709837</v>
      </c>
      <c r="BQ2395">
        <f t="shared" si="153"/>
        <v>0.54276825688073393</v>
      </c>
    </row>
    <row r="2396" spans="1:69" x14ac:dyDescent="0.25">
      <c r="A2396" t="s">
        <v>2506</v>
      </c>
      <c r="B2396" s="1">
        <v>44244.385972222219</v>
      </c>
      <c r="C2396">
        <v>2395.85</v>
      </c>
      <c r="D2396">
        <v>0</v>
      </c>
      <c r="E2396">
        <v>0</v>
      </c>
      <c r="F2396">
        <v>1</v>
      </c>
      <c r="G2396">
        <v>0.65919804999999998</v>
      </c>
      <c r="H2396">
        <v>-2.926289E-2</v>
      </c>
      <c r="I2396">
        <v>2.5070000000000001</v>
      </c>
      <c r="J2396">
        <v>0</v>
      </c>
      <c r="K2396">
        <v>0</v>
      </c>
      <c r="L2396">
        <v>1</v>
      </c>
      <c r="M2396">
        <v>6.07962E-3</v>
      </c>
      <c r="N2396">
        <v>9.0543999999999998E-4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-1.3210909399999999</v>
      </c>
      <c r="AI2396">
        <v>-1.2005599899999999</v>
      </c>
      <c r="AJ2396">
        <v>-0.99550000000000005</v>
      </c>
      <c r="AK2396">
        <v>0</v>
      </c>
      <c r="AL2396">
        <v>1.72597157</v>
      </c>
      <c r="AM2396">
        <v>0</v>
      </c>
      <c r="AN2396">
        <v>1.52638458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0.11998857</v>
      </c>
      <c r="AV2396">
        <v>0</v>
      </c>
      <c r="AW2396" t="s">
        <v>113</v>
      </c>
      <c r="AX2396" t="s">
        <v>113</v>
      </c>
      <c r="AY2396">
        <v>0</v>
      </c>
      <c r="AZ2396">
        <v>-1.72597157</v>
      </c>
      <c r="BA2396">
        <v>1.52638458</v>
      </c>
      <c r="BB2396">
        <v>-1.72597157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50"/>
        <v>2.8817568696769998E-3</v>
      </c>
      <c r="BO2396">
        <f t="shared" si="151"/>
        <v>1.021252011565384</v>
      </c>
      <c r="BP2396">
        <f t="shared" si="152"/>
        <v>0.52967153338341277</v>
      </c>
      <c r="BQ2396">
        <f t="shared" si="153"/>
        <v>0.51864919469928639</v>
      </c>
    </row>
    <row r="2397" spans="1:69" x14ac:dyDescent="0.25">
      <c r="A2397" t="s">
        <v>2507</v>
      </c>
      <c r="B2397" s="1">
        <v>44244.385983796295</v>
      </c>
      <c r="C2397">
        <v>2396.85</v>
      </c>
      <c r="D2397">
        <v>0</v>
      </c>
      <c r="E2397">
        <v>0</v>
      </c>
      <c r="F2397">
        <v>1</v>
      </c>
      <c r="G2397">
        <v>0.65951886999999998</v>
      </c>
      <c r="H2397">
        <v>-2.926289E-2</v>
      </c>
      <c r="I2397">
        <v>2.5070000000000001</v>
      </c>
      <c r="J2397">
        <v>0</v>
      </c>
      <c r="K2397">
        <v>0</v>
      </c>
      <c r="L2397">
        <v>1</v>
      </c>
      <c r="M2397">
        <v>6.3202400000000004E-3</v>
      </c>
      <c r="N2397">
        <v>9.0543999999999998E-4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-1.3211711500000001</v>
      </c>
      <c r="AI2397">
        <v>-1.2005599899999999</v>
      </c>
      <c r="AJ2397">
        <v>-0.99550000000000005</v>
      </c>
      <c r="AK2397">
        <v>0</v>
      </c>
      <c r="AL2397">
        <v>1.72677587</v>
      </c>
      <c r="AM2397">
        <v>0</v>
      </c>
      <c r="AN2397">
        <v>1.5973669800000001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0.12006841</v>
      </c>
      <c r="AV2397">
        <v>0</v>
      </c>
      <c r="AW2397" t="s">
        <v>113</v>
      </c>
      <c r="AX2397" t="s">
        <v>113</v>
      </c>
      <c r="AY2397">
        <v>0</v>
      </c>
      <c r="AZ2397">
        <v>-1.72677587</v>
      </c>
      <c r="BA2397">
        <v>1.5973669800000001</v>
      </c>
      <c r="BB2397">
        <v>-1.72677587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50"/>
        <v>2.8817263541556001E-3</v>
      </c>
      <c r="BO2397">
        <f t="shared" si="151"/>
        <v>1.0212628259293393</v>
      </c>
      <c r="BP2397">
        <f t="shared" si="152"/>
        <v>0.52967714224456941</v>
      </c>
      <c r="BQ2397">
        <f t="shared" si="153"/>
        <v>0.5186491946992865</v>
      </c>
    </row>
    <row r="2398" spans="1:69" x14ac:dyDescent="0.25">
      <c r="A2398" t="s">
        <v>2508</v>
      </c>
      <c r="B2398" s="1">
        <v>44244.385995370372</v>
      </c>
      <c r="C2398">
        <v>2397.85</v>
      </c>
      <c r="D2398">
        <v>0</v>
      </c>
      <c r="E2398">
        <v>0</v>
      </c>
      <c r="F2398">
        <v>1</v>
      </c>
      <c r="G2398">
        <v>0.6599199</v>
      </c>
      <c r="H2398">
        <v>-2.926289E-2</v>
      </c>
      <c r="I2398">
        <v>2.5070000000000001</v>
      </c>
      <c r="J2398">
        <v>0</v>
      </c>
      <c r="K2398">
        <v>0</v>
      </c>
      <c r="L2398">
        <v>1</v>
      </c>
      <c r="M2398">
        <v>6.2400299999999997E-3</v>
      </c>
      <c r="N2398">
        <v>9.0543999999999998E-4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-1.32133156</v>
      </c>
      <c r="AI2398">
        <v>-1.2005599899999999</v>
      </c>
      <c r="AJ2398">
        <v>-0.99550000000000005</v>
      </c>
      <c r="AK2398">
        <v>0</v>
      </c>
      <c r="AL2398">
        <v>1.72778126</v>
      </c>
      <c r="AM2398">
        <v>0</v>
      </c>
      <c r="AN2398">
        <v>1.5737061800000001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0.1202281</v>
      </c>
      <c r="AV2398">
        <v>0</v>
      </c>
      <c r="AW2398" t="s">
        <v>113</v>
      </c>
      <c r="AX2398" t="s">
        <v>113</v>
      </c>
      <c r="AY2398">
        <v>0</v>
      </c>
      <c r="AZ2398">
        <v>-1.72778126</v>
      </c>
      <c r="BA2398">
        <v>1.5737061800000001</v>
      </c>
      <c r="BB2398">
        <v>-1.72778126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50"/>
        <v>2.8816958386342004E-3</v>
      </c>
      <c r="BO2398">
        <f t="shared" si="151"/>
        <v>1.0212736405223306</v>
      </c>
      <c r="BP2398">
        <f t="shared" si="152"/>
        <v>0.55431491366454655</v>
      </c>
      <c r="BQ2398">
        <f t="shared" si="153"/>
        <v>0.54276825688073382</v>
      </c>
    </row>
    <row r="2399" spans="1:69" x14ac:dyDescent="0.25">
      <c r="A2399" t="s">
        <v>2509</v>
      </c>
      <c r="B2399" s="1">
        <v>44244.386006944442</v>
      </c>
      <c r="C2399">
        <v>2398.85</v>
      </c>
      <c r="D2399">
        <v>0</v>
      </c>
      <c r="E2399">
        <v>0</v>
      </c>
      <c r="F2399">
        <v>1</v>
      </c>
      <c r="G2399">
        <v>0.66016052000000003</v>
      </c>
      <c r="H2399">
        <v>-2.926289E-2</v>
      </c>
      <c r="I2399">
        <v>2.5070000000000001</v>
      </c>
      <c r="J2399">
        <v>0</v>
      </c>
      <c r="K2399">
        <v>0</v>
      </c>
      <c r="L2399">
        <v>1</v>
      </c>
      <c r="M2399">
        <v>6.2400299999999997E-3</v>
      </c>
      <c r="N2399">
        <v>9.0543999999999998E-4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-1.32125135</v>
      </c>
      <c r="AI2399">
        <v>-1.2005599899999999</v>
      </c>
      <c r="AJ2399">
        <v>-0.99550000000000005</v>
      </c>
      <c r="AK2399">
        <v>0</v>
      </c>
      <c r="AL2399">
        <v>1.7283844900000001</v>
      </c>
      <c r="AM2399">
        <v>0</v>
      </c>
      <c r="AN2399">
        <v>1.5737061800000001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0.12014826000000001</v>
      </c>
      <c r="AV2399">
        <v>0</v>
      </c>
      <c r="AW2399" t="s">
        <v>113</v>
      </c>
      <c r="AX2399" t="s">
        <v>113</v>
      </c>
      <c r="AY2399">
        <v>0</v>
      </c>
      <c r="AZ2399">
        <v>-1.7283844900000001</v>
      </c>
      <c r="BA2399">
        <v>1.5737061800000001</v>
      </c>
      <c r="BB2399">
        <v>-1.7283844900000001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50"/>
        <v>2.8816653234921999E-3</v>
      </c>
      <c r="BO2399">
        <f t="shared" si="151"/>
        <v>1.021284455209903</v>
      </c>
      <c r="BP2399">
        <f t="shared" si="152"/>
        <v>0.54610997577361797</v>
      </c>
      <c r="BQ2399">
        <f t="shared" si="153"/>
        <v>0.53472856948691816</v>
      </c>
    </row>
    <row r="2400" spans="1:69" x14ac:dyDescent="0.25">
      <c r="A2400" t="s">
        <v>2510</v>
      </c>
      <c r="B2400" s="1">
        <v>44244.386018518519</v>
      </c>
      <c r="C2400">
        <v>2399.85</v>
      </c>
      <c r="D2400">
        <v>0</v>
      </c>
      <c r="E2400">
        <v>0</v>
      </c>
      <c r="F2400">
        <v>1</v>
      </c>
      <c r="G2400">
        <v>0.66048134000000003</v>
      </c>
      <c r="H2400">
        <v>-2.926289E-2</v>
      </c>
      <c r="I2400">
        <v>2.5070000000000001</v>
      </c>
      <c r="J2400">
        <v>0</v>
      </c>
      <c r="K2400">
        <v>0</v>
      </c>
      <c r="L2400">
        <v>1</v>
      </c>
      <c r="M2400">
        <v>6.3202400000000004E-3</v>
      </c>
      <c r="N2400">
        <v>9.0543999999999998E-4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-1.32125135</v>
      </c>
      <c r="AI2400">
        <v>-1.2005599899999999</v>
      </c>
      <c r="AJ2400">
        <v>-0.99550000000000005</v>
      </c>
      <c r="AK2400">
        <v>0</v>
      </c>
      <c r="AL2400">
        <v>1.7291888</v>
      </c>
      <c r="AM2400">
        <v>0</v>
      </c>
      <c r="AN2400">
        <v>1.5973669800000001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0.12014826000000001</v>
      </c>
      <c r="AV2400">
        <v>0</v>
      </c>
      <c r="AW2400" t="s">
        <v>113</v>
      </c>
      <c r="AX2400" t="s">
        <v>113</v>
      </c>
      <c r="AY2400">
        <v>0</v>
      </c>
      <c r="AZ2400">
        <v>-1.7291888</v>
      </c>
      <c r="BA2400">
        <v>1.5973669800000001</v>
      </c>
      <c r="BB2400">
        <v>-1.7291888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50"/>
        <v>2.8816271789955999E-3</v>
      </c>
      <c r="BO2400">
        <f t="shared" si="151"/>
        <v>1.021297974093162</v>
      </c>
      <c r="BP2400">
        <f t="shared" si="152"/>
        <v>0.5461172047067242</v>
      </c>
      <c r="BQ2400">
        <f t="shared" si="153"/>
        <v>0.53472856948691827</v>
      </c>
    </row>
    <row r="2401" spans="1:69" x14ac:dyDescent="0.25">
      <c r="A2401" t="s">
        <v>2511</v>
      </c>
      <c r="B2401" s="1">
        <v>44244.386030092595</v>
      </c>
      <c r="C2401">
        <v>2400.85</v>
      </c>
      <c r="D2401">
        <v>0</v>
      </c>
      <c r="E2401">
        <v>0</v>
      </c>
      <c r="F2401">
        <v>1</v>
      </c>
      <c r="G2401">
        <v>0.66072196000000005</v>
      </c>
      <c r="H2401">
        <v>-2.926289E-2</v>
      </c>
      <c r="I2401">
        <v>2.5070000000000001</v>
      </c>
      <c r="J2401">
        <v>0</v>
      </c>
      <c r="K2401">
        <v>0</v>
      </c>
      <c r="L2401">
        <v>1</v>
      </c>
      <c r="M2401">
        <v>6.2400299999999997E-3</v>
      </c>
      <c r="N2401">
        <v>9.0543999999999998E-4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-1.3211711500000001</v>
      </c>
      <c r="AI2401">
        <v>-1.2005599899999999</v>
      </c>
      <c r="AJ2401">
        <v>-0.99550000000000005</v>
      </c>
      <c r="AK2401">
        <v>0</v>
      </c>
      <c r="AL2401">
        <v>1.72979203</v>
      </c>
      <c r="AM2401">
        <v>0</v>
      </c>
      <c r="AN2401">
        <v>1.5737061800000001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0.12006841</v>
      </c>
      <c r="AV2401">
        <v>0</v>
      </c>
      <c r="AW2401" t="s">
        <v>113</v>
      </c>
      <c r="AX2401" t="s">
        <v>113</v>
      </c>
      <c r="AY2401">
        <v>0</v>
      </c>
      <c r="AZ2401">
        <v>-1.72979203</v>
      </c>
      <c r="BA2401">
        <v>1.5737061800000001</v>
      </c>
      <c r="BB2401">
        <v>-1.72979203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50"/>
        <v>2.8816042924494005E-3</v>
      </c>
      <c r="BO2401">
        <f t="shared" si="151"/>
        <v>1.0213060855411249</v>
      </c>
      <c r="BP2401">
        <f t="shared" si="152"/>
        <v>0.55433252379084219</v>
      </c>
      <c r="BQ2401">
        <f t="shared" si="153"/>
        <v>0.54276825688073405</v>
      </c>
    </row>
    <row r="2402" spans="1:69" x14ac:dyDescent="0.25">
      <c r="A2402" t="s">
        <v>2512</v>
      </c>
      <c r="B2402" s="1">
        <v>44244.386041666665</v>
      </c>
      <c r="C2402">
        <v>2401.85</v>
      </c>
      <c r="D2402">
        <v>0</v>
      </c>
      <c r="E2402">
        <v>0</v>
      </c>
      <c r="F2402">
        <v>1</v>
      </c>
      <c r="G2402">
        <v>0.66120319999999999</v>
      </c>
      <c r="H2402">
        <v>-2.926289E-2</v>
      </c>
      <c r="I2402">
        <v>2.5070000000000001</v>
      </c>
      <c r="J2402">
        <v>0</v>
      </c>
      <c r="K2402">
        <v>0</v>
      </c>
      <c r="L2402">
        <v>1</v>
      </c>
      <c r="M2402">
        <v>6.2400299999999997E-3</v>
      </c>
      <c r="N2402">
        <v>9.0543999999999998E-4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-1.3214919700000001</v>
      </c>
      <c r="AI2402">
        <v>-1.2005599899999999</v>
      </c>
      <c r="AJ2402">
        <v>-0.99550000000000005</v>
      </c>
      <c r="AK2402">
        <v>0</v>
      </c>
      <c r="AL2402">
        <v>1.7309984899999999</v>
      </c>
      <c r="AM2402">
        <v>0</v>
      </c>
      <c r="AN2402">
        <v>1.5737061800000001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0.12038778999999999</v>
      </c>
      <c r="AV2402">
        <v>0</v>
      </c>
      <c r="AW2402" t="s">
        <v>113</v>
      </c>
      <c r="AX2402" t="s">
        <v>113</v>
      </c>
      <c r="AY2402">
        <v>0</v>
      </c>
      <c r="AZ2402">
        <v>-1.7309984899999999</v>
      </c>
      <c r="BA2402">
        <v>1.5737061800000001</v>
      </c>
      <c r="BB2402">
        <v>-1.7309984899999999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50"/>
        <v>2.8815737769279999E-3</v>
      </c>
      <c r="BO2402">
        <f t="shared" si="151"/>
        <v>1.02131690105033</v>
      </c>
      <c r="BP2402">
        <f t="shared" si="152"/>
        <v>0.54612732549145537</v>
      </c>
      <c r="BQ2402">
        <f t="shared" si="153"/>
        <v>0.53472856948691827</v>
      </c>
    </row>
    <row r="2403" spans="1:69" x14ac:dyDescent="0.25">
      <c r="A2403" t="s">
        <v>2513</v>
      </c>
      <c r="B2403" s="1">
        <v>44244.386053240742</v>
      </c>
      <c r="C2403">
        <v>2402.85</v>
      </c>
      <c r="D2403">
        <v>0</v>
      </c>
      <c r="E2403">
        <v>0</v>
      </c>
      <c r="F2403">
        <v>1</v>
      </c>
      <c r="G2403">
        <v>0.66144382000000002</v>
      </c>
      <c r="H2403">
        <v>-2.926289E-2</v>
      </c>
      <c r="I2403">
        <v>2.5070000000000001</v>
      </c>
      <c r="J2403">
        <v>0</v>
      </c>
      <c r="K2403">
        <v>0</v>
      </c>
      <c r="L2403">
        <v>1</v>
      </c>
      <c r="M2403">
        <v>6.1598299999999998E-3</v>
      </c>
      <c r="N2403">
        <v>9.0543999999999998E-4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-1.3214117700000001</v>
      </c>
      <c r="AI2403">
        <v>-1.2005599899999999</v>
      </c>
      <c r="AJ2403">
        <v>-0.99550000000000005</v>
      </c>
      <c r="AK2403">
        <v>0</v>
      </c>
      <c r="AL2403">
        <v>1.73160172</v>
      </c>
      <c r="AM2403">
        <v>0</v>
      </c>
      <c r="AN2403">
        <v>1.55004538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0.12030795</v>
      </c>
      <c r="AV2403">
        <v>0</v>
      </c>
      <c r="AW2403" t="s">
        <v>113</v>
      </c>
      <c r="AX2403" t="s">
        <v>113</v>
      </c>
      <c r="AY2403">
        <v>0</v>
      </c>
      <c r="AZ2403">
        <v>-1.73160172</v>
      </c>
      <c r="BA2403">
        <v>1.55004538</v>
      </c>
      <c r="BB2403">
        <v>-1.73160172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50"/>
        <v>2.8815508903818001E-3</v>
      </c>
      <c r="BO2403">
        <f t="shared" si="151"/>
        <v>1.0213250127989439</v>
      </c>
      <c r="BP2403">
        <f t="shared" si="152"/>
        <v>0.54613166307518757</v>
      </c>
      <c r="BQ2403">
        <f t="shared" si="153"/>
        <v>0.53472856948691805</v>
      </c>
    </row>
    <row r="2404" spans="1:69" x14ac:dyDescent="0.25">
      <c r="A2404" t="s">
        <v>2514</v>
      </c>
      <c r="B2404" s="1">
        <v>44244.386064814818</v>
      </c>
      <c r="C2404">
        <v>2403.85</v>
      </c>
      <c r="D2404">
        <v>0</v>
      </c>
      <c r="E2404">
        <v>0</v>
      </c>
      <c r="F2404">
        <v>1</v>
      </c>
      <c r="G2404">
        <v>0.66200526000000004</v>
      </c>
      <c r="H2404">
        <v>-2.926289E-2</v>
      </c>
      <c r="I2404">
        <v>2.5070000000000001</v>
      </c>
      <c r="J2404">
        <v>0</v>
      </c>
      <c r="K2404">
        <v>0</v>
      </c>
      <c r="L2404">
        <v>1</v>
      </c>
      <c r="M2404">
        <v>6.1598299999999998E-3</v>
      </c>
      <c r="N2404">
        <v>9.0543999999999998E-4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-1.32157218</v>
      </c>
      <c r="AI2404">
        <v>-1.2005599899999999</v>
      </c>
      <c r="AJ2404">
        <v>-0.99550000000000005</v>
      </c>
      <c r="AK2404">
        <v>0</v>
      </c>
      <c r="AL2404">
        <v>1.7330092500000001</v>
      </c>
      <c r="AM2404">
        <v>0</v>
      </c>
      <c r="AN2404">
        <v>1.55004538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0.12046764</v>
      </c>
      <c r="AV2404">
        <v>0</v>
      </c>
      <c r="AW2404" t="s">
        <v>113</v>
      </c>
      <c r="AX2404" t="s">
        <v>113</v>
      </c>
      <c r="AY2404">
        <v>0</v>
      </c>
      <c r="AZ2404">
        <v>-1.7330092500000001</v>
      </c>
      <c r="BA2404">
        <v>1.55004538</v>
      </c>
      <c r="BB2404">
        <v>-1.7330092500000001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50"/>
        <v>2.8815051172893999E-3</v>
      </c>
      <c r="BO2404">
        <f t="shared" si="151"/>
        <v>1.0213412366827401</v>
      </c>
      <c r="BP2404">
        <f t="shared" si="152"/>
        <v>0.53792907418401903</v>
      </c>
      <c r="BQ2404">
        <f t="shared" si="153"/>
        <v>0.52668888209310227</v>
      </c>
    </row>
    <row r="2405" spans="1:69" x14ac:dyDescent="0.25">
      <c r="A2405" t="s">
        <v>2515</v>
      </c>
      <c r="B2405" s="1">
        <v>44244.386076388888</v>
      </c>
      <c r="C2405">
        <v>2404.85</v>
      </c>
      <c r="D2405">
        <v>0</v>
      </c>
      <c r="E2405">
        <v>0</v>
      </c>
      <c r="F2405">
        <v>1</v>
      </c>
      <c r="G2405">
        <v>0.66232608999999998</v>
      </c>
      <c r="H2405">
        <v>-2.926289E-2</v>
      </c>
      <c r="I2405">
        <v>2.5070000000000001</v>
      </c>
      <c r="J2405">
        <v>0</v>
      </c>
      <c r="K2405">
        <v>0</v>
      </c>
      <c r="L2405">
        <v>1</v>
      </c>
      <c r="M2405">
        <v>6.1598299999999998E-3</v>
      </c>
      <c r="N2405">
        <v>9.0543999999999998E-4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-1.3214919700000001</v>
      </c>
      <c r="AI2405">
        <v>-1.2005599899999999</v>
      </c>
      <c r="AJ2405">
        <v>-0.99550000000000005</v>
      </c>
      <c r="AK2405">
        <v>0</v>
      </c>
      <c r="AL2405">
        <v>1.73381356</v>
      </c>
      <c r="AM2405">
        <v>0</v>
      </c>
      <c r="AN2405">
        <v>1.55004538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0.12038778999999999</v>
      </c>
      <c r="AV2405">
        <v>0</v>
      </c>
      <c r="AW2405" t="s">
        <v>113</v>
      </c>
      <c r="AX2405" t="s">
        <v>113</v>
      </c>
      <c r="AY2405">
        <v>0</v>
      </c>
      <c r="AZ2405">
        <v>-1.73381356</v>
      </c>
      <c r="BA2405">
        <v>1.55004538</v>
      </c>
      <c r="BB2405">
        <v>-1.73381356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50"/>
        <v>2.8814822307432E-3</v>
      </c>
      <c r="BO2405">
        <f t="shared" si="151"/>
        <v>1.0213493488179286</v>
      </c>
      <c r="BP2405">
        <f t="shared" si="152"/>
        <v>0.53793334675543292</v>
      </c>
      <c r="BQ2405">
        <f t="shared" si="153"/>
        <v>0.52668888209310238</v>
      </c>
    </row>
    <row r="2406" spans="1:69" x14ac:dyDescent="0.25">
      <c r="A2406" t="s">
        <v>2516</v>
      </c>
      <c r="B2406" s="1">
        <v>44244.386087962965</v>
      </c>
      <c r="C2406">
        <v>2405.85</v>
      </c>
      <c r="D2406">
        <v>0</v>
      </c>
      <c r="E2406">
        <v>0</v>
      </c>
      <c r="F2406">
        <v>1</v>
      </c>
      <c r="G2406">
        <v>0.66272712</v>
      </c>
      <c r="H2406">
        <v>-2.926289E-2</v>
      </c>
      <c r="I2406">
        <v>2.5070000000000001</v>
      </c>
      <c r="J2406">
        <v>0</v>
      </c>
      <c r="K2406">
        <v>0</v>
      </c>
      <c r="L2406">
        <v>1</v>
      </c>
      <c r="M2406">
        <v>6.2400299999999997E-3</v>
      </c>
      <c r="N2406">
        <v>9.0543999999999998E-4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-1.32157218</v>
      </c>
      <c r="AI2406">
        <v>-1.2005599899999999</v>
      </c>
      <c r="AJ2406">
        <v>-0.99550000000000005</v>
      </c>
      <c r="AK2406">
        <v>0</v>
      </c>
      <c r="AL2406">
        <v>1.73481895</v>
      </c>
      <c r="AM2406">
        <v>0</v>
      </c>
      <c r="AN2406">
        <v>1.5737061800000001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0.12046764</v>
      </c>
      <c r="AV2406">
        <v>0</v>
      </c>
      <c r="AW2406" t="s">
        <v>113</v>
      </c>
      <c r="AX2406" t="s">
        <v>113</v>
      </c>
      <c r="AY2406">
        <v>0</v>
      </c>
      <c r="AZ2406">
        <v>-1.73481895</v>
      </c>
      <c r="BA2406">
        <v>1.5737061800000001</v>
      </c>
      <c r="BB2406">
        <v>-1.73481895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50"/>
        <v>2.8814288290550001E-3</v>
      </c>
      <c r="BO2406">
        <f t="shared" si="151"/>
        <v>1.0213682775448572</v>
      </c>
      <c r="BP2406">
        <f t="shared" si="152"/>
        <v>0.53794331630545822</v>
      </c>
      <c r="BQ2406">
        <f t="shared" si="153"/>
        <v>0.52668888209310227</v>
      </c>
    </row>
    <row r="2407" spans="1:69" x14ac:dyDescent="0.25">
      <c r="A2407" t="s">
        <v>2517</v>
      </c>
      <c r="B2407" s="1">
        <v>44244.386099537034</v>
      </c>
      <c r="C2407">
        <v>2406.85</v>
      </c>
      <c r="D2407">
        <v>0</v>
      </c>
      <c r="E2407">
        <v>0</v>
      </c>
      <c r="F2407">
        <v>1</v>
      </c>
      <c r="G2407">
        <v>0.66288753</v>
      </c>
      <c r="H2407">
        <v>-2.926289E-2</v>
      </c>
      <c r="I2407">
        <v>2.5070000000000001</v>
      </c>
      <c r="J2407">
        <v>0</v>
      </c>
      <c r="K2407">
        <v>0</v>
      </c>
      <c r="L2407">
        <v>1</v>
      </c>
      <c r="M2407">
        <v>6.1598299999999998E-3</v>
      </c>
      <c r="N2407">
        <v>9.0543999999999998E-4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-1.32165238</v>
      </c>
      <c r="AI2407">
        <v>-1.2005599899999999</v>
      </c>
      <c r="AJ2407">
        <v>-0.99550000000000005</v>
      </c>
      <c r="AK2407">
        <v>0</v>
      </c>
      <c r="AL2407">
        <v>1.7352211</v>
      </c>
      <c r="AM2407">
        <v>0</v>
      </c>
      <c r="AN2407">
        <v>1.55004538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0.12054748</v>
      </c>
      <c r="AV2407">
        <v>0</v>
      </c>
      <c r="AW2407" t="s">
        <v>113</v>
      </c>
      <c r="AX2407" t="s">
        <v>113</v>
      </c>
      <c r="AY2407">
        <v>0</v>
      </c>
      <c r="AZ2407">
        <v>-1.7352211</v>
      </c>
      <c r="BA2407">
        <v>1.55004538</v>
      </c>
      <c r="BB2407">
        <v>-1.7352211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50"/>
        <v>2.8813983135336004E-3</v>
      </c>
      <c r="BO2407">
        <f t="shared" si="151"/>
        <v>1.0213790943713208</v>
      </c>
      <c r="BP2407">
        <f t="shared" si="152"/>
        <v>0.54616058203702034</v>
      </c>
      <c r="BQ2407">
        <f t="shared" si="153"/>
        <v>0.53472856948691816</v>
      </c>
    </row>
    <row r="2408" spans="1:69" x14ac:dyDescent="0.25">
      <c r="A2408" t="s">
        <v>2518</v>
      </c>
      <c r="B2408" s="1">
        <v>44244.386111111111</v>
      </c>
      <c r="C2408">
        <v>2407.85</v>
      </c>
      <c r="D2408">
        <v>0</v>
      </c>
      <c r="E2408">
        <v>0</v>
      </c>
      <c r="F2408">
        <v>1</v>
      </c>
      <c r="G2408">
        <v>0.66328856000000003</v>
      </c>
      <c r="H2408">
        <v>-2.926289E-2</v>
      </c>
      <c r="I2408">
        <v>2.5070000000000001</v>
      </c>
      <c r="J2408">
        <v>0</v>
      </c>
      <c r="K2408">
        <v>0</v>
      </c>
      <c r="L2408">
        <v>1</v>
      </c>
      <c r="M2408">
        <v>6.2400299999999997E-3</v>
      </c>
      <c r="N2408">
        <v>9.0543999999999998E-4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-1.32157218</v>
      </c>
      <c r="AI2408">
        <v>-1.2005599899999999</v>
      </c>
      <c r="AJ2408">
        <v>-0.99550000000000005</v>
      </c>
      <c r="AK2408">
        <v>0</v>
      </c>
      <c r="AL2408">
        <v>1.73622648</v>
      </c>
      <c r="AM2408">
        <v>0</v>
      </c>
      <c r="AN2408">
        <v>1.5737061800000001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0.12046764</v>
      </c>
      <c r="AV2408">
        <v>0</v>
      </c>
      <c r="AW2408" t="s">
        <v>113</v>
      </c>
      <c r="AX2408" t="s">
        <v>113</v>
      </c>
      <c r="AY2408">
        <v>0</v>
      </c>
      <c r="AZ2408">
        <v>-1.73622648</v>
      </c>
      <c r="BA2408">
        <v>1.5737061800000001</v>
      </c>
      <c r="BB2408">
        <v>-1.73622648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50"/>
        <v>2.881360169037E-3</v>
      </c>
      <c r="BO2408">
        <f t="shared" si="151"/>
        <v>1.0213926157602162</v>
      </c>
      <c r="BP2408">
        <f t="shared" si="152"/>
        <v>0.53795613497289785</v>
      </c>
      <c r="BQ2408">
        <f t="shared" si="153"/>
        <v>0.52668888209310227</v>
      </c>
    </row>
    <row r="2409" spans="1:69" x14ac:dyDescent="0.25">
      <c r="A2409" t="s">
        <v>2519</v>
      </c>
      <c r="B2409" s="1">
        <v>44244.386122685188</v>
      </c>
      <c r="C2409">
        <v>2408.85</v>
      </c>
      <c r="D2409">
        <v>0</v>
      </c>
      <c r="E2409">
        <v>0</v>
      </c>
      <c r="F2409">
        <v>1</v>
      </c>
      <c r="G2409">
        <v>0.66360938000000003</v>
      </c>
      <c r="H2409">
        <v>-2.926289E-2</v>
      </c>
      <c r="I2409">
        <v>2.5070000000000001</v>
      </c>
      <c r="J2409">
        <v>0</v>
      </c>
      <c r="K2409">
        <v>0</v>
      </c>
      <c r="L2409">
        <v>1</v>
      </c>
      <c r="M2409">
        <v>6.2400299999999997E-3</v>
      </c>
      <c r="N2409">
        <v>9.0543999999999998E-4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-1.321893</v>
      </c>
      <c r="AI2409">
        <v>-1.2005599899999999</v>
      </c>
      <c r="AJ2409">
        <v>-0.99550000000000005</v>
      </c>
      <c r="AK2409">
        <v>0</v>
      </c>
      <c r="AL2409">
        <v>1.7370307899999999</v>
      </c>
      <c r="AM2409">
        <v>0</v>
      </c>
      <c r="AN2409">
        <v>1.5737061800000001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0.12078701999999999</v>
      </c>
      <c r="AV2409">
        <v>0</v>
      </c>
      <c r="AW2409" t="s">
        <v>113</v>
      </c>
      <c r="AX2409" t="s">
        <v>113</v>
      </c>
      <c r="AY2409">
        <v>0</v>
      </c>
      <c r="AZ2409">
        <v>-1.7370307899999999</v>
      </c>
      <c r="BA2409">
        <v>1.5737061800000001</v>
      </c>
      <c r="BB2409">
        <v>-1.7370307899999999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50"/>
        <v>2.8813449114659996E-3</v>
      </c>
      <c r="BO2409">
        <f t="shared" si="151"/>
        <v>1.0213980243353202</v>
      </c>
      <c r="BP2409">
        <f t="shared" si="152"/>
        <v>0.54617070442959015</v>
      </c>
      <c r="BQ2409">
        <f t="shared" si="153"/>
        <v>0.53472856948691805</v>
      </c>
    </row>
    <row r="2410" spans="1:69" x14ac:dyDescent="0.25">
      <c r="A2410" t="s">
        <v>2520</v>
      </c>
      <c r="B2410" s="1">
        <v>44244.386134259257</v>
      </c>
      <c r="C2410">
        <v>2409.85</v>
      </c>
      <c r="D2410">
        <v>0</v>
      </c>
      <c r="E2410">
        <v>0</v>
      </c>
      <c r="F2410">
        <v>1</v>
      </c>
      <c r="G2410">
        <v>0.66409061999999996</v>
      </c>
      <c r="H2410">
        <v>-2.926289E-2</v>
      </c>
      <c r="I2410">
        <v>2.5070000000000001</v>
      </c>
      <c r="J2410">
        <v>0</v>
      </c>
      <c r="K2410">
        <v>0</v>
      </c>
      <c r="L2410">
        <v>1</v>
      </c>
      <c r="M2410">
        <v>6.2400299999999997E-3</v>
      </c>
      <c r="N2410">
        <v>9.0543999999999998E-4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-1.3218128</v>
      </c>
      <c r="AI2410">
        <v>-1.2005599899999999</v>
      </c>
      <c r="AJ2410">
        <v>-0.99550000000000005</v>
      </c>
      <c r="AK2410">
        <v>0</v>
      </c>
      <c r="AL2410">
        <v>1.7382372500000001</v>
      </c>
      <c r="AM2410">
        <v>0</v>
      </c>
      <c r="AN2410">
        <v>1.5737061800000001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0.12070717</v>
      </c>
      <c r="AV2410">
        <v>0</v>
      </c>
      <c r="AW2410" t="s">
        <v>113</v>
      </c>
      <c r="AX2410" t="s">
        <v>113</v>
      </c>
      <c r="AY2410">
        <v>0</v>
      </c>
      <c r="AZ2410">
        <v>-1.7382372500000001</v>
      </c>
      <c r="BA2410">
        <v>1.5737061800000001</v>
      </c>
      <c r="BB2410">
        <v>-1.7382372500000001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50"/>
        <v>2.8813067673488001E-3</v>
      </c>
      <c r="BO2410">
        <f t="shared" si="151"/>
        <v>1.021411546090931</v>
      </c>
      <c r="BP2410">
        <f t="shared" si="152"/>
        <v>0.54617793489862487</v>
      </c>
      <c r="BQ2410">
        <f t="shared" si="153"/>
        <v>0.53472856948691816</v>
      </c>
    </row>
    <row r="2411" spans="1:69" x14ac:dyDescent="0.25">
      <c r="A2411" t="s">
        <v>2521</v>
      </c>
      <c r="B2411" s="1">
        <v>44244.386145833334</v>
      </c>
      <c r="C2411">
        <v>2410.85</v>
      </c>
      <c r="D2411">
        <v>0</v>
      </c>
      <c r="E2411">
        <v>0</v>
      </c>
      <c r="F2411">
        <v>1</v>
      </c>
      <c r="G2411">
        <v>0.66425102999999996</v>
      </c>
      <c r="H2411">
        <v>-2.926289E-2</v>
      </c>
      <c r="I2411">
        <v>2.5070000000000001</v>
      </c>
      <c r="J2411">
        <v>0</v>
      </c>
      <c r="K2411">
        <v>0</v>
      </c>
      <c r="L2411">
        <v>1</v>
      </c>
      <c r="M2411">
        <v>6.2400299999999997E-3</v>
      </c>
      <c r="N2411">
        <v>9.0543999999999998E-4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-1.3219732099999999</v>
      </c>
      <c r="AI2411">
        <v>-1.2005599899999999</v>
      </c>
      <c r="AJ2411">
        <v>-0.99550000000000005</v>
      </c>
      <c r="AK2411">
        <v>0</v>
      </c>
      <c r="AL2411">
        <v>1.7386394000000001</v>
      </c>
      <c r="AM2411">
        <v>0</v>
      </c>
      <c r="AN2411">
        <v>1.5737061800000001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0.12086686000000001</v>
      </c>
      <c r="AV2411">
        <v>0</v>
      </c>
      <c r="AW2411" t="s">
        <v>113</v>
      </c>
      <c r="AX2411" t="s">
        <v>113</v>
      </c>
      <c r="AY2411">
        <v>0</v>
      </c>
      <c r="AZ2411">
        <v>-1.7386394000000001</v>
      </c>
      <c r="BA2411">
        <v>1.5737061800000001</v>
      </c>
      <c r="BB2411">
        <v>-1.7386394000000001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50"/>
        <v>2.8812762518274E-3</v>
      </c>
      <c r="BO2411">
        <f t="shared" si="151"/>
        <v>1.0214223638338922</v>
      </c>
      <c r="BP2411">
        <f t="shared" si="152"/>
        <v>0.54618371945484367</v>
      </c>
      <c r="BQ2411">
        <f t="shared" si="153"/>
        <v>0.53472856948691827</v>
      </c>
    </row>
    <row r="2412" spans="1:69" x14ac:dyDescent="0.25">
      <c r="A2412" t="s">
        <v>2522</v>
      </c>
      <c r="B2412" s="1">
        <v>44244.386157407411</v>
      </c>
      <c r="C2412">
        <v>2411.85</v>
      </c>
      <c r="D2412">
        <v>0</v>
      </c>
      <c r="E2412">
        <v>0</v>
      </c>
      <c r="F2412">
        <v>1</v>
      </c>
      <c r="G2412">
        <v>0.66473227000000001</v>
      </c>
      <c r="H2412">
        <v>-2.926289E-2</v>
      </c>
      <c r="I2412">
        <v>2.5070000000000001</v>
      </c>
      <c r="J2412">
        <v>0</v>
      </c>
      <c r="K2412">
        <v>0</v>
      </c>
      <c r="L2412">
        <v>1</v>
      </c>
      <c r="M2412">
        <v>6.1598299999999998E-3</v>
      </c>
      <c r="N2412">
        <v>9.0543999999999998E-4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-1.3219732099999999</v>
      </c>
      <c r="AI2412">
        <v>-1.2005599899999999</v>
      </c>
      <c r="AJ2412">
        <v>-0.99550000000000005</v>
      </c>
      <c r="AK2412">
        <v>0</v>
      </c>
      <c r="AL2412">
        <v>1.7398458699999999</v>
      </c>
      <c r="AM2412">
        <v>0</v>
      </c>
      <c r="AN2412">
        <v>1.55004538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0.12086686000000001</v>
      </c>
      <c r="AV2412">
        <v>0</v>
      </c>
      <c r="AW2412" t="s">
        <v>113</v>
      </c>
      <c r="AX2412" t="s">
        <v>113</v>
      </c>
      <c r="AY2412">
        <v>0</v>
      </c>
      <c r="AZ2412">
        <v>-1.7398458699999999</v>
      </c>
      <c r="BA2412">
        <v>1.55004538</v>
      </c>
      <c r="BB2412">
        <v>-1.7398458699999999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50"/>
        <v>2.8812304787350002E-3</v>
      </c>
      <c r="BO2412">
        <f t="shared" si="151"/>
        <v>1.0214385908107286</v>
      </c>
      <c r="BP2412">
        <f t="shared" si="152"/>
        <v>0.54619239648295448</v>
      </c>
      <c r="BQ2412">
        <f t="shared" si="153"/>
        <v>0.53472856948691816</v>
      </c>
    </row>
    <row r="2413" spans="1:69" x14ac:dyDescent="0.25">
      <c r="A2413" t="s">
        <v>2523</v>
      </c>
      <c r="B2413" s="1">
        <v>44244.38616898148</v>
      </c>
      <c r="C2413">
        <v>2412.85</v>
      </c>
      <c r="D2413">
        <v>0</v>
      </c>
      <c r="E2413">
        <v>0</v>
      </c>
      <c r="F2413">
        <v>1</v>
      </c>
      <c r="G2413">
        <v>0.66513330000000004</v>
      </c>
      <c r="H2413">
        <v>-2.926289E-2</v>
      </c>
      <c r="I2413">
        <v>2.5070000000000001</v>
      </c>
      <c r="J2413">
        <v>0</v>
      </c>
      <c r="K2413">
        <v>0</v>
      </c>
      <c r="L2413">
        <v>1</v>
      </c>
      <c r="M2413">
        <v>6.2400299999999997E-3</v>
      </c>
      <c r="N2413">
        <v>9.0543999999999998E-4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-1.32213362</v>
      </c>
      <c r="AI2413">
        <v>-1.2005599899999999</v>
      </c>
      <c r="AJ2413">
        <v>-0.99550000000000005</v>
      </c>
      <c r="AK2413">
        <v>0</v>
      </c>
      <c r="AL2413">
        <v>1.74085125</v>
      </c>
      <c r="AM2413">
        <v>0</v>
      </c>
      <c r="AN2413">
        <v>1.5737061800000001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0.12102655</v>
      </c>
      <c r="AV2413">
        <v>0</v>
      </c>
      <c r="AW2413" t="s">
        <v>113</v>
      </c>
      <c r="AX2413" t="s">
        <v>113</v>
      </c>
      <c r="AY2413">
        <v>0</v>
      </c>
      <c r="AZ2413">
        <v>-1.74085125</v>
      </c>
      <c r="BA2413">
        <v>1.5737061800000001</v>
      </c>
      <c r="BB2413">
        <v>-1.74085125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50"/>
        <v>2.8812152211640002E-3</v>
      </c>
      <c r="BO2413">
        <f t="shared" si="151"/>
        <v>1.0214439998727478</v>
      </c>
      <c r="BP2413">
        <f t="shared" si="152"/>
        <v>0.53798319841368436</v>
      </c>
      <c r="BQ2413">
        <f t="shared" si="153"/>
        <v>0.52668888209310216</v>
      </c>
    </row>
    <row r="2414" spans="1:69" x14ac:dyDescent="0.25">
      <c r="A2414" t="s">
        <v>2524</v>
      </c>
      <c r="B2414" s="1">
        <v>44244.386180555557</v>
      </c>
      <c r="C2414">
        <v>2413.85</v>
      </c>
      <c r="D2414">
        <v>0</v>
      </c>
      <c r="E2414">
        <v>0</v>
      </c>
      <c r="F2414">
        <v>1</v>
      </c>
      <c r="G2414">
        <v>0.66553432999999995</v>
      </c>
      <c r="H2414">
        <v>-2.926289E-2</v>
      </c>
      <c r="I2414">
        <v>2.5070000000000001</v>
      </c>
      <c r="J2414">
        <v>0</v>
      </c>
      <c r="K2414">
        <v>0</v>
      </c>
      <c r="L2414">
        <v>1</v>
      </c>
      <c r="M2414">
        <v>6.2400299999999997E-3</v>
      </c>
      <c r="N2414">
        <v>9.0543999999999998E-4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-1.32213362</v>
      </c>
      <c r="AI2414">
        <v>-1.2005599899999999</v>
      </c>
      <c r="AJ2414">
        <v>-0.99550000000000005</v>
      </c>
      <c r="AK2414">
        <v>0</v>
      </c>
      <c r="AL2414">
        <v>1.74185663</v>
      </c>
      <c r="AM2414">
        <v>0</v>
      </c>
      <c r="AN2414">
        <v>1.5737061800000001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0.12102655</v>
      </c>
      <c r="AV2414">
        <v>0</v>
      </c>
      <c r="AW2414" t="s">
        <v>113</v>
      </c>
      <c r="AX2414" t="s">
        <v>113</v>
      </c>
      <c r="AY2414">
        <v>0</v>
      </c>
      <c r="AZ2414">
        <v>-1.74185663</v>
      </c>
      <c r="BA2414">
        <v>1.5737061800000001</v>
      </c>
      <c r="BB2414">
        <v>-1.74185663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50"/>
        <v>2.8811694476922004E-3</v>
      </c>
      <c r="BO2414">
        <f t="shared" si="151"/>
        <v>1.0214602276715539</v>
      </c>
      <c r="BP2414">
        <f t="shared" si="152"/>
        <v>0.54620396633059165</v>
      </c>
      <c r="BQ2414">
        <f t="shared" si="153"/>
        <v>0.53472856948691805</v>
      </c>
    </row>
    <row r="2415" spans="1:69" x14ac:dyDescent="0.25">
      <c r="A2415" t="s">
        <v>2525</v>
      </c>
      <c r="B2415" s="1">
        <v>44244.386192129627</v>
      </c>
      <c r="C2415">
        <v>2414.85</v>
      </c>
      <c r="D2415">
        <v>0</v>
      </c>
      <c r="E2415">
        <v>0</v>
      </c>
      <c r="F2415">
        <v>1</v>
      </c>
      <c r="G2415">
        <v>0.66593535999999998</v>
      </c>
      <c r="H2415">
        <v>-2.926289E-2</v>
      </c>
      <c r="I2415">
        <v>2.5070000000000001</v>
      </c>
      <c r="J2415">
        <v>0</v>
      </c>
      <c r="K2415">
        <v>0</v>
      </c>
      <c r="L2415">
        <v>1</v>
      </c>
      <c r="M2415">
        <v>6.1598299999999998E-3</v>
      </c>
      <c r="N2415">
        <v>9.0543999999999998E-4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-1.3222940299999999</v>
      </c>
      <c r="AI2415">
        <v>-1.2005599899999999</v>
      </c>
      <c r="AJ2415">
        <v>-0.99550000000000005</v>
      </c>
      <c r="AK2415">
        <v>0</v>
      </c>
      <c r="AL2415">
        <v>1.74286202</v>
      </c>
      <c r="AM2415">
        <v>0</v>
      </c>
      <c r="AN2415">
        <v>1.55004538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0.12118624</v>
      </c>
      <c r="AV2415">
        <v>0</v>
      </c>
      <c r="AW2415" t="s">
        <v>113</v>
      </c>
      <c r="AX2415" t="s">
        <v>113</v>
      </c>
      <c r="AY2415">
        <v>0</v>
      </c>
      <c r="AZ2415">
        <v>-1.74286202</v>
      </c>
      <c r="BA2415">
        <v>1.55004538</v>
      </c>
      <c r="BB2415">
        <v>-1.74286202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50"/>
        <v>2.8811313035750001E-3</v>
      </c>
      <c r="BO2415">
        <f t="shared" si="151"/>
        <v>1.0214737510741809</v>
      </c>
      <c r="BP2415">
        <f t="shared" si="152"/>
        <v>0.54621119768033299</v>
      </c>
      <c r="BQ2415">
        <f t="shared" si="153"/>
        <v>0.53472856948691805</v>
      </c>
    </row>
    <row r="2416" spans="1:69" x14ac:dyDescent="0.25">
      <c r="A2416" t="s">
        <v>2526</v>
      </c>
      <c r="B2416" s="1">
        <v>44244.386203703703</v>
      </c>
      <c r="C2416">
        <v>2415.85</v>
      </c>
      <c r="D2416">
        <v>0</v>
      </c>
      <c r="E2416">
        <v>0</v>
      </c>
      <c r="F2416">
        <v>1</v>
      </c>
      <c r="G2416">
        <v>0.66625619000000003</v>
      </c>
      <c r="H2416">
        <v>-2.926289E-2</v>
      </c>
      <c r="I2416">
        <v>2.5070000000000001</v>
      </c>
      <c r="J2416">
        <v>0</v>
      </c>
      <c r="K2416">
        <v>0</v>
      </c>
      <c r="L2416">
        <v>1</v>
      </c>
      <c r="M2416">
        <v>6.1598299999999998E-3</v>
      </c>
      <c r="N2416">
        <v>9.0543999999999998E-4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-1.3222138299999999</v>
      </c>
      <c r="AI2416">
        <v>-1.2005599899999999</v>
      </c>
      <c r="AJ2416">
        <v>-0.99550000000000005</v>
      </c>
      <c r="AK2416">
        <v>0</v>
      </c>
      <c r="AL2416">
        <v>1.74366632</v>
      </c>
      <c r="AM2416">
        <v>0</v>
      </c>
      <c r="AN2416">
        <v>1.55004538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0.1211064</v>
      </c>
      <c r="AV2416">
        <v>0</v>
      </c>
      <c r="AW2416" t="s">
        <v>113</v>
      </c>
      <c r="AX2416" t="s">
        <v>113</v>
      </c>
      <c r="AY2416">
        <v>0</v>
      </c>
      <c r="AZ2416">
        <v>-1.74366632</v>
      </c>
      <c r="BA2416">
        <v>1.55004538</v>
      </c>
      <c r="BB2416">
        <v>-1.74366632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50"/>
        <v>2.8810931594578002E-3</v>
      </c>
      <c r="BO2416">
        <f t="shared" si="151"/>
        <v>1.0214872748348929</v>
      </c>
      <c r="BP2416">
        <f t="shared" si="152"/>
        <v>0.53800599085511935</v>
      </c>
      <c r="BQ2416">
        <f t="shared" si="153"/>
        <v>0.52668888209310238</v>
      </c>
    </row>
    <row r="2417" spans="1:69" x14ac:dyDescent="0.25">
      <c r="A2417" t="s">
        <v>2527</v>
      </c>
      <c r="B2417" s="1">
        <v>44244.38621527778</v>
      </c>
      <c r="C2417">
        <v>2416.85</v>
      </c>
      <c r="D2417">
        <v>0</v>
      </c>
      <c r="E2417">
        <v>0</v>
      </c>
      <c r="F2417">
        <v>1</v>
      </c>
      <c r="G2417">
        <v>0.66649681000000005</v>
      </c>
      <c r="H2417">
        <v>-2.926289E-2</v>
      </c>
      <c r="I2417">
        <v>2.5070000000000001</v>
      </c>
      <c r="J2417">
        <v>0</v>
      </c>
      <c r="K2417">
        <v>0</v>
      </c>
      <c r="L2417">
        <v>1</v>
      </c>
      <c r="M2417">
        <v>6.3202400000000004E-3</v>
      </c>
      <c r="N2417">
        <v>9.0543999999999998E-4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-1.3222940299999999</v>
      </c>
      <c r="AI2417">
        <v>-1.2005599899999999</v>
      </c>
      <c r="AJ2417">
        <v>-0.99550000000000005</v>
      </c>
      <c r="AK2417">
        <v>0</v>
      </c>
      <c r="AL2417">
        <v>1.7442695500000001</v>
      </c>
      <c r="AM2417">
        <v>0</v>
      </c>
      <c r="AN2417">
        <v>1.5973669800000001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0.12118624</v>
      </c>
      <c r="AV2417">
        <v>0</v>
      </c>
      <c r="AW2417" t="s">
        <v>113</v>
      </c>
      <c r="AX2417" t="s">
        <v>113</v>
      </c>
      <c r="AY2417">
        <v>0</v>
      </c>
      <c r="AZ2417">
        <v>-1.7442695500000001</v>
      </c>
      <c r="BA2417">
        <v>1.5973669800000001</v>
      </c>
      <c r="BB2417">
        <v>-1.7442695500000001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50"/>
        <v>2.8810550149611998E-3</v>
      </c>
      <c r="BO2417">
        <f t="shared" si="151"/>
        <v>1.0215007990882237</v>
      </c>
      <c r="BP2417">
        <f t="shared" si="152"/>
        <v>0.53801311392898732</v>
      </c>
      <c r="BQ2417">
        <f t="shared" si="153"/>
        <v>0.52668888209310238</v>
      </c>
    </row>
    <row r="2418" spans="1:69" x14ac:dyDescent="0.25">
      <c r="A2418" t="s">
        <v>2528</v>
      </c>
      <c r="B2418" s="1">
        <v>44244.38622685185</v>
      </c>
      <c r="C2418">
        <v>2417.85</v>
      </c>
      <c r="D2418">
        <v>0</v>
      </c>
      <c r="E2418">
        <v>0</v>
      </c>
      <c r="F2418">
        <v>1</v>
      </c>
      <c r="G2418">
        <v>0.66697804000000005</v>
      </c>
      <c r="H2418">
        <v>-2.926289E-2</v>
      </c>
      <c r="I2418">
        <v>2.5070000000000001</v>
      </c>
      <c r="J2418">
        <v>0</v>
      </c>
      <c r="K2418">
        <v>0</v>
      </c>
      <c r="L2418">
        <v>1</v>
      </c>
      <c r="M2418">
        <v>6.3202400000000004E-3</v>
      </c>
      <c r="N2418">
        <v>9.0543999999999998E-4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-1.32237424</v>
      </c>
      <c r="AI2418">
        <v>-1.2005599899999999</v>
      </c>
      <c r="AJ2418">
        <v>-0.99550000000000005</v>
      </c>
      <c r="AK2418">
        <v>0</v>
      </c>
      <c r="AL2418">
        <v>1.7454760199999999</v>
      </c>
      <c r="AM2418">
        <v>0</v>
      </c>
      <c r="AN2418">
        <v>1.5973669800000001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0.12126609000000001</v>
      </c>
      <c r="AV2418">
        <v>0</v>
      </c>
      <c r="AW2418" t="s">
        <v>113</v>
      </c>
      <c r="AX2418" t="s">
        <v>113</v>
      </c>
      <c r="AY2418">
        <v>0</v>
      </c>
      <c r="AZ2418">
        <v>-1.7454760199999999</v>
      </c>
      <c r="BA2418">
        <v>1.5973669800000001</v>
      </c>
      <c r="BB2418">
        <v>-1.7454760199999999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50"/>
        <v>2.8810244998192002E-3</v>
      </c>
      <c r="BO2418">
        <f t="shared" si="151"/>
        <v>1.0215116185873077</v>
      </c>
      <c r="BP2418">
        <f t="shared" si="152"/>
        <v>0.55444408060405015</v>
      </c>
      <c r="BQ2418">
        <f t="shared" si="153"/>
        <v>0.54276825688073393</v>
      </c>
    </row>
    <row r="2419" spans="1:69" x14ac:dyDescent="0.25">
      <c r="A2419" t="s">
        <v>2529</v>
      </c>
      <c r="B2419" s="1">
        <v>44244.386238425926</v>
      </c>
      <c r="C2419">
        <v>2418.85</v>
      </c>
      <c r="D2419">
        <v>0</v>
      </c>
      <c r="E2419">
        <v>0</v>
      </c>
      <c r="F2419">
        <v>1</v>
      </c>
      <c r="G2419">
        <v>0.66729886999999999</v>
      </c>
      <c r="H2419">
        <v>-2.926289E-2</v>
      </c>
      <c r="I2419">
        <v>2.5070000000000001</v>
      </c>
      <c r="J2419">
        <v>0</v>
      </c>
      <c r="K2419">
        <v>0</v>
      </c>
      <c r="L2419">
        <v>1</v>
      </c>
      <c r="M2419">
        <v>6.1598299999999998E-3</v>
      </c>
      <c r="N2419">
        <v>9.0543999999999998E-4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-1.3224544499999999</v>
      </c>
      <c r="AI2419">
        <v>-1.2005599899999999</v>
      </c>
      <c r="AJ2419">
        <v>-0.99550000000000005</v>
      </c>
      <c r="AK2419">
        <v>0</v>
      </c>
      <c r="AL2419">
        <v>1.7462803200000001</v>
      </c>
      <c r="AM2419">
        <v>0</v>
      </c>
      <c r="AN2419">
        <v>1.55004538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0.12134593</v>
      </c>
      <c r="AV2419">
        <v>0</v>
      </c>
      <c r="AW2419" t="s">
        <v>113</v>
      </c>
      <c r="AX2419" t="s">
        <v>113</v>
      </c>
      <c r="AY2419">
        <v>0</v>
      </c>
      <c r="AZ2419">
        <v>-1.7462803200000001</v>
      </c>
      <c r="BA2419">
        <v>1.55004538</v>
      </c>
      <c r="BB2419">
        <v>-1.7462803200000001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50"/>
        <v>2.8810016132730003E-3</v>
      </c>
      <c r="BO2419">
        <f t="shared" si="151"/>
        <v>1.0215197334292936</v>
      </c>
      <c r="BP2419">
        <f t="shared" si="152"/>
        <v>0.55444848508268962</v>
      </c>
      <c r="BQ2419">
        <f t="shared" si="153"/>
        <v>0.54276825688073393</v>
      </c>
    </row>
    <row r="2420" spans="1:69" x14ac:dyDescent="0.25">
      <c r="A2420" t="s">
        <v>2530</v>
      </c>
      <c r="B2420" s="1">
        <v>44244.386250000003</v>
      </c>
      <c r="C2420">
        <v>2419.85</v>
      </c>
      <c r="D2420">
        <v>0</v>
      </c>
      <c r="E2420">
        <v>0</v>
      </c>
      <c r="F2420">
        <v>1</v>
      </c>
      <c r="G2420">
        <v>0.66761968999999999</v>
      </c>
      <c r="H2420">
        <v>-2.926289E-2</v>
      </c>
      <c r="I2420">
        <v>2.5070000000000001</v>
      </c>
      <c r="J2420">
        <v>0</v>
      </c>
      <c r="K2420">
        <v>0</v>
      </c>
      <c r="L2420">
        <v>1</v>
      </c>
      <c r="M2420">
        <v>6.2400299999999997E-3</v>
      </c>
      <c r="N2420">
        <v>9.0543999999999998E-4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-1.3225346499999999</v>
      </c>
      <c r="AI2420">
        <v>-1.2005599899999999</v>
      </c>
      <c r="AJ2420">
        <v>-0.99550000000000005</v>
      </c>
      <c r="AK2420">
        <v>0</v>
      </c>
      <c r="AL2420">
        <v>1.74708463</v>
      </c>
      <c r="AM2420">
        <v>0</v>
      </c>
      <c r="AN2420">
        <v>1.5737061800000001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0.12142578</v>
      </c>
      <c r="AV2420">
        <v>0</v>
      </c>
      <c r="AW2420" t="s">
        <v>113</v>
      </c>
      <c r="AX2420" t="s">
        <v>113</v>
      </c>
      <c r="AY2420">
        <v>0</v>
      </c>
      <c r="AZ2420">
        <v>-1.74708463</v>
      </c>
      <c r="BA2420">
        <v>1.5737061800000001</v>
      </c>
      <c r="BB2420">
        <v>-1.74708463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50"/>
        <v>2.8809558398012001E-3</v>
      </c>
      <c r="BO2420">
        <f t="shared" si="151"/>
        <v>1.0215359636345835</v>
      </c>
      <c r="BP2420">
        <f t="shared" si="152"/>
        <v>0.5380316347045988</v>
      </c>
      <c r="BQ2420">
        <f t="shared" si="153"/>
        <v>0.52668888209310227</v>
      </c>
    </row>
    <row r="2421" spans="1:69" x14ac:dyDescent="0.25">
      <c r="A2421" t="s">
        <v>2531</v>
      </c>
      <c r="B2421" s="1">
        <v>44244.386261574073</v>
      </c>
      <c r="C2421">
        <v>2420.85</v>
      </c>
      <c r="D2421">
        <v>0</v>
      </c>
      <c r="E2421">
        <v>0</v>
      </c>
      <c r="F2421">
        <v>1</v>
      </c>
      <c r="G2421">
        <v>0.66818113000000001</v>
      </c>
      <c r="H2421">
        <v>-2.926289E-2</v>
      </c>
      <c r="I2421">
        <v>2.5070000000000001</v>
      </c>
      <c r="J2421">
        <v>0</v>
      </c>
      <c r="K2421">
        <v>0</v>
      </c>
      <c r="L2421">
        <v>1</v>
      </c>
      <c r="M2421">
        <v>6.1598299999999998E-3</v>
      </c>
      <c r="N2421">
        <v>9.0543999999999998E-4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-1.3226148600000001</v>
      </c>
      <c r="AI2421">
        <v>-1.2005599899999999</v>
      </c>
      <c r="AJ2421">
        <v>-0.99550000000000005</v>
      </c>
      <c r="AK2421">
        <v>0</v>
      </c>
      <c r="AL2421">
        <v>1.74849217</v>
      </c>
      <c r="AM2421">
        <v>0</v>
      </c>
      <c r="AN2421">
        <v>1.55004538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0.12150561999999999</v>
      </c>
      <c r="AV2421">
        <v>0</v>
      </c>
      <c r="AW2421" t="s">
        <v>113</v>
      </c>
      <c r="AX2421" t="s">
        <v>113</v>
      </c>
      <c r="AY2421">
        <v>0</v>
      </c>
      <c r="AZ2421">
        <v>-1.74849217</v>
      </c>
      <c r="BA2421">
        <v>1.55004538</v>
      </c>
      <c r="BB2421">
        <v>-1.74849217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50"/>
        <v>2.8809253246592E-3</v>
      </c>
      <c r="BO2421">
        <f t="shared" si="151"/>
        <v>1.0215467838785939</v>
      </c>
      <c r="BP2421">
        <f t="shared" si="152"/>
        <v>0.54625025040736253</v>
      </c>
      <c r="BQ2421">
        <f t="shared" si="153"/>
        <v>0.53472856948691827</v>
      </c>
    </row>
    <row r="2422" spans="1:69" x14ac:dyDescent="0.25">
      <c r="A2422" t="s">
        <v>2532</v>
      </c>
      <c r="B2422" s="1">
        <v>44244.386273148149</v>
      </c>
      <c r="C2422">
        <v>2421.85</v>
      </c>
      <c r="D2422">
        <v>0</v>
      </c>
      <c r="E2422">
        <v>0</v>
      </c>
      <c r="F2422">
        <v>1</v>
      </c>
      <c r="G2422">
        <v>0.66826134000000004</v>
      </c>
      <c r="H2422">
        <v>-2.926289E-2</v>
      </c>
      <c r="I2422">
        <v>2.5070000000000001</v>
      </c>
      <c r="J2422">
        <v>0</v>
      </c>
      <c r="K2422">
        <v>0</v>
      </c>
      <c r="L2422">
        <v>1</v>
      </c>
      <c r="M2422">
        <v>6.1598299999999998E-3</v>
      </c>
      <c r="N2422">
        <v>9.0543999999999998E-4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-1.32269506</v>
      </c>
      <c r="AI2422">
        <v>-1.2005599899999999</v>
      </c>
      <c r="AJ2422">
        <v>-0.99550000000000005</v>
      </c>
      <c r="AK2422">
        <v>0</v>
      </c>
      <c r="AL2422">
        <v>1.7486932399999999</v>
      </c>
      <c r="AM2422">
        <v>0</v>
      </c>
      <c r="AN2422">
        <v>1.55004538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0.12158547</v>
      </c>
      <c r="AV2422">
        <v>0</v>
      </c>
      <c r="AW2422" t="s">
        <v>113</v>
      </c>
      <c r="AX2422" t="s">
        <v>113</v>
      </c>
      <c r="AY2422">
        <v>0</v>
      </c>
      <c r="AZ2422">
        <v>-1.7486932399999999</v>
      </c>
      <c r="BA2422">
        <v>1.55004538</v>
      </c>
      <c r="BB2422">
        <v>-1.7486932399999999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50"/>
        <v>2.8808948091378003E-3</v>
      </c>
      <c r="BO2422">
        <f t="shared" si="151"/>
        <v>1.0215576044863597</v>
      </c>
      <c r="BP2422">
        <f t="shared" si="152"/>
        <v>0.53804303270062837</v>
      </c>
      <c r="BQ2422">
        <f t="shared" si="153"/>
        <v>0.52668888209310238</v>
      </c>
    </row>
    <row r="2423" spans="1:69" x14ac:dyDescent="0.25">
      <c r="A2423" t="s">
        <v>2533</v>
      </c>
      <c r="B2423" s="1">
        <v>44244.386284722219</v>
      </c>
      <c r="C2423">
        <v>2422.85</v>
      </c>
      <c r="D2423">
        <v>0</v>
      </c>
      <c r="E2423">
        <v>0</v>
      </c>
      <c r="F2423">
        <v>1</v>
      </c>
      <c r="G2423">
        <v>0.66874257999999998</v>
      </c>
      <c r="H2423">
        <v>-2.926289E-2</v>
      </c>
      <c r="I2423">
        <v>2.5070000000000001</v>
      </c>
      <c r="J2423">
        <v>0</v>
      </c>
      <c r="K2423">
        <v>0</v>
      </c>
      <c r="L2423">
        <v>1</v>
      </c>
      <c r="M2423">
        <v>6.2400299999999997E-3</v>
      </c>
      <c r="N2423">
        <v>9.0543999999999998E-4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-1.32269506</v>
      </c>
      <c r="AI2423">
        <v>-1.2005599899999999</v>
      </c>
      <c r="AJ2423">
        <v>-0.99550000000000005</v>
      </c>
      <c r="AK2423">
        <v>0</v>
      </c>
      <c r="AL2423">
        <v>1.7498997000000001</v>
      </c>
      <c r="AM2423">
        <v>0</v>
      </c>
      <c r="AN2423">
        <v>1.5737061800000001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0.12158547</v>
      </c>
      <c r="AV2423">
        <v>0</v>
      </c>
      <c r="AW2423" t="s">
        <v>113</v>
      </c>
      <c r="AX2423" t="s">
        <v>113</v>
      </c>
      <c r="AY2423">
        <v>0</v>
      </c>
      <c r="AZ2423">
        <v>-1.7498997000000001</v>
      </c>
      <c r="BA2423">
        <v>1.5737061800000001</v>
      </c>
      <c r="BB2423">
        <v>-1.7498997000000001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50"/>
        <v>2.8808414070701999E-3</v>
      </c>
      <c r="BO2423">
        <f t="shared" si="151"/>
        <v>1.021576541067915</v>
      </c>
      <c r="BP2423">
        <f t="shared" si="152"/>
        <v>0.53805300638759834</v>
      </c>
      <c r="BQ2423">
        <f t="shared" si="153"/>
        <v>0.52668888209310227</v>
      </c>
    </row>
    <row r="2424" spans="1:69" x14ac:dyDescent="0.25">
      <c r="A2424" t="s">
        <v>2534</v>
      </c>
      <c r="B2424" s="1">
        <v>44244.386296296296</v>
      </c>
      <c r="C2424">
        <v>2423.85</v>
      </c>
      <c r="D2424">
        <v>0</v>
      </c>
      <c r="E2424">
        <v>0</v>
      </c>
      <c r="F2424">
        <v>1</v>
      </c>
      <c r="G2424">
        <v>0.66906339999999997</v>
      </c>
      <c r="H2424">
        <v>-2.926289E-2</v>
      </c>
      <c r="I2424">
        <v>2.5070000000000001</v>
      </c>
      <c r="J2424">
        <v>0</v>
      </c>
      <c r="K2424">
        <v>0</v>
      </c>
      <c r="L2424">
        <v>1</v>
      </c>
      <c r="M2424">
        <v>6.07962E-3</v>
      </c>
      <c r="N2424">
        <v>9.0543999999999998E-4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-1.3228554800000001</v>
      </c>
      <c r="AI2424">
        <v>-1.2005599899999999</v>
      </c>
      <c r="AJ2424">
        <v>-0.99550000000000005</v>
      </c>
      <c r="AK2424">
        <v>0</v>
      </c>
      <c r="AL2424">
        <v>1.75070401</v>
      </c>
      <c r="AM2424">
        <v>0</v>
      </c>
      <c r="AN2424">
        <v>1.52638458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0.12174516000000001</v>
      </c>
      <c r="AV2424">
        <v>0</v>
      </c>
      <c r="AW2424" t="s">
        <v>113</v>
      </c>
      <c r="AX2424" t="s">
        <v>113</v>
      </c>
      <c r="AY2424">
        <v>0</v>
      </c>
      <c r="AZ2424">
        <v>-1.75070401</v>
      </c>
      <c r="BA2424">
        <v>1.52638458</v>
      </c>
      <c r="BB2424">
        <v>-1.75070401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50"/>
        <v>2.8808337784744001E-3</v>
      </c>
      <c r="BO2424">
        <f t="shared" si="151"/>
        <v>1.0215792462550621</v>
      </c>
      <c r="BP2424">
        <f t="shared" si="152"/>
        <v>0.54626760896749338</v>
      </c>
      <c r="BQ2424">
        <f t="shared" si="153"/>
        <v>0.53472856948691805</v>
      </c>
    </row>
    <row r="2425" spans="1:69" x14ac:dyDescent="0.25">
      <c r="A2425" t="s">
        <v>2535</v>
      </c>
      <c r="B2425" s="1">
        <v>44244.386307870373</v>
      </c>
      <c r="C2425">
        <v>2424.85</v>
      </c>
      <c r="D2425">
        <v>0</v>
      </c>
      <c r="E2425">
        <v>0</v>
      </c>
      <c r="F2425">
        <v>1</v>
      </c>
      <c r="G2425">
        <v>0.66930402</v>
      </c>
      <c r="H2425">
        <v>-2.926289E-2</v>
      </c>
      <c r="I2425">
        <v>2.5070000000000001</v>
      </c>
      <c r="J2425">
        <v>0</v>
      </c>
      <c r="K2425">
        <v>0</v>
      </c>
      <c r="L2425">
        <v>1</v>
      </c>
      <c r="M2425">
        <v>6.2400299999999997E-3</v>
      </c>
      <c r="N2425">
        <v>9.0543999999999998E-4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-1.32301589</v>
      </c>
      <c r="AI2425">
        <v>-1.2005599899999999</v>
      </c>
      <c r="AJ2425">
        <v>-0.99550000000000005</v>
      </c>
      <c r="AK2425">
        <v>0</v>
      </c>
      <c r="AL2425">
        <v>1.75130724</v>
      </c>
      <c r="AM2425">
        <v>0</v>
      </c>
      <c r="AN2425">
        <v>1.5737061800000001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0.12190485</v>
      </c>
      <c r="AV2425">
        <v>0</v>
      </c>
      <c r="AW2425" t="s">
        <v>113</v>
      </c>
      <c r="AX2425" t="s">
        <v>113</v>
      </c>
      <c r="AY2425">
        <v>0</v>
      </c>
      <c r="AZ2425">
        <v>-1.75130724</v>
      </c>
      <c r="BA2425">
        <v>1.5737061800000001</v>
      </c>
      <c r="BB2425">
        <v>-1.75130724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50"/>
        <v>2.880788005382E-3</v>
      </c>
      <c r="BO2425">
        <f t="shared" si="151"/>
        <v>1.0215954782169925</v>
      </c>
      <c r="BP2425">
        <f t="shared" si="152"/>
        <v>0.52984967208567557</v>
      </c>
      <c r="BQ2425">
        <f t="shared" si="153"/>
        <v>0.51864919469928639</v>
      </c>
    </row>
    <row r="2426" spans="1:69" x14ac:dyDescent="0.25">
      <c r="A2426" t="s">
        <v>2536</v>
      </c>
      <c r="B2426" s="1">
        <v>44244.386319444442</v>
      </c>
      <c r="C2426">
        <v>2425.85</v>
      </c>
      <c r="D2426">
        <v>0</v>
      </c>
      <c r="E2426">
        <v>0</v>
      </c>
      <c r="F2426">
        <v>1</v>
      </c>
      <c r="G2426">
        <v>0.66978526000000005</v>
      </c>
      <c r="H2426">
        <v>-2.926289E-2</v>
      </c>
      <c r="I2426">
        <v>2.5070000000000001</v>
      </c>
      <c r="J2426">
        <v>0</v>
      </c>
      <c r="K2426">
        <v>0</v>
      </c>
      <c r="L2426">
        <v>1</v>
      </c>
      <c r="M2426">
        <v>6.2400299999999997E-3</v>
      </c>
      <c r="N2426">
        <v>9.0543999999999998E-4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-1.3228554800000001</v>
      </c>
      <c r="AI2426">
        <v>-1.2005599899999999</v>
      </c>
      <c r="AJ2426">
        <v>-0.99550000000000005</v>
      </c>
      <c r="AK2426">
        <v>0</v>
      </c>
      <c r="AL2426">
        <v>1.7525137</v>
      </c>
      <c r="AM2426">
        <v>0</v>
      </c>
      <c r="AN2426">
        <v>1.5737061800000001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0.12174516000000001</v>
      </c>
      <c r="AV2426">
        <v>0</v>
      </c>
      <c r="AW2426" t="s">
        <v>113</v>
      </c>
      <c r="AX2426" t="s">
        <v>113</v>
      </c>
      <c r="AY2426">
        <v>0</v>
      </c>
      <c r="AZ2426">
        <v>-1.7525137</v>
      </c>
      <c r="BA2426">
        <v>1.5737061800000001</v>
      </c>
      <c r="BB2426">
        <v>-1.7525137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50"/>
        <v>2.8807574898605998E-3</v>
      </c>
      <c r="BO2426">
        <f t="shared" si="151"/>
        <v>1.021606299856366</v>
      </c>
      <c r="BP2426">
        <f t="shared" si="152"/>
        <v>0.54628207530101813</v>
      </c>
      <c r="BQ2426">
        <f t="shared" si="153"/>
        <v>0.53472856948691816</v>
      </c>
    </row>
    <row r="2427" spans="1:69" x14ac:dyDescent="0.25">
      <c r="A2427" t="s">
        <v>2537</v>
      </c>
      <c r="B2427" s="1">
        <v>44244.386331018519</v>
      </c>
      <c r="C2427">
        <v>2426.85</v>
      </c>
      <c r="D2427">
        <v>0</v>
      </c>
      <c r="E2427">
        <v>0</v>
      </c>
      <c r="F2427">
        <v>1</v>
      </c>
      <c r="G2427">
        <v>0.67010608000000005</v>
      </c>
      <c r="H2427">
        <v>-2.926289E-2</v>
      </c>
      <c r="I2427">
        <v>2.5070000000000001</v>
      </c>
      <c r="J2427">
        <v>0</v>
      </c>
      <c r="K2427">
        <v>0</v>
      </c>
      <c r="L2427">
        <v>1</v>
      </c>
      <c r="M2427">
        <v>6.2400299999999997E-3</v>
      </c>
      <c r="N2427">
        <v>9.0543999999999998E-4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-1.3229356800000001</v>
      </c>
      <c r="AI2427">
        <v>-1.2005599899999999</v>
      </c>
      <c r="AJ2427">
        <v>-0.99550000000000005</v>
      </c>
      <c r="AK2427">
        <v>0</v>
      </c>
      <c r="AL2427">
        <v>1.7533180100000001</v>
      </c>
      <c r="AM2427">
        <v>0</v>
      </c>
      <c r="AN2427">
        <v>1.5737061800000001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0.12182501</v>
      </c>
      <c r="AV2427">
        <v>0</v>
      </c>
      <c r="AW2427" t="s">
        <v>113</v>
      </c>
      <c r="AX2427" t="s">
        <v>113</v>
      </c>
      <c r="AY2427">
        <v>0</v>
      </c>
      <c r="AZ2427">
        <v>-1.7533180100000001</v>
      </c>
      <c r="BA2427">
        <v>1.5737061800000001</v>
      </c>
      <c r="BB2427">
        <v>-1.7533180100000001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50"/>
        <v>2.8807346033144E-3</v>
      </c>
      <c r="BO2427">
        <f t="shared" si="151"/>
        <v>1.0216144162027148</v>
      </c>
      <c r="BP2427">
        <f t="shared" si="152"/>
        <v>0.5462864153432907</v>
      </c>
      <c r="BQ2427">
        <f t="shared" si="153"/>
        <v>0.53472856948691816</v>
      </c>
    </row>
    <row r="2428" spans="1:69" x14ac:dyDescent="0.25">
      <c r="A2428" t="s">
        <v>2538</v>
      </c>
      <c r="B2428" s="1">
        <v>44244.386342592596</v>
      </c>
      <c r="C2428">
        <v>2427.85</v>
      </c>
      <c r="D2428">
        <v>0</v>
      </c>
      <c r="E2428">
        <v>0</v>
      </c>
      <c r="F2428">
        <v>1</v>
      </c>
      <c r="G2428">
        <v>0.67050710999999996</v>
      </c>
      <c r="H2428">
        <v>-2.926289E-2</v>
      </c>
      <c r="I2428">
        <v>2.5070000000000001</v>
      </c>
      <c r="J2428">
        <v>0</v>
      </c>
      <c r="K2428">
        <v>0</v>
      </c>
      <c r="L2428">
        <v>1</v>
      </c>
      <c r="M2428">
        <v>6.07962E-3</v>
      </c>
      <c r="N2428">
        <v>9.0543999999999998E-4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-1.3229356800000001</v>
      </c>
      <c r="AI2428">
        <v>-1.2005599899999999</v>
      </c>
      <c r="AJ2428">
        <v>-0.99550000000000005</v>
      </c>
      <c r="AK2428">
        <v>0</v>
      </c>
      <c r="AL2428">
        <v>1.7543233899999999</v>
      </c>
      <c r="AM2428">
        <v>0</v>
      </c>
      <c r="AN2428">
        <v>1.52638458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0.12182501</v>
      </c>
      <c r="AV2428">
        <v>0</v>
      </c>
      <c r="AW2428" t="s">
        <v>113</v>
      </c>
      <c r="AX2428" t="s">
        <v>113</v>
      </c>
      <c r="AY2428">
        <v>0</v>
      </c>
      <c r="AZ2428">
        <v>-1.7543233899999999</v>
      </c>
      <c r="BA2428">
        <v>1.52638458</v>
      </c>
      <c r="BB2428">
        <v>-1.7543233899999999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50"/>
        <v>2.8806888302220003E-3</v>
      </c>
      <c r="BO2428">
        <f t="shared" si="151"/>
        <v>1.02163064928231</v>
      </c>
      <c r="BP2428">
        <f t="shared" si="152"/>
        <v>0.54629509563472101</v>
      </c>
      <c r="BQ2428">
        <f t="shared" si="153"/>
        <v>0.53472856948691816</v>
      </c>
    </row>
    <row r="2429" spans="1:69" x14ac:dyDescent="0.25">
      <c r="A2429" t="s">
        <v>2539</v>
      </c>
      <c r="B2429" s="1">
        <v>44244.386354166665</v>
      </c>
      <c r="C2429">
        <v>2428.85</v>
      </c>
      <c r="D2429">
        <v>0</v>
      </c>
      <c r="E2429">
        <v>0</v>
      </c>
      <c r="F2429">
        <v>1</v>
      </c>
      <c r="G2429">
        <v>0.67066751999999996</v>
      </c>
      <c r="H2429">
        <v>-2.926289E-2</v>
      </c>
      <c r="I2429">
        <v>2.5070000000000001</v>
      </c>
      <c r="J2429">
        <v>0</v>
      </c>
      <c r="K2429">
        <v>0</v>
      </c>
      <c r="L2429">
        <v>1</v>
      </c>
      <c r="M2429">
        <v>6.3202400000000004E-3</v>
      </c>
      <c r="N2429">
        <v>9.0543999999999998E-4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-1.3230960899999999</v>
      </c>
      <c r="AI2429">
        <v>-1.2005599899999999</v>
      </c>
      <c r="AJ2429">
        <v>-0.99550000000000005</v>
      </c>
      <c r="AK2429">
        <v>0</v>
      </c>
      <c r="AL2429">
        <v>1.7547255500000001</v>
      </c>
      <c r="AM2429">
        <v>0</v>
      </c>
      <c r="AN2429">
        <v>1.5973669800000001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0.1219847</v>
      </c>
      <c r="AV2429">
        <v>0</v>
      </c>
      <c r="AW2429" t="s">
        <v>113</v>
      </c>
      <c r="AX2429" t="s">
        <v>113</v>
      </c>
      <c r="AY2429">
        <v>0</v>
      </c>
      <c r="AZ2429">
        <v>-1.7547255500000001</v>
      </c>
      <c r="BA2429">
        <v>1.5973669800000001</v>
      </c>
      <c r="BB2429">
        <v>-1.7547255500000001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50"/>
        <v>2.8806583147006001E-3</v>
      </c>
      <c r="BO2429">
        <f t="shared" si="151"/>
        <v>1.0216414716668261</v>
      </c>
      <c r="BP2429">
        <f t="shared" si="152"/>
        <v>0.52987352655139319</v>
      </c>
      <c r="BQ2429">
        <f t="shared" si="153"/>
        <v>0.51864919469928639</v>
      </c>
    </row>
    <row r="2430" spans="1:69" x14ac:dyDescent="0.25">
      <c r="A2430" t="s">
        <v>2540</v>
      </c>
      <c r="B2430" s="1">
        <v>44244.386365740742</v>
      </c>
      <c r="C2430">
        <v>2429.85</v>
      </c>
      <c r="D2430">
        <v>0</v>
      </c>
      <c r="E2430">
        <v>0</v>
      </c>
      <c r="F2430">
        <v>1</v>
      </c>
      <c r="G2430">
        <v>0.67090813999999999</v>
      </c>
      <c r="H2430">
        <v>-2.926289E-2</v>
      </c>
      <c r="I2430">
        <v>2.5070000000000001</v>
      </c>
      <c r="J2430">
        <v>0</v>
      </c>
      <c r="K2430">
        <v>0</v>
      </c>
      <c r="L2430">
        <v>1</v>
      </c>
      <c r="M2430">
        <v>6.4004500000000002E-3</v>
      </c>
      <c r="N2430">
        <v>9.0543999999999998E-4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-1.3230960899999999</v>
      </c>
      <c r="AI2430">
        <v>-1.2005599899999999</v>
      </c>
      <c r="AJ2430">
        <v>-0.99550000000000005</v>
      </c>
      <c r="AK2430">
        <v>0</v>
      </c>
      <c r="AL2430">
        <v>1.7553287799999999</v>
      </c>
      <c r="AM2430">
        <v>0</v>
      </c>
      <c r="AN2430">
        <v>1.6210277900000001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0.1219847</v>
      </c>
      <c r="AV2430">
        <v>0</v>
      </c>
      <c r="AW2430" t="s">
        <v>113</v>
      </c>
      <c r="AX2430" t="s">
        <v>113</v>
      </c>
      <c r="AY2430">
        <v>0</v>
      </c>
      <c r="AZ2430">
        <v>-1.7553287799999999</v>
      </c>
      <c r="BA2430">
        <v>1.6210277900000001</v>
      </c>
      <c r="BB2430">
        <v>-1.7553287799999999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50"/>
        <v>2.8806201705834002E-3</v>
      </c>
      <c r="BO2430">
        <f t="shared" si="151"/>
        <v>1.0216549998689921</v>
      </c>
      <c r="BP2430">
        <f t="shared" si="152"/>
        <v>0.55452190341237928</v>
      </c>
      <c r="BQ2430">
        <f t="shared" si="153"/>
        <v>0.54276825688073393</v>
      </c>
    </row>
    <row r="2431" spans="1:69" x14ac:dyDescent="0.25">
      <c r="A2431" t="s">
        <v>2541</v>
      </c>
      <c r="B2431" s="1">
        <v>44244.386377314811</v>
      </c>
      <c r="C2431">
        <v>2430.85</v>
      </c>
      <c r="D2431">
        <v>0</v>
      </c>
      <c r="E2431">
        <v>0</v>
      </c>
      <c r="F2431">
        <v>1</v>
      </c>
      <c r="G2431">
        <v>0.67154979000000004</v>
      </c>
      <c r="H2431">
        <v>-2.926289E-2</v>
      </c>
      <c r="I2431">
        <v>2.5070000000000001</v>
      </c>
      <c r="J2431">
        <v>0</v>
      </c>
      <c r="K2431">
        <v>0</v>
      </c>
      <c r="L2431">
        <v>1</v>
      </c>
      <c r="M2431">
        <v>6.2400299999999997E-3</v>
      </c>
      <c r="N2431">
        <v>9.0543999999999998E-4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-1.3231763000000001</v>
      </c>
      <c r="AI2431">
        <v>-1.2005599899999999</v>
      </c>
      <c r="AJ2431">
        <v>-0.99550000000000005</v>
      </c>
      <c r="AK2431">
        <v>0</v>
      </c>
      <c r="AL2431">
        <v>1.75693739</v>
      </c>
      <c r="AM2431">
        <v>0</v>
      </c>
      <c r="AN2431">
        <v>1.5737061800000001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0.12206454</v>
      </c>
      <c r="AV2431">
        <v>0</v>
      </c>
      <c r="AW2431" t="s">
        <v>113</v>
      </c>
      <c r="AX2431" t="s">
        <v>113</v>
      </c>
      <c r="AY2431">
        <v>0</v>
      </c>
      <c r="AZ2431">
        <v>-1.75693739</v>
      </c>
      <c r="BA2431">
        <v>1.5737061800000001</v>
      </c>
      <c r="BB2431">
        <v>-1.75693739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50"/>
        <v>2.8806049126329997E-3</v>
      </c>
      <c r="BO2431">
        <f t="shared" si="151"/>
        <v>1.0216604113578243</v>
      </c>
      <c r="BP2431">
        <f t="shared" si="152"/>
        <v>0.56273867439818714</v>
      </c>
      <c r="BQ2431">
        <f t="shared" si="153"/>
        <v>0.55080794767244312</v>
      </c>
    </row>
    <row r="2432" spans="1:69" x14ac:dyDescent="0.25">
      <c r="A2432" t="s">
        <v>2542</v>
      </c>
      <c r="B2432" s="1">
        <v>44244.386388888888</v>
      </c>
      <c r="C2432">
        <v>2431.85</v>
      </c>
      <c r="D2432">
        <v>0</v>
      </c>
      <c r="E2432">
        <v>0</v>
      </c>
      <c r="F2432">
        <v>1</v>
      </c>
      <c r="G2432">
        <v>0.67179040999999995</v>
      </c>
      <c r="H2432">
        <v>-2.926289E-2</v>
      </c>
      <c r="I2432">
        <v>2.5070000000000001</v>
      </c>
      <c r="J2432">
        <v>0</v>
      </c>
      <c r="K2432">
        <v>0</v>
      </c>
      <c r="L2432">
        <v>1</v>
      </c>
      <c r="M2432">
        <v>6.3202400000000004E-3</v>
      </c>
      <c r="N2432">
        <v>9.0543999999999998E-4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-1.32325651</v>
      </c>
      <c r="AI2432">
        <v>-1.2005599899999999</v>
      </c>
      <c r="AJ2432">
        <v>-0.99550000000000005</v>
      </c>
      <c r="AK2432">
        <v>0</v>
      </c>
      <c r="AL2432">
        <v>1.7575406200000001</v>
      </c>
      <c r="AM2432">
        <v>0</v>
      </c>
      <c r="AN2432">
        <v>1.5973669800000001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0.12214439000000001</v>
      </c>
      <c r="AV2432">
        <v>0</v>
      </c>
      <c r="AW2432" t="s">
        <v>113</v>
      </c>
      <c r="AX2432" t="s">
        <v>113</v>
      </c>
      <c r="AY2432">
        <v>0</v>
      </c>
      <c r="AZ2432">
        <v>-1.7575406200000001</v>
      </c>
      <c r="BA2432">
        <v>1.5973669800000001</v>
      </c>
      <c r="BB2432">
        <v>-1.7575406200000001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50"/>
        <v>2.8805820260867998E-3</v>
      </c>
      <c r="BO2432">
        <f t="shared" si="151"/>
        <v>1.0216685285639977</v>
      </c>
      <c r="BP2432">
        <f t="shared" si="152"/>
        <v>0.54631535076883109</v>
      </c>
      <c r="BQ2432">
        <f t="shared" si="153"/>
        <v>0.53472856948691816</v>
      </c>
    </row>
    <row r="2433" spans="1:69" x14ac:dyDescent="0.25">
      <c r="A2433" t="s">
        <v>2543</v>
      </c>
      <c r="B2433" s="1">
        <v>44244.386400462965</v>
      </c>
      <c r="C2433">
        <v>2432.85</v>
      </c>
      <c r="D2433">
        <v>0</v>
      </c>
      <c r="E2433">
        <v>0</v>
      </c>
      <c r="F2433">
        <v>1</v>
      </c>
      <c r="G2433">
        <v>0.67195081999999995</v>
      </c>
      <c r="H2433">
        <v>-2.926289E-2</v>
      </c>
      <c r="I2433">
        <v>2.5070000000000001</v>
      </c>
      <c r="J2433">
        <v>0</v>
      </c>
      <c r="K2433">
        <v>0</v>
      </c>
      <c r="L2433">
        <v>1</v>
      </c>
      <c r="M2433">
        <v>6.3202400000000004E-3</v>
      </c>
      <c r="N2433">
        <v>9.0543999999999998E-4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-1.32349713</v>
      </c>
      <c r="AI2433">
        <v>-1.2005599899999999</v>
      </c>
      <c r="AJ2433">
        <v>-0.99550000000000005</v>
      </c>
      <c r="AK2433">
        <v>0</v>
      </c>
      <c r="AL2433">
        <v>1.75794278</v>
      </c>
      <c r="AM2433">
        <v>0</v>
      </c>
      <c r="AN2433">
        <v>1.5973669800000001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0.12238391999999999</v>
      </c>
      <c r="AV2433">
        <v>0</v>
      </c>
      <c r="AW2433" t="s">
        <v>113</v>
      </c>
      <c r="AX2433" t="s">
        <v>113</v>
      </c>
      <c r="AY2433">
        <v>0</v>
      </c>
      <c r="AZ2433">
        <v>-1.75794278</v>
      </c>
      <c r="BA2433">
        <v>1.5973669800000001</v>
      </c>
      <c r="BB2433">
        <v>-1.75794278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50"/>
        <v>2.8805209954234001E-3</v>
      </c>
      <c r="BO2433">
        <f t="shared" si="151"/>
        <v>1.0216901750328733</v>
      </c>
      <c r="BP2433">
        <f t="shared" si="152"/>
        <v>0.55454099537476453</v>
      </c>
      <c r="BQ2433">
        <f t="shared" si="153"/>
        <v>0.54276825688073393</v>
      </c>
    </row>
    <row r="2434" spans="1:69" x14ac:dyDescent="0.25">
      <c r="A2434" t="s">
        <v>2544</v>
      </c>
      <c r="B2434" s="1">
        <v>44244.386412037034</v>
      </c>
      <c r="C2434">
        <v>2433.85</v>
      </c>
      <c r="D2434">
        <v>0</v>
      </c>
      <c r="E2434">
        <v>0</v>
      </c>
      <c r="F2434">
        <v>1</v>
      </c>
      <c r="G2434">
        <v>0.67235184999999997</v>
      </c>
      <c r="H2434">
        <v>-2.926289E-2</v>
      </c>
      <c r="I2434">
        <v>2.5070000000000001</v>
      </c>
      <c r="J2434">
        <v>0</v>
      </c>
      <c r="K2434">
        <v>0</v>
      </c>
      <c r="L2434">
        <v>1</v>
      </c>
      <c r="M2434">
        <v>6.2400299999999997E-3</v>
      </c>
      <c r="N2434">
        <v>9.0543999999999998E-4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-1.32349713</v>
      </c>
      <c r="AI2434">
        <v>-1.2005599899999999</v>
      </c>
      <c r="AJ2434">
        <v>-0.99550000000000005</v>
      </c>
      <c r="AK2434">
        <v>0</v>
      </c>
      <c r="AL2434">
        <v>1.7589481600000001</v>
      </c>
      <c r="AM2434">
        <v>0</v>
      </c>
      <c r="AN2434">
        <v>1.5737061800000001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0.12238391999999999</v>
      </c>
      <c r="AV2434">
        <v>0</v>
      </c>
      <c r="AW2434" t="s">
        <v>113</v>
      </c>
      <c r="AX2434" t="s">
        <v>113</v>
      </c>
      <c r="AY2434">
        <v>0</v>
      </c>
      <c r="AZ2434">
        <v>-1.7589481600000001</v>
      </c>
      <c r="BA2434">
        <v>1.5737061800000001</v>
      </c>
      <c r="BB2434">
        <v>-1.7589481600000001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50"/>
        <v>2.8804981088772002E-3</v>
      </c>
      <c r="BO2434">
        <f t="shared" si="151"/>
        <v>1.0216982927120069</v>
      </c>
      <c r="BP2434">
        <f t="shared" si="152"/>
        <v>0.55454540139331787</v>
      </c>
      <c r="BQ2434">
        <f t="shared" si="153"/>
        <v>0.54276825688073393</v>
      </c>
    </row>
    <row r="2435" spans="1:69" x14ac:dyDescent="0.25">
      <c r="A2435" t="s">
        <v>2545</v>
      </c>
      <c r="B2435" s="1">
        <v>44244.386423611111</v>
      </c>
      <c r="C2435">
        <v>2434.85</v>
      </c>
      <c r="D2435">
        <v>0</v>
      </c>
      <c r="E2435">
        <v>0</v>
      </c>
      <c r="F2435">
        <v>1</v>
      </c>
      <c r="G2435">
        <v>0.67283309000000002</v>
      </c>
      <c r="H2435">
        <v>-2.926289E-2</v>
      </c>
      <c r="I2435">
        <v>2.5070000000000001</v>
      </c>
      <c r="J2435">
        <v>0</v>
      </c>
      <c r="K2435">
        <v>0</v>
      </c>
      <c r="L2435">
        <v>1</v>
      </c>
      <c r="M2435">
        <v>6.3202400000000004E-3</v>
      </c>
      <c r="N2435">
        <v>9.0543999999999998E-4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-1.32349713</v>
      </c>
      <c r="AI2435">
        <v>-1.2005599899999999</v>
      </c>
      <c r="AJ2435">
        <v>-0.99550000000000005</v>
      </c>
      <c r="AK2435">
        <v>0</v>
      </c>
      <c r="AL2435">
        <v>1.76015462</v>
      </c>
      <c r="AM2435">
        <v>0</v>
      </c>
      <c r="AN2435">
        <v>1.5973669800000001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0.12238391999999999</v>
      </c>
      <c r="AV2435">
        <v>0</v>
      </c>
      <c r="AW2435" t="s">
        <v>113</v>
      </c>
      <c r="AX2435" t="s">
        <v>113</v>
      </c>
      <c r="AY2435">
        <v>0</v>
      </c>
      <c r="AZ2435">
        <v>-1.76015462</v>
      </c>
      <c r="BA2435">
        <v>1.5973669800000001</v>
      </c>
      <c r="BB2435">
        <v>-1.76015462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50"/>
        <v>2.8804828509268006E-3</v>
      </c>
      <c r="BO2435">
        <f t="shared" si="151"/>
        <v>1.0217037046594757</v>
      </c>
      <c r="BP2435">
        <f t="shared" si="152"/>
        <v>0.54633416043204608</v>
      </c>
      <c r="BQ2435">
        <f t="shared" si="153"/>
        <v>0.53472856948691805</v>
      </c>
    </row>
    <row r="2436" spans="1:69" x14ac:dyDescent="0.25">
      <c r="A2436" t="s">
        <v>2546</v>
      </c>
      <c r="B2436" s="1">
        <v>44244.386435185188</v>
      </c>
      <c r="C2436">
        <v>2435.85</v>
      </c>
      <c r="D2436">
        <v>0</v>
      </c>
      <c r="E2436">
        <v>0</v>
      </c>
      <c r="F2436">
        <v>1</v>
      </c>
      <c r="G2436">
        <v>0.67323412000000005</v>
      </c>
      <c r="H2436">
        <v>-2.926289E-2</v>
      </c>
      <c r="I2436">
        <v>2.5070000000000001</v>
      </c>
      <c r="J2436">
        <v>0</v>
      </c>
      <c r="K2436">
        <v>0</v>
      </c>
      <c r="L2436">
        <v>1</v>
      </c>
      <c r="M2436">
        <v>6.2400299999999997E-3</v>
      </c>
      <c r="N2436">
        <v>9.0543999999999998E-4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-1.32357733</v>
      </c>
      <c r="AI2436">
        <v>-1.2005599899999999</v>
      </c>
      <c r="AJ2436">
        <v>-0.99550000000000005</v>
      </c>
      <c r="AK2436">
        <v>0</v>
      </c>
      <c r="AL2436">
        <v>1.7611600000000001</v>
      </c>
      <c r="AM2436">
        <v>0</v>
      </c>
      <c r="AN2436">
        <v>1.5737061800000001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0.12246377</v>
      </c>
      <c r="AV2436">
        <v>0</v>
      </c>
      <c r="AW2436" t="s">
        <v>113</v>
      </c>
      <c r="AX2436" t="s">
        <v>113</v>
      </c>
      <c r="AY2436">
        <v>0</v>
      </c>
      <c r="AZ2436">
        <v>-1.7611600000000001</v>
      </c>
      <c r="BA2436">
        <v>1.5737061800000001</v>
      </c>
      <c r="BB2436">
        <v>-1.7611600000000001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50"/>
        <v>2.8804447068096002E-3</v>
      </c>
      <c r="BO2436">
        <f t="shared" si="151"/>
        <v>1.021717234509836</v>
      </c>
      <c r="BP2436">
        <f t="shared" si="152"/>
        <v>0.55455568239990771</v>
      </c>
      <c r="BQ2436">
        <f t="shared" si="153"/>
        <v>0.54276825688073393</v>
      </c>
    </row>
    <row r="2437" spans="1:69" x14ac:dyDescent="0.25">
      <c r="A2437" t="s">
        <v>2547</v>
      </c>
      <c r="B2437" s="1">
        <v>44244.386446759258</v>
      </c>
      <c r="C2437">
        <v>2436.85</v>
      </c>
      <c r="D2437">
        <v>0</v>
      </c>
      <c r="E2437">
        <v>0</v>
      </c>
      <c r="F2437">
        <v>1</v>
      </c>
      <c r="G2437">
        <v>0.67347473999999996</v>
      </c>
      <c r="H2437">
        <v>-2.926289E-2</v>
      </c>
      <c r="I2437">
        <v>2.5070000000000001</v>
      </c>
      <c r="J2437">
        <v>0</v>
      </c>
      <c r="K2437">
        <v>0</v>
      </c>
      <c r="L2437">
        <v>1</v>
      </c>
      <c r="M2437">
        <v>6.2400299999999997E-3</v>
      </c>
      <c r="N2437">
        <v>9.0543999999999998E-4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-1.32349713</v>
      </c>
      <c r="AI2437">
        <v>-1.2005599899999999</v>
      </c>
      <c r="AJ2437">
        <v>-0.99550000000000005</v>
      </c>
      <c r="AK2437">
        <v>0</v>
      </c>
      <c r="AL2437">
        <v>1.7617632400000001</v>
      </c>
      <c r="AM2437">
        <v>0</v>
      </c>
      <c r="AN2437">
        <v>1.5737061800000001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0.12238391999999999</v>
      </c>
      <c r="AV2437">
        <v>0</v>
      </c>
      <c r="AW2437" t="s">
        <v>113</v>
      </c>
      <c r="AX2437" t="s">
        <v>113</v>
      </c>
      <c r="AY2437">
        <v>0</v>
      </c>
      <c r="AZ2437">
        <v>-1.7617632400000001</v>
      </c>
      <c r="BA2437">
        <v>1.5737061800000001</v>
      </c>
      <c r="BB2437">
        <v>-1.7617632400000001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50"/>
        <v>2.8803989337172001E-3</v>
      </c>
      <c r="BO2437">
        <f t="shared" si="151"/>
        <v>1.0217334708571122</v>
      </c>
      <c r="BP2437">
        <f t="shared" si="152"/>
        <v>0.54635007726832741</v>
      </c>
      <c r="BQ2437">
        <f t="shared" si="153"/>
        <v>0.53472856948691816</v>
      </c>
    </row>
    <row r="2438" spans="1:69" x14ac:dyDescent="0.25">
      <c r="A2438" t="s">
        <v>2548</v>
      </c>
      <c r="B2438" s="1">
        <v>44244.386458333334</v>
      </c>
      <c r="C2438">
        <v>2437.85</v>
      </c>
      <c r="D2438">
        <v>0</v>
      </c>
      <c r="E2438">
        <v>0</v>
      </c>
      <c r="F2438">
        <v>1</v>
      </c>
      <c r="G2438">
        <v>0.67379555999999996</v>
      </c>
      <c r="H2438">
        <v>-2.926289E-2</v>
      </c>
      <c r="I2438">
        <v>2.5070000000000001</v>
      </c>
      <c r="J2438">
        <v>0</v>
      </c>
      <c r="K2438">
        <v>0</v>
      </c>
      <c r="L2438">
        <v>1</v>
      </c>
      <c r="M2438">
        <v>6.1598299999999998E-3</v>
      </c>
      <c r="N2438">
        <v>9.0543999999999998E-4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-1.3237377400000001</v>
      </c>
      <c r="AI2438">
        <v>-1.2005599899999999</v>
      </c>
      <c r="AJ2438">
        <v>-0.99550000000000005</v>
      </c>
      <c r="AK2438">
        <v>0</v>
      </c>
      <c r="AL2438">
        <v>1.76256754</v>
      </c>
      <c r="AM2438">
        <v>0</v>
      </c>
      <c r="AN2438">
        <v>1.55004538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0.12262346</v>
      </c>
      <c r="AV2438">
        <v>0</v>
      </c>
      <c r="AW2438" t="s">
        <v>113</v>
      </c>
      <c r="AX2438" t="s">
        <v>113</v>
      </c>
      <c r="AY2438">
        <v>0</v>
      </c>
      <c r="AZ2438">
        <v>-1.76256754</v>
      </c>
      <c r="BA2438">
        <v>1.55004538</v>
      </c>
      <c r="BB2438">
        <v>-1.76256754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50"/>
        <v>2.8803607895999997E-3</v>
      </c>
      <c r="BO2438">
        <f t="shared" si="151"/>
        <v>1.0217470014958434</v>
      </c>
      <c r="BP2438">
        <f t="shared" si="152"/>
        <v>0.54635731248742037</v>
      </c>
      <c r="BQ2438">
        <f t="shared" si="153"/>
        <v>0.53472856948691816</v>
      </c>
    </row>
    <row r="2439" spans="1:69" x14ac:dyDescent="0.25">
      <c r="A2439" t="s">
        <v>2549</v>
      </c>
      <c r="B2439" s="1">
        <v>44244.386469907404</v>
      </c>
      <c r="C2439">
        <v>2438.85</v>
      </c>
      <c r="D2439">
        <v>0</v>
      </c>
      <c r="E2439">
        <v>0</v>
      </c>
      <c r="F2439">
        <v>1</v>
      </c>
      <c r="G2439">
        <v>0.67419658999999998</v>
      </c>
      <c r="H2439">
        <v>-2.926289E-2</v>
      </c>
      <c r="I2439">
        <v>2.5070000000000001</v>
      </c>
      <c r="J2439">
        <v>0</v>
      </c>
      <c r="K2439">
        <v>0</v>
      </c>
      <c r="L2439">
        <v>1</v>
      </c>
      <c r="M2439">
        <v>6.2400299999999997E-3</v>
      </c>
      <c r="N2439">
        <v>9.0543999999999998E-4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-1.3237377400000001</v>
      </c>
      <c r="AI2439">
        <v>-1.2005599899999999</v>
      </c>
      <c r="AJ2439">
        <v>-0.99550000000000005</v>
      </c>
      <c r="AK2439">
        <v>0</v>
      </c>
      <c r="AL2439">
        <v>1.76357293</v>
      </c>
      <c r="AM2439">
        <v>0</v>
      </c>
      <c r="AN2439">
        <v>1.5737061800000001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0.12262346</v>
      </c>
      <c r="AV2439">
        <v>0</v>
      </c>
      <c r="AW2439" t="s">
        <v>113</v>
      </c>
      <c r="AX2439" t="s">
        <v>113</v>
      </c>
      <c r="AY2439">
        <v>0</v>
      </c>
      <c r="AZ2439">
        <v>-1.76357293</v>
      </c>
      <c r="BA2439">
        <v>1.5737061800000001</v>
      </c>
      <c r="BB2439">
        <v>-1.76357293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si="150"/>
        <v>2.8803379026744007E-3</v>
      </c>
      <c r="BO2439">
        <f t="shared" si="151"/>
        <v>1.0217551202126034</v>
      </c>
      <c r="BP2439">
        <f t="shared" si="152"/>
        <v>0.53814706203767937</v>
      </c>
      <c r="BQ2439">
        <f t="shared" si="153"/>
        <v>0.52668888209310227</v>
      </c>
    </row>
    <row r="2440" spans="1:69" x14ac:dyDescent="0.25">
      <c r="A2440" t="s">
        <v>2550</v>
      </c>
      <c r="B2440" s="1">
        <v>44244.386481481481</v>
      </c>
      <c r="C2440">
        <v>2439.85</v>
      </c>
      <c r="D2440">
        <v>0</v>
      </c>
      <c r="E2440">
        <v>0</v>
      </c>
      <c r="F2440">
        <v>1</v>
      </c>
      <c r="G2440">
        <v>0.67451742000000003</v>
      </c>
      <c r="H2440">
        <v>-2.926289E-2</v>
      </c>
      <c r="I2440">
        <v>2.5070000000000001</v>
      </c>
      <c r="J2440">
        <v>0</v>
      </c>
      <c r="K2440">
        <v>0</v>
      </c>
      <c r="L2440">
        <v>1</v>
      </c>
      <c r="M2440">
        <v>6.2400299999999997E-3</v>
      </c>
      <c r="N2440">
        <v>9.0543999999999998E-4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-1.3238981599999999</v>
      </c>
      <c r="AI2440">
        <v>-1.2005599899999999</v>
      </c>
      <c r="AJ2440">
        <v>-0.99550000000000005</v>
      </c>
      <c r="AK2440">
        <v>0</v>
      </c>
      <c r="AL2440">
        <v>1.76437723</v>
      </c>
      <c r="AM2440">
        <v>0</v>
      </c>
      <c r="AN2440">
        <v>1.5737061800000001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0.12278314999999999</v>
      </c>
      <c r="AV2440">
        <v>0</v>
      </c>
      <c r="AW2440" t="s">
        <v>113</v>
      </c>
      <c r="AX2440" t="s">
        <v>113</v>
      </c>
      <c r="AY2440">
        <v>0</v>
      </c>
      <c r="AZ2440">
        <v>-1.76437723</v>
      </c>
      <c r="BA2440">
        <v>1.5737061800000001</v>
      </c>
      <c r="BB2440">
        <v>-1.76437723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ref="BN2440:BN2503" si="154">(BQ$2*(BO$2-AL2438)/1000000)</f>
        <v>2.8803073875323998E-3</v>
      </c>
      <c r="BO2440">
        <f t="shared" ref="BO2440:BO2503" si="155">((30*10)*9.81/BN2440)/1000000</f>
        <v>1.0217659450998076</v>
      </c>
      <c r="BP2440">
        <f t="shared" ref="BP2440:BP2503" si="156">((AN2439*1000)/BN2440)/1000000</f>
        <v>0.54636744217366895</v>
      </c>
      <c r="BQ2440">
        <f t="shared" ref="BQ2440:BQ2503" si="157">BP2440/BO2440</f>
        <v>0.53472856948691805</v>
      </c>
    </row>
    <row r="2441" spans="1:69" x14ac:dyDescent="0.25">
      <c r="A2441" t="s">
        <v>2551</v>
      </c>
      <c r="B2441" s="1">
        <v>44244.386493055557</v>
      </c>
      <c r="C2441">
        <v>2440.85</v>
      </c>
      <c r="D2441">
        <v>0</v>
      </c>
      <c r="E2441">
        <v>0</v>
      </c>
      <c r="F2441">
        <v>1</v>
      </c>
      <c r="G2441">
        <v>0.67475803999999995</v>
      </c>
      <c r="H2441">
        <v>-2.926289E-2</v>
      </c>
      <c r="I2441">
        <v>2.5070000000000001</v>
      </c>
      <c r="J2441">
        <v>0</v>
      </c>
      <c r="K2441">
        <v>0</v>
      </c>
      <c r="L2441">
        <v>1</v>
      </c>
      <c r="M2441">
        <v>6.2400299999999997E-3</v>
      </c>
      <c r="N2441">
        <v>9.0543999999999998E-4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-1.3236575399999999</v>
      </c>
      <c r="AI2441">
        <v>-1.2005599899999999</v>
      </c>
      <c r="AJ2441">
        <v>-0.99550000000000005</v>
      </c>
      <c r="AK2441">
        <v>0</v>
      </c>
      <c r="AL2441">
        <v>1.7649804600000001</v>
      </c>
      <c r="AM2441">
        <v>0</v>
      </c>
      <c r="AN2441">
        <v>1.5737061800000001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0.12254361</v>
      </c>
      <c r="AV2441">
        <v>0</v>
      </c>
      <c r="AW2441" t="s">
        <v>113</v>
      </c>
      <c r="AX2441" t="s">
        <v>113</v>
      </c>
      <c r="AY2441">
        <v>0</v>
      </c>
      <c r="AZ2441">
        <v>-1.7649804600000001</v>
      </c>
      <c r="BA2441">
        <v>1.5737061800000001</v>
      </c>
      <c r="BB2441">
        <v>-1.7649804600000001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4"/>
        <v>2.8802692430358002E-3</v>
      </c>
      <c r="BO2441">
        <f t="shared" si="155"/>
        <v>1.021779476733252</v>
      </c>
      <c r="BP2441">
        <f t="shared" si="156"/>
        <v>0.54637467792466365</v>
      </c>
      <c r="BQ2441">
        <f t="shared" si="157"/>
        <v>0.53472856948691816</v>
      </c>
    </row>
    <row r="2442" spans="1:69" x14ac:dyDescent="0.25">
      <c r="A2442" t="s">
        <v>2552</v>
      </c>
      <c r="B2442" s="1">
        <v>44244.386504629627</v>
      </c>
      <c r="C2442">
        <v>2441.85</v>
      </c>
      <c r="D2442">
        <v>0</v>
      </c>
      <c r="E2442">
        <v>0</v>
      </c>
      <c r="F2442">
        <v>1</v>
      </c>
      <c r="G2442">
        <v>0.67507885999999995</v>
      </c>
      <c r="H2442">
        <v>-2.926289E-2</v>
      </c>
      <c r="I2442">
        <v>2.5070000000000001</v>
      </c>
      <c r="J2442">
        <v>0</v>
      </c>
      <c r="K2442">
        <v>0</v>
      </c>
      <c r="L2442">
        <v>1</v>
      </c>
      <c r="M2442">
        <v>6.3202400000000004E-3</v>
      </c>
      <c r="N2442">
        <v>9.0543999999999998E-4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-1.3238981599999999</v>
      </c>
      <c r="AI2442">
        <v>-1.2005599899999999</v>
      </c>
      <c r="AJ2442">
        <v>-0.99550000000000005</v>
      </c>
      <c r="AK2442">
        <v>0</v>
      </c>
      <c r="AL2442">
        <v>1.76578477</v>
      </c>
      <c r="AM2442">
        <v>0</v>
      </c>
      <c r="AN2442">
        <v>1.5973669800000001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0.12278314999999999</v>
      </c>
      <c r="AV2442">
        <v>0</v>
      </c>
      <c r="AW2442" t="s">
        <v>113</v>
      </c>
      <c r="AX2442" t="s">
        <v>113</v>
      </c>
      <c r="AY2442">
        <v>0</v>
      </c>
      <c r="AZ2442">
        <v>-1.76578477</v>
      </c>
      <c r="BA2442">
        <v>1.5973669800000001</v>
      </c>
      <c r="BB2442">
        <v>-1.76578477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4"/>
        <v>2.8802387278938006E-3</v>
      </c>
      <c r="BO2442">
        <f t="shared" si="155"/>
        <v>1.0217903021365504</v>
      </c>
      <c r="BP2442">
        <f t="shared" si="156"/>
        <v>0.5463804665770835</v>
      </c>
      <c r="BQ2442">
        <f t="shared" si="157"/>
        <v>0.53472856948691816</v>
      </c>
    </row>
    <row r="2443" spans="1:69" x14ac:dyDescent="0.25">
      <c r="A2443" t="s">
        <v>2553</v>
      </c>
      <c r="B2443" s="1">
        <v>44244.386516203704</v>
      </c>
      <c r="C2443">
        <v>2442.85</v>
      </c>
      <c r="D2443">
        <v>0</v>
      </c>
      <c r="E2443">
        <v>0</v>
      </c>
      <c r="F2443">
        <v>1</v>
      </c>
      <c r="G2443">
        <v>0.6755601</v>
      </c>
      <c r="H2443">
        <v>-2.926289E-2</v>
      </c>
      <c r="I2443">
        <v>2.5070000000000001</v>
      </c>
      <c r="J2443">
        <v>0</v>
      </c>
      <c r="K2443">
        <v>0</v>
      </c>
      <c r="L2443">
        <v>1</v>
      </c>
      <c r="M2443">
        <v>6.4004500000000002E-3</v>
      </c>
      <c r="N2443">
        <v>9.0543999999999998E-4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-1.32381795</v>
      </c>
      <c r="AI2443">
        <v>-1.2005599899999999</v>
      </c>
      <c r="AJ2443">
        <v>-0.99550000000000005</v>
      </c>
      <c r="AK2443">
        <v>0</v>
      </c>
      <c r="AL2443">
        <v>1.7669912299999999</v>
      </c>
      <c r="AM2443">
        <v>0</v>
      </c>
      <c r="AN2443">
        <v>1.6210277900000001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0.1227033</v>
      </c>
      <c r="AV2443">
        <v>0</v>
      </c>
      <c r="AW2443" t="s">
        <v>113</v>
      </c>
      <c r="AX2443" t="s">
        <v>113</v>
      </c>
      <c r="AY2443">
        <v>0</v>
      </c>
      <c r="AZ2443">
        <v>-1.7669912299999999</v>
      </c>
      <c r="BA2443">
        <v>1.6210277900000001</v>
      </c>
      <c r="BB2443">
        <v>-1.7669912299999999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4"/>
        <v>2.8802158413475999E-3</v>
      </c>
      <c r="BO2443">
        <f t="shared" si="155"/>
        <v>1.0217984214068569</v>
      </c>
      <c r="BP2443">
        <f t="shared" si="156"/>
        <v>0.5545997480704854</v>
      </c>
      <c r="BQ2443">
        <f t="shared" si="157"/>
        <v>0.54276825688073393</v>
      </c>
    </row>
    <row r="2444" spans="1:69" x14ac:dyDescent="0.25">
      <c r="A2444" t="s">
        <v>2554</v>
      </c>
      <c r="B2444" s="1">
        <v>44244.38652777778</v>
      </c>
      <c r="C2444">
        <v>2443.85</v>
      </c>
      <c r="D2444">
        <v>0</v>
      </c>
      <c r="E2444">
        <v>0</v>
      </c>
      <c r="F2444">
        <v>1</v>
      </c>
      <c r="G2444">
        <v>0.67596113000000002</v>
      </c>
      <c r="H2444">
        <v>-2.926289E-2</v>
      </c>
      <c r="I2444">
        <v>2.5070000000000001</v>
      </c>
      <c r="J2444">
        <v>0</v>
      </c>
      <c r="K2444">
        <v>0</v>
      </c>
      <c r="L2444">
        <v>1</v>
      </c>
      <c r="M2444">
        <v>6.2400299999999997E-3</v>
      </c>
      <c r="N2444">
        <v>9.0543999999999998E-4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-1.3239783599999999</v>
      </c>
      <c r="AI2444">
        <v>-1.2005599899999999</v>
      </c>
      <c r="AJ2444">
        <v>-0.99550000000000005</v>
      </c>
      <c r="AK2444">
        <v>0</v>
      </c>
      <c r="AL2444">
        <v>1.7679966199999999</v>
      </c>
      <c r="AM2444">
        <v>0</v>
      </c>
      <c r="AN2444">
        <v>1.5737061800000001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0.12286299000000001</v>
      </c>
      <c r="AV2444">
        <v>0</v>
      </c>
      <c r="AW2444" t="s">
        <v>113</v>
      </c>
      <c r="AX2444" t="s">
        <v>113</v>
      </c>
      <c r="AY2444">
        <v>0</v>
      </c>
      <c r="AZ2444">
        <v>-1.7679966199999999</v>
      </c>
      <c r="BA2444">
        <v>1.5737061800000001</v>
      </c>
      <c r="BB2444">
        <v>-1.7679966199999999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4"/>
        <v>2.8801853258262002E-3</v>
      </c>
      <c r="BO2444">
        <f t="shared" si="155"/>
        <v>1.0218092473461864</v>
      </c>
      <c r="BP2444">
        <f t="shared" si="156"/>
        <v>0.56282065444347673</v>
      </c>
      <c r="BQ2444">
        <f t="shared" si="157"/>
        <v>0.55080794767244312</v>
      </c>
    </row>
    <row r="2445" spans="1:69" x14ac:dyDescent="0.25">
      <c r="A2445" t="s">
        <v>2555</v>
      </c>
      <c r="B2445" s="1">
        <v>44244.38653935185</v>
      </c>
      <c r="C2445">
        <v>2444.85</v>
      </c>
      <c r="D2445">
        <v>0</v>
      </c>
      <c r="E2445">
        <v>0</v>
      </c>
      <c r="F2445">
        <v>1</v>
      </c>
      <c r="G2445">
        <v>0.67604134000000005</v>
      </c>
      <c r="H2445">
        <v>-2.926289E-2</v>
      </c>
      <c r="I2445">
        <v>2.5070000000000001</v>
      </c>
      <c r="J2445">
        <v>0</v>
      </c>
      <c r="K2445">
        <v>0</v>
      </c>
      <c r="L2445">
        <v>1</v>
      </c>
      <c r="M2445">
        <v>6.3202400000000004E-3</v>
      </c>
      <c r="N2445">
        <v>9.0543999999999998E-4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-1.32413877</v>
      </c>
      <c r="AI2445">
        <v>-1.2005599899999999</v>
      </c>
      <c r="AJ2445">
        <v>-0.99550000000000005</v>
      </c>
      <c r="AK2445">
        <v>0</v>
      </c>
      <c r="AL2445">
        <v>1.76819769</v>
      </c>
      <c r="AM2445">
        <v>0</v>
      </c>
      <c r="AN2445">
        <v>1.5973669800000001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0.12302268</v>
      </c>
      <c r="AV2445">
        <v>0</v>
      </c>
      <c r="AW2445" t="s">
        <v>113</v>
      </c>
      <c r="AX2445" t="s">
        <v>113</v>
      </c>
      <c r="AY2445">
        <v>0</v>
      </c>
      <c r="AZ2445">
        <v>-1.76819769</v>
      </c>
      <c r="BA2445">
        <v>1.5973669800000001</v>
      </c>
      <c r="BB2445">
        <v>-1.76819769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4"/>
        <v>2.8801395527338E-3</v>
      </c>
      <c r="BO2445">
        <f t="shared" si="155"/>
        <v>1.0218254866180123</v>
      </c>
      <c r="BP2445">
        <f t="shared" si="156"/>
        <v>0.54639928072452382</v>
      </c>
      <c r="BQ2445">
        <f t="shared" si="157"/>
        <v>0.53472856948691827</v>
      </c>
    </row>
    <row r="2446" spans="1:69" x14ac:dyDescent="0.25">
      <c r="A2446" t="s">
        <v>2556</v>
      </c>
      <c r="B2446" s="1">
        <v>44244.386550925927</v>
      </c>
      <c r="C2446">
        <v>2445.85</v>
      </c>
      <c r="D2446">
        <v>0</v>
      </c>
      <c r="E2446">
        <v>0</v>
      </c>
      <c r="F2446">
        <v>1</v>
      </c>
      <c r="G2446">
        <v>0.67652257000000005</v>
      </c>
      <c r="H2446">
        <v>-2.926289E-2</v>
      </c>
      <c r="I2446">
        <v>2.5070000000000001</v>
      </c>
      <c r="J2446">
        <v>0</v>
      </c>
      <c r="K2446">
        <v>0</v>
      </c>
      <c r="L2446">
        <v>1</v>
      </c>
      <c r="M2446">
        <v>6.07962E-3</v>
      </c>
      <c r="N2446">
        <v>9.0543999999999998E-4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-1.3242189799999999</v>
      </c>
      <c r="AI2446">
        <v>-1.2005599899999999</v>
      </c>
      <c r="AJ2446">
        <v>-0.99550000000000005</v>
      </c>
      <c r="AK2446">
        <v>0</v>
      </c>
      <c r="AL2446">
        <v>1.76940415</v>
      </c>
      <c r="AM2446">
        <v>0</v>
      </c>
      <c r="AN2446">
        <v>1.52638458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0.12310253</v>
      </c>
      <c r="AV2446">
        <v>0</v>
      </c>
      <c r="AW2446" t="s">
        <v>113</v>
      </c>
      <c r="AX2446" t="s">
        <v>113</v>
      </c>
      <c r="AY2446">
        <v>0</v>
      </c>
      <c r="AZ2446">
        <v>-1.76940415</v>
      </c>
      <c r="BA2446">
        <v>1.52638458</v>
      </c>
      <c r="BB2446">
        <v>-1.76940415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4"/>
        <v>2.8801014082372E-3</v>
      </c>
      <c r="BO2446">
        <f t="shared" si="155"/>
        <v>1.0218390198285754</v>
      </c>
      <c r="BP2446">
        <f t="shared" si="156"/>
        <v>0.55462178360507353</v>
      </c>
      <c r="BQ2446">
        <f t="shared" si="157"/>
        <v>0.54276825688073382</v>
      </c>
    </row>
    <row r="2447" spans="1:69" x14ac:dyDescent="0.25">
      <c r="A2447" t="s">
        <v>2557</v>
      </c>
      <c r="B2447" s="1">
        <v>44244.386562500003</v>
      </c>
      <c r="C2447">
        <v>2446.85</v>
      </c>
      <c r="D2447">
        <v>0</v>
      </c>
      <c r="E2447">
        <v>0</v>
      </c>
      <c r="F2447">
        <v>1</v>
      </c>
      <c r="G2447">
        <v>0.67684339999999998</v>
      </c>
      <c r="H2447">
        <v>-2.926289E-2</v>
      </c>
      <c r="I2447">
        <v>2.5070000000000001</v>
      </c>
      <c r="J2447">
        <v>0</v>
      </c>
      <c r="K2447">
        <v>0</v>
      </c>
      <c r="L2447">
        <v>1</v>
      </c>
      <c r="M2447">
        <v>6.07962E-3</v>
      </c>
      <c r="N2447">
        <v>9.0543999999999998E-4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-1.32405857</v>
      </c>
      <c r="AI2447">
        <v>-1.2005599899999999</v>
      </c>
      <c r="AJ2447">
        <v>-0.99550000000000005</v>
      </c>
      <c r="AK2447">
        <v>0</v>
      </c>
      <c r="AL2447">
        <v>1.7702084600000001</v>
      </c>
      <c r="AM2447">
        <v>0</v>
      </c>
      <c r="AN2447">
        <v>1.52638458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0.12294284</v>
      </c>
      <c r="AV2447">
        <v>0</v>
      </c>
      <c r="AW2447" t="s">
        <v>113</v>
      </c>
      <c r="AX2447" t="s">
        <v>113</v>
      </c>
      <c r="AY2447">
        <v>0</v>
      </c>
      <c r="AZ2447">
        <v>-1.7702084600000001</v>
      </c>
      <c r="BA2447">
        <v>1.52638458</v>
      </c>
      <c r="BB2447">
        <v>-1.7702084600000001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4"/>
        <v>2.8800937796414003E-3</v>
      </c>
      <c r="BO2447">
        <f t="shared" si="155"/>
        <v>1.0218417264060173</v>
      </c>
      <c r="BP2447">
        <f t="shared" si="156"/>
        <v>0.52997738851060938</v>
      </c>
      <c r="BQ2447">
        <f t="shared" si="157"/>
        <v>0.51864919469928639</v>
      </c>
    </row>
    <row r="2448" spans="1:69" x14ac:dyDescent="0.25">
      <c r="A2448" t="s">
        <v>2558</v>
      </c>
      <c r="B2448" s="1">
        <v>44244.386574074073</v>
      </c>
      <c r="C2448">
        <v>2447.85</v>
      </c>
      <c r="D2448">
        <v>0</v>
      </c>
      <c r="E2448">
        <v>0</v>
      </c>
      <c r="F2448">
        <v>1</v>
      </c>
      <c r="G2448">
        <v>0.67708402000000001</v>
      </c>
      <c r="H2448">
        <v>-2.926289E-2</v>
      </c>
      <c r="I2448">
        <v>2.5070000000000001</v>
      </c>
      <c r="J2448">
        <v>0</v>
      </c>
      <c r="K2448">
        <v>0</v>
      </c>
      <c r="L2448">
        <v>1</v>
      </c>
      <c r="M2448">
        <v>6.3202400000000004E-3</v>
      </c>
      <c r="N2448">
        <v>9.0543999999999998E-4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-1.3242189799999999</v>
      </c>
      <c r="AI2448">
        <v>-1.2005599899999999</v>
      </c>
      <c r="AJ2448">
        <v>-0.99550000000000005</v>
      </c>
      <c r="AK2448">
        <v>0</v>
      </c>
      <c r="AL2448">
        <v>1.7708116899999999</v>
      </c>
      <c r="AM2448">
        <v>0</v>
      </c>
      <c r="AN2448">
        <v>1.5973669800000001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0.12310253</v>
      </c>
      <c r="AV2448">
        <v>0</v>
      </c>
      <c r="AW2448" t="s">
        <v>113</v>
      </c>
      <c r="AX2448" t="s">
        <v>113</v>
      </c>
      <c r="AY2448">
        <v>0</v>
      </c>
      <c r="AZ2448">
        <v>-1.7708116899999999</v>
      </c>
      <c r="BA2448">
        <v>1.5973669800000001</v>
      </c>
      <c r="BB2448">
        <v>-1.7708116899999999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4"/>
        <v>2.8800480065490001E-3</v>
      </c>
      <c r="BO2448">
        <f t="shared" si="155"/>
        <v>1.0218579667102257</v>
      </c>
      <c r="BP2448">
        <f t="shared" si="156"/>
        <v>0.52998581153130886</v>
      </c>
      <c r="BQ2448">
        <f t="shared" si="157"/>
        <v>0.5186491946992865</v>
      </c>
    </row>
    <row r="2449" spans="1:69" x14ac:dyDescent="0.25">
      <c r="A2449" t="s">
        <v>2559</v>
      </c>
      <c r="B2449" s="1">
        <v>44244.38658564815</v>
      </c>
      <c r="C2449">
        <v>2448.85</v>
      </c>
      <c r="D2449">
        <v>0</v>
      </c>
      <c r="E2449">
        <v>0</v>
      </c>
      <c r="F2449">
        <v>1</v>
      </c>
      <c r="G2449">
        <v>0.67756525000000001</v>
      </c>
      <c r="H2449">
        <v>-2.926289E-2</v>
      </c>
      <c r="I2449">
        <v>2.5070000000000001</v>
      </c>
      <c r="J2449">
        <v>0</v>
      </c>
      <c r="K2449">
        <v>0</v>
      </c>
      <c r="L2449">
        <v>1</v>
      </c>
      <c r="M2449">
        <v>6.2400299999999997E-3</v>
      </c>
      <c r="N2449">
        <v>9.0543999999999998E-4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-1.32437939</v>
      </c>
      <c r="AI2449">
        <v>-1.2005599899999999</v>
      </c>
      <c r="AJ2449">
        <v>-0.99550000000000005</v>
      </c>
      <c r="AK2449">
        <v>0</v>
      </c>
      <c r="AL2449">
        <v>1.7720181500000001</v>
      </c>
      <c r="AM2449">
        <v>0</v>
      </c>
      <c r="AN2449">
        <v>1.5737061800000001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0.12326222000000001</v>
      </c>
      <c r="AV2449">
        <v>0</v>
      </c>
      <c r="AW2449" t="s">
        <v>113</v>
      </c>
      <c r="AX2449" t="s">
        <v>113</v>
      </c>
      <c r="AY2449">
        <v>0</v>
      </c>
      <c r="AZ2449">
        <v>-1.7720181500000001</v>
      </c>
      <c r="BA2449">
        <v>1.5737061800000001</v>
      </c>
      <c r="BB2449">
        <v>-1.7720181500000001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4"/>
        <v>2.8800174910276E-3</v>
      </c>
      <c r="BO2449">
        <f t="shared" si="155"/>
        <v>1.0218687939113618</v>
      </c>
      <c r="BP2449">
        <f t="shared" si="156"/>
        <v>0.55463794403208777</v>
      </c>
      <c r="BQ2449">
        <f t="shared" si="157"/>
        <v>0.54276825688073393</v>
      </c>
    </row>
    <row r="2450" spans="1:69" x14ac:dyDescent="0.25">
      <c r="A2450" t="s">
        <v>2560</v>
      </c>
      <c r="B2450" s="1">
        <v>44244.386597222219</v>
      </c>
      <c r="C2450">
        <v>2449.85</v>
      </c>
      <c r="D2450">
        <v>0</v>
      </c>
      <c r="E2450">
        <v>0</v>
      </c>
      <c r="F2450">
        <v>1</v>
      </c>
      <c r="G2450">
        <v>0.67788607999999995</v>
      </c>
      <c r="H2450">
        <v>-2.926289E-2</v>
      </c>
      <c r="I2450">
        <v>2.5070000000000001</v>
      </c>
      <c r="J2450">
        <v>0</v>
      </c>
      <c r="K2450">
        <v>0</v>
      </c>
      <c r="L2450">
        <v>1</v>
      </c>
      <c r="M2450">
        <v>6.2400299999999997E-3</v>
      </c>
      <c r="N2450">
        <v>9.0543999999999998E-4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-1.3242991900000001</v>
      </c>
      <c r="AI2450">
        <v>-1.2005599899999999</v>
      </c>
      <c r="AJ2450">
        <v>-0.99550000000000005</v>
      </c>
      <c r="AK2450">
        <v>0</v>
      </c>
      <c r="AL2450">
        <v>1.77282246</v>
      </c>
      <c r="AM2450">
        <v>0</v>
      </c>
      <c r="AN2450">
        <v>1.5737061800000001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0.12318237</v>
      </c>
      <c r="AV2450">
        <v>0</v>
      </c>
      <c r="AW2450" t="s">
        <v>113</v>
      </c>
      <c r="AX2450" t="s">
        <v>113</v>
      </c>
      <c r="AY2450">
        <v>0</v>
      </c>
      <c r="AZ2450">
        <v>-1.77282246</v>
      </c>
      <c r="BA2450">
        <v>1.5737061800000001</v>
      </c>
      <c r="BB2450">
        <v>-1.77282246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4"/>
        <v>2.8799946044814001E-3</v>
      </c>
      <c r="BO2450">
        <f t="shared" si="155"/>
        <v>1.0218769144291315</v>
      </c>
      <c r="BP2450">
        <f t="shared" si="156"/>
        <v>0.54642678064439543</v>
      </c>
      <c r="BQ2450">
        <f t="shared" si="157"/>
        <v>0.53472856948691816</v>
      </c>
    </row>
    <row r="2451" spans="1:69" x14ac:dyDescent="0.25">
      <c r="A2451" t="s">
        <v>2561</v>
      </c>
      <c r="B2451" s="1">
        <v>44244.386608796296</v>
      </c>
      <c r="C2451">
        <v>2450.85</v>
      </c>
      <c r="D2451">
        <v>0</v>
      </c>
      <c r="E2451">
        <v>0</v>
      </c>
      <c r="F2451">
        <v>1</v>
      </c>
      <c r="G2451">
        <v>0.67812669000000003</v>
      </c>
      <c r="H2451">
        <v>-2.926289E-2</v>
      </c>
      <c r="I2451">
        <v>2.5070000000000001</v>
      </c>
      <c r="J2451">
        <v>0</v>
      </c>
      <c r="K2451">
        <v>0</v>
      </c>
      <c r="L2451">
        <v>1</v>
      </c>
      <c r="M2451">
        <v>6.3202400000000004E-3</v>
      </c>
      <c r="N2451">
        <v>9.0543999999999998E-4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-1.32437939</v>
      </c>
      <c r="AI2451">
        <v>-1.2005599899999999</v>
      </c>
      <c r="AJ2451">
        <v>-0.99550000000000005</v>
      </c>
      <c r="AK2451">
        <v>0</v>
      </c>
      <c r="AL2451">
        <v>1.7734256900000001</v>
      </c>
      <c r="AM2451">
        <v>0</v>
      </c>
      <c r="AN2451">
        <v>1.5973669800000001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0.12326222000000001</v>
      </c>
      <c r="AV2451">
        <v>0</v>
      </c>
      <c r="AW2451" t="s">
        <v>113</v>
      </c>
      <c r="AX2451" t="s">
        <v>113</v>
      </c>
      <c r="AY2451">
        <v>0</v>
      </c>
      <c r="AZ2451">
        <v>-1.7734256900000001</v>
      </c>
      <c r="BA2451">
        <v>1.5973669800000001</v>
      </c>
      <c r="BB2451">
        <v>-1.7734256900000001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4"/>
        <v>2.879948831389E-3</v>
      </c>
      <c r="BO2451">
        <f t="shared" si="155"/>
        <v>1.0218931558518665</v>
      </c>
      <c r="BP2451">
        <f t="shared" si="156"/>
        <v>0.54643546539714083</v>
      </c>
      <c r="BQ2451">
        <f t="shared" si="157"/>
        <v>0.53472856948691816</v>
      </c>
    </row>
    <row r="2452" spans="1:69" x14ac:dyDescent="0.25">
      <c r="A2452" t="s">
        <v>2562</v>
      </c>
      <c r="B2452" s="1">
        <v>44244.386620370373</v>
      </c>
      <c r="C2452">
        <v>2451.85</v>
      </c>
      <c r="D2452">
        <v>0</v>
      </c>
      <c r="E2452">
        <v>0</v>
      </c>
      <c r="F2452">
        <v>1</v>
      </c>
      <c r="G2452">
        <v>0.67836730999999995</v>
      </c>
      <c r="H2452">
        <v>-2.926289E-2</v>
      </c>
      <c r="I2452">
        <v>2.5070000000000001</v>
      </c>
      <c r="J2452">
        <v>0</v>
      </c>
      <c r="K2452">
        <v>0</v>
      </c>
      <c r="L2452">
        <v>1</v>
      </c>
      <c r="M2452">
        <v>6.3202400000000004E-3</v>
      </c>
      <c r="N2452">
        <v>9.0543999999999998E-4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-1.32437939</v>
      </c>
      <c r="AI2452">
        <v>-1.2005599899999999</v>
      </c>
      <c r="AJ2452">
        <v>-0.99550000000000005</v>
      </c>
      <c r="AK2452">
        <v>0</v>
      </c>
      <c r="AL2452">
        <v>1.7740289199999999</v>
      </c>
      <c r="AM2452">
        <v>0</v>
      </c>
      <c r="AN2452">
        <v>1.5973669800000001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0.12326222000000001</v>
      </c>
      <c r="AV2452">
        <v>0</v>
      </c>
      <c r="AW2452" t="s">
        <v>113</v>
      </c>
      <c r="AX2452" t="s">
        <v>113</v>
      </c>
      <c r="AY2452">
        <v>0</v>
      </c>
      <c r="AZ2452">
        <v>-1.7740289199999999</v>
      </c>
      <c r="BA2452">
        <v>1.5973669800000001</v>
      </c>
      <c r="BB2452">
        <v>-1.7740289199999999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4"/>
        <v>2.8799183158676003E-3</v>
      </c>
      <c r="BO2452">
        <f t="shared" si="155"/>
        <v>1.0219039837987196</v>
      </c>
      <c r="BP2452">
        <f t="shared" si="156"/>
        <v>0.55465704398590887</v>
      </c>
      <c r="BQ2452">
        <f t="shared" si="157"/>
        <v>0.54276825688073405</v>
      </c>
    </row>
    <row r="2453" spans="1:69" x14ac:dyDescent="0.25">
      <c r="A2453" t="s">
        <v>2563</v>
      </c>
      <c r="B2453" s="1">
        <v>44244.386631944442</v>
      </c>
      <c r="C2453">
        <v>2452.85</v>
      </c>
      <c r="D2453">
        <v>0</v>
      </c>
      <c r="E2453">
        <v>0</v>
      </c>
      <c r="F2453">
        <v>1</v>
      </c>
      <c r="G2453">
        <v>0.67884855</v>
      </c>
      <c r="H2453">
        <v>-2.926289E-2</v>
      </c>
      <c r="I2453">
        <v>2.5070000000000001</v>
      </c>
      <c r="J2453">
        <v>0</v>
      </c>
      <c r="K2453">
        <v>0</v>
      </c>
      <c r="L2453">
        <v>1</v>
      </c>
      <c r="M2453">
        <v>6.1598299999999998E-3</v>
      </c>
      <c r="N2453">
        <v>9.0543999999999998E-4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-1.32437939</v>
      </c>
      <c r="AI2453">
        <v>-1.2005599899999999</v>
      </c>
      <c r="AJ2453">
        <v>-0.99550000000000005</v>
      </c>
      <c r="AK2453">
        <v>0</v>
      </c>
      <c r="AL2453">
        <v>1.77523538</v>
      </c>
      <c r="AM2453">
        <v>0</v>
      </c>
      <c r="AN2453">
        <v>1.55004538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0.12326222000000001</v>
      </c>
      <c r="AV2453">
        <v>0</v>
      </c>
      <c r="AW2453" t="s">
        <v>113</v>
      </c>
      <c r="AX2453" t="s">
        <v>113</v>
      </c>
      <c r="AY2453">
        <v>0</v>
      </c>
      <c r="AZ2453">
        <v>-1.77523538</v>
      </c>
      <c r="BA2453">
        <v>1.55004538</v>
      </c>
      <c r="BB2453">
        <v>-1.77523538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4"/>
        <v>2.8798954293214E-3</v>
      </c>
      <c r="BO2453">
        <f t="shared" si="155"/>
        <v>1.0219121048757904</v>
      </c>
      <c r="BP2453">
        <f t="shared" si="156"/>
        <v>0.55466145184875459</v>
      </c>
      <c r="BQ2453">
        <f t="shared" si="157"/>
        <v>0.54276825688073405</v>
      </c>
    </row>
    <row r="2454" spans="1:69" x14ac:dyDescent="0.25">
      <c r="A2454" t="s">
        <v>2564</v>
      </c>
      <c r="B2454" s="1">
        <v>44244.386643518519</v>
      </c>
      <c r="C2454">
        <v>2453.85</v>
      </c>
      <c r="D2454">
        <v>0</v>
      </c>
      <c r="E2454">
        <v>0</v>
      </c>
      <c r="F2454">
        <v>1</v>
      </c>
      <c r="G2454">
        <v>0.67916936999999999</v>
      </c>
      <c r="H2454">
        <v>-2.926289E-2</v>
      </c>
      <c r="I2454">
        <v>2.5070000000000001</v>
      </c>
      <c r="J2454">
        <v>0</v>
      </c>
      <c r="K2454">
        <v>0</v>
      </c>
      <c r="L2454">
        <v>1</v>
      </c>
      <c r="M2454">
        <v>6.1598299999999998E-3</v>
      </c>
      <c r="N2454">
        <v>9.0543999999999998E-4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-1.3245398100000001</v>
      </c>
      <c r="AI2454">
        <v>-1.2005599899999999</v>
      </c>
      <c r="AJ2454">
        <v>-0.99550000000000005</v>
      </c>
      <c r="AK2454">
        <v>0</v>
      </c>
      <c r="AL2454">
        <v>1.7760396899999999</v>
      </c>
      <c r="AM2454">
        <v>0</v>
      </c>
      <c r="AN2454">
        <v>1.55004538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0.12342191</v>
      </c>
      <c r="AV2454">
        <v>0</v>
      </c>
      <c r="AW2454" t="s">
        <v>113</v>
      </c>
      <c r="AX2454" t="s">
        <v>113</v>
      </c>
      <c r="AY2454">
        <v>0</v>
      </c>
      <c r="AZ2454">
        <v>-1.7760396899999999</v>
      </c>
      <c r="BA2454">
        <v>1.55004538</v>
      </c>
      <c r="BB2454">
        <v>-1.7760396899999999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4"/>
        <v>2.8798725427751997E-3</v>
      </c>
      <c r="BO2454">
        <f t="shared" si="155"/>
        <v>1.0219202260819389</v>
      </c>
      <c r="BP2454">
        <f t="shared" si="156"/>
        <v>0.53823402146342669</v>
      </c>
      <c r="BQ2454">
        <f t="shared" si="157"/>
        <v>0.52668888209310227</v>
      </c>
    </row>
    <row r="2455" spans="1:69" x14ac:dyDescent="0.25">
      <c r="A2455" t="s">
        <v>2565</v>
      </c>
      <c r="B2455" s="1">
        <v>44244.386655092596</v>
      </c>
      <c r="C2455">
        <v>2454.85</v>
      </c>
      <c r="D2455">
        <v>0</v>
      </c>
      <c r="E2455">
        <v>0</v>
      </c>
      <c r="F2455">
        <v>1</v>
      </c>
      <c r="G2455">
        <v>0.67965061000000004</v>
      </c>
      <c r="H2455">
        <v>-2.926289E-2</v>
      </c>
      <c r="I2455">
        <v>2.5070000000000001</v>
      </c>
      <c r="J2455">
        <v>0</v>
      </c>
      <c r="K2455">
        <v>0</v>
      </c>
      <c r="L2455">
        <v>1</v>
      </c>
      <c r="M2455">
        <v>6.1598299999999998E-3</v>
      </c>
      <c r="N2455">
        <v>9.0543999999999998E-4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-1.32478042</v>
      </c>
      <c r="AI2455">
        <v>-1.2005599899999999</v>
      </c>
      <c r="AJ2455">
        <v>-0.99550000000000005</v>
      </c>
      <c r="AK2455">
        <v>0</v>
      </c>
      <c r="AL2455">
        <v>1.7772461500000001</v>
      </c>
      <c r="AM2455">
        <v>0</v>
      </c>
      <c r="AN2455">
        <v>1.55004538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0.12366145000000001</v>
      </c>
      <c r="AV2455">
        <v>0</v>
      </c>
      <c r="AW2455" t="s">
        <v>113</v>
      </c>
      <c r="AX2455" t="s">
        <v>113</v>
      </c>
      <c r="AY2455">
        <v>0</v>
      </c>
      <c r="AZ2455">
        <v>-1.7772461500000001</v>
      </c>
      <c r="BA2455">
        <v>1.55004538</v>
      </c>
      <c r="BB2455">
        <v>-1.7772461500000001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4"/>
        <v>2.8798267696828004E-3</v>
      </c>
      <c r="BO2455">
        <f t="shared" si="155"/>
        <v>1.0219364688814798</v>
      </c>
      <c r="BP2455">
        <f t="shared" si="156"/>
        <v>0.5382425763653591</v>
      </c>
      <c r="BQ2455">
        <f t="shared" si="157"/>
        <v>0.52668888209310238</v>
      </c>
    </row>
    <row r="2456" spans="1:69" x14ac:dyDescent="0.25">
      <c r="A2456" t="s">
        <v>2566</v>
      </c>
      <c r="B2456" s="1">
        <v>44244.386666666665</v>
      </c>
      <c r="C2456">
        <v>2455.85</v>
      </c>
      <c r="D2456">
        <v>0</v>
      </c>
      <c r="E2456">
        <v>0</v>
      </c>
      <c r="F2456">
        <v>1</v>
      </c>
      <c r="G2456">
        <v>0.67989122999999996</v>
      </c>
      <c r="H2456">
        <v>-2.926289E-2</v>
      </c>
      <c r="I2456">
        <v>2.5070000000000001</v>
      </c>
      <c r="J2456">
        <v>0</v>
      </c>
      <c r="K2456">
        <v>0</v>
      </c>
      <c r="L2456">
        <v>1</v>
      </c>
      <c r="M2456">
        <v>6.2400299999999997E-3</v>
      </c>
      <c r="N2456">
        <v>9.0543999999999998E-4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-1.32478042</v>
      </c>
      <c r="AI2456">
        <v>-1.2005599899999999</v>
      </c>
      <c r="AJ2456">
        <v>-0.99550000000000005</v>
      </c>
      <c r="AK2456">
        <v>0</v>
      </c>
      <c r="AL2456">
        <v>1.7778493799999999</v>
      </c>
      <c r="AM2456">
        <v>0</v>
      </c>
      <c r="AN2456">
        <v>1.5737061800000001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0.12366145000000001</v>
      </c>
      <c r="AV2456">
        <v>0</v>
      </c>
      <c r="AW2456" t="s">
        <v>113</v>
      </c>
      <c r="AX2456" t="s">
        <v>113</v>
      </c>
      <c r="AY2456">
        <v>0</v>
      </c>
      <c r="AZ2456">
        <v>-1.7778493799999999</v>
      </c>
      <c r="BA2456">
        <v>1.5737061800000001</v>
      </c>
      <c r="BB2456">
        <v>-1.7778493799999999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4"/>
        <v>2.8797962541613998E-3</v>
      </c>
      <c r="BO2456">
        <f t="shared" si="155"/>
        <v>1.0219472977462445</v>
      </c>
      <c r="BP2456">
        <f t="shared" si="156"/>
        <v>0.53824827980803625</v>
      </c>
      <c r="BQ2456">
        <f t="shared" si="157"/>
        <v>0.52668888209310227</v>
      </c>
    </row>
    <row r="2457" spans="1:69" x14ac:dyDescent="0.25">
      <c r="A2457" t="s">
        <v>2567</v>
      </c>
      <c r="B2457" s="1">
        <v>44244.386678240742</v>
      </c>
      <c r="C2457">
        <v>2456.85</v>
      </c>
      <c r="D2457">
        <v>0</v>
      </c>
      <c r="E2457">
        <v>0</v>
      </c>
      <c r="F2457">
        <v>1</v>
      </c>
      <c r="G2457">
        <v>0.68013184999999998</v>
      </c>
      <c r="H2457">
        <v>-2.926289E-2</v>
      </c>
      <c r="I2457">
        <v>2.5070000000000001</v>
      </c>
      <c r="J2457">
        <v>0</v>
      </c>
      <c r="K2457">
        <v>0</v>
      </c>
      <c r="L2457">
        <v>1</v>
      </c>
      <c r="M2457">
        <v>6.3202400000000004E-3</v>
      </c>
      <c r="N2457">
        <v>9.0543999999999998E-4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-1.32470022</v>
      </c>
      <c r="AI2457">
        <v>-1.2005599899999999</v>
      </c>
      <c r="AJ2457">
        <v>-0.99550000000000005</v>
      </c>
      <c r="AK2457">
        <v>0</v>
      </c>
      <c r="AL2457">
        <v>1.77845261</v>
      </c>
      <c r="AM2457">
        <v>0</v>
      </c>
      <c r="AN2457">
        <v>1.5973669800000001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0.1235816</v>
      </c>
      <c r="AV2457">
        <v>0</v>
      </c>
      <c r="AW2457" t="s">
        <v>113</v>
      </c>
      <c r="AX2457" t="s">
        <v>113</v>
      </c>
      <c r="AY2457">
        <v>0</v>
      </c>
      <c r="AZ2457">
        <v>-1.77845261</v>
      </c>
      <c r="BA2457">
        <v>1.5973669800000001</v>
      </c>
      <c r="BB2457">
        <v>-1.77845261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4"/>
        <v>2.8797504810690001E-3</v>
      </c>
      <c r="BO2457">
        <f t="shared" si="155"/>
        <v>1.0219635414063792</v>
      </c>
      <c r="BP2457">
        <f t="shared" si="156"/>
        <v>0.54647310256401815</v>
      </c>
      <c r="BQ2457">
        <f t="shared" si="157"/>
        <v>0.53472856948691827</v>
      </c>
    </row>
    <row r="2458" spans="1:69" x14ac:dyDescent="0.25">
      <c r="A2458" t="s">
        <v>2568</v>
      </c>
      <c r="B2458" s="1">
        <v>44244.386689814812</v>
      </c>
      <c r="C2458">
        <v>2457.85</v>
      </c>
      <c r="D2458">
        <v>0</v>
      </c>
      <c r="E2458">
        <v>0</v>
      </c>
      <c r="F2458">
        <v>1</v>
      </c>
      <c r="G2458">
        <v>0.68061309000000003</v>
      </c>
      <c r="H2458">
        <v>-2.926289E-2</v>
      </c>
      <c r="I2458">
        <v>2.5070000000000001</v>
      </c>
      <c r="J2458">
        <v>0</v>
      </c>
      <c r="K2458">
        <v>0</v>
      </c>
      <c r="L2458">
        <v>1</v>
      </c>
      <c r="M2458">
        <v>6.1598299999999998E-3</v>
      </c>
      <c r="N2458">
        <v>9.0543999999999998E-4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-1.3248606300000001</v>
      </c>
      <c r="AI2458">
        <v>-1.2005599899999999</v>
      </c>
      <c r="AJ2458">
        <v>-0.99550000000000005</v>
      </c>
      <c r="AK2458">
        <v>0</v>
      </c>
      <c r="AL2458">
        <v>1.7796590699999999</v>
      </c>
      <c r="AM2458">
        <v>0</v>
      </c>
      <c r="AN2458">
        <v>1.55004538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0.12374129</v>
      </c>
      <c r="AV2458">
        <v>0</v>
      </c>
      <c r="AW2458" t="s">
        <v>113</v>
      </c>
      <c r="AX2458" t="s">
        <v>113</v>
      </c>
      <c r="AY2458">
        <v>0</v>
      </c>
      <c r="AZ2458">
        <v>-1.7796590699999999</v>
      </c>
      <c r="BA2458">
        <v>1.55004538</v>
      </c>
      <c r="BB2458">
        <v>-1.7796590699999999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4"/>
        <v>2.8797275945227998E-3</v>
      </c>
      <c r="BO2458">
        <f t="shared" si="155"/>
        <v>1.0219716634300908</v>
      </c>
      <c r="BP2458">
        <f t="shared" si="156"/>
        <v>0.55469377834145461</v>
      </c>
      <c r="BQ2458">
        <f t="shared" si="157"/>
        <v>0.54276825688073405</v>
      </c>
    </row>
    <row r="2459" spans="1:69" x14ac:dyDescent="0.25">
      <c r="A2459" t="s">
        <v>2569</v>
      </c>
      <c r="B2459" s="1">
        <v>44244.386701388888</v>
      </c>
      <c r="C2459">
        <v>2458.85</v>
      </c>
      <c r="D2459">
        <v>0</v>
      </c>
      <c r="E2459">
        <v>0</v>
      </c>
      <c r="F2459">
        <v>1</v>
      </c>
      <c r="G2459">
        <v>0.68093391000000003</v>
      </c>
      <c r="H2459">
        <v>-2.926289E-2</v>
      </c>
      <c r="I2459">
        <v>2.5070000000000001</v>
      </c>
      <c r="J2459">
        <v>0</v>
      </c>
      <c r="K2459">
        <v>0</v>
      </c>
      <c r="L2459">
        <v>1</v>
      </c>
      <c r="M2459">
        <v>6.2400299999999997E-3</v>
      </c>
      <c r="N2459">
        <v>9.0543999999999998E-4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-1.3248606300000001</v>
      </c>
      <c r="AI2459">
        <v>-1.2005599899999999</v>
      </c>
      <c r="AJ2459">
        <v>-0.99550000000000005</v>
      </c>
      <c r="AK2459">
        <v>0</v>
      </c>
      <c r="AL2459">
        <v>1.78046338</v>
      </c>
      <c r="AM2459">
        <v>0</v>
      </c>
      <c r="AN2459">
        <v>1.5737061800000001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0.12374129</v>
      </c>
      <c r="AV2459">
        <v>0</v>
      </c>
      <c r="AW2459" t="s">
        <v>113</v>
      </c>
      <c r="AX2459" t="s">
        <v>113</v>
      </c>
      <c r="AY2459">
        <v>0</v>
      </c>
      <c r="AZ2459">
        <v>-1.78046338</v>
      </c>
      <c r="BA2459">
        <v>1.5737061800000001</v>
      </c>
      <c r="BB2459">
        <v>-1.78046338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4"/>
        <v>2.8797047079765999E-3</v>
      </c>
      <c r="BO2459">
        <f t="shared" si="155"/>
        <v>1.0219797855829025</v>
      </c>
      <c r="BP2459">
        <f t="shared" si="156"/>
        <v>0.53826539079040725</v>
      </c>
      <c r="BQ2459">
        <f t="shared" si="157"/>
        <v>0.52668888209310227</v>
      </c>
    </row>
    <row r="2460" spans="1:69" x14ac:dyDescent="0.25">
      <c r="A2460" t="s">
        <v>2570</v>
      </c>
      <c r="B2460" s="1">
        <v>44244.386712962965</v>
      </c>
      <c r="C2460">
        <v>2459.85</v>
      </c>
      <c r="D2460">
        <v>0</v>
      </c>
      <c r="E2460">
        <v>0</v>
      </c>
      <c r="F2460">
        <v>1</v>
      </c>
      <c r="G2460">
        <v>0.68125473000000003</v>
      </c>
      <c r="H2460">
        <v>-2.926289E-2</v>
      </c>
      <c r="I2460">
        <v>2.5070000000000001</v>
      </c>
      <c r="J2460">
        <v>0</v>
      </c>
      <c r="K2460">
        <v>0</v>
      </c>
      <c r="L2460">
        <v>1</v>
      </c>
      <c r="M2460">
        <v>6.07962E-3</v>
      </c>
      <c r="N2460">
        <v>9.0543999999999998E-4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-1.32494084</v>
      </c>
      <c r="AI2460">
        <v>-1.2005599899999999</v>
      </c>
      <c r="AJ2460">
        <v>-0.99550000000000005</v>
      </c>
      <c r="AK2460">
        <v>0</v>
      </c>
      <c r="AL2460">
        <v>1.78126768</v>
      </c>
      <c r="AM2460">
        <v>0</v>
      </c>
      <c r="AN2460">
        <v>1.52638458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0.12382114</v>
      </c>
      <c r="AV2460">
        <v>0</v>
      </c>
      <c r="AW2460" t="s">
        <v>113</v>
      </c>
      <c r="AX2460" t="s">
        <v>113</v>
      </c>
      <c r="AY2460">
        <v>0</v>
      </c>
      <c r="AZ2460">
        <v>-1.78126768</v>
      </c>
      <c r="BA2460">
        <v>1.52638458</v>
      </c>
      <c r="BB2460">
        <v>-1.78126768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4"/>
        <v>2.8796589348842002E-3</v>
      </c>
      <c r="BO2460">
        <f t="shared" si="155"/>
        <v>1.021996030275838</v>
      </c>
      <c r="BP2460">
        <f t="shared" si="156"/>
        <v>0.54649047529070793</v>
      </c>
      <c r="BQ2460">
        <f t="shared" si="157"/>
        <v>0.53472856948691816</v>
      </c>
    </row>
    <row r="2461" spans="1:69" x14ac:dyDescent="0.25">
      <c r="A2461" t="s">
        <v>2571</v>
      </c>
      <c r="B2461" s="1">
        <v>44244.386724537035</v>
      </c>
      <c r="C2461">
        <v>2460.85</v>
      </c>
      <c r="D2461">
        <v>0</v>
      </c>
      <c r="E2461">
        <v>0</v>
      </c>
      <c r="F2461">
        <v>1</v>
      </c>
      <c r="G2461">
        <v>0.68157555999999997</v>
      </c>
      <c r="H2461">
        <v>-2.926289E-2</v>
      </c>
      <c r="I2461">
        <v>2.5070000000000001</v>
      </c>
      <c r="J2461">
        <v>0</v>
      </c>
      <c r="K2461">
        <v>0</v>
      </c>
      <c r="L2461">
        <v>1</v>
      </c>
      <c r="M2461">
        <v>6.2400299999999997E-3</v>
      </c>
      <c r="N2461">
        <v>9.0543999999999998E-4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-1.32494084</v>
      </c>
      <c r="AI2461">
        <v>-1.2005599899999999</v>
      </c>
      <c r="AJ2461">
        <v>-0.99550000000000005</v>
      </c>
      <c r="AK2461">
        <v>0</v>
      </c>
      <c r="AL2461">
        <v>1.7820719899999999</v>
      </c>
      <c r="AM2461">
        <v>0</v>
      </c>
      <c r="AN2461">
        <v>1.5737061800000001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0.12382114</v>
      </c>
      <c r="AV2461">
        <v>0</v>
      </c>
      <c r="AW2461" t="s">
        <v>113</v>
      </c>
      <c r="AX2461" t="s">
        <v>113</v>
      </c>
      <c r="AY2461">
        <v>0</v>
      </c>
      <c r="AZ2461">
        <v>-1.7820719899999999</v>
      </c>
      <c r="BA2461">
        <v>1.5737061800000001</v>
      </c>
      <c r="BB2461">
        <v>-1.7820719899999999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4"/>
        <v>2.8796284193628001E-3</v>
      </c>
      <c r="BO2461">
        <f t="shared" si="155"/>
        <v>1.0220068604029204</v>
      </c>
      <c r="BP2461">
        <f t="shared" si="156"/>
        <v>0.53006303512512076</v>
      </c>
      <c r="BQ2461">
        <f t="shared" si="157"/>
        <v>0.5186491946992865</v>
      </c>
    </row>
    <row r="2462" spans="1:69" x14ac:dyDescent="0.25">
      <c r="A2462" t="s">
        <v>2572</v>
      </c>
      <c r="B2462" s="1">
        <v>44244.386736111112</v>
      </c>
      <c r="C2462">
        <v>2461.85</v>
      </c>
      <c r="D2462">
        <v>0</v>
      </c>
      <c r="E2462">
        <v>0</v>
      </c>
      <c r="F2462">
        <v>1</v>
      </c>
      <c r="G2462">
        <v>0.68189637999999997</v>
      </c>
      <c r="H2462">
        <v>-2.926289E-2</v>
      </c>
      <c r="I2462">
        <v>2.5070000000000001</v>
      </c>
      <c r="J2462">
        <v>0</v>
      </c>
      <c r="K2462">
        <v>0</v>
      </c>
      <c r="L2462">
        <v>1</v>
      </c>
      <c r="M2462">
        <v>6.2400299999999997E-3</v>
      </c>
      <c r="N2462">
        <v>9.0543999999999998E-4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-1.3248606300000001</v>
      </c>
      <c r="AI2462">
        <v>-1.2005599899999999</v>
      </c>
      <c r="AJ2462">
        <v>-0.99550000000000005</v>
      </c>
      <c r="AK2462">
        <v>0</v>
      </c>
      <c r="AL2462">
        <v>1.7828763000000001</v>
      </c>
      <c r="AM2462">
        <v>0</v>
      </c>
      <c r="AN2462">
        <v>1.5737061800000001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0.12374129</v>
      </c>
      <c r="AV2462">
        <v>0</v>
      </c>
      <c r="AW2462" t="s">
        <v>113</v>
      </c>
      <c r="AX2462" t="s">
        <v>113</v>
      </c>
      <c r="AY2462">
        <v>0</v>
      </c>
      <c r="AZ2462">
        <v>-1.7828763000000001</v>
      </c>
      <c r="BA2462">
        <v>1.5737061800000001</v>
      </c>
      <c r="BB2462">
        <v>-1.7828763000000001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4"/>
        <v>2.8795979042208E-3</v>
      </c>
      <c r="BO2462">
        <f t="shared" si="155"/>
        <v>1.0220176906248848</v>
      </c>
      <c r="BP2462">
        <f t="shared" si="156"/>
        <v>0.54650205769816829</v>
      </c>
      <c r="BQ2462">
        <f t="shared" si="157"/>
        <v>0.53472856948691816</v>
      </c>
    </row>
    <row r="2463" spans="1:69" x14ac:dyDescent="0.25">
      <c r="A2463" t="s">
        <v>2573</v>
      </c>
      <c r="B2463" s="1">
        <v>44244.386747685188</v>
      </c>
      <c r="C2463">
        <v>2462.85</v>
      </c>
      <c r="D2463">
        <v>0</v>
      </c>
      <c r="E2463">
        <v>0</v>
      </c>
      <c r="F2463">
        <v>1</v>
      </c>
      <c r="G2463">
        <v>0.68229740999999999</v>
      </c>
      <c r="H2463">
        <v>-2.926289E-2</v>
      </c>
      <c r="I2463">
        <v>2.5070000000000001</v>
      </c>
      <c r="J2463">
        <v>0</v>
      </c>
      <c r="K2463">
        <v>0</v>
      </c>
      <c r="L2463">
        <v>1</v>
      </c>
      <c r="M2463">
        <v>6.2400299999999997E-3</v>
      </c>
      <c r="N2463">
        <v>9.0543999999999998E-4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-1.32526166</v>
      </c>
      <c r="AI2463">
        <v>-1.2005599899999999</v>
      </c>
      <c r="AJ2463">
        <v>-0.99550000000000005</v>
      </c>
      <c r="AK2463">
        <v>0</v>
      </c>
      <c r="AL2463">
        <v>1.7838816799999999</v>
      </c>
      <c r="AM2463">
        <v>0</v>
      </c>
      <c r="AN2463">
        <v>1.5737061800000001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0.12414052</v>
      </c>
      <c r="AV2463">
        <v>0</v>
      </c>
      <c r="AW2463" t="s">
        <v>113</v>
      </c>
      <c r="AX2463" t="s">
        <v>113</v>
      </c>
      <c r="AY2463">
        <v>0</v>
      </c>
      <c r="AZ2463">
        <v>-1.7838816799999999</v>
      </c>
      <c r="BA2463">
        <v>1.5737061800000001</v>
      </c>
      <c r="BB2463">
        <v>-1.7838816799999999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4"/>
        <v>2.8795673886993999E-3</v>
      </c>
      <c r="BO2463">
        <f t="shared" si="155"/>
        <v>1.0220285212110456</v>
      </c>
      <c r="BP2463">
        <f t="shared" si="156"/>
        <v>0.54650784912201289</v>
      </c>
      <c r="BQ2463">
        <f t="shared" si="157"/>
        <v>0.53472856948691827</v>
      </c>
    </row>
    <row r="2464" spans="1:69" x14ac:dyDescent="0.25">
      <c r="A2464" t="s">
        <v>2574</v>
      </c>
      <c r="B2464" s="1">
        <v>44244.386759259258</v>
      </c>
      <c r="C2464">
        <v>2463.85</v>
      </c>
      <c r="D2464">
        <v>0</v>
      </c>
      <c r="E2464">
        <v>0</v>
      </c>
      <c r="F2464">
        <v>1</v>
      </c>
      <c r="G2464">
        <v>0.68261824000000004</v>
      </c>
      <c r="H2464">
        <v>-2.926289E-2</v>
      </c>
      <c r="I2464">
        <v>2.5070000000000001</v>
      </c>
      <c r="J2464">
        <v>0</v>
      </c>
      <c r="K2464">
        <v>0</v>
      </c>
      <c r="L2464">
        <v>1</v>
      </c>
      <c r="M2464">
        <v>6.3202400000000004E-3</v>
      </c>
      <c r="N2464">
        <v>9.0543999999999998E-4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-1.3251814500000001</v>
      </c>
      <c r="AI2464">
        <v>-1.2005599899999999</v>
      </c>
      <c r="AJ2464">
        <v>-0.99550000000000005</v>
      </c>
      <c r="AK2464">
        <v>0</v>
      </c>
      <c r="AL2464">
        <v>1.7846859900000001</v>
      </c>
      <c r="AM2464">
        <v>0</v>
      </c>
      <c r="AN2464">
        <v>1.5973669800000001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0.12406067</v>
      </c>
      <c r="AV2464">
        <v>0</v>
      </c>
      <c r="AW2464" t="s">
        <v>113</v>
      </c>
      <c r="AX2464" t="s">
        <v>113</v>
      </c>
      <c r="AY2464">
        <v>0</v>
      </c>
      <c r="AZ2464">
        <v>-1.7846859900000001</v>
      </c>
      <c r="BA2464">
        <v>1.5973669800000001</v>
      </c>
      <c r="BB2464">
        <v>-1.7846859900000001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4"/>
        <v>2.8795368731779998E-3</v>
      </c>
      <c r="BO2464">
        <f t="shared" si="155"/>
        <v>1.0220393520267581</v>
      </c>
      <c r="BP2464">
        <f t="shared" si="156"/>
        <v>0.54651364066860508</v>
      </c>
      <c r="BQ2464">
        <f t="shared" si="157"/>
        <v>0.53472856948691816</v>
      </c>
    </row>
    <row r="2465" spans="1:69" x14ac:dyDescent="0.25">
      <c r="A2465" t="s">
        <v>2575</v>
      </c>
      <c r="B2465" s="1">
        <v>44244.386770833335</v>
      </c>
      <c r="C2465">
        <v>2464.85</v>
      </c>
      <c r="D2465">
        <v>0</v>
      </c>
      <c r="E2465">
        <v>0</v>
      </c>
      <c r="F2465">
        <v>1</v>
      </c>
      <c r="G2465">
        <v>0.68293906000000004</v>
      </c>
      <c r="H2465">
        <v>-2.926289E-2</v>
      </c>
      <c r="I2465">
        <v>2.5070000000000001</v>
      </c>
      <c r="J2465">
        <v>0</v>
      </c>
      <c r="K2465">
        <v>0</v>
      </c>
      <c r="L2465">
        <v>1</v>
      </c>
      <c r="M2465">
        <v>6.1598299999999998E-3</v>
      </c>
      <c r="N2465">
        <v>9.0543999999999998E-4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-1.32526166</v>
      </c>
      <c r="AI2465">
        <v>-1.2005599899999999</v>
      </c>
      <c r="AJ2465">
        <v>-0.99550000000000005</v>
      </c>
      <c r="AK2465">
        <v>0</v>
      </c>
      <c r="AL2465">
        <v>1.7854903</v>
      </c>
      <c r="AM2465">
        <v>0</v>
      </c>
      <c r="AN2465">
        <v>1.55004538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0.12414052</v>
      </c>
      <c r="AV2465">
        <v>0</v>
      </c>
      <c r="AW2465" t="s">
        <v>113</v>
      </c>
      <c r="AX2465" t="s">
        <v>113</v>
      </c>
      <c r="AY2465">
        <v>0</v>
      </c>
      <c r="AZ2465">
        <v>-1.7854903</v>
      </c>
      <c r="BA2465">
        <v>1.55004538</v>
      </c>
      <c r="BB2465">
        <v>-1.7854903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4"/>
        <v>2.8794987290608007E-3</v>
      </c>
      <c r="BO2465">
        <f t="shared" si="155"/>
        <v>1.0220528907682176</v>
      </c>
      <c r="BP2465">
        <f t="shared" si="156"/>
        <v>0.55473786596218067</v>
      </c>
      <c r="BQ2465">
        <f t="shared" si="157"/>
        <v>0.54276825688073393</v>
      </c>
    </row>
    <row r="2466" spans="1:69" x14ac:dyDescent="0.25">
      <c r="A2466" t="s">
        <v>2576</v>
      </c>
      <c r="B2466" s="1">
        <v>44244.386782407404</v>
      </c>
      <c r="C2466">
        <v>2465.85</v>
      </c>
      <c r="D2466">
        <v>0</v>
      </c>
      <c r="E2466">
        <v>0</v>
      </c>
      <c r="F2466">
        <v>1</v>
      </c>
      <c r="G2466">
        <v>0.68334008999999996</v>
      </c>
      <c r="H2466">
        <v>-2.926289E-2</v>
      </c>
      <c r="I2466">
        <v>2.5070000000000001</v>
      </c>
      <c r="J2466">
        <v>0</v>
      </c>
      <c r="K2466">
        <v>0</v>
      </c>
      <c r="L2466">
        <v>1</v>
      </c>
      <c r="M2466">
        <v>6.2400299999999997E-3</v>
      </c>
      <c r="N2466">
        <v>9.0543999999999998E-4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-1.3254220699999999</v>
      </c>
      <c r="AI2466">
        <v>-1.2005599899999999</v>
      </c>
      <c r="AJ2466">
        <v>-0.99550000000000005</v>
      </c>
      <c r="AK2466">
        <v>0</v>
      </c>
      <c r="AL2466">
        <v>1.78649568</v>
      </c>
      <c r="AM2466">
        <v>0</v>
      </c>
      <c r="AN2466">
        <v>1.5737061800000001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0.12430020999999999</v>
      </c>
      <c r="AV2466">
        <v>0</v>
      </c>
      <c r="AW2466" t="s">
        <v>113</v>
      </c>
      <c r="AX2466" t="s">
        <v>113</v>
      </c>
      <c r="AY2466">
        <v>0</v>
      </c>
      <c r="AZ2466">
        <v>-1.78649568</v>
      </c>
      <c r="BA2466">
        <v>1.5737061800000001</v>
      </c>
      <c r="BB2466">
        <v>-1.78649568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4"/>
        <v>2.8794682135394002E-3</v>
      </c>
      <c r="BO2466">
        <f t="shared" si="155"/>
        <v>1.0220637221004456</v>
      </c>
      <c r="BP2466">
        <f t="shared" si="156"/>
        <v>0.53830959922099886</v>
      </c>
      <c r="BQ2466">
        <f t="shared" si="157"/>
        <v>0.52668888209310227</v>
      </c>
    </row>
    <row r="2467" spans="1:69" x14ac:dyDescent="0.25">
      <c r="A2467" t="s">
        <v>2577</v>
      </c>
      <c r="B2467" s="1">
        <v>44244.386793981481</v>
      </c>
      <c r="C2467">
        <v>2466.85</v>
      </c>
      <c r="D2467">
        <v>0</v>
      </c>
      <c r="E2467">
        <v>0</v>
      </c>
      <c r="F2467">
        <v>1</v>
      </c>
      <c r="G2467">
        <v>0.68366092000000001</v>
      </c>
      <c r="H2467">
        <v>-2.926289E-2</v>
      </c>
      <c r="I2467">
        <v>2.5070000000000001</v>
      </c>
      <c r="J2467">
        <v>0</v>
      </c>
      <c r="K2467">
        <v>0</v>
      </c>
      <c r="L2467">
        <v>1</v>
      </c>
      <c r="M2467">
        <v>6.4004500000000002E-3</v>
      </c>
      <c r="N2467">
        <v>9.0543999999999998E-4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-1.32550228</v>
      </c>
      <c r="AI2467">
        <v>-1.2005599899999999</v>
      </c>
      <c r="AJ2467">
        <v>-0.99550000000000005</v>
      </c>
      <c r="AK2467">
        <v>0</v>
      </c>
      <c r="AL2467">
        <v>1.7872999899999999</v>
      </c>
      <c r="AM2467">
        <v>0</v>
      </c>
      <c r="AN2467">
        <v>1.6210277900000001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0.12438005000000001</v>
      </c>
      <c r="AV2467">
        <v>0</v>
      </c>
      <c r="AW2467" t="s">
        <v>113</v>
      </c>
      <c r="AX2467" t="s">
        <v>113</v>
      </c>
      <c r="AY2467">
        <v>0</v>
      </c>
      <c r="AZ2467">
        <v>-1.7872999899999999</v>
      </c>
      <c r="BA2467">
        <v>1.6210277900000001</v>
      </c>
      <c r="BB2467">
        <v>-1.7872999899999999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4"/>
        <v>2.8794376980180001E-3</v>
      </c>
      <c r="BO2467">
        <f t="shared" si="155"/>
        <v>1.0220745536622486</v>
      </c>
      <c r="BP2467">
        <f t="shared" si="156"/>
        <v>0.54653246398879463</v>
      </c>
      <c r="BQ2467">
        <f t="shared" si="157"/>
        <v>0.53472856948691816</v>
      </c>
    </row>
    <row r="2468" spans="1:69" x14ac:dyDescent="0.25">
      <c r="A2468" t="s">
        <v>2578</v>
      </c>
      <c r="B2468" s="1">
        <v>44244.386805555558</v>
      </c>
      <c r="C2468">
        <v>2467.85</v>
      </c>
      <c r="D2468">
        <v>0</v>
      </c>
      <c r="E2468">
        <v>0</v>
      </c>
      <c r="F2468">
        <v>1</v>
      </c>
      <c r="G2468">
        <v>0.68422236000000003</v>
      </c>
      <c r="H2468">
        <v>-2.926289E-2</v>
      </c>
      <c r="I2468">
        <v>2.5070000000000001</v>
      </c>
      <c r="J2468">
        <v>0</v>
      </c>
      <c r="K2468">
        <v>0</v>
      </c>
      <c r="L2468">
        <v>1</v>
      </c>
      <c r="M2468">
        <v>6.2400299999999997E-3</v>
      </c>
      <c r="N2468">
        <v>9.0543999999999998E-4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-1.3254220699999999</v>
      </c>
      <c r="AI2468">
        <v>-1.2005599899999999</v>
      </c>
      <c r="AJ2468">
        <v>-0.99550000000000005</v>
      </c>
      <c r="AK2468">
        <v>0</v>
      </c>
      <c r="AL2468">
        <v>1.78870752</v>
      </c>
      <c r="AM2468">
        <v>0</v>
      </c>
      <c r="AN2468">
        <v>1.5737061800000001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0.12430020999999999</v>
      </c>
      <c r="AV2468">
        <v>0</v>
      </c>
      <c r="AW2468" t="s">
        <v>113</v>
      </c>
      <c r="AX2468" t="s">
        <v>113</v>
      </c>
      <c r="AY2468">
        <v>0</v>
      </c>
      <c r="AZ2468">
        <v>-1.78870752</v>
      </c>
      <c r="BA2468">
        <v>1.5737061800000001</v>
      </c>
      <c r="BB2468">
        <v>-1.78870752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4"/>
        <v>2.8793995539008002E-3</v>
      </c>
      <c r="BO2468">
        <f t="shared" si="155"/>
        <v>1.0220880933363481</v>
      </c>
      <c r="BP2468">
        <f t="shared" si="156"/>
        <v>0.56297424503103433</v>
      </c>
      <c r="BQ2468">
        <f t="shared" si="157"/>
        <v>0.55080794767244312</v>
      </c>
    </row>
    <row r="2469" spans="1:69" x14ac:dyDescent="0.25">
      <c r="A2469" t="s">
        <v>2579</v>
      </c>
      <c r="B2469" s="1">
        <v>44244.386817129627</v>
      </c>
      <c r="C2469">
        <v>2468.85</v>
      </c>
      <c r="D2469">
        <v>0</v>
      </c>
      <c r="E2469">
        <v>0</v>
      </c>
      <c r="F2469">
        <v>1</v>
      </c>
      <c r="G2469">
        <v>0.68430257000000005</v>
      </c>
      <c r="H2469">
        <v>-2.926289E-2</v>
      </c>
      <c r="I2469">
        <v>2.5070000000000001</v>
      </c>
      <c r="J2469">
        <v>0</v>
      </c>
      <c r="K2469">
        <v>0</v>
      </c>
      <c r="L2469">
        <v>1</v>
      </c>
      <c r="M2469">
        <v>6.2400299999999997E-3</v>
      </c>
      <c r="N2469">
        <v>9.0543999999999998E-4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-1.32550228</v>
      </c>
      <c r="AI2469">
        <v>-1.2005599899999999</v>
      </c>
      <c r="AJ2469">
        <v>-0.99550000000000005</v>
      </c>
      <c r="AK2469">
        <v>0</v>
      </c>
      <c r="AL2469">
        <v>1.7889086000000001</v>
      </c>
      <c r="AM2469">
        <v>0</v>
      </c>
      <c r="AN2469">
        <v>1.5737061800000001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0.12438005000000001</v>
      </c>
      <c r="AV2469">
        <v>0</v>
      </c>
      <c r="AW2469" t="s">
        <v>113</v>
      </c>
      <c r="AX2469" t="s">
        <v>113</v>
      </c>
      <c r="AY2469">
        <v>0</v>
      </c>
      <c r="AZ2469">
        <v>-1.7889086000000001</v>
      </c>
      <c r="BA2469">
        <v>1.5737061800000001</v>
      </c>
      <c r="BB2469">
        <v>-1.7889086000000001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4"/>
        <v>2.8793690383794005E-3</v>
      </c>
      <c r="BO2469">
        <f t="shared" si="155"/>
        <v>1.0220989254147197</v>
      </c>
      <c r="BP2469">
        <f t="shared" si="156"/>
        <v>0.54654549626112925</v>
      </c>
      <c r="BQ2469">
        <f t="shared" si="157"/>
        <v>0.53472856948691805</v>
      </c>
    </row>
    <row r="2470" spans="1:69" x14ac:dyDescent="0.25">
      <c r="A2470" t="s">
        <v>2580</v>
      </c>
      <c r="B2470" s="1">
        <v>44244.386828703704</v>
      </c>
      <c r="C2470">
        <v>2469.85</v>
      </c>
      <c r="D2470">
        <v>0</v>
      </c>
      <c r="E2470">
        <v>0</v>
      </c>
      <c r="F2470">
        <v>1</v>
      </c>
      <c r="G2470">
        <v>0.68462339000000005</v>
      </c>
      <c r="H2470">
        <v>-2.926289E-2</v>
      </c>
      <c r="I2470">
        <v>2.5070000000000001</v>
      </c>
      <c r="J2470">
        <v>0</v>
      </c>
      <c r="K2470">
        <v>0</v>
      </c>
      <c r="L2470">
        <v>1</v>
      </c>
      <c r="M2470">
        <v>6.2400299999999997E-3</v>
      </c>
      <c r="N2470">
        <v>9.0543999999999998E-4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-1.3258231</v>
      </c>
      <c r="AI2470">
        <v>-1.2005599899999999</v>
      </c>
      <c r="AJ2470">
        <v>-0.99550000000000005</v>
      </c>
      <c r="AK2470">
        <v>0</v>
      </c>
      <c r="AL2470">
        <v>1.78971291</v>
      </c>
      <c r="AM2470">
        <v>0</v>
      </c>
      <c r="AN2470">
        <v>1.5737061800000001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0.12469943</v>
      </c>
      <c r="AV2470">
        <v>0</v>
      </c>
      <c r="AW2470" t="s">
        <v>113</v>
      </c>
      <c r="AX2470" t="s">
        <v>113</v>
      </c>
      <c r="AY2470">
        <v>0</v>
      </c>
      <c r="AZ2470">
        <v>-1.78971291</v>
      </c>
      <c r="BA2470">
        <v>1.5737061800000001</v>
      </c>
      <c r="BB2470">
        <v>-1.78971291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4"/>
        <v>2.8793156366911997E-3</v>
      </c>
      <c r="BO2470">
        <f t="shared" si="155"/>
        <v>1.0221178819359951</v>
      </c>
      <c r="BP2470">
        <f t="shared" si="156"/>
        <v>0.54655563285463338</v>
      </c>
      <c r="BQ2470">
        <f t="shared" si="157"/>
        <v>0.53472856948691816</v>
      </c>
    </row>
    <row r="2471" spans="1:69" x14ac:dyDescent="0.25">
      <c r="A2471" t="s">
        <v>2581</v>
      </c>
      <c r="B2471" s="1">
        <v>44244.386840277781</v>
      </c>
      <c r="C2471">
        <v>2470.85</v>
      </c>
      <c r="D2471">
        <v>0</v>
      </c>
      <c r="E2471">
        <v>0</v>
      </c>
      <c r="F2471">
        <v>1</v>
      </c>
      <c r="G2471">
        <v>0.68526503999999999</v>
      </c>
      <c r="H2471">
        <v>-2.926289E-2</v>
      </c>
      <c r="I2471">
        <v>2.5070000000000001</v>
      </c>
      <c r="J2471">
        <v>0</v>
      </c>
      <c r="K2471">
        <v>0</v>
      </c>
      <c r="L2471">
        <v>1</v>
      </c>
      <c r="M2471">
        <v>6.2400299999999997E-3</v>
      </c>
      <c r="N2471">
        <v>9.0543999999999998E-4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-1.3259835200000001</v>
      </c>
      <c r="AI2471">
        <v>-1.2005599899999999</v>
      </c>
      <c r="AJ2471">
        <v>-0.99550000000000005</v>
      </c>
      <c r="AK2471">
        <v>0</v>
      </c>
      <c r="AL2471">
        <v>1.7913215199999999</v>
      </c>
      <c r="AM2471">
        <v>0</v>
      </c>
      <c r="AN2471">
        <v>1.5737061800000001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0.12485912</v>
      </c>
      <c r="AV2471">
        <v>0</v>
      </c>
      <c r="AW2471" t="s">
        <v>113</v>
      </c>
      <c r="AX2471" t="s">
        <v>113</v>
      </c>
      <c r="AY2471">
        <v>0</v>
      </c>
      <c r="AZ2471">
        <v>-1.7913215199999999</v>
      </c>
      <c r="BA2471">
        <v>1.5737061800000001</v>
      </c>
      <c r="BB2471">
        <v>-1.7913215199999999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4"/>
        <v>2.8793080077160003E-3</v>
      </c>
      <c r="BO2471">
        <f t="shared" si="155"/>
        <v>1.0221205901255848</v>
      </c>
      <c r="BP2471">
        <f t="shared" si="156"/>
        <v>0.54655708100097855</v>
      </c>
      <c r="BQ2471">
        <f t="shared" si="157"/>
        <v>0.53472856948691816</v>
      </c>
    </row>
    <row r="2472" spans="1:69" x14ac:dyDescent="0.25">
      <c r="A2472" t="s">
        <v>2582</v>
      </c>
      <c r="B2472" s="1">
        <v>44244.38685185185</v>
      </c>
      <c r="C2472">
        <v>2471.85</v>
      </c>
      <c r="D2472">
        <v>0</v>
      </c>
      <c r="E2472">
        <v>0</v>
      </c>
      <c r="F2472">
        <v>1</v>
      </c>
      <c r="G2472">
        <v>0.68558587000000004</v>
      </c>
      <c r="H2472">
        <v>-2.926289E-2</v>
      </c>
      <c r="I2472">
        <v>2.5070000000000001</v>
      </c>
      <c r="J2472">
        <v>0</v>
      </c>
      <c r="K2472">
        <v>0</v>
      </c>
      <c r="L2472">
        <v>1</v>
      </c>
      <c r="M2472">
        <v>6.4004500000000002E-3</v>
      </c>
      <c r="N2472">
        <v>9.0543999999999998E-4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-1.3259033099999999</v>
      </c>
      <c r="AI2472">
        <v>-1.2005599899999999</v>
      </c>
      <c r="AJ2472">
        <v>-0.99550000000000005</v>
      </c>
      <c r="AK2472">
        <v>0</v>
      </c>
      <c r="AL2472">
        <v>1.79212583</v>
      </c>
      <c r="AM2472">
        <v>0</v>
      </c>
      <c r="AN2472">
        <v>1.6210277900000001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0.12477928000000001</v>
      </c>
      <c r="AV2472">
        <v>0</v>
      </c>
      <c r="AW2472" t="s">
        <v>113</v>
      </c>
      <c r="AX2472" t="s">
        <v>113</v>
      </c>
      <c r="AY2472">
        <v>0</v>
      </c>
      <c r="AZ2472">
        <v>-1.79212583</v>
      </c>
      <c r="BA2472">
        <v>1.6210277900000001</v>
      </c>
      <c r="BB2472">
        <v>-1.79212583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4"/>
        <v>2.8792774921945997E-3</v>
      </c>
      <c r="BO2472">
        <f t="shared" si="155"/>
        <v>1.0221314228927727</v>
      </c>
      <c r="BP2472">
        <f t="shared" si="156"/>
        <v>0.54656287359108047</v>
      </c>
      <c r="BQ2472">
        <f t="shared" si="157"/>
        <v>0.53472856948691805</v>
      </c>
    </row>
    <row r="2473" spans="1:69" x14ac:dyDescent="0.25">
      <c r="A2473" t="s">
        <v>2583</v>
      </c>
      <c r="B2473" s="1">
        <v>44244.386863425927</v>
      </c>
      <c r="C2473">
        <v>2472.85</v>
      </c>
      <c r="D2473">
        <v>0</v>
      </c>
      <c r="E2473">
        <v>0</v>
      </c>
      <c r="F2473">
        <v>1</v>
      </c>
      <c r="G2473">
        <v>0.68606710000000004</v>
      </c>
      <c r="H2473">
        <v>-2.926289E-2</v>
      </c>
      <c r="I2473">
        <v>2.5070000000000001</v>
      </c>
      <c r="J2473">
        <v>0</v>
      </c>
      <c r="K2473">
        <v>0</v>
      </c>
      <c r="L2473">
        <v>1</v>
      </c>
      <c r="M2473">
        <v>6.3202400000000004E-3</v>
      </c>
      <c r="N2473">
        <v>9.0543999999999998E-4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-1.3259835200000001</v>
      </c>
      <c r="AI2473">
        <v>-1.2005599899999999</v>
      </c>
      <c r="AJ2473">
        <v>-0.99550000000000005</v>
      </c>
      <c r="AK2473">
        <v>0</v>
      </c>
      <c r="AL2473">
        <v>1.7933322899999999</v>
      </c>
      <c r="AM2473">
        <v>0</v>
      </c>
      <c r="AN2473">
        <v>1.5973669800000001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0.12485912</v>
      </c>
      <c r="AV2473">
        <v>0</v>
      </c>
      <c r="AW2473" t="s">
        <v>113</v>
      </c>
      <c r="AX2473" t="s">
        <v>113</v>
      </c>
      <c r="AY2473">
        <v>0</v>
      </c>
      <c r="AZ2473">
        <v>-1.7933322899999999</v>
      </c>
      <c r="BA2473">
        <v>1.5973669800000001</v>
      </c>
      <c r="BB2473">
        <v>-1.7933322899999999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4"/>
        <v>2.8792164615312004E-3</v>
      </c>
      <c r="BO2473">
        <f t="shared" si="155"/>
        <v>1.0221530889813262</v>
      </c>
      <c r="BP2473">
        <f t="shared" si="156"/>
        <v>0.56301004514885244</v>
      </c>
      <c r="BQ2473">
        <f t="shared" si="157"/>
        <v>0.55080794767244312</v>
      </c>
    </row>
    <row r="2474" spans="1:69" x14ac:dyDescent="0.25">
      <c r="A2474" t="s">
        <v>2584</v>
      </c>
      <c r="B2474" s="1">
        <v>44244.386874999997</v>
      </c>
      <c r="C2474">
        <v>2473.85</v>
      </c>
      <c r="D2474">
        <v>0</v>
      </c>
      <c r="E2474">
        <v>0</v>
      </c>
      <c r="F2474">
        <v>1</v>
      </c>
      <c r="G2474">
        <v>0.68622751000000004</v>
      </c>
      <c r="H2474">
        <v>-2.926289E-2</v>
      </c>
      <c r="I2474">
        <v>2.5070000000000001</v>
      </c>
      <c r="J2474">
        <v>0</v>
      </c>
      <c r="K2474">
        <v>0</v>
      </c>
      <c r="L2474">
        <v>1</v>
      </c>
      <c r="M2474">
        <v>6.2400299999999997E-3</v>
      </c>
      <c r="N2474">
        <v>9.0543999999999998E-4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-1.32614393</v>
      </c>
      <c r="AI2474">
        <v>-1.2005599899999999</v>
      </c>
      <c r="AJ2474">
        <v>-0.99550000000000005</v>
      </c>
      <c r="AK2474">
        <v>0</v>
      </c>
      <c r="AL2474">
        <v>1.7937344399999999</v>
      </c>
      <c r="AM2474">
        <v>0</v>
      </c>
      <c r="AN2474">
        <v>1.5737061800000001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0.12501881000000001</v>
      </c>
      <c r="AV2474">
        <v>0</v>
      </c>
      <c r="AW2474" t="s">
        <v>113</v>
      </c>
      <c r="AX2474" t="s">
        <v>113</v>
      </c>
      <c r="AY2474">
        <v>0</v>
      </c>
      <c r="AZ2474">
        <v>-1.7937344399999999</v>
      </c>
      <c r="BA2474">
        <v>1.5737061800000001</v>
      </c>
      <c r="BB2474">
        <v>-1.7937344399999999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4"/>
        <v>2.8791859460097998E-3</v>
      </c>
      <c r="BO2474">
        <f t="shared" si="155"/>
        <v>1.0221639224373955</v>
      </c>
      <c r="BP2474">
        <f t="shared" si="156"/>
        <v>0.55479813042771886</v>
      </c>
      <c r="BQ2474">
        <f t="shared" si="157"/>
        <v>0.54276825688073393</v>
      </c>
    </row>
    <row r="2475" spans="1:69" x14ac:dyDescent="0.25">
      <c r="A2475" t="s">
        <v>2585</v>
      </c>
      <c r="B2475" s="1">
        <v>44244.386886574073</v>
      </c>
      <c r="C2475">
        <v>2474.85</v>
      </c>
      <c r="D2475">
        <v>0</v>
      </c>
      <c r="E2475">
        <v>0</v>
      </c>
      <c r="F2475">
        <v>1</v>
      </c>
      <c r="G2475">
        <v>0.68654833999999998</v>
      </c>
      <c r="H2475">
        <v>-2.926289E-2</v>
      </c>
      <c r="I2475">
        <v>2.5070000000000001</v>
      </c>
      <c r="J2475">
        <v>0</v>
      </c>
      <c r="K2475">
        <v>0</v>
      </c>
      <c r="L2475">
        <v>1</v>
      </c>
      <c r="M2475">
        <v>6.1598299999999998E-3</v>
      </c>
      <c r="N2475">
        <v>9.0543999999999998E-4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-1.3260637200000001</v>
      </c>
      <c r="AI2475">
        <v>-1.2005599899999999</v>
      </c>
      <c r="AJ2475">
        <v>-0.99550000000000005</v>
      </c>
      <c r="AK2475">
        <v>0</v>
      </c>
      <c r="AL2475">
        <v>1.7945387500000001</v>
      </c>
      <c r="AM2475">
        <v>0</v>
      </c>
      <c r="AN2475">
        <v>1.55004538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0.12493897</v>
      </c>
      <c r="AV2475">
        <v>0</v>
      </c>
      <c r="AW2475" t="s">
        <v>113</v>
      </c>
      <c r="AX2475" t="s">
        <v>113</v>
      </c>
      <c r="AY2475">
        <v>0</v>
      </c>
      <c r="AZ2475">
        <v>-1.7945387500000001</v>
      </c>
      <c r="BA2475">
        <v>1.55004538</v>
      </c>
      <c r="BB2475">
        <v>-1.7945387500000001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4"/>
        <v>2.8791401729174005E-3</v>
      </c>
      <c r="BO2475">
        <f t="shared" si="155"/>
        <v>1.0221801729847322</v>
      </c>
      <c r="BP2475">
        <f t="shared" si="156"/>
        <v>0.5465889416580163</v>
      </c>
      <c r="BQ2475">
        <f t="shared" si="157"/>
        <v>0.53472856948691805</v>
      </c>
    </row>
    <row r="2476" spans="1:69" x14ac:dyDescent="0.25">
      <c r="A2476" t="s">
        <v>2586</v>
      </c>
      <c r="B2476" s="1">
        <v>44244.38689814815</v>
      </c>
      <c r="C2476">
        <v>2475.85</v>
      </c>
      <c r="D2476">
        <v>0</v>
      </c>
      <c r="E2476">
        <v>0</v>
      </c>
      <c r="F2476">
        <v>1</v>
      </c>
      <c r="G2476">
        <v>0.68702958000000003</v>
      </c>
      <c r="H2476">
        <v>-2.926289E-2</v>
      </c>
      <c r="I2476">
        <v>2.5070000000000001</v>
      </c>
      <c r="J2476">
        <v>0</v>
      </c>
      <c r="K2476">
        <v>0</v>
      </c>
      <c r="L2476">
        <v>1</v>
      </c>
      <c r="M2476">
        <v>6.1598299999999998E-3</v>
      </c>
      <c r="N2476">
        <v>9.0543999999999998E-4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-1.32638455</v>
      </c>
      <c r="AI2476">
        <v>-1.2005599899999999</v>
      </c>
      <c r="AJ2476">
        <v>-0.99550000000000005</v>
      </c>
      <c r="AK2476">
        <v>0</v>
      </c>
      <c r="AL2476">
        <v>1.79574521</v>
      </c>
      <c r="AM2476">
        <v>0</v>
      </c>
      <c r="AN2476">
        <v>1.55004538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0.12525834999999999</v>
      </c>
      <c r="AV2476">
        <v>0</v>
      </c>
      <c r="AW2476" t="s">
        <v>113</v>
      </c>
      <c r="AX2476" t="s">
        <v>113</v>
      </c>
      <c r="AY2476">
        <v>0</v>
      </c>
      <c r="AZ2476">
        <v>-1.79574521</v>
      </c>
      <c r="BA2476">
        <v>1.55004538</v>
      </c>
      <c r="BB2476">
        <v>-1.79574521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4"/>
        <v>2.8791249153464005E-3</v>
      </c>
      <c r="BO2476">
        <f t="shared" si="155"/>
        <v>1.0221855899037693</v>
      </c>
      <c r="BP2476">
        <f t="shared" si="156"/>
        <v>0.53837378563809457</v>
      </c>
      <c r="BQ2476">
        <f t="shared" si="157"/>
        <v>0.52668888209310227</v>
      </c>
    </row>
    <row r="2477" spans="1:69" x14ac:dyDescent="0.25">
      <c r="A2477" t="s">
        <v>2587</v>
      </c>
      <c r="B2477" s="1">
        <v>44244.38690972222</v>
      </c>
      <c r="C2477">
        <v>2476.85</v>
      </c>
      <c r="D2477">
        <v>0</v>
      </c>
      <c r="E2477">
        <v>0</v>
      </c>
      <c r="F2477">
        <v>1</v>
      </c>
      <c r="G2477">
        <v>0.68727019</v>
      </c>
      <c r="H2477">
        <v>-2.926289E-2</v>
      </c>
      <c r="I2477">
        <v>2.5070000000000001</v>
      </c>
      <c r="J2477">
        <v>0</v>
      </c>
      <c r="K2477">
        <v>0</v>
      </c>
      <c r="L2477">
        <v>1</v>
      </c>
      <c r="M2477">
        <v>6.07962E-3</v>
      </c>
      <c r="N2477">
        <v>9.0543999999999998E-4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-1.32614393</v>
      </c>
      <c r="AI2477">
        <v>-1.2005599899999999</v>
      </c>
      <c r="AJ2477">
        <v>-0.99550000000000005</v>
      </c>
      <c r="AK2477">
        <v>0</v>
      </c>
      <c r="AL2477">
        <v>1.79634844</v>
      </c>
      <c r="AM2477">
        <v>0</v>
      </c>
      <c r="AN2477">
        <v>1.52638458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0.12501881000000001</v>
      </c>
      <c r="AV2477">
        <v>0</v>
      </c>
      <c r="AW2477" t="s">
        <v>113</v>
      </c>
      <c r="AX2477" t="s">
        <v>113</v>
      </c>
      <c r="AY2477">
        <v>0</v>
      </c>
      <c r="AZ2477">
        <v>-1.79634844</v>
      </c>
      <c r="BA2477">
        <v>1.52638458</v>
      </c>
      <c r="BB2477">
        <v>-1.79634844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4"/>
        <v>2.8790943998249999E-3</v>
      </c>
      <c r="BO2477">
        <f t="shared" si="155"/>
        <v>1.0221964240487857</v>
      </c>
      <c r="BP2477">
        <f t="shared" si="156"/>
        <v>0.53837949186182177</v>
      </c>
      <c r="BQ2477">
        <f t="shared" si="157"/>
        <v>0.52668888209310238</v>
      </c>
    </row>
    <row r="2478" spans="1:69" x14ac:dyDescent="0.25">
      <c r="A2478" t="s">
        <v>2588</v>
      </c>
      <c r="B2478" s="1">
        <v>44244.386921296296</v>
      </c>
      <c r="C2478">
        <v>2477.85</v>
      </c>
      <c r="D2478">
        <v>0</v>
      </c>
      <c r="E2478">
        <v>0</v>
      </c>
      <c r="F2478">
        <v>1</v>
      </c>
      <c r="G2478">
        <v>0.68767122999999997</v>
      </c>
      <c r="H2478">
        <v>-2.926289E-2</v>
      </c>
      <c r="I2478">
        <v>2.5070000000000001</v>
      </c>
      <c r="J2478">
        <v>0</v>
      </c>
      <c r="K2478">
        <v>0</v>
      </c>
      <c r="L2478">
        <v>1</v>
      </c>
      <c r="M2478">
        <v>6.07962E-3</v>
      </c>
      <c r="N2478">
        <v>9.0543999999999998E-4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-1.3262241299999999</v>
      </c>
      <c r="AI2478">
        <v>-1.2005599899999999</v>
      </c>
      <c r="AJ2478">
        <v>-0.99550000000000005</v>
      </c>
      <c r="AK2478">
        <v>0</v>
      </c>
      <c r="AL2478">
        <v>1.79735383</v>
      </c>
      <c r="AM2478">
        <v>0</v>
      </c>
      <c r="AN2478">
        <v>1.52638458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0.12509866</v>
      </c>
      <c r="AV2478">
        <v>0</v>
      </c>
      <c r="AW2478" t="s">
        <v>113</v>
      </c>
      <c r="AX2478" t="s">
        <v>113</v>
      </c>
      <c r="AY2478">
        <v>0</v>
      </c>
      <c r="AZ2478">
        <v>-1.79735383</v>
      </c>
      <c r="BA2478">
        <v>1.52638458</v>
      </c>
      <c r="BB2478">
        <v>-1.79735383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4"/>
        <v>2.8790486267326002E-3</v>
      </c>
      <c r="BO2478">
        <f t="shared" si="155"/>
        <v>1.0222126756295802</v>
      </c>
      <c r="BP2478">
        <f t="shared" si="156"/>
        <v>0.53016978102668466</v>
      </c>
      <c r="BQ2478">
        <f t="shared" si="157"/>
        <v>0.51864919469928639</v>
      </c>
    </row>
    <row r="2479" spans="1:69" x14ac:dyDescent="0.25">
      <c r="A2479" t="s">
        <v>2589</v>
      </c>
      <c r="B2479" s="1">
        <v>44244.386932870373</v>
      </c>
      <c r="C2479">
        <v>2478.85</v>
      </c>
      <c r="D2479">
        <v>0</v>
      </c>
      <c r="E2479">
        <v>0</v>
      </c>
      <c r="F2479">
        <v>1</v>
      </c>
      <c r="G2479">
        <v>0.68799204999999997</v>
      </c>
      <c r="H2479">
        <v>-2.926289E-2</v>
      </c>
      <c r="I2479">
        <v>2.5070000000000001</v>
      </c>
      <c r="J2479">
        <v>0</v>
      </c>
      <c r="K2479">
        <v>0</v>
      </c>
      <c r="L2479">
        <v>1</v>
      </c>
      <c r="M2479">
        <v>6.3202400000000004E-3</v>
      </c>
      <c r="N2479">
        <v>9.0543999999999998E-4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-1.32638455</v>
      </c>
      <c r="AI2479">
        <v>-1.2005599899999999</v>
      </c>
      <c r="AJ2479">
        <v>-0.99550000000000005</v>
      </c>
      <c r="AK2479">
        <v>0</v>
      </c>
      <c r="AL2479">
        <v>1.79815813</v>
      </c>
      <c r="AM2479">
        <v>0</v>
      </c>
      <c r="AN2479">
        <v>1.5973669800000001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0.12525834999999999</v>
      </c>
      <c r="AV2479">
        <v>0</v>
      </c>
      <c r="AW2479" t="s">
        <v>113</v>
      </c>
      <c r="AX2479" t="s">
        <v>113</v>
      </c>
      <c r="AY2479">
        <v>0</v>
      </c>
      <c r="AZ2479">
        <v>-1.79815813</v>
      </c>
      <c r="BA2479">
        <v>1.5973669800000001</v>
      </c>
      <c r="BB2479">
        <v>-1.79815813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4"/>
        <v>2.8790257401863999E-3</v>
      </c>
      <c r="BO2479">
        <f t="shared" si="155"/>
        <v>1.0222208016137633</v>
      </c>
      <c r="BP2479">
        <f t="shared" si="156"/>
        <v>0.53017399556183731</v>
      </c>
      <c r="BQ2479">
        <f t="shared" si="157"/>
        <v>0.51864919469928639</v>
      </c>
    </row>
    <row r="2480" spans="1:69" x14ac:dyDescent="0.25">
      <c r="A2480" t="s">
        <v>2590</v>
      </c>
      <c r="B2480" s="1">
        <v>44244.386944444443</v>
      </c>
      <c r="C2480">
        <v>2479.85</v>
      </c>
      <c r="D2480">
        <v>0</v>
      </c>
      <c r="E2480">
        <v>0</v>
      </c>
      <c r="F2480">
        <v>1</v>
      </c>
      <c r="G2480">
        <v>0.68839307999999999</v>
      </c>
      <c r="H2480">
        <v>-2.926289E-2</v>
      </c>
      <c r="I2480">
        <v>2.5070000000000001</v>
      </c>
      <c r="J2480">
        <v>0</v>
      </c>
      <c r="K2480">
        <v>0</v>
      </c>
      <c r="L2480">
        <v>1</v>
      </c>
      <c r="M2480">
        <v>6.1598299999999998E-3</v>
      </c>
      <c r="N2480">
        <v>9.0543999999999998E-4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-1.32646475</v>
      </c>
      <c r="AI2480">
        <v>-1.2005599899999999</v>
      </c>
      <c r="AJ2480">
        <v>-0.99550000000000005</v>
      </c>
      <c r="AK2480">
        <v>0</v>
      </c>
      <c r="AL2480">
        <v>1.79916352</v>
      </c>
      <c r="AM2480">
        <v>0</v>
      </c>
      <c r="AN2480">
        <v>1.55004538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0.12533820000000001</v>
      </c>
      <c r="AV2480">
        <v>0</v>
      </c>
      <c r="AW2480" t="s">
        <v>113</v>
      </c>
      <c r="AX2480" t="s">
        <v>113</v>
      </c>
      <c r="AY2480">
        <v>0</v>
      </c>
      <c r="AZ2480">
        <v>-1.79916352</v>
      </c>
      <c r="BA2480">
        <v>1.55004538</v>
      </c>
      <c r="BB2480">
        <v>-1.79916352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4"/>
        <v>2.8789875956898E-3</v>
      </c>
      <c r="BO2480">
        <f t="shared" si="155"/>
        <v>1.0222343452976437</v>
      </c>
      <c r="BP2480">
        <f t="shared" si="156"/>
        <v>0.55483635372082041</v>
      </c>
      <c r="BQ2480">
        <f t="shared" si="157"/>
        <v>0.54276825688073405</v>
      </c>
    </row>
    <row r="2481" spans="1:69" x14ac:dyDescent="0.25">
      <c r="A2481" t="s">
        <v>2591</v>
      </c>
      <c r="B2481" s="1">
        <v>44244.386956018519</v>
      </c>
      <c r="C2481">
        <v>2480.85</v>
      </c>
      <c r="D2481">
        <v>0</v>
      </c>
      <c r="E2481">
        <v>0</v>
      </c>
      <c r="F2481">
        <v>1</v>
      </c>
      <c r="G2481">
        <v>0.68871391000000004</v>
      </c>
      <c r="H2481">
        <v>-2.926289E-2</v>
      </c>
      <c r="I2481">
        <v>2.5070000000000001</v>
      </c>
      <c r="J2481">
        <v>0</v>
      </c>
      <c r="K2481">
        <v>0</v>
      </c>
      <c r="L2481">
        <v>1</v>
      </c>
      <c r="M2481">
        <v>6.1598299999999998E-3</v>
      </c>
      <c r="N2481">
        <v>9.0543999999999998E-4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-1.32646475</v>
      </c>
      <c r="AI2481">
        <v>-1.2005599899999999</v>
      </c>
      <c r="AJ2481">
        <v>-0.99550000000000005</v>
      </c>
      <c r="AK2481">
        <v>0</v>
      </c>
      <c r="AL2481">
        <v>1.7999678299999999</v>
      </c>
      <c r="AM2481">
        <v>0</v>
      </c>
      <c r="AN2481">
        <v>1.55004538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0.12533820000000001</v>
      </c>
      <c r="AV2481">
        <v>0</v>
      </c>
      <c r="AW2481" t="s">
        <v>113</v>
      </c>
      <c r="AX2481" t="s">
        <v>113</v>
      </c>
      <c r="AY2481">
        <v>0</v>
      </c>
      <c r="AZ2481">
        <v>-1.7999678299999999</v>
      </c>
      <c r="BA2481">
        <v>1.55004538</v>
      </c>
      <c r="BB2481">
        <v>-1.7999678299999999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4"/>
        <v>2.8789570805477999E-3</v>
      </c>
      <c r="BO2481">
        <f t="shared" si="155"/>
        <v>1.0222451803414916</v>
      </c>
      <c r="BP2481">
        <f t="shared" si="156"/>
        <v>0.53840517125912202</v>
      </c>
      <c r="BQ2481">
        <f t="shared" si="157"/>
        <v>0.52668888209310238</v>
      </c>
    </row>
    <row r="2482" spans="1:69" x14ac:dyDescent="0.25">
      <c r="A2482" t="s">
        <v>2592</v>
      </c>
      <c r="B2482" s="1">
        <v>44244.386967592596</v>
      </c>
      <c r="C2482">
        <v>2481.85</v>
      </c>
      <c r="D2482">
        <v>0</v>
      </c>
      <c r="E2482">
        <v>0</v>
      </c>
      <c r="F2482">
        <v>1</v>
      </c>
      <c r="G2482">
        <v>0.68911493999999995</v>
      </c>
      <c r="H2482">
        <v>-2.926289E-2</v>
      </c>
      <c r="I2482">
        <v>2.5070000000000001</v>
      </c>
      <c r="J2482">
        <v>0</v>
      </c>
      <c r="K2482">
        <v>0</v>
      </c>
      <c r="L2482">
        <v>1</v>
      </c>
      <c r="M2482">
        <v>6.2400299999999997E-3</v>
      </c>
      <c r="N2482">
        <v>9.0543999999999998E-4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-1.3265449600000001</v>
      </c>
      <c r="AI2482">
        <v>-1.2005599899999999</v>
      </c>
      <c r="AJ2482">
        <v>-0.99550000000000005</v>
      </c>
      <c r="AK2482">
        <v>0</v>
      </c>
      <c r="AL2482">
        <v>1.80097321</v>
      </c>
      <c r="AM2482">
        <v>0</v>
      </c>
      <c r="AN2482">
        <v>1.5737061800000001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0.12541804000000001</v>
      </c>
      <c r="AV2482">
        <v>0</v>
      </c>
      <c r="AW2482" t="s">
        <v>113</v>
      </c>
      <c r="AX2482" t="s">
        <v>113</v>
      </c>
      <c r="AY2482">
        <v>0</v>
      </c>
      <c r="AZ2482">
        <v>-1.80097321</v>
      </c>
      <c r="BA2482">
        <v>1.5737061800000001</v>
      </c>
      <c r="BB2482">
        <v>-1.80097321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4"/>
        <v>2.8789189360512004E-3</v>
      </c>
      <c r="BO2482">
        <f t="shared" si="155"/>
        <v>1.0222587246713848</v>
      </c>
      <c r="BP2482">
        <f t="shared" si="156"/>
        <v>0.53841230490709213</v>
      </c>
      <c r="BQ2482">
        <f t="shared" si="157"/>
        <v>0.52668888209310227</v>
      </c>
    </row>
    <row r="2483" spans="1:69" x14ac:dyDescent="0.25">
      <c r="A2483" t="s">
        <v>2593</v>
      </c>
      <c r="B2483" s="1">
        <v>44244.386979166666</v>
      </c>
      <c r="C2483">
        <v>2482.85</v>
      </c>
      <c r="D2483">
        <v>0</v>
      </c>
      <c r="E2483">
        <v>0</v>
      </c>
      <c r="F2483">
        <v>1</v>
      </c>
      <c r="G2483">
        <v>0.68935555000000004</v>
      </c>
      <c r="H2483">
        <v>-2.926289E-2</v>
      </c>
      <c r="I2483">
        <v>2.5070000000000001</v>
      </c>
      <c r="J2483">
        <v>0</v>
      </c>
      <c r="K2483">
        <v>0</v>
      </c>
      <c r="L2483">
        <v>1</v>
      </c>
      <c r="M2483">
        <v>6.2400299999999997E-3</v>
      </c>
      <c r="N2483">
        <v>9.0543999999999998E-4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-1.3268657800000001</v>
      </c>
      <c r="AI2483">
        <v>-1.2005599899999999</v>
      </c>
      <c r="AJ2483">
        <v>-0.99550000000000005</v>
      </c>
      <c r="AK2483">
        <v>0</v>
      </c>
      <c r="AL2483">
        <v>1.8015764400000001</v>
      </c>
      <c r="AM2483">
        <v>0</v>
      </c>
      <c r="AN2483">
        <v>1.5737061800000001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0.12573741999999999</v>
      </c>
      <c r="AV2483">
        <v>0</v>
      </c>
      <c r="AW2483" t="s">
        <v>113</v>
      </c>
      <c r="AX2483" t="s">
        <v>113</v>
      </c>
      <c r="AY2483">
        <v>0</v>
      </c>
      <c r="AZ2483">
        <v>-1.8015764400000001</v>
      </c>
      <c r="BA2483">
        <v>1.5737061800000001</v>
      </c>
      <c r="BB2483">
        <v>-1.8015764400000001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4"/>
        <v>2.8788884205297998E-3</v>
      </c>
      <c r="BO2483">
        <f t="shared" si="155"/>
        <v>1.0222695603667757</v>
      </c>
      <c r="BP2483">
        <f t="shared" si="156"/>
        <v>0.54663673964494675</v>
      </c>
      <c r="BQ2483">
        <f t="shared" si="157"/>
        <v>0.53472856948691816</v>
      </c>
    </row>
    <row r="2484" spans="1:69" x14ac:dyDescent="0.25">
      <c r="A2484" t="s">
        <v>2594</v>
      </c>
      <c r="B2484" s="1">
        <v>44244.386990740742</v>
      </c>
      <c r="C2484">
        <v>2483.85</v>
      </c>
      <c r="D2484">
        <v>0</v>
      </c>
      <c r="E2484">
        <v>0</v>
      </c>
      <c r="F2484">
        <v>1</v>
      </c>
      <c r="G2484">
        <v>0.68967637999999998</v>
      </c>
      <c r="H2484">
        <v>-2.926289E-2</v>
      </c>
      <c r="I2484">
        <v>2.5070000000000001</v>
      </c>
      <c r="J2484">
        <v>0</v>
      </c>
      <c r="K2484">
        <v>0</v>
      </c>
      <c r="L2484">
        <v>1</v>
      </c>
      <c r="M2484">
        <v>6.2400299999999997E-3</v>
      </c>
      <c r="N2484">
        <v>9.0543999999999998E-4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-1.3267855799999999</v>
      </c>
      <c r="AI2484">
        <v>-1.2005599899999999</v>
      </c>
      <c r="AJ2484">
        <v>-0.99550000000000005</v>
      </c>
      <c r="AK2484">
        <v>0</v>
      </c>
      <c r="AL2484">
        <v>1.80238075</v>
      </c>
      <c r="AM2484">
        <v>0</v>
      </c>
      <c r="AN2484">
        <v>1.5737061800000001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0.12565757999999999</v>
      </c>
      <c r="AV2484">
        <v>0</v>
      </c>
      <c r="AW2484" t="s">
        <v>113</v>
      </c>
      <c r="AX2484" t="s">
        <v>113</v>
      </c>
      <c r="AY2484">
        <v>0</v>
      </c>
      <c r="AZ2484">
        <v>-1.80238075</v>
      </c>
      <c r="BA2484">
        <v>1.5737061800000001</v>
      </c>
      <c r="BB2484">
        <v>-1.80238075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4"/>
        <v>2.8788502764125999E-3</v>
      </c>
      <c r="BO2484">
        <f t="shared" si="155"/>
        <v>1.0222831052080064</v>
      </c>
      <c r="BP2484">
        <f t="shared" si="156"/>
        <v>0.54664398245852186</v>
      </c>
      <c r="BQ2484">
        <f t="shared" si="157"/>
        <v>0.53472856948691816</v>
      </c>
    </row>
    <row r="2485" spans="1:69" x14ac:dyDescent="0.25">
      <c r="A2485" t="s">
        <v>2595</v>
      </c>
      <c r="B2485" s="1">
        <v>44244.387002314812</v>
      </c>
      <c r="C2485">
        <v>2484.85</v>
      </c>
      <c r="D2485">
        <v>0</v>
      </c>
      <c r="E2485">
        <v>0</v>
      </c>
      <c r="F2485">
        <v>1</v>
      </c>
      <c r="G2485">
        <v>0.69007741</v>
      </c>
      <c r="H2485">
        <v>-2.926289E-2</v>
      </c>
      <c r="I2485">
        <v>2.5070000000000001</v>
      </c>
      <c r="J2485">
        <v>0</v>
      </c>
      <c r="K2485">
        <v>0</v>
      </c>
      <c r="L2485">
        <v>1</v>
      </c>
      <c r="M2485">
        <v>6.1598299999999998E-3</v>
      </c>
      <c r="N2485">
        <v>9.0543999999999998E-4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-1.3267855799999999</v>
      </c>
      <c r="AI2485">
        <v>-1.2005599899999999</v>
      </c>
      <c r="AJ2485">
        <v>-0.99550000000000005</v>
      </c>
      <c r="AK2485">
        <v>0</v>
      </c>
      <c r="AL2485">
        <v>1.80338613</v>
      </c>
      <c r="AM2485">
        <v>0</v>
      </c>
      <c r="AN2485">
        <v>1.55004538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0.12565757999999999</v>
      </c>
      <c r="AV2485">
        <v>0</v>
      </c>
      <c r="AW2485" t="s">
        <v>113</v>
      </c>
      <c r="AX2485" t="s">
        <v>113</v>
      </c>
      <c r="AY2485">
        <v>0</v>
      </c>
      <c r="AZ2485">
        <v>-1.80338613</v>
      </c>
      <c r="BA2485">
        <v>1.55004538</v>
      </c>
      <c r="BB2485">
        <v>-1.80338613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4"/>
        <v>2.8788273898663996E-3</v>
      </c>
      <c r="BO2485">
        <f t="shared" si="155"/>
        <v>1.0222912323119793</v>
      </c>
      <c r="BP2485">
        <f t="shared" si="156"/>
        <v>0.54664832825320331</v>
      </c>
      <c r="BQ2485">
        <f t="shared" si="157"/>
        <v>0.53472856948691805</v>
      </c>
    </row>
    <row r="2486" spans="1:69" x14ac:dyDescent="0.25">
      <c r="A2486" t="s">
        <v>2596</v>
      </c>
      <c r="B2486" s="1">
        <v>44244.387013888889</v>
      </c>
      <c r="C2486">
        <v>2485.85</v>
      </c>
      <c r="D2486">
        <v>0</v>
      </c>
      <c r="E2486">
        <v>0</v>
      </c>
      <c r="F2486">
        <v>1</v>
      </c>
      <c r="G2486">
        <v>0.69055865000000005</v>
      </c>
      <c r="H2486">
        <v>-2.926289E-2</v>
      </c>
      <c r="I2486">
        <v>2.5070000000000001</v>
      </c>
      <c r="J2486">
        <v>0</v>
      </c>
      <c r="K2486">
        <v>0</v>
      </c>
      <c r="L2486">
        <v>1</v>
      </c>
      <c r="M2486">
        <v>6.3202400000000004E-3</v>
      </c>
      <c r="N2486">
        <v>9.0543999999999998E-4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-1.3268657800000001</v>
      </c>
      <c r="AI2486">
        <v>-1.2005599899999999</v>
      </c>
      <c r="AJ2486">
        <v>-0.99550000000000005</v>
      </c>
      <c r="AK2486">
        <v>0</v>
      </c>
      <c r="AL2486">
        <v>1.8045925899999999</v>
      </c>
      <c r="AM2486">
        <v>0</v>
      </c>
      <c r="AN2486">
        <v>1.5973669800000001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0.12573741999999999</v>
      </c>
      <c r="AV2486">
        <v>0</v>
      </c>
      <c r="AW2486" t="s">
        <v>113</v>
      </c>
      <c r="AX2486" t="s">
        <v>113</v>
      </c>
      <c r="AY2486">
        <v>0</v>
      </c>
      <c r="AZ2486">
        <v>-1.8045925899999999</v>
      </c>
      <c r="BA2486">
        <v>1.5973669800000001</v>
      </c>
      <c r="BB2486">
        <v>-1.8045925899999999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4"/>
        <v>2.8787968743449999E-3</v>
      </c>
      <c r="BO2486">
        <f t="shared" si="155"/>
        <v>1.0223020686965307</v>
      </c>
      <c r="BP2486">
        <f t="shared" si="156"/>
        <v>0.53843513372324159</v>
      </c>
      <c r="BQ2486">
        <f t="shared" si="157"/>
        <v>0.52668888209310227</v>
      </c>
    </row>
    <row r="2487" spans="1:69" x14ac:dyDescent="0.25">
      <c r="A2487" t="s">
        <v>2597</v>
      </c>
      <c r="B2487" s="1">
        <v>44244.387025462966</v>
      </c>
      <c r="C2487">
        <v>2486.85</v>
      </c>
      <c r="D2487">
        <v>0</v>
      </c>
      <c r="E2487">
        <v>0</v>
      </c>
      <c r="F2487">
        <v>1</v>
      </c>
      <c r="G2487">
        <v>0.69071906000000005</v>
      </c>
      <c r="H2487">
        <v>-2.926289E-2</v>
      </c>
      <c r="I2487">
        <v>2.5070000000000001</v>
      </c>
      <c r="J2487">
        <v>0</v>
      </c>
      <c r="K2487">
        <v>0</v>
      </c>
      <c r="L2487">
        <v>1</v>
      </c>
      <c r="M2487">
        <v>6.2400299999999997E-3</v>
      </c>
      <c r="N2487">
        <v>9.0543999999999998E-4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-1.3270261999999999</v>
      </c>
      <c r="AI2487">
        <v>-1.2005599899999999</v>
      </c>
      <c r="AJ2487">
        <v>-0.99550000000000005</v>
      </c>
      <c r="AK2487">
        <v>0</v>
      </c>
      <c r="AL2487">
        <v>1.8049947399999999</v>
      </c>
      <c r="AM2487">
        <v>0</v>
      </c>
      <c r="AN2487">
        <v>1.5737061800000001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0.12589711000000001</v>
      </c>
      <c r="AV2487">
        <v>0</v>
      </c>
      <c r="AW2487" t="s">
        <v>113</v>
      </c>
      <c r="AX2487" t="s">
        <v>113</v>
      </c>
      <c r="AY2487">
        <v>0</v>
      </c>
      <c r="AZ2487">
        <v>-1.8049947399999999</v>
      </c>
      <c r="BA2487">
        <v>1.5737061800000001</v>
      </c>
      <c r="BB2487">
        <v>-1.8049947399999999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4"/>
        <v>2.8787587302277996E-3</v>
      </c>
      <c r="BO2487">
        <f t="shared" si="155"/>
        <v>1.0223156143992369</v>
      </c>
      <c r="BP2487">
        <f t="shared" si="156"/>
        <v>0.55488046400943036</v>
      </c>
      <c r="BQ2487">
        <f t="shared" si="157"/>
        <v>0.54276825688073393</v>
      </c>
    </row>
    <row r="2488" spans="1:69" x14ac:dyDescent="0.25">
      <c r="A2488" t="s">
        <v>2598</v>
      </c>
      <c r="B2488" s="1">
        <v>44244.387037037035</v>
      </c>
      <c r="C2488">
        <v>2487.85</v>
      </c>
      <c r="D2488">
        <v>0</v>
      </c>
      <c r="E2488">
        <v>0</v>
      </c>
      <c r="F2488">
        <v>1</v>
      </c>
      <c r="G2488">
        <v>0.69103988000000005</v>
      </c>
      <c r="H2488">
        <v>-2.926289E-2</v>
      </c>
      <c r="I2488">
        <v>2.5070000000000001</v>
      </c>
      <c r="J2488">
        <v>0</v>
      </c>
      <c r="K2488">
        <v>0</v>
      </c>
      <c r="L2488">
        <v>1</v>
      </c>
      <c r="M2488">
        <v>6.1598299999999998E-3</v>
      </c>
      <c r="N2488">
        <v>9.0543999999999998E-4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-1.32718661</v>
      </c>
      <c r="AI2488">
        <v>-1.2005599899999999</v>
      </c>
      <c r="AJ2488">
        <v>-0.99550000000000005</v>
      </c>
      <c r="AK2488">
        <v>0</v>
      </c>
      <c r="AL2488">
        <v>1.8057990500000001</v>
      </c>
      <c r="AM2488">
        <v>0</v>
      </c>
      <c r="AN2488">
        <v>1.55004538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0.1260568</v>
      </c>
      <c r="AV2488">
        <v>0</v>
      </c>
      <c r="AW2488" t="s">
        <v>113</v>
      </c>
      <c r="AX2488" t="s">
        <v>113</v>
      </c>
      <c r="AY2488">
        <v>0</v>
      </c>
      <c r="AZ2488">
        <v>-1.8057990500000001</v>
      </c>
      <c r="BA2488">
        <v>1.55004538</v>
      </c>
      <c r="BB2488">
        <v>-1.8057990500000001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4"/>
        <v>2.8787129571354003E-3</v>
      </c>
      <c r="BO2488">
        <f t="shared" si="155"/>
        <v>1.0223318697702224</v>
      </c>
      <c r="BP2488">
        <f t="shared" si="156"/>
        <v>0.54667005826311732</v>
      </c>
      <c r="BQ2488">
        <f t="shared" si="157"/>
        <v>0.53472856948691816</v>
      </c>
    </row>
    <row r="2489" spans="1:69" x14ac:dyDescent="0.25">
      <c r="A2489" t="s">
        <v>2599</v>
      </c>
      <c r="B2489" s="1">
        <v>44244.387048611112</v>
      </c>
      <c r="C2489">
        <v>2488.85</v>
      </c>
      <c r="D2489">
        <v>0</v>
      </c>
      <c r="E2489">
        <v>0</v>
      </c>
      <c r="F2489">
        <v>1</v>
      </c>
      <c r="G2489">
        <v>0.69152111999999999</v>
      </c>
      <c r="H2489">
        <v>-2.926289E-2</v>
      </c>
      <c r="I2489">
        <v>2.5070000000000001</v>
      </c>
      <c r="J2489">
        <v>0</v>
      </c>
      <c r="K2489">
        <v>0</v>
      </c>
      <c r="L2489">
        <v>1</v>
      </c>
      <c r="M2489">
        <v>6.1598299999999998E-3</v>
      </c>
      <c r="N2489">
        <v>9.0543999999999998E-4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-1.3271063999999999</v>
      </c>
      <c r="AI2489">
        <v>-1.2005599899999999</v>
      </c>
      <c r="AJ2489">
        <v>-0.99550000000000005</v>
      </c>
      <c r="AK2489">
        <v>0</v>
      </c>
      <c r="AL2489">
        <v>1.80700551</v>
      </c>
      <c r="AM2489">
        <v>0</v>
      </c>
      <c r="AN2489">
        <v>1.55004538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0.12597696</v>
      </c>
      <c r="AV2489">
        <v>0</v>
      </c>
      <c r="AW2489" t="s">
        <v>113</v>
      </c>
      <c r="AX2489" t="s">
        <v>113</v>
      </c>
      <c r="AY2489">
        <v>0</v>
      </c>
      <c r="AZ2489">
        <v>-1.80700551</v>
      </c>
      <c r="BA2489">
        <v>1.55004538</v>
      </c>
      <c r="BB2489">
        <v>-1.80700551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4"/>
        <v>2.8786976995643998E-3</v>
      </c>
      <c r="BO2489">
        <f t="shared" si="155"/>
        <v>1.0223372882971804</v>
      </c>
      <c r="BP2489">
        <f t="shared" si="156"/>
        <v>0.53845368349533562</v>
      </c>
      <c r="BQ2489">
        <f t="shared" si="157"/>
        <v>0.52668888209310238</v>
      </c>
    </row>
    <row r="2490" spans="1:69" x14ac:dyDescent="0.25">
      <c r="A2490" t="s">
        <v>2600</v>
      </c>
      <c r="B2490" s="1">
        <v>44244.387060185189</v>
      </c>
      <c r="C2490">
        <v>2489.85</v>
      </c>
      <c r="D2490">
        <v>0</v>
      </c>
      <c r="E2490">
        <v>0</v>
      </c>
      <c r="F2490">
        <v>1</v>
      </c>
      <c r="G2490">
        <v>0.69168152999999999</v>
      </c>
      <c r="H2490">
        <v>-2.926289E-2</v>
      </c>
      <c r="I2490">
        <v>2.5070000000000001</v>
      </c>
      <c r="J2490">
        <v>0</v>
      </c>
      <c r="K2490">
        <v>0</v>
      </c>
      <c r="L2490">
        <v>1</v>
      </c>
      <c r="M2490">
        <v>6.1598299999999998E-3</v>
      </c>
      <c r="N2490">
        <v>9.0543999999999998E-4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-1.3271063999999999</v>
      </c>
      <c r="AI2490">
        <v>-1.2005599899999999</v>
      </c>
      <c r="AJ2490">
        <v>-0.99550000000000005</v>
      </c>
      <c r="AK2490">
        <v>0</v>
      </c>
      <c r="AL2490">
        <v>1.8074076699999999</v>
      </c>
      <c r="AM2490">
        <v>0</v>
      </c>
      <c r="AN2490">
        <v>1.55004538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0.12597696</v>
      </c>
      <c r="AV2490">
        <v>0</v>
      </c>
      <c r="AW2490" t="s">
        <v>113</v>
      </c>
      <c r="AX2490" t="s">
        <v>113</v>
      </c>
      <c r="AY2490">
        <v>0</v>
      </c>
      <c r="AZ2490">
        <v>-1.8074076699999999</v>
      </c>
      <c r="BA2490">
        <v>1.55004538</v>
      </c>
      <c r="BB2490">
        <v>-1.8074076699999999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4"/>
        <v>2.8786671840429997E-3</v>
      </c>
      <c r="BO2490">
        <f t="shared" si="155"/>
        <v>1.022348125658155</v>
      </c>
      <c r="BP2490">
        <f t="shared" si="156"/>
        <v>0.53845939141287213</v>
      </c>
      <c r="BQ2490">
        <f t="shared" si="157"/>
        <v>0.52668888209310227</v>
      </c>
    </row>
    <row r="2491" spans="1:69" x14ac:dyDescent="0.25">
      <c r="A2491" t="s">
        <v>2601</v>
      </c>
      <c r="B2491" s="1">
        <v>44244.387071759258</v>
      </c>
      <c r="C2491">
        <v>2490.85</v>
      </c>
      <c r="D2491">
        <v>0</v>
      </c>
      <c r="E2491">
        <v>0</v>
      </c>
      <c r="F2491">
        <v>1</v>
      </c>
      <c r="G2491">
        <v>0.69208256000000001</v>
      </c>
      <c r="H2491">
        <v>-2.926289E-2</v>
      </c>
      <c r="I2491">
        <v>2.5070000000000001</v>
      </c>
      <c r="J2491">
        <v>0</v>
      </c>
      <c r="K2491">
        <v>0</v>
      </c>
      <c r="L2491">
        <v>1</v>
      </c>
      <c r="M2491">
        <v>6.2400299999999997E-3</v>
      </c>
      <c r="N2491">
        <v>9.0543999999999998E-4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-1.3271063999999999</v>
      </c>
      <c r="AI2491">
        <v>-1.2005599899999999</v>
      </c>
      <c r="AJ2491">
        <v>-0.99550000000000005</v>
      </c>
      <c r="AK2491">
        <v>0</v>
      </c>
      <c r="AL2491">
        <v>1.80841305</v>
      </c>
      <c r="AM2491">
        <v>0</v>
      </c>
      <c r="AN2491">
        <v>1.5737061800000001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0.12597696</v>
      </c>
      <c r="AV2491">
        <v>0</v>
      </c>
      <c r="AW2491" t="s">
        <v>113</v>
      </c>
      <c r="AX2491" t="s">
        <v>113</v>
      </c>
      <c r="AY2491">
        <v>0</v>
      </c>
      <c r="AZ2491">
        <v>-1.80841305</v>
      </c>
      <c r="BA2491">
        <v>1.5737061800000001</v>
      </c>
      <c r="BB2491">
        <v>-1.80841305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4"/>
        <v>2.8786214109506004E-3</v>
      </c>
      <c r="BO2491">
        <f t="shared" si="155"/>
        <v>1.0223643820630584</v>
      </c>
      <c r="BP2491">
        <f t="shared" si="156"/>
        <v>0.53846795348059762</v>
      </c>
      <c r="BQ2491">
        <f t="shared" si="157"/>
        <v>0.52668888209310238</v>
      </c>
    </row>
    <row r="2492" spans="1:69" x14ac:dyDescent="0.25">
      <c r="A2492" t="s">
        <v>2602</v>
      </c>
      <c r="B2492" s="1">
        <v>44244.387083333335</v>
      </c>
      <c r="C2492">
        <v>2491.85</v>
      </c>
      <c r="D2492">
        <v>0</v>
      </c>
      <c r="E2492">
        <v>0</v>
      </c>
      <c r="F2492">
        <v>1</v>
      </c>
      <c r="G2492">
        <v>0.69256379999999995</v>
      </c>
      <c r="H2492">
        <v>-2.926289E-2</v>
      </c>
      <c r="I2492">
        <v>2.5070000000000001</v>
      </c>
      <c r="J2492">
        <v>0</v>
      </c>
      <c r="K2492">
        <v>0</v>
      </c>
      <c r="L2492">
        <v>1</v>
      </c>
      <c r="M2492">
        <v>6.2400299999999997E-3</v>
      </c>
      <c r="N2492">
        <v>9.0543999999999998E-4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-1.32726681</v>
      </c>
      <c r="AI2492">
        <v>-1.2005599899999999</v>
      </c>
      <c r="AJ2492">
        <v>-0.99550000000000005</v>
      </c>
      <c r="AK2492">
        <v>0</v>
      </c>
      <c r="AL2492">
        <v>1.8096195100000001</v>
      </c>
      <c r="AM2492">
        <v>0</v>
      </c>
      <c r="AN2492">
        <v>1.5737061800000001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0.12613664999999999</v>
      </c>
      <c r="AV2492">
        <v>0</v>
      </c>
      <c r="AW2492" t="s">
        <v>113</v>
      </c>
      <c r="AX2492" t="s">
        <v>113</v>
      </c>
      <c r="AY2492">
        <v>0</v>
      </c>
      <c r="AZ2492">
        <v>-1.8096195100000001</v>
      </c>
      <c r="BA2492">
        <v>1.5737061800000001</v>
      </c>
      <c r="BB2492">
        <v>-1.8096195100000001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4"/>
        <v>2.8786061530001999E-3</v>
      </c>
      <c r="BO2492">
        <f t="shared" si="155"/>
        <v>1.0223698010694122</v>
      </c>
      <c r="BP2492">
        <f t="shared" si="156"/>
        <v>0.54669034121247184</v>
      </c>
      <c r="BQ2492">
        <f t="shared" si="157"/>
        <v>0.53472856948691816</v>
      </c>
    </row>
    <row r="2493" spans="1:69" x14ac:dyDescent="0.25">
      <c r="A2493" t="s">
        <v>2603</v>
      </c>
      <c r="B2493" s="1">
        <v>44244.387094907404</v>
      </c>
      <c r="C2493">
        <v>2492.85</v>
      </c>
      <c r="D2493">
        <v>0</v>
      </c>
      <c r="E2493">
        <v>0</v>
      </c>
      <c r="F2493">
        <v>1</v>
      </c>
      <c r="G2493">
        <v>0.69272420999999995</v>
      </c>
      <c r="H2493">
        <v>-2.926289E-2</v>
      </c>
      <c r="I2493">
        <v>2.5070000000000001</v>
      </c>
      <c r="J2493">
        <v>0</v>
      </c>
      <c r="K2493">
        <v>0</v>
      </c>
      <c r="L2493">
        <v>1</v>
      </c>
      <c r="M2493">
        <v>6.2400299999999997E-3</v>
      </c>
      <c r="N2493">
        <v>9.0543999999999998E-4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-1.32718661</v>
      </c>
      <c r="AI2493">
        <v>-1.2005599899999999</v>
      </c>
      <c r="AJ2493">
        <v>-0.99550000000000005</v>
      </c>
      <c r="AK2493">
        <v>0</v>
      </c>
      <c r="AL2493">
        <v>1.8100216600000001</v>
      </c>
      <c r="AM2493">
        <v>0</v>
      </c>
      <c r="AN2493">
        <v>1.5737061800000001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0.1260568</v>
      </c>
      <c r="AV2493">
        <v>0</v>
      </c>
      <c r="AW2493" t="s">
        <v>113</v>
      </c>
      <c r="AX2493" t="s">
        <v>113</v>
      </c>
      <c r="AY2493">
        <v>0</v>
      </c>
      <c r="AZ2493">
        <v>-1.8100216600000001</v>
      </c>
      <c r="BA2493">
        <v>1.5737061800000001</v>
      </c>
      <c r="BB2493">
        <v>-1.8100216600000001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4"/>
        <v>2.878568008883E-3</v>
      </c>
      <c r="BO2493">
        <f t="shared" si="155"/>
        <v>1.0223833485671239</v>
      </c>
      <c r="BP2493">
        <f t="shared" si="156"/>
        <v>0.54669758544654345</v>
      </c>
      <c r="BQ2493">
        <f t="shared" si="157"/>
        <v>0.53472856948691827</v>
      </c>
    </row>
    <row r="2494" spans="1:69" x14ac:dyDescent="0.25">
      <c r="A2494" t="s">
        <v>2604</v>
      </c>
      <c r="B2494" s="1">
        <v>44244.387106481481</v>
      </c>
      <c r="C2494">
        <v>2493.85</v>
      </c>
      <c r="D2494">
        <v>0</v>
      </c>
      <c r="E2494">
        <v>0</v>
      </c>
      <c r="F2494">
        <v>1</v>
      </c>
      <c r="G2494">
        <v>0.69320545</v>
      </c>
      <c r="H2494">
        <v>-2.926289E-2</v>
      </c>
      <c r="I2494">
        <v>2.5070000000000001</v>
      </c>
      <c r="J2494">
        <v>0</v>
      </c>
      <c r="K2494">
        <v>0</v>
      </c>
      <c r="L2494">
        <v>1</v>
      </c>
      <c r="M2494">
        <v>6.1598299999999998E-3</v>
      </c>
      <c r="N2494">
        <v>9.0543999999999998E-4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-1.32758764</v>
      </c>
      <c r="AI2494">
        <v>-1.2005599899999999</v>
      </c>
      <c r="AJ2494">
        <v>-0.99550000000000005</v>
      </c>
      <c r="AK2494">
        <v>0</v>
      </c>
      <c r="AL2494">
        <v>1.8112281299999999</v>
      </c>
      <c r="AM2494">
        <v>0</v>
      </c>
      <c r="AN2494">
        <v>1.55004538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0.12645603</v>
      </c>
      <c r="AV2494">
        <v>0</v>
      </c>
      <c r="AW2494" t="s">
        <v>113</v>
      </c>
      <c r="AX2494" t="s">
        <v>113</v>
      </c>
      <c r="AY2494">
        <v>0</v>
      </c>
      <c r="AZ2494">
        <v>-1.8112281299999999</v>
      </c>
      <c r="BA2494">
        <v>1.55004538</v>
      </c>
      <c r="BB2494">
        <v>-1.8112281299999999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4"/>
        <v>2.8785222357905998E-3</v>
      </c>
      <c r="BO2494">
        <f t="shared" si="155"/>
        <v>1.022399606092218</v>
      </c>
      <c r="BP2494">
        <f t="shared" si="156"/>
        <v>0.54670627880968037</v>
      </c>
      <c r="BQ2494">
        <f t="shared" si="157"/>
        <v>0.53472856948691816</v>
      </c>
    </row>
    <row r="2495" spans="1:69" x14ac:dyDescent="0.25">
      <c r="A2495" t="s">
        <v>2605</v>
      </c>
      <c r="B2495" s="1">
        <v>44244.387118055558</v>
      </c>
      <c r="C2495">
        <v>2494.85</v>
      </c>
      <c r="D2495">
        <v>0</v>
      </c>
      <c r="E2495">
        <v>0</v>
      </c>
      <c r="F2495">
        <v>1</v>
      </c>
      <c r="G2495">
        <v>0.69360648000000003</v>
      </c>
      <c r="H2495">
        <v>-2.926289E-2</v>
      </c>
      <c r="I2495">
        <v>2.5070000000000001</v>
      </c>
      <c r="J2495">
        <v>0</v>
      </c>
      <c r="K2495">
        <v>0</v>
      </c>
      <c r="L2495">
        <v>1</v>
      </c>
      <c r="M2495">
        <v>6.2400299999999997E-3</v>
      </c>
      <c r="N2495">
        <v>9.0543999999999998E-4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-1.32750743</v>
      </c>
      <c r="AI2495">
        <v>-1.2005599899999999</v>
      </c>
      <c r="AJ2495">
        <v>-0.99550000000000005</v>
      </c>
      <c r="AK2495">
        <v>0</v>
      </c>
      <c r="AL2495">
        <v>1.81223351</v>
      </c>
      <c r="AM2495">
        <v>0</v>
      </c>
      <c r="AN2495">
        <v>1.5737061800000001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0.12637618</v>
      </c>
      <c r="AV2495">
        <v>0</v>
      </c>
      <c r="AW2495" t="s">
        <v>113</v>
      </c>
      <c r="AX2495" t="s">
        <v>113</v>
      </c>
      <c r="AY2495">
        <v>0</v>
      </c>
      <c r="AZ2495">
        <v>-1.81223351</v>
      </c>
      <c r="BA2495">
        <v>1.5737061800000001</v>
      </c>
      <c r="BB2495">
        <v>-1.81223351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4"/>
        <v>2.8785069782196002E-3</v>
      </c>
      <c r="BO2495">
        <f t="shared" si="155"/>
        <v>1.0224050253372288</v>
      </c>
      <c r="BP2495">
        <f t="shared" si="156"/>
        <v>0.53848935984123492</v>
      </c>
      <c r="BQ2495">
        <f t="shared" si="157"/>
        <v>0.52668888209310227</v>
      </c>
    </row>
    <row r="2496" spans="1:69" x14ac:dyDescent="0.25">
      <c r="A2496" t="s">
        <v>2606</v>
      </c>
      <c r="B2496" s="1">
        <v>44244.387129629627</v>
      </c>
      <c r="C2496">
        <v>2495.85</v>
      </c>
      <c r="D2496">
        <v>0</v>
      </c>
      <c r="E2496">
        <v>0</v>
      </c>
      <c r="F2496">
        <v>1</v>
      </c>
      <c r="G2496">
        <v>0.69392730000000002</v>
      </c>
      <c r="H2496">
        <v>-2.926289E-2</v>
      </c>
      <c r="I2496">
        <v>2.5070000000000001</v>
      </c>
      <c r="J2496">
        <v>0</v>
      </c>
      <c r="K2496">
        <v>0</v>
      </c>
      <c r="L2496">
        <v>1</v>
      </c>
      <c r="M2496">
        <v>6.3202400000000004E-3</v>
      </c>
      <c r="N2496">
        <v>9.0543999999999998E-4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-1.32750743</v>
      </c>
      <c r="AI2496">
        <v>-1.2005599899999999</v>
      </c>
      <c r="AJ2496">
        <v>-0.99550000000000005</v>
      </c>
      <c r="AK2496">
        <v>0</v>
      </c>
      <c r="AL2496">
        <v>1.8130378199999999</v>
      </c>
      <c r="AM2496">
        <v>0</v>
      </c>
      <c r="AN2496">
        <v>1.5973669800000001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0.12637618</v>
      </c>
      <c r="AV2496">
        <v>0</v>
      </c>
      <c r="AW2496" t="s">
        <v>113</v>
      </c>
      <c r="AX2496" t="s">
        <v>113</v>
      </c>
      <c r="AY2496">
        <v>0</v>
      </c>
      <c r="AZ2496">
        <v>-1.8130378199999999</v>
      </c>
      <c r="BA2496">
        <v>1.5973669800000001</v>
      </c>
      <c r="BB2496">
        <v>-1.8130378199999999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4"/>
        <v>2.8784612047478E-3</v>
      </c>
      <c r="BO2496">
        <f t="shared" si="155"/>
        <v>1.0224212836864879</v>
      </c>
      <c r="BP2496">
        <f t="shared" si="156"/>
        <v>0.54671787043865416</v>
      </c>
      <c r="BQ2496">
        <f t="shared" si="157"/>
        <v>0.53472856948691816</v>
      </c>
    </row>
    <row r="2497" spans="1:69" x14ac:dyDescent="0.25">
      <c r="A2497" t="s">
        <v>2607</v>
      </c>
      <c r="B2497" s="1">
        <v>44244.387141203704</v>
      </c>
      <c r="C2497">
        <v>2496.85</v>
      </c>
      <c r="D2497">
        <v>0</v>
      </c>
      <c r="E2497">
        <v>0</v>
      </c>
      <c r="F2497">
        <v>1</v>
      </c>
      <c r="G2497">
        <v>0.69416792000000005</v>
      </c>
      <c r="H2497">
        <v>-2.926289E-2</v>
      </c>
      <c r="I2497">
        <v>2.5070000000000001</v>
      </c>
      <c r="J2497">
        <v>0</v>
      </c>
      <c r="K2497">
        <v>0</v>
      </c>
      <c r="L2497">
        <v>1</v>
      </c>
      <c r="M2497">
        <v>6.3202400000000004E-3</v>
      </c>
      <c r="N2497">
        <v>9.0543999999999998E-4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-1.3277480500000001</v>
      </c>
      <c r="AI2497">
        <v>-1.2005599899999999</v>
      </c>
      <c r="AJ2497">
        <v>-0.99550000000000005</v>
      </c>
      <c r="AK2497">
        <v>0</v>
      </c>
      <c r="AL2497">
        <v>1.81364105</v>
      </c>
      <c r="AM2497">
        <v>0</v>
      </c>
      <c r="AN2497">
        <v>1.5973669800000001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0.12661571999999999</v>
      </c>
      <c r="AV2497">
        <v>0</v>
      </c>
      <c r="AW2497" t="s">
        <v>113</v>
      </c>
      <c r="AX2497" t="s">
        <v>113</v>
      </c>
      <c r="AY2497">
        <v>0</v>
      </c>
      <c r="AZ2497">
        <v>-1.81364105</v>
      </c>
      <c r="BA2497">
        <v>1.5973669800000001</v>
      </c>
      <c r="BB2497">
        <v>-1.81364105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4"/>
        <v>2.8784230606306001E-3</v>
      </c>
      <c r="BO2497">
        <f t="shared" si="155"/>
        <v>1.022434832548643</v>
      </c>
      <c r="BP2497">
        <f t="shared" si="156"/>
        <v>0.55494517183657199</v>
      </c>
      <c r="BQ2497">
        <f t="shared" si="157"/>
        <v>0.54276825688073393</v>
      </c>
    </row>
    <row r="2498" spans="1:69" x14ac:dyDescent="0.25">
      <c r="A2498" t="s">
        <v>2608</v>
      </c>
      <c r="B2498" s="1">
        <v>44244.387152777781</v>
      </c>
      <c r="C2498">
        <v>2497.85</v>
      </c>
      <c r="D2498">
        <v>0</v>
      </c>
      <c r="E2498">
        <v>0</v>
      </c>
      <c r="F2498">
        <v>1</v>
      </c>
      <c r="G2498">
        <v>0.69464915999999999</v>
      </c>
      <c r="H2498">
        <v>-2.926289E-2</v>
      </c>
      <c r="I2498">
        <v>2.5070000000000001</v>
      </c>
      <c r="J2498">
        <v>0</v>
      </c>
      <c r="K2498">
        <v>0</v>
      </c>
      <c r="L2498">
        <v>1</v>
      </c>
      <c r="M2498">
        <v>6.1598299999999998E-3</v>
      </c>
      <c r="N2498">
        <v>9.0543999999999998E-4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-1.32758764</v>
      </c>
      <c r="AI2498">
        <v>-1.2005599899999999</v>
      </c>
      <c r="AJ2498">
        <v>-0.99550000000000005</v>
      </c>
      <c r="AK2498">
        <v>0</v>
      </c>
      <c r="AL2498">
        <v>1.8148475100000001</v>
      </c>
      <c r="AM2498">
        <v>0</v>
      </c>
      <c r="AN2498">
        <v>1.55004538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0.12645603</v>
      </c>
      <c r="AV2498">
        <v>0</v>
      </c>
      <c r="AW2498" t="s">
        <v>113</v>
      </c>
      <c r="AX2498" t="s">
        <v>113</v>
      </c>
      <c r="AY2498">
        <v>0</v>
      </c>
      <c r="AZ2498">
        <v>-1.8148475100000001</v>
      </c>
      <c r="BA2498">
        <v>1.55004538</v>
      </c>
      <c r="BB2498">
        <v>-1.8148475100000001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4"/>
        <v>2.8783925451092E-3</v>
      </c>
      <c r="BO2498">
        <f t="shared" si="155"/>
        <v>1.022445671977777</v>
      </c>
      <c r="BP2498">
        <f t="shared" si="156"/>
        <v>0.55495105513462883</v>
      </c>
      <c r="BQ2498">
        <f t="shared" si="157"/>
        <v>0.54276825688073405</v>
      </c>
    </row>
    <row r="2499" spans="1:69" x14ac:dyDescent="0.25">
      <c r="A2499" t="s">
        <v>2609</v>
      </c>
      <c r="B2499" s="1">
        <v>44244.387164351851</v>
      </c>
      <c r="C2499">
        <v>2498.85</v>
      </c>
      <c r="D2499">
        <v>0</v>
      </c>
      <c r="E2499">
        <v>0</v>
      </c>
      <c r="F2499">
        <v>1</v>
      </c>
      <c r="G2499">
        <v>0.69505019000000001</v>
      </c>
      <c r="H2499">
        <v>-2.926289E-2</v>
      </c>
      <c r="I2499">
        <v>2.5070000000000001</v>
      </c>
      <c r="J2499">
        <v>0</v>
      </c>
      <c r="K2499">
        <v>0</v>
      </c>
      <c r="L2499">
        <v>1</v>
      </c>
      <c r="M2499">
        <v>6.2400299999999997E-3</v>
      </c>
      <c r="N2499">
        <v>9.0543999999999998E-4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-1.3277480500000001</v>
      </c>
      <c r="AI2499">
        <v>-1.2005599899999999</v>
      </c>
      <c r="AJ2499">
        <v>-0.99550000000000005</v>
      </c>
      <c r="AK2499">
        <v>0</v>
      </c>
      <c r="AL2499">
        <v>1.8158528899999999</v>
      </c>
      <c r="AM2499">
        <v>0</v>
      </c>
      <c r="AN2499">
        <v>1.5737061800000001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0.12661571999999999</v>
      </c>
      <c r="AV2499">
        <v>0</v>
      </c>
      <c r="AW2499" t="s">
        <v>113</v>
      </c>
      <c r="AX2499" t="s">
        <v>113</v>
      </c>
      <c r="AY2499">
        <v>0</v>
      </c>
      <c r="AZ2499">
        <v>-1.8158528899999999</v>
      </c>
      <c r="BA2499">
        <v>1.5737061800000001</v>
      </c>
      <c r="BB2499">
        <v>-1.8158528899999999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4"/>
        <v>2.8783696585630001E-3</v>
      </c>
      <c r="BO2499">
        <f t="shared" si="155"/>
        <v>1.0224538016667624</v>
      </c>
      <c r="BP2499">
        <f t="shared" si="156"/>
        <v>0.5385150497917095</v>
      </c>
      <c r="BQ2499">
        <f t="shared" si="157"/>
        <v>0.52668888209310216</v>
      </c>
    </row>
    <row r="2500" spans="1:69" x14ac:dyDescent="0.25">
      <c r="A2500" t="s">
        <v>2610</v>
      </c>
      <c r="B2500" s="1">
        <v>44244.387175925927</v>
      </c>
      <c r="C2500">
        <v>2499.85</v>
      </c>
      <c r="D2500">
        <v>0</v>
      </c>
      <c r="E2500">
        <v>0</v>
      </c>
      <c r="F2500">
        <v>1</v>
      </c>
      <c r="G2500">
        <v>0.69537101000000001</v>
      </c>
      <c r="H2500">
        <v>-2.926289E-2</v>
      </c>
      <c r="I2500">
        <v>2.5070000000000001</v>
      </c>
      <c r="J2500">
        <v>0</v>
      </c>
      <c r="K2500">
        <v>0</v>
      </c>
      <c r="L2500">
        <v>1</v>
      </c>
      <c r="M2500">
        <v>6.2400299999999997E-3</v>
      </c>
      <c r="N2500">
        <v>9.0543999999999998E-4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-1.3277480500000001</v>
      </c>
      <c r="AI2500">
        <v>-1.2005599899999999</v>
      </c>
      <c r="AJ2500">
        <v>-0.99550000000000005</v>
      </c>
      <c r="AK2500">
        <v>0</v>
      </c>
      <c r="AL2500">
        <v>1.8166572000000001</v>
      </c>
      <c r="AM2500">
        <v>0</v>
      </c>
      <c r="AN2500">
        <v>1.5737061800000001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0.12661571999999999</v>
      </c>
      <c r="AV2500">
        <v>0</v>
      </c>
      <c r="AW2500" t="s">
        <v>113</v>
      </c>
      <c r="AX2500" t="s">
        <v>113</v>
      </c>
      <c r="AY2500">
        <v>0</v>
      </c>
      <c r="AZ2500">
        <v>-1.8166572000000001</v>
      </c>
      <c r="BA2500">
        <v>1.5737061800000001</v>
      </c>
      <c r="BB2500">
        <v>-1.8166572000000001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4"/>
        <v>2.8783238854705995E-3</v>
      </c>
      <c r="BO2500">
        <f t="shared" si="155"/>
        <v>1.0224700614325848</v>
      </c>
      <c r="BP2500">
        <f t="shared" si="156"/>
        <v>0.54674395329304737</v>
      </c>
      <c r="BQ2500">
        <f t="shared" si="157"/>
        <v>0.53472856948691816</v>
      </c>
    </row>
    <row r="2501" spans="1:69" x14ac:dyDescent="0.25">
      <c r="A2501" t="s">
        <v>2611</v>
      </c>
      <c r="B2501" s="1">
        <v>44244.387187499997</v>
      </c>
      <c r="C2501">
        <v>2500.85</v>
      </c>
      <c r="D2501">
        <v>0</v>
      </c>
      <c r="E2501">
        <v>0</v>
      </c>
      <c r="F2501">
        <v>1</v>
      </c>
      <c r="G2501">
        <v>0.69561163000000004</v>
      </c>
      <c r="H2501">
        <v>-2.926289E-2</v>
      </c>
      <c r="I2501">
        <v>2.5070000000000001</v>
      </c>
      <c r="J2501">
        <v>0</v>
      </c>
      <c r="K2501">
        <v>0</v>
      </c>
      <c r="L2501">
        <v>1</v>
      </c>
      <c r="M2501">
        <v>6.2400299999999997E-3</v>
      </c>
      <c r="N2501">
        <v>9.0543999999999998E-4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-1.3277480500000001</v>
      </c>
      <c r="AI2501">
        <v>-1.2005599899999999</v>
      </c>
      <c r="AJ2501">
        <v>-0.99550000000000005</v>
      </c>
      <c r="AK2501">
        <v>0</v>
      </c>
      <c r="AL2501">
        <v>1.8172604299999999</v>
      </c>
      <c r="AM2501">
        <v>0</v>
      </c>
      <c r="AN2501">
        <v>1.5737061800000001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0.12661571999999999</v>
      </c>
      <c r="AV2501">
        <v>0</v>
      </c>
      <c r="AW2501" t="s">
        <v>113</v>
      </c>
      <c r="AX2501" t="s">
        <v>113</v>
      </c>
      <c r="AY2501">
        <v>0</v>
      </c>
      <c r="AZ2501">
        <v>-1.8172604299999999</v>
      </c>
      <c r="BA2501">
        <v>1.5737061800000001</v>
      </c>
      <c r="BB2501">
        <v>-1.8172604299999999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4"/>
        <v>2.8782857413534001E-3</v>
      </c>
      <c r="BO2501">
        <f t="shared" si="155"/>
        <v>1.0224836115875593</v>
      </c>
      <c r="BP2501">
        <f t="shared" si="156"/>
        <v>0.54675119894803326</v>
      </c>
      <c r="BQ2501">
        <f t="shared" si="157"/>
        <v>0.53472856948691816</v>
      </c>
    </row>
    <row r="2502" spans="1:69" x14ac:dyDescent="0.25">
      <c r="A2502" t="s">
        <v>2612</v>
      </c>
      <c r="B2502" s="1">
        <v>44244.387199074074</v>
      </c>
      <c r="C2502">
        <v>2501.85</v>
      </c>
      <c r="D2502">
        <v>0</v>
      </c>
      <c r="E2502">
        <v>0</v>
      </c>
      <c r="F2502">
        <v>1</v>
      </c>
      <c r="G2502">
        <v>0.69601265999999995</v>
      </c>
      <c r="H2502">
        <v>-2.926289E-2</v>
      </c>
      <c r="I2502">
        <v>2.5070000000000001</v>
      </c>
      <c r="J2502">
        <v>0</v>
      </c>
      <c r="K2502">
        <v>0</v>
      </c>
      <c r="L2502">
        <v>1</v>
      </c>
      <c r="M2502">
        <v>6.2400299999999997E-3</v>
      </c>
      <c r="N2502">
        <v>9.0543999999999998E-4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-1.3279886700000001</v>
      </c>
      <c r="AI2502">
        <v>-1.2005599899999999</v>
      </c>
      <c r="AJ2502">
        <v>-0.99550000000000005</v>
      </c>
      <c r="AK2502">
        <v>0</v>
      </c>
      <c r="AL2502">
        <v>1.81826581</v>
      </c>
      <c r="AM2502">
        <v>0</v>
      </c>
      <c r="AN2502">
        <v>1.5737061800000001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0.12685525</v>
      </c>
      <c r="AV2502">
        <v>0</v>
      </c>
      <c r="AW2502" t="s">
        <v>113</v>
      </c>
      <c r="AX2502" t="s">
        <v>113</v>
      </c>
      <c r="AY2502">
        <v>0</v>
      </c>
      <c r="AZ2502">
        <v>-1.81826581</v>
      </c>
      <c r="BA2502">
        <v>1.5737061800000001</v>
      </c>
      <c r="BB2502">
        <v>-1.81826581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4"/>
        <v>2.8782552258320004E-3</v>
      </c>
      <c r="BO2502">
        <f t="shared" si="155"/>
        <v>1.0224944520509935</v>
      </c>
      <c r="BP2502">
        <f t="shared" si="156"/>
        <v>0.54675699565353808</v>
      </c>
      <c r="BQ2502">
        <f t="shared" si="157"/>
        <v>0.53472856948691827</v>
      </c>
    </row>
    <row r="2503" spans="1:69" x14ac:dyDescent="0.25">
      <c r="A2503" t="s">
        <v>2613</v>
      </c>
      <c r="B2503" s="1">
        <v>44244.38721064815</v>
      </c>
      <c r="C2503">
        <v>2502.85</v>
      </c>
      <c r="D2503">
        <v>0</v>
      </c>
      <c r="E2503">
        <v>0</v>
      </c>
      <c r="F2503">
        <v>1</v>
      </c>
      <c r="G2503">
        <v>0.69617308</v>
      </c>
      <c r="H2503">
        <v>-2.926289E-2</v>
      </c>
      <c r="I2503">
        <v>2.5070000000000001</v>
      </c>
      <c r="J2503">
        <v>0</v>
      </c>
      <c r="K2503">
        <v>0</v>
      </c>
      <c r="L2503">
        <v>1</v>
      </c>
      <c r="M2503">
        <v>6.4004500000000002E-3</v>
      </c>
      <c r="N2503">
        <v>9.0543999999999998E-4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-1.32782826</v>
      </c>
      <c r="AI2503">
        <v>-1.2005599899999999</v>
      </c>
      <c r="AJ2503">
        <v>-0.99550000000000005</v>
      </c>
      <c r="AK2503">
        <v>0</v>
      </c>
      <c r="AL2503">
        <v>1.8186679699999999</v>
      </c>
      <c r="AM2503">
        <v>0</v>
      </c>
      <c r="AN2503">
        <v>1.6210277900000001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0.12669556000000001</v>
      </c>
      <c r="AV2503">
        <v>0</v>
      </c>
      <c r="AW2503" t="s">
        <v>113</v>
      </c>
      <c r="AX2503" t="s">
        <v>113</v>
      </c>
      <c r="AY2503">
        <v>0</v>
      </c>
      <c r="AZ2503">
        <v>-1.8186679699999999</v>
      </c>
      <c r="BA2503">
        <v>1.6210277900000001</v>
      </c>
      <c r="BB2503">
        <v>-1.8186679699999999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si="154"/>
        <v>2.8782323392857996E-3</v>
      </c>
      <c r="BO2503">
        <f t="shared" si="155"/>
        <v>1.0225025825157228</v>
      </c>
      <c r="BP2503">
        <f t="shared" si="156"/>
        <v>0.54676134324531189</v>
      </c>
      <c r="BQ2503">
        <f t="shared" si="157"/>
        <v>0.53472856948691816</v>
      </c>
    </row>
    <row r="2504" spans="1:69" x14ac:dyDescent="0.25">
      <c r="A2504" t="s">
        <v>2614</v>
      </c>
      <c r="B2504" s="1">
        <v>44244.38722222222</v>
      </c>
      <c r="C2504">
        <v>2503.85</v>
      </c>
      <c r="D2504">
        <v>0</v>
      </c>
      <c r="E2504">
        <v>0</v>
      </c>
      <c r="F2504">
        <v>1</v>
      </c>
      <c r="G2504">
        <v>0.69665431</v>
      </c>
      <c r="H2504">
        <v>-2.926289E-2</v>
      </c>
      <c r="I2504">
        <v>2.5070000000000001</v>
      </c>
      <c r="J2504">
        <v>0</v>
      </c>
      <c r="K2504">
        <v>0</v>
      </c>
      <c r="L2504">
        <v>1</v>
      </c>
      <c r="M2504">
        <v>6.1598299999999998E-3</v>
      </c>
      <c r="N2504">
        <v>9.0543999999999998E-4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-1.3283897</v>
      </c>
      <c r="AI2504">
        <v>-1.2005599899999999</v>
      </c>
      <c r="AJ2504">
        <v>-0.99550000000000005</v>
      </c>
      <c r="AK2504">
        <v>0</v>
      </c>
      <c r="AL2504">
        <v>1.81987443</v>
      </c>
      <c r="AM2504">
        <v>0</v>
      </c>
      <c r="AN2504">
        <v>1.55004538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0.12725448</v>
      </c>
      <c r="AV2504">
        <v>0</v>
      </c>
      <c r="AW2504" t="s">
        <v>113</v>
      </c>
      <c r="AX2504" t="s">
        <v>113</v>
      </c>
      <c r="AY2504">
        <v>0</v>
      </c>
      <c r="AZ2504">
        <v>-1.81987443</v>
      </c>
      <c r="BA2504">
        <v>1.55004538</v>
      </c>
      <c r="BB2504">
        <v>-1.81987443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ref="BN2504:BN2567" si="158">(BQ$2*(BO$2-AL2502)/1000000)</f>
        <v>2.8781941951685997E-3</v>
      </c>
      <c r="BO2504">
        <f t="shared" ref="BO2504:BO2567" si="159">((30*10)*9.81/BN2504)/1000000</f>
        <v>1.0225161335326798</v>
      </c>
      <c r="BP2504">
        <f t="shared" ref="BP2504:BP2567" si="160">((AN2503*1000)/BN2504)/1000000</f>
        <v>0.56321001297309714</v>
      </c>
      <c r="BQ2504">
        <f t="shared" ref="BQ2504:BQ2567" si="161">BP2504/BO2504</f>
        <v>0.55080794767244312</v>
      </c>
    </row>
    <row r="2505" spans="1:69" x14ac:dyDescent="0.25">
      <c r="A2505" t="s">
        <v>2615</v>
      </c>
      <c r="B2505" s="1">
        <v>44244.387233796297</v>
      </c>
      <c r="C2505">
        <v>2504.85</v>
      </c>
      <c r="D2505">
        <v>0</v>
      </c>
      <c r="E2505">
        <v>0</v>
      </c>
      <c r="F2505">
        <v>1</v>
      </c>
      <c r="G2505">
        <v>0.69705534000000002</v>
      </c>
      <c r="H2505">
        <v>-2.926289E-2</v>
      </c>
      <c r="I2505">
        <v>2.5070000000000001</v>
      </c>
      <c r="J2505">
        <v>0</v>
      </c>
      <c r="K2505">
        <v>0</v>
      </c>
      <c r="L2505">
        <v>1</v>
      </c>
      <c r="M2505">
        <v>6.2400299999999997E-3</v>
      </c>
      <c r="N2505">
        <v>9.0543999999999998E-4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-1.3282292899999999</v>
      </c>
      <c r="AI2505">
        <v>-1.2005599899999999</v>
      </c>
      <c r="AJ2505">
        <v>-0.99550000000000005</v>
      </c>
      <c r="AK2505">
        <v>0</v>
      </c>
      <c r="AL2505">
        <v>1.8208798100000001</v>
      </c>
      <c r="AM2505">
        <v>0</v>
      </c>
      <c r="AN2505">
        <v>1.5737061800000001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0.12709479000000001</v>
      </c>
      <c r="AV2505">
        <v>0</v>
      </c>
      <c r="AW2505" t="s">
        <v>113</v>
      </c>
      <c r="AX2505" t="s">
        <v>113</v>
      </c>
      <c r="AY2505">
        <v>0</v>
      </c>
      <c r="AZ2505">
        <v>-1.8208798100000001</v>
      </c>
      <c r="BA2505">
        <v>1.5737061800000001</v>
      </c>
      <c r="BB2505">
        <v>-1.8208798100000001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8"/>
        <v>2.8781789372181996E-3</v>
      </c>
      <c r="BO2505">
        <f t="shared" si="159"/>
        <v>1.0225215541478636</v>
      </c>
      <c r="BP2505">
        <f t="shared" si="160"/>
        <v>0.53855073427023981</v>
      </c>
      <c r="BQ2505">
        <f t="shared" si="161"/>
        <v>0.52668888209310227</v>
      </c>
    </row>
    <row r="2506" spans="1:69" x14ac:dyDescent="0.25">
      <c r="A2506" t="s">
        <v>2616</v>
      </c>
      <c r="B2506" s="1">
        <v>44244.387245370373</v>
      </c>
      <c r="C2506">
        <v>2505.85</v>
      </c>
      <c r="D2506">
        <v>0</v>
      </c>
      <c r="E2506">
        <v>0</v>
      </c>
      <c r="F2506">
        <v>1</v>
      </c>
      <c r="G2506">
        <v>0.69721575999999996</v>
      </c>
      <c r="H2506">
        <v>-2.926289E-2</v>
      </c>
      <c r="I2506">
        <v>2.5070000000000001</v>
      </c>
      <c r="J2506">
        <v>0</v>
      </c>
      <c r="K2506">
        <v>0</v>
      </c>
      <c r="L2506">
        <v>1</v>
      </c>
      <c r="M2506">
        <v>6.3202400000000004E-3</v>
      </c>
      <c r="N2506">
        <v>9.0543999999999998E-4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-1.3283094900000001</v>
      </c>
      <c r="AI2506">
        <v>-1.2005599899999999</v>
      </c>
      <c r="AJ2506">
        <v>-0.99550000000000005</v>
      </c>
      <c r="AK2506">
        <v>0</v>
      </c>
      <c r="AL2506">
        <v>1.8212819600000001</v>
      </c>
      <c r="AM2506">
        <v>0</v>
      </c>
      <c r="AN2506">
        <v>1.5973669800000001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0.12717464000000001</v>
      </c>
      <c r="AV2506">
        <v>0</v>
      </c>
      <c r="AW2506" t="s">
        <v>113</v>
      </c>
      <c r="AX2506" t="s">
        <v>113</v>
      </c>
      <c r="AY2506">
        <v>0</v>
      </c>
      <c r="AZ2506">
        <v>-1.8212819600000001</v>
      </c>
      <c r="BA2506">
        <v>1.5973669800000001</v>
      </c>
      <c r="BB2506">
        <v>-1.8212819600000001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8"/>
        <v>2.8781331641258004E-3</v>
      </c>
      <c r="BO2506">
        <f t="shared" si="159"/>
        <v>1.0225378160686676</v>
      </c>
      <c r="BP2506">
        <f t="shared" si="160"/>
        <v>0.546780183632676</v>
      </c>
      <c r="BQ2506">
        <f t="shared" si="161"/>
        <v>0.53472856948691816</v>
      </c>
    </row>
    <row r="2507" spans="1:69" x14ac:dyDescent="0.25">
      <c r="A2507" t="s">
        <v>2617</v>
      </c>
      <c r="B2507" s="1">
        <v>44244.387256944443</v>
      </c>
      <c r="C2507">
        <v>2506.85</v>
      </c>
      <c r="D2507">
        <v>0</v>
      </c>
      <c r="E2507">
        <v>0</v>
      </c>
      <c r="F2507">
        <v>1</v>
      </c>
      <c r="G2507">
        <v>0.69777719999999999</v>
      </c>
      <c r="H2507">
        <v>-2.926289E-2</v>
      </c>
      <c r="I2507">
        <v>2.5070000000000001</v>
      </c>
      <c r="J2507">
        <v>0</v>
      </c>
      <c r="K2507">
        <v>0</v>
      </c>
      <c r="L2507">
        <v>1</v>
      </c>
      <c r="M2507">
        <v>6.3202400000000004E-3</v>
      </c>
      <c r="N2507">
        <v>9.0543999999999998E-4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-1.3283094900000001</v>
      </c>
      <c r="AI2507">
        <v>-1.2005599899999999</v>
      </c>
      <c r="AJ2507">
        <v>-0.99550000000000005</v>
      </c>
      <c r="AK2507">
        <v>0</v>
      </c>
      <c r="AL2507">
        <v>1.8226895000000001</v>
      </c>
      <c r="AM2507">
        <v>0</v>
      </c>
      <c r="AN2507">
        <v>1.5973669800000001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0.12717464000000001</v>
      </c>
      <c r="AV2507">
        <v>0</v>
      </c>
      <c r="AW2507" t="s">
        <v>113</v>
      </c>
      <c r="AX2507" t="s">
        <v>113</v>
      </c>
      <c r="AY2507">
        <v>0</v>
      </c>
      <c r="AZ2507">
        <v>-1.8226895000000001</v>
      </c>
      <c r="BA2507">
        <v>1.5973669800000001</v>
      </c>
      <c r="BB2507">
        <v>-1.8226895000000001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8"/>
        <v>2.8780950200086005E-3</v>
      </c>
      <c r="BO2507">
        <f t="shared" si="159"/>
        <v>1.0225513680195331</v>
      </c>
      <c r="BP2507">
        <f t="shared" si="160"/>
        <v>0.5550084235909718</v>
      </c>
      <c r="BQ2507">
        <f t="shared" si="161"/>
        <v>0.54276825688073393</v>
      </c>
    </row>
    <row r="2508" spans="1:69" x14ac:dyDescent="0.25">
      <c r="A2508" t="s">
        <v>2618</v>
      </c>
      <c r="B2508" s="1">
        <v>44244.38726851852</v>
      </c>
      <c r="C2508">
        <v>2507.85</v>
      </c>
      <c r="D2508">
        <v>0</v>
      </c>
      <c r="E2508">
        <v>0</v>
      </c>
      <c r="F2508">
        <v>1</v>
      </c>
      <c r="G2508">
        <v>0.69801782000000001</v>
      </c>
      <c r="H2508">
        <v>-2.926289E-2</v>
      </c>
      <c r="I2508">
        <v>2.5070000000000001</v>
      </c>
      <c r="J2508">
        <v>0</v>
      </c>
      <c r="K2508">
        <v>0</v>
      </c>
      <c r="L2508">
        <v>1</v>
      </c>
      <c r="M2508">
        <v>6.3202400000000004E-3</v>
      </c>
      <c r="N2508">
        <v>9.0543999999999998E-4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-1.3283897</v>
      </c>
      <c r="AI2508">
        <v>-1.2005599899999999</v>
      </c>
      <c r="AJ2508">
        <v>-0.99550000000000005</v>
      </c>
      <c r="AK2508">
        <v>0</v>
      </c>
      <c r="AL2508">
        <v>1.8232927299999999</v>
      </c>
      <c r="AM2508">
        <v>0</v>
      </c>
      <c r="AN2508">
        <v>1.5973669800000001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0.12725448</v>
      </c>
      <c r="AV2508">
        <v>0</v>
      </c>
      <c r="AW2508" t="s">
        <v>113</v>
      </c>
      <c r="AX2508" t="s">
        <v>113</v>
      </c>
      <c r="AY2508">
        <v>0</v>
      </c>
      <c r="AZ2508">
        <v>-1.8232927299999999</v>
      </c>
      <c r="BA2508">
        <v>1.5973669800000001</v>
      </c>
      <c r="BB2508">
        <v>-1.8232927299999999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8"/>
        <v>2.8780797624376004E-3</v>
      </c>
      <c r="BO2508">
        <f t="shared" si="159"/>
        <v>1.0225567888735005</v>
      </c>
      <c r="BP2508">
        <f t="shared" si="160"/>
        <v>0.55501136585843058</v>
      </c>
      <c r="BQ2508">
        <f t="shared" si="161"/>
        <v>0.54276825688073393</v>
      </c>
    </row>
    <row r="2509" spans="1:69" x14ac:dyDescent="0.25">
      <c r="A2509" t="s">
        <v>2619</v>
      </c>
      <c r="B2509" s="1">
        <v>44244.387280092589</v>
      </c>
      <c r="C2509">
        <v>2508.85</v>
      </c>
      <c r="D2509">
        <v>0</v>
      </c>
      <c r="E2509">
        <v>0</v>
      </c>
      <c r="F2509">
        <v>1</v>
      </c>
      <c r="G2509">
        <v>0.69841885000000004</v>
      </c>
      <c r="H2509">
        <v>-2.926289E-2</v>
      </c>
      <c r="I2509">
        <v>2.5070000000000001</v>
      </c>
      <c r="J2509">
        <v>0</v>
      </c>
      <c r="K2509">
        <v>0</v>
      </c>
      <c r="L2509">
        <v>1</v>
      </c>
      <c r="M2509">
        <v>6.1598299999999998E-3</v>
      </c>
      <c r="N2509">
        <v>9.0543999999999998E-4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-1.3283897</v>
      </c>
      <c r="AI2509">
        <v>-1.2005599899999999</v>
      </c>
      <c r="AJ2509">
        <v>-0.99550000000000005</v>
      </c>
      <c r="AK2509">
        <v>0</v>
      </c>
      <c r="AL2509">
        <v>1.8242981199999999</v>
      </c>
      <c r="AM2509">
        <v>0</v>
      </c>
      <c r="AN2509">
        <v>1.55004538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0.12725448</v>
      </c>
      <c r="AV2509">
        <v>0</v>
      </c>
      <c r="AW2509" t="s">
        <v>113</v>
      </c>
      <c r="AX2509" t="s">
        <v>113</v>
      </c>
      <c r="AY2509">
        <v>0</v>
      </c>
      <c r="AZ2509">
        <v>-1.8242981199999999</v>
      </c>
      <c r="BA2509">
        <v>1.55004538</v>
      </c>
      <c r="BB2509">
        <v>-1.8242981199999999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8"/>
        <v>2.8780263603700004E-3</v>
      </c>
      <c r="BO2509">
        <f t="shared" si="159"/>
        <v>1.0225757625172156</v>
      </c>
      <c r="BP2509">
        <f t="shared" si="160"/>
        <v>0.55502166414995646</v>
      </c>
      <c r="BQ2509">
        <f t="shared" si="161"/>
        <v>0.54276825688073393</v>
      </c>
    </row>
    <row r="2510" spans="1:69" x14ac:dyDescent="0.25">
      <c r="A2510" t="s">
        <v>2620</v>
      </c>
      <c r="B2510" s="1">
        <v>44244.387291666666</v>
      </c>
      <c r="C2510">
        <v>2509.85</v>
      </c>
      <c r="D2510">
        <v>0</v>
      </c>
      <c r="E2510">
        <v>0</v>
      </c>
      <c r="F2510">
        <v>1</v>
      </c>
      <c r="G2510">
        <v>0.69873967000000003</v>
      </c>
      <c r="H2510">
        <v>-2.926289E-2</v>
      </c>
      <c r="I2510">
        <v>2.5070000000000001</v>
      </c>
      <c r="J2510">
        <v>0</v>
      </c>
      <c r="K2510">
        <v>0</v>
      </c>
      <c r="L2510">
        <v>1</v>
      </c>
      <c r="M2510">
        <v>6.1598299999999998E-3</v>
      </c>
      <c r="N2510">
        <v>9.0543999999999998E-4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-1.3283897</v>
      </c>
      <c r="AI2510">
        <v>-1.2005599899999999</v>
      </c>
      <c r="AJ2510">
        <v>-0.99550000000000005</v>
      </c>
      <c r="AK2510">
        <v>0</v>
      </c>
      <c r="AL2510">
        <v>1.8251024199999999</v>
      </c>
      <c r="AM2510">
        <v>0</v>
      </c>
      <c r="AN2510">
        <v>1.55004538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0.12725448</v>
      </c>
      <c r="AV2510">
        <v>0</v>
      </c>
      <c r="AW2510" t="s">
        <v>113</v>
      </c>
      <c r="AX2510" t="s">
        <v>113</v>
      </c>
      <c r="AY2510">
        <v>0</v>
      </c>
      <c r="AZ2510">
        <v>-1.8251024199999999</v>
      </c>
      <c r="BA2510">
        <v>1.55004538</v>
      </c>
      <c r="BB2510">
        <v>-1.8251024199999999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8"/>
        <v>2.8780034738238001E-3</v>
      </c>
      <c r="BO2510">
        <f t="shared" si="159"/>
        <v>1.0225838942750973</v>
      </c>
      <c r="BP2510">
        <f t="shared" si="160"/>
        <v>0.53858356812216213</v>
      </c>
      <c r="BQ2510">
        <f t="shared" si="161"/>
        <v>0.52668888209310227</v>
      </c>
    </row>
    <row r="2511" spans="1:69" x14ac:dyDescent="0.25">
      <c r="A2511" t="s">
        <v>2621</v>
      </c>
      <c r="B2511" s="1">
        <v>44244.387303240743</v>
      </c>
      <c r="C2511">
        <v>2510.85</v>
      </c>
      <c r="D2511">
        <v>0</v>
      </c>
      <c r="E2511">
        <v>0</v>
      </c>
      <c r="F2511">
        <v>1</v>
      </c>
      <c r="G2511">
        <v>0.69906049999999997</v>
      </c>
      <c r="H2511">
        <v>-2.926289E-2</v>
      </c>
      <c r="I2511">
        <v>2.5070000000000001</v>
      </c>
      <c r="J2511">
        <v>0</v>
      </c>
      <c r="K2511">
        <v>0</v>
      </c>
      <c r="L2511">
        <v>1</v>
      </c>
      <c r="M2511">
        <v>6.2400299999999997E-3</v>
      </c>
      <c r="N2511">
        <v>9.0543999999999998E-4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-1.3284699099999999</v>
      </c>
      <c r="AI2511">
        <v>-1.2005599899999999</v>
      </c>
      <c r="AJ2511">
        <v>-0.99550000000000005</v>
      </c>
      <c r="AK2511">
        <v>0</v>
      </c>
      <c r="AL2511">
        <v>1.82590673</v>
      </c>
      <c r="AM2511">
        <v>0</v>
      </c>
      <c r="AN2511">
        <v>1.5737061800000001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0.12733433</v>
      </c>
      <c r="AV2511">
        <v>0</v>
      </c>
      <c r="AW2511" t="s">
        <v>113</v>
      </c>
      <c r="AX2511" t="s">
        <v>113</v>
      </c>
      <c r="AY2511">
        <v>0</v>
      </c>
      <c r="AZ2511">
        <v>-1.82590673</v>
      </c>
      <c r="BA2511">
        <v>1.5737061800000001</v>
      </c>
      <c r="BB2511">
        <v>-1.82590673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8"/>
        <v>2.8779653293272002E-3</v>
      </c>
      <c r="BO2511">
        <f t="shared" si="159"/>
        <v>1.0225974475821791</v>
      </c>
      <c r="BP2511">
        <f t="shared" si="160"/>
        <v>0.53859070649831764</v>
      </c>
      <c r="BQ2511">
        <f t="shared" si="161"/>
        <v>0.52668888209310227</v>
      </c>
    </row>
    <row r="2512" spans="1:69" x14ac:dyDescent="0.25">
      <c r="A2512" t="s">
        <v>2622</v>
      </c>
      <c r="B2512" s="1">
        <v>44244.387314814812</v>
      </c>
      <c r="C2512">
        <v>2511.85</v>
      </c>
      <c r="D2512">
        <v>0</v>
      </c>
      <c r="E2512">
        <v>0</v>
      </c>
      <c r="F2512">
        <v>1</v>
      </c>
      <c r="G2512">
        <v>0.69938131999999997</v>
      </c>
      <c r="H2512">
        <v>-2.926289E-2</v>
      </c>
      <c r="I2512">
        <v>2.5070000000000001</v>
      </c>
      <c r="J2512">
        <v>0</v>
      </c>
      <c r="K2512">
        <v>0</v>
      </c>
      <c r="L2512">
        <v>1</v>
      </c>
      <c r="M2512">
        <v>6.2400299999999997E-3</v>
      </c>
      <c r="N2512">
        <v>9.0543999999999998E-4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-1.3283897</v>
      </c>
      <c r="AI2512">
        <v>-1.2005599899999999</v>
      </c>
      <c r="AJ2512">
        <v>-0.99550000000000005</v>
      </c>
      <c r="AK2512">
        <v>0</v>
      </c>
      <c r="AL2512">
        <v>1.82671104</v>
      </c>
      <c r="AM2512">
        <v>0</v>
      </c>
      <c r="AN2512">
        <v>1.5737061800000001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0.12725448</v>
      </c>
      <c r="AV2512">
        <v>0</v>
      </c>
      <c r="AW2512" t="s">
        <v>113</v>
      </c>
      <c r="AX2512" t="s">
        <v>113</v>
      </c>
      <c r="AY2512">
        <v>0</v>
      </c>
      <c r="AZ2512">
        <v>-1.82671104</v>
      </c>
      <c r="BA2512">
        <v>1.5737061800000001</v>
      </c>
      <c r="BB2512">
        <v>-1.82671104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8"/>
        <v>2.8779348141852001E-3</v>
      </c>
      <c r="BO2512">
        <f t="shared" si="159"/>
        <v>1.0226082903247484</v>
      </c>
      <c r="BP2512">
        <f t="shared" si="160"/>
        <v>0.54681786823081591</v>
      </c>
      <c r="BQ2512">
        <f t="shared" si="161"/>
        <v>0.53472856948691827</v>
      </c>
    </row>
    <row r="2513" spans="1:69" x14ac:dyDescent="0.25">
      <c r="A2513" t="s">
        <v>2623</v>
      </c>
      <c r="B2513" s="1">
        <v>44244.387326388889</v>
      </c>
      <c r="C2513">
        <v>2512.85</v>
      </c>
      <c r="D2513">
        <v>0</v>
      </c>
      <c r="E2513">
        <v>0</v>
      </c>
      <c r="F2513">
        <v>1</v>
      </c>
      <c r="G2513">
        <v>0.69962194</v>
      </c>
      <c r="H2513">
        <v>-2.926289E-2</v>
      </c>
      <c r="I2513">
        <v>2.5070000000000001</v>
      </c>
      <c r="J2513">
        <v>0</v>
      </c>
      <c r="K2513">
        <v>0</v>
      </c>
      <c r="L2513">
        <v>1</v>
      </c>
      <c r="M2513">
        <v>6.4004500000000002E-3</v>
      </c>
      <c r="N2513">
        <v>9.0543999999999998E-4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-1.3284699099999999</v>
      </c>
      <c r="AI2513">
        <v>-1.2005599899999999</v>
      </c>
      <c r="AJ2513">
        <v>-0.99550000000000005</v>
      </c>
      <c r="AK2513">
        <v>0</v>
      </c>
      <c r="AL2513">
        <v>1.82731427</v>
      </c>
      <c r="AM2513">
        <v>0</v>
      </c>
      <c r="AN2513">
        <v>1.6210277900000001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0.12733433</v>
      </c>
      <c r="AV2513">
        <v>0</v>
      </c>
      <c r="AW2513" t="s">
        <v>113</v>
      </c>
      <c r="AX2513" t="s">
        <v>113</v>
      </c>
      <c r="AY2513">
        <v>0</v>
      </c>
      <c r="AZ2513">
        <v>-1.82731427</v>
      </c>
      <c r="BA2513">
        <v>1.6210277900000001</v>
      </c>
      <c r="BB2513">
        <v>-1.82731427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8"/>
        <v>2.8779042986638E-3</v>
      </c>
      <c r="BO2513">
        <f t="shared" si="159"/>
        <v>1.0226191334320685</v>
      </c>
      <c r="BP2513">
        <f t="shared" si="160"/>
        <v>0.54682366635008195</v>
      </c>
      <c r="BQ2513">
        <f t="shared" si="161"/>
        <v>0.53472856948691827</v>
      </c>
    </row>
    <row r="2514" spans="1:69" x14ac:dyDescent="0.25">
      <c r="A2514" t="s">
        <v>2624</v>
      </c>
      <c r="B2514" s="1">
        <v>44244.387337962966</v>
      </c>
      <c r="C2514">
        <v>2513.85</v>
      </c>
      <c r="D2514">
        <v>0</v>
      </c>
      <c r="E2514">
        <v>0</v>
      </c>
      <c r="F2514">
        <v>1</v>
      </c>
      <c r="G2514">
        <v>0.69994276</v>
      </c>
      <c r="H2514">
        <v>-2.926289E-2</v>
      </c>
      <c r="I2514">
        <v>2.5070000000000001</v>
      </c>
      <c r="J2514">
        <v>0</v>
      </c>
      <c r="K2514">
        <v>0</v>
      </c>
      <c r="L2514">
        <v>1</v>
      </c>
      <c r="M2514">
        <v>6.1598299999999998E-3</v>
      </c>
      <c r="N2514">
        <v>9.0543999999999998E-4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-1.3287105299999999</v>
      </c>
      <c r="AI2514">
        <v>-1.2005599899999999</v>
      </c>
      <c r="AJ2514">
        <v>-0.99550000000000005</v>
      </c>
      <c r="AK2514">
        <v>0</v>
      </c>
      <c r="AL2514">
        <v>1.8281185799999999</v>
      </c>
      <c r="AM2514">
        <v>0</v>
      </c>
      <c r="AN2514">
        <v>1.55004538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0.12757386000000001</v>
      </c>
      <c r="AV2514">
        <v>0</v>
      </c>
      <c r="AW2514" t="s">
        <v>113</v>
      </c>
      <c r="AX2514" t="s">
        <v>113</v>
      </c>
      <c r="AY2514">
        <v>0</v>
      </c>
      <c r="AZ2514">
        <v>-1.8281185799999999</v>
      </c>
      <c r="BA2514">
        <v>1.55004538</v>
      </c>
      <c r="BB2514">
        <v>-1.8281185799999999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8"/>
        <v>2.8778737831423999E-3</v>
      </c>
      <c r="BO2514">
        <f t="shared" si="159"/>
        <v>1.0226299767693383</v>
      </c>
      <c r="BP2514">
        <f t="shared" si="160"/>
        <v>0.5632727187326374</v>
      </c>
      <c r="BQ2514">
        <f t="shared" si="161"/>
        <v>0.55080794767244312</v>
      </c>
    </row>
    <row r="2515" spans="1:69" x14ac:dyDescent="0.25">
      <c r="A2515" t="s">
        <v>2625</v>
      </c>
      <c r="B2515" s="1">
        <v>44244.387349537035</v>
      </c>
      <c r="C2515">
        <v>2514.85</v>
      </c>
      <c r="D2515">
        <v>0</v>
      </c>
      <c r="E2515">
        <v>0</v>
      </c>
      <c r="F2515">
        <v>1</v>
      </c>
      <c r="G2515">
        <v>0.70042400000000005</v>
      </c>
      <c r="H2515">
        <v>-2.926289E-2</v>
      </c>
      <c r="I2515">
        <v>2.5070000000000001</v>
      </c>
      <c r="J2515">
        <v>0</v>
      </c>
      <c r="K2515">
        <v>0</v>
      </c>
      <c r="L2515">
        <v>1</v>
      </c>
      <c r="M2515">
        <v>6.4004500000000002E-3</v>
      </c>
      <c r="N2515">
        <v>9.0543999999999998E-4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-1.3285501099999999</v>
      </c>
      <c r="AI2515">
        <v>-1.2005599899999999</v>
      </c>
      <c r="AJ2515">
        <v>-0.99550000000000005</v>
      </c>
      <c r="AK2515">
        <v>0</v>
      </c>
      <c r="AL2515">
        <v>1.8293250400000001</v>
      </c>
      <c r="AM2515">
        <v>0</v>
      </c>
      <c r="AN2515">
        <v>1.6210277900000001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0.12741416999999999</v>
      </c>
      <c r="AV2515">
        <v>0</v>
      </c>
      <c r="AW2515" t="s">
        <v>113</v>
      </c>
      <c r="AX2515" t="s">
        <v>113</v>
      </c>
      <c r="AY2515">
        <v>0</v>
      </c>
      <c r="AZ2515">
        <v>-1.8293250400000001</v>
      </c>
      <c r="BA2515">
        <v>1.6210277900000001</v>
      </c>
      <c r="BB2515">
        <v>-1.8293250400000001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8"/>
        <v>2.8778508965962E-3</v>
      </c>
      <c r="BO2515">
        <f t="shared" si="159"/>
        <v>1.0226381093894947</v>
      </c>
      <c r="BP2515">
        <f t="shared" si="160"/>
        <v>0.53861212262015656</v>
      </c>
      <c r="BQ2515">
        <f t="shared" si="161"/>
        <v>0.52668888209310227</v>
      </c>
    </row>
    <row r="2516" spans="1:69" x14ac:dyDescent="0.25">
      <c r="A2516" t="s">
        <v>2626</v>
      </c>
      <c r="B2516" s="1">
        <v>44244.387361111112</v>
      </c>
      <c r="C2516">
        <v>2515.85</v>
      </c>
      <c r="D2516">
        <v>0</v>
      </c>
      <c r="E2516">
        <v>0</v>
      </c>
      <c r="F2516">
        <v>1</v>
      </c>
      <c r="G2516">
        <v>0.70066461999999996</v>
      </c>
      <c r="H2516">
        <v>-2.926289E-2</v>
      </c>
      <c r="I2516">
        <v>2.5070000000000001</v>
      </c>
      <c r="J2516">
        <v>0</v>
      </c>
      <c r="K2516">
        <v>0</v>
      </c>
      <c r="L2516">
        <v>1</v>
      </c>
      <c r="M2516">
        <v>6.2400299999999997E-3</v>
      </c>
      <c r="N2516">
        <v>9.0543999999999998E-4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-1.3284699099999999</v>
      </c>
      <c r="AI2516">
        <v>-1.2005599899999999</v>
      </c>
      <c r="AJ2516">
        <v>-0.99550000000000005</v>
      </c>
      <c r="AK2516">
        <v>0</v>
      </c>
      <c r="AL2516">
        <v>1.8299282699999999</v>
      </c>
      <c r="AM2516">
        <v>0</v>
      </c>
      <c r="AN2516">
        <v>1.5737061800000001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0.12733433</v>
      </c>
      <c r="AV2516">
        <v>0</v>
      </c>
      <c r="AW2516" t="s">
        <v>113</v>
      </c>
      <c r="AX2516" t="s">
        <v>113</v>
      </c>
      <c r="AY2516">
        <v>0</v>
      </c>
      <c r="AZ2516">
        <v>-1.8299282699999999</v>
      </c>
      <c r="BA2516">
        <v>1.5737061800000001</v>
      </c>
      <c r="BB2516">
        <v>-1.8299282699999999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8"/>
        <v>2.8778203810748003E-3</v>
      </c>
      <c r="BO2516">
        <f t="shared" si="159"/>
        <v>1.0226489531291931</v>
      </c>
      <c r="BP2516">
        <f t="shared" si="160"/>
        <v>0.56328317106246328</v>
      </c>
      <c r="BQ2516">
        <f t="shared" si="161"/>
        <v>0.55080794767244301</v>
      </c>
    </row>
    <row r="2517" spans="1:69" x14ac:dyDescent="0.25">
      <c r="A2517" t="s">
        <v>2627</v>
      </c>
      <c r="B2517" s="1">
        <v>44244.387372685182</v>
      </c>
      <c r="C2517">
        <v>2516.85</v>
      </c>
      <c r="D2517">
        <v>0</v>
      </c>
      <c r="E2517">
        <v>0</v>
      </c>
      <c r="F2517">
        <v>1</v>
      </c>
      <c r="G2517">
        <v>0.70122605999999998</v>
      </c>
      <c r="H2517">
        <v>-2.926289E-2</v>
      </c>
      <c r="I2517">
        <v>2.5070000000000001</v>
      </c>
      <c r="J2517">
        <v>0</v>
      </c>
      <c r="K2517">
        <v>0</v>
      </c>
      <c r="L2517">
        <v>1</v>
      </c>
      <c r="M2517">
        <v>6.2400299999999997E-3</v>
      </c>
      <c r="N2517">
        <v>9.0543999999999998E-4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-1.3288709400000001</v>
      </c>
      <c r="AI2517">
        <v>-1.2005599899999999</v>
      </c>
      <c r="AJ2517">
        <v>-0.99550000000000005</v>
      </c>
      <c r="AK2517">
        <v>0</v>
      </c>
      <c r="AL2517">
        <v>1.8313358</v>
      </c>
      <c r="AM2517">
        <v>0</v>
      </c>
      <c r="AN2517">
        <v>1.5737061800000001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0.12773355</v>
      </c>
      <c r="AV2517">
        <v>0</v>
      </c>
      <c r="AW2517" t="s">
        <v>113</v>
      </c>
      <c r="AX2517" t="s">
        <v>113</v>
      </c>
      <c r="AY2517">
        <v>0</v>
      </c>
      <c r="AZ2517">
        <v>-1.8313358</v>
      </c>
      <c r="BA2517">
        <v>1.5737061800000001</v>
      </c>
      <c r="BB2517">
        <v>-1.8313358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8"/>
        <v>2.8777746079824001E-3</v>
      </c>
      <c r="BO2517">
        <f t="shared" si="159"/>
        <v>1.0226652191025236</v>
      </c>
      <c r="BP2517">
        <f t="shared" si="160"/>
        <v>0.5468483096747182</v>
      </c>
      <c r="BQ2517">
        <f t="shared" si="161"/>
        <v>0.53472856948691816</v>
      </c>
    </row>
    <row r="2518" spans="1:69" x14ac:dyDescent="0.25">
      <c r="A2518" t="s">
        <v>2628</v>
      </c>
      <c r="B2518" s="1">
        <v>44244.387384259258</v>
      </c>
      <c r="C2518">
        <v>2517.85</v>
      </c>
      <c r="D2518">
        <v>0</v>
      </c>
      <c r="E2518">
        <v>0</v>
      </c>
      <c r="F2518">
        <v>1</v>
      </c>
      <c r="G2518">
        <v>0.70146668000000001</v>
      </c>
      <c r="H2518">
        <v>-2.926289E-2</v>
      </c>
      <c r="I2518">
        <v>2.5070000000000001</v>
      </c>
      <c r="J2518">
        <v>0</v>
      </c>
      <c r="K2518">
        <v>0</v>
      </c>
      <c r="L2518">
        <v>1</v>
      </c>
      <c r="M2518">
        <v>6.2400299999999997E-3</v>
      </c>
      <c r="N2518">
        <v>9.0543999999999998E-4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-1.3287105299999999</v>
      </c>
      <c r="AI2518">
        <v>-1.2005599899999999</v>
      </c>
      <c r="AJ2518">
        <v>-0.99550000000000005</v>
      </c>
      <c r="AK2518">
        <v>0</v>
      </c>
      <c r="AL2518">
        <v>1.83193903</v>
      </c>
      <c r="AM2518">
        <v>0</v>
      </c>
      <c r="AN2518">
        <v>1.5737061800000001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0.12757386000000001</v>
      </c>
      <c r="AV2518">
        <v>0</v>
      </c>
      <c r="AW2518" t="s">
        <v>113</v>
      </c>
      <c r="AX2518" t="s">
        <v>113</v>
      </c>
      <c r="AY2518">
        <v>0</v>
      </c>
      <c r="AZ2518">
        <v>-1.83193903</v>
      </c>
      <c r="BA2518">
        <v>1.5737061800000001</v>
      </c>
      <c r="BB2518">
        <v>-1.83193903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8"/>
        <v>2.8777517214362003E-3</v>
      </c>
      <c r="BO2518">
        <f t="shared" si="159"/>
        <v>1.0226733522832319</v>
      </c>
      <c r="BP2518">
        <f t="shared" si="160"/>
        <v>0.54685265871880362</v>
      </c>
      <c r="BQ2518">
        <f t="shared" si="161"/>
        <v>0.53472856948691805</v>
      </c>
    </row>
    <row r="2519" spans="1:69" x14ac:dyDescent="0.25">
      <c r="A2519" t="s">
        <v>2629</v>
      </c>
      <c r="B2519" s="1">
        <v>44244.387395833335</v>
      </c>
      <c r="C2519">
        <v>2518.85</v>
      </c>
      <c r="D2519">
        <v>0</v>
      </c>
      <c r="E2519">
        <v>0</v>
      </c>
      <c r="F2519">
        <v>1</v>
      </c>
      <c r="G2519">
        <v>0.70186771000000003</v>
      </c>
      <c r="H2519">
        <v>-2.926289E-2</v>
      </c>
      <c r="I2519">
        <v>2.5070000000000001</v>
      </c>
      <c r="J2519">
        <v>0</v>
      </c>
      <c r="K2519">
        <v>0</v>
      </c>
      <c r="L2519">
        <v>1</v>
      </c>
      <c r="M2519">
        <v>6.2400299999999997E-3</v>
      </c>
      <c r="N2519">
        <v>9.0543999999999998E-4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-1.3287907299999999</v>
      </c>
      <c r="AI2519">
        <v>-1.2005599899999999</v>
      </c>
      <c r="AJ2519">
        <v>-0.99550000000000005</v>
      </c>
      <c r="AK2519">
        <v>0</v>
      </c>
      <c r="AL2519">
        <v>1.83294442</v>
      </c>
      <c r="AM2519">
        <v>0</v>
      </c>
      <c r="AN2519">
        <v>1.5737061800000001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0.12765371</v>
      </c>
      <c r="AV2519">
        <v>0</v>
      </c>
      <c r="AW2519" t="s">
        <v>113</v>
      </c>
      <c r="AX2519" t="s">
        <v>113</v>
      </c>
      <c r="AY2519">
        <v>0</v>
      </c>
      <c r="AZ2519">
        <v>-1.83294442</v>
      </c>
      <c r="BA2519">
        <v>1.5737061800000001</v>
      </c>
      <c r="BB2519">
        <v>-1.83294442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8"/>
        <v>2.8776983197479999E-3</v>
      </c>
      <c r="BO2519">
        <f t="shared" si="159"/>
        <v>1.0226923301180919</v>
      </c>
      <c r="BP2519">
        <f t="shared" si="160"/>
        <v>0.54686280670929033</v>
      </c>
      <c r="BQ2519">
        <f t="shared" si="161"/>
        <v>0.53472856948691816</v>
      </c>
    </row>
    <row r="2520" spans="1:69" x14ac:dyDescent="0.25">
      <c r="A2520" t="s">
        <v>2630</v>
      </c>
      <c r="B2520" s="1">
        <v>44244.387407407405</v>
      </c>
      <c r="C2520">
        <v>2519.85</v>
      </c>
      <c r="D2520">
        <v>0</v>
      </c>
      <c r="E2520">
        <v>0</v>
      </c>
      <c r="F2520">
        <v>1</v>
      </c>
      <c r="G2520">
        <v>0.70218853999999997</v>
      </c>
      <c r="H2520">
        <v>-2.926289E-2</v>
      </c>
      <c r="I2520">
        <v>2.5070000000000001</v>
      </c>
      <c r="J2520">
        <v>0</v>
      </c>
      <c r="K2520">
        <v>0</v>
      </c>
      <c r="L2520">
        <v>1</v>
      </c>
      <c r="M2520">
        <v>6.2400299999999997E-3</v>
      </c>
      <c r="N2520">
        <v>9.0543999999999998E-4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-1.3290313499999999</v>
      </c>
      <c r="AI2520">
        <v>-1.2005599899999999</v>
      </c>
      <c r="AJ2520">
        <v>-0.99550000000000005</v>
      </c>
      <c r="AK2520">
        <v>0</v>
      </c>
      <c r="AL2520">
        <v>1.8337487299999999</v>
      </c>
      <c r="AM2520">
        <v>0</v>
      </c>
      <c r="AN2520">
        <v>1.5737061800000001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0.12789323999999999</v>
      </c>
      <c r="AV2520">
        <v>0</v>
      </c>
      <c r="AW2520" t="s">
        <v>113</v>
      </c>
      <c r="AX2520" t="s">
        <v>113</v>
      </c>
      <c r="AY2520">
        <v>0</v>
      </c>
      <c r="AZ2520">
        <v>-1.8337487299999999</v>
      </c>
      <c r="BA2520">
        <v>1.5737061800000001</v>
      </c>
      <c r="BB2520">
        <v>-1.8337487299999999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8"/>
        <v>2.8776754332018001E-3</v>
      </c>
      <c r="BO2520">
        <f t="shared" si="159"/>
        <v>1.0227004637300314</v>
      </c>
      <c r="BP2520">
        <f t="shared" si="160"/>
        <v>0.54686715598396751</v>
      </c>
      <c r="BQ2520">
        <f t="shared" si="161"/>
        <v>0.53472856948691816</v>
      </c>
    </row>
    <row r="2521" spans="1:69" x14ac:dyDescent="0.25">
      <c r="A2521" t="s">
        <v>2631</v>
      </c>
      <c r="B2521" s="1">
        <v>44244.387418981481</v>
      </c>
      <c r="C2521">
        <v>2520.85</v>
      </c>
      <c r="D2521">
        <v>0</v>
      </c>
      <c r="E2521">
        <v>0</v>
      </c>
      <c r="F2521">
        <v>1</v>
      </c>
      <c r="G2521">
        <v>0.70250935999999997</v>
      </c>
      <c r="H2521">
        <v>-2.926289E-2</v>
      </c>
      <c r="I2521">
        <v>2.5070000000000001</v>
      </c>
      <c r="J2521">
        <v>0</v>
      </c>
      <c r="K2521">
        <v>0</v>
      </c>
      <c r="L2521">
        <v>1</v>
      </c>
      <c r="M2521">
        <v>6.3202400000000004E-3</v>
      </c>
      <c r="N2521">
        <v>9.0543999999999998E-4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-1.32895114</v>
      </c>
      <c r="AI2521">
        <v>-1.2005599899999999</v>
      </c>
      <c r="AJ2521">
        <v>-0.99550000000000005</v>
      </c>
      <c r="AK2521">
        <v>0</v>
      </c>
      <c r="AL2521">
        <v>1.8345530299999999</v>
      </c>
      <c r="AM2521">
        <v>0</v>
      </c>
      <c r="AN2521">
        <v>1.5973669800000001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0.12781339999999999</v>
      </c>
      <c r="AV2521">
        <v>0</v>
      </c>
      <c r="AW2521" t="s">
        <v>113</v>
      </c>
      <c r="AX2521" t="s">
        <v>113</v>
      </c>
      <c r="AY2521">
        <v>0</v>
      </c>
      <c r="AZ2521">
        <v>-1.8345530299999999</v>
      </c>
      <c r="BA2521">
        <v>1.5973669800000001</v>
      </c>
      <c r="BB2521">
        <v>-1.8345530299999999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8"/>
        <v>2.8776372887051997E-3</v>
      </c>
      <c r="BO2521">
        <f t="shared" si="159"/>
        <v>1.0227140201273284</v>
      </c>
      <c r="BP2521">
        <f t="shared" si="160"/>
        <v>0.54687440497690143</v>
      </c>
      <c r="BQ2521">
        <f t="shared" si="161"/>
        <v>0.53472856948691805</v>
      </c>
    </row>
    <row r="2522" spans="1:69" x14ac:dyDescent="0.25">
      <c r="A2522" t="s">
        <v>2632</v>
      </c>
      <c r="B2522" s="1">
        <v>44244.387430555558</v>
      </c>
      <c r="C2522">
        <v>2521.85</v>
      </c>
      <c r="D2522">
        <v>0</v>
      </c>
      <c r="E2522">
        <v>0</v>
      </c>
      <c r="F2522">
        <v>1</v>
      </c>
      <c r="G2522">
        <v>0.70283019000000002</v>
      </c>
      <c r="H2522">
        <v>-2.926289E-2</v>
      </c>
      <c r="I2522">
        <v>2.5070000000000001</v>
      </c>
      <c r="J2522">
        <v>0</v>
      </c>
      <c r="K2522">
        <v>0</v>
      </c>
      <c r="L2522">
        <v>1</v>
      </c>
      <c r="M2522">
        <v>6.3202400000000004E-3</v>
      </c>
      <c r="N2522">
        <v>9.0543999999999998E-4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-1.3291115600000001</v>
      </c>
      <c r="AI2522">
        <v>-1.2005599899999999</v>
      </c>
      <c r="AJ2522">
        <v>-0.99550000000000005</v>
      </c>
      <c r="AK2522">
        <v>0</v>
      </c>
      <c r="AL2522">
        <v>1.8353573400000001</v>
      </c>
      <c r="AM2522">
        <v>0</v>
      </c>
      <c r="AN2522">
        <v>1.5973669800000001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0.12797309000000001</v>
      </c>
      <c r="AV2522">
        <v>0</v>
      </c>
      <c r="AW2522" t="s">
        <v>113</v>
      </c>
      <c r="AX2522" t="s">
        <v>113</v>
      </c>
      <c r="AY2522">
        <v>0</v>
      </c>
      <c r="AZ2522">
        <v>-1.8353573400000001</v>
      </c>
      <c r="BA2522">
        <v>1.5973669800000001</v>
      </c>
      <c r="BB2522">
        <v>-1.8353573400000001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8"/>
        <v>2.8776067731838004E-3</v>
      </c>
      <c r="BO2522">
        <f t="shared" si="159"/>
        <v>1.0227248654769632</v>
      </c>
      <c r="BP2522">
        <f t="shared" si="160"/>
        <v>0.55510259250351435</v>
      </c>
      <c r="BQ2522">
        <f t="shared" si="161"/>
        <v>0.54276825688073382</v>
      </c>
    </row>
    <row r="2523" spans="1:69" x14ac:dyDescent="0.25">
      <c r="A2523" t="s">
        <v>2633</v>
      </c>
      <c r="B2523" s="1">
        <v>44244.387442129628</v>
      </c>
      <c r="C2523">
        <v>2522.85</v>
      </c>
      <c r="D2523">
        <v>0</v>
      </c>
      <c r="E2523">
        <v>0</v>
      </c>
      <c r="F2523">
        <v>1</v>
      </c>
      <c r="G2523">
        <v>0.70315101000000002</v>
      </c>
      <c r="H2523">
        <v>-2.926289E-2</v>
      </c>
      <c r="I2523">
        <v>2.5070000000000001</v>
      </c>
      <c r="J2523">
        <v>0</v>
      </c>
      <c r="K2523">
        <v>0</v>
      </c>
      <c r="L2523">
        <v>1</v>
      </c>
      <c r="M2523">
        <v>6.2400299999999997E-3</v>
      </c>
      <c r="N2523">
        <v>9.0543999999999998E-4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-1.3291115600000001</v>
      </c>
      <c r="AI2523">
        <v>-1.2005599899999999</v>
      </c>
      <c r="AJ2523">
        <v>-0.99550000000000005</v>
      </c>
      <c r="AK2523">
        <v>0</v>
      </c>
      <c r="AL2523">
        <v>1.83616165</v>
      </c>
      <c r="AM2523">
        <v>0</v>
      </c>
      <c r="AN2523">
        <v>1.5737061800000001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0.12797309000000001</v>
      </c>
      <c r="AV2523">
        <v>0</v>
      </c>
      <c r="AW2523" t="s">
        <v>113</v>
      </c>
      <c r="AX2523" t="s">
        <v>113</v>
      </c>
      <c r="AY2523">
        <v>0</v>
      </c>
      <c r="AZ2523">
        <v>-1.83616165</v>
      </c>
      <c r="BA2523">
        <v>1.5737061800000001</v>
      </c>
      <c r="BB2523">
        <v>-1.83616165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8"/>
        <v>2.8775762580418003E-3</v>
      </c>
      <c r="BO2523">
        <f t="shared" si="159"/>
        <v>1.0227357109217743</v>
      </c>
      <c r="BP2523">
        <f t="shared" si="160"/>
        <v>0.5551084790666897</v>
      </c>
      <c r="BQ2523">
        <f t="shared" si="161"/>
        <v>0.54276825688073405</v>
      </c>
    </row>
    <row r="2524" spans="1:69" x14ac:dyDescent="0.25">
      <c r="A2524" t="s">
        <v>2634</v>
      </c>
      <c r="B2524" s="1">
        <v>44244.387453703705</v>
      </c>
      <c r="C2524">
        <v>2523.85</v>
      </c>
      <c r="D2524">
        <v>0</v>
      </c>
      <c r="E2524">
        <v>0</v>
      </c>
      <c r="F2524">
        <v>1</v>
      </c>
      <c r="G2524">
        <v>0.70347183000000002</v>
      </c>
      <c r="H2524">
        <v>-2.926289E-2</v>
      </c>
      <c r="I2524">
        <v>2.5070000000000001</v>
      </c>
      <c r="J2524">
        <v>0</v>
      </c>
      <c r="K2524">
        <v>0</v>
      </c>
      <c r="L2524">
        <v>1</v>
      </c>
      <c r="M2524">
        <v>6.3202400000000004E-3</v>
      </c>
      <c r="N2524">
        <v>9.0543999999999998E-4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-1.3293521699999999</v>
      </c>
      <c r="AI2524">
        <v>-1.2005599899999999</v>
      </c>
      <c r="AJ2524">
        <v>-0.99550000000000005</v>
      </c>
      <c r="AK2524">
        <v>0</v>
      </c>
      <c r="AL2524">
        <v>1.83696595</v>
      </c>
      <c r="AM2524">
        <v>0</v>
      </c>
      <c r="AN2524">
        <v>1.5973669800000001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0.12821262</v>
      </c>
      <c r="AV2524">
        <v>0</v>
      </c>
      <c r="AW2524" t="s">
        <v>113</v>
      </c>
      <c r="AX2524" t="s">
        <v>113</v>
      </c>
      <c r="AY2524">
        <v>0</v>
      </c>
      <c r="AZ2524">
        <v>-1.83696595</v>
      </c>
      <c r="BA2524">
        <v>1.5973669800000001</v>
      </c>
      <c r="BB2524">
        <v>-1.83696595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8"/>
        <v>2.8775457425203998E-3</v>
      </c>
      <c r="BO2524">
        <f t="shared" si="159"/>
        <v>1.022746556731456</v>
      </c>
      <c r="BP2524">
        <f t="shared" si="160"/>
        <v>0.54689180322868269</v>
      </c>
      <c r="BQ2524">
        <f t="shared" si="161"/>
        <v>0.53472856948691816</v>
      </c>
    </row>
    <row r="2525" spans="1:69" x14ac:dyDescent="0.25">
      <c r="A2525" t="s">
        <v>2635</v>
      </c>
      <c r="B2525" s="1">
        <v>44244.387465277781</v>
      </c>
      <c r="C2525">
        <v>2524.85</v>
      </c>
      <c r="D2525">
        <v>0</v>
      </c>
      <c r="E2525">
        <v>0</v>
      </c>
      <c r="F2525">
        <v>1</v>
      </c>
      <c r="G2525">
        <v>0.70387286999999998</v>
      </c>
      <c r="H2525">
        <v>-2.926289E-2</v>
      </c>
      <c r="I2525">
        <v>2.5070000000000001</v>
      </c>
      <c r="J2525">
        <v>0</v>
      </c>
      <c r="K2525">
        <v>0</v>
      </c>
      <c r="L2525">
        <v>1</v>
      </c>
      <c r="M2525">
        <v>6.2400299999999997E-3</v>
      </c>
      <c r="N2525">
        <v>9.0543999999999998E-4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-1.3294323800000001</v>
      </c>
      <c r="AI2525">
        <v>-1.2005599899999999</v>
      </c>
      <c r="AJ2525">
        <v>-0.99550000000000005</v>
      </c>
      <c r="AK2525">
        <v>0</v>
      </c>
      <c r="AL2525">
        <v>1.83797134</v>
      </c>
      <c r="AM2525">
        <v>0</v>
      </c>
      <c r="AN2525">
        <v>1.5737061800000001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0.12829246999999999</v>
      </c>
      <c r="AV2525">
        <v>0</v>
      </c>
      <c r="AW2525" t="s">
        <v>113</v>
      </c>
      <c r="AX2525" t="s">
        <v>113</v>
      </c>
      <c r="AY2525">
        <v>0</v>
      </c>
      <c r="AZ2525">
        <v>-1.83797134</v>
      </c>
      <c r="BA2525">
        <v>1.5737061800000001</v>
      </c>
      <c r="BB2525">
        <v>-1.83797134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8"/>
        <v>2.8775152269990005E-3</v>
      </c>
      <c r="BO2525">
        <f t="shared" si="159"/>
        <v>1.022757402771173</v>
      </c>
      <c r="BP2525">
        <f t="shared" si="160"/>
        <v>0.55512025271397636</v>
      </c>
      <c r="BQ2525">
        <f t="shared" si="161"/>
        <v>0.54276825688073405</v>
      </c>
    </row>
    <row r="2526" spans="1:69" x14ac:dyDescent="0.25">
      <c r="A2526" t="s">
        <v>2636</v>
      </c>
      <c r="B2526" s="1">
        <v>44244.387476851851</v>
      </c>
      <c r="C2526">
        <v>2525.85</v>
      </c>
      <c r="D2526">
        <v>0</v>
      </c>
      <c r="E2526">
        <v>0</v>
      </c>
      <c r="F2526">
        <v>1</v>
      </c>
      <c r="G2526">
        <v>0.70419368999999998</v>
      </c>
      <c r="H2526">
        <v>-2.926289E-2</v>
      </c>
      <c r="I2526">
        <v>2.5070000000000001</v>
      </c>
      <c r="J2526">
        <v>0</v>
      </c>
      <c r="K2526">
        <v>0</v>
      </c>
      <c r="L2526">
        <v>1</v>
      </c>
      <c r="M2526">
        <v>6.1598299999999998E-3</v>
      </c>
      <c r="N2526">
        <v>9.0543999999999998E-4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-1.3294323800000001</v>
      </c>
      <c r="AI2526">
        <v>-1.2005599899999999</v>
      </c>
      <c r="AJ2526">
        <v>-0.99550000000000005</v>
      </c>
      <c r="AK2526">
        <v>0</v>
      </c>
      <c r="AL2526">
        <v>1.8387756500000001</v>
      </c>
      <c r="AM2526">
        <v>0</v>
      </c>
      <c r="AN2526">
        <v>1.55004538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0.12829246999999999</v>
      </c>
      <c r="AV2526">
        <v>0</v>
      </c>
      <c r="AW2526" t="s">
        <v>113</v>
      </c>
      <c r="AX2526" t="s">
        <v>113</v>
      </c>
      <c r="AY2526">
        <v>0</v>
      </c>
      <c r="AZ2526">
        <v>-1.8387756500000001</v>
      </c>
      <c r="BA2526">
        <v>1.55004538</v>
      </c>
      <c r="BB2526">
        <v>-1.8387756500000001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8"/>
        <v>2.8774847118569996E-3</v>
      </c>
      <c r="BO2526">
        <f t="shared" si="159"/>
        <v>1.0227682489060801</v>
      </c>
      <c r="BP2526">
        <f t="shared" si="160"/>
        <v>0.54690340265418846</v>
      </c>
      <c r="BQ2526">
        <f t="shared" si="161"/>
        <v>0.53472856948691816</v>
      </c>
    </row>
    <row r="2527" spans="1:69" x14ac:dyDescent="0.25">
      <c r="A2527" t="s">
        <v>2637</v>
      </c>
      <c r="B2527" s="1">
        <v>44244.387488425928</v>
      </c>
      <c r="C2527">
        <v>2526.85</v>
      </c>
      <c r="D2527">
        <v>0</v>
      </c>
      <c r="E2527">
        <v>0</v>
      </c>
      <c r="F2527">
        <v>1</v>
      </c>
      <c r="G2527">
        <v>0.70443431000000001</v>
      </c>
      <c r="H2527">
        <v>-2.926289E-2</v>
      </c>
      <c r="I2527">
        <v>2.5070000000000001</v>
      </c>
      <c r="J2527">
        <v>0</v>
      </c>
      <c r="K2527">
        <v>0</v>
      </c>
      <c r="L2527">
        <v>1</v>
      </c>
      <c r="M2527">
        <v>6.3202400000000004E-3</v>
      </c>
      <c r="N2527">
        <v>9.0543999999999998E-4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-1.3294323800000001</v>
      </c>
      <c r="AI2527">
        <v>-1.2005599899999999</v>
      </c>
      <c r="AJ2527">
        <v>-0.99550000000000005</v>
      </c>
      <c r="AK2527">
        <v>0</v>
      </c>
      <c r="AL2527">
        <v>1.8393788799999999</v>
      </c>
      <c r="AM2527">
        <v>0</v>
      </c>
      <c r="AN2527">
        <v>1.5973669800000001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0.12829246999999999</v>
      </c>
      <c r="AV2527">
        <v>0</v>
      </c>
      <c r="AW2527" t="s">
        <v>113</v>
      </c>
      <c r="AX2527" t="s">
        <v>113</v>
      </c>
      <c r="AY2527">
        <v>0</v>
      </c>
      <c r="AZ2527">
        <v>-1.8393788799999999</v>
      </c>
      <c r="BA2527">
        <v>1.5973669800000001</v>
      </c>
      <c r="BB2527">
        <v>-1.8393788799999999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8"/>
        <v>2.8774465673604005E-3</v>
      </c>
      <c r="BO2527">
        <f t="shared" si="159"/>
        <v>1.0227818071004997</v>
      </c>
      <c r="BP2527">
        <f t="shared" si="160"/>
        <v>0.53868780660692506</v>
      </c>
      <c r="BQ2527">
        <f t="shared" si="161"/>
        <v>0.52668888209310216</v>
      </c>
    </row>
    <row r="2528" spans="1:69" x14ac:dyDescent="0.25">
      <c r="A2528" t="s">
        <v>2638</v>
      </c>
      <c r="B2528" s="1">
        <v>44244.387499999997</v>
      </c>
      <c r="C2528">
        <v>2527.85</v>
      </c>
      <c r="D2528">
        <v>0</v>
      </c>
      <c r="E2528">
        <v>0</v>
      </c>
      <c r="F2528">
        <v>1</v>
      </c>
      <c r="G2528">
        <v>0.70499575000000003</v>
      </c>
      <c r="H2528">
        <v>-2.926289E-2</v>
      </c>
      <c r="I2528">
        <v>2.5070000000000001</v>
      </c>
      <c r="J2528">
        <v>0</v>
      </c>
      <c r="K2528">
        <v>0</v>
      </c>
      <c r="L2528">
        <v>1</v>
      </c>
      <c r="M2528">
        <v>6.3202400000000004E-3</v>
      </c>
      <c r="N2528">
        <v>9.0543999999999998E-4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-1.32959279</v>
      </c>
      <c r="AI2528">
        <v>-1.2005599899999999</v>
      </c>
      <c r="AJ2528">
        <v>-0.99550000000000005</v>
      </c>
      <c r="AK2528">
        <v>0</v>
      </c>
      <c r="AL2528">
        <v>1.84078641</v>
      </c>
      <c r="AM2528">
        <v>0</v>
      </c>
      <c r="AN2528">
        <v>1.5973669800000001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0.12845216000000001</v>
      </c>
      <c r="AV2528">
        <v>0</v>
      </c>
      <c r="AW2528" t="s">
        <v>113</v>
      </c>
      <c r="AX2528" t="s">
        <v>113</v>
      </c>
      <c r="AY2528">
        <v>0</v>
      </c>
      <c r="AZ2528">
        <v>-1.84078641</v>
      </c>
      <c r="BA2528">
        <v>1.5973669800000001</v>
      </c>
      <c r="BB2528">
        <v>-1.84078641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8"/>
        <v>2.8774160518389999E-3</v>
      </c>
      <c r="BO2528">
        <f t="shared" si="159"/>
        <v>1.0227926538878811</v>
      </c>
      <c r="BP2528">
        <f t="shared" si="160"/>
        <v>0.5551393859011452</v>
      </c>
      <c r="BQ2528">
        <f t="shared" si="161"/>
        <v>0.54276825688073405</v>
      </c>
    </row>
    <row r="2529" spans="1:69" x14ac:dyDescent="0.25">
      <c r="A2529" t="s">
        <v>2639</v>
      </c>
      <c r="B2529" s="1">
        <v>44244.387511574074</v>
      </c>
      <c r="C2529">
        <v>2528.85</v>
      </c>
      <c r="D2529">
        <v>0</v>
      </c>
      <c r="E2529">
        <v>0</v>
      </c>
      <c r="F2529">
        <v>1</v>
      </c>
      <c r="G2529">
        <v>0.70523636999999995</v>
      </c>
      <c r="H2529">
        <v>-2.926289E-2</v>
      </c>
      <c r="I2529">
        <v>2.5070000000000001</v>
      </c>
      <c r="J2529">
        <v>0</v>
      </c>
      <c r="K2529">
        <v>0</v>
      </c>
      <c r="L2529">
        <v>1</v>
      </c>
      <c r="M2529">
        <v>6.3202400000000004E-3</v>
      </c>
      <c r="N2529">
        <v>9.0543999999999998E-4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-1.32959279</v>
      </c>
      <c r="AI2529">
        <v>-1.2005599899999999</v>
      </c>
      <c r="AJ2529">
        <v>-0.99550000000000005</v>
      </c>
      <c r="AK2529">
        <v>0</v>
      </c>
      <c r="AL2529">
        <v>1.84138964</v>
      </c>
      <c r="AM2529">
        <v>0</v>
      </c>
      <c r="AN2529">
        <v>1.5973669800000001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0.12845216000000001</v>
      </c>
      <c r="AV2529">
        <v>0</v>
      </c>
      <c r="AW2529" t="s">
        <v>113</v>
      </c>
      <c r="AX2529" t="s">
        <v>113</v>
      </c>
      <c r="AY2529">
        <v>0</v>
      </c>
      <c r="AZ2529">
        <v>-1.84138964</v>
      </c>
      <c r="BA2529">
        <v>1.5973669800000001</v>
      </c>
      <c r="BB2529">
        <v>-1.84138964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8"/>
        <v>2.8773931652928001E-3</v>
      </c>
      <c r="BO2529">
        <f t="shared" si="159"/>
        <v>1.0228007890956827</v>
      </c>
      <c r="BP2529">
        <f t="shared" si="160"/>
        <v>0.5551438014337029</v>
      </c>
      <c r="BQ2529">
        <f t="shared" si="161"/>
        <v>0.54276825688073393</v>
      </c>
    </row>
    <row r="2530" spans="1:69" x14ac:dyDescent="0.25">
      <c r="A2530" t="s">
        <v>2640</v>
      </c>
      <c r="B2530" s="1">
        <v>44244.387523148151</v>
      </c>
      <c r="C2530">
        <v>2529.85</v>
      </c>
      <c r="D2530">
        <v>0</v>
      </c>
      <c r="E2530">
        <v>0</v>
      </c>
      <c r="F2530">
        <v>1</v>
      </c>
      <c r="G2530">
        <v>0.70555718999999995</v>
      </c>
      <c r="H2530">
        <v>-2.926289E-2</v>
      </c>
      <c r="I2530">
        <v>2.5070000000000001</v>
      </c>
      <c r="J2530">
        <v>0</v>
      </c>
      <c r="K2530">
        <v>0</v>
      </c>
      <c r="L2530">
        <v>1</v>
      </c>
      <c r="M2530">
        <v>6.3202400000000004E-3</v>
      </c>
      <c r="N2530">
        <v>9.0543999999999998E-4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-1.3297532000000001</v>
      </c>
      <c r="AI2530">
        <v>-1.2005599899999999</v>
      </c>
      <c r="AJ2530">
        <v>-0.99550000000000005</v>
      </c>
      <c r="AK2530">
        <v>0</v>
      </c>
      <c r="AL2530">
        <v>1.84219395</v>
      </c>
      <c r="AM2530">
        <v>0</v>
      </c>
      <c r="AN2530">
        <v>1.5973669800000001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0.12861185</v>
      </c>
      <c r="AV2530">
        <v>0</v>
      </c>
      <c r="AW2530" t="s">
        <v>113</v>
      </c>
      <c r="AX2530" t="s">
        <v>113</v>
      </c>
      <c r="AY2530">
        <v>0</v>
      </c>
      <c r="AZ2530">
        <v>-1.84219395</v>
      </c>
      <c r="BA2530">
        <v>1.5973669800000001</v>
      </c>
      <c r="BB2530">
        <v>-1.84219395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8"/>
        <v>2.8773397636045997E-3</v>
      </c>
      <c r="BO2530">
        <f t="shared" si="159"/>
        <v>1.0228197716605925</v>
      </c>
      <c r="BP2530">
        <f t="shared" si="160"/>
        <v>0.55515410456737013</v>
      </c>
      <c r="BQ2530">
        <f t="shared" si="161"/>
        <v>0.54276825688073405</v>
      </c>
    </row>
    <row r="2531" spans="1:69" x14ac:dyDescent="0.25">
      <c r="A2531" t="s">
        <v>2641</v>
      </c>
      <c r="B2531" s="1">
        <v>44244.38753472222</v>
      </c>
      <c r="C2531">
        <v>2530.85</v>
      </c>
      <c r="D2531">
        <v>0</v>
      </c>
      <c r="E2531">
        <v>0</v>
      </c>
      <c r="F2531">
        <v>1</v>
      </c>
      <c r="G2531">
        <v>0.70595823000000002</v>
      </c>
      <c r="H2531">
        <v>-2.926289E-2</v>
      </c>
      <c r="I2531">
        <v>2.5070000000000001</v>
      </c>
      <c r="J2531">
        <v>0</v>
      </c>
      <c r="K2531">
        <v>0</v>
      </c>
      <c r="L2531">
        <v>1</v>
      </c>
      <c r="M2531">
        <v>6.3202400000000004E-3</v>
      </c>
      <c r="N2531">
        <v>9.0543999999999998E-4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-1.3296730000000001</v>
      </c>
      <c r="AI2531">
        <v>-1.2005599899999999</v>
      </c>
      <c r="AJ2531">
        <v>-0.99550000000000005</v>
      </c>
      <c r="AK2531">
        <v>0</v>
      </c>
      <c r="AL2531">
        <v>1.84319934</v>
      </c>
      <c r="AM2531">
        <v>0</v>
      </c>
      <c r="AN2531">
        <v>1.5973669800000001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0.12853200000000001</v>
      </c>
      <c r="AV2531">
        <v>0</v>
      </c>
      <c r="AW2531" t="s">
        <v>113</v>
      </c>
      <c r="AX2531" t="s">
        <v>113</v>
      </c>
      <c r="AY2531">
        <v>0</v>
      </c>
      <c r="AZ2531">
        <v>-1.84319934</v>
      </c>
      <c r="BA2531">
        <v>1.5973669800000001</v>
      </c>
      <c r="BB2531">
        <v>-1.84319934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8"/>
        <v>2.8773168770583999E-3</v>
      </c>
      <c r="BO2531">
        <f t="shared" si="159"/>
        <v>1.0228279072997866</v>
      </c>
      <c r="BP2531">
        <f t="shared" si="160"/>
        <v>0.55515852033407409</v>
      </c>
      <c r="BQ2531">
        <f t="shared" si="161"/>
        <v>0.54276825688073393</v>
      </c>
    </row>
    <row r="2532" spans="1:69" x14ac:dyDescent="0.25">
      <c r="A2532" t="s">
        <v>2642</v>
      </c>
      <c r="B2532" s="1">
        <v>44244.387546296297</v>
      </c>
      <c r="C2532">
        <v>2531.85</v>
      </c>
      <c r="D2532">
        <v>0</v>
      </c>
      <c r="E2532">
        <v>0</v>
      </c>
      <c r="F2532">
        <v>1</v>
      </c>
      <c r="G2532">
        <v>0.70627905000000002</v>
      </c>
      <c r="H2532">
        <v>-2.926289E-2</v>
      </c>
      <c r="I2532">
        <v>2.5070000000000001</v>
      </c>
      <c r="J2532">
        <v>0</v>
      </c>
      <c r="K2532">
        <v>0</v>
      </c>
      <c r="L2532">
        <v>1</v>
      </c>
      <c r="M2532">
        <v>6.3202400000000004E-3</v>
      </c>
      <c r="N2532">
        <v>9.0543999999999998E-4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-1.32983341</v>
      </c>
      <c r="AI2532">
        <v>-1.2005599899999999</v>
      </c>
      <c r="AJ2532">
        <v>-0.99550000000000005</v>
      </c>
      <c r="AK2532">
        <v>0</v>
      </c>
      <c r="AL2532">
        <v>1.8440036399999999</v>
      </c>
      <c r="AM2532">
        <v>0</v>
      </c>
      <c r="AN2532">
        <v>1.5973669800000001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0.12869169</v>
      </c>
      <c r="AV2532">
        <v>0</v>
      </c>
      <c r="AW2532" t="s">
        <v>113</v>
      </c>
      <c r="AX2532" t="s">
        <v>113</v>
      </c>
      <c r="AY2532">
        <v>0</v>
      </c>
      <c r="AZ2532">
        <v>-1.8440036399999999</v>
      </c>
      <c r="BA2532">
        <v>1.5973669800000001</v>
      </c>
      <c r="BB2532">
        <v>-1.8440036399999999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8"/>
        <v>2.8772863615370002E-3</v>
      </c>
      <c r="BO2532">
        <f t="shared" si="159"/>
        <v>1.0228387550649971</v>
      </c>
      <c r="BP2532">
        <f t="shared" si="160"/>
        <v>0.55516440815668844</v>
      </c>
      <c r="BQ2532">
        <f t="shared" si="161"/>
        <v>0.54276825688073393</v>
      </c>
    </row>
    <row r="2533" spans="1:69" x14ac:dyDescent="0.25">
      <c r="A2533" t="s">
        <v>2643</v>
      </c>
      <c r="B2533" s="1">
        <v>44244.387557870374</v>
      </c>
      <c r="C2533">
        <v>2532.85</v>
      </c>
      <c r="D2533">
        <v>0</v>
      </c>
      <c r="E2533">
        <v>0</v>
      </c>
      <c r="F2533">
        <v>1</v>
      </c>
      <c r="G2533">
        <v>0.70668008000000004</v>
      </c>
      <c r="H2533">
        <v>-2.926289E-2</v>
      </c>
      <c r="I2533">
        <v>2.5070000000000001</v>
      </c>
      <c r="J2533">
        <v>0</v>
      </c>
      <c r="K2533">
        <v>0</v>
      </c>
      <c r="L2533">
        <v>1</v>
      </c>
      <c r="M2533">
        <v>6.3202400000000004E-3</v>
      </c>
      <c r="N2533">
        <v>9.0543999999999998E-4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-1.32983341</v>
      </c>
      <c r="AI2533">
        <v>-1.2005599899999999</v>
      </c>
      <c r="AJ2533">
        <v>-0.99550000000000005</v>
      </c>
      <c r="AK2533">
        <v>0</v>
      </c>
      <c r="AL2533">
        <v>1.8450090299999999</v>
      </c>
      <c r="AM2533">
        <v>0</v>
      </c>
      <c r="AN2533">
        <v>1.5973669800000001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0.12869169</v>
      </c>
      <c r="AV2533">
        <v>0</v>
      </c>
      <c r="AW2533" t="s">
        <v>113</v>
      </c>
      <c r="AX2533" t="s">
        <v>113</v>
      </c>
      <c r="AY2533">
        <v>0</v>
      </c>
      <c r="AZ2533">
        <v>-1.8450090299999999</v>
      </c>
      <c r="BA2533">
        <v>1.5973669800000001</v>
      </c>
      <c r="BB2533">
        <v>-1.8450090299999999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8"/>
        <v>2.8772482170404002E-3</v>
      </c>
      <c r="BO2533">
        <f t="shared" si="159"/>
        <v>1.0228523151288051</v>
      </c>
      <c r="BP2533">
        <f t="shared" si="160"/>
        <v>0.55517176812888469</v>
      </c>
      <c r="BQ2533">
        <f t="shared" si="161"/>
        <v>0.54276825688073393</v>
      </c>
    </row>
    <row r="2534" spans="1:69" x14ac:dyDescent="0.25">
      <c r="A2534" t="s">
        <v>2644</v>
      </c>
      <c r="B2534" s="1">
        <v>44244.387569444443</v>
      </c>
      <c r="C2534">
        <v>2533.85</v>
      </c>
      <c r="D2534">
        <v>0</v>
      </c>
      <c r="E2534">
        <v>0</v>
      </c>
      <c r="F2534">
        <v>1</v>
      </c>
      <c r="G2534">
        <v>0.70692069999999996</v>
      </c>
      <c r="H2534">
        <v>-2.926289E-2</v>
      </c>
      <c r="I2534">
        <v>2.5070000000000001</v>
      </c>
      <c r="J2534">
        <v>0</v>
      </c>
      <c r="K2534">
        <v>0</v>
      </c>
      <c r="L2534">
        <v>1</v>
      </c>
      <c r="M2534">
        <v>6.3202400000000004E-3</v>
      </c>
      <c r="N2534">
        <v>9.0543999999999998E-4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-1.3297532000000001</v>
      </c>
      <c r="AI2534">
        <v>-1.2005599899999999</v>
      </c>
      <c r="AJ2534">
        <v>-0.99550000000000005</v>
      </c>
      <c r="AK2534">
        <v>0</v>
      </c>
      <c r="AL2534">
        <v>1.84561226</v>
      </c>
      <c r="AM2534">
        <v>0</v>
      </c>
      <c r="AN2534">
        <v>1.5973669800000001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0.12861185</v>
      </c>
      <c r="AV2534">
        <v>0</v>
      </c>
      <c r="AW2534" t="s">
        <v>113</v>
      </c>
      <c r="AX2534" t="s">
        <v>113</v>
      </c>
      <c r="AY2534">
        <v>0</v>
      </c>
      <c r="AZ2534">
        <v>-1.84561226</v>
      </c>
      <c r="BA2534">
        <v>1.5973669800000001</v>
      </c>
      <c r="BB2534">
        <v>-1.84561226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8"/>
        <v>2.8772177018984001E-3</v>
      </c>
      <c r="BO2534">
        <f t="shared" si="159"/>
        <v>1.0228631632768685</v>
      </c>
      <c r="BP2534">
        <f t="shared" si="160"/>
        <v>0.55517765615929959</v>
      </c>
      <c r="BQ2534">
        <f t="shared" si="161"/>
        <v>0.54276825688073405</v>
      </c>
    </row>
    <row r="2535" spans="1:69" x14ac:dyDescent="0.25">
      <c r="A2535" t="s">
        <v>2645</v>
      </c>
      <c r="B2535" s="1">
        <v>44244.38758101852</v>
      </c>
      <c r="C2535">
        <v>2534.85</v>
      </c>
      <c r="D2535">
        <v>0</v>
      </c>
      <c r="E2535">
        <v>0</v>
      </c>
      <c r="F2535">
        <v>1</v>
      </c>
      <c r="G2535">
        <v>0.70740194000000001</v>
      </c>
      <c r="H2535">
        <v>-2.926289E-2</v>
      </c>
      <c r="I2535">
        <v>2.5070000000000001</v>
      </c>
      <c r="J2535">
        <v>0</v>
      </c>
      <c r="K2535">
        <v>0</v>
      </c>
      <c r="L2535">
        <v>1</v>
      </c>
      <c r="M2535">
        <v>6.2400299999999997E-3</v>
      </c>
      <c r="N2535">
        <v>9.0543999999999998E-4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-1.3299938200000001</v>
      </c>
      <c r="AI2535">
        <v>-1.2005599899999999</v>
      </c>
      <c r="AJ2535">
        <v>-0.99550000000000005</v>
      </c>
      <c r="AK2535">
        <v>0</v>
      </c>
      <c r="AL2535">
        <v>1.8468187199999999</v>
      </c>
      <c r="AM2535">
        <v>0</v>
      </c>
      <c r="AN2535">
        <v>1.5737061800000001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0.12885137999999999</v>
      </c>
      <c r="AV2535">
        <v>0</v>
      </c>
      <c r="AW2535" t="s">
        <v>113</v>
      </c>
      <c r="AX2535" t="s">
        <v>113</v>
      </c>
      <c r="AY2535">
        <v>0</v>
      </c>
      <c r="AZ2535">
        <v>-1.8468187199999999</v>
      </c>
      <c r="BA2535">
        <v>1.5737061800000001</v>
      </c>
      <c r="BB2535">
        <v>-1.8468187199999999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8"/>
        <v>2.8771795574018002E-3</v>
      </c>
      <c r="BO2535">
        <f t="shared" si="159"/>
        <v>1.022876723987862</v>
      </c>
      <c r="BP2535">
        <f t="shared" si="160"/>
        <v>0.55518501648276741</v>
      </c>
      <c r="BQ2535">
        <f t="shared" si="161"/>
        <v>0.54276825688073393</v>
      </c>
    </row>
    <row r="2536" spans="1:69" x14ac:dyDescent="0.25">
      <c r="A2536" t="s">
        <v>2646</v>
      </c>
      <c r="B2536" s="1">
        <v>44244.387592592589</v>
      </c>
      <c r="C2536">
        <v>2535.85</v>
      </c>
      <c r="D2536">
        <v>0</v>
      </c>
      <c r="E2536">
        <v>0</v>
      </c>
      <c r="F2536">
        <v>1</v>
      </c>
      <c r="G2536">
        <v>0.70764254999999998</v>
      </c>
      <c r="H2536">
        <v>-2.926289E-2</v>
      </c>
      <c r="I2536">
        <v>2.5070000000000001</v>
      </c>
      <c r="J2536">
        <v>0</v>
      </c>
      <c r="K2536">
        <v>0</v>
      </c>
      <c r="L2536">
        <v>1</v>
      </c>
      <c r="M2536">
        <v>6.2400299999999997E-3</v>
      </c>
      <c r="N2536">
        <v>9.0543999999999998E-4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-1.3299136199999999</v>
      </c>
      <c r="AI2536">
        <v>-1.2005599899999999</v>
      </c>
      <c r="AJ2536">
        <v>-0.99550000000000005</v>
      </c>
      <c r="AK2536">
        <v>0</v>
      </c>
      <c r="AL2536">
        <v>1.84742195</v>
      </c>
      <c r="AM2536">
        <v>0</v>
      </c>
      <c r="AN2536">
        <v>1.5737061800000001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0.12877153999999999</v>
      </c>
      <c r="AV2536">
        <v>0</v>
      </c>
      <c r="AW2536" t="s">
        <v>113</v>
      </c>
      <c r="AX2536" t="s">
        <v>113</v>
      </c>
      <c r="AY2536">
        <v>0</v>
      </c>
      <c r="AZ2536">
        <v>-1.84742195</v>
      </c>
      <c r="BA2536">
        <v>1.5737061800000001</v>
      </c>
      <c r="BB2536">
        <v>-1.84742195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8"/>
        <v>2.8771566708556003E-3</v>
      </c>
      <c r="BO2536">
        <f t="shared" si="159"/>
        <v>1.0228848605330969</v>
      </c>
      <c r="BP2536">
        <f t="shared" si="160"/>
        <v>0.54696575822268867</v>
      </c>
      <c r="BQ2536">
        <f t="shared" si="161"/>
        <v>0.53472856948691816</v>
      </c>
    </row>
    <row r="2537" spans="1:69" x14ac:dyDescent="0.25">
      <c r="A2537" t="s">
        <v>2647</v>
      </c>
      <c r="B2537" s="1">
        <v>44244.387604166666</v>
      </c>
      <c r="C2537">
        <v>2536.85</v>
      </c>
      <c r="D2537">
        <v>0</v>
      </c>
      <c r="E2537">
        <v>0</v>
      </c>
      <c r="F2537">
        <v>1</v>
      </c>
      <c r="G2537">
        <v>0.70804358000000001</v>
      </c>
      <c r="H2537">
        <v>-2.926289E-2</v>
      </c>
      <c r="I2537">
        <v>2.5070000000000001</v>
      </c>
      <c r="J2537">
        <v>0</v>
      </c>
      <c r="K2537">
        <v>0</v>
      </c>
      <c r="L2537">
        <v>1</v>
      </c>
      <c r="M2537">
        <v>6.3202400000000004E-3</v>
      </c>
      <c r="N2537">
        <v>9.0543999999999998E-4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-1.3301542399999999</v>
      </c>
      <c r="AI2537">
        <v>-1.2005599899999999</v>
      </c>
      <c r="AJ2537">
        <v>-0.99550000000000005</v>
      </c>
      <c r="AK2537">
        <v>0</v>
      </c>
      <c r="AL2537">
        <v>1.84842733</v>
      </c>
      <c r="AM2537">
        <v>0</v>
      </c>
      <c r="AN2537">
        <v>1.5973669800000001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0.12901108</v>
      </c>
      <c r="AV2537">
        <v>0</v>
      </c>
      <c r="AW2537" t="s">
        <v>113</v>
      </c>
      <c r="AX2537" t="s">
        <v>113</v>
      </c>
      <c r="AY2537">
        <v>0</v>
      </c>
      <c r="AZ2537">
        <v>-1.84842733</v>
      </c>
      <c r="BA2537">
        <v>1.5973669800000001</v>
      </c>
      <c r="BB2537">
        <v>-1.84842733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8"/>
        <v>2.8771108977632001E-3</v>
      </c>
      <c r="BO2537">
        <f t="shared" si="159"/>
        <v>1.0229011340119094</v>
      </c>
      <c r="BP2537">
        <f t="shared" si="160"/>
        <v>0.54697446011673456</v>
      </c>
      <c r="BQ2537">
        <f t="shared" si="161"/>
        <v>0.53472856948691805</v>
      </c>
    </row>
    <row r="2538" spans="1:69" x14ac:dyDescent="0.25">
      <c r="A2538" t="s">
        <v>2648</v>
      </c>
      <c r="B2538" s="1">
        <v>44244.387615740743</v>
      </c>
      <c r="C2538">
        <v>2537.85</v>
      </c>
      <c r="D2538">
        <v>0</v>
      </c>
      <c r="E2538">
        <v>0</v>
      </c>
      <c r="F2538">
        <v>1</v>
      </c>
      <c r="G2538">
        <v>0.70828420000000003</v>
      </c>
      <c r="H2538">
        <v>-2.926289E-2</v>
      </c>
      <c r="I2538">
        <v>2.5070000000000001</v>
      </c>
      <c r="J2538">
        <v>0</v>
      </c>
      <c r="K2538">
        <v>0</v>
      </c>
      <c r="L2538">
        <v>1</v>
      </c>
      <c r="M2538">
        <v>6.3202400000000004E-3</v>
      </c>
      <c r="N2538">
        <v>9.0543999999999998E-4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-1.3299938200000001</v>
      </c>
      <c r="AI2538">
        <v>-1.2005599899999999</v>
      </c>
      <c r="AJ2538">
        <v>-0.99550000000000005</v>
      </c>
      <c r="AK2538">
        <v>0</v>
      </c>
      <c r="AL2538">
        <v>1.8490305600000001</v>
      </c>
      <c r="AM2538">
        <v>0</v>
      </c>
      <c r="AN2538">
        <v>1.5973669800000001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0.12885137999999999</v>
      </c>
      <c r="AV2538">
        <v>0</v>
      </c>
      <c r="AW2538" t="s">
        <v>113</v>
      </c>
      <c r="AX2538" t="s">
        <v>113</v>
      </c>
      <c r="AY2538">
        <v>0</v>
      </c>
      <c r="AZ2538">
        <v>-1.8490305600000001</v>
      </c>
      <c r="BA2538">
        <v>1.5973669800000001</v>
      </c>
      <c r="BB2538">
        <v>-1.8490305600000001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8"/>
        <v>2.8770880112170003E-3</v>
      </c>
      <c r="BO2538">
        <f t="shared" si="159"/>
        <v>1.022909270945493</v>
      </c>
      <c r="BP2538">
        <f t="shared" si="160"/>
        <v>0.55520268193822764</v>
      </c>
      <c r="BQ2538">
        <f t="shared" si="161"/>
        <v>0.54276825688073393</v>
      </c>
    </row>
    <row r="2539" spans="1:69" x14ac:dyDescent="0.25">
      <c r="A2539" t="s">
        <v>2649</v>
      </c>
      <c r="B2539" s="1">
        <v>44244.387627314813</v>
      </c>
      <c r="C2539">
        <v>2538.85</v>
      </c>
      <c r="D2539">
        <v>0</v>
      </c>
      <c r="E2539">
        <v>0</v>
      </c>
      <c r="F2539">
        <v>1</v>
      </c>
      <c r="G2539">
        <v>0.70876543999999997</v>
      </c>
      <c r="H2539">
        <v>-2.926289E-2</v>
      </c>
      <c r="I2539">
        <v>2.5070000000000001</v>
      </c>
      <c r="J2539">
        <v>0</v>
      </c>
      <c r="K2539">
        <v>0</v>
      </c>
      <c r="L2539">
        <v>1</v>
      </c>
      <c r="M2539">
        <v>6.4004500000000002E-3</v>
      </c>
      <c r="N2539">
        <v>9.0543999999999998E-4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-1.3302344399999999</v>
      </c>
      <c r="AI2539">
        <v>-1.2005599899999999</v>
      </c>
      <c r="AJ2539">
        <v>-0.99550000000000005</v>
      </c>
      <c r="AK2539">
        <v>0</v>
      </c>
      <c r="AL2539">
        <v>1.85023702</v>
      </c>
      <c r="AM2539">
        <v>0</v>
      </c>
      <c r="AN2539">
        <v>1.6210277900000001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0.12909092</v>
      </c>
      <c r="AV2539">
        <v>0</v>
      </c>
      <c r="AW2539" t="s">
        <v>113</v>
      </c>
      <c r="AX2539" t="s">
        <v>113</v>
      </c>
      <c r="AY2539">
        <v>0</v>
      </c>
      <c r="AZ2539">
        <v>-1.85023702</v>
      </c>
      <c r="BA2539">
        <v>1.6210277900000001</v>
      </c>
      <c r="BB2539">
        <v>-1.85023702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8"/>
        <v>2.8770498670998E-3</v>
      </c>
      <c r="BO2539">
        <f t="shared" si="159"/>
        <v>1.0229228327441822</v>
      </c>
      <c r="BP2539">
        <f t="shared" si="160"/>
        <v>0.55521004285206221</v>
      </c>
      <c r="BQ2539">
        <f t="shared" si="161"/>
        <v>0.54276825688073382</v>
      </c>
    </row>
    <row r="2540" spans="1:69" x14ac:dyDescent="0.25">
      <c r="A2540" t="s">
        <v>2650</v>
      </c>
      <c r="B2540" s="1">
        <v>44244.387638888889</v>
      </c>
      <c r="C2540">
        <v>2539.85</v>
      </c>
      <c r="D2540">
        <v>0</v>
      </c>
      <c r="E2540">
        <v>0</v>
      </c>
      <c r="F2540">
        <v>1</v>
      </c>
      <c r="G2540">
        <v>0.70900605999999999</v>
      </c>
      <c r="H2540">
        <v>-2.926289E-2</v>
      </c>
      <c r="I2540">
        <v>2.5070000000000001</v>
      </c>
      <c r="J2540">
        <v>0</v>
      </c>
      <c r="K2540">
        <v>0</v>
      </c>
      <c r="L2540">
        <v>1</v>
      </c>
      <c r="M2540">
        <v>6.3202400000000004E-3</v>
      </c>
      <c r="N2540">
        <v>9.0543999999999998E-4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-1.3302344399999999</v>
      </c>
      <c r="AI2540">
        <v>-1.2005599899999999</v>
      </c>
      <c r="AJ2540">
        <v>-0.99550000000000005</v>
      </c>
      <c r="AK2540">
        <v>0</v>
      </c>
      <c r="AL2540">
        <v>1.8508402500000001</v>
      </c>
      <c r="AM2540">
        <v>0</v>
      </c>
      <c r="AN2540">
        <v>1.5973669800000001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0.12909092</v>
      </c>
      <c r="AV2540">
        <v>0</v>
      </c>
      <c r="AW2540" t="s">
        <v>113</v>
      </c>
      <c r="AX2540" t="s">
        <v>113</v>
      </c>
      <c r="AY2540">
        <v>0</v>
      </c>
      <c r="AZ2540">
        <v>-1.8508402500000001</v>
      </c>
      <c r="BA2540">
        <v>1.5973669800000001</v>
      </c>
      <c r="BB2540">
        <v>-1.8508402500000001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8"/>
        <v>2.8770269805536001E-3</v>
      </c>
      <c r="BO2540">
        <f t="shared" si="159"/>
        <v>1.0229309700229872</v>
      </c>
      <c r="BP2540">
        <f t="shared" si="160"/>
        <v>0.56343850820894292</v>
      </c>
      <c r="BQ2540">
        <f t="shared" si="161"/>
        <v>0.55080794767244301</v>
      </c>
    </row>
    <row r="2541" spans="1:69" x14ac:dyDescent="0.25">
      <c r="A2541" t="s">
        <v>2651</v>
      </c>
      <c r="B2541" s="1">
        <v>44244.387650462966</v>
      </c>
      <c r="C2541">
        <v>2540.85</v>
      </c>
      <c r="D2541">
        <v>0</v>
      </c>
      <c r="E2541">
        <v>0</v>
      </c>
      <c r="F2541">
        <v>1</v>
      </c>
      <c r="G2541">
        <v>0.70924668000000002</v>
      </c>
      <c r="H2541">
        <v>-2.926289E-2</v>
      </c>
      <c r="I2541">
        <v>2.5070000000000001</v>
      </c>
      <c r="J2541">
        <v>0</v>
      </c>
      <c r="K2541">
        <v>0</v>
      </c>
      <c r="L2541">
        <v>1</v>
      </c>
      <c r="M2541">
        <v>6.3202400000000004E-3</v>
      </c>
      <c r="N2541">
        <v>9.0543999999999998E-4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-1.3301542399999999</v>
      </c>
      <c r="AI2541">
        <v>-1.2005599899999999</v>
      </c>
      <c r="AJ2541">
        <v>-0.99550000000000005</v>
      </c>
      <c r="AK2541">
        <v>0</v>
      </c>
      <c r="AL2541">
        <v>1.8514434799999999</v>
      </c>
      <c r="AM2541">
        <v>0</v>
      </c>
      <c r="AN2541">
        <v>1.5973669800000001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0.12901108</v>
      </c>
      <c r="AV2541">
        <v>0</v>
      </c>
      <c r="AW2541" t="s">
        <v>113</v>
      </c>
      <c r="AX2541" t="s">
        <v>113</v>
      </c>
      <c r="AY2541">
        <v>0</v>
      </c>
      <c r="AZ2541">
        <v>-1.8514434799999999</v>
      </c>
      <c r="BA2541">
        <v>1.5973669800000001</v>
      </c>
      <c r="BB2541">
        <v>-1.8514434799999999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8"/>
        <v>2.8769812074612004E-3</v>
      </c>
      <c r="BO2541">
        <f t="shared" si="159"/>
        <v>1.0229472449689925</v>
      </c>
      <c r="BP2541">
        <f t="shared" si="160"/>
        <v>0.55522329303276907</v>
      </c>
      <c r="BQ2541">
        <f t="shared" si="161"/>
        <v>0.54276825688073382</v>
      </c>
    </row>
    <row r="2542" spans="1:69" x14ac:dyDescent="0.25">
      <c r="A2542" t="s">
        <v>2652</v>
      </c>
      <c r="B2542" s="1">
        <v>44244.387662037036</v>
      </c>
      <c r="C2542">
        <v>2541.85</v>
      </c>
      <c r="D2542">
        <v>0</v>
      </c>
      <c r="E2542">
        <v>0</v>
      </c>
      <c r="F2542">
        <v>1</v>
      </c>
      <c r="G2542">
        <v>0.70964771000000004</v>
      </c>
      <c r="H2542">
        <v>-2.926289E-2</v>
      </c>
      <c r="I2542">
        <v>2.5070000000000001</v>
      </c>
      <c r="J2542">
        <v>0</v>
      </c>
      <c r="K2542">
        <v>0</v>
      </c>
      <c r="L2542">
        <v>1</v>
      </c>
      <c r="M2542">
        <v>6.1598299999999998E-3</v>
      </c>
      <c r="N2542">
        <v>9.0543999999999998E-4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-1.3302344399999999</v>
      </c>
      <c r="AI2542">
        <v>-1.2005599899999999</v>
      </c>
      <c r="AJ2542">
        <v>-0.99550000000000005</v>
      </c>
      <c r="AK2542">
        <v>0</v>
      </c>
      <c r="AL2542">
        <v>1.8524488699999999</v>
      </c>
      <c r="AM2542">
        <v>0</v>
      </c>
      <c r="AN2542">
        <v>1.55004538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0.12909092</v>
      </c>
      <c r="AV2542">
        <v>0</v>
      </c>
      <c r="AW2542" t="s">
        <v>113</v>
      </c>
      <c r="AX2542" t="s">
        <v>113</v>
      </c>
      <c r="AY2542">
        <v>0</v>
      </c>
      <c r="AZ2542">
        <v>-1.8524488699999999</v>
      </c>
      <c r="BA2542">
        <v>1.55004538</v>
      </c>
      <c r="BB2542">
        <v>-1.8524488699999999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8"/>
        <v>2.8769583209150001E-3</v>
      </c>
      <c r="BO2542">
        <f t="shared" si="159"/>
        <v>1.0229553826361988</v>
      </c>
      <c r="BP2542">
        <f t="shared" si="160"/>
        <v>0.55522770990021386</v>
      </c>
      <c r="BQ2542">
        <f t="shared" si="161"/>
        <v>0.54276825688073393</v>
      </c>
    </row>
    <row r="2543" spans="1:69" x14ac:dyDescent="0.25">
      <c r="A2543" t="s">
        <v>2653</v>
      </c>
      <c r="B2543" s="1">
        <v>44244.387673611112</v>
      </c>
      <c r="C2543">
        <v>2542.85</v>
      </c>
      <c r="D2543">
        <v>0</v>
      </c>
      <c r="E2543">
        <v>0</v>
      </c>
      <c r="F2543">
        <v>1</v>
      </c>
      <c r="G2543">
        <v>0.70996853000000004</v>
      </c>
      <c r="H2543">
        <v>-2.926289E-2</v>
      </c>
      <c r="I2543">
        <v>2.5070000000000001</v>
      </c>
      <c r="J2543">
        <v>0</v>
      </c>
      <c r="K2543">
        <v>0</v>
      </c>
      <c r="L2543">
        <v>1</v>
      </c>
      <c r="M2543">
        <v>6.2400299999999997E-3</v>
      </c>
      <c r="N2543">
        <v>9.0543999999999998E-4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-1.33039485</v>
      </c>
      <c r="AI2543">
        <v>-1.2005599899999999</v>
      </c>
      <c r="AJ2543">
        <v>-0.99550000000000005</v>
      </c>
      <c r="AK2543">
        <v>0</v>
      </c>
      <c r="AL2543">
        <v>1.8532531699999999</v>
      </c>
      <c r="AM2543">
        <v>0</v>
      </c>
      <c r="AN2543">
        <v>1.5737061800000001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0.12925060999999999</v>
      </c>
      <c r="AV2543">
        <v>0</v>
      </c>
      <c r="AW2543" t="s">
        <v>113</v>
      </c>
      <c r="AX2543" t="s">
        <v>113</v>
      </c>
      <c r="AY2543">
        <v>0</v>
      </c>
      <c r="AZ2543">
        <v>-1.8532531699999999</v>
      </c>
      <c r="BA2543">
        <v>1.5737061800000001</v>
      </c>
      <c r="BB2543">
        <v>-1.8532531699999999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8"/>
        <v>2.8769354343688002E-3</v>
      </c>
      <c r="BO2543">
        <f t="shared" si="159"/>
        <v>1.0229635204328784</v>
      </c>
      <c r="BP2543">
        <f t="shared" si="160"/>
        <v>0.5387835129988171</v>
      </c>
      <c r="BQ2543">
        <f t="shared" si="161"/>
        <v>0.52668888209310227</v>
      </c>
    </row>
    <row r="2544" spans="1:69" x14ac:dyDescent="0.25">
      <c r="A2544" t="s">
        <v>2654</v>
      </c>
      <c r="B2544" s="1">
        <v>44244.387685185182</v>
      </c>
      <c r="C2544">
        <v>2543.85</v>
      </c>
      <c r="D2544">
        <v>0</v>
      </c>
      <c r="E2544">
        <v>0</v>
      </c>
      <c r="F2544">
        <v>1</v>
      </c>
      <c r="G2544">
        <v>0.71028935999999998</v>
      </c>
      <c r="H2544">
        <v>-2.926289E-2</v>
      </c>
      <c r="I2544">
        <v>2.5070000000000001</v>
      </c>
      <c r="J2544">
        <v>0</v>
      </c>
      <c r="K2544">
        <v>0</v>
      </c>
      <c r="L2544">
        <v>1</v>
      </c>
      <c r="M2544">
        <v>6.2400299999999997E-3</v>
      </c>
      <c r="N2544">
        <v>9.0543999999999998E-4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-1.33039485</v>
      </c>
      <c r="AI2544">
        <v>-1.2005599899999999</v>
      </c>
      <c r="AJ2544">
        <v>-0.99550000000000005</v>
      </c>
      <c r="AK2544">
        <v>0</v>
      </c>
      <c r="AL2544">
        <v>1.85405748</v>
      </c>
      <c r="AM2544">
        <v>0</v>
      </c>
      <c r="AN2544">
        <v>1.5737061800000001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0.12925060999999999</v>
      </c>
      <c r="AV2544">
        <v>0</v>
      </c>
      <c r="AW2544" t="s">
        <v>113</v>
      </c>
      <c r="AX2544" t="s">
        <v>113</v>
      </c>
      <c r="AY2544">
        <v>0</v>
      </c>
      <c r="AZ2544">
        <v>-1.85405748</v>
      </c>
      <c r="BA2544">
        <v>1.5737061800000001</v>
      </c>
      <c r="BB2544">
        <v>-1.85405748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8"/>
        <v>2.8768972898721998E-3</v>
      </c>
      <c r="BO2544">
        <f t="shared" si="159"/>
        <v>1.0229770838050103</v>
      </c>
      <c r="BP2544">
        <f t="shared" si="160"/>
        <v>0.54701507264095228</v>
      </c>
      <c r="BQ2544">
        <f t="shared" si="161"/>
        <v>0.53472856948691805</v>
      </c>
    </row>
    <row r="2545" spans="1:69" x14ac:dyDescent="0.25">
      <c r="A2545" t="s">
        <v>2655</v>
      </c>
      <c r="B2545" s="1">
        <v>44244.387696759259</v>
      </c>
      <c r="C2545">
        <v>2544.85</v>
      </c>
      <c r="D2545">
        <v>0</v>
      </c>
      <c r="E2545">
        <v>0</v>
      </c>
      <c r="F2545">
        <v>1</v>
      </c>
      <c r="G2545">
        <v>0.71077058999999998</v>
      </c>
      <c r="H2545">
        <v>-2.926289E-2</v>
      </c>
      <c r="I2545">
        <v>2.5070000000000001</v>
      </c>
      <c r="J2545">
        <v>0</v>
      </c>
      <c r="K2545">
        <v>0</v>
      </c>
      <c r="L2545">
        <v>1</v>
      </c>
      <c r="M2545">
        <v>6.2400299999999997E-3</v>
      </c>
      <c r="N2545">
        <v>9.0543999999999998E-4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-1.3305552700000001</v>
      </c>
      <c r="AI2545">
        <v>-1.2005599899999999</v>
      </c>
      <c r="AJ2545">
        <v>-0.99550000000000005</v>
      </c>
      <c r="AK2545">
        <v>0</v>
      </c>
      <c r="AL2545">
        <v>1.8552639399999999</v>
      </c>
      <c r="AM2545">
        <v>0</v>
      </c>
      <c r="AN2545">
        <v>1.5737061800000001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0.12941030000000001</v>
      </c>
      <c r="AV2545">
        <v>0</v>
      </c>
      <c r="AW2545" t="s">
        <v>113</v>
      </c>
      <c r="AX2545" t="s">
        <v>113</v>
      </c>
      <c r="AY2545">
        <v>0</v>
      </c>
      <c r="AZ2545">
        <v>-1.8552639399999999</v>
      </c>
      <c r="BA2545">
        <v>1.5737061800000001</v>
      </c>
      <c r="BB2545">
        <v>-1.8552639399999999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8"/>
        <v>2.8768667747302002E-3</v>
      </c>
      <c r="BO2545">
        <f t="shared" si="159"/>
        <v>1.0229879345997877</v>
      </c>
      <c r="BP2545">
        <f t="shared" si="160"/>
        <v>0.54702087487092133</v>
      </c>
      <c r="BQ2545">
        <f t="shared" si="161"/>
        <v>0.53472856948691805</v>
      </c>
    </row>
    <row r="2546" spans="1:69" x14ac:dyDescent="0.25">
      <c r="A2546" t="s">
        <v>2656</v>
      </c>
      <c r="B2546" s="1">
        <v>44244.387708333335</v>
      </c>
      <c r="C2546">
        <v>2545.85</v>
      </c>
      <c r="D2546">
        <v>0</v>
      </c>
      <c r="E2546">
        <v>0</v>
      </c>
      <c r="F2546">
        <v>1</v>
      </c>
      <c r="G2546">
        <v>0.71109142000000003</v>
      </c>
      <c r="H2546">
        <v>-2.926289E-2</v>
      </c>
      <c r="I2546">
        <v>2.5070000000000001</v>
      </c>
      <c r="J2546">
        <v>0</v>
      </c>
      <c r="K2546">
        <v>0</v>
      </c>
      <c r="L2546">
        <v>1</v>
      </c>
      <c r="M2546">
        <v>6.4004500000000002E-3</v>
      </c>
      <c r="N2546">
        <v>9.0543999999999998E-4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-1.33063547</v>
      </c>
      <c r="AI2546">
        <v>-1.2005599899999999</v>
      </c>
      <c r="AJ2546">
        <v>-0.99550000000000005</v>
      </c>
      <c r="AK2546">
        <v>0</v>
      </c>
      <c r="AL2546">
        <v>1.8560682500000001</v>
      </c>
      <c r="AM2546">
        <v>0</v>
      </c>
      <c r="AN2546">
        <v>1.6210277900000001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0.12949015</v>
      </c>
      <c r="AV2546">
        <v>0</v>
      </c>
      <c r="AW2546" t="s">
        <v>113</v>
      </c>
      <c r="AX2546" t="s">
        <v>113</v>
      </c>
      <c r="AY2546">
        <v>0</v>
      </c>
      <c r="AZ2546">
        <v>-1.8560682500000001</v>
      </c>
      <c r="BA2546">
        <v>1.6210277900000001</v>
      </c>
      <c r="BB2546">
        <v>-1.8560682500000001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8"/>
        <v>2.8768362592088001E-3</v>
      </c>
      <c r="BO2546">
        <f t="shared" si="159"/>
        <v>1.0229987857596721</v>
      </c>
      <c r="BP2546">
        <f t="shared" si="160"/>
        <v>0.54702667729612386</v>
      </c>
      <c r="BQ2546">
        <f t="shared" si="161"/>
        <v>0.53472856948691827</v>
      </c>
    </row>
    <row r="2547" spans="1:69" x14ac:dyDescent="0.25">
      <c r="A2547" t="s">
        <v>2657</v>
      </c>
      <c r="B2547" s="1">
        <v>44244.387719907405</v>
      </c>
      <c r="C2547">
        <v>2546.85</v>
      </c>
      <c r="D2547">
        <v>0</v>
      </c>
      <c r="E2547">
        <v>0</v>
      </c>
      <c r="F2547">
        <v>1</v>
      </c>
      <c r="G2547">
        <v>0.71141224000000003</v>
      </c>
      <c r="H2547">
        <v>-2.926289E-2</v>
      </c>
      <c r="I2547">
        <v>2.5070000000000001</v>
      </c>
      <c r="J2547">
        <v>0</v>
      </c>
      <c r="K2547">
        <v>0</v>
      </c>
      <c r="L2547">
        <v>1</v>
      </c>
      <c r="M2547">
        <v>6.3202400000000004E-3</v>
      </c>
      <c r="N2547">
        <v>9.0543999999999998E-4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-1.33063547</v>
      </c>
      <c r="AI2547">
        <v>-1.2005599899999999</v>
      </c>
      <c r="AJ2547">
        <v>-0.99550000000000005</v>
      </c>
      <c r="AK2547">
        <v>0</v>
      </c>
      <c r="AL2547">
        <v>1.85687256</v>
      </c>
      <c r="AM2547">
        <v>0</v>
      </c>
      <c r="AN2547">
        <v>1.5973669800000001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0.12949015</v>
      </c>
      <c r="AV2547">
        <v>0</v>
      </c>
      <c r="AW2547" t="s">
        <v>113</v>
      </c>
      <c r="AX2547" t="s">
        <v>113</v>
      </c>
      <c r="AY2547">
        <v>0</v>
      </c>
      <c r="AZ2547">
        <v>-1.85687256</v>
      </c>
      <c r="BA2547">
        <v>1.5973669800000001</v>
      </c>
      <c r="BB2547">
        <v>-1.85687256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8"/>
        <v>2.8767904861164003E-3</v>
      </c>
      <c r="BO2547">
        <f t="shared" si="159"/>
        <v>1.023015062863678</v>
      </c>
      <c r="BP2547">
        <f t="shared" si="160"/>
        <v>0.56348482721393789</v>
      </c>
      <c r="BQ2547">
        <f t="shared" si="161"/>
        <v>0.55080794767244312</v>
      </c>
    </row>
    <row r="2548" spans="1:69" x14ac:dyDescent="0.25">
      <c r="A2548" t="s">
        <v>2658</v>
      </c>
      <c r="B2548" s="1">
        <v>44244.387731481482</v>
      </c>
      <c r="C2548">
        <v>2547.85</v>
      </c>
      <c r="D2548">
        <v>0</v>
      </c>
      <c r="E2548">
        <v>0</v>
      </c>
      <c r="F2548">
        <v>1</v>
      </c>
      <c r="G2548">
        <v>0.71173306999999997</v>
      </c>
      <c r="H2548">
        <v>-2.926289E-2</v>
      </c>
      <c r="I2548">
        <v>2.5070000000000001</v>
      </c>
      <c r="J2548">
        <v>0</v>
      </c>
      <c r="K2548">
        <v>0</v>
      </c>
      <c r="L2548">
        <v>1</v>
      </c>
      <c r="M2548">
        <v>6.3202400000000004E-3</v>
      </c>
      <c r="N2548">
        <v>9.0543999999999998E-4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-1.33063547</v>
      </c>
      <c r="AI2548">
        <v>-1.2005599899999999</v>
      </c>
      <c r="AJ2548">
        <v>-0.99550000000000005</v>
      </c>
      <c r="AK2548">
        <v>0</v>
      </c>
      <c r="AL2548">
        <v>1.85767686</v>
      </c>
      <c r="AM2548">
        <v>0</v>
      </c>
      <c r="AN2548">
        <v>1.5973669800000001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0.12949015</v>
      </c>
      <c r="AV2548">
        <v>0</v>
      </c>
      <c r="AW2548" t="s">
        <v>113</v>
      </c>
      <c r="AX2548" t="s">
        <v>113</v>
      </c>
      <c r="AY2548">
        <v>0</v>
      </c>
      <c r="AZ2548">
        <v>-1.85767686</v>
      </c>
      <c r="BA2548">
        <v>1.5973669800000001</v>
      </c>
      <c r="BB2548">
        <v>-1.85767686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8"/>
        <v>2.8767599705949998E-3</v>
      </c>
      <c r="BO2548">
        <f t="shared" si="159"/>
        <v>1.0230259145990896</v>
      </c>
      <c r="BP2548">
        <f t="shared" si="160"/>
        <v>0.55526599241076657</v>
      </c>
      <c r="BQ2548">
        <f t="shared" si="161"/>
        <v>0.54276825688073405</v>
      </c>
    </row>
    <row r="2549" spans="1:69" x14ac:dyDescent="0.25">
      <c r="A2549" t="s">
        <v>2659</v>
      </c>
      <c r="B2549" s="1">
        <v>44244.387743055559</v>
      </c>
      <c r="C2549">
        <v>2548.85</v>
      </c>
      <c r="D2549">
        <v>0</v>
      </c>
      <c r="E2549">
        <v>0</v>
      </c>
      <c r="F2549">
        <v>1</v>
      </c>
      <c r="G2549">
        <v>0.71213409999999999</v>
      </c>
      <c r="H2549">
        <v>-2.926289E-2</v>
      </c>
      <c r="I2549">
        <v>2.5070000000000001</v>
      </c>
      <c r="J2549">
        <v>0</v>
      </c>
      <c r="K2549">
        <v>0</v>
      </c>
      <c r="L2549">
        <v>1</v>
      </c>
      <c r="M2549">
        <v>6.2400299999999997E-3</v>
      </c>
      <c r="N2549">
        <v>9.0543999999999998E-4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-1.33071568</v>
      </c>
      <c r="AI2549">
        <v>-1.2005599899999999</v>
      </c>
      <c r="AJ2549">
        <v>-0.99550000000000005</v>
      </c>
      <c r="AK2549">
        <v>0</v>
      </c>
      <c r="AL2549">
        <v>1.85868225</v>
      </c>
      <c r="AM2549">
        <v>0</v>
      </c>
      <c r="AN2549">
        <v>1.5737061800000001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0.12956999</v>
      </c>
      <c r="AV2549">
        <v>0</v>
      </c>
      <c r="AW2549" t="s">
        <v>113</v>
      </c>
      <c r="AX2549" t="s">
        <v>113</v>
      </c>
      <c r="AY2549">
        <v>0</v>
      </c>
      <c r="AZ2549">
        <v>-1.85868225</v>
      </c>
      <c r="BA2549">
        <v>1.5737061800000001</v>
      </c>
      <c r="BB2549">
        <v>-1.85868225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8"/>
        <v>2.8767294550736001E-3</v>
      </c>
      <c r="BO2549">
        <f t="shared" si="159"/>
        <v>1.0230367665647253</v>
      </c>
      <c r="BP2549">
        <f t="shared" si="160"/>
        <v>0.55527188251323822</v>
      </c>
      <c r="BQ2549">
        <f t="shared" si="161"/>
        <v>0.54276825688073393</v>
      </c>
    </row>
    <row r="2550" spans="1:69" x14ac:dyDescent="0.25">
      <c r="A2550" t="s">
        <v>2660</v>
      </c>
      <c r="B2550" s="1">
        <v>44244.387754629628</v>
      </c>
      <c r="C2550">
        <v>2549.85</v>
      </c>
      <c r="D2550">
        <v>0</v>
      </c>
      <c r="E2550">
        <v>0</v>
      </c>
      <c r="F2550">
        <v>1</v>
      </c>
      <c r="G2550">
        <v>0.71245491999999999</v>
      </c>
      <c r="H2550">
        <v>-2.926289E-2</v>
      </c>
      <c r="I2550">
        <v>2.5070000000000001</v>
      </c>
      <c r="J2550">
        <v>0</v>
      </c>
      <c r="K2550">
        <v>0</v>
      </c>
      <c r="L2550">
        <v>1</v>
      </c>
      <c r="M2550">
        <v>6.2400299999999997E-3</v>
      </c>
      <c r="N2550">
        <v>9.0543999999999998E-4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-1.33071568</v>
      </c>
      <c r="AI2550">
        <v>-1.2005599899999999</v>
      </c>
      <c r="AJ2550">
        <v>-0.99550000000000005</v>
      </c>
      <c r="AK2550">
        <v>0</v>
      </c>
      <c r="AL2550">
        <v>1.8594865599999999</v>
      </c>
      <c r="AM2550">
        <v>0</v>
      </c>
      <c r="AN2550">
        <v>1.5737061800000001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0.12956999</v>
      </c>
      <c r="AV2550">
        <v>0</v>
      </c>
      <c r="AW2550" t="s">
        <v>113</v>
      </c>
      <c r="AX2550" t="s">
        <v>113</v>
      </c>
      <c r="AY2550">
        <v>0</v>
      </c>
      <c r="AZ2550">
        <v>-1.8594865599999999</v>
      </c>
      <c r="BA2550">
        <v>1.5737061800000001</v>
      </c>
      <c r="BB2550">
        <v>-1.8594865599999999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8"/>
        <v>2.8766989399316004E-3</v>
      </c>
      <c r="BO2550">
        <f t="shared" si="159"/>
        <v>1.0230476186256654</v>
      </c>
      <c r="BP2550">
        <f t="shared" si="160"/>
        <v>0.54705278962470028</v>
      </c>
      <c r="BQ2550">
        <f t="shared" si="161"/>
        <v>0.53472856948691816</v>
      </c>
    </row>
    <row r="2551" spans="1:69" x14ac:dyDescent="0.25">
      <c r="A2551" t="s">
        <v>2661</v>
      </c>
      <c r="B2551" s="1">
        <v>44244.387766203705</v>
      </c>
      <c r="C2551">
        <v>2550.85</v>
      </c>
      <c r="D2551">
        <v>0</v>
      </c>
      <c r="E2551">
        <v>0</v>
      </c>
      <c r="F2551">
        <v>1</v>
      </c>
      <c r="G2551">
        <v>0.71293616000000004</v>
      </c>
      <c r="H2551">
        <v>-2.926289E-2</v>
      </c>
      <c r="I2551">
        <v>2.5070000000000001</v>
      </c>
      <c r="J2551">
        <v>0</v>
      </c>
      <c r="K2551">
        <v>0</v>
      </c>
      <c r="L2551">
        <v>1</v>
      </c>
      <c r="M2551">
        <v>6.3202400000000004E-3</v>
      </c>
      <c r="N2551">
        <v>9.0543999999999998E-4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-1.3308760900000001</v>
      </c>
      <c r="AI2551">
        <v>-1.2005599899999999</v>
      </c>
      <c r="AJ2551">
        <v>-0.99550000000000005</v>
      </c>
      <c r="AK2551">
        <v>0</v>
      </c>
      <c r="AL2551">
        <v>1.86069302</v>
      </c>
      <c r="AM2551">
        <v>0</v>
      </c>
      <c r="AN2551">
        <v>1.5973669800000001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0.12972968000000001</v>
      </c>
      <c r="AV2551">
        <v>0</v>
      </c>
      <c r="AW2551" t="s">
        <v>113</v>
      </c>
      <c r="AX2551" t="s">
        <v>113</v>
      </c>
      <c r="AY2551">
        <v>0</v>
      </c>
      <c r="AZ2551">
        <v>-1.86069302</v>
      </c>
      <c r="BA2551">
        <v>1.5973669800000001</v>
      </c>
      <c r="BB2551">
        <v>-1.86069302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8"/>
        <v>2.8766607954350001E-3</v>
      </c>
      <c r="BO2551">
        <f t="shared" si="159"/>
        <v>1.0230611842280029</v>
      </c>
      <c r="BP2551">
        <f t="shared" si="160"/>
        <v>0.54706004353983251</v>
      </c>
      <c r="BQ2551">
        <f t="shared" si="161"/>
        <v>0.53472856948691827</v>
      </c>
    </row>
    <row r="2552" spans="1:69" x14ac:dyDescent="0.25">
      <c r="A2552" t="s">
        <v>2662</v>
      </c>
      <c r="B2552" s="1">
        <v>44244.387777777774</v>
      </c>
      <c r="C2552">
        <v>2551.85</v>
      </c>
      <c r="D2552">
        <v>0</v>
      </c>
      <c r="E2552">
        <v>0</v>
      </c>
      <c r="F2552">
        <v>1</v>
      </c>
      <c r="G2552">
        <v>0.71301636999999995</v>
      </c>
      <c r="H2552">
        <v>-2.926289E-2</v>
      </c>
      <c r="I2552">
        <v>2.5070000000000001</v>
      </c>
      <c r="J2552">
        <v>0</v>
      </c>
      <c r="K2552">
        <v>0</v>
      </c>
      <c r="L2552">
        <v>1</v>
      </c>
      <c r="M2552">
        <v>6.3202400000000004E-3</v>
      </c>
      <c r="N2552">
        <v>9.0543999999999998E-4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-1.3309563</v>
      </c>
      <c r="AI2552">
        <v>-1.2005599899999999</v>
      </c>
      <c r="AJ2552">
        <v>-0.99550000000000005</v>
      </c>
      <c r="AK2552">
        <v>0</v>
      </c>
      <c r="AL2552">
        <v>1.8608940899999999</v>
      </c>
      <c r="AM2552">
        <v>0</v>
      </c>
      <c r="AN2552">
        <v>1.5973669800000001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0.12980953000000001</v>
      </c>
      <c r="AV2552">
        <v>0</v>
      </c>
      <c r="AW2552" t="s">
        <v>113</v>
      </c>
      <c r="AX2552" t="s">
        <v>113</v>
      </c>
      <c r="AY2552">
        <v>0</v>
      </c>
      <c r="AZ2552">
        <v>-1.8608940899999999</v>
      </c>
      <c r="BA2552">
        <v>1.5973669800000001</v>
      </c>
      <c r="BB2552">
        <v>-1.8608940899999999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8"/>
        <v>2.8766302799135999E-3</v>
      </c>
      <c r="BO2552">
        <f t="shared" si="159"/>
        <v>1.0230720369419157</v>
      </c>
      <c r="BP2552">
        <f t="shared" si="160"/>
        <v>0.55529102615438541</v>
      </c>
      <c r="BQ2552">
        <f t="shared" si="161"/>
        <v>0.54276825688073393</v>
      </c>
    </row>
    <row r="2553" spans="1:69" x14ac:dyDescent="0.25">
      <c r="A2553" t="s">
        <v>2663</v>
      </c>
      <c r="B2553" s="1">
        <v>44244.387789351851</v>
      </c>
      <c r="C2553">
        <v>2552.85</v>
      </c>
      <c r="D2553">
        <v>0</v>
      </c>
      <c r="E2553">
        <v>0</v>
      </c>
      <c r="F2553">
        <v>1</v>
      </c>
      <c r="G2553">
        <v>0.71333718999999995</v>
      </c>
      <c r="H2553">
        <v>-2.926289E-2</v>
      </c>
      <c r="I2553">
        <v>2.5070000000000001</v>
      </c>
      <c r="J2553">
        <v>0</v>
      </c>
      <c r="K2553">
        <v>0</v>
      </c>
      <c r="L2553">
        <v>1</v>
      </c>
      <c r="M2553">
        <v>6.2400299999999997E-3</v>
      </c>
      <c r="N2553">
        <v>9.0543999999999998E-4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-1.3309563</v>
      </c>
      <c r="AI2553">
        <v>-1.2005599899999999</v>
      </c>
      <c r="AJ2553">
        <v>-0.99550000000000005</v>
      </c>
      <c r="AK2553">
        <v>0</v>
      </c>
      <c r="AL2553">
        <v>1.8616984000000001</v>
      </c>
      <c r="AM2553">
        <v>0</v>
      </c>
      <c r="AN2553">
        <v>1.5737061800000001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0.12980953000000001</v>
      </c>
      <c r="AV2553">
        <v>0</v>
      </c>
      <c r="AW2553" t="s">
        <v>113</v>
      </c>
      <c r="AX2553" t="s">
        <v>113</v>
      </c>
      <c r="AY2553">
        <v>0</v>
      </c>
      <c r="AZ2553">
        <v>-1.8616984000000001</v>
      </c>
      <c r="BA2553">
        <v>1.5737061800000001</v>
      </c>
      <c r="BB2553">
        <v>-1.8616984000000001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8"/>
        <v>2.8765845068212002E-3</v>
      </c>
      <c r="BO2553">
        <f t="shared" si="159"/>
        <v>1.023088316377047</v>
      </c>
      <c r="BP2553">
        <f t="shared" si="160"/>
        <v>0.5552998621150147</v>
      </c>
      <c r="BQ2553">
        <f t="shared" si="161"/>
        <v>0.54276825688073405</v>
      </c>
    </row>
    <row r="2554" spans="1:69" x14ac:dyDescent="0.25">
      <c r="A2554" t="s">
        <v>2664</v>
      </c>
      <c r="B2554" s="1">
        <v>44244.387800925928</v>
      </c>
      <c r="C2554">
        <v>2553.85</v>
      </c>
      <c r="D2554">
        <v>0</v>
      </c>
      <c r="E2554">
        <v>0</v>
      </c>
      <c r="F2554">
        <v>1</v>
      </c>
      <c r="G2554">
        <v>0.71373821999999998</v>
      </c>
      <c r="H2554">
        <v>-2.926289E-2</v>
      </c>
      <c r="I2554">
        <v>2.5070000000000001</v>
      </c>
      <c r="J2554">
        <v>0</v>
      </c>
      <c r="K2554">
        <v>0</v>
      </c>
      <c r="L2554">
        <v>1</v>
      </c>
      <c r="M2554">
        <v>6.4004500000000002E-3</v>
      </c>
      <c r="N2554">
        <v>9.0543999999999998E-4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-1.3310365</v>
      </c>
      <c r="AI2554">
        <v>-1.2005599899999999</v>
      </c>
      <c r="AJ2554">
        <v>-0.99550000000000005</v>
      </c>
      <c r="AK2554">
        <v>0</v>
      </c>
      <c r="AL2554">
        <v>1.8627037799999999</v>
      </c>
      <c r="AM2554">
        <v>0</v>
      </c>
      <c r="AN2554">
        <v>1.6210277900000001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0.12988937</v>
      </c>
      <c r="AV2554">
        <v>0</v>
      </c>
      <c r="AW2554" t="s">
        <v>113</v>
      </c>
      <c r="AX2554" t="s">
        <v>113</v>
      </c>
      <c r="AY2554">
        <v>0</v>
      </c>
      <c r="AZ2554">
        <v>-1.8627037799999999</v>
      </c>
      <c r="BA2554">
        <v>1.6210277900000001</v>
      </c>
      <c r="BB2554">
        <v>-1.8627037799999999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8"/>
        <v>2.8765768782254E-3</v>
      </c>
      <c r="BO2554">
        <f t="shared" si="159"/>
        <v>1.0230910295766464</v>
      </c>
      <c r="BP2554">
        <f t="shared" si="160"/>
        <v>0.54707600270041845</v>
      </c>
      <c r="BQ2554">
        <f t="shared" si="161"/>
        <v>0.53472856948691816</v>
      </c>
    </row>
    <row r="2555" spans="1:69" x14ac:dyDescent="0.25">
      <c r="A2555" t="s">
        <v>2665</v>
      </c>
      <c r="B2555" s="1">
        <v>44244.387812499997</v>
      </c>
      <c r="C2555">
        <v>2554.85</v>
      </c>
      <c r="D2555">
        <v>0</v>
      </c>
      <c r="E2555">
        <v>0</v>
      </c>
      <c r="F2555">
        <v>1</v>
      </c>
      <c r="G2555">
        <v>0.71413925</v>
      </c>
      <c r="H2555">
        <v>-2.926289E-2</v>
      </c>
      <c r="I2555">
        <v>2.5070000000000001</v>
      </c>
      <c r="J2555">
        <v>0</v>
      </c>
      <c r="K2555">
        <v>0</v>
      </c>
      <c r="L2555">
        <v>1</v>
      </c>
      <c r="M2555">
        <v>6.3202400000000004E-3</v>
      </c>
      <c r="N2555">
        <v>9.0543999999999998E-4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-1.33119692</v>
      </c>
      <c r="AI2555">
        <v>-1.2005599899999999</v>
      </c>
      <c r="AJ2555">
        <v>-0.99550000000000005</v>
      </c>
      <c r="AK2555">
        <v>0</v>
      </c>
      <c r="AL2555">
        <v>1.8637091699999999</v>
      </c>
      <c r="AM2555">
        <v>0</v>
      </c>
      <c r="AN2555">
        <v>1.5973669800000001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0.13004905999999999</v>
      </c>
      <c r="AV2555">
        <v>0</v>
      </c>
      <c r="AW2555" t="s">
        <v>113</v>
      </c>
      <c r="AX2555" t="s">
        <v>113</v>
      </c>
      <c r="AY2555">
        <v>0</v>
      </c>
      <c r="AZ2555">
        <v>-1.8637091699999999</v>
      </c>
      <c r="BA2555">
        <v>1.5973669800000001</v>
      </c>
      <c r="BB2555">
        <v>-1.8637091699999999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8"/>
        <v>2.8765463627040003E-3</v>
      </c>
      <c r="BO2555">
        <f t="shared" si="159"/>
        <v>1.0231018829237755</v>
      </c>
      <c r="BP2555">
        <f t="shared" si="160"/>
        <v>0.56353264839305695</v>
      </c>
      <c r="BQ2555">
        <f t="shared" si="161"/>
        <v>0.55080794767244312</v>
      </c>
    </row>
    <row r="2556" spans="1:69" x14ac:dyDescent="0.25">
      <c r="A2556" t="s">
        <v>2666</v>
      </c>
      <c r="B2556" s="1">
        <v>44244.387824074074</v>
      </c>
      <c r="C2556">
        <v>2555.85</v>
      </c>
      <c r="D2556">
        <v>0</v>
      </c>
      <c r="E2556">
        <v>0</v>
      </c>
      <c r="F2556">
        <v>1</v>
      </c>
      <c r="G2556">
        <v>0.71454028000000003</v>
      </c>
      <c r="H2556">
        <v>-2.926289E-2</v>
      </c>
      <c r="I2556">
        <v>2.5070000000000001</v>
      </c>
      <c r="J2556">
        <v>0</v>
      </c>
      <c r="K2556">
        <v>0</v>
      </c>
      <c r="L2556">
        <v>1</v>
      </c>
      <c r="M2556">
        <v>6.2400299999999997E-3</v>
      </c>
      <c r="N2556">
        <v>9.0543999999999998E-4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-1.33119692</v>
      </c>
      <c r="AI2556">
        <v>-1.2005599899999999</v>
      </c>
      <c r="AJ2556">
        <v>-0.99550000000000005</v>
      </c>
      <c r="AK2556">
        <v>0</v>
      </c>
      <c r="AL2556">
        <v>1.86471455</v>
      </c>
      <c r="AM2556">
        <v>0</v>
      </c>
      <c r="AN2556">
        <v>1.5737061800000001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0.13004905999999999</v>
      </c>
      <c r="AV2556">
        <v>0</v>
      </c>
      <c r="AW2556" t="s">
        <v>113</v>
      </c>
      <c r="AX2556" t="s">
        <v>113</v>
      </c>
      <c r="AY2556">
        <v>0</v>
      </c>
      <c r="AZ2556">
        <v>-1.86471455</v>
      </c>
      <c r="BA2556">
        <v>1.5737061800000001</v>
      </c>
      <c r="BB2556">
        <v>-1.86471455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8"/>
        <v>2.8765082185868E-3</v>
      </c>
      <c r="BO2556">
        <f t="shared" si="159"/>
        <v>1.0231154498303039</v>
      </c>
      <c r="BP2556">
        <f t="shared" si="160"/>
        <v>0.55531458929214206</v>
      </c>
      <c r="BQ2556">
        <f t="shared" si="161"/>
        <v>0.54276825688073393</v>
      </c>
    </row>
    <row r="2557" spans="1:69" x14ac:dyDescent="0.25">
      <c r="A2557" t="s">
        <v>2667</v>
      </c>
      <c r="B2557" s="1">
        <v>44244.387835648151</v>
      </c>
      <c r="C2557">
        <v>2556.85</v>
      </c>
      <c r="D2557">
        <v>0</v>
      </c>
      <c r="E2557">
        <v>0</v>
      </c>
      <c r="F2557">
        <v>1</v>
      </c>
      <c r="G2557">
        <v>0.71478090000000005</v>
      </c>
      <c r="H2557">
        <v>-2.926289E-2</v>
      </c>
      <c r="I2557">
        <v>2.5070000000000001</v>
      </c>
      <c r="J2557">
        <v>0</v>
      </c>
      <c r="K2557">
        <v>0</v>
      </c>
      <c r="L2557">
        <v>1</v>
      </c>
      <c r="M2557">
        <v>6.2400299999999997E-3</v>
      </c>
      <c r="N2557">
        <v>9.0543999999999998E-4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-1.33127712</v>
      </c>
      <c r="AI2557">
        <v>-1.2005599899999999</v>
      </c>
      <c r="AJ2557">
        <v>-0.99550000000000005</v>
      </c>
      <c r="AK2557">
        <v>0</v>
      </c>
      <c r="AL2557">
        <v>1.86531778</v>
      </c>
      <c r="AM2557">
        <v>0</v>
      </c>
      <c r="AN2557">
        <v>1.5737061800000001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0.13012890999999999</v>
      </c>
      <c r="AV2557">
        <v>0</v>
      </c>
      <c r="AW2557" t="s">
        <v>113</v>
      </c>
      <c r="AX2557" t="s">
        <v>113</v>
      </c>
      <c r="AY2557">
        <v>0</v>
      </c>
      <c r="AZ2557">
        <v>-1.86531778</v>
      </c>
      <c r="BA2557">
        <v>1.5737061800000001</v>
      </c>
      <c r="BB2557">
        <v>-1.86531778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8"/>
        <v>2.8764700740902004E-3</v>
      </c>
      <c r="BO2557">
        <f t="shared" si="159"/>
        <v>1.023129017231595</v>
      </c>
      <c r="BP2557">
        <f t="shared" si="160"/>
        <v>0.54709631578480722</v>
      </c>
      <c r="BQ2557">
        <f t="shared" si="161"/>
        <v>0.53472856948691816</v>
      </c>
    </row>
    <row r="2558" spans="1:69" x14ac:dyDescent="0.25">
      <c r="A2558" t="s">
        <v>2668</v>
      </c>
      <c r="B2558" s="1">
        <v>44244.38784722222</v>
      </c>
      <c r="C2558">
        <v>2557.85</v>
      </c>
      <c r="D2558">
        <v>0</v>
      </c>
      <c r="E2558">
        <v>0</v>
      </c>
      <c r="F2558">
        <v>1</v>
      </c>
      <c r="G2558">
        <v>0.71518192999999997</v>
      </c>
      <c r="H2558">
        <v>-2.926289E-2</v>
      </c>
      <c r="I2558">
        <v>2.5070000000000001</v>
      </c>
      <c r="J2558">
        <v>0</v>
      </c>
      <c r="K2558">
        <v>0</v>
      </c>
      <c r="L2558">
        <v>1</v>
      </c>
      <c r="M2558">
        <v>6.4004500000000002E-3</v>
      </c>
      <c r="N2558">
        <v>9.0543999999999998E-4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-1.33127712</v>
      </c>
      <c r="AI2558">
        <v>-1.2005599899999999</v>
      </c>
      <c r="AJ2558">
        <v>-0.99550000000000005</v>
      </c>
      <c r="AK2558">
        <v>0</v>
      </c>
      <c r="AL2558">
        <v>1.86632317</v>
      </c>
      <c r="AM2558">
        <v>0</v>
      </c>
      <c r="AN2558">
        <v>1.6210277900000001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0.13012890999999999</v>
      </c>
      <c r="AV2558">
        <v>0</v>
      </c>
      <c r="AW2558" t="s">
        <v>113</v>
      </c>
      <c r="AX2558" t="s">
        <v>113</v>
      </c>
      <c r="AY2558">
        <v>0</v>
      </c>
      <c r="AZ2558">
        <v>-1.86632317</v>
      </c>
      <c r="BA2558">
        <v>1.6210277900000001</v>
      </c>
      <c r="BB2558">
        <v>-1.86632317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8"/>
        <v>2.8764319299730001E-3</v>
      </c>
      <c r="BO2558">
        <f t="shared" si="159"/>
        <v>1.0231425848577702</v>
      </c>
      <c r="BP2558">
        <f t="shared" si="160"/>
        <v>0.54710357078214322</v>
      </c>
      <c r="BQ2558">
        <f t="shared" si="161"/>
        <v>0.53472856948691816</v>
      </c>
    </row>
    <row r="2559" spans="1:69" x14ac:dyDescent="0.25">
      <c r="A2559" t="s">
        <v>2669</v>
      </c>
      <c r="B2559" s="1">
        <v>44244.387858796297</v>
      </c>
      <c r="C2559">
        <v>2558.85</v>
      </c>
      <c r="D2559">
        <v>0</v>
      </c>
      <c r="E2559">
        <v>0</v>
      </c>
      <c r="F2559">
        <v>1</v>
      </c>
      <c r="G2559">
        <v>0.71542254999999999</v>
      </c>
      <c r="H2559">
        <v>-2.926289E-2</v>
      </c>
      <c r="I2559">
        <v>2.5070000000000001</v>
      </c>
      <c r="J2559">
        <v>0</v>
      </c>
      <c r="K2559">
        <v>0</v>
      </c>
      <c r="L2559">
        <v>1</v>
      </c>
      <c r="M2559">
        <v>6.3202400000000004E-3</v>
      </c>
      <c r="N2559">
        <v>9.0543999999999998E-4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-1.3313573299999999</v>
      </c>
      <c r="AI2559">
        <v>-1.2005599899999999</v>
      </c>
      <c r="AJ2559">
        <v>-0.99550000000000005</v>
      </c>
      <c r="AK2559">
        <v>0</v>
      </c>
      <c r="AL2559">
        <v>1.8669264000000001</v>
      </c>
      <c r="AM2559">
        <v>0</v>
      </c>
      <c r="AN2559">
        <v>1.5973669800000001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0.13020875000000001</v>
      </c>
      <c r="AV2559">
        <v>0</v>
      </c>
      <c r="AW2559" t="s">
        <v>113</v>
      </c>
      <c r="AX2559" t="s">
        <v>113</v>
      </c>
      <c r="AY2559">
        <v>0</v>
      </c>
      <c r="AZ2559">
        <v>-1.8669264000000001</v>
      </c>
      <c r="BA2559">
        <v>1.5973669800000001</v>
      </c>
      <c r="BB2559">
        <v>-1.8669264000000001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8"/>
        <v>2.8764090434268003E-3</v>
      </c>
      <c r="BO2559">
        <f t="shared" si="159"/>
        <v>1.0231507256331898</v>
      </c>
      <c r="BP2559">
        <f t="shared" si="160"/>
        <v>0.56355955134558822</v>
      </c>
      <c r="BQ2559">
        <f t="shared" si="161"/>
        <v>0.55080794767244312</v>
      </c>
    </row>
    <row r="2560" spans="1:69" x14ac:dyDescent="0.25">
      <c r="A2560" t="s">
        <v>2670</v>
      </c>
      <c r="B2560" s="1">
        <v>44244.387870370374</v>
      </c>
      <c r="C2560">
        <v>2559.85</v>
      </c>
      <c r="D2560">
        <v>0</v>
      </c>
      <c r="E2560">
        <v>0</v>
      </c>
      <c r="F2560">
        <v>1</v>
      </c>
      <c r="G2560">
        <v>0.71574336999999999</v>
      </c>
      <c r="H2560">
        <v>-2.926289E-2</v>
      </c>
      <c r="I2560">
        <v>2.5070000000000001</v>
      </c>
      <c r="J2560">
        <v>0</v>
      </c>
      <c r="K2560">
        <v>0</v>
      </c>
      <c r="L2560">
        <v>1</v>
      </c>
      <c r="M2560">
        <v>6.2400299999999997E-3</v>
      </c>
      <c r="N2560">
        <v>9.0543999999999998E-4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-1.3313573299999999</v>
      </c>
      <c r="AI2560">
        <v>-1.2005599899999999</v>
      </c>
      <c r="AJ2560">
        <v>-0.99550000000000005</v>
      </c>
      <c r="AK2560">
        <v>0</v>
      </c>
      <c r="AL2560">
        <v>1.8677307000000001</v>
      </c>
      <c r="AM2560">
        <v>0</v>
      </c>
      <c r="AN2560">
        <v>1.5737061800000001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0.13020875000000001</v>
      </c>
      <c r="AV2560">
        <v>0</v>
      </c>
      <c r="AW2560" t="s">
        <v>113</v>
      </c>
      <c r="AX2560" t="s">
        <v>113</v>
      </c>
      <c r="AY2560">
        <v>0</v>
      </c>
      <c r="AZ2560">
        <v>-1.8677307000000001</v>
      </c>
      <c r="BA2560">
        <v>1.5737061800000001</v>
      </c>
      <c r="BB2560">
        <v>-1.8677307000000001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8"/>
        <v>2.8763708989301999E-3</v>
      </c>
      <c r="BO2560">
        <f t="shared" si="159"/>
        <v>1.0231642939700791</v>
      </c>
      <c r="BP2560">
        <f t="shared" si="160"/>
        <v>0.55534110034074669</v>
      </c>
      <c r="BQ2560">
        <f t="shared" si="161"/>
        <v>0.54276825688073393</v>
      </c>
    </row>
    <row r="2561" spans="1:69" x14ac:dyDescent="0.25">
      <c r="A2561" t="s">
        <v>2671</v>
      </c>
      <c r="B2561" s="1">
        <v>44244.387881944444</v>
      </c>
      <c r="C2561">
        <v>2560.85</v>
      </c>
      <c r="D2561">
        <v>0</v>
      </c>
      <c r="E2561">
        <v>0</v>
      </c>
      <c r="F2561">
        <v>1</v>
      </c>
      <c r="G2561">
        <v>0.71622461000000004</v>
      </c>
      <c r="H2561">
        <v>-2.926289E-2</v>
      </c>
      <c r="I2561">
        <v>2.5070000000000001</v>
      </c>
      <c r="J2561">
        <v>0</v>
      </c>
      <c r="K2561">
        <v>0</v>
      </c>
      <c r="L2561">
        <v>1</v>
      </c>
      <c r="M2561">
        <v>6.2400299999999997E-3</v>
      </c>
      <c r="N2561">
        <v>9.0543999999999998E-4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-1.3315979499999999</v>
      </c>
      <c r="AI2561">
        <v>-1.2005599899999999</v>
      </c>
      <c r="AJ2561">
        <v>-0.99550000000000005</v>
      </c>
      <c r="AK2561">
        <v>0</v>
      </c>
      <c r="AL2561">
        <v>1.86893716</v>
      </c>
      <c r="AM2561">
        <v>0</v>
      </c>
      <c r="AN2561">
        <v>1.5737061800000001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0.13044828999999999</v>
      </c>
      <c r="AV2561">
        <v>0</v>
      </c>
      <c r="AW2561" t="s">
        <v>113</v>
      </c>
      <c r="AX2561" t="s">
        <v>113</v>
      </c>
      <c r="AY2561">
        <v>0</v>
      </c>
      <c r="AZ2561">
        <v>-1.86893716</v>
      </c>
      <c r="BA2561">
        <v>1.5737061800000001</v>
      </c>
      <c r="BB2561">
        <v>-1.86893716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8"/>
        <v>2.8763480123840004E-3</v>
      </c>
      <c r="BO2561">
        <f t="shared" si="159"/>
        <v>1.0231724350909668</v>
      </c>
      <c r="BP2561">
        <f t="shared" si="160"/>
        <v>0.5471195325546393</v>
      </c>
      <c r="BQ2561">
        <f t="shared" si="161"/>
        <v>0.53472856948691816</v>
      </c>
    </row>
    <row r="2562" spans="1:69" x14ac:dyDescent="0.25">
      <c r="A2562" t="s">
        <v>2672</v>
      </c>
      <c r="B2562" s="1">
        <v>44244.38789351852</v>
      </c>
      <c r="C2562">
        <v>2561.85</v>
      </c>
      <c r="D2562">
        <v>0</v>
      </c>
      <c r="E2562">
        <v>0</v>
      </c>
      <c r="F2562">
        <v>1</v>
      </c>
      <c r="G2562">
        <v>0.71654543999999998</v>
      </c>
      <c r="H2562">
        <v>-2.926289E-2</v>
      </c>
      <c r="I2562">
        <v>2.5070000000000001</v>
      </c>
      <c r="J2562">
        <v>0</v>
      </c>
      <c r="K2562">
        <v>0</v>
      </c>
      <c r="L2562">
        <v>1</v>
      </c>
      <c r="M2562">
        <v>6.3202400000000004E-3</v>
      </c>
      <c r="N2562">
        <v>9.0543999999999998E-4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-1.3316781499999999</v>
      </c>
      <c r="AI2562">
        <v>-1.2005599899999999</v>
      </c>
      <c r="AJ2562">
        <v>-0.99550000000000005</v>
      </c>
      <c r="AK2562">
        <v>0</v>
      </c>
      <c r="AL2562">
        <v>1.8697414699999999</v>
      </c>
      <c r="AM2562">
        <v>0</v>
      </c>
      <c r="AN2562">
        <v>1.5973669800000001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0.13052812999999999</v>
      </c>
      <c r="AV2562">
        <v>0</v>
      </c>
      <c r="AW2562" t="s">
        <v>113</v>
      </c>
      <c r="AX2562" t="s">
        <v>113</v>
      </c>
      <c r="AY2562">
        <v>0</v>
      </c>
      <c r="AZ2562">
        <v>-1.8697414699999999</v>
      </c>
      <c r="BA2562">
        <v>1.5973669800000001</v>
      </c>
      <c r="BB2562">
        <v>-1.8697414699999999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8"/>
        <v>2.8763174972420004E-3</v>
      </c>
      <c r="BO2562">
        <f t="shared" si="159"/>
        <v>1.0231832900303737</v>
      </c>
      <c r="BP2562">
        <f t="shared" si="160"/>
        <v>0.54712533700086008</v>
      </c>
      <c r="BQ2562">
        <f t="shared" si="161"/>
        <v>0.53472856948691805</v>
      </c>
    </row>
    <row r="2563" spans="1:69" x14ac:dyDescent="0.25">
      <c r="A2563" t="s">
        <v>2673</v>
      </c>
      <c r="B2563" s="1">
        <v>44244.38790509259</v>
      </c>
      <c r="C2563">
        <v>2562.85</v>
      </c>
      <c r="D2563">
        <v>0</v>
      </c>
      <c r="E2563">
        <v>0</v>
      </c>
      <c r="F2563">
        <v>1</v>
      </c>
      <c r="G2563">
        <v>0.71710688</v>
      </c>
      <c r="H2563">
        <v>-2.926289E-2</v>
      </c>
      <c r="I2563">
        <v>2.5070000000000001</v>
      </c>
      <c r="J2563">
        <v>0</v>
      </c>
      <c r="K2563">
        <v>0</v>
      </c>
      <c r="L2563">
        <v>1</v>
      </c>
      <c r="M2563">
        <v>6.4004500000000002E-3</v>
      </c>
      <c r="N2563">
        <v>9.0543999999999998E-4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-1.3315979499999999</v>
      </c>
      <c r="AI2563">
        <v>-1.2005599899999999</v>
      </c>
      <c r="AJ2563">
        <v>-0.99550000000000005</v>
      </c>
      <c r="AK2563">
        <v>0</v>
      </c>
      <c r="AL2563">
        <v>1.8711490099999999</v>
      </c>
      <c r="AM2563">
        <v>0</v>
      </c>
      <c r="AN2563">
        <v>1.6210277900000001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0.13044828999999999</v>
      </c>
      <c r="AV2563">
        <v>0</v>
      </c>
      <c r="AW2563" t="s">
        <v>113</v>
      </c>
      <c r="AX2563" t="s">
        <v>113</v>
      </c>
      <c r="AY2563">
        <v>0</v>
      </c>
      <c r="AZ2563">
        <v>-1.8711490099999999</v>
      </c>
      <c r="BA2563">
        <v>1.6210277900000001</v>
      </c>
      <c r="BB2563">
        <v>-1.8711490099999999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8"/>
        <v>2.8762717241496002E-3</v>
      </c>
      <c r="BO2563">
        <f t="shared" si="159"/>
        <v>1.0231995730063121</v>
      </c>
      <c r="BP2563">
        <f t="shared" si="160"/>
        <v>0.55536024868174727</v>
      </c>
      <c r="BQ2563">
        <f t="shared" si="161"/>
        <v>0.54276825688073393</v>
      </c>
    </row>
    <row r="2564" spans="1:69" x14ac:dyDescent="0.25">
      <c r="A2564" t="s">
        <v>2674</v>
      </c>
      <c r="B2564" s="1">
        <v>44244.387916666667</v>
      </c>
      <c r="C2564">
        <v>2563.85</v>
      </c>
      <c r="D2564">
        <v>0</v>
      </c>
      <c r="E2564">
        <v>0</v>
      </c>
      <c r="F2564">
        <v>1</v>
      </c>
      <c r="G2564">
        <v>0.71726729</v>
      </c>
      <c r="H2564">
        <v>-2.926289E-2</v>
      </c>
      <c r="I2564">
        <v>2.5070000000000001</v>
      </c>
      <c r="J2564">
        <v>0</v>
      </c>
      <c r="K2564">
        <v>0</v>
      </c>
      <c r="L2564">
        <v>1</v>
      </c>
      <c r="M2564">
        <v>6.3202400000000004E-3</v>
      </c>
      <c r="N2564">
        <v>9.0543999999999998E-4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-1.3315979499999999</v>
      </c>
      <c r="AI2564">
        <v>-1.2005599899999999</v>
      </c>
      <c r="AJ2564">
        <v>-0.99550000000000005</v>
      </c>
      <c r="AK2564">
        <v>0</v>
      </c>
      <c r="AL2564">
        <v>1.8715511600000001</v>
      </c>
      <c r="AM2564">
        <v>0</v>
      </c>
      <c r="AN2564">
        <v>1.5973669800000001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0.13044828999999999</v>
      </c>
      <c r="AV2564">
        <v>0</v>
      </c>
      <c r="AW2564" t="s">
        <v>113</v>
      </c>
      <c r="AX2564" t="s">
        <v>113</v>
      </c>
      <c r="AY2564">
        <v>0</v>
      </c>
      <c r="AZ2564">
        <v>-1.8715511600000001</v>
      </c>
      <c r="BA2564">
        <v>1.5973669800000001</v>
      </c>
      <c r="BB2564">
        <v>-1.8715511600000001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8"/>
        <v>2.8762412086282001E-3</v>
      </c>
      <c r="BO2564">
        <f t="shared" si="159"/>
        <v>1.0232104286565173</v>
      </c>
      <c r="BP2564">
        <f t="shared" si="160"/>
        <v>0.56359243624533706</v>
      </c>
      <c r="BQ2564">
        <f t="shared" si="161"/>
        <v>0.55080794767244312</v>
      </c>
    </row>
    <row r="2565" spans="1:69" x14ac:dyDescent="0.25">
      <c r="A2565" t="s">
        <v>2675</v>
      </c>
      <c r="B2565" s="1">
        <v>44244.387928240743</v>
      </c>
      <c r="C2565">
        <v>2564.85</v>
      </c>
      <c r="D2565">
        <v>0</v>
      </c>
      <c r="E2565">
        <v>0</v>
      </c>
      <c r="F2565">
        <v>1</v>
      </c>
      <c r="G2565">
        <v>0.71766832000000003</v>
      </c>
      <c r="H2565">
        <v>-2.926289E-2</v>
      </c>
      <c r="I2565">
        <v>2.5070000000000001</v>
      </c>
      <c r="J2565">
        <v>0</v>
      </c>
      <c r="K2565">
        <v>0</v>
      </c>
      <c r="L2565">
        <v>1</v>
      </c>
      <c r="M2565">
        <v>6.3202400000000004E-3</v>
      </c>
      <c r="N2565">
        <v>9.0543999999999998E-4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-1.33151774</v>
      </c>
      <c r="AI2565">
        <v>-1.2005599899999999</v>
      </c>
      <c r="AJ2565">
        <v>-0.99550000000000005</v>
      </c>
      <c r="AK2565">
        <v>0</v>
      </c>
      <c r="AL2565">
        <v>1.8725565500000001</v>
      </c>
      <c r="AM2565">
        <v>0</v>
      </c>
      <c r="AN2565">
        <v>1.5973669800000001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0.13036844</v>
      </c>
      <c r="AV2565">
        <v>0</v>
      </c>
      <c r="AW2565" t="s">
        <v>113</v>
      </c>
      <c r="AX2565" t="s">
        <v>113</v>
      </c>
      <c r="AY2565">
        <v>0</v>
      </c>
      <c r="AZ2565">
        <v>-1.8725565500000001</v>
      </c>
      <c r="BA2565">
        <v>1.5973669800000001</v>
      </c>
      <c r="BB2565">
        <v>-1.8725565500000001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8"/>
        <v>2.8761878065606001E-3</v>
      </c>
      <c r="BO2565">
        <f t="shared" si="159"/>
        <v>1.0232294265649138</v>
      </c>
      <c r="BP2565">
        <f t="shared" si="160"/>
        <v>0.55537645224571119</v>
      </c>
      <c r="BQ2565">
        <f t="shared" si="161"/>
        <v>0.54276825688073393</v>
      </c>
    </row>
    <row r="2566" spans="1:69" x14ac:dyDescent="0.25">
      <c r="A2566" t="s">
        <v>2676</v>
      </c>
      <c r="B2566" s="1">
        <v>44244.387939814813</v>
      </c>
      <c r="C2566">
        <v>2565.85</v>
      </c>
      <c r="D2566">
        <v>0</v>
      </c>
      <c r="E2566">
        <v>0</v>
      </c>
      <c r="F2566">
        <v>1</v>
      </c>
      <c r="G2566">
        <v>0.71798914999999996</v>
      </c>
      <c r="H2566">
        <v>-2.926289E-2</v>
      </c>
      <c r="I2566">
        <v>2.5070000000000001</v>
      </c>
      <c r="J2566">
        <v>0</v>
      </c>
      <c r="K2566">
        <v>0</v>
      </c>
      <c r="L2566">
        <v>1</v>
      </c>
      <c r="M2566">
        <v>6.4004500000000002E-3</v>
      </c>
      <c r="N2566">
        <v>9.0543999999999998E-4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-1.33175836</v>
      </c>
      <c r="AI2566">
        <v>-1.2005599899999999</v>
      </c>
      <c r="AJ2566">
        <v>-0.99550000000000005</v>
      </c>
      <c r="AK2566">
        <v>0</v>
      </c>
      <c r="AL2566">
        <v>1.8733608500000001</v>
      </c>
      <c r="AM2566">
        <v>0</v>
      </c>
      <c r="AN2566">
        <v>1.6210277900000001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0.13060798000000001</v>
      </c>
      <c r="AV2566">
        <v>0</v>
      </c>
      <c r="AW2566" t="s">
        <v>113</v>
      </c>
      <c r="AX2566" t="s">
        <v>113</v>
      </c>
      <c r="AY2566">
        <v>0</v>
      </c>
      <c r="AZ2566">
        <v>-1.8733608500000001</v>
      </c>
      <c r="BA2566">
        <v>1.6210277900000001</v>
      </c>
      <c r="BB2566">
        <v>-1.8733608500000001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8"/>
        <v>2.8761725489896001E-3</v>
      </c>
      <c r="BO2566">
        <f t="shared" si="159"/>
        <v>1.0232348546104706</v>
      </c>
      <c r="BP2566">
        <f t="shared" si="160"/>
        <v>0.55537939841653639</v>
      </c>
      <c r="BQ2566">
        <f t="shared" si="161"/>
        <v>0.54276825688073393</v>
      </c>
    </row>
    <row r="2567" spans="1:69" x14ac:dyDescent="0.25">
      <c r="A2567" t="s">
        <v>2677</v>
      </c>
      <c r="B2567" s="1">
        <v>44244.38795138889</v>
      </c>
      <c r="C2567">
        <v>2566.85</v>
      </c>
      <c r="D2567">
        <v>0</v>
      </c>
      <c r="E2567">
        <v>0</v>
      </c>
      <c r="F2567">
        <v>1</v>
      </c>
      <c r="G2567">
        <v>0.71839017999999999</v>
      </c>
      <c r="H2567">
        <v>-2.926289E-2</v>
      </c>
      <c r="I2567">
        <v>2.5070000000000001</v>
      </c>
      <c r="J2567">
        <v>0</v>
      </c>
      <c r="K2567">
        <v>0</v>
      </c>
      <c r="L2567">
        <v>1</v>
      </c>
      <c r="M2567">
        <v>6.4004500000000002E-3</v>
      </c>
      <c r="N2567">
        <v>9.0543999999999998E-4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-1.33207918</v>
      </c>
      <c r="AI2567">
        <v>-1.2005599899999999</v>
      </c>
      <c r="AJ2567">
        <v>-0.99550000000000005</v>
      </c>
      <c r="AK2567">
        <v>0</v>
      </c>
      <c r="AL2567">
        <v>1.8743662400000001</v>
      </c>
      <c r="AM2567">
        <v>0</v>
      </c>
      <c r="AN2567">
        <v>1.6210277900000001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0.13092735999999999</v>
      </c>
      <c r="AV2567">
        <v>0</v>
      </c>
      <c r="AW2567" t="s">
        <v>113</v>
      </c>
      <c r="AX2567" t="s">
        <v>113</v>
      </c>
      <c r="AY2567">
        <v>0</v>
      </c>
      <c r="AZ2567">
        <v>-1.8743662400000001</v>
      </c>
      <c r="BA2567">
        <v>1.6210277900000001</v>
      </c>
      <c r="BB2567">
        <v>-1.8743662400000001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si="158"/>
        <v>2.8761344044930001E-3</v>
      </c>
      <c r="BO2567">
        <f t="shared" si="159"/>
        <v>1.0232484251787903</v>
      </c>
      <c r="BP2567">
        <f t="shared" si="160"/>
        <v>0.56361336503178894</v>
      </c>
      <c r="BQ2567">
        <f t="shared" si="161"/>
        <v>0.55080794767244312</v>
      </c>
    </row>
    <row r="2568" spans="1:69" x14ac:dyDescent="0.25">
      <c r="A2568" t="s">
        <v>2678</v>
      </c>
      <c r="B2568" s="1">
        <v>44244.387962962966</v>
      </c>
      <c r="C2568">
        <v>2567.85</v>
      </c>
      <c r="D2568">
        <v>0</v>
      </c>
      <c r="E2568">
        <v>0</v>
      </c>
      <c r="F2568">
        <v>1</v>
      </c>
      <c r="G2568">
        <v>0.71879121000000001</v>
      </c>
      <c r="H2568">
        <v>-2.926289E-2</v>
      </c>
      <c r="I2568">
        <v>2.5070000000000001</v>
      </c>
      <c r="J2568">
        <v>0</v>
      </c>
      <c r="K2568">
        <v>0</v>
      </c>
      <c r="L2568">
        <v>1</v>
      </c>
      <c r="M2568">
        <v>6.3202400000000004E-3</v>
      </c>
      <c r="N2568">
        <v>9.0543999999999998E-4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-1.33175836</v>
      </c>
      <c r="AI2568">
        <v>-1.2005599899999999</v>
      </c>
      <c r="AJ2568">
        <v>-0.99550000000000005</v>
      </c>
      <c r="AK2568">
        <v>0</v>
      </c>
      <c r="AL2568">
        <v>1.8753716199999999</v>
      </c>
      <c r="AM2568">
        <v>0</v>
      </c>
      <c r="AN2568">
        <v>1.5973669800000001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0.13060798000000001</v>
      </c>
      <c r="AV2568">
        <v>0</v>
      </c>
      <c r="AW2568" t="s">
        <v>113</v>
      </c>
      <c r="AX2568" t="s">
        <v>113</v>
      </c>
      <c r="AY2568">
        <v>0</v>
      </c>
      <c r="AZ2568">
        <v>-1.8753716199999999</v>
      </c>
      <c r="BA2568">
        <v>1.5973669800000001</v>
      </c>
      <c r="BB2568">
        <v>-1.8753716199999999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ref="BN2568:BN2631" si="162">(BQ$2*(BO$2-AL2566)/1000000)</f>
        <v>2.8761038893510005E-3</v>
      </c>
      <c r="BO2568">
        <f t="shared" ref="BO2568:BO2631" si="163">((30*10)*9.81/BN2568)/1000000</f>
        <v>1.0232592817306383</v>
      </c>
      <c r="BP2568">
        <f t="shared" ref="BP2568:BP2631" si="164">((AN2567*1000)/BN2568)/1000000</f>
        <v>0.56361934490683119</v>
      </c>
      <c r="BQ2568">
        <f t="shared" ref="BQ2568:BQ2631" si="165">BP2568/BO2568</f>
        <v>0.55080794767244312</v>
      </c>
    </row>
    <row r="2569" spans="1:69" x14ac:dyDescent="0.25">
      <c r="A2569" t="s">
        <v>2679</v>
      </c>
      <c r="B2569" s="1">
        <v>44244.387974537036</v>
      </c>
      <c r="C2569">
        <v>2568.85</v>
      </c>
      <c r="D2569">
        <v>0</v>
      </c>
      <c r="E2569">
        <v>0</v>
      </c>
      <c r="F2569">
        <v>1</v>
      </c>
      <c r="G2569">
        <v>0.71895162000000001</v>
      </c>
      <c r="H2569">
        <v>-2.926289E-2</v>
      </c>
      <c r="I2569">
        <v>2.5070000000000001</v>
      </c>
      <c r="J2569">
        <v>0</v>
      </c>
      <c r="K2569">
        <v>0</v>
      </c>
      <c r="L2569">
        <v>1</v>
      </c>
      <c r="M2569">
        <v>6.3202400000000004E-3</v>
      </c>
      <c r="N2569">
        <v>9.0543999999999998E-4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-1.3319187699999999</v>
      </c>
      <c r="AI2569">
        <v>-1.2005599899999999</v>
      </c>
      <c r="AJ2569">
        <v>-0.99550000000000005</v>
      </c>
      <c r="AK2569">
        <v>0</v>
      </c>
      <c r="AL2569">
        <v>1.8757737800000001</v>
      </c>
      <c r="AM2569">
        <v>0</v>
      </c>
      <c r="AN2569">
        <v>1.5973669800000001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0.13076767</v>
      </c>
      <c r="AV2569">
        <v>0</v>
      </c>
      <c r="AW2569" t="s">
        <v>113</v>
      </c>
      <c r="AX2569" t="s">
        <v>113</v>
      </c>
      <c r="AY2569">
        <v>0</v>
      </c>
      <c r="AZ2569">
        <v>-1.8757737800000001</v>
      </c>
      <c r="BA2569">
        <v>1.5973669800000001</v>
      </c>
      <c r="BB2569">
        <v>-1.8757737800000001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2"/>
        <v>2.8760657448544001E-3</v>
      </c>
      <c r="BO2569">
        <f t="shared" si="163"/>
        <v>1.0232728529468955</v>
      </c>
      <c r="BP2569">
        <f t="shared" si="164"/>
        <v>0.55540002270736211</v>
      </c>
      <c r="BQ2569">
        <f t="shared" si="165"/>
        <v>0.54276825688073393</v>
      </c>
    </row>
    <row r="2570" spans="1:69" x14ac:dyDescent="0.25">
      <c r="A2570" t="s">
        <v>2680</v>
      </c>
      <c r="B2570" s="1">
        <v>44244.387986111113</v>
      </c>
      <c r="C2570">
        <v>2569.85</v>
      </c>
      <c r="D2570">
        <v>0</v>
      </c>
      <c r="E2570">
        <v>0</v>
      </c>
      <c r="F2570">
        <v>1</v>
      </c>
      <c r="G2570">
        <v>0.71935265000000004</v>
      </c>
      <c r="H2570">
        <v>-2.926289E-2</v>
      </c>
      <c r="I2570">
        <v>2.5070000000000001</v>
      </c>
      <c r="J2570">
        <v>0</v>
      </c>
      <c r="K2570">
        <v>0</v>
      </c>
      <c r="L2570">
        <v>1</v>
      </c>
      <c r="M2570">
        <v>6.3202400000000004E-3</v>
      </c>
      <c r="N2570">
        <v>9.0543999999999998E-4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-1.3319187699999999</v>
      </c>
      <c r="AI2570">
        <v>-1.2005599899999999</v>
      </c>
      <c r="AJ2570">
        <v>-0.99550000000000005</v>
      </c>
      <c r="AK2570">
        <v>0</v>
      </c>
      <c r="AL2570">
        <v>1.8767791599999999</v>
      </c>
      <c r="AM2570">
        <v>0</v>
      </c>
      <c r="AN2570">
        <v>1.5973669800000001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0.13076767</v>
      </c>
      <c r="AV2570">
        <v>0</v>
      </c>
      <c r="AW2570" t="s">
        <v>113</v>
      </c>
      <c r="AX2570" t="s">
        <v>113</v>
      </c>
      <c r="AY2570">
        <v>0</v>
      </c>
      <c r="AZ2570">
        <v>-1.8767791599999999</v>
      </c>
      <c r="BA2570">
        <v>1.5973669800000001</v>
      </c>
      <c r="BB2570">
        <v>-1.8767791599999999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2"/>
        <v>2.8760276007372002E-3</v>
      </c>
      <c r="BO2570">
        <f t="shared" si="163"/>
        <v>1.0232864243881503</v>
      </c>
      <c r="BP2570">
        <f t="shared" si="164"/>
        <v>0.55540738885487528</v>
      </c>
      <c r="BQ2570">
        <f t="shared" si="165"/>
        <v>0.54276825688073393</v>
      </c>
    </row>
    <row r="2571" spans="1:69" x14ac:dyDescent="0.25">
      <c r="A2571" t="s">
        <v>2681</v>
      </c>
      <c r="B2571" s="1">
        <v>44244.387997685182</v>
      </c>
      <c r="C2571">
        <v>2570.85</v>
      </c>
      <c r="D2571">
        <v>0</v>
      </c>
      <c r="E2571">
        <v>0</v>
      </c>
      <c r="F2571">
        <v>1</v>
      </c>
      <c r="G2571">
        <v>0.71959326999999995</v>
      </c>
      <c r="H2571">
        <v>-2.926289E-2</v>
      </c>
      <c r="I2571">
        <v>2.5070000000000001</v>
      </c>
      <c r="J2571">
        <v>0</v>
      </c>
      <c r="K2571">
        <v>0</v>
      </c>
      <c r="L2571">
        <v>1</v>
      </c>
      <c r="M2571">
        <v>6.2400299999999997E-3</v>
      </c>
      <c r="N2571">
        <v>9.0543999999999998E-4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-1.33207918</v>
      </c>
      <c r="AI2571">
        <v>-1.2005599899999999</v>
      </c>
      <c r="AJ2571">
        <v>-0.99550000000000005</v>
      </c>
      <c r="AK2571">
        <v>0</v>
      </c>
      <c r="AL2571">
        <v>1.87738239</v>
      </c>
      <c r="AM2571">
        <v>0</v>
      </c>
      <c r="AN2571">
        <v>1.5737061800000001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0.13092735999999999</v>
      </c>
      <c r="AV2571">
        <v>0</v>
      </c>
      <c r="AW2571" t="s">
        <v>113</v>
      </c>
      <c r="AX2571" t="s">
        <v>113</v>
      </c>
      <c r="AY2571">
        <v>0</v>
      </c>
      <c r="AZ2571">
        <v>-1.87738239</v>
      </c>
      <c r="BA2571">
        <v>1.5737061800000001</v>
      </c>
      <c r="BB2571">
        <v>-1.87738239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2"/>
        <v>2.8760123427867997E-3</v>
      </c>
      <c r="BO2571">
        <f t="shared" si="163"/>
        <v>1.0232918531734432</v>
      </c>
      <c r="BP2571">
        <f t="shared" si="164"/>
        <v>0.55541033542720564</v>
      </c>
      <c r="BQ2571">
        <f t="shared" si="165"/>
        <v>0.54276825688073393</v>
      </c>
    </row>
    <row r="2572" spans="1:69" x14ac:dyDescent="0.25">
      <c r="A2572" t="s">
        <v>2682</v>
      </c>
      <c r="B2572" s="1">
        <v>44244.388009259259</v>
      </c>
      <c r="C2572">
        <v>2571.85</v>
      </c>
      <c r="D2572">
        <v>0</v>
      </c>
      <c r="E2572">
        <v>0</v>
      </c>
      <c r="F2572">
        <v>1</v>
      </c>
      <c r="G2572">
        <v>0.72007451</v>
      </c>
      <c r="H2572">
        <v>-2.926289E-2</v>
      </c>
      <c r="I2572">
        <v>2.5070000000000001</v>
      </c>
      <c r="J2572">
        <v>0</v>
      </c>
      <c r="K2572">
        <v>0</v>
      </c>
      <c r="L2572">
        <v>1</v>
      </c>
      <c r="M2572">
        <v>6.2400299999999997E-3</v>
      </c>
      <c r="N2572">
        <v>9.0543999999999998E-4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-1.3322396000000001</v>
      </c>
      <c r="AI2572">
        <v>-1.2005599899999999</v>
      </c>
      <c r="AJ2572">
        <v>-0.99550000000000005</v>
      </c>
      <c r="AK2572">
        <v>0</v>
      </c>
      <c r="AL2572">
        <v>1.8785888500000001</v>
      </c>
      <c r="AM2572">
        <v>0</v>
      </c>
      <c r="AN2572">
        <v>1.5737061800000001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0.13108705000000001</v>
      </c>
      <c r="AV2572">
        <v>0</v>
      </c>
      <c r="AW2572" t="s">
        <v>113</v>
      </c>
      <c r="AX2572" t="s">
        <v>113</v>
      </c>
      <c r="AY2572">
        <v>0</v>
      </c>
      <c r="AZ2572">
        <v>-1.8785888500000001</v>
      </c>
      <c r="BA2572">
        <v>1.5737061800000001</v>
      </c>
      <c r="BB2572">
        <v>-1.8785888500000001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2"/>
        <v>2.8759741986696002E-3</v>
      </c>
      <c r="BO2572">
        <f t="shared" si="163"/>
        <v>1.0233054251186973</v>
      </c>
      <c r="BP2572">
        <f t="shared" si="164"/>
        <v>0.5471906461219237</v>
      </c>
      <c r="BQ2572">
        <f t="shared" si="165"/>
        <v>0.53472856948691827</v>
      </c>
    </row>
    <row r="2573" spans="1:69" x14ac:dyDescent="0.25">
      <c r="A2573" t="s">
        <v>2683</v>
      </c>
      <c r="B2573" s="1">
        <v>44244.388020833336</v>
      </c>
      <c r="C2573">
        <v>2572.85</v>
      </c>
      <c r="D2573">
        <v>0</v>
      </c>
      <c r="E2573">
        <v>0</v>
      </c>
      <c r="F2573">
        <v>1</v>
      </c>
      <c r="G2573">
        <v>0.72023492</v>
      </c>
      <c r="H2573">
        <v>-2.926289E-2</v>
      </c>
      <c r="I2573">
        <v>2.5070000000000001</v>
      </c>
      <c r="J2573">
        <v>0</v>
      </c>
      <c r="K2573">
        <v>0</v>
      </c>
      <c r="L2573">
        <v>1</v>
      </c>
      <c r="M2573">
        <v>6.1598299999999998E-3</v>
      </c>
      <c r="N2573">
        <v>9.0543999999999998E-4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-1.3322396000000001</v>
      </c>
      <c r="AI2573">
        <v>-1.2005599899999999</v>
      </c>
      <c r="AJ2573">
        <v>-0.99550000000000005</v>
      </c>
      <c r="AK2573">
        <v>0</v>
      </c>
      <c r="AL2573">
        <v>1.8789910000000001</v>
      </c>
      <c r="AM2573">
        <v>0</v>
      </c>
      <c r="AN2573">
        <v>1.55004538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0.13108705000000001</v>
      </c>
      <c r="AV2573">
        <v>0</v>
      </c>
      <c r="AW2573" t="s">
        <v>113</v>
      </c>
      <c r="AX2573" t="s">
        <v>113</v>
      </c>
      <c r="AY2573">
        <v>0</v>
      </c>
      <c r="AZ2573">
        <v>-1.8789910000000001</v>
      </c>
      <c r="BA2573">
        <v>1.55004538</v>
      </c>
      <c r="BB2573">
        <v>-1.8789910000000001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2"/>
        <v>2.8759513121234003E-3</v>
      </c>
      <c r="BO2573">
        <f t="shared" si="163"/>
        <v>1.0233135684856556</v>
      </c>
      <c r="BP2573">
        <f t="shared" si="164"/>
        <v>0.54719500061288806</v>
      </c>
      <c r="BQ2573">
        <f t="shared" si="165"/>
        <v>0.53472856948691816</v>
      </c>
    </row>
    <row r="2574" spans="1:69" x14ac:dyDescent="0.25">
      <c r="A2574" t="s">
        <v>2684</v>
      </c>
      <c r="B2574" s="1">
        <v>44244.388032407405</v>
      </c>
      <c r="C2574">
        <v>2573.85</v>
      </c>
      <c r="D2574">
        <v>0</v>
      </c>
      <c r="E2574">
        <v>0</v>
      </c>
      <c r="F2574">
        <v>1</v>
      </c>
      <c r="G2574">
        <v>0.72063595000000003</v>
      </c>
      <c r="H2574">
        <v>-2.926289E-2</v>
      </c>
      <c r="I2574">
        <v>2.5070000000000001</v>
      </c>
      <c r="J2574">
        <v>0</v>
      </c>
      <c r="K2574">
        <v>0</v>
      </c>
      <c r="L2574">
        <v>1</v>
      </c>
      <c r="M2574">
        <v>6.2400299999999997E-3</v>
      </c>
      <c r="N2574">
        <v>9.0543999999999998E-4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-1.33240001</v>
      </c>
      <c r="AI2574">
        <v>-1.2005599899999999</v>
      </c>
      <c r="AJ2574">
        <v>-0.99550000000000005</v>
      </c>
      <c r="AK2574">
        <v>0</v>
      </c>
      <c r="AL2574">
        <v>1.8799963900000001</v>
      </c>
      <c r="AM2574">
        <v>0</v>
      </c>
      <c r="AN2574">
        <v>1.5737061800000001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0.13124674</v>
      </c>
      <c r="AV2574">
        <v>0</v>
      </c>
      <c r="AW2574" t="s">
        <v>113</v>
      </c>
      <c r="AX2574" t="s">
        <v>113</v>
      </c>
      <c r="AY2574">
        <v>0</v>
      </c>
      <c r="AZ2574">
        <v>-1.8799963900000001</v>
      </c>
      <c r="BA2574">
        <v>1.5737061800000001</v>
      </c>
      <c r="BB2574">
        <v>-1.8799963900000001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2"/>
        <v>2.8759055390310002E-3</v>
      </c>
      <c r="BO2574">
        <f t="shared" si="163"/>
        <v>1.0233298556084032</v>
      </c>
      <c r="BP2574">
        <f t="shared" si="164"/>
        <v>0.53897645766288549</v>
      </c>
      <c r="BQ2574">
        <f t="shared" si="165"/>
        <v>0.52668888209310216</v>
      </c>
    </row>
    <row r="2575" spans="1:69" x14ac:dyDescent="0.25">
      <c r="A2575" t="s">
        <v>2685</v>
      </c>
      <c r="B2575" s="1">
        <v>44244.388043981482</v>
      </c>
      <c r="C2575">
        <v>2574.85</v>
      </c>
      <c r="D2575">
        <v>0</v>
      </c>
      <c r="E2575">
        <v>0</v>
      </c>
      <c r="F2575">
        <v>1</v>
      </c>
      <c r="G2575">
        <v>0.72095677000000002</v>
      </c>
      <c r="H2575">
        <v>-2.926289E-2</v>
      </c>
      <c r="I2575">
        <v>2.5070000000000001</v>
      </c>
      <c r="J2575">
        <v>0</v>
      </c>
      <c r="K2575">
        <v>0</v>
      </c>
      <c r="L2575">
        <v>1</v>
      </c>
      <c r="M2575">
        <v>6.3202400000000004E-3</v>
      </c>
      <c r="N2575">
        <v>9.0543999999999998E-4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-1.33240001</v>
      </c>
      <c r="AI2575">
        <v>-1.2005599899999999</v>
      </c>
      <c r="AJ2575">
        <v>-0.99550000000000005</v>
      </c>
      <c r="AK2575">
        <v>0</v>
      </c>
      <c r="AL2575">
        <v>1.8808007</v>
      </c>
      <c r="AM2575">
        <v>0</v>
      </c>
      <c r="AN2575">
        <v>1.5973669800000001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0.13124674</v>
      </c>
      <c r="AV2575">
        <v>0</v>
      </c>
      <c r="AW2575" t="s">
        <v>113</v>
      </c>
      <c r="AX2575" t="s">
        <v>113</v>
      </c>
      <c r="AY2575">
        <v>0</v>
      </c>
      <c r="AZ2575">
        <v>-1.8808007</v>
      </c>
      <c r="BA2575">
        <v>1.5973669800000001</v>
      </c>
      <c r="BB2575">
        <v>-1.8808007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2"/>
        <v>2.8758902814600001E-3</v>
      </c>
      <c r="BO2575">
        <f t="shared" si="163"/>
        <v>1.0233352847195305</v>
      </c>
      <c r="BP2575">
        <f t="shared" si="164"/>
        <v>0.54720661290356265</v>
      </c>
      <c r="BQ2575">
        <f t="shared" si="165"/>
        <v>0.53472856948691816</v>
      </c>
    </row>
    <row r="2576" spans="1:69" x14ac:dyDescent="0.25">
      <c r="A2576" t="s">
        <v>2686</v>
      </c>
      <c r="B2576" s="1">
        <v>44244.388055555559</v>
      </c>
      <c r="C2576">
        <v>2575.85</v>
      </c>
      <c r="D2576">
        <v>0</v>
      </c>
      <c r="E2576">
        <v>0</v>
      </c>
      <c r="F2576">
        <v>1</v>
      </c>
      <c r="G2576">
        <v>0.72135780000000005</v>
      </c>
      <c r="H2576">
        <v>-2.926289E-2</v>
      </c>
      <c r="I2576">
        <v>2.5070000000000001</v>
      </c>
      <c r="J2576">
        <v>0</v>
      </c>
      <c r="K2576">
        <v>0</v>
      </c>
      <c r="L2576">
        <v>1</v>
      </c>
      <c r="M2576">
        <v>6.2400299999999997E-3</v>
      </c>
      <c r="N2576">
        <v>9.0543999999999998E-4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-1.33240001</v>
      </c>
      <c r="AI2576">
        <v>-1.2005599899999999</v>
      </c>
      <c r="AJ2576">
        <v>-0.99550000000000005</v>
      </c>
      <c r="AK2576">
        <v>0</v>
      </c>
      <c r="AL2576">
        <v>1.88180608</v>
      </c>
      <c r="AM2576">
        <v>0</v>
      </c>
      <c r="AN2576">
        <v>1.5737061800000001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0.13124674</v>
      </c>
      <c r="AV2576">
        <v>0</v>
      </c>
      <c r="AW2576" t="s">
        <v>113</v>
      </c>
      <c r="AX2576" t="s">
        <v>113</v>
      </c>
      <c r="AY2576">
        <v>0</v>
      </c>
      <c r="AZ2576">
        <v>-1.88180608</v>
      </c>
      <c r="BA2576">
        <v>1.5737061800000001</v>
      </c>
      <c r="BB2576">
        <v>-1.88180608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2"/>
        <v>2.8758521369634002E-3</v>
      </c>
      <c r="BO2576">
        <f t="shared" si="163"/>
        <v>1.0233488579518906</v>
      </c>
      <c r="BP2576">
        <f t="shared" si="164"/>
        <v>0.55544127581143754</v>
      </c>
      <c r="BQ2576">
        <f t="shared" si="165"/>
        <v>0.54276825688073405</v>
      </c>
    </row>
    <row r="2577" spans="1:69" x14ac:dyDescent="0.25">
      <c r="A2577" t="s">
        <v>2687</v>
      </c>
      <c r="B2577" s="1">
        <v>44244.388067129628</v>
      </c>
      <c r="C2577">
        <v>2576.85</v>
      </c>
      <c r="D2577">
        <v>0</v>
      </c>
      <c r="E2577">
        <v>0</v>
      </c>
      <c r="F2577">
        <v>1</v>
      </c>
      <c r="G2577">
        <v>0.72159841999999996</v>
      </c>
      <c r="H2577">
        <v>-2.926289E-2</v>
      </c>
      <c r="I2577">
        <v>2.5070000000000001</v>
      </c>
      <c r="J2577">
        <v>0</v>
      </c>
      <c r="K2577">
        <v>0</v>
      </c>
      <c r="L2577">
        <v>1</v>
      </c>
      <c r="M2577">
        <v>6.3202400000000004E-3</v>
      </c>
      <c r="N2577">
        <v>9.0543999999999998E-4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-1.33240001</v>
      </c>
      <c r="AI2577">
        <v>-1.2005599899999999</v>
      </c>
      <c r="AJ2577">
        <v>-0.99550000000000005</v>
      </c>
      <c r="AK2577">
        <v>0</v>
      </c>
      <c r="AL2577">
        <v>1.8824093099999999</v>
      </c>
      <c r="AM2577">
        <v>0</v>
      </c>
      <c r="AN2577">
        <v>1.5973669800000001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0.13124674</v>
      </c>
      <c r="AV2577">
        <v>0</v>
      </c>
      <c r="AW2577" t="s">
        <v>113</v>
      </c>
      <c r="AX2577" t="s">
        <v>113</v>
      </c>
      <c r="AY2577">
        <v>0</v>
      </c>
      <c r="AZ2577">
        <v>-1.8824093099999999</v>
      </c>
      <c r="BA2577">
        <v>1.5973669800000001</v>
      </c>
      <c r="BB2577">
        <v>-1.8824093099999999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2"/>
        <v>2.8758216214420005E-3</v>
      </c>
      <c r="BO2577">
        <f t="shared" si="163"/>
        <v>1.023359716770025</v>
      </c>
      <c r="BP2577">
        <f t="shared" si="164"/>
        <v>0.54721967741897326</v>
      </c>
      <c r="BQ2577">
        <f t="shared" si="165"/>
        <v>0.53472856948691816</v>
      </c>
    </row>
    <row r="2578" spans="1:69" x14ac:dyDescent="0.25">
      <c r="A2578" t="s">
        <v>2688</v>
      </c>
      <c r="B2578" s="1">
        <v>44244.388078703705</v>
      </c>
      <c r="C2578">
        <v>2577.85</v>
      </c>
      <c r="D2578">
        <v>0</v>
      </c>
      <c r="E2578">
        <v>0</v>
      </c>
      <c r="F2578">
        <v>1</v>
      </c>
      <c r="G2578">
        <v>0.72199944999999999</v>
      </c>
      <c r="H2578">
        <v>-2.926289E-2</v>
      </c>
      <c r="I2578">
        <v>2.5070000000000001</v>
      </c>
      <c r="J2578">
        <v>0</v>
      </c>
      <c r="K2578">
        <v>0</v>
      </c>
      <c r="L2578">
        <v>1</v>
      </c>
      <c r="M2578">
        <v>6.4806500000000001E-3</v>
      </c>
      <c r="N2578">
        <v>9.0543999999999998E-4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-1.33240001</v>
      </c>
      <c r="AI2578">
        <v>-1.2005599899999999</v>
      </c>
      <c r="AJ2578">
        <v>-0.99550000000000005</v>
      </c>
      <c r="AK2578">
        <v>0</v>
      </c>
      <c r="AL2578">
        <v>1.8834146899999999</v>
      </c>
      <c r="AM2578">
        <v>0</v>
      </c>
      <c r="AN2578">
        <v>1.6446885899999999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0.13124674</v>
      </c>
      <c r="AV2578">
        <v>0</v>
      </c>
      <c r="AW2578" t="s">
        <v>113</v>
      </c>
      <c r="AX2578" t="s">
        <v>113</v>
      </c>
      <c r="AY2578">
        <v>0</v>
      </c>
      <c r="AZ2578">
        <v>-1.8834146899999999</v>
      </c>
      <c r="BA2578">
        <v>1.6446885899999999</v>
      </c>
      <c r="BB2578">
        <v>-1.8834146899999999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2"/>
        <v>2.8757834773248002E-3</v>
      </c>
      <c r="BO2578">
        <f t="shared" si="163"/>
        <v>1.0233732905155044</v>
      </c>
      <c r="BP2578">
        <f t="shared" si="164"/>
        <v>0.55545453703140113</v>
      </c>
      <c r="BQ2578">
        <f t="shared" si="165"/>
        <v>0.54276825688073382</v>
      </c>
    </row>
    <row r="2579" spans="1:69" x14ac:dyDescent="0.25">
      <c r="A2579" t="s">
        <v>2689</v>
      </c>
      <c r="B2579" s="1">
        <v>44244.388090277775</v>
      </c>
      <c r="C2579">
        <v>2578.85</v>
      </c>
      <c r="D2579">
        <v>0</v>
      </c>
      <c r="E2579">
        <v>0</v>
      </c>
      <c r="F2579">
        <v>1</v>
      </c>
      <c r="G2579">
        <v>0.72232028000000004</v>
      </c>
      <c r="H2579">
        <v>-2.926289E-2</v>
      </c>
      <c r="I2579">
        <v>2.5070000000000001</v>
      </c>
      <c r="J2579">
        <v>0</v>
      </c>
      <c r="K2579">
        <v>0</v>
      </c>
      <c r="L2579">
        <v>1</v>
      </c>
      <c r="M2579">
        <v>6.2400299999999997E-3</v>
      </c>
      <c r="N2579">
        <v>9.0543999999999998E-4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-1.33240001</v>
      </c>
      <c r="AI2579">
        <v>-1.2005599899999999</v>
      </c>
      <c r="AJ2579">
        <v>-0.99550000000000005</v>
      </c>
      <c r="AK2579">
        <v>0</v>
      </c>
      <c r="AL2579">
        <v>1.8842190000000001</v>
      </c>
      <c r="AM2579">
        <v>0</v>
      </c>
      <c r="AN2579">
        <v>1.5737061800000001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0.13124674</v>
      </c>
      <c r="AV2579">
        <v>0</v>
      </c>
      <c r="AW2579" t="s">
        <v>113</v>
      </c>
      <c r="AX2579" t="s">
        <v>113</v>
      </c>
      <c r="AY2579">
        <v>0</v>
      </c>
      <c r="AZ2579">
        <v>-1.8842190000000001</v>
      </c>
      <c r="BA2579">
        <v>1.5737061800000001</v>
      </c>
      <c r="BB2579">
        <v>-1.8842190000000001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2"/>
        <v>2.8757605907786003E-3</v>
      </c>
      <c r="BO2579">
        <f t="shared" si="163"/>
        <v>1.0233814349626353</v>
      </c>
      <c r="BP2579">
        <f t="shared" si="164"/>
        <v>0.57191429469958321</v>
      </c>
      <c r="BQ2579">
        <f t="shared" si="165"/>
        <v>0.5588476350662589</v>
      </c>
    </row>
    <row r="2580" spans="1:69" x14ac:dyDescent="0.25">
      <c r="A2580" t="s">
        <v>2690</v>
      </c>
      <c r="B2580" s="1">
        <v>44244.388101851851</v>
      </c>
      <c r="C2580">
        <v>2579.85</v>
      </c>
      <c r="D2580">
        <v>0</v>
      </c>
      <c r="E2580">
        <v>0</v>
      </c>
      <c r="F2580">
        <v>1</v>
      </c>
      <c r="G2580">
        <v>0.72272130999999995</v>
      </c>
      <c r="H2580">
        <v>-2.926289E-2</v>
      </c>
      <c r="I2580">
        <v>2.5070000000000001</v>
      </c>
      <c r="J2580">
        <v>0</v>
      </c>
      <c r="K2580">
        <v>0</v>
      </c>
      <c r="L2580">
        <v>1</v>
      </c>
      <c r="M2580">
        <v>6.1598299999999998E-3</v>
      </c>
      <c r="N2580">
        <v>9.0543999999999998E-4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-1.33240001</v>
      </c>
      <c r="AI2580">
        <v>-1.2005599899999999</v>
      </c>
      <c r="AJ2580">
        <v>-0.99550000000000005</v>
      </c>
      <c r="AK2580">
        <v>0</v>
      </c>
      <c r="AL2580">
        <v>1.8852243900000001</v>
      </c>
      <c r="AM2580">
        <v>0</v>
      </c>
      <c r="AN2580">
        <v>1.55004538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0.13124674</v>
      </c>
      <c r="AV2580">
        <v>0</v>
      </c>
      <c r="AW2580" t="s">
        <v>113</v>
      </c>
      <c r="AX2580" t="s">
        <v>113</v>
      </c>
      <c r="AY2580">
        <v>0</v>
      </c>
      <c r="AZ2580">
        <v>-1.8852243900000001</v>
      </c>
      <c r="BA2580">
        <v>1.55004538</v>
      </c>
      <c r="BB2580">
        <v>-1.8852243900000001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2"/>
        <v>2.8757224466614004E-3</v>
      </c>
      <c r="BO2580">
        <f t="shared" si="163"/>
        <v>1.0233950092842605</v>
      </c>
      <c r="BP2580">
        <f t="shared" si="164"/>
        <v>0.5472385493346239</v>
      </c>
      <c r="BQ2580">
        <f t="shared" si="165"/>
        <v>0.53472856948691805</v>
      </c>
    </row>
    <row r="2581" spans="1:69" x14ac:dyDescent="0.25">
      <c r="A2581" t="s">
        <v>2691</v>
      </c>
      <c r="B2581" s="1">
        <v>44244.388113425928</v>
      </c>
      <c r="C2581">
        <v>2580.85</v>
      </c>
      <c r="D2581">
        <v>0</v>
      </c>
      <c r="E2581">
        <v>0</v>
      </c>
      <c r="F2581">
        <v>1</v>
      </c>
      <c r="G2581">
        <v>0.72296192999999997</v>
      </c>
      <c r="H2581">
        <v>-2.926289E-2</v>
      </c>
      <c r="I2581">
        <v>2.5070000000000001</v>
      </c>
      <c r="J2581">
        <v>0</v>
      </c>
      <c r="K2581">
        <v>0</v>
      </c>
      <c r="L2581">
        <v>1</v>
      </c>
      <c r="M2581">
        <v>6.3202400000000004E-3</v>
      </c>
      <c r="N2581">
        <v>9.0543999999999998E-4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-1.33264063</v>
      </c>
      <c r="AI2581">
        <v>-1.2005599899999999</v>
      </c>
      <c r="AJ2581">
        <v>-0.99550000000000005</v>
      </c>
      <c r="AK2581">
        <v>0</v>
      </c>
      <c r="AL2581">
        <v>1.8858276199999999</v>
      </c>
      <c r="AM2581">
        <v>0</v>
      </c>
      <c r="AN2581">
        <v>1.5973669800000001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0.13148628000000001</v>
      </c>
      <c r="AV2581">
        <v>0</v>
      </c>
      <c r="AW2581" t="s">
        <v>113</v>
      </c>
      <c r="AX2581" t="s">
        <v>113</v>
      </c>
      <c r="AY2581">
        <v>0</v>
      </c>
      <c r="AZ2581">
        <v>-1.8858276199999999</v>
      </c>
      <c r="BA2581">
        <v>1.5973669800000001</v>
      </c>
      <c r="BB2581">
        <v>-1.8858276199999999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2"/>
        <v>2.8756919311400003E-3</v>
      </c>
      <c r="BO2581">
        <f t="shared" si="163"/>
        <v>1.0234058690818515</v>
      </c>
      <c r="BP2581">
        <f t="shared" si="164"/>
        <v>0.53901649311424027</v>
      </c>
      <c r="BQ2581">
        <f t="shared" si="165"/>
        <v>0.52668888209310238</v>
      </c>
    </row>
    <row r="2582" spans="1:69" x14ac:dyDescent="0.25">
      <c r="A2582" t="s">
        <v>2692</v>
      </c>
      <c r="B2582" s="1">
        <v>44244.388124999998</v>
      </c>
      <c r="C2582">
        <v>2581.85</v>
      </c>
      <c r="D2582">
        <v>0</v>
      </c>
      <c r="E2582">
        <v>0</v>
      </c>
      <c r="F2582">
        <v>1</v>
      </c>
      <c r="G2582">
        <v>0.72336296</v>
      </c>
      <c r="H2582">
        <v>-2.926289E-2</v>
      </c>
      <c r="I2582">
        <v>2.5070000000000001</v>
      </c>
      <c r="J2582">
        <v>0</v>
      </c>
      <c r="K2582">
        <v>0</v>
      </c>
      <c r="L2582">
        <v>1</v>
      </c>
      <c r="M2582">
        <v>6.2400299999999997E-3</v>
      </c>
      <c r="N2582">
        <v>9.0543999999999998E-4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-1.3325604200000001</v>
      </c>
      <c r="AI2582">
        <v>-1.2005599899999999</v>
      </c>
      <c r="AJ2582">
        <v>-0.99550000000000005</v>
      </c>
      <c r="AK2582">
        <v>0</v>
      </c>
      <c r="AL2582">
        <v>1.886833</v>
      </c>
      <c r="AM2582">
        <v>0</v>
      </c>
      <c r="AN2582">
        <v>1.5737061800000001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0.13140642999999999</v>
      </c>
      <c r="AV2582">
        <v>0</v>
      </c>
      <c r="AW2582" t="s">
        <v>113</v>
      </c>
      <c r="AX2582" t="s">
        <v>113</v>
      </c>
      <c r="AY2582">
        <v>0</v>
      </c>
      <c r="AZ2582">
        <v>-1.886833</v>
      </c>
      <c r="BA2582">
        <v>1.5737061800000001</v>
      </c>
      <c r="BB2582">
        <v>-1.886833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2"/>
        <v>2.8756537866433999E-3</v>
      </c>
      <c r="BO2582">
        <f t="shared" si="163"/>
        <v>1.0234194441867113</v>
      </c>
      <c r="BP2582">
        <f t="shared" si="164"/>
        <v>0.5554795877790708</v>
      </c>
      <c r="BQ2582">
        <f t="shared" si="165"/>
        <v>0.54276825688073393</v>
      </c>
    </row>
    <row r="2583" spans="1:69" x14ac:dyDescent="0.25">
      <c r="A2583" t="s">
        <v>2693</v>
      </c>
      <c r="B2583" s="1">
        <v>44244.388136574074</v>
      </c>
      <c r="C2583">
        <v>2582.85</v>
      </c>
      <c r="D2583">
        <v>0</v>
      </c>
      <c r="E2583">
        <v>0</v>
      </c>
      <c r="F2583">
        <v>1</v>
      </c>
      <c r="G2583">
        <v>0.72360358000000002</v>
      </c>
      <c r="H2583">
        <v>-2.926289E-2</v>
      </c>
      <c r="I2583">
        <v>2.5070000000000001</v>
      </c>
      <c r="J2583">
        <v>0</v>
      </c>
      <c r="K2583">
        <v>0</v>
      </c>
      <c r="L2583">
        <v>1</v>
      </c>
      <c r="M2583">
        <v>6.1598299999999998E-3</v>
      </c>
      <c r="N2583">
        <v>9.0543999999999998E-4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-1.33272083</v>
      </c>
      <c r="AI2583">
        <v>-1.2005599899999999</v>
      </c>
      <c r="AJ2583">
        <v>-0.99550000000000005</v>
      </c>
      <c r="AK2583">
        <v>0</v>
      </c>
      <c r="AL2583">
        <v>1.88743623</v>
      </c>
      <c r="AM2583">
        <v>0</v>
      </c>
      <c r="AN2583">
        <v>1.55004538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0.13156612000000001</v>
      </c>
      <c r="AV2583">
        <v>0</v>
      </c>
      <c r="AW2583" t="s">
        <v>113</v>
      </c>
      <c r="AX2583" t="s">
        <v>113</v>
      </c>
      <c r="AY2583">
        <v>0</v>
      </c>
      <c r="AZ2583">
        <v>-1.88743623</v>
      </c>
      <c r="BA2583">
        <v>1.55004538</v>
      </c>
      <c r="BB2583">
        <v>-1.88743623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2"/>
        <v>2.8756309000972E-3</v>
      </c>
      <c r="BO2583">
        <f t="shared" si="163"/>
        <v>1.0234275893684834</v>
      </c>
      <c r="BP2583">
        <f t="shared" si="164"/>
        <v>0.54725597083645428</v>
      </c>
      <c r="BQ2583">
        <f t="shared" si="165"/>
        <v>0.53472856948691816</v>
      </c>
    </row>
    <row r="2584" spans="1:69" x14ac:dyDescent="0.25">
      <c r="A2584" t="s">
        <v>2694</v>
      </c>
      <c r="B2584" s="1">
        <v>44244.388148148151</v>
      </c>
      <c r="C2584">
        <v>2583.85</v>
      </c>
      <c r="D2584">
        <v>0</v>
      </c>
      <c r="E2584">
        <v>0</v>
      </c>
      <c r="F2584">
        <v>1</v>
      </c>
      <c r="G2584">
        <v>0.72392440000000002</v>
      </c>
      <c r="H2584">
        <v>-2.926289E-2</v>
      </c>
      <c r="I2584">
        <v>2.5070000000000001</v>
      </c>
      <c r="J2584">
        <v>0</v>
      </c>
      <c r="K2584">
        <v>0</v>
      </c>
      <c r="L2584">
        <v>1</v>
      </c>
      <c r="M2584">
        <v>6.4004500000000002E-3</v>
      </c>
      <c r="N2584">
        <v>9.0543999999999998E-4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-1.3328010400000001</v>
      </c>
      <c r="AI2584">
        <v>-1.2005599899999999</v>
      </c>
      <c r="AJ2584">
        <v>-0.99550000000000005</v>
      </c>
      <c r="AK2584">
        <v>0</v>
      </c>
      <c r="AL2584">
        <v>1.88824054</v>
      </c>
      <c r="AM2584">
        <v>0</v>
      </c>
      <c r="AN2584">
        <v>1.6210277900000001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0.13164597</v>
      </c>
      <c r="AV2584">
        <v>0</v>
      </c>
      <c r="AW2584" t="s">
        <v>113</v>
      </c>
      <c r="AX2584" t="s">
        <v>113</v>
      </c>
      <c r="AY2584">
        <v>0</v>
      </c>
      <c r="AZ2584">
        <v>-1.88824054</v>
      </c>
      <c r="BA2584">
        <v>1.6210277900000001</v>
      </c>
      <c r="BB2584">
        <v>-1.88824054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2"/>
        <v>2.8755927559800001E-3</v>
      </c>
      <c r="BO2584">
        <f t="shared" si="163"/>
        <v>1.0234411649145456</v>
      </c>
      <c r="BP2584">
        <f t="shared" si="164"/>
        <v>0.53903508303690439</v>
      </c>
      <c r="BQ2584">
        <f t="shared" si="165"/>
        <v>0.52668888209310227</v>
      </c>
    </row>
    <row r="2585" spans="1:69" x14ac:dyDescent="0.25">
      <c r="A2585" t="s">
        <v>2695</v>
      </c>
      <c r="B2585" s="1">
        <v>44244.388159722221</v>
      </c>
      <c r="C2585">
        <v>2584.85</v>
      </c>
      <c r="D2585">
        <v>0</v>
      </c>
      <c r="E2585">
        <v>0</v>
      </c>
      <c r="F2585">
        <v>1</v>
      </c>
      <c r="G2585">
        <v>0.72424522999999996</v>
      </c>
      <c r="H2585">
        <v>-2.926289E-2</v>
      </c>
      <c r="I2585">
        <v>2.5070000000000001</v>
      </c>
      <c r="J2585">
        <v>0</v>
      </c>
      <c r="K2585">
        <v>0</v>
      </c>
      <c r="L2585">
        <v>1</v>
      </c>
      <c r="M2585">
        <v>6.4004500000000002E-3</v>
      </c>
      <c r="N2585">
        <v>9.0543999999999998E-4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-1.3328812400000001</v>
      </c>
      <c r="AI2585">
        <v>-1.2005599899999999</v>
      </c>
      <c r="AJ2585">
        <v>-0.99550000000000005</v>
      </c>
      <c r="AK2585">
        <v>0</v>
      </c>
      <c r="AL2585">
        <v>1.8890448399999999</v>
      </c>
      <c r="AM2585">
        <v>0</v>
      </c>
      <c r="AN2585">
        <v>1.6210277900000001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0.13172581</v>
      </c>
      <c r="AV2585">
        <v>0</v>
      </c>
      <c r="AW2585" t="s">
        <v>113</v>
      </c>
      <c r="AX2585" t="s">
        <v>113</v>
      </c>
      <c r="AY2585">
        <v>0</v>
      </c>
      <c r="AZ2585">
        <v>-1.8890448399999999</v>
      </c>
      <c r="BA2585">
        <v>1.6210277900000001</v>
      </c>
      <c r="BB2585">
        <v>-1.8890448399999999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2"/>
        <v>2.8755698694337998E-3</v>
      </c>
      <c r="BO2585">
        <f t="shared" si="163"/>
        <v>1.0234493104420646</v>
      </c>
      <c r="BP2585">
        <f t="shared" si="164"/>
        <v>0.56372401423137064</v>
      </c>
      <c r="BQ2585">
        <f t="shared" si="165"/>
        <v>0.55080794767244312</v>
      </c>
    </row>
    <row r="2586" spans="1:69" x14ac:dyDescent="0.25">
      <c r="A2586" t="s">
        <v>2696</v>
      </c>
      <c r="B2586" s="1">
        <v>44244.388171296298</v>
      </c>
      <c r="C2586">
        <v>2585.85</v>
      </c>
      <c r="D2586">
        <v>0</v>
      </c>
      <c r="E2586">
        <v>0</v>
      </c>
      <c r="F2586">
        <v>1</v>
      </c>
      <c r="G2586">
        <v>0.72440563999999996</v>
      </c>
      <c r="H2586">
        <v>-2.926289E-2</v>
      </c>
      <c r="I2586">
        <v>2.5070000000000001</v>
      </c>
      <c r="J2586">
        <v>0</v>
      </c>
      <c r="K2586">
        <v>0</v>
      </c>
      <c r="L2586">
        <v>1</v>
      </c>
      <c r="M2586">
        <v>6.4004500000000002E-3</v>
      </c>
      <c r="N2586">
        <v>9.0543999999999998E-4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-1.33296145</v>
      </c>
      <c r="AI2586">
        <v>-1.2005599899999999</v>
      </c>
      <c r="AJ2586">
        <v>-0.99550000000000005</v>
      </c>
      <c r="AK2586">
        <v>0</v>
      </c>
      <c r="AL2586">
        <v>1.8894470000000001</v>
      </c>
      <c r="AM2586">
        <v>0</v>
      </c>
      <c r="AN2586">
        <v>1.6210277900000001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0.13180565999999999</v>
      </c>
      <c r="AV2586">
        <v>0</v>
      </c>
      <c r="AW2586" t="s">
        <v>113</v>
      </c>
      <c r="AX2586" t="s">
        <v>113</v>
      </c>
      <c r="AY2586">
        <v>0</v>
      </c>
      <c r="AZ2586">
        <v>-1.8894470000000001</v>
      </c>
      <c r="BA2586">
        <v>1.6210277900000001</v>
      </c>
      <c r="BB2586">
        <v>-1.8894470000000001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2"/>
        <v>2.8755393539124001E-3</v>
      </c>
      <c r="BO2586">
        <f t="shared" si="163"/>
        <v>1.0234601713921301</v>
      </c>
      <c r="BP2586">
        <f t="shared" si="164"/>
        <v>0.56372999652898603</v>
      </c>
      <c r="BQ2586">
        <f t="shared" si="165"/>
        <v>0.55080794767244312</v>
      </c>
    </row>
    <row r="2587" spans="1:69" x14ac:dyDescent="0.25">
      <c r="A2587" t="s">
        <v>2697</v>
      </c>
      <c r="B2587" s="1">
        <v>44244.388182870367</v>
      </c>
      <c r="C2587">
        <v>2586.85</v>
      </c>
      <c r="D2587">
        <v>0</v>
      </c>
      <c r="E2587">
        <v>0</v>
      </c>
      <c r="F2587">
        <v>1</v>
      </c>
      <c r="G2587">
        <v>0.72488686999999996</v>
      </c>
      <c r="H2587">
        <v>-2.926289E-2</v>
      </c>
      <c r="I2587">
        <v>2.5070000000000001</v>
      </c>
      <c r="J2587">
        <v>0</v>
      </c>
      <c r="K2587">
        <v>0</v>
      </c>
      <c r="L2587">
        <v>1</v>
      </c>
      <c r="M2587">
        <v>6.2400299999999997E-3</v>
      </c>
      <c r="N2587">
        <v>9.0543999999999998E-4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-1.33296145</v>
      </c>
      <c r="AI2587">
        <v>-1.2005599899999999</v>
      </c>
      <c r="AJ2587">
        <v>-0.99550000000000005</v>
      </c>
      <c r="AK2587">
        <v>0</v>
      </c>
      <c r="AL2587">
        <v>1.89065346</v>
      </c>
      <c r="AM2587">
        <v>0</v>
      </c>
      <c r="AN2587">
        <v>1.5737061800000001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0.13180565999999999</v>
      </c>
      <c r="AV2587">
        <v>0</v>
      </c>
      <c r="AW2587" t="s">
        <v>113</v>
      </c>
      <c r="AX2587" t="s">
        <v>113</v>
      </c>
      <c r="AY2587">
        <v>0</v>
      </c>
      <c r="AZ2587">
        <v>-1.89065346</v>
      </c>
      <c r="BA2587">
        <v>1.5737061800000001</v>
      </c>
      <c r="BB2587">
        <v>-1.89065346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2"/>
        <v>2.8755088387704005E-3</v>
      </c>
      <c r="BO2587">
        <f t="shared" si="163"/>
        <v>1.0234710324376743</v>
      </c>
      <c r="BP2587">
        <f t="shared" si="164"/>
        <v>0.56373597887919191</v>
      </c>
      <c r="BQ2587">
        <f t="shared" si="165"/>
        <v>0.55080794767244312</v>
      </c>
    </row>
    <row r="2588" spans="1:69" x14ac:dyDescent="0.25">
      <c r="A2588" t="s">
        <v>2698</v>
      </c>
      <c r="B2588" s="1">
        <v>44244.388194444444</v>
      </c>
      <c r="C2588">
        <v>2587.85</v>
      </c>
      <c r="D2588">
        <v>0</v>
      </c>
      <c r="E2588">
        <v>0</v>
      </c>
      <c r="F2588">
        <v>1</v>
      </c>
      <c r="G2588">
        <v>0.72528791000000004</v>
      </c>
      <c r="H2588">
        <v>-2.926289E-2</v>
      </c>
      <c r="I2588">
        <v>2.5070000000000001</v>
      </c>
      <c r="J2588">
        <v>0</v>
      </c>
      <c r="K2588">
        <v>0</v>
      </c>
      <c r="L2588">
        <v>1</v>
      </c>
      <c r="M2588">
        <v>6.4004500000000002E-3</v>
      </c>
      <c r="N2588">
        <v>9.0543999999999998E-4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-1.3330416599999999</v>
      </c>
      <c r="AI2588">
        <v>-1.2005599899999999</v>
      </c>
      <c r="AJ2588">
        <v>-0.99550000000000005</v>
      </c>
      <c r="AK2588">
        <v>0</v>
      </c>
      <c r="AL2588">
        <v>1.8916588400000001</v>
      </c>
      <c r="AM2588">
        <v>0</v>
      </c>
      <c r="AN2588">
        <v>1.6210277900000001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0.13188549999999999</v>
      </c>
      <c r="AV2588">
        <v>0</v>
      </c>
      <c r="AW2588" t="s">
        <v>113</v>
      </c>
      <c r="AX2588" t="s">
        <v>113</v>
      </c>
      <c r="AY2588">
        <v>0</v>
      </c>
      <c r="AZ2588">
        <v>-1.8916588400000001</v>
      </c>
      <c r="BA2588">
        <v>1.6210277900000001</v>
      </c>
      <c r="BB2588">
        <v>-1.8916588400000001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2"/>
        <v>2.87549358082E-3</v>
      </c>
      <c r="BO2588">
        <f t="shared" si="163"/>
        <v>1.0234764631819311</v>
      </c>
      <c r="BP2588">
        <f t="shared" si="164"/>
        <v>0.54728210506080455</v>
      </c>
      <c r="BQ2588">
        <f t="shared" si="165"/>
        <v>0.53472856948691827</v>
      </c>
    </row>
    <row r="2589" spans="1:69" x14ac:dyDescent="0.25">
      <c r="A2589" t="s">
        <v>2699</v>
      </c>
      <c r="B2589" s="1">
        <v>44244.388206018521</v>
      </c>
      <c r="C2589">
        <v>2588.85</v>
      </c>
      <c r="D2589">
        <v>0</v>
      </c>
      <c r="E2589">
        <v>0</v>
      </c>
      <c r="F2589">
        <v>1</v>
      </c>
      <c r="G2589">
        <v>0.72560873000000004</v>
      </c>
      <c r="H2589">
        <v>-2.926289E-2</v>
      </c>
      <c r="I2589">
        <v>2.5070000000000001</v>
      </c>
      <c r="J2589">
        <v>0</v>
      </c>
      <c r="K2589">
        <v>0</v>
      </c>
      <c r="L2589">
        <v>1</v>
      </c>
      <c r="M2589">
        <v>6.2400299999999997E-3</v>
      </c>
      <c r="N2589">
        <v>9.0543999999999998E-4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-1.3328812400000001</v>
      </c>
      <c r="AI2589">
        <v>-1.2005599899999999</v>
      </c>
      <c r="AJ2589">
        <v>-0.99550000000000005</v>
      </c>
      <c r="AK2589">
        <v>0</v>
      </c>
      <c r="AL2589">
        <v>1.89246315</v>
      </c>
      <c r="AM2589">
        <v>0</v>
      </c>
      <c r="AN2589">
        <v>1.5737061800000001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0.13172581</v>
      </c>
      <c r="AV2589">
        <v>0</v>
      </c>
      <c r="AW2589" t="s">
        <v>113</v>
      </c>
      <c r="AX2589" t="s">
        <v>113</v>
      </c>
      <c r="AY2589">
        <v>0</v>
      </c>
      <c r="AZ2589">
        <v>-1.89246315</v>
      </c>
      <c r="BA2589">
        <v>1.5737061800000001</v>
      </c>
      <c r="BB2589">
        <v>-1.89246315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2"/>
        <v>2.8754478077276002E-3</v>
      </c>
      <c r="BO2589">
        <f t="shared" si="163"/>
        <v>1.023492755490417</v>
      </c>
      <c r="BP2589">
        <f t="shared" si="164"/>
        <v>0.56374794410929019</v>
      </c>
      <c r="BQ2589">
        <f t="shared" si="165"/>
        <v>0.55080794767244312</v>
      </c>
    </row>
    <row r="2590" spans="1:69" x14ac:dyDescent="0.25">
      <c r="A2590" t="s">
        <v>2700</v>
      </c>
      <c r="B2590" s="1">
        <v>44244.38821759259</v>
      </c>
      <c r="C2590">
        <v>2589.85</v>
      </c>
      <c r="D2590">
        <v>0</v>
      </c>
      <c r="E2590">
        <v>0</v>
      </c>
      <c r="F2590">
        <v>1</v>
      </c>
      <c r="G2590">
        <v>0.72600975999999995</v>
      </c>
      <c r="H2590">
        <v>-2.926289E-2</v>
      </c>
      <c r="I2590">
        <v>2.5070000000000001</v>
      </c>
      <c r="J2590">
        <v>0</v>
      </c>
      <c r="K2590">
        <v>0</v>
      </c>
      <c r="L2590">
        <v>1</v>
      </c>
      <c r="M2590">
        <v>6.3202400000000004E-3</v>
      </c>
      <c r="N2590">
        <v>9.0543999999999998E-4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-1.3331218600000001</v>
      </c>
      <c r="AI2590">
        <v>-1.2005599899999999</v>
      </c>
      <c r="AJ2590">
        <v>-0.99550000000000005</v>
      </c>
      <c r="AK2590">
        <v>0</v>
      </c>
      <c r="AL2590">
        <v>1.89346853</v>
      </c>
      <c r="AM2590">
        <v>0</v>
      </c>
      <c r="AN2590">
        <v>1.5973669800000001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0.13196535000000001</v>
      </c>
      <c r="AV2590">
        <v>0</v>
      </c>
      <c r="AW2590" t="s">
        <v>113</v>
      </c>
      <c r="AX2590" t="s">
        <v>113</v>
      </c>
      <c r="AY2590">
        <v>0</v>
      </c>
      <c r="AZ2590">
        <v>-1.89346853</v>
      </c>
      <c r="BA2590">
        <v>1.5973669800000001</v>
      </c>
      <c r="BB2590">
        <v>-1.89346853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2"/>
        <v>2.8754096636103999E-3</v>
      </c>
      <c r="BO2590">
        <f t="shared" si="163"/>
        <v>1.0235063327653746</v>
      </c>
      <c r="BP2590">
        <f t="shared" si="164"/>
        <v>0.54729807718043044</v>
      </c>
      <c r="BQ2590">
        <f t="shared" si="165"/>
        <v>0.53472856948691816</v>
      </c>
    </row>
    <row r="2591" spans="1:69" x14ac:dyDescent="0.25">
      <c r="A2591" t="s">
        <v>2701</v>
      </c>
      <c r="B2591" s="1">
        <v>44244.388229166667</v>
      </c>
      <c r="C2591">
        <v>2590.85</v>
      </c>
      <c r="D2591">
        <v>0</v>
      </c>
      <c r="E2591">
        <v>0</v>
      </c>
      <c r="F2591">
        <v>1</v>
      </c>
      <c r="G2591">
        <v>0.72617016999999995</v>
      </c>
      <c r="H2591">
        <v>-2.926289E-2</v>
      </c>
      <c r="I2591">
        <v>2.5070000000000001</v>
      </c>
      <c r="J2591">
        <v>0</v>
      </c>
      <c r="K2591">
        <v>0</v>
      </c>
      <c r="L2591">
        <v>1</v>
      </c>
      <c r="M2591">
        <v>6.2400299999999997E-3</v>
      </c>
      <c r="N2591">
        <v>9.0543999999999998E-4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-1.3330416599999999</v>
      </c>
      <c r="AI2591">
        <v>-1.2005599899999999</v>
      </c>
      <c r="AJ2591">
        <v>-0.99550000000000005</v>
      </c>
      <c r="AK2591">
        <v>0</v>
      </c>
      <c r="AL2591">
        <v>1.89387069</v>
      </c>
      <c r="AM2591">
        <v>0</v>
      </c>
      <c r="AN2591">
        <v>1.5737061800000001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0.13188549999999999</v>
      </c>
      <c r="AV2591">
        <v>0</v>
      </c>
      <c r="AW2591" t="s">
        <v>113</v>
      </c>
      <c r="AX2591" t="s">
        <v>113</v>
      </c>
      <c r="AY2591">
        <v>0</v>
      </c>
      <c r="AZ2591">
        <v>-1.89387069</v>
      </c>
      <c r="BA2591">
        <v>1.5737061800000001</v>
      </c>
      <c r="BB2591">
        <v>-1.89387069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2"/>
        <v>2.8753791480889998E-3</v>
      </c>
      <c r="BO2591">
        <f t="shared" si="163"/>
        <v>1.023517194925734</v>
      </c>
      <c r="BP2591">
        <f t="shared" si="164"/>
        <v>0.55553264377729905</v>
      </c>
      <c r="BQ2591">
        <f t="shared" si="165"/>
        <v>0.54276825688073393</v>
      </c>
    </row>
    <row r="2592" spans="1:69" x14ac:dyDescent="0.25">
      <c r="A2592" t="s">
        <v>2702</v>
      </c>
      <c r="B2592" s="1">
        <v>44244.388240740744</v>
      </c>
      <c r="C2592">
        <v>2591.85</v>
      </c>
      <c r="D2592">
        <v>0</v>
      </c>
      <c r="E2592">
        <v>0</v>
      </c>
      <c r="F2592">
        <v>1</v>
      </c>
      <c r="G2592">
        <v>0.72657119999999997</v>
      </c>
      <c r="H2592">
        <v>-2.926289E-2</v>
      </c>
      <c r="I2592">
        <v>2.5070000000000001</v>
      </c>
      <c r="J2592">
        <v>0</v>
      </c>
      <c r="K2592">
        <v>0</v>
      </c>
      <c r="L2592">
        <v>1</v>
      </c>
      <c r="M2592">
        <v>6.4806500000000001E-3</v>
      </c>
      <c r="N2592">
        <v>9.0543999999999998E-4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-1.3330416599999999</v>
      </c>
      <c r="AI2592">
        <v>-1.2005599899999999</v>
      </c>
      <c r="AJ2592">
        <v>-0.99550000000000005</v>
      </c>
      <c r="AK2592">
        <v>0</v>
      </c>
      <c r="AL2592">
        <v>1.89487607</v>
      </c>
      <c r="AM2592">
        <v>0</v>
      </c>
      <c r="AN2592">
        <v>1.6446885899999999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0.13188549999999999</v>
      </c>
      <c r="AV2592">
        <v>0</v>
      </c>
      <c r="AW2592" t="s">
        <v>113</v>
      </c>
      <c r="AX2592" t="s">
        <v>113</v>
      </c>
      <c r="AY2592">
        <v>0</v>
      </c>
      <c r="AZ2592">
        <v>-1.89487607</v>
      </c>
      <c r="BA2592">
        <v>1.6446885899999999</v>
      </c>
      <c r="BB2592">
        <v>-1.89487607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2"/>
        <v>2.8753410039717995E-3</v>
      </c>
      <c r="BO2592">
        <f t="shared" si="163"/>
        <v>1.0235307728491128</v>
      </c>
      <c r="BP2592">
        <f t="shared" si="164"/>
        <v>0.54731114599144581</v>
      </c>
      <c r="BQ2592">
        <f t="shared" si="165"/>
        <v>0.53472856948691816</v>
      </c>
    </row>
    <row r="2593" spans="1:69" x14ac:dyDescent="0.25">
      <c r="A2593" t="s">
        <v>2703</v>
      </c>
      <c r="B2593" s="1">
        <v>44244.388252314813</v>
      </c>
      <c r="C2593">
        <v>2592.85</v>
      </c>
      <c r="D2593">
        <v>0</v>
      </c>
      <c r="E2593">
        <v>0</v>
      </c>
      <c r="F2593">
        <v>1</v>
      </c>
      <c r="G2593">
        <v>0.72713265000000005</v>
      </c>
      <c r="H2593">
        <v>-2.926289E-2</v>
      </c>
      <c r="I2593">
        <v>2.5070000000000001</v>
      </c>
      <c r="J2593">
        <v>0</v>
      </c>
      <c r="K2593">
        <v>0</v>
      </c>
      <c r="L2593">
        <v>1</v>
      </c>
      <c r="M2593">
        <v>6.4004500000000002E-3</v>
      </c>
      <c r="N2593">
        <v>9.0543999999999998E-4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-1.3331218600000001</v>
      </c>
      <c r="AI2593">
        <v>-1.2005599899999999</v>
      </c>
      <c r="AJ2593">
        <v>-0.99550000000000005</v>
      </c>
      <c r="AK2593">
        <v>0</v>
      </c>
      <c r="AL2593">
        <v>1.89628361</v>
      </c>
      <c r="AM2593">
        <v>0</v>
      </c>
      <c r="AN2593">
        <v>1.6210277900000001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0.13196535000000001</v>
      </c>
      <c r="AV2593">
        <v>0</v>
      </c>
      <c r="AW2593" t="s">
        <v>113</v>
      </c>
      <c r="AX2593" t="s">
        <v>113</v>
      </c>
      <c r="AY2593">
        <v>0</v>
      </c>
      <c r="AZ2593">
        <v>-1.89628361</v>
      </c>
      <c r="BA2593">
        <v>1.6210277900000001</v>
      </c>
      <c r="BB2593">
        <v>-1.89628361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2"/>
        <v>2.8753257460213998E-3</v>
      </c>
      <c r="BO2593">
        <f t="shared" si="163"/>
        <v>1.0235362042273788</v>
      </c>
      <c r="BP2593">
        <f t="shared" si="164"/>
        <v>0.57200078713716618</v>
      </c>
      <c r="BQ2593">
        <f t="shared" si="165"/>
        <v>0.55884763506625901</v>
      </c>
    </row>
    <row r="2594" spans="1:69" x14ac:dyDescent="0.25">
      <c r="A2594" t="s">
        <v>2704</v>
      </c>
      <c r="B2594" s="1">
        <v>44244.38826388889</v>
      </c>
      <c r="C2594">
        <v>2593.85</v>
      </c>
      <c r="D2594">
        <v>0</v>
      </c>
      <c r="E2594">
        <v>0</v>
      </c>
      <c r="F2594">
        <v>1</v>
      </c>
      <c r="G2594">
        <v>0.72729306000000005</v>
      </c>
      <c r="H2594">
        <v>-2.926289E-2</v>
      </c>
      <c r="I2594">
        <v>2.5070000000000001</v>
      </c>
      <c r="J2594">
        <v>0</v>
      </c>
      <c r="K2594">
        <v>0</v>
      </c>
      <c r="L2594">
        <v>1</v>
      </c>
      <c r="M2594">
        <v>6.2400299999999997E-3</v>
      </c>
      <c r="N2594">
        <v>9.0543999999999998E-4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-1.3331218600000001</v>
      </c>
      <c r="AI2594">
        <v>-1.2005599899999999</v>
      </c>
      <c r="AJ2594">
        <v>-0.99550000000000005</v>
      </c>
      <c r="AK2594">
        <v>0</v>
      </c>
      <c r="AL2594">
        <v>1.89668576</v>
      </c>
      <c r="AM2594">
        <v>0</v>
      </c>
      <c r="AN2594">
        <v>1.5737061800000001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0.13196535000000001</v>
      </c>
      <c r="AV2594">
        <v>0</v>
      </c>
      <c r="AW2594" t="s">
        <v>113</v>
      </c>
      <c r="AX2594" t="s">
        <v>113</v>
      </c>
      <c r="AY2594">
        <v>0</v>
      </c>
      <c r="AZ2594">
        <v>-1.89668576</v>
      </c>
      <c r="BA2594">
        <v>1.5737061800000001</v>
      </c>
      <c r="BB2594">
        <v>-1.89668576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2"/>
        <v>2.8752876019041999E-3</v>
      </c>
      <c r="BO2594">
        <f t="shared" si="163"/>
        <v>1.0235497826551183</v>
      </c>
      <c r="BP2594">
        <f t="shared" si="164"/>
        <v>0.5637793551248409</v>
      </c>
      <c r="BQ2594">
        <f t="shared" si="165"/>
        <v>0.55080794767244312</v>
      </c>
    </row>
    <row r="2595" spans="1:69" x14ac:dyDescent="0.25">
      <c r="A2595" t="s">
        <v>2705</v>
      </c>
      <c r="B2595" s="1">
        <v>44244.388275462959</v>
      </c>
      <c r="C2595">
        <v>2594.85</v>
      </c>
      <c r="D2595">
        <v>0</v>
      </c>
      <c r="E2595">
        <v>0</v>
      </c>
      <c r="F2595">
        <v>1</v>
      </c>
      <c r="G2595">
        <v>0.72753367999999996</v>
      </c>
      <c r="H2595">
        <v>-2.926289E-2</v>
      </c>
      <c r="I2595">
        <v>2.5070000000000001</v>
      </c>
      <c r="J2595">
        <v>0</v>
      </c>
      <c r="K2595">
        <v>0</v>
      </c>
      <c r="L2595">
        <v>1</v>
      </c>
      <c r="M2595">
        <v>6.2400299999999997E-3</v>
      </c>
      <c r="N2595">
        <v>9.0543999999999998E-4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-1.3332822799999999</v>
      </c>
      <c r="AI2595">
        <v>-1.2005599899999999</v>
      </c>
      <c r="AJ2595">
        <v>-0.99550000000000005</v>
      </c>
      <c r="AK2595">
        <v>0</v>
      </c>
      <c r="AL2595">
        <v>1.8972889900000001</v>
      </c>
      <c r="AM2595">
        <v>0</v>
      </c>
      <c r="AN2595">
        <v>1.5737061800000001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0.13212504</v>
      </c>
      <c r="AV2595">
        <v>0</v>
      </c>
      <c r="AW2595" t="s">
        <v>113</v>
      </c>
      <c r="AX2595" t="s">
        <v>113</v>
      </c>
      <c r="AY2595">
        <v>0</v>
      </c>
      <c r="AZ2595">
        <v>-1.8972889900000001</v>
      </c>
      <c r="BA2595">
        <v>1.5737061800000001</v>
      </c>
      <c r="BB2595">
        <v>-1.8972889900000001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2"/>
        <v>2.8752341998365999E-3</v>
      </c>
      <c r="BO2595">
        <f t="shared" si="163"/>
        <v>1.0235687931672666</v>
      </c>
      <c r="BP2595">
        <f t="shared" si="164"/>
        <v>0.54733147654178371</v>
      </c>
      <c r="BQ2595">
        <f t="shared" si="165"/>
        <v>0.53472856948691816</v>
      </c>
    </row>
    <row r="2596" spans="1:69" x14ac:dyDescent="0.25">
      <c r="A2596" t="s">
        <v>2706</v>
      </c>
      <c r="B2596" s="1">
        <v>44244.388287037036</v>
      </c>
      <c r="C2596">
        <v>2595.85</v>
      </c>
      <c r="D2596">
        <v>0</v>
      </c>
      <c r="E2596">
        <v>0</v>
      </c>
      <c r="F2596">
        <v>1</v>
      </c>
      <c r="G2596">
        <v>0.72793470999999998</v>
      </c>
      <c r="H2596">
        <v>-2.926289E-2</v>
      </c>
      <c r="I2596">
        <v>2.5070000000000001</v>
      </c>
      <c r="J2596">
        <v>0</v>
      </c>
      <c r="K2596">
        <v>0</v>
      </c>
      <c r="L2596">
        <v>1</v>
      </c>
      <c r="M2596">
        <v>6.2400299999999997E-3</v>
      </c>
      <c r="N2596">
        <v>9.0543999999999998E-4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-1.3332822799999999</v>
      </c>
      <c r="AI2596">
        <v>-1.2005599899999999</v>
      </c>
      <c r="AJ2596">
        <v>-0.99550000000000005</v>
      </c>
      <c r="AK2596">
        <v>0</v>
      </c>
      <c r="AL2596">
        <v>1.8982943800000001</v>
      </c>
      <c r="AM2596">
        <v>0</v>
      </c>
      <c r="AN2596">
        <v>1.5737061800000001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0.13212504</v>
      </c>
      <c r="AV2596">
        <v>0</v>
      </c>
      <c r="AW2596" t="s">
        <v>113</v>
      </c>
      <c r="AX2596" t="s">
        <v>113</v>
      </c>
      <c r="AY2596">
        <v>0</v>
      </c>
      <c r="AZ2596">
        <v>-1.8982943800000001</v>
      </c>
      <c r="BA2596">
        <v>1.5737061800000001</v>
      </c>
      <c r="BB2596">
        <v>-1.8982943800000001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2"/>
        <v>2.8752189422656003E-3</v>
      </c>
      <c r="BO2596">
        <f t="shared" si="163"/>
        <v>1.0235742248139859</v>
      </c>
      <c r="BP2596">
        <f t="shared" si="164"/>
        <v>0.54733438099846388</v>
      </c>
      <c r="BQ2596">
        <f t="shared" si="165"/>
        <v>0.53472856948691816</v>
      </c>
    </row>
    <row r="2597" spans="1:69" x14ac:dyDescent="0.25">
      <c r="A2597" t="s">
        <v>2707</v>
      </c>
      <c r="B2597" s="1">
        <v>44244.388298611113</v>
      </c>
      <c r="C2597">
        <v>2596.85</v>
      </c>
      <c r="D2597">
        <v>0</v>
      </c>
      <c r="E2597">
        <v>0</v>
      </c>
      <c r="F2597">
        <v>1</v>
      </c>
      <c r="G2597">
        <v>0.72825552999999998</v>
      </c>
      <c r="H2597">
        <v>-2.926289E-2</v>
      </c>
      <c r="I2597">
        <v>2.5070000000000001</v>
      </c>
      <c r="J2597">
        <v>0</v>
      </c>
      <c r="K2597">
        <v>0</v>
      </c>
      <c r="L2597">
        <v>1</v>
      </c>
      <c r="M2597">
        <v>6.2400299999999997E-3</v>
      </c>
      <c r="N2597">
        <v>9.0543999999999998E-4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-1.33344269</v>
      </c>
      <c r="AI2597">
        <v>-1.2005599899999999</v>
      </c>
      <c r="AJ2597">
        <v>-0.99550000000000005</v>
      </c>
      <c r="AK2597">
        <v>0</v>
      </c>
      <c r="AL2597">
        <v>1.89909868</v>
      </c>
      <c r="AM2597">
        <v>0</v>
      </c>
      <c r="AN2597">
        <v>1.5737061800000001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0.13228472999999999</v>
      </c>
      <c r="AV2597">
        <v>0</v>
      </c>
      <c r="AW2597" t="s">
        <v>113</v>
      </c>
      <c r="AX2597" t="s">
        <v>113</v>
      </c>
      <c r="AY2597">
        <v>0</v>
      </c>
      <c r="AZ2597">
        <v>-1.89909868</v>
      </c>
      <c r="BA2597">
        <v>1.5737061800000001</v>
      </c>
      <c r="BB2597">
        <v>-1.89909868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2"/>
        <v>2.8751960557193996E-3</v>
      </c>
      <c r="BO2597">
        <f t="shared" si="163"/>
        <v>1.023582372459688</v>
      </c>
      <c r="BP2597">
        <f t="shared" si="164"/>
        <v>0.54733873777739472</v>
      </c>
      <c r="BQ2597">
        <f t="shared" si="165"/>
        <v>0.53472856948691805</v>
      </c>
    </row>
    <row r="2598" spans="1:69" x14ac:dyDescent="0.25">
      <c r="A2598" t="s">
        <v>2708</v>
      </c>
      <c r="B2598" s="1">
        <v>44244.388310185182</v>
      </c>
      <c r="C2598">
        <v>2597.85</v>
      </c>
      <c r="D2598">
        <v>0</v>
      </c>
      <c r="E2598">
        <v>0</v>
      </c>
      <c r="F2598">
        <v>1</v>
      </c>
      <c r="G2598">
        <v>0.72873677000000003</v>
      </c>
      <c r="H2598">
        <v>-2.926289E-2</v>
      </c>
      <c r="I2598">
        <v>2.5070000000000001</v>
      </c>
      <c r="J2598">
        <v>0</v>
      </c>
      <c r="K2598">
        <v>0</v>
      </c>
      <c r="L2598">
        <v>1</v>
      </c>
      <c r="M2598">
        <v>6.4004500000000002E-3</v>
      </c>
      <c r="N2598">
        <v>9.0543999999999998E-4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-1.33352289</v>
      </c>
      <c r="AI2598">
        <v>-1.2005599899999999</v>
      </c>
      <c r="AJ2598">
        <v>-0.99550000000000005</v>
      </c>
      <c r="AK2598">
        <v>0</v>
      </c>
      <c r="AL2598">
        <v>1.9003051500000001</v>
      </c>
      <c r="AM2598">
        <v>0</v>
      </c>
      <c r="AN2598">
        <v>1.6210277900000001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0.13236456999999999</v>
      </c>
      <c r="AV2598">
        <v>0</v>
      </c>
      <c r="AW2598" t="s">
        <v>113</v>
      </c>
      <c r="AX2598" t="s">
        <v>113</v>
      </c>
      <c r="AY2598">
        <v>0</v>
      </c>
      <c r="AZ2598">
        <v>-1.9003051500000001</v>
      </c>
      <c r="BA2598">
        <v>1.6210277900000001</v>
      </c>
      <c r="BB2598">
        <v>-1.9003051500000001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2"/>
        <v>2.8751579112228001E-3</v>
      </c>
      <c r="BO2598">
        <f t="shared" si="163"/>
        <v>1.0235959522474878</v>
      </c>
      <c r="BP2598">
        <f t="shared" si="164"/>
        <v>0.54734599927789895</v>
      </c>
      <c r="BQ2598">
        <f t="shared" si="165"/>
        <v>0.53472856948691816</v>
      </c>
    </row>
    <row r="2599" spans="1:69" x14ac:dyDescent="0.25">
      <c r="A2599" t="s">
        <v>2709</v>
      </c>
      <c r="B2599" s="1">
        <v>44244.388321759259</v>
      </c>
      <c r="C2599">
        <v>2598.85</v>
      </c>
      <c r="D2599">
        <v>0</v>
      </c>
      <c r="E2599">
        <v>0</v>
      </c>
      <c r="F2599">
        <v>1</v>
      </c>
      <c r="G2599">
        <v>0.72889718000000003</v>
      </c>
      <c r="H2599">
        <v>-2.926289E-2</v>
      </c>
      <c r="I2599">
        <v>2.5070000000000001</v>
      </c>
      <c r="J2599">
        <v>0</v>
      </c>
      <c r="K2599">
        <v>0</v>
      </c>
      <c r="L2599">
        <v>1</v>
      </c>
      <c r="M2599">
        <v>6.3202400000000004E-3</v>
      </c>
      <c r="N2599">
        <v>9.0543999999999998E-4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-1.33344269</v>
      </c>
      <c r="AI2599">
        <v>-1.2005599899999999</v>
      </c>
      <c r="AJ2599">
        <v>-0.99550000000000005</v>
      </c>
      <c r="AK2599">
        <v>0</v>
      </c>
      <c r="AL2599">
        <v>1.9007073000000001</v>
      </c>
      <c r="AM2599">
        <v>0</v>
      </c>
      <c r="AN2599">
        <v>1.5973669800000001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0.13228472999999999</v>
      </c>
      <c r="AV2599">
        <v>0</v>
      </c>
      <c r="AW2599" t="s">
        <v>113</v>
      </c>
      <c r="AX2599" t="s">
        <v>113</v>
      </c>
      <c r="AY2599">
        <v>0</v>
      </c>
      <c r="AZ2599">
        <v>-1.9007073000000001</v>
      </c>
      <c r="BA2599">
        <v>1.5973669800000001</v>
      </c>
      <c r="BB2599">
        <v>-1.9007073000000001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2"/>
        <v>2.8751273960808004E-3</v>
      </c>
      <c r="BO2599">
        <f t="shared" si="163"/>
        <v>1.0236068161750742</v>
      </c>
      <c r="BP2599">
        <f t="shared" si="164"/>
        <v>0.56381076964091648</v>
      </c>
      <c r="BQ2599">
        <f t="shared" si="165"/>
        <v>0.55080794767244323</v>
      </c>
    </row>
    <row r="2600" spans="1:69" x14ac:dyDescent="0.25">
      <c r="A2600" t="s">
        <v>2710</v>
      </c>
      <c r="B2600" s="1">
        <v>44244.388333333336</v>
      </c>
      <c r="C2600">
        <v>2599.85</v>
      </c>
      <c r="D2600">
        <v>0</v>
      </c>
      <c r="E2600">
        <v>0</v>
      </c>
      <c r="F2600">
        <v>1</v>
      </c>
      <c r="G2600">
        <v>0.72929820999999995</v>
      </c>
      <c r="H2600">
        <v>-2.926289E-2</v>
      </c>
      <c r="I2600">
        <v>2.5070000000000001</v>
      </c>
      <c r="J2600">
        <v>0</v>
      </c>
      <c r="K2600">
        <v>0</v>
      </c>
      <c r="L2600">
        <v>1</v>
      </c>
      <c r="M2600">
        <v>6.4004500000000002E-3</v>
      </c>
      <c r="N2600">
        <v>9.0543999999999998E-4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-1.33344269</v>
      </c>
      <c r="AI2600">
        <v>-1.2005599899999999</v>
      </c>
      <c r="AJ2600">
        <v>-0.99550000000000005</v>
      </c>
      <c r="AK2600">
        <v>0</v>
      </c>
      <c r="AL2600">
        <v>1.9017126799999999</v>
      </c>
      <c r="AM2600">
        <v>0</v>
      </c>
      <c r="AN2600">
        <v>1.6210277900000001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0.13228472999999999</v>
      </c>
      <c r="AV2600">
        <v>0</v>
      </c>
      <c r="AW2600" t="s">
        <v>113</v>
      </c>
      <c r="AX2600" t="s">
        <v>113</v>
      </c>
      <c r="AY2600">
        <v>0</v>
      </c>
      <c r="AZ2600">
        <v>-1.9017126799999999</v>
      </c>
      <c r="BA2600">
        <v>1.6210277900000001</v>
      </c>
      <c r="BB2600">
        <v>-1.9017126799999999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2"/>
        <v>2.8750816226090006E-3</v>
      </c>
      <c r="BO2600">
        <f t="shared" si="163"/>
        <v>1.0236231127690096</v>
      </c>
      <c r="BP2600">
        <f t="shared" si="164"/>
        <v>0.5555901326204663</v>
      </c>
      <c r="BQ2600">
        <f t="shared" si="165"/>
        <v>0.54276825688073393</v>
      </c>
    </row>
    <row r="2601" spans="1:69" x14ac:dyDescent="0.25">
      <c r="A2601" t="s">
        <v>2711</v>
      </c>
      <c r="B2601" s="1">
        <v>44244.388344907406</v>
      </c>
      <c r="C2601">
        <v>2600.85</v>
      </c>
      <c r="D2601">
        <v>0</v>
      </c>
      <c r="E2601">
        <v>0</v>
      </c>
      <c r="F2601">
        <v>1</v>
      </c>
      <c r="G2601">
        <v>0.72953882999999997</v>
      </c>
      <c r="H2601">
        <v>-2.926289E-2</v>
      </c>
      <c r="I2601">
        <v>2.5070000000000001</v>
      </c>
      <c r="J2601">
        <v>0</v>
      </c>
      <c r="K2601">
        <v>0</v>
      </c>
      <c r="L2601">
        <v>1</v>
      </c>
      <c r="M2601">
        <v>6.3202400000000004E-3</v>
      </c>
      <c r="N2601">
        <v>9.0543999999999998E-4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-1.3336833100000001</v>
      </c>
      <c r="AI2601">
        <v>-1.2005599899999999</v>
      </c>
      <c r="AJ2601">
        <v>-0.99550000000000005</v>
      </c>
      <c r="AK2601">
        <v>0</v>
      </c>
      <c r="AL2601">
        <v>1.90231591</v>
      </c>
      <c r="AM2601">
        <v>0</v>
      </c>
      <c r="AN2601">
        <v>1.5973669800000001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0.13252426</v>
      </c>
      <c r="AV2601">
        <v>0</v>
      </c>
      <c r="AW2601" t="s">
        <v>113</v>
      </c>
      <c r="AX2601" t="s">
        <v>113</v>
      </c>
      <c r="AY2601">
        <v>0</v>
      </c>
      <c r="AZ2601">
        <v>-1.90231591</v>
      </c>
      <c r="BA2601">
        <v>1.5973669800000001</v>
      </c>
      <c r="BB2601">
        <v>-1.90231591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2"/>
        <v>2.8750663650380002E-3</v>
      </c>
      <c r="BO2601">
        <f t="shared" si="163"/>
        <v>1.0236285449922482</v>
      </c>
      <c r="BP2601">
        <f t="shared" si="164"/>
        <v>0.56382273804610927</v>
      </c>
      <c r="BQ2601">
        <f t="shared" si="165"/>
        <v>0.55080794767244301</v>
      </c>
    </row>
    <row r="2602" spans="1:69" x14ac:dyDescent="0.25">
      <c r="A2602" t="s">
        <v>2712</v>
      </c>
      <c r="B2602" s="1">
        <v>44244.388356481482</v>
      </c>
      <c r="C2602">
        <v>2601.85</v>
      </c>
      <c r="D2602">
        <v>0</v>
      </c>
      <c r="E2602">
        <v>0</v>
      </c>
      <c r="F2602">
        <v>1</v>
      </c>
      <c r="G2602">
        <v>0.73010027</v>
      </c>
      <c r="H2602">
        <v>-2.926289E-2</v>
      </c>
      <c r="I2602">
        <v>2.5070000000000001</v>
      </c>
      <c r="J2602">
        <v>0</v>
      </c>
      <c r="K2602">
        <v>0</v>
      </c>
      <c r="L2602">
        <v>1</v>
      </c>
      <c r="M2602">
        <v>6.4004500000000002E-3</v>
      </c>
      <c r="N2602">
        <v>9.0543999999999998E-4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-1.3336833100000001</v>
      </c>
      <c r="AI2602">
        <v>-1.2005599899999999</v>
      </c>
      <c r="AJ2602">
        <v>-0.99550000000000005</v>
      </c>
      <c r="AK2602">
        <v>0</v>
      </c>
      <c r="AL2602">
        <v>1.90372345</v>
      </c>
      <c r="AM2602">
        <v>0</v>
      </c>
      <c r="AN2602">
        <v>1.6210277900000001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0.13252426</v>
      </c>
      <c r="AV2602">
        <v>0</v>
      </c>
      <c r="AW2602" t="s">
        <v>113</v>
      </c>
      <c r="AX2602" t="s">
        <v>113</v>
      </c>
      <c r="AY2602">
        <v>0</v>
      </c>
      <c r="AZ2602">
        <v>-1.90372345</v>
      </c>
      <c r="BA2602">
        <v>1.6210277900000001</v>
      </c>
      <c r="BB2602">
        <v>-1.90372345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2"/>
        <v>2.8750282209207998E-3</v>
      </c>
      <c r="BO2602">
        <f t="shared" si="163"/>
        <v>1.0236421258701351</v>
      </c>
      <c r="BP2602">
        <f t="shared" si="164"/>
        <v>0.55560045232822208</v>
      </c>
      <c r="BQ2602">
        <f t="shared" si="165"/>
        <v>0.54276825688073393</v>
      </c>
    </row>
    <row r="2603" spans="1:69" x14ac:dyDescent="0.25">
      <c r="A2603" t="s">
        <v>2713</v>
      </c>
      <c r="B2603" s="1">
        <v>44244.388368055559</v>
      </c>
      <c r="C2603">
        <v>2602.85</v>
      </c>
      <c r="D2603">
        <v>0</v>
      </c>
      <c r="E2603">
        <v>0</v>
      </c>
      <c r="F2603">
        <v>1</v>
      </c>
      <c r="G2603">
        <v>0.73042110000000005</v>
      </c>
      <c r="H2603">
        <v>-2.926289E-2</v>
      </c>
      <c r="I2603">
        <v>2.5070000000000001</v>
      </c>
      <c r="J2603">
        <v>0</v>
      </c>
      <c r="K2603">
        <v>0</v>
      </c>
      <c r="L2603">
        <v>1</v>
      </c>
      <c r="M2603">
        <v>6.4004500000000002E-3</v>
      </c>
      <c r="N2603">
        <v>9.0543999999999998E-4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-1.33376351</v>
      </c>
      <c r="AI2603">
        <v>-1.2005599899999999</v>
      </c>
      <c r="AJ2603">
        <v>-0.99550000000000005</v>
      </c>
      <c r="AK2603">
        <v>0</v>
      </c>
      <c r="AL2603">
        <v>1.9045277599999999</v>
      </c>
      <c r="AM2603">
        <v>0</v>
      </c>
      <c r="AN2603">
        <v>1.6210277900000001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0.13260411</v>
      </c>
      <c r="AV2603">
        <v>0</v>
      </c>
      <c r="AW2603" t="s">
        <v>113</v>
      </c>
      <c r="AX2603" t="s">
        <v>113</v>
      </c>
      <c r="AY2603">
        <v>0</v>
      </c>
      <c r="AZ2603">
        <v>-1.9045277599999999</v>
      </c>
      <c r="BA2603">
        <v>1.6210277900000001</v>
      </c>
      <c r="BB2603">
        <v>-1.9045277599999999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2"/>
        <v>2.8750053343746004E-3</v>
      </c>
      <c r="BO2603">
        <f t="shared" si="163"/>
        <v>1.023650274596861</v>
      </c>
      <c r="BP2603">
        <f t="shared" si="164"/>
        <v>0.5638347068850299</v>
      </c>
      <c r="BQ2603">
        <f t="shared" si="165"/>
        <v>0.55080794767244323</v>
      </c>
    </row>
    <row r="2604" spans="1:69" x14ac:dyDescent="0.25">
      <c r="A2604" t="s">
        <v>2714</v>
      </c>
      <c r="B2604" s="1">
        <v>44244.388379629629</v>
      </c>
      <c r="C2604">
        <v>2603.85</v>
      </c>
      <c r="D2604">
        <v>0</v>
      </c>
      <c r="E2604">
        <v>0</v>
      </c>
      <c r="F2604">
        <v>1</v>
      </c>
      <c r="G2604">
        <v>0.73066171999999996</v>
      </c>
      <c r="H2604">
        <v>-2.926289E-2</v>
      </c>
      <c r="I2604">
        <v>2.5070000000000001</v>
      </c>
      <c r="J2604">
        <v>0</v>
      </c>
      <c r="K2604">
        <v>0</v>
      </c>
      <c r="L2604">
        <v>1</v>
      </c>
      <c r="M2604">
        <v>6.3202400000000004E-3</v>
      </c>
      <c r="N2604">
        <v>9.0543999999999998E-4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-1.3336030999999999</v>
      </c>
      <c r="AI2604">
        <v>-1.2005599899999999</v>
      </c>
      <c r="AJ2604">
        <v>-0.99550000000000005</v>
      </c>
      <c r="AK2604">
        <v>0</v>
      </c>
      <c r="AL2604">
        <v>1.90513099</v>
      </c>
      <c r="AM2604">
        <v>0</v>
      </c>
      <c r="AN2604">
        <v>1.5973669800000001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0.13244442000000001</v>
      </c>
      <c r="AV2604">
        <v>0</v>
      </c>
      <c r="AW2604" t="s">
        <v>113</v>
      </c>
      <c r="AX2604" t="s">
        <v>113</v>
      </c>
      <c r="AY2604">
        <v>0</v>
      </c>
      <c r="AZ2604">
        <v>-1.90513099</v>
      </c>
      <c r="BA2604">
        <v>1.5973669800000001</v>
      </c>
      <c r="BB2604">
        <v>-1.90513099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2"/>
        <v>2.874951932307E-3</v>
      </c>
      <c r="BO2604">
        <f t="shared" si="163"/>
        <v>1.023669288842125</v>
      </c>
      <c r="BP2604">
        <f t="shared" si="164"/>
        <v>0.56384518008244022</v>
      </c>
      <c r="BQ2604">
        <f t="shared" si="165"/>
        <v>0.55080794767244312</v>
      </c>
    </row>
    <row r="2605" spans="1:69" x14ac:dyDescent="0.25">
      <c r="A2605" t="s">
        <v>2715</v>
      </c>
      <c r="B2605" s="1">
        <v>44244.388391203705</v>
      </c>
      <c r="C2605">
        <v>2604.85</v>
      </c>
      <c r="D2605">
        <v>0</v>
      </c>
      <c r="E2605">
        <v>0</v>
      </c>
      <c r="F2605">
        <v>1</v>
      </c>
      <c r="G2605">
        <v>0.73106274999999998</v>
      </c>
      <c r="H2605">
        <v>-2.926289E-2</v>
      </c>
      <c r="I2605">
        <v>2.5070000000000001</v>
      </c>
      <c r="J2605">
        <v>0</v>
      </c>
      <c r="K2605">
        <v>0</v>
      </c>
      <c r="L2605">
        <v>1</v>
      </c>
      <c r="M2605">
        <v>6.2400299999999997E-3</v>
      </c>
      <c r="N2605">
        <v>9.0543999999999998E-4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-1.3336030999999999</v>
      </c>
      <c r="AI2605">
        <v>-1.2005599899999999</v>
      </c>
      <c r="AJ2605">
        <v>-0.99550000000000005</v>
      </c>
      <c r="AK2605">
        <v>0</v>
      </c>
      <c r="AL2605">
        <v>1.90613637</v>
      </c>
      <c r="AM2605">
        <v>0</v>
      </c>
      <c r="AN2605">
        <v>1.5737061800000001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0.13244442000000001</v>
      </c>
      <c r="AV2605">
        <v>0</v>
      </c>
      <c r="AW2605" t="s">
        <v>113</v>
      </c>
      <c r="AX2605" t="s">
        <v>113</v>
      </c>
      <c r="AY2605">
        <v>0</v>
      </c>
      <c r="AZ2605">
        <v>-1.90613637</v>
      </c>
      <c r="BA2605">
        <v>1.5737061800000001</v>
      </c>
      <c r="BB2605">
        <v>-1.90613637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2"/>
        <v>2.8749214167856003E-3</v>
      </c>
      <c r="BO2605">
        <f t="shared" si="163"/>
        <v>1.0236801544615843</v>
      </c>
      <c r="BP2605">
        <f t="shared" si="164"/>
        <v>0.55562109304051466</v>
      </c>
      <c r="BQ2605">
        <f t="shared" si="165"/>
        <v>0.54276825688073405</v>
      </c>
    </row>
    <row r="2606" spans="1:69" x14ac:dyDescent="0.25">
      <c r="A2606" t="s">
        <v>2716</v>
      </c>
      <c r="B2606" s="1">
        <v>44244.388402777775</v>
      </c>
      <c r="C2606">
        <v>2605.85</v>
      </c>
      <c r="D2606">
        <v>0</v>
      </c>
      <c r="E2606">
        <v>0</v>
      </c>
      <c r="F2606">
        <v>1</v>
      </c>
      <c r="G2606">
        <v>0.73122315999999998</v>
      </c>
      <c r="H2606">
        <v>-2.926289E-2</v>
      </c>
      <c r="I2606">
        <v>2.5070000000000001</v>
      </c>
      <c r="J2606">
        <v>0</v>
      </c>
      <c r="K2606">
        <v>0</v>
      </c>
      <c r="L2606">
        <v>1</v>
      </c>
      <c r="M2606">
        <v>6.2400299999999997E-3</v>
      </c>
      <c r="N2606">
        <v>9.0543999999999998E-4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-1.33384372</v>
      </c>
      <c r="AI2606">
        <v>-1.2005599899999999</v>
      </c>
      <c r="AJ2606">
        <v>-0.99550000000000005</v>
      </c>
      <c r="AK2606">
        <v>0</v>
      </c>
      <c r="AL2606">
        <v>1.90653853</v>
      </c>
      <c r="AM2606">
        <v>0</v>
      </c>
      <c r="AN2606">
        <v>1.5737061800000001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0.13268395999999999</v>
      </c>
      <c r="AV2606">
        <v>0</v>
      </c>
      <c r="AW2606" t="s">
        <v>113</v>
      </c>
      <c r="AX2606" t="s">
        <v>113</v>
      </c>
      <c r="AY2606">
        <v>0</v>
      </c>
      <c r="AZ2606">
        <v>-1.90653853</v>
      </c>
      <c r="BA2606">
        <v>1.5737061800000001</v>
      </c>
      <c r="BB2606">
        <v>-1.90653853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2"/>
        <v>2.8748985302394E-3</v>
      </c>
      <c r="BO2606">
        <f t="shared" si="163"/>
        <v>1.0236883037937792</v>
      </c>
      <c r="BP2606">
        <f t="shared" si="164"/>
        <v>0.54739538228813722</v>
      </c>
      <c r="BQ2606">
        <f t="shared" si="165"/>
        <v>0.53472856948691816</v>
      </c>
    </row>
    <row r="2607" spans="1:69" x14ac:dyDescent="0.25">
      <c r="A2607" t="s">
        <v>2717</v>
      </c>
      <c r="B2607" s="1">
        <v>44244.388414351852</v>
      </c>
      <c r="C2607">
        <v>2606.85</v>
      </c>
      <c r="D2607">
        <v>0</v>
      </c>
      <c r="E2607">
        <v>0</v>
      </c>
      <c r="F2607">
        <v>1</v>
      </c>
      <c r="G2607">
        <v>0.73178460000000001</v>
      </c>
      <c r="H2607">
        <v>-2.926289E-2</v>
      </c>
      <c r="I2607">
        <v>2.5070000000000001</v>
      </c>
      <c r="J2607">
        <v>0</v>
      </c>
      <c r="K2607">
        <v>0</v>
      </c>
      <c r="L2607">
        <v>1</v>
      </c>
      <c r="M2607">
        <v>6.4806500000000001E-3</v>
      </c>
      <c r="N2607">
        <v>9.0543999999999998E-4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-1.33376351</v>
      </c>
      <c r="AI2607">
        <v>-1.2005599899999999</v>
      </c>
      <c r="AJ2607">
        <v>-0.99550000000000005</v>
      </c>
      <c r="AK2607">
        <v>0</v>
      </c>
      <c r="AL2607">
        <v>1.90794606</v>
      </c>
      <c r="AM2607">
        <v>0</v>
      </c>
      <c r="AN2607">
        <v>1.6446885899999999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0.13260411</v>
      </c>
      <c r="AV2607">
        <v>0</v>
      </c>
      <c r="AW2607" t="s">
        <v>113</v>
      </c>
      <c r="AX2607" t="s">
        <v>113</v>
      </c>
      <c r="AY2607">
        <v>0</v>
      </c>
      <c r="AZ2607">
        <v>-1.90794606</v>
      </c>
      <c r="BA2607">
        <v>1.6446885899999999</v>
      </c>
      <c r="BB2607">
        <v>-1.90794606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2"/>
        <v>2.8748603861222001E-3</v>
      </c>
      <c r="BO2607">
        <f t="shared" si="163"/>
        <v>1.0237018862574092</v>
      </c>
      <c r="BP2607">
        <f t="shared" si="164"/>
        <v>0.54740264521948423</v>
      </c>
      <c r="BQ2607">
        <f t="shared" si="165"/>
        <v>0.53472856948691816</v>
      </c>
    </row>
    <row r="2608" spans="1:69" x14ac:dyDescent="0.25">
      <c r="A2608" t="s">
        <v>2718</v>
      </c>
      <c r="B2608" s="1">
        <v>44244.388425925928</v>
      </c>
      <c r="C2608">
        <v>2607.85</v>
      </c>
      <c r="D2608">
        <v>0</v>
      </c>
      <c r="E2608">
        <v>0</v>
      </c>
      <c r="F2608">
        <v>1</v>
      </c>
      <c r="G2608">
        <v>0.73210542999999995</v>
      </c>
      <c r="H2608">
        <v>-2.926289E-2</v>
      </c>
      <c r="I2608">
        <v>2.5070000000000001</v>
      </c>
      <c r="J2608">
        <v>0</v>
      </c>
      <c r="K2608">
        <v>0</v>
      </c>
      <c r="L2608">
        <v>1</v>
      </c>
      <c r="M2608">
        <v>6.4004500000000002E-3</v>
      </c>
      <c r="N2608">
        <v>9.0543999999999998E-4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-1.33376351</v>
      </c>
      <c r="AI2608">
        <v>-1.2005599899999999</v>
      </c>
      <c r="AJ2608">
        <v>-0.99550000000000005</v>
      </c>
      <c r="AK2608">
        <v>0</v>
      </c>
      <c r="AL2608">
        <v>1.9087503699999999</v>
      </c>
      <c r="AM2608">
        <v>0</v>
      </c>
      <c r="AN2608">
        <v>1.6210277900000001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0.13260411</v>
      </c>
      <c r="AV2608">
        <v>0</v>
      </c>
      <c r="AW2608" t="s">
        <v>113</v>
      </c>
      <c r="AX2608" t="s">
        <v>113</v>
      </c>
      <c r="AY2608">
        <v>0</v>
      </c>
      <c r="AZ2608">
        <v>-1.9087503699999999</v>
      </c>
      <c r="BA2608">
        <v>1.6210277900000001</v>
      </c>
      <c r="BB2608">
        <v>-1.9087503699999999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2"/>
        <v>2.8748451281718E-3</v>
      </c>
      <c r="BO2608">
        <f t="shared" si="163"/>
        <v>1.0237073194518627</v>
      </c>
      <c r="BP2608">
        <f t="shared" si="164"/>
        <v>0.57209641447569271</v>
      </c>
      <c r="BQ2608">
        <f t="shared" si="165"/>
        <v>0.5588476350662589</v>
      </c>
    </row>
    <row r="2609" spans="1:69" x14ac:dyDescent="0.25">
      <c r="A2609" t="s">
        <v>2719</v>
      </c>
      <c r="B2609" s="1">
        <v>44244.388437499998</v>
      </c>
      <c r="C2609">
        <v>2608.85</v>
      </c>
      <c r="D2609">
        <v>0</v>
      </c>
      <c r="E2609">
        <v>0</v>
      </c>
      <c r="F2609">
        <v>1</v>
      </c>
      <c r="G2609">
        <v>0.73242624999999995</v>
      </c>
      <c r="H2609">
        <v>-2.926289E-2</v>
      </c>
      <c r="I2609">
        <v>2.5070000000000001</v>
      </c>
      <c r="J2609">
        <v>0</v>
      </c>
      <c r="K2609">
        <v>0</v>
      </c>
      <c r="L2609">
        <v>1</v>
      </c>
      <c r="M2609">
        <v>6.56086E-3</v>
      </c>
      <c r="N2609">
        <v>9.0543999999999998E-4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-1.33408434</v>
      </c>
      <c r="AI2609">
        <v>-1.2005599899999999</v>
      </c>
      <c r="AJ2609">
        <v>-0.99550000000000005</v>
      </c>
      <c r="AK2609">
        <v>0</v>
      </c>
      <c r="AL2609">
        <v>1.9095546800000001</v>
      </c>
      <c r="AM2609">
        <v>0</v>
      </c>
      <c r="AN2609">
        <v>1.6683493899999999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0.13292349000000001</v>
      </c>
      <c r="AV2609">
        <v>0</v>
      </c>
      <c r="AW2609" t="s">
        <v>113</v>
      </c>
      <c r="AX2609" t="s">
        <v>113</v>
      </c>
      <c r="AY2609">
        <v>0</v>
      </c>
      <c r="AZ2609">
        <v>-1.9095546800000001</v>
      </c>
      <c r="BA2609">
        <v>1.6683493899999999</v>
      </c>
      <c r="BB2609">
        <v>-1.9095546800000001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2"/>
        <v>2.8747917264836001E-3</v>
      </c>
      <c r="BO2609">
        <f t="shared" si="163"/>
        <v>1.0237263356813091</v>
      </c>
      <c r="BP2609">
        <f t="shared" si="164"/>
        <v>0.56387660193485245</v>
      </c>
      <c r="BQ2609">
        <f t="shared" si="165"/>
        <v>0.55080794767244312</v>
      </c>
    </row>
    <row r="2610" spans="1:69" x14ac:dyDescent="0.25">
      <c r="A2610" t="s">
        <v>2720</v>
      </c>
      <c r="B2610" s="1">
        <v>44244.388449074075</v>
      </c>
      <c r="C2610">
        <v>2609.85</v>
      </c>
      <c r="D2610">
        <v>0</v>
      </c>
      <c r="E2610">
        <v>0</v>
      </c>
      <c r="F2610">
        <v>1</v>
      </c>
      <c r="G2610">
        <v>0.73274708</v>
      </c>
      <c r="H2610">
        <v>-2.926289E-2</v>
      </c>
      <c r="I2610">
        <v>2.5070000000000001</v>
      </c>
      <c r="J2610">
        <v>0</v>
      </c>
      <c r="K2610">
        <v>0</v>
      </c>
      <c r="L2610">
        <v>1</v>
      </c>
      <c r="M2610">
        <v>6.2400299999999997E-3</v>
      </c>
      <c r="N2610">
        <v>9.0543999999999998E-4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-1.3339239199999999</v>
      </c>
      <c r="AI2610">
        <v>-1.2005599899999999</v>
      </c>
      <c r="AJ2610">
        <v>-0.99550000000000005</v>
      </c>
      <c r="AK2610">
        <v>0</v>
      </c>
      <c r="AL2610">
        <v>1.91035899</v>
      </c>
      <c r="AM2610">
        <v>0</v>
      </c>
      <c r="AN2610">
        <v>1.5737061800000001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0.13276379999999999</v>
      </c>
      <c r="AV2610">
        <v>0</v>
      </c>
      <c r="AW2610" t="s">
        <v>113</v>
      </c>
      <c r="AX2610" t="s">
        <v>113</v>
      </c>
      <c r="AY2610">
        <v>0</v>
      </c>
      <c r="AZ2610">
        <v>-1.91035899</v>
      </c>
      <c r="BA2610">
        <v>1.5737061800000001</v>
      </c>
      <c r="BB2610">
        <v>-1.91035899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2"/>
        <v>2.8747612109621999E-3</v>
      </c>
      <c r="BO2610">
        <f t="shared" si="163"/>
        <v>1.0237372025118427</v>
      </c>
      <c r="BP2610">
        <f t="shared" si="164"/>
        <v>0.58034364163470586</v>
      </c>
      <c r="BQ2610">
        <f t="shared" si="165"/>
        <v>0.56688732246007478</v>
      </c>
    </row>
    <row r="2611" spans="1:69" x14ac:dyDescent="0.25">
      <c r="A2611" t="s">
        <v>2721</v>
      </c>
      <c r="B2611" s="1">
        <v>44244.388460648152</v>
      </c>
      <c r="C2611">
        <v>2610.85</v>
      </c>
      <c r="D2611">
        <v>0</v>
      </c>
      <c r="E2611">
        <v>0</v>
      </c>
      <c r="F2611">
        <v>1</v>
      </c>
      <c r="G2611">
        <v>0.73298768999999997</v>
      </c>
      <c r="H2611">
        <v>-2.926289E-2</v>
      </c>
      <c r="I2611">
        <v>2.5070000000000001</v>
      </c>
      <c r="J2611">
        <v>0</v>
      </c>
      <c r="K2611">
        <v>0</v>
      </c>
      <c r="L2611">
        <v>1</v>
      </c>
      <c r="M2611">
        <v>6.3202400000000004E-3</v>
      </c>
      <c r="N2611">
        <v>9.0543999999999998E-4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-1.3340041300000001</v>
      </c>
      <c r="AI2611">
        <v>-1.2005599899999999</v>
      </c>
      <c r="AJ2611">
        <v>-0.99550000000000005</v>
      </c>
      <c r="AK2611">
        <v>0</v>
      </c>
      <c r="AL2611">
        <v>1.91096222</v>
      </c>
      <c r="AM2611">
        <v>0</v>
      </c>
      <c r="AN2611">
        <v>1.5973669800000001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0.13284365000000001</v>
      </c>
      <c r="AV2611">
        <v>0</v>
      </c>
      <c r="AW2611" t="s">
        <v>113</v>
      </c>
      <c r="AX2611" t="s">
        <v>113</v>
      </c>
      <c r="AY2611">
        <v>0</v>
      </c>
      <c r="AZ2611">
        <v>-1.91096222</v>
      </c>
      <c r="BA2611">
        <v>1.5973669800000001</v>
      </c>
      <c r="BB2611">
        <v>-1.91096222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2"/>
        <v>2.8747306954407998E-3</v>
      </c>
      <c r="BO2611">
        <f t="shared" si="163"/>
        <v>1.0237480695730812</v>
      </c>
      <c r="BP2611">
        <f t="shared" si="164"/>
        <v>0.54742734075780775</v>
      </c>
      <c r="BQ2611">
        <f t="shared" si="165"/>
        <v>0.53472856948691827</v>
      </c>
    </row>
    <row r="2612" spans="1:69" x14ac:dyDescent="0.25">
      <c r="A2612" t="s">
        <v>2722</v>
      </c>
      <c r="B2612" s="1">
        <v>44244.388472222221</v>
      </c>
      <c r="C2612">
        <v>2611.85</v>
      </c>
      <c r="D2612">
        <v>0</v>
      </c>
      <c r="E2612">
        <v>0</v>
      </c>
      <c r="F2612">
        <v>1</v>
      </c>
      <c r="G2612">
        <v>0.73338873000000004</v>
      </c>
      <c r="H2612">
        <v>-2.926289E-2</v>
      </c>
      <c r="I2612">
        <v>2.5070000000000001</v>
      </c>
      <c r="J2612">
        <v>0</v>
      </c>
      <c r="K2612">
        <v>0</v>
      </c>
      <c r="L2612">
        <v>1</v>
      </c>
      <c r="M2612">
        <v>6.3202400000000004E-3</v>
      </c>
      <c r="N2612">
        <v>9.0543999999999998E-4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-1.3342447500000001</v>
      </c>
      <c r="AI2612">
        <v>-1.2005599899999999</v>
      </c>
      <c r="AJ2612">
        <v>-0.99550000000000005</v>
      </c>
      <c r="AK2612">
        <v>0</v>
      </c>
      <c r="AL2612">
        <v>1.9119676000000001</v>
      </c>
      <c r="AM2612">
        <v>0</v>
      </c>
      <c r="AN2612">
        <v>1.5973669800000001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0.13308318</v>
      </c>
      <c r="AV2612">
        <v>0</v>
      </c>
      <c r="AW2612" t="s">
        <v>113</v>
      </c>
      <c r="AX2612" t="s">
        <v>113</v>
      </c>
      <c r="AY2612">
        <v>0</v>
      </c>
      <c r="AZ2612">
        <v>-1.9119676000000001</v>
      </c>
      <c r="BA2612">
        <v>1.5973669800000001</v>
      </c>
      <c r="BB2612">
        <v>-1.9119676000000001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2"/>
        <v>2.8747001799194001E-3</v>
      </c>
      <c r="BO2612">
        <f t="shared" si="163"/>
        <v>1.0237589368650315</v>
      </c>
      <c r="BP2612">
        <f t="shared" si="164"/>
        <v>0.5556638536283065</v>
      </c>
      <c r="BQ2612">
        <f t="shared" si="165"/>
        <v>0.54276825688073393</v>
      </c>
    </row>
    <row r="2613" spans="1:69" x14ac:dyDescent="0.25">
      <c r="A2613" t="s">
        <v>2723</v>
      </c>
      <c r="B2613" s="1">
        <v>44244.388483796298</v>
      </c>
      <c r="C2613">
        <v>2612.85</v>
      </c>
      <c r="D2613">
        <v>0</v>
      </c>
      <c r="E2613">
        <v>0</v>
      </c>
      <c r="F2613">
        <v>1</v>
      </c>
      <c r="G2613">
        <v>0.73370955000000004</v>
      </c>
      <c r="H2613">
        <v>-2.926289E-2</v>
      </c>
      <c r="I2613">
        <v>2.5070000000000001</v>
      </c>
      <c r="J2613">
        <v>0</v>
      </c>
      <c r="K2613">
        <v>0</v>
      </c>
      <c r="L2613">
        <v>1</v>
      </c>
      <c r="M2613">
        <v>6.4004500000000002E-3</v>
      </c>
      <c r="N2613">
        <v>9.0543999999999998E-4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-1.33432496</v>
      </c>
      <c r="AI2613">
        <v>-1.2005599899999999</v>
      </c>
      <c r="AJ2613">
        <v>-0.99550000000000005</v>
      </c>
      <c r="AK2613">
        <v>0</v>
      </c>
      <c r="AL2613">
        <v>1.91277191</v>
      </c>
      <c r="AM2613">
        <v>0</v>
      </c>
      <c r="AN2613">
        <v>1.6210277900000001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0.13316302999999999</v>
      </c>
      <c r="AV2613">
        <v>0</v>
      </c>
      <c r="AW2613" t="s">
        <v>113</v>
      </c>
      <c r="AX2613" t="s">
        <v>113</v>
      </c>
      <c r="AY2613">
        <v>0</v>
      </c>
      <c r="AZ2613">
        <v>-1.91277191</v>
      </c>
      <c r="BA2613">
        <v>1.6210277900000001</v>
      </c>
      <c r="BB2613">
        <v>-1.91277191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2"/>
        <v>2.8746772933731998E-3</v>
      </c>
      <c r="BO2613">
        <f t="shared" si="163"/>
        <v>1.0237670874516245</v>
      </c>
      <c r="BP2613">
        <f t="shared" si="164"/>
        <v>0.5556682775079842</v>
      </c>
      <c r="BQ2613">
        <f t="shared" si="165"/>
        <v>0.54276825688073405</v>
      </c>
    </row>
    <row r="2614" spans="1:69" x14ac:dyDescent="0.25">
      <c r="A2614" t="s">
        <v>2724</v>
      </c>
      <c r="B2614" s="1">
        <v>44244.388495370367</v>
      </c>
      <c r="C2614">
        <v>2613.85</v>
      </c>
      <c r="D2614">
        <v>0</v>
      </c>
      <c r="E2614">
        <v>0</v>
      </c>
      <c r="F2614">
        <v>1</v>
      </c>
      <c r="G2614">
        <v>0.73403037000000004</v>
      </c>
      <c r="H2614">
        <v>-2.926289E-2</v>
      </c>
      <c r="I2614">
        <v>2.5070000000000001</v>
      </c>
      <c r="J2614">
        <v>0</v>
      </c>
      <c r="K2614">
        <v>0</v>
      </c>
      <c r="L2614">
        <v>1</v>
      </c>
      <c r="M2614">
        <v>6.4806500000000001E-3</v>
      </c>
      <c r="N2614">
        <v>9.0543999999999998E-4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-1.33432496</v>
      </c>
      <c r="AI2614">
        <v>-1.2005599899999999</v>
      </c>
      <c r="AJ2614">
        <v>-0.99550000000000005</v>
      </c>
      <c r="AK2614">
        <v>0</v>
      </c>
      <c r="AL2614">
        <v>1.91357621</v>
      </c>
      <c r="AM2614">
        <v>0</v>
      </c>
      <c r="AN2614">
        <v>1.6446885899999999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0.13316302999999999</v>
      </c>
      <c r="AV2614">
        <v>0</v>
      </c>
      <c r="AW2614" t="s">
        <v>113</v>
      </c>
      <c r="AX2614" t="s">
        <v>113</v>
      </c>
      <c r="AY2614">
        <v>0</v>
      </c>
      <c r="AZ2614">
        <v>-1.91357621</v>
      </c>
      <c r="BA2614">
        <v>1.6446885899999999</v>
      </c>
      <c r="BB2614">
        <v>-1.91357621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2"/>
        <v>2.8746391492559999E-3</v>
      </c>
      <c r="BO2614">
        <f t="shared" si="163"/>
        <v>1.0237806720059779</v>
      </c>
      <c r="BP2614">
        <f t="shared" si="164"/>
        <v>0.56390653081432729</v>
      </c>
      <c r="BQ2614">
        <f t="shared" si="165"/>
        <v>0.55080794767244312</v>
      </c>
    </row>
    <row r="2615" spans="1:69" x14ac:dyDescent="0.25">
      <c r="A2615" t="s">
        <v>2725</v>
      </c>
      <c r="B2615" s="1">
        <v>44244.388506944444</v>
      </c>
      <c r="C2615">
        <v>2614.85</v>
      </c>
      <c r="D2615">
        <v>0</v>
      </c>
      <c r="E2615">
        <v>0</v>
      </c>
      <c r="F2615">
        <v>1</v>
      </c>
      <c r="G2615">
        <v>0.73435119999999998</v>
      </c>
      <c r="H2615">
        <v>-2.926289E-2</v>
      </c>
      <c r="I2615">
        <v>2.5070000000000001</v>
      </c>
      <c r="J2615">
        <v>0</v>
      </c>
      <c r="K2615">
        <v>0</v>
      </c>
      <c r="L2615">
        <v>1</v>
      </c>
      <c r="M2615">
        <v>6.2400299999999997E-3</v>
      </c>
      <c r="N2615">
        <v>9.0543999999999998E-4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-1.33416454</v>
      </c>
      <c r="AI2615">
        <v>-1.2005599899999999</v>
      </c>
      <c r="AJ2615">
        <v>-0.99550000000000005</v>
      </c>
      <c r="AK2615">
        <v>0</v>
      </c>
      <c r="AL2615">
        <v>1.9143805199999999</v>
      </c>
      <c r="AM2615">
        <v>0</v>
      </c>
      <c r="AN2615">
        <v>1.5737061800000001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0.13300334</v>
      </c>
      <c r="AV2615">
        <v>0</v>
      </c>
      <c r="AW2615" t="s">
        <v>113</v>
      </c>
      <c r="AX2615" t="s">
        <v>113</v>
      </c>
      <c r="AY2615">
        <v>0</v>
      </c>
      <c r="AZ2615">
        <v>-1.9143805199999999</v>
      </c>
      <c r="BA2615">
        <v>1.5737061800000001</v>
      </c>
      <c r="BB2615">
        <v>-1.9143805199999999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2"/>
        <v>2.8746086337346002E-3</v>
      </c>
      <c r="BO2615">
        <f t="shared" si="163"/>
        <v>1.0237915399901056</v>
      </c>
      <c r="BP2615">
        <f t="shared" si="164"/>
        <v>0.57214348092431377</v>
      </c>
      <c r="BQ2615">
        <f t="shared" si="165"/>
        <v>0.5588476350662589</v>
      </c>
    </row>
    <row r="2616" spans="1:69" x14ac:dyDescent="0.25">
      <c r="A2616" t="s">
        <v>2726</v>
      </c>
      <c r="B2616" s="1">
        <v>44244.388518518521</v>
      </c>
      <c r="C2616">
        <v>2615.85</v>
      </c>
      <c r="D2616">
        <v>0</v>
      </c>
      <c r="E2616">
        <v>0</v>
      </c>
      <c r="F2616">
        <v>1</v>
      </c>
      <c r="G2616">
        <v>0.73467201999999998</v>
      </c>
      <c r="H2616">
        <v>-2.926289E-2</v>
      </c>
      <c r="I2616">
        <v>2.5070000000000001</v>
      </c>
      <c r="J2616">
        <v>0</v>
      </c>
      <c r="K2616">
        <v>0</v>
      </c>
      <c r="L2616">
        <v>1</v>
      </c>
      <c r="M2616">
        <v>6.4004500000000002E-3</v>
      </c>
      <c r="N2616">
        <v>9.0543999999999998E-4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-1.33440516</v>
      </c>
      <c r="AI2616">
        <v>-1.2005599899999999</v>
      </c>
      <c r="AJ2616">
        <v>-0.99550000000000005</v>
      </c>
      <c r="AK2616">
        <v>0</v>
      </c>
      <c r="AL2616">
        <v>1.9151848300000001</v>
      </c>
      <c r="AM2616">
        <v>0</v>
      </c>
      <c r="AN2616">
        <v>1.6210277900000001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0.13324287000000001</v>
      </c>
      <c r="AV2616">
        <v>0</v>
      </c>
      <c r="AW2616" t="s">
        <v>113</v>
      </c>
      <c r="AX2616" t="s">
        <v>113</v>
      </c>
      <c r="AY2616">
        <v>0</v>
      </c>
      <c r="AZ2616">
        <v>-1.9151848300000001</v>
      </c>
      <c r="BA2616">
        <v>1.6210277900000001</v>
      </c>
      <c r="BB2616">
        <v>-1.9151848300000001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2"/>
        <v>2.8745781185925997E-3</v>
      </c>
      <c r="BO2616">
        <f t="shared" si="163"/>
        <v>1.0238024080698491</v>
      </c>
      <c r="BP2616">
        <f t="shared" si="164"/>
        <v>0.54745639710445249</v>
      </c>
      <c r="BQ2616">
        <f t="shared" si="165"/>
        <v>0.53472856948691816</v>
      </c>
    </row>
    <row r="2617" spans="1:69" x14ac:dyDescent="0.25">
      <c r="A2617" t="s">
        <v>2727</v>
      </c>
      <c r="B2617" s="1">
        <v>44244.38853009259</v>
      </c>
      <c r="C2617">
        <v>2616.85</v>
      </c>
      <c r="D2617">
        <v>0</v>
      </c>
      <c r="E2617">
        <v>0</v>
      </c>
      <c r="F2617">
        <v>1</v>
      </c>
      <c r="G2617">
        <v>0.73499285000000003</v>
      </c>
      <c r="H2617">
        <v>-2.926289E-2</v>
      </c>
      <c r="I2617">
        <v>2.5070000000000001</v>
      </c>
      <c r="J2617">
        <v>0</v>
      </c>
      <c r="K2617">
        <v>0</v>
      </c>
      <c r="L2617">
        <v>1</v>
      </c>
      <c r="M2617">
        <v>6.3202400000000004E-3</v>
      </c>
      <c r="N2617">
        <v>9.0543999999999998E-4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-1.33432496</v>
      </c>
      <c r="AI2617">
        <v>-1.2005599899999999</v>
      </c>
      <c r="AJ2617">
        <v>-0.99550000000000005</v>
      </c>
      <c r="AK2617">
        <v>0</v>
      </c>
      <c r="AL2617">
        <v>1.91598914</v>
      </c>
      <c r="AM2617">
        <v>0</v>
      </c>
      <c r="AN2617">
        <v>1.5973669800000001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0.13316302999999999</v>
      </c>
      <c r="AV2617">
        <v>0</v>
      </c>
      <c r="AW2617" t="s">
        <v>113</v>
      </c>
      <c r="AX2617" t="s">
        <v>113</v>
      </c>
      <c r="AY2617">
        <v>0</v>
      </c>
      <c r="AZ2617">
        <v>-1.91598914</v>
      </c>
      <c r="BA2617">
        <v>1.5973669800000001</v>
      </c>
      <c r="BB2617">
        <v>-1.91598914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2"/>
        <v>2.8745476030712E-3</v>
      </c>
      <c r="BO2617">
        <f t="shared" si="163"/>
        <v>1.0238132765154644</v>
      </c>
      <c r="BP2617">
        <f t="shared" si="164"/>
        <v>0.56392448963728248</v>
      </c>
      <c r="BQ2617">
        <f t="shared" si="165"/>
        <v>0.55080794767244312</v>
      </c>
    </row>
    <row r="2618" spans="1:69" x14ac:dyDescent="0.25">
      <c r="A2618" t="s">
        <v>2728</v>
      </c>
      <c r="B2618" s="1">
        <v>44244.388541666667</v>
      </c>
      <c r="C2618">
        <v>2617.85</v>
      </c>
      <c r="D2618">
        <v>0</v>
      </c>
      <c r="E2618">
        <v>0</v>
      </c>
      <c r="F2618">
        <v>1</v>
      </c>
      <c r="G2618">
        <v>0.73539388000000006</v>
      </c>
      <c r="H2618">
        <v>-2.926289E-2</v>
      </c>
      <c r="I2618">
        <v>2.5070000000000001</v>
      </c>
      <c r="J2618">
        <v>0</v>
      </c>
      <c r="K2618">
        <v>0</v>
      </c>
      <c r="L2618">
        <v>1</v>
      </c>
      <c r="M2618">
        <v>6.4004500000000002E-3</v>
      </c>
      <c r="N2618">
        <v>9.0543999999999998E-4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-1.3345655700000001</v>
      </c>
      <c r="AI2618">
        <v>-1.2005599899999999</v>
      </c>
      <c r="AJ2618">
        <v>-0.99550000000000005</v>
      </c>
      <c r="AK2618">
        <v>0</v>
      </c>
      <c r="AL2618">
        <v>1.91699452</v>
      </c>
      <c r="AM2618">
        <v>0</v>
      </c>
      <c r="AN2618">
        <v>1.6210277900000001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0.13340256</v>
      </c>
      <c r="AV2618">
        <v>0</v>
      </c>
      <c r="AW2618" t="s">
        <v>113</v>
      </c>
      <c r="AX2618" t="s">
        <v>113</v>
      </c>
      <c r="AY2618">
        <v>0</v>
      </c>
      <c r="AZ2618">
        <v>-1.91699452</v>
      </c>
      <c r="BA2618">
        <v>1.6210277900000001</v>
      </c>
      <c r="BB2618">
        <v>-1.91699452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2"/>
        <v>2.8745170875498004E-3</v>
      </c>
      <c r="BO2618">
        <f t="shared" si="163"/>
        <v>1.0238241451918357</v>
      </c>
      <c r="BP2618">
        <f t="shared" si="164"/>
        <v>0.55569924663818027</v>
      </c>
      <c r="BQ2618">
        <f t="shared" si="165"/>
        <v>0.54276825688073405</v>
      </c>
    </row>
    <row r="2619" spans="1:69" x14ac:dyDescent="0.25">
      <c r="A2619" t="s">
        <v>2729</v>
      </c>
      <c r="B2619" s="1">
        <v>44244.388553240744</v>
      </c>
      <c r="C2619">
        <v>2618.85</v>
      </c>
      <c r="D2619">
        <v>0</v>
      </c>
      <c r="E2619">
        <v>0</v>
      </c>
      <c r="F2619">
        <v>1</v>
      </c>
      <c r="G2619">
        <v>0.73579490999999997</v>
      </c>
      <c r="H2619">
        <v>-2.926289E-2</v>
      </c>
      <c r="I2619">
        <v>2.5070000000000001</v>
      </c>
      <c r="J2619">
        <v>0</v>
      </c>
      <c r="K2619">
        <v>0</v>
      </c>
      <c r="L2619">
        <v>1</v>
      </c>
      <c r="M2619">
        <v>6.4004500000000002E-3</v>
      </c>
      <c r="N2619">
        <v>9.0543999999999998E-4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-1.3345655700000001</v>
      </c>
      <c r="AI2619">
        <v>-1.2005599899999999</v>
      </c>
      <c r="AJ2619">
        <v>-0.99550000000000005</v>
      </c>
      <c r="AK2619">
        <v>0</v>
      </c>
      <c r="AL2619">
        <v>1.9179999000000001</v>
      </c>
      <c r="AM2619">
        <v>0</v>
      </c>
      <c r="AN2619">
        <v>1.6210277900000001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0.13340256</v>
      </c>
      <c r="AV2619">
        <v>0</v>
      </c>
      <c r="AW2619" t="s">
        <v>113</v>
      </c>
      <c r="AX2619" t="s">
        <v>113</v>
      </c>
      <c r="AY2619">
        <v>0</v>
      </c>
      <c r="AZ2619">
        <v>-1.9179999000000001</v>
      </c>
      <c r="BA2619">
        <v>1.6210277900000001</v>
      </c>
      <c r="BB2619">
        <v>-1.9179999000000001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2"/>
        <v>2.8744865720284002E-3</v>
      </c>
      <c r="BO2619">
        <f t="shared" si="163"/>
        <v>1.0238350140989709</v>
      </c>
      <c r="BP2619">
        <f t="shared" si="164"/>
        <v>0.56393646287104104</v>
      </c>
      <c r="BQ2619">
        <f t="shared" si="165"/>
        <v>0.55080794767244312</v>
      </c>
    </row>
    <row r="2620" spans="1:69" x14ac:dyDescent="0.25">
      <c r="A2620" t="s">
        <v>2730</v>
      </c>
      <c r="B2620" s="1">
        <v>44244.388564814813</v>
      </c>
      <c r="C2620">
        <v>2619.85</v>
      </c>
      <c r="D2620">
        <v>0</v>
      </c>
      <c r="E2620">
        <v>0</v>
      </c>
      <c r="F2620">
        <v>1</v>
      </c>
      <c r="G2620">
        <v>0.73603552999999999</v>
      </c>
      <c r="H2620">
        <v>-2.926289E-2</v>
      </c>
      <c r="I2620">
        <v>2.5070000000000001</v>
      </c>
      <c r="J2620">
        <v>0</v>
      </c>
      <c r="K2620">
        <v>0</v>
      </c>
      <c r="L2620">
        <v>1</v>
      </c>
      <c r="M2620">
        <v>6.3202400000000004E-3</v>
      </c>
      <c r="N2620">
        <v>9.0543999999999998E-4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-1.3344853699999999</v>
      </c>
      <c r="AI2620">
        <v>-1.2005599899999999</v>
      </c>
      <c r="AJ2620">
        <v>-0.99550000000000005</v>
      </c>
      <c r="AK2620">
        <v>0</v>
      </c>
      <c r="AL2620">
        <v>1.9186031299999999</v>
      </c>
      <c r="AM2620">
        <v>0</v>
      </c>
      <c r="AN2620">
        <v>1.5973669800000001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0.13332272000000001</v>
      </c>
      <c r="AV2620">
        <v>0</v>
      </c>
      <c r="AW2620" t="s">
        <v>113</v>
      </c>
      <c r="AX2620" t="s">
        <v>113</v>
      </c>
      <c r="AY2620">
        <v>0</v>
      </c>
      <c r="AZ2620">
        <v>-1.9186031299999999</v>
      </c>
      <c r="BA2620">
        <v>1.5973669800000001</v>
      </c>
      <c r="BB2620">
        <v>-1.9186031299999999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2"/>
        <v>2.8744484279111999E-3</v>
      </c>
      <c r="BO2620">
        <f t="shared" si="163"/>
        <v>1.0238486004560585</v>
      </c>
      <c r="BP2620">
        <f t="shared" si="164"/>
        <v>0.56394394634450484</v>
      </c>
      <c r="BQ2620">
        <f t="shared" si="165"/>
        <v>0.55080794767244312</v>
      </c>
    </row>
    <row r="2621" spans="1:69" x14ac:dyDescent="0.25">
      <c r="A2621" t="s">
        <v>2731</v>
      </c>
      <c r="B2621" s="1">
        <v>44244.38857638889</v>
      </c>
      <c r="C2621">
        <v>2620.85</v>
      </c>
      <c r="D2621">
        <v>0</v>
      </c>
      <c r="E2621">
        <v>0</v>
      </c>
      <c r="F2621">
        <v>1</v>
      </c>
      <c r="G2621">
        <v>0.73651677000000004</v>
      </c>
      <c r="H2621">
        <v>-2.926289E-2</v>
      </c>
      <c r="I2621">
        <v>2.5070000000000001</v>
      </c>
      <c r="J2621">
        <v>0</v>
      </c>
      <c r="K2621">
        <v>0</v>
      </c>
      <c r="L2621">
        <v>1</v>
      </c>
      <c r="M2621">
        <v>6.2400299999999997E-3</v>
      </c>
      <c r="N2621">
        <v>9.0543999999999998E-4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-1.3345655700000001</v>
      </c>
      <c r="AI2621">
        <v>-1.2005599899999999</v>
      </c>
      <c r="AJ2621">
        <v>-0.99550000000000005</v>
      </c>
      <c r="AK2621">
        <v>0</v>
      </c>
      <c r="AL2621">
        <v>1.9198095900000001</v>
      </c>
      <c r="AM2621">
        <v>0</v>
      </c>
      <c r="AN2621">
        <v>1.5737061800000001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0.13340256</v>
      </c>
      <c r="AV2621">
        <v>0</v>
      </c>
      <c r="AW2621" t="s">
        <v>113</v>
      </c>
      <c r="AX2621" t="s">
        <v>113</v>
      </c>
      <c r="AY2621">
        <v>0</v>
      </c>
      <c r="AZ2621">
        <v>-1.9198095900000001</v>
      </c>
      <c r="BA2621">
        <v>1.5737061800000001</v>
      </c>
      <c r="BB2621">
        <v>-1.9198095900000001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2"/>
        <v>2.874410283794E-3</v>
      </c>
      <c r="BO2621">
        <f t="shared" si="163"/>
        <v>1.0238621871737346</v>
      </c>
      <c r="BP2621">
        <f t="shared" si="164"/>
        <v>0.55571989461838367</v>
      </c>
      <c r="BQ2621">
        <f t="shared" si="165"/>
        <v>0.54276825688073393</v>
      </c>
    </row>
    <row r="2622" spans="1:69" x14ac:dyDescent="0.25">
      <c r="A2622" t="s">
        <v>2732</v>
      </c>
      <c r="B2622" s="1">
        <v>44244.38858796296</v>
      </c>
      <c r="C2622">
        <v>2621.85</v>
      </c>
      <c r="D2622">
        <v>0</v>
      </c>
      <c r="E2622">
        <v>0</v>
      </c>
      <c r="F2622">
        <v>1</v>
      </c>
      <c r="G2622">
        <v>0.73659697000000002</v>
      </c>
      <c r="H2622">
        <v>-2.926289E-2</v>
      </c>
      <c r="I2622">
        <v>2.5070000000000001</v>
      </c>
      <c r="J2622">
        <v>0</v>
      </c>
      <c r="K2622">
        <v>0</v>
      </c>
      <c r="L2622">
        <v>1</v>
      </c>
      <c r="M2622">
        <v>6.3202400000000004E-3</v>
      </c>
      <c r="N2622">
        <v>9.0543999999999998E-4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-1.3347259899999999</v>
      </c>
      <c r="AI2622">
        <v>-1.2005599899999999</v>
      </c>
      <c r="AJ2622">
        <v>-0.99550000000000005</v>
      </c>
      <c r="AK2622">
        <v>0</v>
      </c>
      <c r="AL2622">
        <v>1.9200106699999999</v>
      </c>
      <c r="AM2622">
        <v>0</v>
      </c>
      <c r="AN2622">
        <v>1.5973669800000001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0.13356224999999999</v>
      </c>
      <c r="AV2622">
        <v>0</v>
      </c>
      <c r="AW2622" t="s">
        <v>113</v>
      </c>
      <c r="AX2622" t="s">
        <v>113</v>
      </c>
      <c r="AY2622">
        <v>0</v>
      </c>
      <c r="AZ2622">
        <v>-1.9200106699999999</v>
      </c>
      <c r="BA2622">
        <v>1.5973669800000001</v>
      </c>
      <c r="BB2622">
        <v>-1.9200106699999999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2"/>
        <v>2.8743873972478006E-3</v>
      </c>
      <c r="BO2622">
        <f t="shared" si="163"/>
        <v>1.0238703394044573</v>
      </c>
      <c r="BP2622">
        <f t="shared" si="164"/>
        <v>0.54749272192983078</v>
      </c>
      <c r="BQ2622">
        <f t="shared" si="165"/>
        <v>0.53472856948691816</v>
      </c>
    </row>
    <row r="2623" spans="1:69" x14ac:dyDescent="0.25">
      <c r="A2623" t="s">
        <v>2733</v>
      </c>
      <c r="B2623" s="1">
        <v>44244.388599537036</v>
      </c>
      <c r="C2623">
        <v>2622.85</v>
      </c>
      <c r="D2623">
        <v>0</v>
      </c>
      <c r="E2623">
        <v>0</v>
      </c>
      <c r="F2623">
        <v>1</v>
      </c>
      <c r="G2623">
        <v>0.73707820999999996</v>
      </c>
      <c r="H2623">
        <v>-2.926289E-2</v>
      </c>
      <c r="I2623">
        <v>2.5070000000000001</v>
      </c>
      <c r="J2623">
        <v>0</v>
      </c>
      <c r="K2623">
        <v>0</v>
      </c>
      <c r="L2623">
        <v>1</v>
      </c>
      <c r="M2623">
        <v>6.4004500000000002E-3</v>
      </c>
      <c r="N2623">
        <v>9.0543999999999998E-4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-1.3348061899999999</v>
      </c>
      <c r="AI2623">
        <v>-1.2005599899999999</v>
      </c>
      <c r="AJ2623">
        <v>-0.99550000000000005</v>
      </c>
      <c r="AK2623">
        <v>0</v>
      </c>
      <c r="AL2623">
        <v>1.9212171300000001</v>
      </c>
      <c r="AM2623">
        <v>0</v>
      </c>
      <c r="AN2623">
        <v>1.6210277900000001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0.13364210000000001</v>
      </c>
      <c r="AV2623">
        <v>0</v>
      </c>
      <c r="AW2623" t="s">
        <v>113</v>
      </c>
      <c r="AX2623" t="s">
        <v>113</v>
      </c>
      <c r="AY2623">
        <v>0</v>
      </c>
      <c r="AZ2623">
        <v>-1.9212171300000001</v>
      </c>
      <c r="BA2623">
        <v>1.6210277900000001</v>
      </c>
      <c r="BB2623">
        <v>-1.9212171300000001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2"/>
        <v>2.8743416241554E-3</v>
      </c>
      <c r="BO2623">
        <f t="shared" si="163"/>
        <v>1.0238866442553691</v>
      </c>
      <c r="BP2623">
        <f t="shared" si="164"/>
        <v>0.55573316914595083</v>
      </c>
      <c r="BQ2623">
        <f t="shared" si="165"/>
        <v>0.54276825688073393</v>
      </c>
    </row>
    <row r="2624" spans="1:69" x14ac:dyDescent="0.25">
      <c r="A2624" t="s">
        <v>2734</v>
      </c>
      <c r="B2624" s="1">
        <v>44244.388611111113</v>
      </c>
      <c r="C2624">
        <v>2623.85</v>
      </c>
      <c r="D2624">
        <v>0</v>
      </c>
      <c r="E2624">
        <v>0</v>
      </c>
      <c r="F2624">
        <v>1</v>
      </c>
      <c r="G2624">
        <v>0.73747923999999998</v>
      </c>
      <c r="H2624">
        <v>-2.926289E-2</v>
      </c>
      <c r="I2624">
        <v>2.5070000000000001</v>
      </c>
      <c r="J2624">
        <v>0</v>
      </c>
      <c r="K2624">
        <v>0</v>
      </c>
      <c r="L2624">
        <v>1</v>
      </c>
      <c r="M2624">
        <v>6.4004500000000002E-3</v>
      </c>
      <c r="N2624">
        <v>9.0543999999999998E-4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-1.33464578</v>
      </c>
      <c r="AI2624">
        <v>-1.2005599899999999</v>
      </c>
      <c r="AJ2624">
        <v>-0.99550000000000005</v>
      </c>
      <c r="AK2624">
        <v>0</v>
      </c>
      <c r="AL2624">
        <v>1.92222252</v>
      </c>
      <c r="AM2624">
        <v>0</v>
      </c>
      <c r="AN2624">
        <v>1.6210277900000001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0.13348241</v>
      </c>
      <c r="AV2624">
        <v>0</v>
      </c>
      <c r="AW2624" t="s">
        <v>113</v>
      </c>
      <c r="AX2624" t="s">
        <v>113</v>
      </c>
      <c r="AY2624">
        <v>0</v>
      </c>
      <c r="AZ2624">
        <v>-1.92222252</v>
      </c>
      <c r="BA2624">
        <v>1.6210277900000001</v>
      </c>
      <c r="BB2624">
        <v>-1.92222252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2"/>
        <v>2.8743339951802006E-3</v>
      </c>
      <c r="BO2624">
        <f t="shared" si="163"/>
        <v>1.0238893618260583</v>
      </c>
      <c r="BP2624">
        <f t="shared" si="164"/>
        <v>0.56396639803105875</v>
      </c>
      <c r="BQ2624">
        <f t="shared" si="165"/>
        <v>0.55080794767244323</v>
      </c>
    </row>
    <row r="2625" spans="1:69" x14ac:dyDescent="0.25">
      <c r="A2625" t="s">
        <v>2735</v>
      </c>
      <c r="B2625" s="1">
        <v>44244.388622685183</v>
      </c>
      <c r="C2625">
        <v>2624.85</v>
      </c>
      <c r="D2625">
        <v>0</v>
      </c>
      <c r="E2625">
        <v>0</v>
      </c>
      <c r="F2625">
        <v>1</v>
      </c>
      <c r="G2625">
        <v>0.73771986000000001</v>
      </c>
      <c r="H2625">
        <v>-2.926289E-2</v>
      </c>
      <c r="I2625">
        <v>2.5070000000000001</v>
      </c>
      <c r="J2625">
        <v>0</v>
      </c>
      <c r="K2625">
        <v>0</v>
      </c>
      <c r="L2625">
        <v>1</v>
      </c>
      <c r="M2625">
        <v>6.4004500000000002E-3</v>
      </c>
      <c r="N2625">
        <v>9.0543999999999998E-4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-1.3348061899999999</v>
      </c>
      <c r="AI2625">
        <v>-1.2005599899999999</v>
      </c>
      <c r="AJ2625">
        <v>-0.99550000000000005</v>
      </c>
      <c r="AK2625">
        <v>0</v>
      </c>
      <c r="AL2625">
        <v>1.9228257499999999</v>
      </c>
      <c r="AM2625">
        <v>0</v>
      </c>
      <c r="AN2625">
        <v>1.6210277900000001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0.13364210000000001</v>
      </c>
      <c r="AV2625">
        <v>0</v>
      </c>
      <c r="AW2625" t="s">
        <v>113</v>
      </c>
      <c r="AX2625" t="s">
        <v>113</v>
      </c>
      <c r="AY2625">
        <v>0</v>
      </c>
      <c r="AZ2625">
        <v>-1.9228257499999999</v>
      </c>
      <c r="BA2625">
        <v>1.6210277900000001</v>
      </c>
      <c r="BB2625">
        <v>-1.9228257499999999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2"/>
        <v>2.8742882220878E-3</v>
      </c>
      <c r="BO2625">
        <f t="shared" si="163"/>
        <v>1.0239056672828342</v>
      </c>
      <c r="BP2625">
        <f t="shared" si="164"/>
        <v>0.5639753792062413</v>
      </c>
      <c r="BQ2625">
        <f t="shared" si="165"/>
        <v>0.55080794767244312</v>
      </c>
    </row>
    <row r="2626" spans="1:69" x14ac:dyDescent="0.25">
      <c r="A2626" t="s">
        <v>2736</v>
      </c>
      <c r="B2626" s="1">
        <v>44244.38863425926</v>
      </c>
      <c r="C2626">
        <v>2625.85</v>
      </c>
      <c r="D2626">
        <v>0</v>
      </c>
      <c r="E2626">
        <v>0</v>
      </c>
      <c r="F2626">
        <v>1</v>
      </c>
      <c r="G2626">
        <v>0.73812089000000003</v>
      </c>
      <c r="H2626">
        <v>-2.926289E-2</v>
      </c>
      <c r="I2626">
        <v>2.5070000000000001</v>
      </c>
      <c r="J2626">
        <v>0</v>
      </c>
      <c r="K2626">
        <v>0</v>
      </c>
      <c r="L2626">
        <v>1</v>
      </c>
      <c r="M2626">
        <v>6.2400299999999997E-3</v>
      </c>
      <c r="N2626">
        <v>9.0543999999999998E-4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-1.3348864</v>
      </c>
      <c r="AI2626">
        <v>-1.2005599899999999</v>
      </c>
      <c r="AJ2626">
        <v>-0.99550000000000005</v>
      </c>
      <c r="AK2626">
        <v>0</v>
      </c>
      <c r="AL2626">
        <v>1.9238311299999999</v>
      </c>
      <c r="AM2626">
        <v>0</v>
      </c>
      <c r="AN2626">
        <v>1.5737061800000001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0.13372194000000001</v>
      </c>
      <c r="AV2626">
        <v>0</v>
      </c>
      <c r="AW2626" t="s">
        <v>113</v>
      </c>
      <c r="AX2626" t="s">
        <v>113</v>
      </c>
      <c r="AY2626">
        <v>0</v>
      </c>
      <c r="AZ2626">
        <v>-1.9238311299999999</v>
      </c>
      <c r="BA2626">
        <v>1.5737061800000001</v>
      </c>
      <c r="BB2626">
        <v>-1.9238311299999999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2"/>
        <v>2.8742500775912E-3</v>
      </c>
      <c r="BO2626">
        <f t="shared" si="163"/>
        <v>1.0239192556503005</v>
      </c>
      <c r="BP2626">
        <f t="shared" si="164"/>
        <v>0.56398286378703766</v>
      </c>
      <c r="BQ2626">
        <f t="shared" si="165"/>
        <v>0.55080794767244312</v>
      </c>
    </row>
    <row r="2627" spans="1:69" x14ac:dyDescent="0.25">
      <c r="A2627" t="s">
        <v>2737</v>
      </c>
      <c r="B2627" s="1">
        <v>44244.388645833336</v>
      </c>
      <c r="C2627">
        <v>2626.85</v>
      </c>
      <c r="D2627">
        <v>0</v>
      </c>
      <c r="E2627">
        <v>0</v>
      </c>
      <c r="F2627">
        <v>1</v>
      </c>
      <c r="G2627">
        <v>0.73844171000000003</v>
      </c>
      <c r="H2627">
        <v>-2.926289E-2</v>
      </c>
      <c r="I2627">
        <v>2.5070000000000001</v>
      </c>
      <c r="J2627">
        <v>0</v>
      </c>
      <c r="K2627">
        <v>0</v>
      </c>
      <c r="L2627">
        <v>1</v>
      </c>
      <c r="M2627">
        <v>6.3202400000000004E-3</v>
      </c>
      <c r="N2627">
        <v>9.0543999999999998E-4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-1.3349666</v>
      </c>
      <c r="AI2627">
        <v>-1.2005599899999999</v>
      </c>
      <c r="AJ2627">
        <v>-0.99550000000000005</v>
      </c>
      <c r="AK2627">
        <v>0</v>
      </c>
      <c r="AL2627">
        <v>1.9246354400000001</v>
      </c>
      <c r="AM2627">
        <v>0</v>
      </c>
      <c r="AN2627">
        <v>1.5973669800000001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0.13380179</v>
      </c>
      <c r="AV2627">
        <v>0</v>
      </c>
      <c r="AW2627" t="s">
        <v>113</v>
      </c>
      <c r="AX2627" t="s">
        <v>113</v>
      </c>
      <c r="AY2627">
        <v>0</v>
      </c>
      <c r="AZ2627">
        <v>-1.9246354400000001</v>
      </c>
      <c r="BA2627">
        <v>1.5973669800000001</v>
      </c>
      <c r="BB2627">
        <v>-1.9246354400000001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2"/>
        <v>2.8742271910449997E-3</v>
      </c>
      <c r="BO2627">
        <f t="shared" si="163"/>
        <v>1.0239274087898376</v>
      </c>
      <c r="BP2627">
        <f t="shared" si="164"/>
        <v>0.54752323856063678</v>
      </c>
      <c r="BQ2627">
        <f t="shared" si="165"/>
        <v>0.53472856948691827</v>
      </c>
    </row>
    <row r="2628" spans="1:69" x14ac:dyDescent="0.25">
      <c r="A2628" t="s">
        <v>2738</v>
      </c>
      <c r="B2628" s="1">
        <v>44244.388657407406</v>
      </c>
      <c r="C2628">
        <v>2627.85</v>
      </c>
      <c r="D2628">
        <v>0</v>
      </c>
      <c r="E2628">
        <v>0</v>
      </c>
      <c r="F2628">
        <v>1</v>
      </c>
      <c r="G2628">
        <v>0.73884274000000005</v>
      </c>
      <c r="H2628">
        <v>-2.926289E-2</v>
      </c>
      <c r="I2628">
        <v>2.5070000000000001</v>
      </c>
      <c r="J2628">
        <v>0</v>
      </c>
      <c r="K2628">
        <v>0</v>
      </c>
      <c r="L2628">
        <v>1</v>
      </c>
      <c r="M2628">
        <v>6.2400299999999997E-3</v>
      </c>
      <c r="N2628">
        <v>9.0543999999999998E-4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-1.3348864</v>
      </c>
      <c r="AI2628">
        <v>-1.2005599899999999</v>
      </c>
      <c r="AJ2628">
        <v>-0.99550000000000005</v>
      </c>
      <c r="AK2628">
        <v>0</v>
      </c>
      <c r="AL2628">
        <v>1.9256408199999999</v>
      </c>
      <c r="AM2628">
        <v>0</v>
      </c>
      <c r="AN2628">
        <v>1.5737061800000001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0.13372194000000001</v>
      </c>
      <c r="AV2628">
        <v>0</v>
      </c>
      <c r="AW2628" t="s">
        <v>113</v>
      </c>
      <c r="AX2628" t="s">
        <v>113</v>
      </c>
      <c r="AY2628">
        <v>0</v>
      </c>
      <c r="AZ2628">
        <v>-1.9256408199999999</v>
      </c>
      <c r="BA2628">
        <v>1.5737061800000001</v>
      </c>
      <c r="BB2628">
        <v>-1.9256408199999999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2"/>
        <v>2.8741890469278003E-3</v>
      </c>
      <c r="BO2628">
        <f t="shared" si="163"/>
        <v>1.0239409975992189</v>
      </c>
      <c r="BP2628">
        <f t="shared" si="164"/>
        <v>0.55576267041564775</v>
      </c>
      <c r="BQ2628">
        <f t="shared" si="165"/>
        <v>0.54276825688073393</v>
      </c>
    </row>
    <row r="2629" spans="1:69" x14ac:dyDescent="0.25">
      <c r="A2629" t="s">
        <v>2739</v>
      </c>
      <c r="B2629" s="1">
        <v>44244.388668981483</v>
      </c>
      <c r="C2629">
        <v>2628.85</v>
      </c>
      <c r="D2629">
        <v>0</v>
      </c>
      <c r="E2629">
        <v>0</v>
      </c>
      <c r="F2629">
        <v>1</v>
      </c>
      <c r="G2629">
        <v>0.73916356999999999</v>
      </c>
      <c r="H2629">
        <v>-2.926289E-2</v>
      </c>
      <c r="I2629">
        <v>2.5070000000000001</v>
      </c>
      <c r="J2629">
        <v>0</v>
      </c>
      <c r="K2629">
        <v>0</v>
      </c>
      <c r="L2629">
        <v>1</v>
      </c>
      <c r="M2629">
        <v>6.1598299999999998E-3</v>
      </c>
      <c r="N2629">
        <v>9.0543999999999998E-4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-1.3349666</v>
      </c>
      <c r="AI2629">
        <v>-1.2005599899999999</v>
      </c>
      <c r="AJ2629">
        <v>-0.99550000000000005</v>
      </c>
      <c r="AK2629">
        <v>0</v>
      </c>
      <c r="AL2629">
        <v>1.9264451300000001</v>
      </c>
      <c r="AM2629">
        <v>0</v>
      </c>
      <c r="AN2629">
        <v>1.55004538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0.13380179</v>
      </c>
      <c r="AV2629">
        <v>0</v>
      </c>
      <c r="AW2629" t="s">
        <v>113</v>
      </c>
      <c r="AX2629" t="s">
        <v>113</v>
      </c>
      <c r="AY2629">
        <v>0</v>
      </c>
      <c r="AZ2629">
        <v>-1.9264451300000001</v>
      </c>
      <c r="BA2629">
        <v>1.55004538</v>
      </c>
      <c r="BB2629">
        <v>-1.9264451300000001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2"/>
        <v>2.8741585314064001E-3</v>
      </c>
      <c r="BO2629">
        <f t="shared" si="163"/>
        <v>1.0239518689875169</v>
      </c>
      <c r="BP2629">
        <f t="shared" si="164"/>
        <v>0.54753631812715109</v>
      </c>
      <c r="BQ2629">
        <f t="shared" si="165"/>
        <v>0.53472856948691816</v>
      </c>
    </row>
    <row r="2630" spans="1:69" x14ac:dyDescent="0.25">
      <c r="A2630" t="s">
        <v>2740</v>
      </c>
      <c r="B2630" s="1">
        <v>44244.388680555552</v>
      </c>
      <c r="C2630">
        <v>2629.85</v>
      </c>
      <c r="D2630">
        <v>0</v>
      </c>
      <c r="E2630">
        <v>0</v>
      </c>
      <c r="F2630">
        <v>1</v>
      </c>
      <c r="G2630">
        <v>0.73940419000000002</v>
      </c>
      <c r="H2630">
        <v>-2.926289E-2</v>
      </c>
      <c r="I2630">
        <v>2.5070000000000001</v>
      </c>
      <c r="J2630">
        <v>0</v>
      </c>
      <c r="K2630">
        <v>0</v>
      </c>
      <c r="L2630">
        <v>1</v>
      </c>
      <c r="M2630">
        <v>6.3202400000000004E-3</v>
      </c>
      <c r="N2630">
        <v>9.0543999999999998E-4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-1.3351270200000001</v>
      </c>
      <c r="AI2630">
        <v>-1.2005599899999999</v>
      </c>
      <c r="AJ2630">
        <v>-0.99550000000000005</v>
      </c>
      <c r="AK2630">
        <v>0</v>
      </c>
      <c r="AL2630">
        <v>1.9270483599999999</v>
      </c>
      <c r="AM2630">
        <v>0</v>
      </c>
      <c r="AN2630">
        <v>1.5973669800000001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0.13396147999999999</v>
      </c>
      <c r="AV2630">
        <v>0</v>
      </c>
      <c r="AW2630" t="s">
        <v>113</v>
      </c>
      <c r="AX2630" t="s">
        <v>113</v>
      </c>
      <c r="AY2630">
        <v>0</v>
      </c>
      <c r="AZ2630">
        <v>-1.9270483599999999</v>
      </c>
      <c r="BA2630">
        <v>1.5973669800000001</v>
      </c>
      <c r="BB2630">
        <v>-1.9270483599999999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2"/>
        <v>2.8741203872892002E-3</v>
      </c>
      <c r="BO2630">
        <f t="shared" si="163"/>
        <v>1.0239654584461457</v>
      </c>
      <c r="BP2630">
        <f t="shared" si="164"/>
        <v>0.53931122261095155</v>
      </c>
      <c r="BQ2630">
        <f t="shared" si="165"/>
        <v>0.52668888209310238</v>
      </c>
    </row>
    <row r="2631" spans="1:69" x14ac:dyDescent="0.25">
      <c r="A2631" t="s">
        <v>2741</v>
      </c>
      <c r="B2631" s="1">
        <v>44244.388692129629</v>
      </c>
      <c r="C2631">
        <v>2630.85</v>
      </c>
      <c r="D2631">
        <v>0</v>
      </c>
      <c r="E2631">
        <v>0</v>
      </c>
      <c r="F2631">
        <v>1</v>
      </c>
      <c r="G2631">
        <v>0.73972501000000002</v>
      </c>
      <c r="H2631">
        <v>-2.926289E-2</v>
      </c>
      <c r="I2631">
        <v>2.5070000000000001</v>
      </c>
      <c r="J2631">
        <v>0</v>
      </c>
      <c r="K2631">
        <v>0</v>
      </c>
      <c r="L2631">
        <v>1</v>
      </c>
      <c r="M2631">
        <v>6.4004500000000002E-3</v>
      </c>
      <c r="N2631">
        <v>9.0543999999999998E-4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-1.33520722</v>
      </c>
      <c r="AI2631">
        <v>-1.2005599899999999</v>
      </c>
      <c r="AJ2631">
        <v>-0.99550000000000005</v>
      </c>
      <c r="AK2631">
        <v>0</v>
      </c>
      <c r="AL2631">
        <v>1.92785267</v>
      </c>
      <c r="AM2631">
        <v>0</v>
      </c>
      <c r="AN2631">
        <v>1.6210277900000001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0.13404131999999999</v>
      </c>
      <c r="AV2631">
        <v>0</v>
      </c>
      <c r="AW2631" t="s">
        <v>113</v>
      </c>
      <c r="AX2631" t="s">
        <v>113</v>
      </c>
      <c r="AY2631">
        <v>0</v>
      </c>
      <c r="AZ2631">
        <v>-1.92785267</v>
      </c>
      <c r="BA2631">
        <v>1.6210277900000001</v>
      </c>
      <c r="BB2631">
        <v>-1.92785267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si="162"/>
        <v>2.8740898717678001E-3</v>
      </c>
      <c r="BO2631">
        <f t="shared" si="163"/>
        <v>1.023976330353864</v>
      </c>
      <c r="BP2631">
        <f t="shared" si="164"/>
        <v>0.55578184791329743</v>
      </c>
      <c r="BQ2631">
        <f t="shared" si="165"/>
        <v>0.54276825688073405</v>
      </c>
    </row>
    <row r="2632" spans="1:69" x14ac:dyDescent="0.25">
      <c r="A2632" t="s">
        <v>2742</v>
      </c>
      <c r="B2632" s="1">
        <v>44244.388703703706</v>
      </c>
      <c r="C2632">
        <v>2631.85</v>
      </c>
      <c r="D2632">
        <v>0</v>
      </c>
      <c r="E2632">
        <v>0</v>
      </c>
      <c r="F2632">
        <v>1</v>
      </c>
      <c r="G2632">
        <v>0.74004583999999995</v>
      </c>
      <c r="H2632">
        <v>-2.926289E-2</v>
      </c>
      <c r="I2632">
        <v>2.5070000000000001</v>
      </c>
      <c r="J2632">
        <v>0</v>
      </c>
      <c r="K2632">
        <v>0</v>
      </c>
      <c r="L2632">
        <v>1</v>
      </c>
      <c r="M2632">
        <v>6.3202400000000004E-3</v>
      </c>
      <c r="N2632">
        <v>9.0543999999999998E-4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-1.3352874299999999</v>
      </c>
      <c r="AI2632">
        <v>-1.2005599899999999</v>
      </c>
      <c r="AJ2632">
        <v>-0.99550000000000005</v>
      </c>
      <c r="AK2632">
        <v>0</v>
      </c>
      <c r="AL2632">
        <v>1.92865697</v>
      </c>
      <c r="AM2632">
        <v>0</v>
      </c>
      <c r="AN2632">
        <v>1.5973669800000001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0.13412117000000001</v>
      </c>
      <c r="AV2632">
        <v>0</v>
      </c>
      <c r="AW2632" t="s">
        <v>113</v>
      </c>
      <c r="AX2632" t="s">
        <v>113</v>
      </c>
      <c r="AY2632">
        <v>0</v>
      </c>
      <c r="AZ2632">
        <v>-1.92865697</v>
      </c>
      <c r="BA2632">
        <v>1.5973669800000001</v>
      </c>
      <c r="BB2632">
        <v>-1.92865697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ref="BN2632:BN2695" si="166">(BQ$2*(BO$2-AL2630)/1000000)</f>
        <v>2.8740669852216003E-3</v>
      </c>
      <c r="BO2632">
        <f t="shared" ref="BO2632:BO2695" si="167">((30*10)*9.81/BN2632)/1000000</f>
        <v>1.0239844844023651</v>
      </c>
      <c r="BP2632">
        <f t="shared" ref="BP2632:BP2695" si="168">((AN2631*1000)/BN2632)/1000000</f>
        <v>0.56401879230209151</v>
      </c>
      <c r="BQ2632">
        <f t="shared" ref="BQ2632:BQ2695" si="169">BP2632/BO2632</f>
        <v>0.55080794767244301</v>
      </c>
    </row>
    <row r="2633" spans="1:69" x14ac:dyDescent="0.25">
      <c r="A2633" t="s">
        <v>2743</v>
      </c>
      <c r="B2633" s="1">
        <v>44244.388715277775</v>
      </c>
      <c r="C2633">
        <v>2632.85</v>
      </c>
      <c r="D2633">
        <v>0</v>
      </c>
      <c r="E2633">
        <v>0</v>
      </c>
      <c r="F2633">
        <v>1</v>
      </c>
      <c r="G2633">
        <v>0.74036665999999995</v>
      </c>
      <c r="H2633">
        <v>-2.926289E-2</v>
      </c>
      <c r="I2633">
        <v>2.5070000000000001</v>
      </c>
      <c r="J2633">
        <v>0</v>
      </c>
      <c r="K2633">
        <v>0</v>
      </c>
      <c r="L2633">
        <v>1</v>
      </c>
      <c r="M2633">
        <v>6.3202400000000004E-3</v>
      </c>
      <c r="N2633">
        <v>9.0543999999999998E-4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-1.33520722</v>
      </c>
      <c r="AI2633">
        <v>-1.2005599899999999</v>
      </c>
      <c r="AJ2633">
        <v>-0.99550000000000005</v>
      </c>
      <c r="AK2633">
        <v>0</v>
      </c>
      <c r="AL2633">
        <v>1.9294612799999999</v>
      </c>
      <c r="AM2633">
        <v>0</v>
      </c>
      <c r="AN2633">
        <v>1.5973669800000001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0.13404131999999999</v>
      </c>
      <c r="AV2633">
        <v>0</v>
      </c>
      <c r="AW2633" t="s">
        <v>113</v>
      </c>
      <c r="AX2633" t="s">
        <v>113</v>
      </c>
      <c r="AY2633">
        <v>0</v>
      </c>
      <c r="AZ2633">
        <v>-1.9294612799999999</v>
      </c>
      <c r="BA2633">
        <v>1.5973669800000001</v>
      </c>
      <c r="BB2633">
        <v>-1.9294612799999999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6"/>
        <v>2.8740364697002006E-3</v>
      </c>
      <c r="BO2633">
        <f t="shared" si="167"/>
        <v>1.0239953567141036</v>
      </c>
      <c r="BP2633">
        <f t="shared" si="168"/>
        <v>0.5557921748176794</v>
      </c>
      <c r="BQ2633">
        <f t="shared" si="169"/>
        <v>0.54276825688073393</v>
      </c>
    </row>
    <row r="2634" spans="1:69" x14ac:dyDescent="0.25">
      <c r="A2634" t="s">
        <v>2744</v>
      </c>
      <c r="B2634" s="1">
        <v>44244.388726851852</v>
      </c>
      <c r="C2634">
        <v>2633.85</v>
      </c>
      <c r="D2634">
        <v>0</v>
      </c>
      <c r="E2634">
        <v>0</v>
      </c>
      <c r="F2634">
        <v>1</v>
      </c>
      <c r="G2634">
        <v>0.74068747999999995</v>
      </c>
      <c r="H2634">
        <v>-2.926289E-2</v>
      </c>
      <c r="I2634">
        <v>2.5070000000000001</v>
      </c>
      <c r="J2634">
        <v>0</v>
      </c>
      <c r="K2634">
        <v>0</v>
      </c>
      <c r="L2634">
        <v>1</v>
      </c>
      <c r="M2634">
        <v>6.3202400000000004E-3</v>
      </c>
      <c r="N2634">
        <v>9.0543999999999998E-4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-1.33552805</v>
      </c>
      <c r="AI2634">
        <v>-1.2005599899999999</v>
      </c>
      <c r="AJ2634">
        <v>-0.99550000000000005</v>
      </c>
      <c r="AK2634">
        <v>0</v>
      </c>
      <c r="AL2634">
        <v>1.9302655900000001</v>
      </c>
      <c r="AM2634">
        <v>0</v>
      </c>
      <c r="AN2634">
        <v>1.5973669800000001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0.1343607</v>
      </c>
      <c r="AV2634">
        <v>0</v>
      </c>
      <c r="AW2634" t="s">
        <v>113</v>
      </c>
      <c r="AX2634" t="s">
        <v>113</v>
      </c>
      <c r="AY2634">
        <v>0</v>
      </c>
      <c r="AZ2634">
        <v>-1.9302655900000001</v>
      </c>
      <c r="BA2634">
        <v>1.5973669800000001</v>
      </c>
      <c r="BB2634">
        <v>-1.9302655900000001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6"/>
        <v>2.8740059545581996E-3</v>
      </c>
      <c r="BO2634">
        <f t="shared" si="167"/>
        <v>1.0240062291215422</v>
      </c>
      <c r="BP2634">
        <f t="shared" si="168"/>
        <v>0.55579807601531284</v>
      </c>
      <c r="BQ2634">
        <f t="shared" si="169"/>
        <v>0.54276825688073393</v>
      </c>
    </row>
    <row r="2635" spans="1:69" x14ac:dyDescent="0.25">
      <c r="A2635" t="s">
        <v>2745</v>
      </c>
      <c r="B2635" s="1">
        <v>44244.388738425929</v>
      </c>
      <c r="C2635">
        <v>2634.85</v>
      </c>
      <c r="D2635">
        <v>0</v>
      </c>
      <c r="E2635">
        <v>0</v>
      </c>
      <c r="F2635">
        <v>1</v>
      </c>
      <c r="G2635">
        <v>0.74124893000000003</v>
      </c>
      <c r="H2635">
        <v>-2.926289E-2</v>
      </c>
      <c r="I2635">
        <v>2.5070000000000001</v>
      </c>
      <c r="J2635">
        <v>0</v>
      </c>
      <c r="K2635">
        <v>0</v>
      </c>
      <c r="L2635">
        <v>1</v>
      </c>
      <c r="M2635">
        <v>6.4004500000000002E-3</v>
      </c>
      <c r="N2635">
        <v>9.0543999999999998E-4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-1.33552805</v>
      </c>
      <c r="AI2635">
        <v>-1.2005599899999999</v>
      </c>
      <c r="AJ2635">
        <v>-0.99550000000000005</v>
      </c>
      <c r="AK2635">
        <v>0</v>
      </c>
      <c r="AL2635">
        <v>1.9316731300000001</v>
      </c>
      <c r="AM2635">
        <v>0</v>
      </c>
      <c r="AN2635">
        <v>1.6210277900000001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0.1343607</v>
      </c>
      <c r="AV2635">
        <v>0</v>
      </c>
      <c r="AW2635" t="s">
        <v>113</v>
      </c>
      <c r="AX2635" t="s">
        <v>113</v>
      </c>
      <c r="AY2635">
        <v>0</v>
      </c>
      <c r="AZ2635">
        <v>-1.9316731300000001</v>
      </c>
      <c r="BA2635">
        <v>1.6210277900000001</v>
      </c>
      <c r="BB2635">
        <v>-1.9316731300000001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6"/>
        <v>2.8739754390368004E-3</v>
      </c>
      <c r="BO2635">
        <f t="shared" si="167"/>
        <v>1.0240171018950437</v>
      </c>
      <c r="BP2635">
        <f t="shared" si="168"/>
        <v>0.55580397741163368</v>
      </c>
      <c r="BQ2635">
        <f t="shared" si="169"/>
        <v>0.54276825688073382</v>
      </c>
    </row>
    <row r="2636" spans="1:69" x14ac:dyDescent="0.25">
      <c r="A2636" t="s">
        <v>2746</v>
      </c>
      <c r="B2636" s="1">
        <v>44244.388749999998</v>
      </c>
      <c r="C2636">
        <v>2635.85</v>
      </c>
      <c r="D2636">
        <v>0</v>
      </c>
      <c r="E2636">
        <v>0</v>
      </c>
      <c r="F2636">
        <v>1</v>
      </c>
      <c r="G2636">
        <v>0.74140934000000003</v>
      </c>
      <c r="H2636">
        <v>-2.926289E-2</v>
      </c>
      <c r="I2636">
        <v>2.5070000000000001</v>
      </c>
      <c r="J2636">
        <v>0</v>
      </c>
      <c r="K2636">
        <v>0</v>
      </c>
      <c r="L2636">
        <v>1</v>
      </c>
      <c r="M2636">
        <v>6.3202400000000004E-3</v>
      </c>
      <c r="N2636">
        <v>9.0543999999999998E-4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-1.33552805</v>
      </c>
      <c r="AI2636">
        <v>-1.2005599899999999</v>
      </c>
      <c r="AJ2636">
        <v>-0.99550000000000005</v>
      </c>
      <c r="AK2636">
        <v>0</v>
      </c>
      <c r="AL2636">
        <v>1.9320752800000001</v>
      </c>
      <c r="AM2636">
        <v>0</v>
      </c>
      <c r="AN2636">
        <v>1.5973669800000001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0.1343607</v>
      </c>
      <c r="AV2636">
        <v>0</v>
      </c>
      <c r="AW2636" t="s">
        <v>113</v>
      </c>
      <c r="AX2636" t="s">
        <v>113</v>
      </c>
      <c r="AY2636">
        <v>0</v>
      </c>
      <c r="AZ2636">
        <v>-1.9320752800000001</v>
      </c>
      <c r="BA2636">
        <v>1.5973669800000001</v>
      </c>
      <c r="BB2636">
        <v>-1.9320752800000001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6"/>
        <v>2.8739449235153998E-3</v>
      </c>
      <c r="BO2636">
        <f t="shared" si="167"/>
        <v>1.0240279748994396</v>
      </c>
      <c r="BP2636">
        <f t="shared" si="168"/>
        <v>0.56404274721352854</v>
      </c>
      <c r="BQ2636">
        <f t="shared" si="169"/>
        <v>0.55080794767244323</v>
      </c>
    </row>
    <row r="2637" spans="1:69" x14ac:dyDescent="0.25">
      <c r="A2637" t="s">
        <v>2747</v>
      </c>
      <c r="B2637" s="1">
        <v>44244.388761574075</v>
      </c>
      <c r="C2637">
        <v>2636.85</v>
      </c>
      <c r="D2637">
        <v>0</v>
      </c>
      <c r="E2637">
        <v>0</v>
      </c>
      <c r="F2637">
        <v>1</v>
      </c>
      <c r="G2637">
        <v>0.74164996000000005</v>
      </c>
      <c r="H2637">
        <v>-2.926289E-2</v>
      </c>
      <c r="I2637">
        <v>2.5070000000000001</v>
      </c>
      <c r="J2637">
        <v>0</v>
      </c>
      <c r="K2637">
        <v>0</v>
      </c>
      <c r="L2637">
        <v>1</v>
      </c>
      <c r="M2637">
        <v>6.4004500000000002E-3</v>
      </c>
      <c r="N2637">
        <v>9.0543999999999998E-4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-1.3354478400000001</v>
      </c>
      <c r="AI2637">
        <v>-1.2005599899999999</v>
      </c>
      <c r="AJ2637">
        <v>-0.99550000000000005</v>
      </c>
      <c r="AK2637">
        <v>0</v>
      </c>
      <c r="AL2637">
        <v>1.9326785099999999</v>
      </c>
      <c r="AM2637">
        <v>0</v>
      </c>
      <c r="AN2637">
        <v>1.6210277900000001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0.13428086</v>
      </c>
      <c r="AV2637">
        <v>0</v>
      </c>
      <c r="AW2637" t="s">
        <v>113</v>
      </c>
      <c r="AX2637" t="s">
        <v>113</v>
      </c>
      <c r="AY2637">
        <v>0</v>
      </c>
      <c r="AZ2637">
        <v>-1.9326785099999999</v>
      </c>
      <c r="BA2637">
        <v>1.6210277900000001</v>
      </c>
      <c r="BB2637">
        <v>-1.9326785099999999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6"/>
        <v>2.8738915214477998E-3</v>
      </c>
      <c r="BO2637">
        <f t="shared" si="167"/>
        <v>1.0240470031789457</v>
      </c>
      <c r="BP2637">
        <f t="shared" si="168"/>
        <v>0.55582020687937572</v>
      </c>
      <c r="BQ2637">
        <f t="shared" si="169"/>
        <v>0.54276825688073393</v>
      </c>
    </row>
    <row r="2638" spans="1:69" x14ac:dyDescent="0.25">
      <c r="A2638" t="s">
        <v>2748</v>
      </c>
      <c r="B2638" s="1">
        <v>44244.388773148145</v>
      </c>
      <c r="C2638">
        <v>2637.85</v>
      </c>
      <c r="D2638">
        <v>0</v>
      </c>
      <c r="E2638">
        <v>0</v>
      </c>
      <c r="F2638">
        <v>1</v>
      </c>
      <c r="G2638">
        <v>0.74205098999999997</v>
      </c>
      <c r="H2638">
        <v>-2.926289E-2</v>
      </c>
      <c r="I2638">
        <v>2.5070000000000001</v>
      </c>
      <c r="J2638">
        <v>0</v>
      </c>
      <c r="K2638">
        <v>0</v>
      </c>
      <c r="L2638">
        <v>1</v>
      </c>
      <c r="M2638">
        <v>6.2400299999999997E-3</v>
      </c>
      <c r="N2638">
        <v>9.0543999999999998E-4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-1.3353676400000001</v>
      </c>
      <c r="AI2638">
        <v>-1.2005599899999999</v>
      </c>
      <c r="AJ2638">
        <v>-0.99550000000000005</v>
      </c>
      <c r="AK2638">
        <v>0</v>
      </c>
      <c r="AL2638">
        <v>1.93368389</v>
      </c>
      <c r="AM2638">
        <v>0</v>
      </c>
      <c r="AN2638">
        <v>1.5737061800000001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0.13420101000000001</v>
      </c>
      <c r="AV2638">
        <v>0</v>
      </c>
      <c r="AW2638" t="s">
        <v>113</v>
      </c>
      <c r="AX2638" t="s">
        <v>113</v>
      </c>
      <c r="AY2638">
        <v>0</v>
      </c>
      <c r="AZ2638">
        <v>-1.93368389</v>
      </c>
      <c r="BA2638">
        <v>1.5737061800000001</v>
      </c>
      <c r="BB2638">
        <v>-1.93368389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6"/>
        <v>2.8738762638767998E-3</v>
      </c>
      <c r="BO2638">
        <f t="shared" si="167"/>
        <v>1.0240524399021806</v>
      </c>
      <c r="BP2638">
        <f t="shared" si="168"/>
        <v>0.56405622273147804</v>
      </c>
      <c r="BQ2638">
        <f t="shared" si="169"/>
        <v>0.55080794767244312</v>
      </c>
    </row>
    <row r="2639" spans="1:69" x14ac:dyDescent="0.25">
      <c r="A2639" t="s">
        <v>2749</v>
      </c>
      <c r="B2639" s="1">
        <v>44244.388784722221</v>
      </c>
      <c r="C2639">
        <v>2638.85</v>
      </c>
      <c r="D2639">
        <v>0</v>
      </c>
      <c r="E2639">
        <v>0</v>
      </c>
      <c r="F2639">
        <v>1</v>
      </c>
      <c r="G2639">
        <v>0.74253223000000002</v>
      </c>
      <c r="H2639">
        <v>-2.926289E-2</v>
      </c>
      <c r="I2639">
        <v>2.5070000000000001</v>
      </c>
      <c r="J2639">
        <v>0</v>
      </c>
      <c r="K2639">
        <v>0</v>
      </c>
      <c r="L2639">
        <v>1</v>
      </c>
      <c r="M2639">
        <v>6.56086E-3</v>
      </c>
      <c r="N2639">
        <v>9.0543999999999998E-4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-1.33552805</v>
      </c>
      <c r="AI2639">
        <v>-1.2005599899999999</v>
      </c>
      <c r="AJ2639">
        <v>-0.99550000000000005</v>
      </c>
      <c r="AK2639">
        <v>0</v>
      </c>
      <c r="AL2639">
        <v>1.9348903500000001</v>
      </c>
      <c r="AM2639">
        <v>0</v>
      </c>
      <c r="AN2639">
        <v>1.6683493899999999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0.1343607</v>
      </c>
      <c r="AV2639">
        <v>0</v>
      </c>
      <c r="AW2639" t="s">
        <v>113</v>
      </c>
      <c r="AX2639" t="s">
        <v>113</v>
      </c>
      <c r="AY2639">
        <v>0</v>
      </c>
      <c r="AZ2639">
        <v>-1.9348903500000001</v>
      </c>
      <c r="BA2639">
        <v>1.6683493899999999</v>
      </c>
      <c r="BB2639">
        <v>-1.9348903500000001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6"/>
        <v>2.8738533773305999E-3</v>
      </c>
      <c r="BO2639">
        <f t="shared" si="167"/>
        <v>1.0240605951628705</v>
      </c>
      <c r="BP2639">
        <f t="shared" si="168"/>
        <v>0.54759445711936383</v>
      </c>
      <c r="BQ2639">
        <f t="shared" si="169"/>
        <v>0.53472856948691827</v>
      </c>
    </row>
    <row r="2640" spans="1:69" x14ac:dyDescent="0.25">
      <c r="A2640" t="s">
        <v>2750</v>
      </c>
      <c r="B2640" s="1">
        <v>44244.388796296298</v>
      </c>
      <c r="C2640">
        <v>2639.85</v>
      </c>
      <c r="D2640">
        <v>0</v>
      </c>
      <c r="E2640">
        <v>0</v>
      </c>
      <c r="F2640">
        <v>1</v>
      </c>
      <c r="G2640">
        <v>0.74285305000000001</v>
      </c>
      <c r="H2640">
        <v>-2.926289E-2</v>
      </c>
      <c r="I2640">
        <v>2.5070000000000001</v>
      </c>
      <c r="J2640">
        <v>0</v>
      </c>
      <c r="K2640">
        <v>0</v>
      </c>
      <c r="L2640">
        <v>1</v>
      </c>
      <c r="M2640">
        <v>6.4004500000000002E-3</v>
      </c>
      <c r="N2640">
        <v>9.0543999999999998E-4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-1.3356082499999999</v>
      </c>
      <c r="AI2640">
        <v>-1.2005599899999999</v>
      </c>
      <c r="AJ2640">
        <v>-0.99550000000000005</v>
      </c>
      <c r="AK2640">
        <v>0</v>
      </c>
      <c r="AL2640">
        <v>1.93569466</v>
      </c>
      <c r="AM2640">
        <v>0</v>
      </c>
      <c r="AN2640">
        <v>1.6210277900000001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0.13444054999999999</v>
      </c>
      <c r="AV2640">
        <v>0</v>
      </c>
      <c r="AW2640" t="s">
        <v>113</v>
      </c>
      <c r="AX2640" t="s">
        <v>113</v>
      </c>
      <c r="AY2640">
        <v>0</v>
      </c>
      <c r="AZ2640">
        <v>-1.93569466</v>
      </c>
      <c r="BA2640">
        <v>1.6210277900000001</v>
      </c>
      <c r="BB2640">
        <v>-1.93569466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6"/>
        <v>2.8738152332134E-3</v>
      </c>
      <c r="BO2640">
        <f t="shared" si="167"/>
        <v>1.024074187507608</v>
      </c>
      <c r="BP2640">
        <f t="shared" si="168"/>
        <v>0.58053467415666438</v>
      </c>
      <c r="BQ2640">
        <f t="shared" si="169"/>
        <v>0.56688732246007467</v>
      </c>
    </row>
    <row r="2641" spans="1:69" x14ac:dyDescent="0.25">
      <c r="A2641" t="s">
        <v>2751</v>
      </c>
      <c r="B2641" s="1">
        <v>44244.388807870368</v>
      </c>
      <c r="C2641">
        <v>2640.85</v>
      </c>
      <c r="D2641">
        <v>0</v>
      </c>
      <c r="E2641">
        <v>0</v>
      </c>
      <c r="F2641">
        <v>1</v>
      </c>
      <c r="G2641">
        <v>0.74317387000000001</v>
      </c>
      <c r="H2641">
        <v>-2.926289E-2</v>
      </c>
      <c r="I2641">
        <v>2.5070000000000001</v>
      </c>
      <c r="J2641">
        <v>0</v>
      </c>
      <c r="K2641">
        <v>0</v>
      </c>
      <c r="L2641">
        <v>1</v>
      </c>
      <c r="M2641">
        <v>6.4004500000000002E-3</v>
      </c>
      <c r="N2641">
        <v>9.0543999999999998E-4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-1.3356082499999999</v>
      </c>
      <c r="AI2641">
        <v>-1.2005599899999999</v>
      </c>
      <c r="AJ2641">
        <v>-0.99550000000000005</v>
      </c>
      <c r="AK2641">
        <v>0</v>
      </c>
      <c r="AL2641">
        <v>1.9364989699999999</v>
      </c>
      <c r="AM2641">
        <v>0</v>
      </c>
      <c r="AN2641">
        <v>1.6210277900000001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0.13444054999999999</v>
      </c>
      <c r="AV2641">
        <v>0</v>
      </c>
      <c r="AW2641" t="s">
        <v>113</v>
      </c>
      <c r="AX2641" t="s">
        <v>113</v>
      </c>
      <c r="AY2641">
        <v>0</v>
      </c>
      <c r="AZ2641">
        <v>-1.9364989699999999</v>
      </c>
      <c r="BA2641">
        <v>1.6210277900000001</v>
      </c>
      <c r="BB2641">
        <v>-1.9364989699999999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6"/>
        <v>2.8737694601209999E-3</v>
      </c>
      <c r="BO2641">
        <f t="shared" si="167"/>
        <v>1.0240904988516668</v>
      </c>
      <c r="BP2641">
        <f t="shared" si="168"/>
        <v>0.56407718590333511</v>
      </c>
      <c r="BQ2641">
        <f t="shared" si="169"/>
        <v>0.55080794767244312</v>
      </c>
    </row>
    <row r="2642" spans="1:69" x14ac:dyDescent="0.25">
      <c r="A2642" t="s">
        <v>2752</v>
      </c>
      <c r="B2642" s="1">
        <v>44244.388819444444</v>
      </c>
      <c r="C2642">
        <v>2641.85</v>
      </c>
      <c r="D2642">
        <v>0</v>
      </c>
      <c r="E2642">
        <v>0</v>
      </c>
      <c r="F2642">
        <v>1</v>
      </c>
      <c r="G2642">
        <v>0.74357490999999998</v>
      </c>
      <c r="H2642">
        <v>-2.926289E-2</v>
      </c>
      <c r="I2642">
        <v>2.5070000000000001</v>
      </c>
      <c r="J2642">
        <v>0</v>
      </c>
      <c r="K2642">
        <v>0</v>
      </c>
      <c r="L2642">
        <v>1</v>
      </c>
      <c r="M2642">
        <v>6.4806500000000001E-3</v>
      </c>
      <c r="N2642">
        <v>9.0543999999999998E-4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-1.3359290800000001</v>
      </c>
      <c r="AI2642">
        <v>-1.2005599899999999</v>
      </c>
      <c r="AJ2642">
        <v>-0.99550000000000005</v>
      </c>
      <c r="AK2642">
        <v>0</v>
      </c>
      <c r="AL2642">
        <v>1.93750435</v>
      </c>
      <c r="AM2642">
        <v>0</v>
      </c>
      <c r="AN2642">
        <v>1.6446885899999999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0.13475993</v>
      </c>
      <c r="AV2642">
        <v>0</v>
      </c>
      <c r="AW2642" t="s">
        <v>113</v>
      </c>
      <c r="AX2642" t="s">
        <v>113</v>
      </c>
      <c r="AY2642">
        <v>0</v>
      </c>
      <c r="AZ2642">
        <v>-1.93750435</v>
      </c>
      <c r="BA2642">
        <v>1.6446885899999999</v>
      </c>
      <c r="BB2642">
        <v>-1.93750435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6"/>
        <v>2.8737389445996006E-3</v>
      </c>
      <c r="BO2642">
        <f t="shared" si="167"/>
        <v>1.024101373414783</v>
      </c>
      <c r="BP2642">
        <f t="shared" si="168"/>
        <v>0.56408317569912692</v>
      </c>
      <c r="BQ2642">
        <f t="shared" si="169"/>
        <v>0.55080794767244312</v>
      </c>
    </row>
    <row r="2643" spans="1:69" x14ac:dyDescent="0.25">
      <c r="A2643" t="s">
        <v>2753</v>
      </c>
      <c r="B2643" s="1">
        <v>44244.388831018521</v>
      </c>
      <c r="C2643">
        <v>2642.85</v>
      </c>
      <c r="D2643">
        <v>0</v>
      </c>
      <c r="E2643">
        <v>0</v>
      </c>
      <c r="F2643">
        <v>1</v>
      </c>
      <c r="G2643">
        <v>0.74397594</v>
      </c>
      <c r="H2643">
        <v>-2.926289E-2</v>
      </c>
      <c r="I2643">
        <v>2.5070000000000001</v>
      </c>
      <c r="J2643">
        <v>0</v>
      </c>
      <c r="K2643">
        <v>0</v>
      </c>
      <c r="L2643">
        <v>1</v>
      </c>
      <c r="M2643">
        <v>6.4004500000000002E-3</v>
      </c>
      <c r="N2643">
        <v>9.0543999999999998E-4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-1.3356884600000001</v>
      </c>
      <c r="AI2643">
        <v>-1.2005599899999999</v>
      </c>
      <c r="AJ2643">
        <v>-0.99550000000000005</v>
      </c>
      <c r="AK2643">
        <v>0</v>
      </c>
      <c r="AL2643">
        <v>1.93850974</v>
      </c>
      <c r="AM2643">
        <v>0</v>
      </c>
      <c r="AN2643">
        <v>1.6210277900000001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0.13452040000000001</v>
      </c>
      <c r="AV2643">
        <v>0</v>
      </c>
      <c r="AW2643" t="s">
        <v>113</v>
      </c>
      <c r="AX2643" t="s">
        <v>113</v>
      </c>
      <c r="AY2643">
        <v>0</v>
      </c>
      <c r="AZ2643">
        <v>-1.93850974</v>
      </c>
      <c r="BA2643">
        <v>1.6210277900000001</v>
      </c>
      <c r="BB2643">
        <v>-1.93850974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6"/>
        <v>2.8737084290782E-3</v>
      </c>
      <c r="BO2643">
        <f t="shared" si="167"/>
        <v>1.0241122482088507</v>
      </c>
      <c r="BP2643">
        <f t="shared" si="168"/>
        <v>0.57232270795390583</v>
      </c>
      <c r="BQ2643">
        <f t="shared" si="169"/>
        <v>0.55884763506625901</v>
      </c>
    </row>
    <row r="2644" spans="1:69" x14ac:dyDescent="0.25">
      <c r="A2644" t="s">
        <v>2754</v>
      </c>
      <c r="B2644" s="1">
        <v>44244.388842592591</v>
      </c>
      <c r="C2644">
        <v>2643.85</v>
      </c>
      <c r="D2644">
        <v>0</v>
      </c>
      <c r="E2644">
        <v>0</v>
      </c>
      <c r="F2644">
        <v>1</v>
      </c>
      <c r="G2644">
        <v>0.74421654999999998</v>
      </c>
      <c r="H2644">
        <v>-2.926289E-2</v>
      </c>
      <c r="I2644">
        <v>2.5070000000000001</v>
      </c>
      <c r="J2644">
        <v>0</v>
      </c>
      <c r="K2644">
        <v>0</v>
      </c>
      <c r="L2644">
        <v>1</v>
      </c>
      <c r="M2644">
        <v>6.4004500000000002E-3</v>
      </c>
      <c r="N2644">
        <v>9.0543999999999998E-4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-1.3359290800000001</v>
      </c>
      <c r="AI2644">
        <v>-1.2005599899999999</v>
      </c>
      <c r="AJ2644">
        <v>-0.99550000000000005</v>
      </c>
      <c r="AK2644">
        <v>0</v>
      </c>
      <c r="AL2644">
        <v>1.93911297</v>
      </c>
      <c r="AM2644">
        <v>0</v>
      </c>
      <c r="AN2644">
        <v>1.6210277900000001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0.13475993</v>
      </c>
      <c r="AV2644">
        <v>0</v>
      </c>
      <c r="AW2644" t="s">
        <v>113</v>
      </c>
      <c r="AX2644" t="s">
        <v>113</v>
      </c>
      <c r="AY2644">
        <v>0</v>
      </c>
      <c r="AZ2644">
        <v>-1.93911297</v>
      </c>
      <c r="BA2644">
        <v>1.6210277900000001</v>
      </c>
      <c r="BB2644">
        <v>-1.93911297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6"/>
        <v>2.8736702849610002E-3</v>
      </c>
      <c r="BO2644">
        <f t="shared" si="167"/>
        <v>1.0241258419248125</v>
      </c>
      <c r="BP2644">
        <f t="shared" si="168"/>
        <v>0.56409665314891888</v>
      </c>
      <c r="BQ2644">
        <f t="shared" si="169"/>
        <v>0.55080794767244312</v>
      </c>
    </row>
    <row r="2645" spans="1:69" x14ac:dyDescent="0.25">
      <c r="A2645" t="s">
        <v>2755</v>
      </c>
      <c r="B2645" s="1">
        <v>44244.388854166667</v>
      </c>
      <c r="C2645">
        <v>2644.85</v>
      </c>
      <c r="D2645">
        <v>0</v>
      </c>
      <c r="E2645">
        <v>0</v>
      </c>
      <c r="F2645">
        <v>1</v>
      </c>
      <c r="G2645">
        <v>0.74461759000000005</v>
      </c>
      <c r="H2645">
        <v>-2.926289E-2</v>
      </c>
      <c r="I2645">
        <v>2.5070000000000001</v>
      </c>
      <c r="J2645">
        <v>0</v>
      </c>
      <c r="K2645">
        <v>0</v>
      </c>
      <c r="L2645">
        <v>1</v>
      </c>
      <c r="M2645">
        <v>6.2400299999999997E-3</v>
      </c>
      <c r="N2645">
        <v>9.0543999999999998E-4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-1.33608949</v>
      </c>
      <c r="AI2645">
        <v>-1.2005599899999999</v>
      </c>
      <c r="AJ2645">
        <v>-0.99550000000000005</v>
      </c>
      <c r="AK2645">
        <v>0</v>
      </c>
      <c r="AL2645">
        <v>1.9401183500000001</v>
      </c>
      <c r="AM2645">
        <v>0</v>
      </c>
      <c r="AN2645">
        <v>1.5737061800000001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0.13491961999999999</v>
      </c>
      <c r="AV2645">
        <v>0</v>
      </c>
      <c r="AW2645" t="s">
        <v>113</v>
      </c>
      <c r="AX2645" t="s">
        <v>113</v>
      </c>
      <c r="AY2645">
        <v>0</v>
      </c>
      <c r="AZ2645">
        <v>-1.9401183500000001</v>
      </c>
      <c r="BA2645">
        <v>1.5737061800000001</v>
      </c>
      <c r="BB2645">
        <v>-1.9401183500000001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6"/>
        <v>2.8736321404644002E-3</v>
      </c>
      <c r="BO2645">
        <f t="shared" si="167"/>
        <v>1.024139436136871</v>
      </c>
      <c r="BP2645">
        <f t="shared" si="168"/>
        <v>0.564104140948963</v>
      </c>
      <c r="BQ2645">
        <f t="shared" si="169"/>
        <v>0.55080794767244312</v>
      </c>
    </row>
    <row r="2646" spans="1:69" x14ac:dyDescent="0.25">
      <c r="A2646" t="s">
        <v>2756</v>
      </c>
      <c r="B2646" s="1">
        <v>44244.388865740744</v>
      </c>
      <c r="C2646">
        <v>2645.85</v>
      </c>
      <c r="D2646">
        <v>0</v>
      </c>
      <c r="E2646">
        <v>0</v>
      </c>
      <c r="F2646">
        <v>1</v>
      </c>
      <c r="G2646">
        <v>0.74485820000000003</v>
      </c>
      <c r="H2646">
        <v>-2.926289E-2</v>
      </c>
      <c r="I2646">
        <v>2.5070000000000001</v>
      </c>
      <c r="J2646">
        <v>0</v>
      </c>
      <c r="K2646">
        <v>0</v>
      </c>
      <c r="L2646">
        <v>1</v>
      </c>
      <c r="M2646">
        <v>6.2400299999999997E-3</v>
      </c>
      <c r="N2646">
        <v>9.0543999999999998E-4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-1.3360092800000001</v>
      </c>
      <c r="AI2646">
        <v>-1.2005599899999999</v>
      </c>
      <c r="AJ2646">
        <v>-0.99550000000000005</v>
      </c>
      <c r="AK2646">
        <v>0</v>
      </c>
      <c r="AL2646">
        <v>1.9407215799999999</v>
      </c>
      <c r="AM2646">
        <v>0</v>
      </c>
      <c r="AN2646">
        <v>1.5737061800000001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0.13483977999999999</v>
      </c>
      <c r="AV2646">
        <v>0</v>
      </c>
      <c r="AW2646" t="s">
        <v>113</v>
      </c>
      <c r="AX2646" t="s">
        <v>113</v>
      </c>
      <c r="AY2646">
        <v>0</v>
      </c>
      <c r="AZ2646">
        <v>-1.9407215799999999</v>
      </c>
      <c r="BA2646">
        <v>1.5737061800000001</v>
      </c>
      <c r="BB2646">
        <v>-1.9407215799999999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6"/>
        <v>2.8736092539181999E-3</v>
      </c>
      <c r="BO2646">
        <f t="shared" si="167"/>
        <v>1.0241475927832515</v>
      </c>
      <c r="BP2646">
        <f t="shared" si="168"/>
        <v>0.54764097723245886</v>
      </c>
      <c r="BQ2646">
        <f t="shared" si="169"/>
        <v>0.53472856948691816</v>
      </c>
    </row>
    <row r="2647" spans="1:69" x14ac:dyDescent="0.25">
      <c r="A2647" t="s">
        <v>2757</v>
      </c>
      <c r="B2647" s="1">
        <v>44244.388877314814</v>
      </c>
      <c r="C2647">
        <v>2646.85</v>
      </c>
      <c r="D2647">
        <v>0</v>
      </c>
      <c r="E2647">
        <v>0</v>
      </c>
      <c r="F2647">
        <v>1</v>
      </c>
      <c r="G2647">
        <v>0.74517902999999996</v>
      </c>
      <c r="H2647">
        <v>-2.926289E-2</v>
      </c>
      <c r="I2647">
        <v>2.5070000000000001</v>
      </c>
      <c r="J2647">
        <v>0</v>
      </c>
      <c r="K2647">
        <v>0</v>
      </c>
      <c r="L2647">
        <v>1</v>
      </c>
      <c r="M2647">
        <v>6.4004500000000002E-3</v>
      </c>
      <c r="N2647">
        <v>9.0543999999999998E-4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-1.3359290800000001</v>
      </c>
      <c r="AI2647">
        <v>-1.2005599899999999</v>
      </c>
      <c r="AJ2647">
        <v>-0.99550000000000005</v>
      </c>
      <c r="AK2647">
        <v>0</v>
      </c>
      <c r="AL2647">
        <v>1.9415258900000001</v>
      </c>
      <c r="AM2647">
        <v>0</v>
      </c>
      <c r="AN2647">
        <v>1.6210277900000001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0.13475993</v>
      </c>
      <c r="AV2647">
        <v>0</v>
      </c>
      <c r="AW2647" t="s">
        <v>113</v>
      </c>
      <c r="AX2647" t="s">
        <v>113</v>
      </c>
      <c r="AY2647">
        <v>0</v>
      </c>
      <c r="AZ2647">
        <v>-1.9415258900000001</v>
      </c>
      <c r="BA2647">
        <v>1.6210277900000001</v>
      </c>
      <c r="BB2647">
        <v>-1.9415258900000001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6"/>
        <v>2.8735711098009996E-3</v>
      </c>
      <c r="BO2647">
        <f t="shared" si="167"/>
        <v>1.0241611874375396</v>
      </c>
      <c r="BP2647">
        <f t="shared" si="168"/>
        <v>0.54764824668249901</v>
      </c>
      <c r="BQ2647">
        <f t="shared" si="169"/>
        <v>0.53472856948691816</v>
      </c>
    </row>
    <row r="2648" spans="1:69" x14ac:dyDescent="0.25">
      <c r="A2648" t="s">
        <v>2758</v>
      </c>
      <c r="B2648" s="1">
        <v>44244.388888888891</v>
      </c>
      <c r="C2648">
        <v>2647.85</v>
      </c>
      <c r="D2648">
        <v>0</v>
      </c>
      <c r="E2648">
        <v>0</v>
      </c>
      <c r="F2648">
        <v>1</v>
      </c>
      <c r="G2648">
        <v>0.74566027000000001</v>
      </c>
      <c r="H2648">
        <v>-2.926289E-2</v>
      </c>
      <c r="I2648">
        <v>2.5070000000000001</v>
      </c>
      <c r="J2648">
        <v>0</v>
      </c>
      <c r="K2648">
        <v>0</v>
      </c>
      <c r="L2648">
        <v>1</v>
      </c>
      <c r="M2648">
        <v>6.3202400000000004E-3</v>
      </c>
      <c r="N2648">
        <v>9.0543999999999998E-4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-1.3360092800000001</v>
      </c>
      <c r="AI2648">
        <v>-1.2005599899999999</v>
      </c>
      <c r="AJ2648">
        <v>-0.99550000000000005</v>
      </c>
      <c r="AK2648">
        <v>0</v>
      </c>
      <c r="AL2648">
        <v>1.94273235</v>
      </c>
      <c r="AM2648">
        <v>0</v>
      </c>
      <c r="AN2648">
        <v>1.5973669800000001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0.13483977999999999</v>
      </c>
      <c r="AV2648">
        <v>0</v>
      </c>
      <c r="AW2648" t="s">
        <v>113</v>
      </c>
      <c r="AX2648" t="s">
        <v>113</v>
      </c>
      <c r="AY2648">
        <v>0</v>
      </c>
      <c r="AZ2648">
        <v>-1.94273235</v>
      </c>
      <c r="BA2648">
        <v>1.5973669800000001</v>
      </c>
      <c r="BB2648">
        <v>-1.94273235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6"/>
        <v>2.8735482232548001E-3</v>
      </c>
      <c r="BO2648">
        <f t="shared" si="167"/>
        <v>1.0241693444303968</v>
      </c>
      <c r="BP2648">
        <f t="shared" si="168"/>
        <v>0.5641206146747384</v>
      </c>
      <c r="BQ2648">
        <f t="shared" si="169"/>
        <v>0.55080794767244312</v>
      </c>
    </row>
    <row r="2649" spans="1:69" x14ac:dyDescent="0.25">
      <c r="A2649" t="s">
        <v>2759</v>
      </c>
      <c r="B2649" s="1">
        <v>44244.38890046296</v>
      </c>
      <c r="C2649">
        <v>2648.85</v>
      </c>
      <c r="D2649">
        <v>0</v>
      </c>
      <c r="E2649">
        <v>0</v>
      </c>
      <c r="F2649">
        <v>1</v>
      </c>
      <c r="G2649">
        <v>0.74590087999999999</v>
      </c>
      <c r="H2649">
        <v>-2.926289E-2</v>
      </c>
      <c r="I2649">
        <v>2.5070000000000001</v>
      </c>
      <c r="J2649">
        <v>0</v>
      </c>
      <c r="K2649">
        <v>0</v>
      </c>
      <c r="L2649">
        <v>1</v>
      </c>
      <c r="M2649">
        <v>6.4004500000000002E-3</v>
      </c>
      <c r="N2649">
        <v>9.0543999999999998E-4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-1.3362499000000001</v>
      </c>
      <c r="AI2649">
        <v>-1.2005599899999999</v>
      </c>
      <c r="AJ2649">
        <v>-0.99550000000000005</v>
      </c>
      <c r="AK2649">
        <v>0</v>
      </c>
      <c r="AL2649">
        <v>1.9433355800000001</v>
      </c>
      <c r="AM2649">
        <v>0</v>
      </c>
      <c r="AN2649">
        <v>1.6210277900000001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0.13507931000000001</v>
      </c>
      <c r="AV2649">
        <v>0</v>
      </c>
      <c r="AW2649" t="s">
        <v>113</v>
      </c>
      <c r="AX2649" t="s">
        <v>113</v>
      </c>
      <c r="AY2649">
        <v>0</v>
      </c>
      <c r="AZ2649">
        <v>-1.9433355800000001</v>
      </c>
      <c r="BA2649">
        <v>1.6210277900000001</v>
      </c>
      <c r="BB2649">
        <v>-1.9433355800000001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6"/>
        <v>2.8735177077334E-3</v>
      </c>
      <c r="BO2649">
        <f t="shared" si="167"/>
        <v>1.0241802206680699</v>
      </c>
      <c r="BP2649">
        <f t="shared" si="168"/>
        <v>0.55589251310373378</v>
      </c>
      <c r="BQ2649">
        <f t="shared" si="169"/>
        <v>0.54276825688073393</v>
      </c>
    </row>
    <row r="2650" spans="1:69" x14ac:dyDescent="0.25">
      <c r="A2650" t="s">
        <v>2760</v>
      </c>
      <c r="B2650" s="1">
        <v>44244.388912037037</v>
      </c>
      <c r="C2650">
        <v>2649.85</v>
      </c>
      <c r="D2650">
        <v>0</v>
      </c>
      <c r="E2650">
        <v>0</v>
      </c>
      <c r="F2650">
        <v>1</v>
      </c>
      <c r="G2650">
        <v>0.74638212000000004</v>
      </c>
      <c r="H2650">
        <v>-2.926289E-2</v>
      </c>
      <c r="I2650">
        <v>2.5070000000000001</v>
      </c>
      <c r="J2650">
        <v>0</v>
      </c>
      <c r="K2650">
        <v>0</v>
      </c>
      <c r="L2650">
        <v>1</v>
      </c>
      <c r="M2650">
        <v>6.56086E-3</v>
      </c>
      <c r="N2650">
        <v>9.0543999999999998E-4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-1.3361696999999999</v>
      </c>
      <c r="AI2650">
        <v>-1.2005599899999999</v>
      </c>
      <c r="AJ2650">
        <v>-0.99550000000000005</v>
      </c>
      <c r="AK2650">
        <v>0</v>
      </c>
      <c r="AL2650">
        <v>1.94454204</v>
      </c>
      <c r="AM2650">
        <v>0</v>
      </c>
      <c r="AN2650">
        <v>1.6683493899999999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0.13499947000000001</v>
      </c>
      <c r="AV2650">
        <v>0</v>
      </c>
      <c r="AW2650" t="s">
        <v>113</v>
      </c>
      <c r="AX2650" t="s">
        <v>113</v>
      </c>
      <c r="AY2650">
        <v>0</v>
      </c>
      <c r="AZ2650">
        <v>-1.94454204</v>
      </c>
      <c r="BA2650">
        <v>1.6683493899999999</v>
      </c>
      <c r="BB2650">
        <v>-1.94454204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6"/>
        <v>2.8734719346410003E-3</v>
      </c>
      <c r="BO2650">
        <f t="shared" si="167"/>
        <v>1.0241965353900999</v>
      </c>
      <c r="BP2650">
        <f t="shared" si="168"/>
        <v>0.56413559167144767</v>
      </c>
      <c r="BQ2650">
        <f t="shared" si="169"/>
        <v>0.55080794767244312</v>
      </c>
    </row>
    <row r="2651" spans="1:69" x14ac:dyDescent="0.25">
      <c r="A2651" t="s">
        <v>2761</v>
      </c>
      <c r="B2651" s="1">
        <v>44244.388923611114</v>
      </c>
      <c r="C2651">
        <v>2650.85</v>
      </c>
      <c r="D2651">
        <v>0</v>
      </c>
      <c r="E2651">
        <v>0</v>
      </c>
      <c r="F2651">
        <v>1</v>
      </c>
      <c r="G2651">
        <v>0.74646232999999995</v>
      </c>
      <c r="H2651">
        <v>-2.926289E-2</v>
      </c>
      <c r="I2651">
        <v>2.5070000000000001</v>
      </c>
      <c r="J2651">
        <v>0</v>
      </c>
      <c r="K2651">
        <v>0</v>
      </c>
      <c r="L2651">
        <v>1</v>
      </c>
      <c r="M2651">
        <v>6.4004500000000002E-3</v>
      </c>
      <c r="N2651">
        <v>9.0543999999999998E-4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-1.33633011</v>
      </c>
      <c r="AI2651">
        <v>-1.2005599899999999</v>
      </c>
      <c r="AJ2651">
        <v>-0.99550000000000005</v>
      </c>
      <c r="AK2651">
        <v>0</v>
      </c>
      <c r="AL2651">
        <v>1.94474312</v>
      </c>
      <c r="AM2651">
        <v>0</v>
      </c>
      <c r="AN2651">
        <v>1.6210277900000001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0.13515916</v>
      </c>
      <c r="AV2651">
        <v>0</v>
      </c>
      <c r="AW2651" t="s">
        <v>113</v>
      </c>
      <c r="AX2651" t="s">
        <v>113</v>
      </c>
      <c r="AY2651">
        <v>0</v>
      </c>
      <c r="AZ2651">
        <v>-1.94474312</v>
      </c>
      <c r="BA2651">
        <v>1.6210277900000001</v>
      </c>
      <c r="BB2651">
        <v>-1.94474312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6"/>
        <v>2.8734490480948004E-3</v>
      </c>
      <c r="BO2651">
        <f t="shared" si="167"/>
        <v>1.0242046929460309</v>
      </c>
      <c r="BP2651">
        <f t="shared" si="168"/>
        <v>0.5806086560352185</v>
      </c>
      <c r="BQ2651">
        <f t="shared" si="169"/>
        <v>0.56688732246007478</v>
      </c>
    </row>
    <row r="2652" spans="1:69" x14ac:dyDescent="0.25">
      <c r="A2652" t="s">
        <v>2762</v>
      </c>
      <c r="B2652" s="1">
        <v>44244.388935185183</v>
      </c>
      <c r="C2652">
        <v>2651.85</v>
      </c>
      <c r="D2652">
        <v>0</v>
      </c>
      <c r="E2652">
        <v>0</v>
      </c>
      <c r="F2652">
        <v>1</v>
      </c>
      <c r="G2652">
        <v>0.74694355999999995</v>
      </c>
      <c r="H2652">
        <v>-2.926289E-2</v>
      </c>
      <c r="I2652">
        <v>2.5070000000000001</v>
      </c>
      <c r="J2652">
        <v>0</v>
      </c>
      <c r="K2652">
        <v>0</v>
      </c>
      <c r="L2652">
        <v>1</v>
      </c>
      <c r="M2652">
        <v>6.2400299999999997E-3</v>
      </c>
      <c r="N2652">
        <v>9.0543999999999998E-4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-1.3361696999999999</v>
      </c>
      <c r="AI2652">
        <v>-1.2005599899999999</v>
      </c>
      <c r="AJ2652">
        <v>-0.99550000000000005</v>
      </c>
      <c r="AK2652">
        <v>0</v>
      </c>
      <c r="AL2652">
        <v>1.94594958</v>
      </c>
      <c r="AM2652">
        <v>0</v>
      </c>
      <c r="AN2652">
        <v>1.5737061800000001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0.13499947000000001</v>
      </c>
      <c r="AV2652">
        <v>0</v>
      </c>
      <c r="AW2652" t="s">
        <v>113</v>
      </c>
      <c r="AX2652" t="s">
        <v>113</v>
      </c>
      <c r="AY2652">
        <v>0</v>
      </c>
      <c r="AZ2652">
        <v>-1.94594958</v>
      </c>
      <c r="BA2652">
        <v>1.5737061800000001</v>
      </c>
      <c r="BB2652">
        <v>-1.94594958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6"/>
        <v>2.8734032750023998E-3</v>
      </c>
      <c r="BO2652">
        <f t="shared" si="167"/>
        <v>1.0242210084477412</v>
      </c>
      <c r="BP2652">
        <f t="shared" si="168"/>
        <v>0.56414907162610028</v>
      </c>
      <c r="BQ2652">
        <f t="shared" si="169"/>
        <v>0.55080794767244301</v>
      </c>
    </row>
    <row r="2653" spans="1:69" x14ac:dyDescent="0.25">
      <c r="A2653" t="s">
        <v>2763</v>
      </c>
      <c r="B2653" s="1">
        <v>44244.38894675926</v>
      </c>
      <c r="C2653">
        <v>2652.85</v>
      </c>
      <c r="D2653">
        <v>0</v>
      </c>
      <c r="E2653">
        <v>0</v>
      </c>
      <c r="F2653">
        <v>1</v>
      </c>
      <c r="G2653">
        <v>0.74726439</v>
      </c>
      <c r="H2653">
        <v>-2.926289E-2</v>
      </c>
      <c r="I2653">
        <v>2.5070000000000001</v>
      </c>
      <c r="J2653">
        <v>0</v>
      </c>
      <c r="K2653">
        <v>0</v>
      </c>
      <c r="L2653">
        <v>1</v>
      </c>
      <c r="M2653">
        <v>6.3202400000000004E-3</v>
      </c>
      <c r="N2653">
        <v>9.0543999999999998E-4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-1.33641031</v>
      </c>
      <c r="AI2653">
        <v>-1.2005599899999999</v>
      </c>
      <c r="AJ2653">
        <v>-0.99550000000000005</v>
      </c>
      <c r="AK2653">
        <v>0</v>
      </c>
      <c r="AL2653">
        <v>1.9467538900000001</v>
      </c>
      <c r="AM2653">
        <v>0</v>
      </c>
      <c r="AN2653">
        <v>1.5973669800000001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0.135239</v>
      </c>
      <c r="AV2653">
        <v>0</v>
      </c>
      <c r="AW2653" t="s">
        <v>113</v>
      </c>
      <c r="AX2653" t="s">
        <v>113</v>
      </c>
      <c r="AY2653">
        <v>0</v>
      </c>
      <c r="AZ2653">
        <v>-1.9467538900000001</v>
      </c>
      <c r="BA2653">
        <v>1.5973669800000001</v>
      </c>
      <c r="BB2653">
        <v>-1.9467538900000001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6"/>
        <v>2.8733956460272E-3</v>
      </c>
      <c r="BO2653">
        <f t="shared" si="167"/>
        <v>1.0242237277936423</v>
      </c>
      <c r="BP2653">
        <f t="shared" si="168"/>
        <v>0.54768168879765311</v>
      </c>
      <c r="BQ2653">
        <f t="shared" si="169"/>
        <v>0.53472856948691827</v>
      </c>
    </row>
    <row r="2654" spans="1:69" x14ac:dyDescent="0.25">
      <c r="A2654" t="s">
        <v>2764</v>
      </c>
      <c r="B2654" s="1">
        <v>44244.388958333337</v>
      </c>
      <c r="C2654">
        <v>2653.85</v>
      </c>
      <c r="D2654">
        <v>0</v>
      </c>
      <c r="E2654">
        <v>0</v>
      </c>
      <c r="F2654">
        <v>1</v>
      </c>
      <c r="G2654">
        <v>0.74782583000000002</v>
      </c>
      <c r="H2654">
        <v>-2.926289E-2</v>
      </c>
      <c r="I2654">
        <v>2.5070000000000001</v>
      </c>
      <c r="J2654">
        <v>0</v>
      </c>
      <c r="K2654">
        <v>0</v>
      </c>
      <c r="L2654">
        <v>1</v>
      </c>
      <c r="M2654">
        <v>6.4004500000000002E-3</v>
      </c>
      <c r="N2654">
        <v>9.0543999999999998E-4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-1.33633011</v>
      </c>
      <c r="AI2654">
        <v>-1.2005599899999999</v>
      </c>
      <c r="AJ2654">
        <v>-0.99550000000000005</v>
      </c>
      <c r="AK2654">
        <v>0</v>
      </c>
      <c r="AL2654">
        <v>1.9481614199999999</v>
      </c>
      <c r="AM2654">
        <v>0</v>
      </c>
      <c r="AN2654">
        <v>1.6210277900000001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0.13515916</v>
      </c>
      <c r="AV2654">
        <v>0</v>
      </c>
      <c r="AW2654" t="s">
        <v>113</v>
      </c>
      <c r="AX2654" t="s">
        <v>113</v>
      </c>
      <c r="AY2654">
        <v>0</v>
      </c>
      <c r="AZ2654">
        <v>-1.9481614199999999</v>
      </c>
      <c r="BA2654">
        <v>1.6210277900000001</v>
      </c>
      <c r="BB2654">
        <v>-1.9481614199999999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6"/>
        <v>2.8733498729347998E-3</v>
      </c>
      <c r="BO2654">
        <f t="shared" si="167"/>
        <v>1.0242400439018102</v>
      </c>
      <c r="BP2654">
        <f t="shared" si="168"/>
        <v>0.5559249832560319</v>
      </c>
      <c r="BQ2654">
        <f t="shared" si="169"/>
        <v>0.54276825688073393</v>
      </c>
    </row>
    <row r="2655" spans="1:69" x14ac:dyDescent="0.25">
      <c r="A2655" t="s">
        <v>2765</v>
      </c>
      <c r="B2655" s="1">
        <v>44244.388969907406</v>
      </c>
      <c r="C2655">
        <v>2654.85</v>
      </c>
      <c r="D2655">
        <v>0</v>
      </c>
      <c r="E2655">
        <v>0</v>
      </c>
      <c r="F2655">
        <v>1</v>
      </c>
      <c r="G2655">
        <v>0.74814665999999996</v>
      </c>
      <c r="H2655">
        <v>-2.926289E-2</v>
      </c>
      <c r="I2655">
        <v>2.5070000000000001</v>
      </c>
      <c r="J2655">
        <v>0</v>
      </c>
      <c r="K2655">
        <v>0</v>
      </c>
      <c r="L2655">
        <v>1</v>
      </c>
      <c r="M2655">
        <v>6.4806500000000001E-3</v>
      </c>
      <c r="N2655">
        <v>9.0543999999999998E-4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-1.3364905199999999</v>
      </c>
      <c r="AI2655">
        <v>-1.2005599899999999</v>
      </c>
      <c r="AJ2655">
        <v>-0.99550000000000005</v>
      </c>
      <c r="AK2655">
        <v>0</v>
      </c>
      <c r="AL2655">
        <v>1.9489657300000001</v>
      </c>
      <c r="AM2655">
        <v>0</v>
      </c>
      <c r="AN2655">
        <v>1.6446885899999999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0.13531884999999999</v>
      </c>
      <c r="AV2655">
        <v>0</v>
      </c>
      <c r="AW2655" t="s">
        <v>113</v>
      </c>
      <c r="AX2655" t="s">
        <v>113</v>
      </c>
      <c r="AY2655">
        <v>0</v>
      </c>
      <c r="AZ2655">
        <v>-1.9489657300000001</v>
      </c>
      <c r="BA2655">
        <v>1.6446885899999999</v>
      </c>
      <c r="BB2655">
        <v>-1.9489657300000001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6"/>
        <v>2.8733193574134001E-3</v>
      </c>
      <c r="BO2655">
        <f t="shared" si="167"/>
        <v>1.0242509216411388</v>
      </c>
      <c r="BP2655">
        <f t="shared" si="168"/>
        <v>0.56416554805076402</v>
      </c>
      <c r="BQ2655">
        <f t="shared" si="169"/>
        <v>0.55080794767244312</v>
      </c>
    </row>
    <row r="2656" spans="1:69" x14ac:dyDescent="0.25">
      <c r="A2656" t="s">
        <v>2766</v>
      </c>
      <c r="B2656" s="1">
        <v>44244.388981481483</v>
      </c>
      <c r="C2656">
        <v>2655.85</v>
      </c>
      <c r="D2656">
        <v>0</v>
      </c>
      <c r="E2656">
        <v>0</v>
      </c>
      <c r="F2656">
        <v>1</v>
      </c>
      <c r="G2656">
        <v>0.74846747999999996</v>
      </c>
      <c r="H2656">
        <v>-2.926289E-2</v>
      </c>
      <c r="I2656">
        <v>2.5070000000000001</v>
      </c>
      <c r="J2656">
        <v>0</v>
      </c>
      <c r="K2656">
        <v>0</v>
      </c>
      <c r="L2656">
        <v>1</v>
      </c>
      <c r="M2656">
        <v>6.4806500000000001E-3</v>
      </c>
      <c r="N2656">
        <v>9.0543999999999998E-4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-1.33657073</v>
      </c>
      <c r="AI2656">
        <v>-1.2005599899999999</v>
      </c>
      <c r="AJ2656">
        <v>-0.99550000000000005</v>
      </c>
      <c r="AK2656">
        <v>0</v>
      </c>
      <c r="AL2656">
        <v>1.94977004</v>
      </c>
      <c r="AM2656">
        <v>0</v>
      </c>
      <c r="AN2656">
        <v>1.6446885899999999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0.13539868999999999</v>
      </c>
      <c r="AV2656">
        <v>0</v>
      </c>
      <c r="AW2656" t="s">
        <v>113</v>
      </c>
      <c r="AX2656" t="s">
        <v>113</v>
      </c>
      <c r="AY2656">
        <v>0</v>
      </c>
      <c r="AZ2656">
        <v>-1.94977004</v>
      </c>
      <c r="BA2656">
        <v>1.6446885899999999</v>
      </c>
      <c r="BB2656">
        <v>-1.94977004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6"/>
        <v>2.8732659557252002E-3</v>
      </c>
      <c r="BO2656">
        <f t="shared" si="167"/>
        <v>1.0242699580718762</v>
      </c>
      <c r="BP2656">
        <f t="shared" si="168"/>
        <v>0.5724108437378842</v>
      </c>
      <c r="BQ2656">
        <f t="shared" si="169"/>
        <v>0.5588476350662589</v>
      </c>
    </row>
    <row r="2657" spans="1:69" x14ac:dyDescent="0.25">
      <c r="A2657" t="s">
        <v>2767</v>
      </c>
      <c r="B2657" s="1">
        <v>44244.388993055552</v>
      </c>
      <c r="C2657">
        <v>2656.85</v>
      </c>
      <c r="D2657">
        <v>0</v>
      </c>
      <c r="E2657">
        <v>0</v>
      </c>
      <c r="F2657">
        <v>1</v>
      </c>
      <c r="G2657">
        <v>0.74886850999999999</v>
      </c>
      <c r="H2657">
        <v>-2.926289E-2</v>
      </c>
      <c r="I2657">
        <v>2.5070000000000001</v>
      </c>
      <c r="J2657">
        <v>0</v>
      </c>
      <c r="K2657">
        <v>0</v>
      </c>
      <c r="L2657">
        <v>1</v>
      </c>
      <c r="M2657">
        <v>6.4004500000000002E-3</v>
      </c>
      <c r="N2657">
        <v>9.0543999999999998E-4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-1.33665093</v>
      </c>
      <c r="AI2657">
        <v>-1.2005599899999999</v>
      </c>
      <c r="AJ2657">
        <v>-0.99550000000000005</v>
      </c>
      <c r="AK2657">
        <v>0</v>
      </c>
      <c r="AL2657">
        <v>1.95077542</v>
      </c>
      <c r="AM2657">
        <v>0</v>
      </c>
      <c r="AN2657">
        <v>1.6210277900000001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0.13547854000000001</v>
      </c>
      <c r="AV2657">
        <v>0</v>
      </c>
      <c r="AW2657" t="s">
        <v>113</v>
      </c>
      <c r="AX2657" t="s">
        <v>113</v>
      </c>
      <c r="AY2657">
        <v>0</v>
      </c>
      <c r="AZ2657">
        <v>-1.95077542</v>
      </c>
      <c r="BA2657">
        <v>1.6210277900000001</v>
      </c>
      <c r="BB2657">
        <v>-1.95077542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6"/>
        <v>2.8732354402038001E-3</v>
      </c>
      <c r="BO2657">
        <f t="shared" si="167"/>
        <v>1.0242808364466127</v>
      </c>
      <c r="BP2657">
        <f t="shared" si="168"/>
        <v>0.57241692309187908</v>
      </c>
      <c r="BQ2657">
        <f t="shared" si="169"/>
        <v>0.5588476350662589</v>
      </c>
    </row>
    <row r="2658" spans="1:69" x14ac:dyDescent="0.25">
      <c r="A2658" t="s">
        <v>2768</v>
      </c>
      <c r="B2658" s="1">
        <v>44244.389004629629</v>
      </c>
      <c r="C2658">
        <v>2657.85</v>
      </c>
      <c r="D2658">
        <v>0</v>
      </c>
      <c r="E2658">
        <v>0</v>
      </c>
      <c r="F2658">
        <v>1</v>
      </c>
      <c r="G2658">
        <v>0.74910913000000001</v>
      </c>
      <c r="H2658">
        <v>-2.926289E-2</v>
      </c>
      <c r="I2658">
        <v>2.5070000000000001</v>
      </c>
      <c r="J2658">
        <v>0</v>
      </c>
      <c r="K2658">
        <v>0</v>
      </c>
      <c r="L2658">
        <v>1</v>
      </c>
      <c r="M2658">
        <v>6.4806500000000001E-3</v>
      </c>
      <c r="N2658">
        <v>9.0543999999999998E-4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-1.3367311399999999</v>
      </c>
      <c r="AI2658">
        <v>-1.2005599899999999</v>
      </c>
      <c r="AJ2658">
        <v>-0.99550000000000005</v>
      </c>
      <c r="AK2658">
        <v>0</v>
      </c>
      <c r="AL2658">
        <v>1.9513786500000001</v>
      </c>
      <c r="AM2658">
        <v>0</v>
      </c>
      <c r="AN2658">
        <v>1.6446885899999999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0.13555838000000001</v>
      </c>
      <c r="AV2658">
        <v>0</v>
      </c>
      <c r="AW2658" t="s">
        <v>113</v>
      </c>
      <c r="AX2658" t="s">
        <v>113</v>
      </c>
      <c r="AY2658">
        <v>0</v>
      </c>
      <c r="AZ2658">
        <v>-1.9513786500000001</v>
      </c>
      <c r="BA2658">
        <v>1.6446885899999999</v>
      </c>
      <c r="BB2658">
        <v>-1.9513786500000001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6"/>
        <v>2.8732049246824E-3</v>
      </c>
      <c r="BO2658">
        <f t="shared" si="167"/>
        <v>1.024291715052422</v>
      </c>
      <c r="BP2658">
        <f t="shared" si="168"/>
        <v>0.5641880173859114</v>
      </c>
      <c r="BQ2658">
        <f t="shared" si="169"/>
        <v>0.55080794767244301</v>
      </c>
    </row>
    <row r="2659" spans="1:69" x14ac:dyDescent="0.25">
      <c r="A2659" t="s">
        <v>2769</v>
      </c>
      <c r="B2659" s="1">
        <v>44244.389016203706</v>
      </c>
      <c r="C2659">
        <v>2658.85</v>
      </c>
      <c r="D2659">
        <v>0</v>
      </c>
      <c r="E2659">
        <v>0</v>
      </c>
      <c r="F2659">
        <v>1</v>
      </c>
      <c r="G2659">
        <v>0.74934975000000004</v>
      </c>
      <c r="H2659">
        <v>-2.926289E-2</v>
      </c>
      <c r="I2659">
        <v>2.5070000000000001</v>
      </c>
      <c r="J2659">
        <v>0</v>
      </c>
      <c r="K2659">
        <v>0</v>
      </c>
      <c r="L2659">
        <v>1</v>
      </c>
      <c r="M2659">
        <v>6.4004500000000002E-3</v>
      </c>
      <c r="N2659">
        <v>9.0543999999999998E-4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-1.3368113500000001</v>
      </c>
      <c r="AI2659">
        <v>-1.2005599899999999</v>
      </c>
      <c r="AJ2659">
        <v>-0.99550000000000005</v>
      </c>
      <c r="AK2659">
        <v>0</v>
      </c>
      <c r="AL2659">
        <v>1.9519818799999999</v>
      </c>
      <c r="AM2659">
        <v>0</v>
      </c>
      <c r="AN2659">
        <v>1.6210277900000001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0.13563823</v>
      </c>
      <c r="AV2659">
        <v>0</v>
      </c>
      <c r="AW2659" t="s">
        <v>113</v>
      </c>
      <c r="AX2659" t="s">
        <v>113</v>
      </c>
      <c r="AY2659">
        <v>0</v>
      </c>
      <c r="AZ2659">
        <v>-1.9519818799999999</v>
      </c>
      <c r="BA2659">
        <v>1.6210277900000001</v>
      </c>
      <c r="BB2659">
        <v>-1.9519818799999999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6"/>
        <v>2.8731667805652001E-3</v>
      </c>
      <c r="BO2659">
        <f t="shared" si="167"/>
        <v>1.0243053135331956</v>
      </c>
      <c r="BP2659">
        <f t="shared" si="168"/>
        <v>0.57243060205382934</v>
      </c>
      <c r="BQ2659">
        <f t="shared" si="169"/>
        <v>0.55884763506625901</v>
      </c>
    </row>
    <row r="2660" spans="1:69" x14ac:dyDescent="0.25">
      <c r="A2660" t="s">
        <v>2770</v>
      </c>
      <c r="B2660" s="1">
        <v>44244.389027777775</v>
      </c>
      <c r="C2660">
        <v>2659.85</v>
      </c>
      <c r="D2660">
        <v>0</v>
      </c>
      <c r="E2660">
        <v>0</v>
      </c>
      <c r="F2660">
        <v>1</v>
      </c>
      <c r="G2660">
        <v>0.74983098000000004</v>
      </c>
      <c r="H2660">
        <v>-2.926289E-2</v>
      </c>
      <c r="I2660">
        <v>2.5070000000000001</v>
      </c>
      <c r="J2660">
        <v>0</v>
      </c>
      <c r="K2660">
        <v>0</v>
      </c>
      <c r="L2660">
        <v>1</v>
      </c>
      <c r="M2660">
        <v>6.3202400000000004E-3</v>
      </c>
      <c r="N2660">
        <v>9.0543999999999998E-4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-1.3368113500000001</v>
      </c>
      <c r="AI2660">
        <v>-1.2005599899999999</v>
      </c>
      <c r="AJ2660">
        <v>-0.99550000000000005</v>
      </c>
      <c r="AK2660">
        <v>0</v>
      </c>
      <c r="AL2660">
        <v>1.9531883400000001</v>
      </c>
      <c r="AM2660">
        <v>0</v>
      </c>
      <c r="AN2660">
        <v>1.5973669800000001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0.13563823</v>
      </c>
      <c r="AV2660">
        <v>0</v>
      </c>
      <c r="AW2660" t="s">
        <v>113</v>
      </c>
      <c r="AX2660" t="s">
        <v>113</v>
      </c>
      <c r="AY2660">
        <v>0</v>
      </c>
      <c r="AZ2660">
        <v>-1.9531883400000001</v>
      </c>
      <c r="BA2660">
        <v>1.5973669800000001</v>
      </c>
      <c r="BB2660">
        <v>-1.9531883400000001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6"/>
        <v>2.8731438940190002E-3</v>
      </c>
      <c r="BO2660">
        <f t="shared" si="167"/>
        <v>1.0243134728220256</v>
      </c>
      <c r="BP2660">
        <f t="shared" si="168"/>
        <v>0.56420000173833285</v>
      </c>
      <c r="BQ2660">
        <f t="shared" si="169"/>
        <v>0.55080794767244323</v>
      </c>
    </row>
    <row r="2661" spans="1:69" x14ac:dyDescent="0.25">
      <c r="A2661" t="s">
        <v>2771</v>
      </c>
      <c r="B2661" s="1">
        <v>44244.389039351852</v>
      </c>
      <c r="C2661">
        <v>2660.85</v>
      </c>
      <c r="D2661">
        <v>0</v>
      </c>
      <c r="E2661">
        <v>0</v>
      </c>
      <c r="F2661">
        <v>1</v>
      </c>
      <c r="G2661">
        <v>0.75015180999999997</v>
      </c>
      <c r="H2661">
        <v>-2.926289E-2</v>
      </c>
      <c r="I2661">
        <v>2.5070000000000001</v>
      </c>
      <c r="J2661">
        <v>0</v>
      </c>
      <c r="K2661">
        <v>0</v>
      </c>
      <c r="L2661">
        <v>1</v>
      </c>
      <c r="M2661">
        <v>6.3202400000000004E-3</v>
      </c>
      <c r="N2661">
        <v>9.0543999999999998E-4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-1.33697176</v>
      </c>
      <c r="AI2661">
        <v>-1.2005599899999999</v>
      </c>
      <c r="AJ2661">
        <v>-0.99550000000000005</v>
      </c>
      <c r="AK2661">
        <v>0</v>
      </c>
      <c r="AL2661">
        <v>1.95399265</v>
      </c>
      <c r="AM2661">
        <v>0</v>
      </c>
      <c r="AN2661">
        <v>1.5973669800000001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0.13579791999999999</v>
      </c>
      <c r="AV2661">
        <v>0</v>
      </c>
      <c r="AW2661" t="s">
        <v>113</v>
      </c>
      <c r="AX2661" t="s">
        <v>113</v>
      </c>
      <c r="AY2661">
        <v>0</v>
      </c>
      <c r="AZ2661">
        <v>-1.95399265</v>
      </c>
      <c r="BA2661">
        <v>1.5973669800000001</v>
      </c>
      <c r="BB2661">
        <v>-1.95399265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6"/>
        <v>2.8731210074727999E-3</v>
      </c>
      <c r="BO2661">
        <f t="shared" si="167"/>
        <v>1.0243216322408453</v>
      </c>
      <c r="BP2661">
        <f t="shared" si="168"/>
        <v>0.55596926681659176</v>
      </c>
      <c r="BQ2661">
        <f t="shared" si="169"/>
        <v>0.54276825688073393</v>
      </c>
    </row>
    <row r="2662" spans="1:69" x14ac:dyDescent="0.25">
      <c r="A2662" t="s">
        <v>2772</v>
      </c>
      <c r="B2662" s="1">
        <v>44244.389050925929</v>
      </c>
      <c r="C2662">
        <v>2661.85</v>
      </c>
      <c r="D2662">
        <v>0</v>
      </c>
      <c r="E2662">
        <v>0</v>
      </c>
      <c r="F2662">
        <v>1</v>
      </c>
      <c r="G2662">
        <v>0.75047262999999997</v>
      </c>
      <c r="H2662">
        <v>-2.926289E-2</v>
      </c>
      <c r="I2662">
        <v>2.5070000000000001</v>
      </c>
      <c r="J2662">
        <v>0</v>
      </c>
      <c r="K2662">
        <v>0</v>
      </c>
      <c r="L2662">
        <v>1</v>
      </c>
      <c r="M2662">
        <v>6.4806500000000001E-3</v>
      </c>
      <c r="N2662">
        <v>9.0543999999999998E-4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-1.33697176</v>
      </c>
      <c r="AI2662">
        <v>-1.2005599899999999</v>
      </c>
      <c r="AJ2662">
        <v>-0.99550000000000005</v>
      </c>
      <c r="AK2662">
        <v>0</v>
      </c>
      <c r="AL2662">
        <v>1.9547969599999999</v>
      </c>
      <c r="AM2662">
        <v>0</v>
      </c>
      <c r="AN2662">
        <v>1.6446885899999999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0.13579791999999999</v>
      </c>
      <c r="AV2662">
        <v>0</v>
      </c>
      <c r="AW2662" t="s">
        <v>113</v>
      </c>
      <c r="AX2662" t="s">
        <v>113</v>
      </c>
      <c r="AY2662">
        <v>0</v>
      </c>
      <c r="AZ2662">
        <v>-1.9547969599999999</v>
      </c>
      <c r="BA2662">
        <v>1.6446885899999999</v>
      </c>
      <c r="BB2662">
        <v>-1.9547969599999999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6"/>
        <v>2.8730752343804002E-3</v>
      </c>
      <c r="BO2662">
        <f t="shared" si="167"/>
        <v>1.0243379514684654</v>
      </c>
      <c r="BP2662">
        <f t="shared" si="168"/>
        <v>0.55597812437532079</v>
      </c>
      <c r="BQ2662">
        <f t="shared" si="169"/>
        <v>0.54276825688073393</v>
      </c>
    </row>
    <row r="2663" spans="1:69" x14ac:dyDescent="0.25">
      <c r="A2663" t="s">
        <v>2773</v>
      </c>
      <c r="B2663" s="1">
        <v>44244.389062499999</v>
      </c>
      <c r="C2663">
        <v>2662.85</v>
      </c>
      <c r="D2663">
        <v>0</v>
      </c>
      <c r="E2663">
        <v>0</v>
      </c>
      <c r="F2663">
        <v>1</v>
      </c>
      <c r="G2663">
        <v>0.75087366</v>
      </c>
      <c r="H2663">
        <v>-2.926289E-2</v>
      </c>
      <c r="I2663">
        <v>2.5070000000000001</v>
      </c>
      <c r="J2663">
        <v>0</v>
      </c>
      <c r="K2663">
        <v>0</v>
      </c>
      <c r="L2663">
        <v>1</v>
      </c>
      <c r="M2663">
        <v>6.3202400000000004E-3</v>
      </c>
      <c r="N2663">
        <v>9.0543999999999998E-4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-1.3370519599999999</v>
      </c>
      <c r="AI2663">
        <v>-1.2005599899999999</v>
      </c>
      <c r="AJ2663">
        <v>-0.99550000000000005</v>
      </c>
      <c r="AK2663">
        <v>0</v>
      </c>
      <c r="AL2663">
        <v>1.95580234</v>
      </c>
      <c r="AM2663">
        <v>0</v>
      </c>
      <c r="AN2663">
        <v>1.5973669800000001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0.13587775999999999</v>
      </c>
      <c r="AV2663">
        <v>0</v>
      </c>
      <c r="AW2663" t="s">
        <v>113</v>
      </c>
      <c r="AX2663" t="s">
        <v>113</v>
      </c>
      <c r="AY2663">
        <v>0</v>
      </c>
      <c r="AZ2663">
        <v>-1.95580234</v>
      </c>
      <c r="BA2663">
        <v>1.5973669800000001</v>
      </c>
      <c r="BB2663">
        <v>-1.95580234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6"/>
        <v>2.873044718859E-3</v>
      </c>
      <c r="BO2663">
        <f t="shared" si="167"/>
        <v>1.0243488312875206</v>
      </c>
      <c r="BP2663">
        <f t="shared" si="168"/>
        <v>0.57245492184791713</v>
      </c>
      <c r="BQ2663">
        <f t="shared" si="169"/>
        <v>0.5588476350662589</v>
      </c>
    </row>
    <row r="2664" spans="1:69" x14ac:dyDescent="0.25">
      <c r="A2664" t="s">
        <v>2774</v>
      </c>
      <c r="B2664" s="1">
        <v>44244.389074074075</v>
      </c>
      <c r="C2664">
        <v>2663.85</v>
      </c>
      <c r="D2664">
        <v>0</v>
      </c>
      <c r="E2664">
        <v>0</v>
      </c>
      <c r="F2664">
        <v>1</v>
      </c>
      <c r="G2664">
        <v>0.75127469999999996</v>
      </c>
      <c r="H2664">
        <v>-2.926289E-2</v>
      </c>
      <c r="I2664">
        <v>2.5070000000000001</v>
      </c>
      <c r="J2664">
        <v>0</v>
      </c>
      <c r="K2664">
        <v>0</v>
      </c>
      <c r="L2664">
        <v>1</v>
      </c>
      <c r="M2664">
        <v>6.56086E-3</v>
      </c>
      <c r="N2664">
        <v>9.0543999999999998E-4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-1.33721238</v>
      </c>
      <c r="AI2664">
        <v>-1.2005599899999999</v>
      </c>
      <c r="AJ2664">
        <v>-0.99550000000000005</v>
      </c>
      <c r="AK2664">
        <v>0</v>
      </c>
      <c r="AL2664">
        <v>1.95680773</v>
      </c>
      <c r="AM2664">
        <v>0</v>
      </c>
      <c r="AN2664">
        <v>1.6683493899999999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0.13603745</v>
      </c>
      <c r="AV2664">
        <v>0</v>
      </c>
      <c r="AW2664" t="s">
        <v>113</v>
      </c>
      <c r="AX2664" t="s">
        <v>113</v>
      </c>
      <c r="AY2664">
        <v>0</v>
      </c>
      <c r="AZ2664">
        <v>-1.95680773</v>
      </c>
      <c r="BA2664">
        <v>1.6683493899999999</v>
      </c>
      <c r="BB2664">
        <v>-1.95680773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6"/>
        <v>2.8730142033375999E-3</v>
      </c>
      <c r="BO2664">
        <f t="shared" si="167"/>
        <v>1.0243597113376943</v>
      </c>
      <c r="BP2664">
        <f t="shared" si="168"/>
        <v>0.5559899349416122</v>
      </c>
      <c r="BQ2664">
        <f t="shared" si="169"/>
        <v>0.54276825688073405</v>
      </c>
    </row>
    <row r="2665" spans="1:69" x14ac:dyDescent="0.25">
      <c r="A2665" t="s">
        <v>2775</v>
      </c>
      <c r="B2665" s="1">
        <v>44244.389085648145</v>
      </c>
      <c r="C2665">
        <v>2664.85</v>
      </c>
      <c r="D2665">
        <v>0</v>
      </c>
      <c r="E2665">
        <v>0</v>
      </c>
      <c r="F2665">
        <v>1</v>
      </c>
      <c r="G2665">
        <v>0.75159551999999996</v>
      </c>
      <c r="H2665">
        <v>-2.926289E-2</v>
      </c>
      <c r="I2665">
        <v>2.5070000000000001</v>
      </c>
      <c r="J2665">
        <v>0</v>
      </c>
      <c r="K2665">
        <v>0</v>
      </c>
      <c r="L2665">
        <v>1</v>
      </c>
      <c r="M2665">
        <v>6.4004500000000002E-3</v>
      </c>
      <c r="N2665">
        <v>9.0543999999999998E-4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-1.33729258</v>
      </c>
      <c r="AI2665">
        <v>-1.2005599899999999</v>
      </c>
      <c r="AJ2665">
        <v>-0.99550000000000005</v>
      </c>
      <c r="AK2665">
        <v>0</v>
      </c>
      <c r="AL2665">
        <v>1.9576120299999999</v>
      </c>
      <c r="AM2665">
        <v>0</v>
      </c>
      <c r="AN2665">
        <v>1.6210277900000001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0.1361173</v>
      </c>
      <c r="AV2665">
        <v>0</v>
      </c>
      <c r="AW2665" t="s">
        <v>113</v>
      </c>
      <c r="AX2665" t="s">
        <v>113</v>
      </c>
      <c r="AY2665">
        <v>0</v>
      </c>
      <c r="AZ2665">
        <v>-1.9576120299999999</v>
      </c>
      <c r="BA2665">
        <v>1.6210277900000001</v>
      </c>
      <c r="BB2665">
        <v>-1.9576120299999999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6"/>
        <v>2.8729760592203996E-3</v>
      </c>
      <c r="BO2665">
        <f t="shared" si="167"/>
        <v>1.0243733116239757</v>
      </c>
      <c r="BP2665">
        <f t="shared" si="168"/>
        <v>0.58070424382607533</v>
      </c>
      <c r="BQ2665">
        <f t="shared" si="169"/>
        <v>0.56688732246007467</v>
      </c>
    </row>
    <row r="2666" spans="1:69" x14ac:dyDescent="0.25">
      <c r="A2666" t="s">
        <v>2776</v>
      </c>
      <c r="B2666" s="1">
        <v>44244.389097222222</v>
      </c>
      <c r="C2666">
        <v>2665.85</v>
      </c>
      <c r="D2666">
        <v>0</v>
      </c>
      <c r="E2666">
        <v>0</v>
      </c>
      <c r="F2666">
        <v>1</v>
      </c>
      <c r="G2666">
        <v>0.75183613999999999</v>
      </c>
      <c r="H2666">
        <v>-2.926289E-2</v>
      </c>
      <c r="I2666">
        <v>2.5070000000000001</v>
      </c>
      <c r="J2666">
        <v>0</v>
      </c>
      <c r="K2666">
        <v>0</v>
      </c>
      <c r="L2666">
        <v>1</v>
      </c>
      <c r="M2666">
        <v>6.4004500000000002E-3</v>
      </c>
      <c r="N2666">
        <v>9.0543999999999998E-4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-1.33721238</v>
      </c>
      <c r="AI2666">
        <v>-1.2005599899999999</v>
      </c>
      <c r="AJ2666">
        <v>-0.99550000000000005</v>
      </c>
      <c r="AK2666">
        <v>0</v>
      </c>
      <c r="AL2666">
        <v>1.95821526</v>
      </c>
      <c r="AM2666">
        <v>0</v>
      </c>
      <c r="AN2666">
        <v>1.6210277900000001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0.13603745</v>
      </c>
      <c r="AV2666">
        <v>0</v>
      </c>
      <c r="AW2666" t="s">
        <v>113</v>
      </c>
      <c r="AX2666" t="s">
        <v>113</v>
      </c>
      <c r="AY2666">
        <v>0</v>
      </c>
      <c r="AZ2666">
        <v>-1.95821526</v>
      </c>
      <c r="BA2666">
        <v>1.6210277900000001</v>
      </c>
      <c r="BB2666">
        <v>-1.95821526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6"/>
        <v>2.8729379147238005E-3</v>
      </c>
      <c r="BO2666">
        <f t="shared" si="167"/>
        <v>1.02438691240668</v>
      </c>
      <c r="BP2666">
        <f t="shared" si="168"/>
        <v>0.56424045284523416</v>
      </c>
      <c r="BQ2666">
        <f t="shared" si="169"/>
        <v>0.55080794767244312</v>
      </c>
    </row>
    <row r="2667" spans="1:69" x14ac:dyDescent="0.25">
      <c r="A2667" t="s">
        <v>2777</v>
      </c>
      <c r="B2667" s="1">
        <v>44244.389108796298</v>
      </c>
      <c r="C2667">
        <v>2666.85</v>
      </c>
      <c r="D2667">
        <v>0</v>
      </c>
      <c r="E2667">
        <v>0</v>
      </c>
      <c r="F2667">
        <v>1</v>
      </c>
      <c r="G2667">
        <v>0.75207676000000001</v>
      </c>
      <c r="H2667">
        <v>-2.926289E-2</v>
      </c>
      <c r="I2667">
        <v>2.5070000000000001</v>
      </c>
      <c r="J2667">
        <v>0</v>
      </c>
      <c r="K2667">
        <v>0</v>
      </c>
      <c r="L2667">
        <v>1</v>
      </c>
      <c r="M2667">
        <v>6.3202400000000004E-3</v>
      </c>
      <c r="N2667">
        <v>9.0543999999999998E-4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-1.3373727900000001</v>
      </c>
      <c r="AI2667">
        <v>-1.2005599899999999</v>
      </c>
      <c r="AJ2667">
        <v>-0.99550000000000005</v>
      </c>
      <c r="AK2667">
        <v>0</v>
      </c>
      <c r="AL2667">
        <v>1.9588184900000001</v>
      </c>
      <c r="AM2667">
        <v>0</v>
      </c>
      <c r="AN2667">
        <v>1.5973669800000001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0.13619713999999999</v>
      </c>
      <c r="AV2667">
        <v>0</v>
      </c>
      <c r="AW2667" t="s">
        <v>113</v>
      </c>
      <c r="AX2667" t="s">
        <v>113</v>
      </c>
      <c r="AY2667">
        <v>0</v>
      </c>
      <c r="AZ2667">
        <v>-1.9588184900000001</v>
      </c>
      <c r="BA2667">
        <v>1.5973669800000001</v>
      </c>
      <c r="BB2667">
        <v>-1.9588184900000001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6"/>
        <v>2.8729073995818E-3</v>
      </c>
      <c r="BO2667">
        <f t="shared" si="167"/>
        <v>1.0243977931305419</v>
      </c>
      <c r="BP2667">
        <f t="shared" si="168"/>
        <v>0.56424644603441376</v>
      </c>
      <c r="BQ2667">
        <f t="shared" si="169"/>
        <v>0.55080794767244312</v>
      </c>
    </row>
    <row r="2668" spans="1:69" x14ac:dyDescent="0.25">
      <c r="A2668" t="s">
        <v>2778</v>
      </c>
      <c r="B2668" s="1">
        <v>44244.389120370368</v>
      </c>
      <c r="C2668">
        <v>2667.85</v>
      </c>
      <c r="D2668">
        <v>0</v>
      </c>
      <c r="E2668">
        <v>0</v>
      </c>
      <c r="F2668">
        <v>1</v>
      </c>
      <c r="G2668">
        <v>0.75271840999999995</v>
      </c>
      <c r="H2668">
        <v>-2.926289E-2</v>
      </c>
      <c r="I2668">
        <v>2.5070000000000001</v>
      </c>
      <c r="J2668">
        <v>0</v>
      </c>
      <c r="K2668">
        <v>0</v>
      </c>
      <c r="L2668">
        <v>1</v>
      </c>
      <c r="M2668">
        <v>6.4004500000000002E-3</v>
      </c>
      <c r="N2668">
        <v>9.0543999999999998E-4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-1.3374529900000001</v>
      </c>
      <c r="AI2668">
        <v>-1.2005599899999999</v>
      </c>
      <c r="AJ2668">
        <v>-0.99550000000000005</v>
      </c>
      <c r="AK2668">
        <v>0</v>
      </c>
      <c r="AL2668">
        <v>1.9604271099999999</v>
      </c>
      <c r="AM2668">
        <v>0</v>
      </c>
      <c r="AN2668">
        <v>1.6210277900000001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0.13627698999999999</v>
      </c>
      <c r="AV2668">
        <v>0</v>
      </c>
      <c r="AW2668" t="s">
        <v>113</v>
      </c>
      <c r="AX2668" t="s">
        <v>113</v>
      </c>
      <c r="AY2668">
        <v>0</v>
      </c>
      <c r="AZ2668">
        <v>-1.9604271099999999</v>
      </c>
      <c r="BA2668">
        <v>1.6210277900000001</v>
      </c>
      <c r="BB2668">
        <v>-1.9604271099999999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6"/>
        <v>2.8728845130355997E-3</v>
      </c>
      <c r="BO2668">
        <f t="shared" si="167"/>
        <v>1.0244059538927701</v>
      </c>
      <c r="BP2668">
        <f t="shared" si="168"/>
        <v>0.55601503393262441</v>
      </c>
      <c r="BQ2668">
        <f t="shared" si="169"/>
        <v>0.54276825688073405</v>
      </c>
    </row>
    <row r="2669" spans="1:69" x14ac:dyDescent="0.25">
      <c r="A2669" t="s">
        <v>2779</v>
      </c>
      <c r="B2669" s="1">
        <v>44244.389131944445</v>
      </c>
      <c r="C2669">
        <v>2668.85</v>
      </c>
      <c r="D2669">
        <v>0</v>
      </c>
      <c r="E2669">
        <v>0</v>
      </c>
      <c r="F2669">
        <v>1</v>
      </c>
      <c r="G2669">
        <v>0.75303922999999995</v>
      </c>
      <c r="H2669">
        <v>-2.926289E-2</v>
      </c>
      <c r="I2669">
        <v>2.5070000000000001</v>
      </c>
      <c r="J2669">
        <v>0</v>
      </c>
      <c r="K2669">
        <v>0</v>
      </c>
      <c r="L2669">
        <v>1</v>
      </c>
      <c r="M2669">
        <v>6.4004500000000002E-3</v>
      </c>
      <c r="N2669">
        <v>9.0543999999999998E-4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-1.3375332</v>
      </c>
      <c r="AI2669">
        <v>-1.2005599899999999</v>
      </c>
      <c r="AJ2669">
        <v>-0.99550000000000005</v>
      </c>
      <c r="AK2669">
        <v>0</v>
      </c>
      <c r="AL2669">
        <v>1.9612314200000001</v>
      </c>
      <c r="AM2669">
        <v>0</v>
      </c>
      <c r="AN2669">
        <v>1.6210277900000001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0.13635684000000001</v>
      </c>
      <c r="AV2669">
        <v>0</v>
      </c>
      <c r="AW2669" t="s">
        <v>113</v>
      </c>
      <c r="AX2669" t="s">
        <v>113</v>
      </c>
      <c r="AY2669">
        <v>0</v>
      </c>
      <c r="AZ2669">
        <v>-1.9612314200000001</v>
      </c>
      <c r="BA2669">
        <v>1.6210277900000001</v>
      </c>
      <c r="BB2669">
        <v>-1.9612314200000001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6"/>
        <v>2.8728616264894003E-3</v>
      </c>
      <c r="BO2669">
        <f t="shared" si="167"/>
        <v>1.024414114785023</v>
      </c>
      <c r="BP2669">
        <f t="shared" si="168"/>
        <v>0.56425543613142104</v>
      </c>
      <c r="BQ2669">
        <f t="shared" si="169"/>
        <v>0.55080794767244312</v>
      </c>
    </row>
    <row r="2670" spans="1:69" x14ac:dyDescent="0.25">
      <c r="A2670" t="s">
        <v>2780</v>
      </c>
      <c r="B2670" s="1">
        <v>44244.389143518521</v>
      </c>
      <c r="C2670">
        <v>2669.85</v>
      </c>
      <c r="D2670">
        <v>0</v>
      </c>
      <c r="E2670">
        <v>0</v>
      </c>
      <c r="F2670">
        <v>1</v>
      </c>
      <c r="G2670">
        <v>0.75327984999999997</v>
      </c>
      <c r="H2670">
        <v>-2.926289E-2</v>
      </c>
      <c r="I2670">
        <v>2.5070000000000001</v>
      </c>
      <c r="J2670">
        <v>0</v>
      </c>
      <c r="K2670">
        <v>0</v>
      </c>
      <c r="L2670">
        <v>1</v>
      </c>
      <c r="M2670">
        <v>6.3202400000000004E-3</v>
      </c>
      <c r="N2670">
        <v>9.0543999999999998E-4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-1.3376134099999999</v>
      </c>
      <c r="AI2670">
        <v>-1.2005599899999999</v>
      </c>
      <c r="AJ2670">
        <v>-0.99550000000000005</v>
      </c>
      <c r="AK2670">
        <v>0</v>
      </c>
      <c r="AL2670">
        <v>1.9618346499999999</v>
      </c>
      <c r="AM2670">
        <v>0</v>
      </c>
      <c r="AN2670">
        <v>1.5973669800000001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0.13643668</v>
      </c>
      <c r="AV2670">
        <v>0</v>
      </c>
      <c r="AW2670" t="s">
        <v>113</v>
      </c>
      <c r="AX2670" t="s">
        <v>113</v>
      </c>
      <c r="AY2670">
        <v>0</v>
      </c>
      <c r="AZ2670">
        <v>-1.9618346499999999</v>
      </c>
      <c r="BA2670">
        <v>1.5973669800000001</v>
      </c>
      <c r="BB2670">
        <v>-1.9618346499999999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6"/>
        <v>2.8728005954466005E-3</v>
      </c>
      <c r="BO2670">
        <f t="shared" si="167"/>
        <v>1.02443587789026</v>
      </c>
      <c r="BP2670">
        <f t="shared" si="168"/>
        <v>0.56426742342275171</v>
      </c>
      <c r="BQ2670">
        <f t="shared" si="169"/>
        <v>0.55080794767244312</v>
      </c>
    </row>
    <row r="2671" spans="1:69" x14ac:dyDescent="0.25">
      <c r="A2671" t="s">
        <v>2781</v>
      </c>
      <c r="B2671" s="1">
        <v>44244.389155092591</v>
      </c>
      <c r="C2671">
        <v>2670.85</v>
      </c>
      <c r="D2671">
        <v>0</v>
      </c>
      <c r="E2671">
        <v>0</v>
      </c>
      <c r="F2671">
        <v>1</v>
      </c>
      <c r="G2671">
        <v>0.75368088</v>
      </c>
      <c r="H2671">
        <v>-2.926289E-2</v>
      </c>
      <c r="I2671">
        <v>2.5070000000000001</v>
      </c>
      <c r="J2671">
        <v>0</v>
      </c>
      <c r="K2671">
        <v>0</v>
      </c>
      <c r="L2671">
        <v>1</v>
      </c>
      <c r="M2671">
        <v>6.4004500000000002E-3</v>
      </c>
      <c r="N2671">
        <v>9.0543999999999998E-4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-1.3376134099999999</v>
      </c>
      <c r="AI2671">
        <v>-1.2005599899999999</v>
      </c>
      <c r="AJ2671">
        <v>-0.99550000000000005</v>
      </c>
      <c r="AK2671">
        <v>0</v>
      </c>
      <c r="AL2671">
        <v>1.96284003</v>
      </c>
      <c r="AM2671">
        <v>0</v>
      </c>
      <c r="AN2671">
        <v>1.6210277900000001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0.13643668</v>
      </c>
      <c r="AV2671">
        <v>0</v>
      </c>
      <c r="AW2671" t="s">
        <v>113</v>
      </c>
      <c r="AX2671" t="s">
        <v>113</v>
      </c>
      <c r="AY2671">
        <v>0</v>
      </c>
      <c r="AZ2671">
        <v>-1.96284003</v>
      </c>
      <c r="BA2671">
        <v>1.6210277900000001</v>
      </c>
      <c r="BB2671">
        <v>-1.96284003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6"/>
        <v>2.8727700799251999E-3</v>
      </c>
      <c r="BO2671">
        <f t="shared" si="167"/>
        <v>1.0244467597896414</v>
      </c>
      <c r="BP2671">
        <f t="shared" si="168"/>
        <v>0.55603718207813957</v>
      </c>
      <c r="BQ2671">
        <f t="shared" si="169"/>
        <v>0.54276825688073393</v>
      </c>
    </row>
    <row r="2672" spans="1:69" x14ac:dyDescent="0.25">
      <c r="A2672" t="s">
        <v>2782</v>
      </c>
      <c r="B2672" s="1">
        <v>44244.389166666668</v>
      </c>
      <c r="C2672">
        <v>2671.85</v>
      </c>
      <c r="D2672">
        <v>0</v>
      </c>
      <c r="E2672">
        <v>0</v>
      </c>
      <c r="F2672">
        <v>1</v>
      </c>
      <c r="G2672">
        <v>0.75408191000000002</v>
      </c>
      <c r="H2672">
        <v>-2.926289E-2</v>
      </c>
      <c r="I2672">
        <v>2.5070000000000001</v>
      </c>
      <c r="J2672">
        <v>0</v>
      </c>
      <c r="K2672">
        <v>0</v>
      </c>
      <c r="L2672">
        <v>1</v>
      </c>
      <c r="M2672">
        <v>6.2400299999999997E-3</v>
      </c>
      <c r="N2672">
        <v>9.0543999999999998E-4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-1.3376936100000001</v>
      </c>
      <c r="AI2672">
        <v>-1.2005599899999999</v>
      </c>
      <c r="AJ2672">
        <v>-0.99550000000000005</v>
      </c>
      <c r="AK2672">
        <v>0</v>
      </c>
      <c r="AL2672">
        <v>1.96384541</v>
      </c>
      <c r="AM2672">
        <v>0</v>
      </c>
      <c r="AN2672">
        <v>1.5737061800000001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0.13651653</v>
      </c>
      <c r="AV2672">
        <v>0</v>
      </c>
      <c r="AW2672" t="s">
        <v>113</v>
      </c>
      <c r="AX2672" t="s">
        <v>113</v>
      </c>
      <c r="AY2672">
        <v>0</v>
      </c>
      <c r="AZ2672">
        <v>-1.96384541</v>
      </c>
      <c r="BA2672">
        <v>1.5737061800000001</v>
      </c>
      <c r="BB2672">
        <v>-1.96384541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6"/>
        <v>2.872747193379E-3</v>
      </c>
      <c r="BO2672">
        <f t="shared" si="167"/>
        <v>1.0244549213320671</v>
      </c>
      <c r="BP2672">
        <f t="shared" si="168"/>
        <v>0.56427791270185002</v>
      </c>
      <c r="BQ2672">
        <f t="shared" si="169"/>
        <v>0.55080794767244312</v>
      </c>
    </row>
    <row r="2673" spans="1:69" x14ac:dyDescent="0.25">
      <c r="A2673" t="s">
        <v>2783</v>
      </c>
      <c r="B2673" s="1">
        <v>44244.389178240737</v>
      </c>
      <c r="C2673">
        <v>2672.85</v>
      </c>
      <c r="D2673">
        <v>0</v>
      </c>
      <c r="E2673">
        <v>0</v>
      </c>
      <c r="F2673">
        <v>1</v>
      </c>
      <c r="G2673">
        <v>0.75448294000000005</v>
      </c>
      <c r="H2673">
        <v>-2.926289E-2</v>
      </c>
      <c r="I2673">
        <v>2.5070000000000001</v>
      </c>
      <c r="J2673">
        <v>0</v>
      </c>
      <c r="K2673">
        <v>0</v>
      </c>
      <c r="L2673">
        <v>1</v>
      </c>
      <c r="M2673">
        <v>6.4806500000000001E-3</v>
      </c>
      <c r="N2673">
        <v>9.0543999999999998E-4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-1.33777382</v>
      </c>
      <c r="AI2673">
        <v>-1.2005599899999999</v>
      </c>
      <c r="AJ2673">
        <v>-0.99550000000000005</v>
      </c>
      <c r="AK2673">
        <v>0</v>
      </c>
      <c r="AL2673">
        <v>1.9648508</v>
      </c>
      <c r="AM2673">
        <v>0</v>
      </c>
      <c r="AN2673">
        <v>1.6446885899999999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0.13659636999999999</v>
      </c>
      <c r="AV2673">
        <v>0</v>
      </c>
      <c r="AW2673" t="s">
        <v>113</v>
      </c>
      <c r="AX2673" t="s">
        <v>113</v>
      </c>
      <c r="AY2673">
        <v>0</v>
      </c>
      <c r="AZ2673">
        <v>-1.9648508</v>
      </c>
      <c r="BA2673">
        <v>1.6446885899999999</v>
      </c>
      <c r="BB2673">
        <v>-1.9648508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6"/>
        <v>2.8727090492618006E-3</v>
      </c>
      <c r="BO2673">
        <f t="shared" si="167"/>
        <v>1.0244685241466629</v>
      </c>
      <c r="BP2673">
        <f t="shared" si="168"/>
        <v>0.5478125884013193</v>
      </c>
      <c r="BQ2673">
        <f t="shared" si="169"/>
        <v>0.53472856948691816</v>
      </c>
    </row>
    <row r="2674" spans="1:69" x14ac:dyDescent="0.25">
      <c r="A2674" t="s">
        <v>2784</v>
      </c>
      <c r="B2674" s="1">
        <v>44244.389189814814</v>
      </c>
      <c r="C2674">
        <v>2673.85</v>
      </c>
      <c r="D2674">
        <v>0</v>
      </c>
      <c r="E2674">
        <v>0</v>
      </c>
      <c r="F2674">
        <v>1</v>
      </c>
      <c r="G2674">
        <v>0.75472355999999996</v>
      </c>
      <c r="H2674">
        <v>-2.926289E-2</v>
      </c>
      <c r="I2674">
        <v>2.5070000000000001</v>
      </c>
      <c r="J2674">
        <v>0</v>
      </c>
      <c r="K2674">
        <v>0</v>
      </c>
      <c r="L2674">
        <v>1</v>
      </c>
      <c r="M2674">
        <v>6.4004500000000002E-3</v>
      </c>
      <c r="N2674">
        <v>9.0543999999999998E-4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-1.3378540299999999</v>
      </c>
      <c r="AI2674">
        <v>-1.2005599899999999</v>
      </c>
      <c r="AJ2674">
        <v>-0.99550000000000005</v>
      </c>
      <c r="AK2674">
        <v>0</v>
      </c>
      <c r="AL2674">
        <v>1.9654540300000001</v>
      </c>
      <c r="AM2674">
        <v>0</v>
      </c>
      <c r="AN2674">
        <v>1.6210277900000001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0.13667621999999999</v>
      </c>
      <c r="AV2674">
        <v>0</v>
      </c>
      <c r="AW2674" t="s">
        <v>113</v>
      </c>
      <c r="AX2674" t="s">
        <v>113</v>
      </c>
      <c r="AY2674">
        <v>0</v>
      </c>
      <c r="AZ2674">
        <v>-1.9654540300000001</v>
      </c>
      <c r="BA2674">
        <v>1.6210277900000001</v>
      </c>
      <c r="BB2674">
        <v>-1.9654540300000001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6"/>
        <v>2.8726709051446002E-3</v>
      </c>
      <c r="BO2674">
        <f t="shared" si="167"/>
        <v>1.0244821273225029</v>
      </c>
      <c r="BP2674">
        <f t="shared" si="168"/>
        <v>0.57252941402183066</v>
      </c>
      <c r="BQ2674">
        <f t="shared" si="169"/>
        <v>0.5588476350662589</v>
      </c>
    </row>
    <row r="2675" spans="1:69" x14ac:dyDescent="0.25">
      <c r="A2675" t="s">
        <v>2785</v>
      </c>
      <c r="B2675" s="1">
        <v>44244.389201388891</v>
      </c>
      <c r="C2675">
        <v>2674.85</v>
      </c>
      <c r="D2675">
        <v>0</v>
      </c>
      <c r="E2675">
        <v>0</v>
      </c>
      <c r="F2675">
        <v>1</v>
      </c>
      <c r="G2675">
        <v>0.75520480000000001</v>
      </c>
      <c r="H2675">
        <v>-2.926289E-2</v>
      </c>
      <c r="I2675">
        <v>2.5070000000000001</v>
      </c>
      <c r="J2675">
        <v>0</v>
      </c>
      <c r="K2675">
        <v>0</v>
      </c>
      <c r="L2675">
        <v>1</v>
      </c>
      <c r="M2675">
        <v>6.2400299999999997E-3</v>
      </c>
      <c r="N2675">
        <v>9.0543999999999998E-4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-1.3378540299999999</v>
      </c>
      <c r="AI2675">
        <v>-1.2005599899999999</v>
      </c>
      <c r="AJ2675">
        <v>-0.99550000000000005</v>
      </c>
      <c r="AK2675">
        <v>0</v>
      </c>
      <c r="AL2675">
        <v>1.96666049</v>
      </c>
      <c r="AM2675">
        <v>0</v>
      </c>
      <c r="AN2675">
        <v>1.5737061800000001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0.13667621999999999</v>
      </c>
      <c r="AV2675">
        <v>0</v>
      </c>
      <c r="AW2675" t="s">
        <v>113</v>
      </c>
      <c r="AX2675" t="s">
        <v>113</v>
      </c>
      <c r="AY2675">
        <v>0</v>
      </c>
      <c r="AZ2675">
        <v>-1.96666049</v>
      </c>
      <c r="BA2675">
        <v>1.5737061800000001</v>
      </c>
      <c r="BB2675">
        <v>-1.96666049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6"/>
        <v>2.8726327606480003E-3</v>
      </c>
      <c r="BO2675">
        <f t="shared" si="167"/>
        <v>1.0244957309949103</v>
      </c>
      <c r="BP2675">
        <f t="shared" si="168"/>
        <v>0.56430039098848583</v>
      </c>
      <c r="BQ2675">
        <f t="shared" si="169"/>
        <v>0.55080794767244301</v>
      </c>
    </row>
    <row r="2676" spans="1:69" x14ac:dyDescent="0.25">
      <c r="A2676" t="s">
        <v>2786</v>
      </c>
      <c r="B2676" s="1">
        <v>44244.38921296296</v>
      </c>
      <c r="C2676">
        <v>2675.85</v>
      </c>
      <c r="D2676">
        <v>0</v>
      </c>
      <c r="E2676">
        <v>0</v>
      </c>
      <c r="F2676">
        <v>1</v>
      </c>
      <c r="G2676">
        <v>0.75544540999999998</v>
      </c>
      <c r="H2676">
        <v>-2.926289E-2</v>
      </c>
      <c r="I2676">
        <v>2.5070000000000001</v>
      </c>
      <c r="J2676">
        <v>0</v>
      </c>
      <c r="K2676">
        <v>0</v>
      </c>
      <c r="L2676">
        <v>1</v>
      </c>
      <c r="M2676">
        <v>6.3202400000000004E-3</v>
      </c>
      <c r="N2676">
        <v>9.0543999999999998E-4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-1.3379342299999999</v>
      </c>
      <c r="AI2676">
        <v>-1.2005599899999999</v>
      </c>
      <c r="AJ2676">
        <v>-0.99550000000000005</v>
      </c>
      <c r="AK2676">
        <v>0</v>
      </c>
      <c r="AL2676">
        <v>1.96726372</v>
      </c>
      <c r="AM2676">
        <v>0</v>
      </c>
      <c r="AN2676">
        <v>1.5973669800000001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0.13675606000000001</v>
      </c>
      <c r="AV2676">
        <v>0</v>
      </c>
      <c r="AW2676" t="s">
        <v>113</v>
      </c>
      <c r="AX2676" t="s">
        <v>113</v>
      </c>
      <c r="AY2676">
        <v>0</v>
      </c>
      <c r="AZ2676">
        <v>-1.96726372</v>
      </c>
      <c r="BA2676">
        <v>1.5973669800000001</v>
      </c>
      <c r="BB2676">
        <v>-1.96726372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6"/>
        <v>2.8726098741018E-3</v>
      </c>
      <c r="BO2676">
        <f t="shared" si="167"/>
        <v>1.0245038933176436</v>
      </c>
      <c r="BP2676">
        <f t="shared" si="168"/>
        <v>0.54783150130752167</v>
      </c>
      <c r="BQ2676">
        <f t="shared" si="169"/>
        <v>0.53472856948691805</v>
      </c>
    </row>
    <row r="2677" spans="1:69" x14ac:dyDescent="0.25">
      <c r="A2677" t="s">
        <v>2787</v>
      </c>
      <c r="B2677" s="1">
        <v>44244.389224537037</v>
      </c>
      <c r="C2677">
        <v>2676.85</v>
      </c>
      <c r="D2677">
        <v>0</v>
      </c>
      <c r="E2677">
        <v>0</v>
      </c>
      <c r="F2677">
        <v>1</v>
      </c>
      <c r="G2677">
        <v>0.75576624000000003</v>
      </c>
      <c r="H2677">
        <v>-2.926289E-2</v>
      </c>
      <c r="I2677">
        <v>2.5070000000000001</v>
      </c>
      <c r="J2677">
        <v>0</v>
      </c>
      <c r="K2677">
        <v>0</v>
      </c>
      <c r="L2677">
        <v>1</v>
      </c>
      <c r="M2677">
        <v>6.3202400000000004E-3</v>
      </c>
      <c r="N2677">
        <v>9.0543999999999998E-4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-1.3381748499999999</v>
      </c>
      <c r="AI2677">
        <v>-1.2005599899999999</v>
      </c>
      <c r="AJ2677">
        <v>-0.99550000000000005</v>
      </c>
      <c r="AK2677">
        <v>0</v>
      </c>
      <c r="AL2677">
        <v>1.96806803</v>
      </c>
      <c r="AM2677">
        <v>0</v>
      </c>
      <c r="AN2677">
        <v>1.5973669800000001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0.1369956</v>
      </c>
      <c r="AV2677">
        <v>0</v>
      </c>
      <c r="AW2677" t="s">
        <v>113</v>
      </c>
      <c r="AX2677" t="s">
        <v>113</v>
      </c>
      <c r="AY2677">
        <v>0</v>
      </c>
      <c r="AZ2677">
        <v>-1.96806803</v>
      </c>
      <c r="BA2677">
        <v>1.5973669800000001</v>
      </c>
      <c r="BB2677">
        <v>-1.96806803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6"/>
        <v>2.8725641010094007E-3</v>
      </c>
      <c r="BO2677">
        <f t="shared" si="167"/>
        <v>1.0245202183532993</v>
      </c>
      <c r="BP2677">
        <f t="shared" si="168"/>
        <v>0.55607705305468924</v>
      </c>
      <c r="BQ2677">
        <f t="shared" si="169"/>
        <v>0.54276825688073393</v>
      </c>
    </row>
    <row r="2678" spans="1:69" x14ac:dyDescent="0.25">
      <c r="A2678" t="s">
        <v>2788</v>
      </c>
      <c r="B2678" s="1">
        <v>44244.389236111114</v>
      </c>
      <c r="C2678">
        <v>2677.85</v>
      </c>
      <c r="D2678">
        <v>0</v>
      </c>
      <c r="E2678">
        <v>0</v>
      </c>
      <c r="F2678">
        <v>1</v>
      </c>
      <c r="G2678">
        <v>0.75616726999999995</v>
      </c>
      <c r="H2678">
        <v>-2.926289E-2</v>
      </c>
      <c r="I2678">
        <v>2.5070000000000001</v>
      </c>
      <c r="J2678">
        <v>0</v>
      </c>
      <c r="K2678">
        <v>0</v>
      </c>
      <c r="L2678">
        <v>1</v>
      </c>
      <c r="M2678">
        <v>6.2400299999999997E-3</v>
      </c>
      <c r="N2678">
        <v>9.0543999999999998E-4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-1.3379342299999999</v>
      </c>
      <c r="AI2678">
        <v>-1.2005599899999999</v>
      </c>
      <c r="AJ2678">
        <v>-0.99550000000000005</v>
      </c>
      <c r="AK2678">
        <v>0</v>
      </c>
      <c r="AL2678">
        <v>1.96907341</v>
      </c>
      <c r="AM2678">
        <v>0</v>
      </c>
      <c r="AN2678">
        <v>1.5737061800000001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0.13675606000000001</v>
      </c>
      <c r="AV2678">
        <v>0</v>
      </c>
      <c r="AW2678" t="s">
        <v>113</v>
      </c>
      <c r="AX2678" t="s">
        <v>113</v>
      </c>
      <c r="AY2678">
        <v>0</v>
      </c>
      <c r="AZ2678">
        <v>-1.96907341</v>
      </c>
      <c r="BA2678">
        <v>1.5737061800000001</v>
      </c>
      <c r="BB2678">
        <v>-1.96907341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6"/>
        <v>2.8725412144632E-3</v>
      </c>
      <c r="BO2678">
        <f t="shared" si="167"/>
        <v>1.0245283810662285</v>
      </c>
      <c r="BP2678">
        <f t="shared" si="168"/>
        <v>0.55608148351615716</v>
      </c>
      <c r="BQ2678">
        <f t="shared" si="169"/>
        <v>0.54276825688073393</v>
      </c>
    </row>
    <row r="2679" spans="1:69" x14ac:dyDescent="0.25">
      <c r="A2679" t="s">
        <v>2789</v>
      </c>
      <c r="B2679" s="1">
        <v>44244.389247685183</v>
      </c>
      <c r="C2679">
        <v>2678.85</v>
      </c>
      <c r="D2679">
        <v>0</v>
      </c>
      <c r="E2679">
        <v>0</v>
      </c>
      <c r="F2679">
        <v>1</v>
      </c>
      <c r="G2679">
        <v>0.75640788999999997</v>
      </c>
      <c r="H2679">
        <v>-2.926289E-2</v>
      </c>
      <c r="I2679">
        <v>2.5070000000000001</v>
      </c>
      <c r="J2679">
        <v>0</v>
      </c>
      <c r="K2679">
        <v>0</v>
      </c>
      <c r="L2679">
        <v>1</v>
      </c>
      <c r="M2679">
        <v>6.4004500000000002E-3</v>
      </c>
      <c r="N2679">
        <v>9.0543999999999998E-4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-1.3381748499999999</v>
      </c>
      <c r="AI2679">
        <v>-1.2005599899999999</v>
      </c>
      <c r="AJ2679">
        <v>-0.99550000000000005</v>
      </c>
      <c r="AK2679">
        <v>0</v>
      </c>
      <c r="AL2679">
        <v>1.9696766400000001</v>
      </c>
      <c r="AM2679">
        <v>0</v>
      </c>
      <c r="AN2679">
        <v>1.6210277900000001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0.1369956</v>
      </c>
      <c r="AV2679">
        <v>0</v>
      </c>
      <c r="AW2679" t="s">
        <v>113</v>
      </c>
      <c r="AX2679" t="s">
        <v>113</v>
      </c>
      <c r="AY2679">
        <v>0</v>
      </c>
      <c r="AZ2679">
        <v>-1.9696766400000001</v>
      </c>
      <c r="BA2679">
        <v>1.6210277900000001</v>
      </c>
      <c r="BB2679">
        <v>-1.9696766400000001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6"/>
        <v>2.8725106989417998E-3</v>
      </c>
      <c r="BO2679">
        <f t="shared" si="167"/>
        <v>1.024539264930908</v>
      </c>
      <c r="BP2679">
        <f t="shared" si="168"/>
        <v>0.54785041551968305</v>
      </c>
      <c r="BQ2679">
        <f t="shared" si="169"/>
        <v>0.53472856948691816</v>
      </c>
    </row>
    <row r="2680" spans="1:69" x14ac:dyDescent="0.25">
      <c r="A2680" t="s">
        <v>2790</v>
      </c>
      <c r="B2680" s="1">
        <v>44244.38925925926</v>
      </c>
      <c r="C2680">
        <v>2679.85</v>
      </c>
      <c r="D2680">
        <v>0</v>
      </c>
      <c r="E2680">
        <v>0</v>
      </c>
      <c r="F2680">
        <v>1</v>
      </c>
      <c r="G2680">
        <v>0.75688913000000002</v>
      </c>
      <c r="H2680">
        <v>-2.926289E-2</v>
      </c>
      <c r="I2680">
        <v>2.5070000000000001</v>
      </c>
      <c r="J2680">
        <v>0</v>
      </c>
      <c r="K2680">
        <v>0</v>
      </c>
      <c r="L2680">
        <v>1</v>
      </c>
      <c r="M2680">
        <v>6.3202400000000004E-3</v>
      </c>
      <c r="N2680">
        <v>9.0543999999999998E-4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-1.3381748499999999</v>
      </c>
      <c r="AI2680">
        <v>-1.2005599899999999</v>
      </c>
      <c r="AJ2680">
        <v>-0.99550000000000005</v>
      </c>
      <c r="AK2680">
        <v>0</v>
      </c>
      <c r="AL2680">
        <v>1.9708831</v>
      </c>
      <c r="AM2680">
        <v>0</v>
      </c>
      <c r="AN2680">
        <v>1.5973669800000001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0.1369956</v>
      </c>
      <c r="AV2680">
        <v>0</v>
      </c>
      <c r="AW2680" t="s">
        <v>113</v>
      </c>
      <c r="AX2680" t="s">
        <v>113</v>
      </c>
      <c r="AY2680">
        <v>0</v>
      </c>
      <c r="AZ2680">
        <v>-1.9708831</v>
      </c>
      <c r="BA2680">
        <v>1.5973669800000001</v>
      </c>
      <c r="BB2680">
        <v>-1.9708831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6"/>
        <v>2.8724725548245999E-3</v>
      </c>
      <c r="BO2680">
        <f t="shared" si="167"/>
        <v>1.0245528699854562</v>
      </c>
      <c r="BP2680">
        <f t="shared" si="168"/>
        <v>0.56433186359860066</v>
      </c>
      <c r="BQ2680">
        <f t="shared" si="169"/>
        <v>0.55080794767244312</v>
      </c>
    </row>
    <row r="2681" spans="1:69" x14ac:dyDescent="0.25">
      <c r="A2681" t="s">
        <v>2791</v>
      </c>
      <c r="B2681" s="1">
        <v>44244.389270833337</v>
      </c>
      <c r="C2681">
        <v>2680.85</v>
      </c>
      <c r="D2681">
        <v>0</v>
      </c>
      <c r="E2681">
        <v>0</v>
      </c>
      <c r="F2681">
        <v>1</v>
      </c>
      <c r="G2681">
        <v>0.75704954000000002</v>
      </c>
      <c r="H2681">
        <v>-2.926289E-2</v>
      </c>
      <c r="I2681">
        <v>2.5070000000000001</v>
      </c>
      <c r="J2681">
        <v>0</v>
      </c>
      <c r="K2681">
        <v>0</v>
      </c>
      <c r="L2681">
        <v>1</v>
      </c>
      <c r="M2681">
        <v>6.4004500000000002E-3</v>
      </c>
      <c r="N2681">
        <v>9.0543999999999998E-4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-1.3381748499999999</v>
      </c>
      <c r="AI2681">
        <v>-1.2005599899999999</v>
      </c>
      <c r="AJ2681">
        <v>-0.99550000000000005</v>
      </c>
      <c r="AK2681">
        <v>0</v>
      </c>
      <c r="AL2681">
        <v>1.9712852599999999</v>
      </c>
      <c r="AM2681">
        <v>0</v>
      </c>
      <c r="AN2681">
        <v>1.6210277900000001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0.1369956</v>
      </c>
      <c r="AV2681">
        <v>0</v>
      </c>
      <c r="AW2681" t="s">
        <v>113</v>
      </c>
      <c r="AX2681" t="s">
        <v>113</v>
      </c>
      <c r="AY2681">
        <v>0</v>
      </c>
      <c r="AZ2681">
        <v>-1.9712852599999999</v>
      </c>
      <c r="BA2681">
        <v>1.6210277900000001</v>
      </c>
      <c r="BB2681">
        <v>-1.9712852599999999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6"/>
        <v>2.8724496682784001E-3</v>
      </c>
      <c r="BO2681">
        <f t="shared" si="167"/>
        <v>1.0245610332186896</v>
      </c>
      <c r="BP2681">
        <f t="shared" si="168"/>
        <v>0.55609920606803198</v>
      </c>
      <c r="BQ2681">
        <f t="shared" si="169"/>
        <v>0.54276825688073405</v>
      </c>
    </row>
    <row r="2682" spans="1:69" x14ac:dyDescent="0.25">
      <c r="A2682" t="s">
        <v>2792</v>
      </c>
      <c r="B2682" s="1">
        <v>44244.389282407406</v>
      </c>
      <c r="C2682">
        <v>2681.85</v>
      </c>
      <c r="D2682">
        <v>0</v>
      </c>
      <c r="E2682">
        <v>0</v>
      </c>
      <c r="F2682">
        <v>1</v>
      </c>
      <c r="G2682">
        <v>0.75761098000000004</v>
      </c>
      <c r="H2682">
        <v>-2.926289E-2</v>
      </c>
      <c r="I2682">
        <v>2.5070000000000001</v>
      </c>
      <c r="J2682">
        <v>0</v>
      </c>
      <c r="K2682">
        <v>0</v>
      </c>
      <c r="L2682">
        <v>1</v>
      </c>
      <c r="M2682">
        <v>6.4004500000000002E-3</v>
      </c>
      <c r="N2682">
        <v>9.0543999999999998E-4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-1.3382550600000001</v>
      </c>
      <c r="AI2682">
        <v>-1.2005599899999999</v>
      </c>
      <c r="AJ2682">
        <v>-0.99550000000000005</v>
      </c>
      <c r="AK2682">
        <v>0</v>
      </c>
      <c r="AL2682">
        <v>1.97269279</v>
      </c>
      <c r="AM2682">
        <v>0</v>
      </c>
      <c r="AN2682">
        <v>1.6210277900000001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0.13707543999999999</v>
      </c>
      <c r="AV2682">
        <v>0</v>
      </c>
      <c r="AW2682" t="s">
        <v>113</v>
      </c>
      <c r="AX2682" t="s">
        <v>113</v>
      </c>
      <c r="AY2682">
        <v>0</v>
      </c>
      <c r="AZ2682">
        <v>-1.97269279</v>
      </c>
      <c r="BA2682">
        <v>1.6210277900000001</v>
      </c>
      <c r="BB2682">
        <v>-1.97269279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6"/>
        <v>2.8724038951860003E-3</v>
      </c>
      <c r="BO2682">
        <f t="shared" si="167"/>
        <v>1.0245773600754111</v>
      </c>
      <c r="BP2682">
        <f t="shared" si="168"/>
        <v>0.56434535293478694</v>
      </c>
      <c r="BQ2682">
        <f t="shared" si="169"/>
        <v>0.55080794767244312</v>
      </c>
    </row>
    <row r="2683" spans="1:69" x14ac:dyDescent="0.25">
      <c r="A2683" t="s">
        <v>2793</v>
      </c>
      <c r="B2683" s="1">
        <v>44244.389293981483</v>
      </c>
      <c r="C2683">
        <v>2682.85</v>
      </c>
      <c r="D2683">
        <v>0</v>
      </c>
      <c r="E2683">
        <v>0</v>
      </c>
      <c r="F2683">
        <v>1</v>
      </c>
      <c r="G2683">
        <v>0.75769118999999996</v>
      </c>
      <c r="H2683">
        <v>-2.926289E-2</v>
      </c>
      <c r="I2683">
        <v>2.5070000000000001</v>
      </c>
      <c r="J2683">
        <v>0</v>
      </c>
      <c r="K2683">
        <v>0</v>
      </c>
      <c r="L2683">
        <v>1</v>
      </c>
      <c r="M2683">
        <v>6.4004500000000002E-3</v>
      </c>
      <c r="N2683">
        <v>9.0543999999999998E-4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-1.3384154699999999</v>
      </c>
      <c r="AI2683">
        <v>-1.2005599899999999</v>
      </c>
      <c r="AJ2683">
        <v>-0.99550000000000005</v>
      </c>
      <c r="AK2683">
        <v>0</v>
      </c>
      <c r="AL2683">
        <v>1.97289387</v>
      </c>
      <c r="AM2683">
        <v>0</v>
      </c>
      <c r="AN2683">
        <v>1.6210277900000001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0.13723513000000001</v>
      </c>
      <c r="AV2683">
        <v>0</v>
      </c>
      <c r="AW2683" t="s">
        <v>113</v>
      </c>
      <c r="AX2683" t="s">
        <v>113</v>
      </c>
      <c r="AY2683">
        <v>0</v>
      </c>
      <c r="AZ2683">
        <v>-1.97289387</v>
      </c>
      <c r="BA2683">
        <v>1.6210277900000001</v>
      </c>
      <c r="BB2683">
        <v>-1.97289387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6"/>
        <v>2.8723886372356002E-3</v>
      </c>
      <c r="BO2683">
        <f t="shared" si="167"/>
        <v>1.0245828025668409</v>
      </c>
      <c r="BP2683">
        <f t="shared" si="168"/>
        <v>0.56434835070232159</v>
      </c>
      <c r="BQ2683">
        <f t="shared" si="169"/>
        <v>0.55080794767244312</v>
      </c>
    </row>
    <row r="2684" spans="1:69" x14ac:dyDescent="0.25">
      <c r="A2684" t="s">
        <v>2794</v>
      </c>
      <c r="B2684" s="1">
        <v>44244.389305555553</v>
      </c>
      <c r="C2684">
        <v>2683.85</v>
      </c>
      <c r="D2684">
        <v>0</v>
      </c>
      <c r="E2684">
        <v>0</v>
      </c>
      <c r="F2684">
        <v>1</v>
      </c>
      <c r="G2684">
        <v>0.75809221999999998</v>
      </c>
      <c r="H2684">
        <v>-2.926289E-2</v>
      </c>
      <c r="I2684">
        <v>2.5070000000000001</v>
      </c>
      <c r="J2684">
        <v>0</v>
      </c>
      <c r="K2684">
        <v>0</v>
      </c>
      <c r="L2684">
        <v>1</v>
      </c>
      <c r="M2684">
        <v>6.3202400000000004E-3</v>
      </c>
      <c r="N2684">
        <v>9.0543999999999998E-4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-1.3384956699999999</v>
      </c>
      <c r="AI2684">
        <v>-1.2005599899999999</v>
      </c>
      <c r="AJ2684">
        <v>-0.99550000000000005</v>
      </c>
      <c r="AK2684">
        <v>0</v>
      </c>
      <c r="AL2684">
        <v>1.9738992500000001</v>
      </c>
      <c r="AM2684">
        <v>0</v>
      </c>
      <c r="AN2684">
        <v>1.5973669800000001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0.13731498</v>
      </c>
      <c r="AV2684">
        <v>0</v>
      </c>
      <c r="AW2684" t="s">
        <v>113</v>
      </c>
      <c r="AX2684" t="s">
        <v>113</v>
      </c>
      <c r="AY2684">
        <v>0</v>
      </c>
      <c r="AZ2684">
        <v>-1.9738992500000001</v>
      </c>
      <c r="BA2684">
        <v>1.5973669800000001</v>
      </c>
      <c r="BB2684">
        <v>-1.9738992500000001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6"/>
        <v>2.8723352355474003E-3</v>
      </c>
      <c r="BO2684">
        <f t="shared" si="167"/>
        <v>1.0246018513361768</v>
      </c>
      <c r="BP2684">
        <f t="shared" si="168"/>
        <v>0.56435884291586524</v>
      </c>
      <c r="BQ2684">
        <f t="shared" si="169"/>
        <v>0.55080794767244312</v>
      </c>
    </row>
    <row r="2685" spans="1:69" x14ac:dyDescent="0.25">
      <c r="A2685" t="s">
        <v>2795</v>
      </c>
      <c r="B2685" s="1">
        <v>44244.389317129629</v>
      </c>
      <c r="C2685">
        <v>2684.85</v>
      </c>
      <c r="D2685">
        <v>0</v>
      </c>
      <c r="E2685">
        <v>0</v>
      </c>
      <c r="F2685">
        <v>1</v>
      </c>
      <c r="G2685">
        <v>0.75857344999999998</v>
      </c>
      <c r="H2685">
        <v>-2.926289E-2</v>
      </c>
      <c r="I2685">
        <v>2.5070000000000001</v>
      </c>
      <c r="J2685">
        <v>0</v>
      </c>
      <c r="K2685">
        <v>0</v>
      </c>
      <c r="L2685">
        <v>1</v>
      </c>
      <c r="M2685">
        <v>6.4004500000000002E-3</v>
      </c>
      <c r="N2685">
        <v>9.0543999999999998E-4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-1.3384956699999999</v>
      </c>
      <c r="AI2685">
        <v>-1.2005599899999999</v>
      </c>
      <c r="AJ2685">
        <v>-0.99550000000000005</v>
      </c>
      <c r="AK2685">
        <v>0</v>
      </c>
      <c r="AL2685">
        <v>1.97510571</v>
      </c>
      <c r="AM2685">
        <v>0</v>
      </c>
      <c r="AN2685">
        <v>1.6210277900000001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0.13731498</v>
      </c>
      <c r="AV2685">
        <v>0</v>
      </c>
      <c r="AW2685" t="s">
        <v>113</v>
      </c>
      <c r="AX2685" t="s">
        <v>113</v>
      </c>
      <c r="AY2685">
        <v>0</v>
      </c>
      <c r="AZ2685">
        <v>-1.97510571</v>
      </c>
      <c r="BA2685">
        <v>1.6210277900000001</v>
      </c>
      <c r="BB2685">
        <v>-1.97510571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6"/>
        <v>2.8723276065721996E-3</v>
      </c>
      <c r="BO2685">
        <f t="shared" si="167"/>
        <v>1.0246045727047619</v>
      </c>
      <c r="BP2685">
        <f t="shared" si="168"/>
        <v>0.55612283791899286</v>
      </c>
      <c r="BQ2685">
        <f t="shared" si="169"/>
        <v>0.54276825688073393</v>
      </c>
    </row>
    <row r="2686" spans="1:69" x14ac:dyDescent="0.25">
      <c r="A2686" t="s">
        <v>2796</v>
      </c>
      <c r="B2686" s="1">
        <v>44244.389328703706</v>
      </c>
      <c r="C2686">
        <v>2685.85</v>
      </c>
      <c r="D2686">
        <v>0</v>
      </c>
      <c r="E2686">
        <v>0</v>
      </c>
      <c r="F2686">
        <v>1</v>
      </c>
      <c r="G2686">
        <v>0.75889428000000003</v>
      </c>
      <c r="H2686">
        <v>-2.926289E-2</v>
      </c>
      <c r="I2686">
        <v>2.5070000000000001</v>
      </c>
      <c r="J2686">
        <v>0</v>
      </c>
      <c r="K2686">
        <v>0</v>
      </c>
      <c r="L2686">
        <v>1</v>
      </c>
      <c r="M2686">
        <v>6.4004500000000002E-3</v>
      </c>
      <c r="N2686">
        <v>9.0543999999999998E-4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-1.33865609</v>
      </c>
      <c r="AI2686">
        <v>-1.2005599899999999</v>
      </c>
      <c r="AJ2686">
        <v>-0.99550000000000005</v>
      </c>
      <c r="AK2686">
        <v>0</v>
      </c>
      <c r="AL2686">
        <v>1.9759100199999999</v>
      </c>
      <c r="AM2686">
        <v>0</v>
      </c>
      <c r="AN2686">
        <v>1.6210277900000001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0.13747466999999999</v>
      </c>
      <c r="AV2686">
        <v>0</v>
      </c>
      <c r="AW2686" t="s">
        <v>113</v>
      </c>
      <c r="AX2686" t="s">
        <v>113</v>
      </c>
      <c r="AY2686">
        <v>0</v>
      </c>
      <c r="AZ2686">
        <v>-1.9759100199999999</v>
      </c>
      <c r="BA2686">
        <v>1.6210277900000001</v>
      </c>
      <c r="BB2686">
        <v>-1.9759100199999999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6"/>
        <v>2.8722894624549997E-3</v>
      </c>
      <c r="BO2686">
        <f t="shared" si="167"/>
        <v>1.0246181794938463</v>
      </c>
      <c r="BP2686">
        <f t="shared" si="168"/>
        <v>0.56436783659488032</v>
      </c>
      <c r="BQ2686">
        <f t="shared" si="169"/>
        <v>0.55080794767244301</v>
      </c>
    </row>
    <row r="2687" spans="1:69" x14ac:dyDescent="0.25">
      <c r="A2687" t="s">
        <v>2797</v>
      </c>
      <c r="B2687" s="1">
        <v>44244.389340277776</v>
      </c>
      <c r="C2687">
        <v>2686.85</v>
      </c>
      <c r="D2687">
        <v>0</v>
      </c>
      <c r="E2687">
        <v>0</v>
      </c>
      <c r="F2687">
        <v>1</v>
      </c>
      <c r="G2687">
        <v>0.75929530999999995</v>
      </c>
      <c r="H2687">
        <v>-2.926289E-2</v>
      </c>
      <c r="I2687">
        <v>2.5070000000000001</v>
      </c>
      <c r="J2687">
        <v>0</v>
      </c>
      <c r="K2687">
        <v>0</v>
      </c>
      <c r="L2687">
        <v>1</v>
      </c>
      <c r="M2687">
        <v>6.4004500000000002E-3</v>
      </c>
      <c r="N2687">
        <v>9.0543999999999998E-4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-1.3387362899999999</v>
      </c>
      <c r="AI2687">
        <v>-1.2005599899999999</v>
      </c>
      <c r="AJ2687">
        <v>-0.99550000000000005</v>
      </c>
      <c r="AK2687">
        <v>0</v>
      </c>
      <c r="AL2687">
        <v>1.9769154099999999</v>
      </c>
      <c r="AM2687">
        <v>0</v>
      </c>
      <c r="AN2687">
        <v>1.6210277900000001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0.13755450999999999</v>
      </c>
      <c r="AV2687">
        <v>0</v>
      </c>
      <c r="AW2687" t="s">
        <v>113</v>
      </c>
      <c r="AX2687" t="s">
        <v>113</v>
      </c>
      <c r="AY2687">
        <v>0</v>
      </c>
      <c r="AZ2687">
        <v>-1.9769154099999999</v>
      </c>
      <c r="BA2687">
        <v>1.6210277900000001</v>
      </c>
      <c r="BB2687">
        <v>-1.9769154099999999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6"/>
        <v>2.8722436893626004E-3</v>
      </c>
      <c r="BO2687">
        <f t="shared" si="167"/>
        <v>1.0246345081719377</v>
      </c>
      <c r="BP2687">
        <f t="shared" si="168"/>
        <v>0.5643768305605481</v>
      </c>
      <c r="BQ2687">
        <f t="shared" si="169"/>
        <v>0.55080794767244312</v>
      </c>
    </row>
    <row r="2688" spans="1:69" x14ac:dyDescent="0.25">
      <c r="A2688" t="s">
        <v>2798</v>
      </c>
      <c r="B2688" s="1">
        <v>44244.389351851853</v>
      </c>
      <c r="C2688">
        <v>2687.85</v>
      </c>
      <c r="D2688">
        <v>0</v>
      </c>
      <c r="E2688">
        <v>0</v>
      </c>
      <c r="F2688">
        <v>1</v>
      </c>
      <c r="G2688">
        <v>0.75961612999999994</v>
      </c>
      <c r="H2688">
        <v>-2.926289E-2</v>
      </c>
      <c r="I2688">
        <v>2.5070000000000001</v>
      </c>
      <c r="J2688">
        <v>0</v>
      </c>
      <c r="K2688">
        <v>0</v>
      </c>
      <c r="L2688">
        <v>1</v>
      </c>
      <c r="M2688">
        <v>6.2400299999999997E-3</v>
      </c>
      <c r="N2688">
        <v>9.0543999999999998E-4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-1.3388165000000001</v>
      </c>
      <c r="AI2688">
        <v>-1.2005599899999999</v>
      </c>
      <c r="AJ2688">
        <v>-0.99550000000000005</v>
      </c>
      <c r="AK2688">
        <v>0</v>
      </c>
      <c r="AL2688">
        <v>1.9777197099999999</v>
      </c>
      <c r="AM2688">
        <v>0</v>
      </c>
      <c r="AN2688">
        <v>1.5737061800000001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0.13763436000000001</v>
      </c>
      <c r="AV2688">
        <v>0</v>
      </c>
      <c r="AW2688" t="s">
        <v>113</v>
      </c>
      <c r="AX2688" t="s">
        <v>113</v>
      </c>
      <c r="AY2688">
        <v>0</v>
      </c>
      <c r="AZ2688">
        <v>-1.9777197099999999</v>
      </c>
      <c r="BA2688">
        <v>1.5737061800000001</v>
      </c>
      <c r="BB2688">
        <v>-1.9777197099999999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6"/>
        <v>2.8722131738411999E-3</v>
      </c>
      <c r="BO2688">
        <f t="shared" si="167"/>
        <v>1.0246453942915845</v>
      </c>
      <c r="BP2688">
        <f t="shared" si="168"/>
        <v>0.56438282672176909</v>
      </c>
      <c r="BQ2688">
        <f t="shared" si="169"/>
        <v>0.55080794767244323</v>
      </c>
    </row>
    <row r="2689" spans="1:69" x14ac:dyDescent="0.25">
      <c r="A2689" t="s">
        <v>2799</v>
      </c>
      <c r="B2689" s="1">
        <v>44244.389363425929</v>
      </c>
      <c r="C2689">
        <v>2688.85</v>
      </c>
      <c r="D2689">
        <v>0</v>
      </c>
      <c r="E2689">
        <v>0</v>
      </c>
      <c r="F2689">
        <v>1</v>
      </c>
      <c r="G2689">
        <v>0.75993695999999999</v>
      </c>
      <c r="H2689">
        <v>-2.926289E-2</v>
      </c>
      <c r="I2689">
        <v>2.5070000000000001</v>
      </c>
      <c r="J2689">
        <v>0</v>
      </c>
      <c r="K2689">
        <v>0</v>
      </c>
      <c r="L2689">
        <v>1</v>
      </c>
      <c r="M2689">
        <v>6.56086E-3</v>
      </c>
      <c r="N2689">
        <v>9.0543999999999998E-4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-1.3388165000000001</v>
      </c>
      <c r="AI2689">
        <v>-1.2005599899999999</v>
      </c>
      <c r="AJ2689">
        <v>-0.99550000000000005</v>
      </c>
      <c r="AK2689">
        <v>0</v>
      </c>
      <c r="AL2689">
        <v>1.97852402</v>
      </c>
      <c r="AM2689">
        <v>0</v>
      </c>
      <c r="AN2689">
        <v>1.6683493899999999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0.13763436000000001</v>
      </c>
      <c r="AV2689">
        <v>0</v>
      </c>
      <c r="AW2689" t="s">
        <v>113</v>
      </c>
      <c r="AX2689" t="s">
        <v>113</v>
      </c>
      <c r="AY2689">
        <v>0</v>
      </c>
      <c r="AZ2689">
        <v>-1.97852402</v>
      </c>
      <c r="BA2689">
        <v>1.6683493899999999</v>
      </c>
      <c r="BB2689">
        <v>-1.97852402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6"/>
        <v>2.8721750293445999E-3</v>
      </c>
      <c r="BO2689">
        <f t="shared" si="167"/>
        <v>1.0246590023002746</v>
      </c>
      <c r="BP2689">
        <f t="shared" si="168"/>
        <v>0.54791444251191868</v>
      </c>
      <c r="BQ2689">
        <f t="shared" si="169"/>
        <v>0.53472856948691816</v>
      </c>
    </row>
    <row r="2690" spans="1:69" x14ac:dyDescent="0.25">
      <c r="A2690" t="s">
        <v>2800</v>
      </c>
      <c r="B2690" s="1">
        <v>44244.389374999999</v>
      </c>
      <c r="C2690">
        <v>2689.85</v>
      </c>
      <c r="D2690">
        <v>0</v>
      </c>
      <c r="E2690">
        <v>0</v>
      </c>
      <c r="F2690">
        <v>1</v>
      </c>
      <c r="G2690">
        <v>0.76017758000000002</v>
      </c>
      <c r="H2690">
        <v>-2.926289E-2</v>
      </c>
      <c r="I2690">
        <v>2.5070000000000001</v>
      </c>
      <c r="J2690">
        <v>0</v>
      </c>
      <c r="K2690">
        <v>0</v>
      </c>
      <c r="L2690">
        <v>1</v>
      </c>
      <c r="M2690">
        <v>6.3202400000000004E-3</v>
      </c>
      <c r="N2690">
        <v>9.0543999999999998E-4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-1.3388165000000001</v>
      </c>
      <c r="AI2690">
        <v>-1.2005599899999999</v>
      </c>
      <c r="AJ2690">
        <v>-0.99550000000000005</v>
      </c>
      <c r="AK2690">
        <v>0</v>
      </c>
      <c r="AL2690">
        <v>1.9791272499999999</v>
      </c>
      <c r="AM2690">
        <v>0</v>
      </c>
      <c r="AN2690">
        <v>1.5973669800000001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0.13763436000000001</v>
      </c>
      <c r="AV2690">
        <v>0</v>
      </c>
      <c r="AW2690" t="s">
        <v>113</v>
      </c>
      <c r="AX2690" t="s">
        <v>113</v>
      </c>
      <c r="AY2690">
        <v>0</v>
      </c>
      <c r="AZ2690">
        <v>-1.9791272499999999</v>
      </c>
      <c r="BA2690">
        <v>1.5973669800000001</v>
      </c>
      <c r="BB2690">
        <v>-1.9791272499999999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6"/>
        <v>2.8721445142025999E-3</v>
      </c>
      <c r="BO2690">
        <f t="shared" si="167"/>
        <v>1.0246698888050458</v>
      </c>
      <c r="BP2690">
        <f t="shared" si="168"/>
        <v>0.58087236967015488</v>
      </c>
      <c r="BQ2690">
        <f t="shared" si="169"/>
        <v>0.56688732246007467</v>
      </c>
    </row>
    <row r="2691" spans="1:69" x14ac:dyDescent="0.25">
      <c r="A2691" t="s">
        <v>2801</v>
      </c>
      <c r="B2691" s="1">
        <v>44244.389386574076</v>
      </c>
      <c r="C2691">
        <v>2690.85</v>
      </c>
      <c r="D2691">
        <v>0</v>
      </c>
      <c r="E2691">
        <v>0</v>
      </c>
      <c r="F2691">
        <v>1</v>
      </c>
      <c r="G2691">
        <v>0.76049840000000002</v>
      </c>
      <c r="H2691">
        <v>-2.926289E-2</v>
      </c>
      <c r="I2691">
        <v>2.5070000000000001</v>
      </c>
      <c r="J2691">
        <v>0</v>
      </c>
      <c r="K2691">
        <v>0</v>
      </c>
      <c r="L2691">
        <v>1</v>
      </c>
      <c r="M2691">
        <v>6.2400299999999997E-3</v>
      </c>
      <c r="N2691">
        <v>9.0543999999999998E-4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-1.33897691</v>
      </c>
      <c r="AI2691">
        <v>-1.2005599899999999</v>
      </c>
      <c r="AJ2691">
        <v>-0.99550000000000005</v>
      </c>
      <c r="AK2691">
        <v>0</v>
      </c>
      <c r="AL2691">
        <v>1.97993156</v>
      </c>
      <c r="AM2691">
        <v>0</v>
      </c>
      <c r="AN2691">
        <v>1.5737061800000001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0.13779405</v>
      </c>
      <c r="AV2691">
        <v>0</v>
      </c>
      <c r="AW2691" t="s">
        <v>113</v>
      </c>
      <c r="AX2691" t="s">
        <v>113</v>
      </c>
      <c r="AY2691">
        <v>0</v>
      </c>
      <c r="AZ2691">
        <v>-1.97993156</v>
      </c>
      <c r="BA2691">
        <v>1.5737061800000001</v>
      </c>
      <c r="BB2691">
        <v>-1.97993156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6"/>
        <v>2.8721139986812006E-3</v>
      </c>
      <c r="BO2691">
        <f t="shared" si="167"/>
        <v>1.0246807756765046</v>
      </c>
      <c r="BP2691">
        <f t="shared" si="168"/>
        <v>0.55616419847313481</v>
      </c>
      <c r="BQ2691">
        <f t="shared" si="169"/>
        <v>0.54276825688073393</v>
      </c>
    </row>
    <row r="2692" spans="1:69" x14ac:dyDescent="0.25">
      <c r="A2692" t="s">
        <v>2802</v>
      </c>
      <c r="B2692" s="1">
        <v>44244.389398148145</v>
      </c>
      <c r="C2692">
        <v>2691.85</v>
      </c>
      <c r="D2692">
        <v>0</v>
      </c>
      <c r="E2692">
        <v>0</v>
      </c>
      <c r="F2692">
        <v>1</v>
      </c>
      <c r="G2692">
        <v>0.76097963999999996</v>
      </c>
      <c r="H2692">
        <v>-2.926289E-2</v>
      </c>
      <c r="I2692">
        <v>2.5070000000000001</v>
      </c>
      <c r="J2692">
        <v>0</v>
      </c>
      <c r="K2692">
        <v>0</v>
      </c>
      <c r="L2692">
        <v>1</v>
      </c>
      <c r="M2692">
        <v>6.4806500000000001E-3</v>
      </c>
      <c r="N2692">
        <v>9.0543999999999998E-4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-1.3390571200000001</v>
      </c>
      <c r="AI2692">
        <v>-1.2005599899999999</v>
      </c>
      <c r="AJ2692">
        <v>-0.99550000000000005</v>
      </c>
      <c r="AK2692">
        <v>0</v>
      </c>
      <c r="AL2692">
        <v>1.9811380199999999</v>
      </c>
      <c r="AM2692">
        <v>0</v>
      </c>
      <c r="AN2692">
        <v>1.6446885899999999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0.13787389</v>
      </c>
      <c r="AV2692">
        <v>0</v>
      </c>
      <c r="AW2692" t="s">
        <v>113</v>
      </c>
      <c r="AX2692" t="s">
        <v>113</v>
      </c>
      <c r="AY2692">
        <v>0</v>
      </c>
      <c r="AZ2692">
        <v>-1.9811380199999999</v>
      </c>
      <c r="BA2692">
        <v>1.6446885899999999</v>
      </c>
      <c r="BB2692">
        <v>-1.9811380199999999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6"/>
        <v>2.8720911121349999E-3</v>
      </c>
      <c r="BO2692">
        <f t="shared" si="167"/>
        <v>1.0246889409480777</v>
      </c>
      <c r="BP2692">
        <f t="shared" si="168"/>
        <v>0.54793045156223086</v>
      </c>
      <c r="BQ2692">
        <f t="shared" si="169"/>
        <v>0.53472856948691827</v>
      </c>
    </row>
    <row r="2693" spans="1:69" x14ac:dyDescent="0.25">
      <c r="A2693" t="s">
        <v>2803</v>
      </c>
      <c r="B2693" s="1">
        <v>44244.389409722222</v>
      </c>
      <c r="C2693">
        <v>2692.85</v>
      </c>
      <c r="D2693">
        <v>0</v>
      </c>
      <c r="E2693">
        <v>0</v>
      </c>
      <c r="F2693">
        <v>1</v>
      </c>
      <c r="G2693">
        <v>0.76138066999999998</v>
      </c>
      <c r="H2693">
        <v>-2.926289E-2</v>
      </c>
      <c r="I2693">
        <v>2.5070000000000001</v>
      </c>
      <c r="J2693">
        <v>0</v>
      </c>
      <c r="K2693">
        <v>0</v>
      </c>
      <c r="L2693">
        <v>1</v>
      </c>
      <c r="M2693">
        <v>6.4806500000000001E-3</v>
      </c>
      <c r="N2693">
        <v>9.0543999999999998E-4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-1.3391373200000001</v>
      </c>
      <c r="AI2693">
        <v>-1.2005599899999999</v>
      </c>
      <c r="AJ2693">
        <v>-0.99550000000000005</v>
      </c>
      <c r="AK2693">
        <v>0</v>
      </c>
      <c r="AL2693">
        <v>1.9821434</v>
      </c>
      <c r="AM2693">
        <v>0</v>
      </c>
      <c r="AN2693">
        <v>1.6446885899999999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0.13795373999999999</v>
      </c>
      <c r="AV2693">
        <v>0</v>
      </c>
      <c r="AW2693" t="s">
        <v>113</v>
      </c>
      <c r="AX2693" t="s">
        <v>113</v>
      </c>
      <c r="AY2693">
        <v>0</v>
      </c>
      <c r="AZ2693">
        <v>-1.9821434</v>
      </c>
      <c r="BA2693">
        <v>1.6446885899999999</v>
      </c>
      <c r="BB2693">
        <v>-1.9821434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6"/>
        <v>2.8720605966136006E-3</v>
      </c>
      <c r="BO2693">
        <f t="shared" si="167"/>
        <v>1.0246998282243915</v>
      </c>
      <c r="BP2693">
        <f t="shared" si="168"/>
        <v>0.57265107565600293</v>
      </c>
      <c r="BQ2693">
        <f t="shared" si="169"/>
        <v>0.5588476350662589</v>
      </c>
    </row>
    <row r="2694" spans="1:69" x14ac:dyDescent="0.25">
      <c r="A2694" t="s">
        <v>2804</v>
      </c>
      <c r="B2694" s="1">
        <v>44244.389421296299</v>
      </c>
      <c r="C2694">
        <v>2693.85</v>
      </c>
      <c r="D2694">
        <v>0</v>
      </c>
      <c r="E2694">
        <v>0</v>
      </c>
      <c r="F2694">
        <v>1</v>
      </c>
      <c r="G2694">
        <v>0.76178170000000001</v>
      </c>
      <c r="H2694">
        <v>-2.926289E-2</v>
      </c>
      <c r="I2694">
        <v>2.5070000000000001</v>
      </c>
      <c r="J2694">
        <v>0</v>
      </c>
      <c r="K2694">
        <v>0</v>
      </c>
      <c r="L2694">
        <v>1</v>
      </c>
      <c r="M2694">
        <v>6.4004500000000002E-3</v>
      </c>
      <c r="N2694">
        <v>9.0543999999999998E-4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-1.3390571200000001</v>
      </c>
      <c r="AI2694">
        <v>-1.2005599899999999</v>
      </c>
      <c r="AJ2694">
        <v>-0.99550000000000005</v>
      </c>
      <c r="AK2694">
        <v>0</v>
      </c>
      <c r="AL2694">
        <v>1.98314879</v>
      </c>
      <c r="AM2694">
        <v>0</v>
      </c>
      <c r="AN2694">
        <v>1.6210277900000001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0.13787389</v>
      </c>
      <c r="AV2694">
        <v>0</v>
      </c>
      <c r="AW2694" t="s">
        <v>113</v>
      </c>
      <c r="AX2694" t="s">
        <v>113</v>
      </c>
      <c r="AY2694">
        <v>0</v>
      </c>
      <c r="AZ2694">
        <v>-1.98314879</v>
      </c>
      <c r="BA2694">
        <v>1.6210277900000001</v>
      </c>
      <c r="BB2694">
        <v>-1.98314879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6"/>
        <v>2.8720148235212E-3</v>
      </c>
      <c r="BO2694">
        <f t="shared" si="167"/>
        <v>1.0247161595049741</v>
      </c>
      <c r="BP2694">
        <f t="shared" si="168"/>
        <v>0.57266020235353421</v>
      </c>
      <c r="BQ2694">
        <f t="shared" si="169"/>
        <v>0.55884763506625901</v>
      </c>
    </row>
    <row r="2695" spans="1:69" x14ac:dyDescent="0.25">
      <c r="A2695" t="s">
        <v>2805</v>
      </c>
      <c r="B2695" s="1">
        <v>44244.389432870368</v>
      </c>
      <c r="C2695">
        <v>2694.85</v>
      </c>
      <c r="D2695">
        <v>0</v>
      </c>
      <c r="E2695">
        <v>0</v>
      </c>
      <c r="F2695">
        <v>1</v>
      </c>
      <c r="G2695">
        <v>0.76218273000000003</v>
      </c>
      <c r="H2695">
        <v>-2.926289E-2</v>
      </c>
      <c r="I2695">
        <v>2.5070000000000001</v>
      </c>
      <c r="J2695">
        <v>0</v>
      </c>
      <c r="K2695">
        <v>0</v>
      </c>
      <c r="L2695">
        <v>1</v>
      </c>
      <c r="M2695">
        <v>6.3202400000000004E-3</v>
      </c>
      <c r="N2695">
        <v>9.0543999999999998E-4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-1.3391373200000001</v>
      </c>
      <c r="AI2695">
        <v>-1.2005599899999999</v>
      </c>
      <c r="AJ2695">
        <v>-0.99550000000000005</v>
      </c>
      <c r="AK2695">
        <v>0</v>
      </c>
      <c r="AL2695">
        <v>1.9841541700000001</v>
      </c>
      <c r="AM2695">
        <v>0</v>
      </c>
      <c r="AN2695">
        <v>1.5973669800000001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0.13795373999999999</v>
      </c>
      <c r="AV2695">
        <v>0</v>
      </c>
      <c r="AW2695" t="s">
        <v>113</v>
      </c>
      <c r="AX2695" t="s">
        <v>113</v>
      </c>
      <c r="AY2695">
        <v>0</v>
      </c>
      <c r="AZ2695">
        <v>-1.9841541700000001</v>
      </c>
      <c r="BA2695">
        <v>1.5973669800000001</v>
      </c>
      <c r="BB2695">
        <v>-1.9841541700000001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si="166"/>
        <v>2.8719766794040001E-3</v>
      </c>
      <c r="BO2695">
        <f t="shared" si="167"/>
        <v>1.0247297692579938</v>
      </c>
      <c r="BP2695">
        <f t="shared" si="168"/>
        <v>0.5644293011238517</v>
      </c>
      <c r="BQ2695">
        <f t="shared" si="169"/>
        <v>0.55080794767244312</v>
      </c>
    </row>
    <row r="2696" spans="1:69" x14ac:dyDescent="0.25">
      <c r="A2696" t="s">
        <v>2806</v>
      </c>
      <c r="B2696" s="1">
        <v>44244.389444444445</v>
      </c>
      <c r="C2696">
        <v>2695.85</v>
      </c>
      <c r="D2696">
        <v>0</v>
      </c>
      <c r="E2696">
        <v>0</v>
      </c>
      <c r="F2696">
        <v>1</v>
      </c>
      <c r="G2696">
        <v>0.76250355999999997</v>
      </c>
      <c r="H2696">
        <v>-2.926289E-2</v>
      </c>
      <c r="I2696">
        <v>2.5070000000000001</v>
      </c>
      <c r="J2696">
        <v>0</v>
      </c>
      <c r="K2696">
        <v>0</v>
      </c>
      <c r="L2696">
        <v>1</v>
      </c>
      <c r="M2696">
        <v>6.4004500000000002E-3</v>
      </c>
      <c r="N2696">
        <v>9.0543999999999998E-4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-1.33921753</v>
      </c>
      <c r="AI2696">
        <v>-1.2005599899999999</v>
      </c>
      <c r="AJ2696">
        <v>-0.99550000000000005</v>
      </c>
      <c r="AK2696">
        <v>0</v>
      </c>
      <c r="AL2696">
        <v>1.98495848</v>
      </c>
      <c r="AM2696">
        <v>0</v>
      </c>
      <c r="AN2696">
        <v>1.6210277900000001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0.13803357999999999</v>
      </c>
      <c r="AV2696">
        <v>0</v>
      </c>
      <c r="AW2696" t="s">
        <v>113</v>
      </c>
      <c r="AX2696" t="s">
        <v>113</v>
      </c>
      <c r="AY2696">
        <v>0</v>
      </c>
      <c r="AZ2696">
        <v>-1.98495848</v>
      </c>
      <c r="BA2696">
        <v>1.6210277900000001</v>
      </c>
      <c r="BB2696">
        <v>-1.98495848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ref="BN2696:BN2759" si="170">(BQ$2*(BO$2-AL2694)/1000000)</f>
        <v>2.8719385349074002E-3</v>
      </c>
      <c r="BO2696">
        <f t="shared" ref="BO2696:BO2759" si="171">((30*10)*9.81/BN2696)/1000000</f>
        <v>1.0247433795079082</v>
      </c>
      <c r="BP2696">
        <f t="shared" ref="BP2696:BP2759" si="172">((AN2695*1000)/BN2696)/1000000</f>
        <v>0.55619817784557979</v>
      </c>
      <c r="BQ2696">
        <f t="shared" ref="BQ2696:BQ2759" si="173">BP2696/BO2696</f>
        <v>0.54276825688073405</v>
      </c>
    </row>
    <row r="2697" spans="1:69" x14ac:dyDescent="0.25">
      <c r="A2697" t="s">
        <v>2807</v>
      </c>
      <c r="B2697" s="1">
        <v>44244.389456018522</v>
      </c>
      <c r="C2697">
        <v>2696.85</v>
      </c>
      <c r="D2697">
        <v>0</v>
      </c>
      <c r="E2697">
        <v>0</v>
      </c>
      <c r="F2697">
        <v>1</v>
      </c>
      <c r="G2697">
        <v>0.76290458999999999</v>
      </c>
      <c r="H2697">
        <v>-2.926289E-2</v>
      </c>
      <c r="I2697">
        <v>2.5070000000000001</v>
      </c>
      <c r="J2697">
        <v>0</v>
      </c>
      <c r="K2697">
        <v>0</v>
      </c>
      <c r="L2697">
        <v>1</v>
      </c>
      <c r="M2697">
        <v>6.4004500000000002E-3</v>
      </c>
      <c r="N2697">
        <v>9.0543999999999998E-4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-1.3392977399999999</v>
      </c>
      <c r="AI2697">
        <v>-1.2005599899999999</v>
      </c>
      <c r="AJ2697">
        <v>-0.99550000000000005</v>
      </c>
      <c r="AK2697">
        <v>0</v>
      </c>
      <c r="AL2697">
        <v>1.98596386</v>
      </c>
      <c r="AM2697">
        <v>0</v>
      </c>
      <c r="AN2697">
        <v>1.6210277900000001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0.13811343000000001</v>
      </c>
      <c r="AV2697">
        <v>0</v>
      </c>
      <c r="AW2697" t="s">
        <v>113</v>
      </c>
      <c r="AX2697" t="s">
        <v>113</v>
      </c>
      <c r="AY2697">
        <v>0</v>
      </c>
      <c r="AZ2697">
        <v>-1.98596386</v>
      </c>
      <c r="BA2697">
        <v>1.6210277900000001</v>
      </c>
      <c r="BB2697">
        <v>-1.98596386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70"/>
        <v>2.8719003907902003E-3</v>
      </c>
      <c r="BO2697">
        <f t="shared" si="171"/>
        <v>1.0247569899839866</v>
      </c>
      <c r="BP2697">
        <f t="shared" si="172"/>
        <v>0.56444429451606992</v>
      </c>
      <c r="BQ2697">
        <f t="shared" si="173"/>
        <v>0.55080794767244301</v>
      </c>
    </row>
    <row r="2698" spans="1:69" x14ac:dyDescent="0.25">
      <c r="A2698" t="s">
        <v>2808</v>
      </c>
      <c r="B2698" s="1">
        <v>44244.389467592591</v>
      </c>
      <c r="C2698">
        <v>2697.85</v>
      </c>
      <c r="D2698">
        <v>0</v>
      </c>
      <c r="E2698">
        <v>0</v>
      </c>
      <c r="F2698">
        <v>1</v>
      </c>
      <c r="G2698">
        <v>0.76322540999999999</v>
      </c>
      <c r="H2698">
        <v>-2.926289E-2</v>
      </c>
      <c r="I2698">
        <v>2.5070000000000001</v>
      </c>
      <c r="J2698">
        <v>0</v>
      </c>
      <c r="K2698">
        <v>0</v>
      </c>
      <c r="L2698">
        <v>1</v>
      </c>
      <c r="M2698">
        <v>6.4806500000000001E-3</v>
      </c>
      <c r="N2698">
        <v>9.0543999999999998E-4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-1.33945815</v>
      </c>
      <c r="AI2698">
        <v>-1.2005599899999999</v>
      </c>
      <c r="AJ2698">
        <v>-0.99550000000000005</v>
      </c>
      <c r="AK2698">
        <v>0</v>
      </c>
      <c r="AL2698">
        <v>1.9867681699999999</v>
      </c>
      <c r="AM2698">
        <v>0</v>
      </c>
      <c r="AN2698">
        <v>1.6446885899999999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0.13827312</v>
      </c>
      <c r="AV2698">
        <v>0</v>
      </c>
      <c r="AW2698" t="s">
        <v>113</v>
      </c>
      <c r="AX2698" t="s">
        <v>113</v>
      </c>
      <c r="AY2698">
        <v>0</v>
      </c>
      <c r="AZ2698">
        <v>-1.9867681699999999</v>
      </c>
      <c r="BA2698">
        <v>1.6446885899999999</v>
      </c>
      <c r="BB2698">
        <v>-1.9867681699999999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70"/>
        <v>2.8718698752688001E-3</v>
      </c>
      <c r="BO2698">
        <f t="shared" si="171"/>
        <v>1.0247678787063923</v>
      </c>
      <c r="BP2698">
        <f t="shared" si="172"/>
        <v>0.56445029211091113</v>
      </c>
      <c r="BQ2698">
        <f t="shared" si="173"/>
        <v>0.55080794767244323</v>
      </c>
    </row>
    <row r="2699" spans="1:69" x14ac:dyDescent="0.25">
      <c r="A2699" t="s">
        <v>2809</v>
      </c>
      <c r="B2699" s="1">
        <v>44244.389479166668</v>
      </c>
      <c r="C2699">
        <v>2698.85</v>
      </c>
      <c r="D2699">
        <v>0</v>
      </c>
      <c r="E2699">
        <v>0</v>
      </c>
      <c r="F2699">
        <v>1</v>
      </c>
      <c r="G2699">
        <v>0.76338581999999999</v>
      </c>
      <c r="H2699">
        <v>-2.926289E-2</v>
      </c>
      <c r="I2699">
        <v>2.5070000000000001</v>
      </c>
      <c r="J2699">
        <v>0</v>
      </c>
      <c r="K2699">
        <v>0</v>
      </c>
      <c r="L2699">
        <v>1</v>
      </c>
      <c r="M2699">
        <v>6.4004500000000002E-3</v>
      </c>
      <c r="N2699">
        <v>9.0543999999999998E-4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-1.33945815</v>
      </c>
      <c r="AI2699">
        <v>-1.2005599899999999</v>
      </c>
      <c r="AJ2699">
        <v>-0.99550000000000005</v>
      </c>
      <c r="AK2699">
        <v>0</v>
      </c>
      <c r="AL2699">
        <v>1.9871703199999999</v>
      </c>
      <c r="AM2699">
        <v>0</v>
      </c>
      <c r="AN2699">
        <v>1.6210277900000001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0.13827312</v>
      </c>
      <c r="AV2699">
        <v>0</v>
      </c>
      <c r="AW2699" t="s">
        <v>113</v>
      </c>
      <c r="AX2699" t="s">
        <v>113</v>
      </c>
      <c r="AY2699">
        <v>0</v>
      </c>
      <c r="AZ2699">
        <v>-1.9871703199999999</v>
      </c>
      <c r="BA2699">
        <v>1.6210277900000001</v>
      </c>
      <c r="BB2699">
        <v>-1.9871703199999999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70"/>
        <v>2.8718317311516002E-3</v>
      </c>
      <c r="BO2699">
        <f t="shared" si="171"/>
        <v>1.0247814898332714</v>
      </c>
      <c r="BP2699">
        <f t="shared" si="172"/>
        <v>0.57269671205300121</v>
      </c>
      <c r="BQ2699">
        <f t="shared" si="173"/>
        <v>0.5588476350662589</v>
      </c>
    </row>
    <row r="2700" spans="1:69" x14ac:dyDescent="0.25">
      <c r="A2700" t="s">
        <v>2810</v>
      </c>
      <c r="B2700" s="1">
        <v>44244.389490740738</v>
      </c>
      <c r="C2700">
        <v>2699.85</v>
      </c>
      <c r="D2700">
        <v>0</v>
      </c>
      <c r="E2700">
        <v>0</v>
      </c>
      <c r="F2700">
        <v>1</v>
      </c>
      <c r="G2700">
        <v>0.76378685000000002</v>
      </c>
      <c r="H2700">
        <v>-2.926289E-2</v>
      </c>
      <c r="I2700">
        <v>2.5070000000000001</v>
      </c>
      <c r="J2700">
        <v>0</v>
      </c>
      <c r="K2700">
        <v>0</v>
      </c>
      <c r="L2700">
        <v>1</v>
      </c>
      <c r="M2700">
        <v>6.3202400000000004E-3</v>
      </c>
      <c r="N2700">
        <v>9.0543999999999998E-4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-1.33945815</v>
      </c>
      <c r="AI2700">
        <v>-1.2005599899999999</v>
      </c>
      <c r="AJ2700">
        <v>-0.99550000000000005</v>
      </c>
      <c r="AK2700">
        <v>0</v>
      </c>
      <c r="AL2700">
        <v>1.9881757099999999</v>
      </c>
      <c r="AM2700">
        <v>0</v>
      </c>
      <c r="AN2700">
        <v>1.5973669800000001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0.13827312</v>
      </c>
      <c r="AV2700">
        <v>0</v>
      </c>
      <c r="AW2700" t="s">
        <v>113</v>
      </c>
      <c r="AX2700" t="s">
        <v>113</v>
      </c>
      <c r="AY2700">
        <v>0</v>
      </c>
      <c r="AZ2700">
        <v>-1.9881757099999999</v>
      </c>
      <c r="BA2700">
        <v>1.5973669800000001</v>
      </c>
      <c r="BB2700">
        <v>-1.9881757099999999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70"/>
        <v>2.8718012156301997E-3</v>
      </c>
      <c r="BO2700">
        <f t="shared" si="171"/>
        <v>1.0247923790763409</v>
      </c>
      <c r="BP2700">
        <f t="shared" si="172"/>
        <v>0.56446378710939971</v>
      </c>
      <c r="BQ2700">
        <f t="shared" si="173"/>
        <v>0.55080794767244312</v>
      </c>
    </row>
    <row r="2701" spans="1:69" x14ac:dyDescent="0.25">
      <c r="A2701" t="s">
        <v>2811</v>
      </c>
      <c r="B2701" s="1">
        <v>44244.389502314814</v>
      </c>
      <c r="C2701">
        <v>2700.85</v>
      </c>
      <c r="D2701">
        <v>0</v>
      </c>
      <c r="E2701">
        <v>0</v>
      </c>
      <c r="F2701">
        <v>1</v>
      </c>
      <c r="G2701">
        <v>0.76410767999999996</v>
      </c>
      <c r="H2701">
        <v>-2.926289E-2</v>
      </c>
      <c r="I2701">
        <v>2.5070000000000001</v>
      </c>
      <c r="J2701">
        <v>0</v>
      </c>
      <c r="K2701">
        <v>0</v>
      </c>
      <c r="L2701">
        <v>1</v>
      </c>
      <c r="M2701">
        <v>6.3202400000000004E-3</v>
      </c>
      <c r="N2701">
        <v>9.0543999999999998E-4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-1.3396185599999999</v>
      </c>
      <c r="AI2701">
        <v>-1.2005599899999999</v>
      </c>
      <c r="AJ2701">
        <v>-0.99550000000000005</v>
      </c>
      <c r="AK2701">
        <v>0</v>
      </c>
      <c r="AL2701">
        <v>1.9889800099999999</v>
      </c>
      <c r="AM2701">
        <v>0</v>
      </c>
      <c r="AN2701">
        <v>1.5973669800000001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0.13843280999999999</v>
      </c>
      <c r="AV2701">
        <v>0</v>
      </c>
      <c r="AW2701" t="s">
        <v>113</v>
      </c>
      <c r="AX2701" t="s">
        <v>113</v>
      </c>
      <c r="AY2701">
        <v>0</v>
      </c>
      <c r="AZ2701">
        <v>-1.9889800099999999</v>
      </c>
      <c r="BA2701">
        <v>1.5973669800000001</v>
      </c>
      <c r="BB2701">
        <v>-1.9889800099999999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70"/>
        <v>2.8717859580591996E-3</v>
      </c>
      <c r="BO2701">
        <f t="shared" si="171"/>
        <v>1.0247978237169624</v>
      </c>
      <c r="BP2701">
        <f t="shared" si="172"/>
        <v>0.55622772843402546</v>
      </c>
      <c r="BQ2701">
        <f t="shared" si="173"/>
        <v>0.54276825688073405</v>
      </c>
    </row>
    <row r="2702" spans="1:69" x14ac:dyDescent="0.25">
      <c r="A2702" t="s">
        <v>2812</v>
      </c>
      <c r="B2702" s="1">
        <v>44244.389513888891</v>
      </c>
      <c r="C2702">
        <v>2701.85</v>
      </c>
      <c r="D2702">
        <v>0</v>
      </c>
      <c r="E2702">
        <v>0</v>
      </c>
      <c r="F2702">
        <v>1</v>
      </c>
      <c r="G2702">
        <v>0.76450870999999998</v>
      </c>
      <c r="H2702">
        <v>-2.926289E-2</v>
      </c>
      <c r="I2702">
        <v>2.5070000000000001</v>
      </c>
      <c r="J2702">
        <v>0</v>
      </c>
      <c r="K2702">
        <v>0</v>
      </c>
      <c r="L2702">
        <v>1</v>
      </c>
      <c r="M2702">
        <v>6.4004500000000002E-3</v>
      </c>
      <c r="N2702">
        <v>9.0543999999999998E-4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-1.33969877</v>
      </c>
      <c r="AI2702">
        <v>-1.2005599899999999</v>
      </c>
      <c r="AJ2702">
        <v>-0.99550000000000005</v>
      </c>
      <c r="AK2702">
        <v>0</v>
      </c>
      <c r="AL2702">
        <v>1.9899853999999999</v>
      </c>
      <c r="AM2702">
        <v>0</v>
      </c>
      <c r="AN2702">
        <v>1.6210277900000001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0.13851266000000001</v>
      </c>
      <c r="AV2702">
        <v>0</v>
      </c>
      <c r="AW2702" t="s">
        <v>113</v>
      </c>
      <c r="AX2702" t="s">
        <v>113</v>
      </c>
      <c r="AY2702">
        <v>0</v>
      </c>
      <c r="AZ2702">
        <v>-1.9899853999999999</v>
      </c>
      <c r="BA2702">
        <v>1.6210277900000001</v>
      </c>
      <c r="BB2702">
        <v>-1.9899853999999999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70"/>
        <v>2.8717478135626001E-3</v>
      </c>
      <c r="BO2702">
        <f t="shared" si="171"/>
        <v>1.0248114357747196</v>
      </c>
      <c r="BP2702">
        <f t="shared" si="172"/>
        <v>0.55623511662688674</v>
      </c>
      <c r="BQ2702">
        <f t="shared" si="173"/>
        <v>0.54276825688073393</v>
      </c>
    </row>
    <row r="2703" spans="1:69" x14ac:dyDescent="0.25">
      <c r="A2703" t="s">
        <v>2813</v>
      </c>
      <c r="B2703" s="1">
        <v>44244.389525462961</v>
      </c>
      <c r="C2703">
        <v>2702.85</v>
      </c>
      <c r="D2703">
        <v>0</v>
      </c>
      <c r="E2703">
        <v>0</v>
      </c>
      <c r="F2703">
        <v>1</v>
      </c>
      <c r="G2703">
        <v>0.76498995000000003</v>
      </c>
      <c r="H2703">
        <v>-2.926289E-2</v>
      </c>
      <c r="I2703">
        <v>2.5070000000000001</v>
      </c>
      <c r="J2703">
        <v>0</v>
      </c>
      <c r="K2703">
        <v>0</v>
      </c>
      <c r="L2703">
        <v>1</v>
      </c>
      <c r="M2703">
        <v>6.3202400000000004E-3</v>
      </c>
      <c r="N2703">
        <v>9.0543999999999998E-4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-1.33977897</v>
      </c>
      <c r="AI2703">
        <v>-1.2005599899999999</v>
      </c>
      <c r="AJ2703">
        <v>-0.99550000000000005</v>
      </c>
      <c r="AK2703">
        <v>0</v>
      </c>
      <c r="AL2703">
        <v>1.99119186</v>
      </c>
      <c r="AM2703">
        <v>0</v>
      </c>
      <c r="AN2703">
        <v>1.5973669800000001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0.13859250000000001</v>
      </c>
      <c r="AV2703">
        <v>0</v>
      </c>
      <c r="AW2703" t="s">
        <v>113</v>
      </c>
      <c r="AX2703" t="s">
        <v>113</v>
      </c>
      <c r="AY2703">
        <v>0</v>
      </c>
      <c r="AZ2703">
        <v>-1.99119186</v>
      </c>
      <c r="BA2703">
        <v>1.5973669800000001</v>
      </c>
      <c r="BB2703">
        <v>-1.99119186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70"/>
        <v>2.8717172984206001E-3</v>
      </c>
      <c r="BO2703">
        <f t="shared" si="171"/>
        <v>1.0248223255188122</v>
      </c>
      <c r="BP2703">
        <f t="shared" si="172"/>
        <v>0.56448028184791732</v>
      </c>
      <c r="BQ2703">
        <f t="shared" si="173"/>
        <v>0.55080794767244301</v>
      </c>
    </row>
    <row r="2704" spans="1:69" x14ac:dyDescent="0.25">
      <c r="A2704" t="s">
        <v>2814</v>
      </c>
      <c r="B2704" s="1">
        <v>44244.389537037037</v>
      </c>
      <c r="C2704">
        <v>2703.85</v>
      </c>
      <c r="D2704">
        <v>0</v>
      </c>
      <c r="E2704">
        <v>0</v>
      </c>
      <c r="F2704">
        <v>1</v>
      </c>
      <c r="G2704">
        <v>0.76523056</v>
      </c>
      <c r="H2704">
        <v>-2.926289E-2</v>
      </c>
      <c r="I2704">
        <v>2.5070000000000001</v>
      </c>
      <c r="J2704">
        <v>0</v>
      </c>
      <c r="K2704">
        <v>0</v>
      </c>
      <c r="L2704">
        <v>1</v>
      </c>
      <c r="M2704">
        <v>6.4004500000000002E-3</v>
      </c>
      <c r="N2704">
        <v>9.0543999999999998E-4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-1.34001959</v>
      </c>
      <c r="AI2704">
        <v>-1.2005599899999999</v>
      </c>
      <c r="AJ2704">
        <v>-0.99550000000000005</v>
      </c>
      <c r="AK2704">
        <v>0</v>
      </c>
      <c r="AL2704">
        <v>1.9917950900000001</v>
      </c>
      <c r="AM2704">
        <v>0</v>
      </c>
      <c r="AN2704">
        <v>1.6210277900000001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0.13883203999999999</v>
      </c>
      <c r="AV2704">
        <v>0</v>
      </c>
      <c r="AW2704" t="s">
        <v>113</v>
      </c>
      <c r="AX2704" t="s">
        <v>113</v>
      </c>
      <c r="AY2704">
        <v>0</v>
      </c>
      <c r="AZ2704">
        <v>-1.9917950900000001</v>
      </c>
      <c r="BA2704">
        <v>1.6210277900000001</v>
      </c>
      <c r="BB2704">
        <v>-1.9917950900000001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70"/>
        <v>2.8716791539240001E-3</v>
      </c>
      <c r="BO2704">
        <f t="shared" si="171"/>
        <v>1.0248359382274805</v>
      </c>
      <c r="BP2704">
        <f t="shared" si="172"/>
        <v>0.55624841578046114</v>
      </c>
      <c r="BQ2704">
        <f t="shared" si="173"/>
        <v>0.54276825688073393</v>
      </c>
    </row>
    <row r="2705" spans="1:69" x14ac:dyDescent="0.25">
      <c r="A2705" t="s">
        <v>2815</v>
      </c>
      <c r="B2705" s="1">
        <v>44244.389548611114</v>
      </c>
      <c r="C2705">
        <v>2704.85</v>
      </c>
      <c r="D2705">
        <v>0</v>
      </c>
      <c r="E2705">
        <v>0</v>
      </c>
      <c r="F2705">
        <v>1</v>
      </c>
      <c r="G2705">
        <v>0.76563159999999997</v>
      </c>
      <c r="H2705">
        <v>-2.926289E-2</v>
      </c>
      <c r="I2705">
        <v>2.5070000000000001</v>
      </c>
      <c r="J2705">
        <v>0</v>
      </c>
      <c r="K2705">
        <v>0</v>
      </c>
      <c r="L2705">
        <v>1</v>
      </c>
      <c r="M2705">
        <v>6.4004500000000002E-3</v>
      </c>
      <c r="N2705">
        <v>9.0543999999999998E-4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-1.3399393900000001</v>
      </c>
      <c r="AI2705">
        <v>-1.2005599899999999</v>
      </c>
      <c r="AJ2705">
        <v>-0.99550000000000005</v>
      </c>
      <c r="AK2705">
        <v>0</v>
      </c>
      <c r="AL2705">
        <v>1.9928004699999999</v>
      </c>
      <c r="AM2705">
        <v>0</v>
      </c>
      <c r="AN2705">
        <v>1.6210277900000001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0.13875219</v>
      </c>
      <c r="AV2705">
        <v>0</v>
      </c>
      <c r="AW2705" t="s">
        <v>113</v>
      </c>
      <c r="AX2705" t="s">
        <v>113</v>
      </c>
      <c r="AY2705">
        <v>0</v>
      </c>
      <c r="AZ2705">
        <v>-1.9928004699999999</v>
      </c>
      <c r="BA2705">
        <v>1.6210277900000001</v>
      </c>
      <c r="BB2705">
        <v>-1.9928004699999999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70"/>
        <v>2.8716333808315999E-3</v>
      </c>
      <c r="BO2705">
        <f t="shared" si="171"/>
        <v>1.0248522738469257</v>
      </c>
      <c r="BP2705">
        <f t="shared" si="172"/>
        <v>0.56449677762506179</v>
      </c>
      <c r="BQ2705">
        <f t="shared" si="173"/>
        <v>0.55080794767244312</v>
      </c>
    </row>
    <row r="2706" spans="1:69" x14ac:dyDescent="0.25">
      <c r="A2706" t="s">
        <v>2816</v>
      </c>
      <c r="B2706" s="1">
        <v>44244.389560185184</v>
      </c>
      <c r="C2706">
        <v>2705.85</v>
      </c>
      <c r="D2706">
        <v>0</v>
      </c>
      <c r="E2706">
        <v>0</v>
      </c>
      <c r="F2706">
        <v>1</v>
      </c>
      <c r="G2706">
        <v>0.76611282999999997</v>
      </c>
      <c r="H2706">
        <v>-2.926289E-2</v>
      </c>
      <c r="I2706">
        <v>2.5070000000000001</v>
      </c>
      <c r="J2706">
        <v>0</v>
      </c>
      <c r="K2706">
        <v>0</v>
      </c>
      <c r="L2706">
        <v>1</v>
      </c>
      <c r="M2706">
        <v>6.4004500000000002E-3</v>
      </c>
      <c r="N2706">
        <v>9.0543999999999998E-4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-1.34001959</v>
      </c>
      <c r="AI2706">
        <v>-1.2005599899999999</v>
      </c>
      <c r="AJ2706">
        <v>-0.99550000000000005</v>
      </c>
      <c r="AK2706">
        <v>0</v>
      </c>
      <c r="AL2706">
        <v>1.9940069300000001</v>
      </c>
      <c r="AM2706">
        <v>0</v>
      </c>
      <c r="AN2706">
        <v>1.6210277900000001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0.13883203999999999</v>
      </c>
      <c r="AV2706">
        <v>0</v>
      </c>
      <c r="AW2706" t="s">
        <v>113</v>
      </c>
      <c r="AX2706" t="s">
        <v>113</v>
      </c>
      <c r="AY2706">
        <v>0</v>
      </c>
      <c r="AZ2706">
        <v>-1.9940069300000001</v>
      </c>
      <c r="BA2706">
        <v>1.6210277900000001</v>
      </c>
      <c r="BB2706">
        <v>-1.9940069300000001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70"/>
        <v>2.8716104942854005E-3</v>
      </c>
      <c r="BO2706">
        <f t="shared" si="171"/>
        <v>1.0248604418519389</v>
      </c>
      <c r="BP2706">
        <f t="shared" si="172"/>
        <v>0.56450127662713967</v>
      </c>
      <c r="BQ2706">
        <f t="shared" si="173"/>
        <v>0.55080794767244312</v>
      </c>
    </row>
    <row r="2707" spans="1:69" x14ac:dyDescent="0.25">
      <c r="A2707" t="s">
        <v>2817</v>
      </c>
      <c r="B2707" s="1">
        <v>44244.38957175926</v>
      </c>
      <c r="C2707">
        <v>2706.85</v>
      </c>
      <c r="D2707">
        <v>0</v>
      </c>
      <c r="E2707">
        <v>0</v>
      </c>
      <c r="F2707">
        <v>1</v>
      </c>
      <c r="G2707">
        <v>0.76643366000000002</v>
      </c>
      <c r="H2707">
        <v>-2.926289E-2</v>
      </c>
      <c r="I2707">
        <v>2.5070000000000001</v>
      </c>
      <c r="J2707">
        <v>0</v>
      </c>
      <c r="K2707">
        <v>0</v>
      </c>
      <c r="L2707">
        <v>1</v>
      </c>
      <c r="M2707">
        <v>6.4004500000000002E-3</v>
      </c>
      <c r="N2707">
        <v>9.0543999999999998E-4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-1.34001959</v>
      </c>
      <c r="AI2707">
        <v>-1.2005599899999999</v>
      </c>
      <c r="AJ2707">
        <v>-0.99550000000000005</v>
      </c>
      <c r="AK2707">
        <v>0</v>
      </c>
      <c r="AL2707">
        <v>1.99481124</v>
      </c>
      <c r="AM2707">
        <v>0</v>
      </c>
      <c r="AN2707">
        <v>1.6210277900000001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0.13883203999999999</v>
      </c>
      <c r="AV2707">
        <v>0</v>
      </c>
      <c r="AW2707" t="s">
        <v>113</v>
      </c>
      <c r="AX2707" t="s">
        <v>113</v>
      </c>
      <c r="AY2707">
        <v>0</v>
      </c>
      <c r="AZ2707">
        <v>-1.99481124</v>
      </c>
      <c r="BA2707">
        <v>1.6210277900000001</v>
      </c>
      <c r="BB2707">
        <v>-1.99481124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70"/>
        <v>2.8715723501682002E-3</v>
      </c>
      <c r="BO2707">
        <f t="shared" si="171"/>
        <v>1.0248740554378217</v>
      </c>
      <c r="BP2707">
        <f t="shared" si="172"/>
        <v>0.56450877509844022</v>
      </c>
      <c r="BQ2707">
        <f t="shared" si="173"/>
        <v>0.55080794767244301</v>
      </c>
    </row>
    <row r="2708" spans="1:69" x14ac:dyDescent="0.25">
      <c r="A2708" t="s">
        <v>2818</v>
      </c>
      <c r="B2708" s="1">
        <v>44244.38958333333</v>
      </c>
      <c r="C2708">
        <v>2707.85</v>
      </c>
      <c r="D2708">
        <v>0</v>
      </c>
      <c r="E2708">
        <v>0</v>
      </c>
      <c r="F2708">
        <v>1</v>
      </c>
      <c r="G2708">
        <v>0.76667428000000004</v>
      </c>
      <c r="H2708">
        <v>-2.926289E-2</v>
      </c>
      <c r="I2708">
        <v>2.5070000000000001</v>
      </c>
      <c r="J2708">
        <v>0</v>
      </c>
      <c r="K2708">
        <v>0</v>
      </c>
      <c r="L2708">
        <v>1</v>
      </c>
      <c r="M2708">
        <v>6.4004500000000002E-3</v>
      </c>
      <c r="N2708">
        <v>9.0543999999999998E-4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-1.3402602100000001</v>
      </c>
      <c r="AI2708">
        <v>-1.2005599899999999</v>
      </c>
      <c r="AJ2708">
        <v>-0.99550000000000005</v>
      </c>
      <c r="AK2708">
        <v>0</v>
      </c>
      <c r="AL2708">
        <v>1.9954144700000001</v>
      </c>
      <c r="AM2708">
        <v>0</v>
      </c>
      <c r="AN2708">
        <v>1.6210277900000001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0.13907157000000001</v>
      </c>
      <c r="AV2708">
        <v>0</v>
      </c>
      <c r="AW2708" t="s">
        <v>113</v>
      </c>
      <c r="AX2708" t="s">
        <v>113</v>
      </c>
      <c r="AY2708">
        <v>0</v>
      </c>
      <c r="AZ2708">
        <v>-1.9954144700000001</v>
      </c>
      <c r="BA2708">
        <v>1.6210277900000001</v>
      </c>
      <c r="BB2708">
        <v>-1.9954144700000001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70"/>
        <v>2.8715265770758E-3</v>
      </c>
      <c r="BO2708">
        <f t="shared" si="171"/>
        <v>1.0248903922724562</v>
      </c>
      <c r="BP2708">
        <f t="shared" si="172"/>
        <v>0.56451777355679666</v>
      </c>
      <c r="BQ2708">
        <f t="shared" si="173"/>
        <v>0.55080794767244301</v>
      </c>
    </row>
    <row r="2709" spans="1:69" x14ac:dyDescent="0.25">
      <c r="A2709" t="s">
        <v>2819</v>
      </c>
      <c r="B2709" s="1">
        <v>44244.389594907407</v>
      </c>
      <c r="C2709">
        <v>2708.85</v>
      </c>
      <c r="D2709">
        <v>0</v>
      </c>
      <c r="E2709">
        <v>0</v>
      </c>
      <c r="F2709">
        <v>1</v>
      </c>
      <c r="G2709">
        <v>0.76707530999999995</v>
      </c>
      <c r="H2709">
        <v>-2.926289E-2</v>
      </c>
      <c r="I2709">
        <v>2.5070000000000001</v>
      </c>
      <c r="J2709">
        <v>0</v>
      </c>
      <c r="K2709">
        <v>0</v>
      </c>
      <c r="L2709">
        <v>1</v>
      </c>
      <c r="M2709">
        <v>6.3202400000000004E-3</v>
      </c>
      <c r="N2709">
        <v>9.0543999999999998E-4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-1.3401799999999999</v>
      </c>
      <c r="AI2709">
        <v>-1.2005599899999999</v>
      </c>
      <c r="AJ2709">
        <v>-0.99550000000000005</v>
      </c>
      <c r="AK2709">
        <v>0</v>
      </c>
      <c r="AL2709">
        <v>1.99641986</v>
      </c>
      <c r="AM2709">
        <v>0</v>
      </c>
      <c r="AN2709">
        <v>1.5973669800000001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0.13899173000000001</v>
      </c>
      <c r="AV2709">
        <v>0</v>
      </c>
      <c r="AW2709" t="s">
        <v>113</v>
      </c>
      <c r="AX2709" t="s">
        <v>113</v>
      </c>
      <c r="AY2709">
        <v>0</v>
      </c>
      <c r="AZ2709">
        <v>-1.99641986</v>
      </c>
      <c r="BA2709">
        <v>1.5973669800000001</v>
      </c>
      <c r="BB2709">
        <v>-1.99641986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70"/>
        <v>2.8714960615543999E-3</v>
      </c>
      <c r="BO2709">
        <f t="shared" si="171"/>
        <v>1.0249012838300373</v>
      </c>
      <c r="BP2709">
        <f t="shared" si="172"/>
        <v>0.56452377271327492</v>
      </c>
      <c r="BQ2709">
        <f t="shared" si="173"/>
        <v>0.55080794767244312</v>
      </c>
    </row>
    <row r="2710" spans="1:69" x14ac:dyDescent="0.25">
      <c r="A2710" t="s">
        <v>2820</v>
      </c>
      <c r="B2710" s="1">
        <v>44244.389606481483</v>
      </c>
      <c r="C2710">
        <v>2709.85</v>
      </c>
      <c r="D2710">
        <v>0</v>
      </c>
      <c r="E2710">
        <v>0</v>
      </c>
      <c r="F2710">
        <v>1</v>
      </c>
      <c r="G2710">
        <v>0.76723571999999995</v>
      </c>
      <c r="H2710">
        <v>-2.926289E-2</v>
      </c>
      <c r="I2710">
        <v>2.5070000000000001</v>
      </c>
      <c r="J2710">
        <v>0</v>
      </c>
      <c r="K2710">
        <v>0</v>
      </c>
      <c r="L2710">
        <v>1</v>
      </c>
      <c r="M2710">
        <v>6.4806500000000001E-3</v>
      </c>
      <c r="N2710">
        <v>9.0543999999999998E-4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-1.3401799999999999</v>
      </c>
      <c r="AI2710">
        <v>-1.2005599899999999</v>
      </c>
      <c r="AJ2710">
        <v>-0.99550000000000005</v>
      </c>
      <c r="AK2710">
        <v>0</v>
      </c>
      <c r="AL2710">
        <v>1.99682201</v>
      </c>
      <c r="AM2710">
        <v>0</v>
      </c>
      <c r="AN2710">
        <v>1.6446885899999999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0.13899173000000001</v>
      </c>
      <c r="AV2710">
        <v>0</v>
      </c>
      <c r="AW2710" t="s">
        <v>113</v>
      </c>
      <c r="AX2710" t="s">
        <v>113</v>
      </c>
      <c r="AY2710">
        <v>0</v>
      </c>
      <c r="AZ2710">
        <v>-1.99682201</v>
      </c>
      <c r="BA2710">
        <v>1.6446885899999999</v>
      </c>
      <c r="BB2710">
        <v>-1.99682201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70"/>
        <v>2.8714731750082E-3</v>
      </c>
      <c r="BO2710">
        <f t="shared" si="171"/>
        <v>1.024909452616285</v>
      </c>
      <c r="BP2710">
        <f t="shared" si="172"/>
        <v>0.55628831705712822</v>
      </c>
      <c r="BQ2710">
        <f t="shared" si="173"/>
        <v>0.54276825688073405</v>
      </c>
    </row>
    <row r="2711" spans="1:69" x14ac:dyDescent="0.25">
      <c r="A2711" t="s">
        <v>2821</v>
      </c>
      <c r="B2711" s="1">
        <v>44244.389618055553</v>
      </c>
      <c r="C2711">
        <v>2710.85</v>
      </c>
      <c r="D2711">
        <v>0</v>
      </c>
      <c r="E2711">
        <v>0</v>
      </c>
      <c r="F2711">
        <v>1</v>
      </c>
      <c r="G2711">
        <v>0.76771694999999995</v>
      </c>
      <c r="H2711">
        <v>-2.926289E-2</v>
      </c>
      <c r="I2711">
        <v>2.5070000000000001</v>
      </c>
      <c r="J2711">
        <v>0</v>
      </c>
      <c r="K2711">
        <v>0</v>
      </c>
      <c r="L2711">
        <v>1</v>
      </c>
      <c r="M2711">
        <v>6.4004500000000002E-3</v>
      </c>
      <c r="N2711">
        <v>9.0543999999999998E-4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-1.3402602100000001</v>
      </c>
      <c r="AI2711">
        <v>-1.2005599899999999</v>
      </c>
      <c r="AJ2711">
        <v>-0.99550000000000005</v>
      </c>
      <c r="AK2711">
        <v>0</v>
      </c>
      <c r="AL2711">
        <v>1.9980284699999999</v>
      </c>
      <c r="AM2711">
        <v>0</v>
      </c>
      <c r="AN2711">
        <v>1.6210277900000001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0.13907157000000001</v>
      </c>
      <c r="AV2711">
        <v>0</v>
      </c>
      <c r="AW2711" t="s">
        <v>113</v>
      </c>
      <c r="AX2711" t="s">
        <v>113</v>
      </c>
      <c r="AY2711">
        <v>0</v>
      </c>
      <c r="AZ2711">
        <v>-1.9980284699999999</v>
      </c>
      <c r="BA2711">
        <v>1.6210277900000001</v>
      </c>
      <c r="BB2711">
        <v>-1.9980284699999999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70"/>
        <v>2.8714350305116001E-3</v>
      </c>
      <c r="BO2711">
        <f t="shared" si="171"/>
        <v>1.0249230676396843</v>
      </c>
      <c r="BP2711">
        <f t="shared" si="172"/>
        <v>0.57277583247529296</v>
      </c>
      <c r="BQ2711">
        <f t="shared" si="173"/>
        <v>0.55884763506625901</v>
      </c>
    </row>
    <row r="2712" spans="1:69" x14ac:dyDescent="0.25">
      <c r="A2712" t="s">
        <v>2822</v>
      </c>
      <c r="B2712" s="1">
        <v>44244.38962962963</v>
      </c>
      <c r="C2712">
        <v>2711.85</v>
      </c>
      <c r="D2712">
        <v>0</v>
      </c>
      <c r="E2712">
        <v>0</v>
      </c>
      <c r="F2712">
        <v>1</v>
      </c>
      <c r="G2712">
        <v>0.76811799000000003</v>
      </c>
      <c r="H2712">
        <v>-2.926289E-2</v>
      </c>
      <c r="I2712">
        <v>2.5070000000000001</v>
      </c>
      <c r="J2712">
        <v>0</v>
      </c>
      <c r="K2712">
        <v>0</v>
      </c>
      <c r="L2712">
        <v>1</v>
      </c>
      <c r="M2712">
        <v>6.56086E-3</v>
      </c>
      <c r="N2712">
        <v>9.0543999999999998E-4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-1.3405008300000001</v>
      </c>
      <c r="AI2712">
        <v>-1.2005599899999999</v>
      </c>
      <c r="AJ2712">
        <v>-0.99550000000000005</v>
      </c>
      <c r="AK2712">
        <v>0</v>
      </c>
      <c r="AL2712">
        <v>1.99903385</v>
      </c>
      <c r="AM2712">
        <v>0</v>
      </c>
      <c r="AN2712">
        <v>1.6683493899999999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0.13931110999999999</v>
      </c>
      <c r="AV2712">
        <v>0</v>
      </c>
      <c r="AW2712" t="s">
        <v>113</v>
      </c>
      <c r="AX2712" t="s">
        <v>113</v>
      </c>
      <c r="AY2712">
        <v>0</v>
      </c>
      <c r="AZ2712">
        <v>-1.99903385</v>
      </c>
      <c r="BA2712">
        <v>1.6683493899999999</v>
      </c>
      <c r="BB2712">
        <v>-1.99903385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70"/>
        <v>2.8714197729406E-3</v>
      </c>
      <c r="BO2712">
        <f t="shared" si="171"/>
        <v>1.0249285136690742</v>
      </c>
      <c r="BP2712">
        <f t="shared" si="172"/>
        <v>0.56453877112503037</v>
      </c>
      <c r="BQ2712">
        <f t="shared" si="173"/>
        <v>0.55080794767244312</v>
      </c>
    </row>
    <row r="2713" spans="1:69" x14ac:dyDescent="0.25">
      <c r="A2713" t="s">
        <v>2823</v>
      </c>
      <c r="B2713" s="1">
        <v>44244.389641203707</v>
      </c>
      <c r="C2713">
        <v>2712.85</v>
      </c>
      <c r="D2713">
        <v>0</v>
      </c>
      <c r="E2713">
        <v>0</v>
      </c>
      <c r="F2713">
        <v>1</v>
      </c>
      <c r="G2713">
        <v>0.7683586</v>
      </c>
      <c r="H2713">
        <v>-2.926289E-2</v>
      </c>
      <c r="I2713">
        <v>2.5070000000000001</v>
      </c>
      <c r="J2713">
        <v>0</v>
      </c>
      <c r="K2713">
        <v>0</v>
      </c>
      <c r="L2713">
        <v>1</v>
      </c>
      <c r="M2713">
        <v>6.4004500000000002E-3</v>
      </c>
      <c r="N2713">
        <v>9.0543999999999998E-4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-1.3405008300000001</v>
      </c>
      <c r="AI2713">
        <v>-1.2005599899999999</v>
      </c>
      <c r="AJ2713">
        <v>-0.99550000000000005</v>
      </c>
      <c r="AK2713">
        <v>0</v>
      </c>
      <c r="AL2713">
        <v>1.99963709</v>
      </c>
      <c r="AM2713">
        <v>0</v>
      </c>
      <c r="AN2713">
        <v>1.6210277900000001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0.13931110999999999</v>
      </c>
      <c r="AV2713">
        <v>0</v>
      </c>
      <c r="AW2713" t="s">
        <v>113</v>
      </c>
      <c r="AX2713" t="s">
        <v>113</v>
      </c>
      <c r="AY2713">
        <v>0</v>
      </c>
      <c r="AZ2713">
        <v>-1.99963709</v>
      </c>
      <c r="BA2713">
        <v>1.6210277900000001</v>
      </c>
      <c r="BB2713">
        <v>-1.99963709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70"/>
        <v>2.8713739998482003E-3</v>
      </c>
      <c r="BO2713">
        <f t="shared" si="171"/>
        <v>1.0249448522399334</v>
      </c>
      <c r="BP2713">
        <f t="shared" si="172"/>
        <v>0.58102824295553279</v>
      </c>
      <c r="BQ2713">
        <f t="shared" si="173"/>
        <v>0.56688732246007478</v>
      </c>
    </row>
    <row r="2714" spans="1:69" x14ac:dyDescent="0.25">
      <c r="A2714" t="s">
        <v>2824</v>
      </c>
      <c r="B2714" s="1">
        <v>44244.389652777776</v>
      </c>
      <c r="C2714">
        <v>2713.85</v>
      </c>
      <c r="D2714">
        <v>0</v>
      </c>
      <c r="E2714">
        <v>0</v>
      </c>
      <c r="F2714">
        <v>1</v>
      </c>
      <c r="G2714">
        <v>0.76867943000000005</v>
      </c>
      <c r="H2714">
        <v>-2.926289E-2</v>
      </c>
      <c r="I2714">
        <v>2.5070000000000001</v>
      </c>
      <c r="J2714">
        <v>0</v>
      </c>
      <c r="K2714">
        <v>0</v>
      </c>
      <c r="L2714">
        <v>1</v>
      </c>
      <c r="M2714">
        <v>6.4004500000000002E-3</v>
      </c>
      <c r="N2714">
        <v>9.0543999999999998E-4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-1.34066124</v>
      </c>
      <c r="AI2714">
        <v>-1.2005599899999999</v>
      </c>
      <c r="AJ2714">
        <v>-0.99550000000000005</v>
      </c>
      <c r="AK2714">
        <v>0</v>
      </c>
      <c r="AL2714">
        <v>2.0004413900000002</v>
      </c>
      <c r="AM2714">
        <v>0</v>
      </c>
      <c r="AN2714">
        <v>1.6210277900000001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0.13947080000000001</v>
      </c>
      <c r="AV2714">
        <v>0</v>
      </c>
      <c r="AW2714" t="s">
        <v>113</v>
      </c>
      <c r="AX2714" t="s">
        <v>113</v>
      </c>
      <c r="AY2714">
        <v>0</v>
      </c>
      <c r="AZ2714">
        <v>-2.0004413900000002</v>
      </c>
      <c r="BA2714">
        <v>1.6210277900000001</v>
      </c>
      <c r="BB2714">
        <v>-2.0004413900000002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70"/>
        <v>2.871335855731E-3</v>
      </c>
      <c r="BO2714">
        <f t="shared" si="171"/>
        <v>1.0249584680684298</v>
      </c>
      <c r="BP2714">
        <f t="shared" si="172"/>
        <v>0.56455527024626329</v>
      </c>
      <c r="BQ2714">
        <f t="shared" si="173"/>
        <v>0.55080794767244323</v>
      </c>
    </row>
    <row r="2715" spans="1:69" x14ac:dyDescent="0.25">
      <c r="A2715" t="s">
        <v>2825</v>
      </c>
      <c r="B2715" s="1">
        <v>44244.389664351853</v>
      </c>
      <c r="C2715">
        <v>2714.85</v>
      </c>
      <c r="D2715">
        <v>0</v>
      </c>
      <c r="E2715">
        <v>0</v>
      </c>
      <c r="F2715">
        <v>1</v>
      </c>
      <c r="G2715">
        <v>0.76883984000000005</v>
      </c>
      <c r="H2715">
        <v>-2.926289E-2</v>
      </c>
      <c r="I2715">
        <v>2.5070000000000001</v>
      </c>
      <c r="J2715">
        <v>0</v>
      </c>
      <c r="K2715">
        <v>0</v>
      </c>
      <c r="L2715">
        <v>1</v>
      </c>
      <c r="M2715">
        <v>6.3202400000000004E-3</v>
      </c>
      <c r="N2715">
        <v>9.0543999999999998E-4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-1.3405810300000001</v>
      </c>
      <c r="AI2715">
        <v>-1.2005599899999999</v>
      </c>
      <c r="AJ2715">
        <v>-0.99550000000000005</v>
      </c>
      <c r="AK2715">
        <v>0</v>
      </c>
      <c r="AL2715">
        <v>2.0008435499999999</v>
      </c>
      <c r="AM2715">
        <v>0</v>
      </c>
      <c r="AN2715">
        <v>1.5973669800000001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0.13939095000000001</v>
      </c>
      <c r="AV2715">
        <v>0</v>
      </c>
      <c r="AW2715" t="s">
        <v>113</v>
      </c>
      <c r="AX2715" t="s">
        <v>113</v>
      </c>
      <c r="AY2715">
        <v>0</v>
      </c>
      <c r="AZ2715">
        <v>-2.0008435499999999</v>
      </c>
      <c r="BA2715">
        <v>1.5973669800000001</v>
      </c>
      <c r="BB2715">
        <v>-2.0008435499999999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70"/>
        <v>2.8713129688054005E-3</v>
      </c>
      <c r="BO2715">
        <f t="shared" si="171"/>
        <v>1.0249666379016931</v>
      </c>
      <c r="BP2715">
        <f t="shared" si="172"/>
        <v>0.56455977025535564</v>
      </c>
      <c r="BQ2715">
        <f t="shared" si="173"/>
        <v>0.55080794767244301</v>
      </c>
    </row>
    <row r="2716" spans="1:69" x14ac:dyDescent="0.25">
      <c r="A2716" t="s">
        <v>2826</v>
      </c>
      <c r="B2716" s="1">
        <v>44244.389675925922</v>
      </c>
      <c r="C2716">
        <v>2715.85</v>
      </c>
      <c r="D2716">
        <v>0</v>
      </c>
      <c r="E2716">
        <v>0</v>
      </c>
      <c r="F2716">
        <v>1</v>
      </c>
      <c r="G2716">
        <v>0.76940127999999997</v>
      </c>
      <c r="H2716">
        <v>-2.926289E-2</v>
      </c>
      <c r="I2716">
        <v>2.5070000000000001</v>
      </c>
      <c r="J2716">
        <v>0</v>
      </c>
      <c r="K2716">
        <v>0</v>
      </c>
      <c r="L2716">
        <v>1</v>
      </c>
      <c r="M2716">
        <v>6.3202400000000004E-3</v>
      </c>
      <c r="N2716">
        <v>9.0543999999999998E-4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-1.3405810300000001</v>
      </c>
      <c r="AI2716">
        <v>-1.2005599899999999</v>
      </c>
      <c r="AJ2716">
        <v>-0.99550000000000005</v>
      </c>
      <c r="AK2716">
        <v>0</v>
      </c>
      <c r="AL2716">
        <v>2.0022510800000002</v>
      </c>
      <c r="AM2716">
        <v>0</v>
      </c>
      <c r="AN2716">
        <v>1.5973669800000001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0.13939095000000001</v>
      </c>
      <c r="AV2716">
        <v>0</v>
      </c>
      <c r="AW2716" t="s">
        <v>113</v>
      </c>
      <c r="AX2716" t="s">
        <v>113</v>
      </c>
      <c r="AY2716">
        <v>0</v>
      </c>
      <c r="AZ2716">
        <v>-2.0022510800000002</v>
      </c>
      <c r="BA2716">
        <v>1.5973669800000001</v>
      </c>
      <c r="BB2716">
        <v>-2.0022510800000002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70"/>
        <v>2.8712824536634E-3</v>
      </c>
      <c r="BO2716">
        <f t="shared" si="171"/>
        <v>1.0249775309444382</v>
      </c>
      <c r="BP2716">
        <f t="shared" si="172"/>
        <v>0.55632526781263125</v>
      </c>
      <c r="BQ2716">
        <f t="shared" si="173"/>
        <v>0.54276825688073393</v>
      </c>
    </row>
    <row r="2717" spans="1:69" x14ac:dyDescent="0.25">
      <c r="A2717" t="s">
        <v>2827</v>
      </c>
      <c r="B2717" s="1">
        <v>44244.389687499999</v>
      </c>
      <c r="C2717">
        <v>2716.85</v>
      </c>
      <c r="D2717">
        <v>0</v>
      </c>
      <c r="E2717">
        <v>0</v>
      </c>
      <c r="F2717">
        <v>1</v>
      </c>
      <c r="G2717">
        <v>0.76980230999999999</v>
      </c>
      <c r="H2717">
        <v>-2.926289E-2</v>
      </c>
      <c r="I2717">
        <v>2.5070000000000001</v>
      </c>
      <c r="J2717">
        <v>0</v>
      </c>
      <c r="K2717">
        <v>0</v>
      </c>
      <c r="L2717">
        <v>1</v>
      </c>
      <c r="M2717">
        <v>6.4004500000000002E-3</v>
      </c>
      <c r="N2717">
        <v>9.0543999999999998E-4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-1.34066124</v>
      </c>
      <c r="AI2717">
        <v>-1.2005599899999999</v>
      </c>
      <c r="AJ2717">
        <v>-0.99550000000000005</v>
      </c>
      <c r="AK2717">
        <v>0</v>
      </c>
      <c r="AL2717">
        <v>2.0032564700000002</v>
      </c>
      <c r="AM2717">
        <v>0</v>
      </c>
      <c r="AN2717">
        <v>1.6210277900000001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0.13947080000000001</v>
      </c>
      <c r="AV2717">
        <v>0</v>
      </c>
      <c r="AW2717" t="s">
        <v>113</v>
      </c>
      <c r="AX2717" t="s">
        <v>113</v>
      </c>
      <c r="AY2717">
        <v>0</v>
      </c>
      <c r="AZ2717">
        <v>-2.0032564700000002</v>
      </c>
      <c r="BA2717">
        <v>1.6210277900000001</v>
      </c>
      <c r="BB2717">
        <v>-2.0032564700000002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70"/>
        <v>2.8712671957129999E-3</v>
      </c>
      <c r="BO2717">
        <f t="shared" si="171"/>
        <v>1.0249829776880752</v>
      </c>
      <c r="BP2717">
        <f t="shared" si="172"/>
        <v>0.55632822413218075</v>
      </c>
      <c r="BQ2717">
        <f t="shared" si="173"/>
        <v>0.54276825688073393</v>
      </c>
    </row>
    <row r="2718" spans="1:69" x14ac:dyDescent="0.25">
      <c r="A2718" t="s">
        <v>2828</v>
      </c>
      <c r="B2718" s="1">
        <v>44244.389699074076</v>
      </c>
      <c r="C2718">
        <v>2717.85</v>
      </c>
      <c r="D2718">
        <v>0</v>
      </c>
      <c r="E2718">
        <v>0</v>
      </c>
      <c r="F2718">
        <v>1</v>
      </c>
      <c r="G2718">
        <v>0.77004293000000001</v>
      </c>
      <c r="H2718">
        <v>-2.926289E-2</v>
      </c>
      <c r="I2718">
        <v>2.5070000000000001</v>
      </c>
      <c r="J2718">
        <v>0</v>
      </c>
      <c r="K2718">
        <v>0</v>
      </c>
      <c r="L2718">
        <v>1</v>
      </c>
      <c r="M2718">
        <v>6.4806500000000001E-3</v>
      </c>
      <c r="N2718">
        <v>9.0543999999999998E-4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-1.3408216500000001</v>
      </c>
      <c r="AI2718">
        <v>-1.2005599899999999</v>
      </c>
      <c r="AJ2718">
        <v>-0.99550000000000005</v>
      </c>
      <c r="AK2718">
        <v>0</v>
      </c>
      <c r="AL2718">
        <v>2.0038597</v>
      </c>
      <c r="AM2718">
        <v>0</v>
      </c>
      <c r="AN2718">
        <v>1.6446885899999999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0.13963049</v>
      </c>
      <c r="AV2718">
        <v>0</v>
      </c>
      <c r="AW2718" t="s">
        <v>113</v>
      </c>
      <c r="AX2718" t="s">
        <v>113</v>
      </c>
      <c r="AY2718">
        <v>0</v>
      </c>
      <c r="AZ2718">
        <v>-2.0038597</v>
      </c>
      <c r="BA2718">
        <v>1.6446885899999999</v>
      </c>
      <c r="BB2718">
        <v>-2.0038597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70"/>
        <v>2.8712137940248004E-3</v>
      </c>
      <c r="BO2718">
        <f t="shared" si="171"/>
        <v>1.0250020413403529</v>
      </c>
      <c r="BP2718">
        <f t="shared" si="172"/>
        <v>0.56457927075074454</v>
      </c>
      <c r="BQ2718">
        <f t="shared" si="173"/>
        <v>0.55080794767244323</v>
      </c>
    </row>
    <row r="2719" spans="1:69" x14ac:dyDescent="0.25">
      <c r="A2719" t="s">
        <v>2829</v>
      </c>
      <c r="B2719" s="1">
        <v>44244.389710648145</v>
      </c>
      <c r="C2719">
        <v>2718.85</v>
      </c>
      <c r="D2719">
        <v>0</v>
      </c>
      <c r="E2719">
        <v>0</v>
      </c>
      <c r="F2719">
        <v>1</v>
      </c>
      <c r="G2719">
        <v>0.77028355000000004</v>
      </c>
      <c r="H2719">
        <v>-2.926289E-2</v>
      </c>
      <c r="I2719">
        <v>2.5070000000000001</v>
      </c>
      <c r="J2719">
        <v>0</v>
      </c>
      <c r="K2719">
        <v>0</v>
      </c>
      <c r="L2719">
        <v>1</v>
      </c>
      <c r="M2719">
        <v>6.4004500000000002E-3</v>
      </c>
      <c r="N2719">
        <v>9.0543999999999998E-4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-1.34066124</v>
      </c>
      <c r="AI2719">
        <v>-1.2005599899999999</v>
      </c>
      <c r="AJ2719">
        <v>-0.99550000000000005</v>
      </c>
      <c r="AK2719">
        <v>0</v>
      </c>
      <c r="AL2719">
        <v>2.0044629299999999</v>
      </c>
      <c r="AM2719">
        <v>0</v>
      </c>
      <c r="AN2719">
        <v>1.6210277900000001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0.13947080000000001</v>
      </c>
      <c r="AV2719">
        <v>0</v>
      </c>
      <c r="AW2719" t="s">
        <v>113</v>
      </c>
      <c r="AX2719" t="s">
        <v>113</v>
      </c>
      <c r="AY2719">
        <v>0</v>
      </c>
      <c r="AZ2719">
        <v>-2.0044629299999999</v>
      </c>
      <c r="BA2719">
        <v>1.6210277900000001</v>
      </c>
      <c r="BB2719">
        <v>-2.0044629299999999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70"/>
        <v>2.8711756495282E-3</v>
      </c>
      <c r="BO2719">
        <f t="shared" si="171"/>
        <v>1.0250156588238</v>
      </c>
      <c r="BP2719">
        <f t="shared" si="172"/>
        <v>0.57282757683956398</v>
      </c>
      <c r="BQ2719">
        <f t="shared" si="173"/>
        <v>0.55884763506625901</v>
      </c>
    </row>
    <row r="2720" spans="1:69" x14ac:dyDescent="0.25">
      <c r="A2720" t="s">
        <v>2830</v>
      </c>
      <c r="B2720" s="1">
        <v>44244.389722222222</v>
      </c>
      <c r="C2720">
        <v>2719.85</v>
      </c>
      <c r="D2720">
        <v>0</v>
      </c>
      <c r="E2720">
        <v>0</v>
      </c>
      <c r="F2720">
        <v>1</v>
      </c>
      <c r="G2720">
        <v>0.77076478999999998</v>
      </c>
      <c r="H2720">
        <v>-2.926289E-2</v>
      </c>
      <c r="I2720">
        <v>2.5070000000000001</v>
      </c>
      <c r="J2720">
        <v>0</v>
      </c>
      <c r="K2720">
        <v>0</v>
      </c>
      <c r="L2720">
        <v>1</v>
      </c>
      <c r="M2720">
        <v>6.2400299999999997E-3</v>
      </c>
      <c r="N2720">
        <v>9.0543999999999998E-4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-1.3407414499999999</v>
      </c>
      <c r="AI2720">
        <v>-1.2005599899999999</v>
      </c>
      <c r="AJ2720">
        <v>-0.99550000000000005</v>
      </c>
      <c r="AK2720">
        <v>0</v>
      </c>
      <c r="AL2720">
        <v>2.00566939</v>
      </c>
      <c r="AM2720">
        <v>0</v>
      </c>
      <c r="AN2720">
        <v>1.5737061800000001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0.13955064</v>
      </c>
      <c r="AV2720">
        <v>0</v>
      </c>
      <c r="AW2720" t="s">
        <v>113</v>
      </c>
      <c r="AX2720" t="s">
        <v>113</v>
      </c>
      <c r="AY2720">
        <v>0</v>
      </c>
      <c r="AZ2720">
        <v>-2.00566939</v>
      </c>
      <c r="BA2720">
        <v>1.5737061800000001</v>
      </c>
      <c r="BB2720">
        <v>-2.00566939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70"/>
        <v>2.8711527629819997E-3</v>
      </c>
      <c r="BO2720">
        <f t="shared" si="171"/>
        <v>1.0250238294333665</v>
      </c>
      <c r="BP2720">
        <f t="shared" si="172"/>
        <v>0.56459127180554103</v>
      </c>
      <c r="BQ2720">
        <f t="shared" si="173"/>
        <v>0.55080794767244323</v>
      </c>
    </row>
    <row r="2721" spans="1:69" x14ac:dyDescent="0.25">
      <c r="A2721" t="s">
        <v>2831</v>
      </c>
      <c r="B2721" s="1">
        <v>44244.389733796299</v>
      </c>
      <c r="C2721">
        <v>2720.85</v>
      </c>
      <c r="D2721">
        <v>0</v>
      </c>
      <c r="E2721">
        <v>0</v>
      </c>
      <c r="F2721">
        <v>1</v>
      </c>
      <c r="G2721">
        <v>0.77108560999999998</v>
      </c>
      <c r="H2721">
        <v>-2.926289E-2</v>
      </c>
      <c r="I2721">
        <v>2.5070000000000001</v>
      </c>
      <c r="J2721">
        <v>0</v>
      </c>
      <c r="K2721">
        <v>0</v>
      </c>
      <c r="L2721">
        <v>1</v>
      </c>
      <c r="M2721">
        <v>6.3202400000000004E-3</v>
      </c>
      <c r="N2721">
        <v>9.0543999999999998E-4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-1.3408216500000001</v>
      </c>
      <c r="AI2721">
        <v>-1.2005599899999999</v>
      </c>
      <c r="AJ2721">
        <v>-0.99550000000000005</v>
      </c>
      <c r="AK2721">
        <v>0</v>
      </c>
      <c r="AL2721">
        <v>2.0064736999999999</v>
      </c>
      <c r="AM2721">
        <v>0</v>
      </c>
      <c r="AN2721">
        <v>1.5973669800000001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0.13963049</v>
      </c>
      <c r="AV2721">
        <v>0</v>
      </c>
      <c r="AW2721" t="s">
        <v>113</v>
      </c>
      <c r="AX2721" t="s">
        <v>113</v>
      </c>
      <c r="AY2721">
        <v>0</v>
      </c>
      <c r="AZ2721">
        <v>-2.0064736999999999</v>
      </c>
      <c r="BA2721">
        <v>1.5973669800000001</v>
      </c>
      <c r="BB2721">
        <v>-2.0064736999999999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70"/>
        <v>2.8711298764357998E-3</v>
      </c>
      <c r="BO2721">
        <f t="shared" si="171"/>
        <v>1.0250320001731927</v>
      </c>
      <c r="BP2721">
        <f t="shared" si="172"/>
        <v>0.54811389513092579</v>
      </c>
      <c r="BQ2721">
        <f t="shared" si="173"/>
        <v>0.53472856948691816</v>
      </c>
    </row>
    <row r="2722" spans="1:69" x14ac:dyDescent="0.25">
      <c r="A2722" t="s">
        <v>2832</v>
      </c>
      <c r="B2722" s="1">
        <v>44244.389745370368</v>
      </c>
      <c r="C2722">
        <v>2721.85</v>
      </c>
      <c r="D2722">
        <v>0</v>
      </c>
      <c r="E2722">
        <v>0</v>
      </c>
      <c r="F2722">
        <v>1</v>
      </c>
      <c r="G2722">
        <v>0.77148664</v>
      </c>
      <c r="H2722">
        <v>-2.926289E-2</v>
      </c>
      <c r="I2722">
        <v>2.5070000000000001</v>
      </c>
      <c r="J2722">
        <v>0</v>
      </c>
      <c r="K2722">
        <v>0</v>
      </c>
      <c r="L2722">
        <v>1</v>
      </c>
      <c r="M2722">
        <v>6.4004500000000002E-3</v>
      </c>
      <c r="N2722">
        <v>9.0543999999999998E-4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-1.3409820699999999</v>
      </c>
      <c r="AI2722">
        <v>-1.2005599899999999</v>
      </c>
      <c r="AJ2722">
        <v>-0.99550000000000005</v>
      </c>
      <c r="AK2722">
        <v>0</v>
      </c>
      <c r="AL2722">
        <v>2.00747908</v>
      </c>
      <c r="AM2722">
        <v>0</v>
      </c>
      <c r="AN2722">
        <v>1.6210277900000001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0.13979017999999999</v>
      </c>
      <c r="AV2722">
        <v>0</v>
      </c>
      <c r="AW2722" t="s">
        <v>113</v>
      </c>
      <c r="AX2722" t="s">
        <v>113</v>
      </c>
      <c r="AY2722">
        <v>0</v>
      </c>
      <c r="AZ2722">
        <v>-2.00747908</v>
      </c>
      <c r="BA2722">
        <v>1.6210277900000001</v>
      </c>
      <c r="BB2722">
        <v>-2.00747908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70"/>
        <v>2.8710841033434001E-3</v>
      </c>
      <c r="BO2722">
        <f t="shared" si="171"/>
        <v>1.0250483420436389</v>
      </c>
      <c r="BP2722">
        <f t="shared" si="172"/>
        <v>0.55636370182951222</v>
      </c>
      <c r="BQ2722">
        <f t="shared" si="173"/>
        <v>0.54276825688073393</v>
      </c>
    </row>
    <row r="2723" spans="1:69" x14ac:dyDescent="0.25">
      <c r="A2723" t="s">
        <v>2833</v>
      </c>
      <c r="B2723" s="1">
        <v>44244.389756944445</v>
      </c>
      <c r="C2723">
        <v>2722.85</v>
      </c>
      <c r="D2723">
        <v>0</v>
      </c>
      <c r="E2723">
        <v>0</v>
      </c>
      <c r="F2723">
        <v>1</v>
      </c>
      <c r="G2723">
        <v>0.77164706000000005</v>
      </c>
      <c r="H2723">
        <v>-2.926289E-2</v>
      </c>
      <c r="I2723">
        <v>2.5070000000000001</v>
      </c>
      <c r="J2723">
        <v>0</v>
      </c>
      <c r="K2723">
        <v>0</v>
      </c>
      <c r="L2723">
        <v>1</v>
      </c>
      <c r="M2723">
        <v>6.3202400000000004E-3</v>
      </c>
      <c r="N2723">
        <v>9.0543999999999998E-4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-1.34090186</v>
      </c>
      <c r="AI2723">
        <v>-1.2005599899999999</v>
      </c>
      <c r="AJ2723">
        <v>-0.99550000000000005</v>
      </c>
      <c r="AK2723">
        <v>0</v>
      </c>
      <c r="AL2723">
        <v>2.0078812300000002</v>
      </c>
      <c r="AM2723">
        <v>0</v>
      </c>
      <c r="AN2723">
        <v>1.5973669800000001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0.13971032999999999</v>
      </c>
      <c r="AV2723">
        <v>0</v>
      </c>
      <c r="AW2723" t="s">
        <v>113</v>
      </c>
      <c r="AX2723" t="s">
        <v>113</v>
      </c>
      <c r="AY2723">
        <v>0</v>
      </c>
      <c r="AZ2723">
        <v>-2.0078812300000002</v>
      </c>
      <c r="BA2723">
        <v>1.5973669800000001</v>
      </c>
      <c r="BB2723">
        <v>-2.0078812300000002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70"/>
        <v>2.8710535878220004E-3</v>
      </c>
      <c r="BO2723">
        <f t="shared" si="171"/>
        <v>1.0250592369585754</v>
      </c>
      <c r="BP2723">
        <f t="shared" si="172"/>
        <v>0.56461077455183351</v>
      </c>
      <c r="BQ2723">
        <f t="shared" si="173"/>
        <v>0.55080794767244312</v>
      </c>
    </row>
    <row r="2724" spans="1:69" x14ac:dyDescent="0.25">
      <c r="A2724" t="s">
        <v>2834</v>
      </c>
      <c r="B2724" s="1">
        <v>44244.389768518522</v>
      </c>
      <c r="C2724">
        <v>2723.85</v>
      </c>
      <c r="D2724">
        <v>0</v>
      </c>
      <c r="E2724">
        <v>0</v>
      </c>
      <c r="F2724">
        <v>1</v>
      </c>
      <c r="G2724">
        <v>0.77212829000000005</v>
      </c>
      <c r="H2724">
        <v>-2.926289E-2</v>
      </c>
      <c r="I2724">
        <v>2.5070000000000001</v>
      </c>
      <c r="J2724">
        <v>0</v>
      </c>
      <c r="K2724">
        <v>0</v>
      </c>
      <c r="L2724">
        <v>1</v>
      </c>
      <c r="M2724">
        <v>6.4004500000000002E-3</v>
      </c>
      <c r="N2724">
        <v>9.0543999999999998E-4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-1.3409820699999999</v>
      </c>
      <c r="AI2724">
        <v>-1.2005599899999999</v>
      </c>
      <c r="AJ2724">
        <v>-0.99550000000000005</v>
      </c>
      <c r="AK2724">
        <v>0</v>
      </c>
      <c r="AL2724">
        <v>2.0090876899999999</v>
      </c>
      <c r="AM2724">
        <v>0</v>
      </c>
      <c r="AN2724">
        <v>1.6210277900000001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0.13979017999999999</v>
      </c>
      <c r="AV2724">
        <v>0</v>
      </c>
      <c r="AW2724" t="s">
        <v>113</v>
      </c>
      <c r="AX2724" t="s">
        <v>113</v>
      </c>
      <c r="AY2724">
        <v>0</v>
      </c>
      <c r="AZ2724">
        <v>-2.0090876899999999</v>
      </c>
      <c r="BA2724">
        <v>1.6210277900000001</v>
      </c>
      <c r="BB2724">
        <v>-2.0090876899999999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70"/>
        <v>2.8710154437048005E-3</v>
      </c>
      <c r="BO2724">
        <f t="shared" si="171"/>
        <v>1.0250728558263378</v>
      </c>
      <c r="BP2724">
        <f t="shared" si="172"/>
        <v>0.55637700713261717</v>
      </c>
      <c r="BQ2724">
        <f t="shared" si="173"/>
        <v>0.54276825688073382</v>
      </c>
    </row>
    <row r="2725" spans="1:69" x14ac:dyDescent="0.25">
      <c r="A2725" t="s">
        <v>2835</v>
      </c>
      <c r="B2725" s="1">
        <v>44244.389780092592</v>
      </c>
      <c r="C2725">
        <v>2724.85</v>
      </c>
      <c r="D2725">
        <v>0</v>
      </c>
      <c r="E2725">
        <v>0</v>
      </c>
      <c r="F2725">
        <v>1</v>
      </c>
      <c r="G2725">
        <v>0.77236890999999996</v>
      </c>
      <c r="H2725">
        <v>-2.926289E-2</v>
      </c>
      <c r="I2725">
        <v>2.5070000000000001</v>
      </c>
      <c r="J2725">
        <v>0</v>
      </c>
      <c r="K2725">
        <v>0</v>
      </c>
      <c r="L2725">
        <v>1</v>
      </c>
      <c r="M2725">
        <v>6.3202400000000004E-3</v>
      </c>
      <c r="N2725">
        <v>9.0543999999999998E-4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-1.34122268</v>
      </c>
      <c r="AI2725">
        <v>-1.2005599899999999</v>
      </c>
      <c r="AJ2725">
        <v>-0.99550000000000005</v>
      </c>
      <c r="AK2725">
        <v>0</v>
      </c>
      <c r="AL2725">
        <v>2.0096909300000001</v>
      </c>
      <c r="AM2725">
        <v>0</v>
      </c>
      <c r="AN2725">
        <v>1.5973669800000001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0.14002972</v>
      </c>
      <c r="AV2725">
        <v>0</v>
      </c>
      <c r="AW2725" t="s">
        <v>113</v>
      </c>
      <c r="AX2725" t="s">
        <v>113</v>
      </c>
      <c r="AY2725">
        <v>0</v>
      </c>
      <c r="AZ2725">
        <v>-2.0096909300000001</v>
      </c>
      <c r="BA2725">
        <v>1.5973669800000001</v>
      </c>
      <c r="BB2725">
        <v>-2.0096909300000001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70"/>
        <v>2.8710001861338001E-3</v>
      </c>
      <c r="BO2725">
        <f t="shared" si="171"/>
        <v>1.0250783034476769</v>
      </c>
      <c r="BP2725">
        <f t="shared" si="172"/>
        <v>0.56462127652556471</v>
      </c>
      <c r="BQ2725">
        <f t="shared" si="173"/>
        <v>0.55080794767244301</v>
      </c>
    </row>
    <row r="2726" spans="1:69" x14ac:dyDescent="0.25">
      <c r="A2726" t="s">
        <v>2836</v>
      </c>
      <c r="B2726" s="1">
        <v>44244.389791666668</v>
      </c>
      <c r="C2726">
        <v>2725.85</v>
      </c>
      <c r="D2726">
        <v>0</v>
      </c>
      <c r="E2726">
        <v>0</v>
      </c>
      <c r="F2726">
        <v>1</v>
      </c>
      <c r="G2726">
        <v>0.77260952999999999</v>
      </c>
      <c r="H2726">
        <v>-2.926289E-2</v>
      </c>
      <c r="I2726">
        <v>2.5070000000000001</v>
      </c>
      <c r="J2726">
        <v>0</v>
      </c>
      <c r="K2726">
        <v>0</v>
      </c>
      <c r="L2726">
        <v>1</v>
      </c>
      <c r="M2726">
        <v>6.4806500000000001E-3</v>
      </c>
      <c r="N2726">
        <v>9.0543999999999998E-4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-1.34114248</v>
      </c>
      <c r="AI2726">
        <v>-1.2005599899999999</v>
      </c>
      <c r="AJ2726">
        <v>-0.99550000000000005</v>
      </c>
      <c r="AK2726">
        <v>0</v>
      </c>
      <c r="AL2726">
        <v>2.0102941599999999</v>
      </c>
      <c r="AM2726">
        <v>0</v>
      </c>
      <c r="AN2726">
        <v>1.6446885899999999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0.13994987</v>
      </c>
      <c r="AV2726">
        <v>0</v>
      </c>
      <c r="AW2726" t="s">
        <v>113</v>
      </c>
      <c r="AX2726" t="s">
        <v>113</v>
      </c>
      <c r="AY2726">
        <v>0</v>
      </c>
      <c r="AZ2726">
        <v>-2.0102941599999999</v>
      </c>
      <c r="BA2726">
        <v>1.6446885899999999</v>
      </c>
      <c r="BB2726">
        <v>-2.0102941599999999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70"/>
        <v>2.8709544130414003E-3</v>
      </c>
      <c r="BO2726">
        <f t="shared" si="171"/>
        <v>1.0250946467945747</v>
      </c>
      <c r="BP2726">
        <f t="shared" si="172"/>
        <v>0.556388834578463</v>
      </c>
      <c r="BQ2726">
        <f t="shared" si="173"/>
        <v>0.54276825688073393</v>
      </c>
    </row>
    <row r="2727" spans="1:69" x14ac:dyDescent="0.25">
      <c r="A2727" t="s">
        <v>2837</v>
      </c>
      <c r="B2727" s="1">
        <v>44244.389803240738</v>
      </c>
      <c r="C2727">
        <v>2726.85</v>
      </c>
      <c r="D2727">
        <v>0</v>
      </c>
      <c r="E2727">
        <v>0</v>
      </c>
      <c r="F2727">
        <v>1</v>
      </c>
      <c r="G2727">
        <v>0.77309077000000004</v>
      </c>
      <c r="H2727">
        <v>-2.926289E-2</v>
      </c>
      <c r="I2727">
        <v>2.5070000000000001</v>
      </c>
      <c r="J2727">
        <v>0</v>
      </c>
      <c r="K2727">
        <v>0</v>
      </c>
      <c r="L2727">
        <v>1</v>
      </c>
      <c r="M2727">
        <v>6.4004500000000002E-3</v>
      </c>
      <c r="N2727">
        <v>9.0543999999999998E-4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-1.3413028899999999</v>
      </c>
      <c r="AI2727">
        <v>-1.2005599899999999</v>
      </c>
      <c r="AJ2727">
        <v>-0.99550000000000005</v>
      </c>
      <c r="AK2727">
        <v>0</v>
      </c>
      <c r="AL2727">
        <v>2.0115006200000001</v>
      </c>
      <c r="AM2727">
        <v>0</v>
      </c>
      <c r="AN2727">
        <v>1.6210277900000001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0.14010955999999999</v>
      </c>
      <c r="AV2727">
        <v>0</v>
      </c>
      <c r="AW2727" t="s">
        <v>113</v>
      </c>
      <c r="AX2727" t="s">
        <v>113</v>
      </c>
      <c r="AY2727">
        <v>0</v>
      </c>
      <c r="AZ2727">
        <v>-2.0115006200000001</v>
      </c>
      <c r="BA2727">
        <v>1.6210277900000001</v>
      </c>
      <c r="BB2727">
        <v>-2.0115006200000001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70"/>
        <v>2.8709315261158E-3</v>
      </c>
      <c r="BO2727">
        <f t="shared" si="171"/>
        <v>1.0251028187989228</v>
      </c>
      <c r="BP2727">
        <f t="shared" si="172"/>
        <v>0.57287628598553375</v>
      </c>
      <c r="BQ2727">
        <f t="shared" si="173"/>
        <v>0.5588476350662589</v>
      </c>
    </row>
    <row r="2728" spans="1:69" x14ac:dyDescent="0.25">
      <c r="A2728" t="s">
        <v>2838</v>
      </c>
      <c r="B2728" s="1">
        <v>44244.389814814815</v>
      </c>
      <c r="C2728">
        <v>2727.85</v>
      </c>
      <c r="D2728">
        <v>0</v>
      </c>
      <c r="E2728">
        <v>0</v>
      </c>
      <c r="F2728">
        <v>1</v>
      </c>
      <c r="G2728">
        <v>0.77333138999999995</v>
      </c>
      <c r="H2728">
        <v>-2.926289E-2</v>
      </c>
      <c r="I2728">
        <v>2.5070000000000001</v>
      </c>
      <c r="J2728">
        <v>0</v>
      </c>
      <c r="K2728">
        <v>0</v>
      </c>
      <c r="L2728">
        <v>1</v>
      </c>
      <c r="M2728">
        <v>6.4004500000000002E-3</v>
      </c>
      <c r="N2728">
        <v>9.0543999999999998E-4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-1.34122268</v>
      </c>
      <c r="AI2728">
        <v>-1.2005599899999999</v>
      </c>
      <c r="AJ2728">
        <v>-0.99550000000000005</v>
      </c>
      <c r="AK2728">
        <v>0</v>
      </c>
      <c r="AL2728">
        <v>2.0121038499999999</v>
      </c>
      <c r="AM2728">
        <v>0</v>
      </c>
      <c r="AN2728">
        <v>1.6210277900000001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0.14002972</v>
      </c>
      <c r="AV2728">
        <v>0</v>
      </c>
      <c r="AW2728" t="s">
        <v>113</v>
      </c>
      <c r="AX2728" t="s">
        <v>113</v>
      </c>
      <c r="AY2728">
        <v>0</v>
      </c>
      <c r="AZ2728">
        <v>-2.0121038499999999</v>
      </c>
      <c r="BA2728">
        <v>1.6210277900000001</v>
      </c>
      <c r="BB2728">
        <v>-2.0121038499999999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70"/>
        <v>2.8709086395696001E-3</v>
      </c>
      <c r="BO2728">
        <f t="shared" si="171"/>
        <v>1.0251109907980938</v>
      </c>
      <c r="BP2728">
        <f t="shared" si="172"/>
        <v>0.56463928097796268</v>
      </c>
      <c r="BQ2728">
        <f t="shared" si="173"/>
        <v>0.55080794767244301</v>
      </c>
    </row>
    <row r="2729" spans="1:69" x14ac:dyDescent="0.25">
      <c r="A2729" t="s">
        <v>2839</v>
      </c>
      <c r="B2729" s="1">
        <v>44244.389826388891</v>
      </c>
      <c r="C2729">
        <v>2728.85</v>
      </c>
      <c r="D2729">
        <v>0</v>
      </c>
      <c r="E2729">
        <v>0</v>
      </c>
      <c r="F2729">
        <v>1</v>
      </c>
      <c r="G2729">
        <v>0.77373241999999998</v>
      </c>
      <c r="H2729">
        <v>-2.926289E-2</v>
      </c>
      <c r="I2729">
        <v>2.5070000000000001</v>
      </c>
      <c r="J2729">
        <v>0</v>
      </c>
      <c r="K2729">
        <v>0</v>
      </c>
      <c r="L2729">
        <v>1</v>
      </c>
      <c r="M2729">
        <v>6.4004500000000002E-3</v>
      </c>
      <c r="N2729">
        <v>9.0543999999999998E-4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-1.3413028899999999</v>
      </c>
      <c r="AI2729">
        <v>-1.2005599899999999</v>
      </c>
      <c r="AJ2729">
        <v>-0.99550000000000005</v>
      </c>
      <c r="AK2729">
        <v>0</v>
      </c>
      <c r="AL2729">
        <v>2.01310923</v>
      </c>
      <c r="AM2729">
        <v>0</v>
      </c>
      <c r="AN2729">
        <v>1.6210277900000001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0.14010955999999999</v>
      </c>
      <c r="AV2729">
        <v>0</v>
      </c>
      <c r="AW2729" t="s">
        <v>113</v>
      </c>
      <c r="AX2729" t="s">
        <v>113</v>
      </c>
      <c r="AY2729">
        <v>0</v>
      </c>
      <c r="AZ2729">
        <v>-2.01310923</v>
      </c>
      <c r="BA2729">
        <v>1.6210277900000001</v>
      </c>
      <c r="BB2729">
        <v>-2.01310923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70"/>
        <v>2.8708628664772E-3</v>
      </c>
      <c r="BO2729">
        <f t="shared" si="171"/>
        <v>1.0251273351873189</v>
      </c>
      <c r="BP2729">
        <f t="shared" si="172"/>
        <v>0.5646482835974479</v>
      </c>
      <c r="BQ2729">
        <f t="shared" si="173"/>
        <v>0.55080794767244323</v>
      </c>
    </row>
    <row r="2730" spans="1:69" x14ac:dyDescent="0.25">
      <c r="A2730" t="s">
        <v>2840</v>
      </c>
      <c r="B2730" s="1">
        <v>44244.389837962961</v>
      </c>
      <c r="C2730">
        <v>2729.85</v>
      </c>
      <c r="D2730">
        <v>0</v>
      </c>
      <c r="E2730">
        <v>0</v>
      </c>
      <c r="F2730">
        <v>1</v>
      </c>
      <c r="G2730">
        <v>0.77405323999999998</v>
      </c>
      <c r="H2730">
        <v>-2.926289E-2</v>
      </c>
      <c r="I2730">
        <v>2.5070000000000001</v>
      </c>
      <c r="J2730">
        <v>0</v>
      </c>
      <c r="K2730">
        <v>0</v>
      </c>
      <c r="L2730">
        <v>1</v>
      </c>
      <c r="M2730">
        <v>6.4806500000000001E-3</v>
      </c>
      <c r="N2730">
        <v>9.0543999999999998E-4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-1.3414633</v>
      </c>
      <c r="AI2730">
        <v>-1.2005599899999999</v>
      </c>
      <c r="AJ2730">
        <v>-0.99550000000000005</v>
      </c>
      <c r="AK2730">
        <v>0</v>
      </c>
      <c r="AL2730">
        <v>2.0139135399999999</v>
      </c>
      <c r="AM2730">
        <v>0</v>
      </c>
      <c r="AN2730">
        <v>1.6446885899999999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0.14026925000000001</v>
      </c>
      <c r="AV2730">
        <v>0</v>
      </c>
      <c r="AW2730" t="s">
        <v>113</v>
      </c>
      <c r="AX2730" t="s">
        <v>113</v>
      </c>
      <c r="AY2730">
        <v>0</v>
      </c>
      <c r="AZ2730">
        <v>-2.0139135399999999</v>
      </c>
      <c r="BA2730">
        <v>1.6446885899999999</v>
      </c>
      <c r="BB2730">
        <v>-2.0139135399999999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70"/>
        <v>2.8708399799310001E-3</v>
      </c>
      <c r="BO2730">
        <f t="shared" si="171"/>
        <v>1.0251355075773796</v>
      </c>
      <c r="BP2730">
        <f t="shared" si="172"/>
        <v>0.56465278501484473</v>
      </c>
      <c r="BQ2730">
        <f t="shared" si="173"/>
        <v>0.55080794767244312</v>
      </c>
    </row>
    <row r="2731" spans="1:69" x14ac:dyDescent="0.25">
      <c r="A2731" t="s">
        <v>2841</v>
      </c>
      <c r="B2731" s="1">
        <v>44244.389849537038</v>
      </c>
      <c r="C2731">
        <v>2730.85</v>
      </c>
      <c r="D2731">
        <v>0</v>
      </c>
      <c r="E2731">
        <v>0</v>
      </c>
      <c r="F2731">
        <v>1</v>
      </c>
      <c r="G2731">
        <v>0.77445427</v>
      </c>
      <c r="H2731">
        <v>-2.926289E-2</v>
      </c>
      <c r="I2731">
        <v>2.5070000000000001</v>
      </c>
      <c r="J2731">
        <v>0</v>
      </c>
      <c r="K2731">
        <v>0</v>
      </c>
      <c r="L2731">
        <v>1</v>
      </c>
      <c r="M2731">
        <v>6.4004500000000002E-3</v>
      </c>
      <c r="N2731">
        <v>9.0543999999999998E-4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-1.3415435099999999</v>
      </c>
      <c r="AI2731">
        <v>-1.2005599899999999</v>
      </c>
      <c r="AJ2731">
        <v>-0.99550000000000005</v>
      </c>
      <c r="AK2731">
        <v>0</v>
      </c>
      <c r="AL2731">
        <v>2.0149189199999999</v>
      </c>
      <c r="AM2731">
        <v>0</v>
      </c>
      <c r="AN2731">
        <v>1.6210277900000001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0.1403491</v>
      </c>
      <c r="AV2731">
        <v>0</v>
      </c>
      <c r="AW2731" t="s">
        <v>113</v>
      </c>
      <c r="AX2731" t="s">
        <v>113</v>
      </c>
      <c r="AY2731">
        <v>0</v>
      </c>
      <c r="AZ2731">
        <v>-2.0149189199999999</v>
      </c>
      <c r="BA2731">
        <v>1.6210277900000001</v>
      </c>
      <c r="BB2731">
        <v>-2.0149189199999999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70"/>
        <v>2.8708018358138002E-3</v>
      </c>
      <c r="BO2731">
        <f t="shared" si="171"/>
        <v>1.0251491284718834</v>
      </c>
      <c r="BP2731">
        <f t="shared" si="172"/>
        <v>0.57290216603674848</v>
      </c>
      <c r="BQ2731">
        <f t="shared" si="173"/>
        <v>0.5588476350662589</v>
      </c>
    </row>
    <row r="2732" spans="1:69" x14ac:dyDescent="0.25">
      <c r="A2732" t="s">
        <v>2842</v>
      </c>
      <c r="B2732" s="1">
        <v>44244.389861111114</v>
      </c>
      <c r="C2732">
        <v>2731.85</v>
      </c>
      <c r="D2732">
        <v>0</v>
      </c>
      <c r="E2732">
        <v>0</v>
      </c>
      <c r="F2732">
        <v>1</v>
      </c>
      <c r="G2732">
        <v>0.77469489000000002</v>
      </c>
      <c r="H2732">
        <v>-2.926289E-2</v>
      </c>
      <c r="I2732">
        <v>2.5070000000000001</v>
      </c>
      <c r="J2732">
        <v>0</v>
      </c>
      <c r="K2732">
        <v>0</v>
      </c>
      <c r="L2732">
        <v>1</v>
      </c>
      <c r="M2732">
        <v>6.4004500000000002E-3</v>
      </c>
      <c r="N2732">
        <v>9.0543999999999998E-4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-1.3416237099999999</v>
      </c>
      <c r="AI2732">
        <v>-1.2005599899999999</v>
      </c>
      <c r="AJ2732">
        <v>-0.99550000000000005</v>
      </c>
      <c r="AK2732">
        <v>0</v>
      </c>
      <c r="AL2732">
        <v>2.0155221499999998</v>
      </c>
      <c r="AM2732">
        <v>0</v>
      </c>
      <c r="AN2732">
        <v>1.6210277900000001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0.14042894</v>
      </c>
      <c r="AV2732">
        <v>0</v>
      </c>
      <c r="AW2732" t="s">
        <v>113</v>
      </c>
      <c r="AX2732" t="s">
        <v>113</v>
      </c>
      <c r="AY2732">
        <v>0</v>
      </c>
      <c r="AZ2732">
        <v>-2.0155221499999998</v>
      </c>
      <c r="BA2732">
        <v>1.6210277900000001</v>
      </c>
      <c r="BB2732">
        <v>-2.0155221499999998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70"/>
        <v>2.8707713202924001E-3</v>
      </c>
      <c r="BO2732">
        <f t="shared" si="171"/>
        <v>1.0251600255293909</v>
      </c>
      <c r="BP2732">
        <f t="shared" si="172"/>
        <v>0.56466628969767318</v>
      </c>
      <c r="BQ2732">
        <f t="shared" si="173"/>
        <v>0.55080794767244312</v>
      </c>
    </row>
    <row r="2733" spans="1:69" x14ac:dyDescent="0.25">
      <c r="A2733" t="s">
        <v>2843</v>
      </c>
      <c r="B2733" s="1">
        <v>44244.389872685184</v>
      </c>
      <c r="C2733">
        <v>2732.85</v>
      </c>
      <c r="D2733">
        <v>0</v>
      </c>
      <c r="E2733">
        <v>0</v>
      </c>
      <c r="F2733">
        <v>1</v>
      </c>
      <c r="G2733">
        <v>0.77493551000000005</v>
      </c>
      <c r="H2733">
        <v>-2.926289E-2</v>
      </c>
      <c r="I2733">
        <v>2.5070000000000001</v>
      </c>
      <c r="J2733">
        <v>0</v>
      </c>
      <c r="K2733">
        <v>0</v>
      </c>
      <c r="L2733">
        <v>1</v>
      </c>
      <c r="M2733">
        <v>6.4806500000000001E-3</v>
      </c>
      <c r="N2733">
        <v>9.0543999999999998E-4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-1.34170392</v>
      </c>
      <c r="AI2733">
        <v>-1.2005599899999999</v>
      </c>
      <c r="AJ2733">
        <v>-0.99550000000000005</v>
      </c>
      <c r="AK2733">
        <v>0</v>
      </c>
      <c r="AL2733">
        <v>2.0161253800000001</v>
      </c>
      <c r="AM2733">
        <v>0</v>
      </c>
      <c r="AN2733">
        <v>1.6446885899999999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0.14050878999999999</v>
      </c>
      <c r="AV2733">
        <v>0</v>
      </c>
      <c r="AW2733" t="s">
        <v>113</v>
      </c>
      <c r="AX2733" t="s">
        <v>113</v>
      </c>
      <c r="AY2733">
        <v>0</v>
      </c>
      <c r="AZ2733">
        <v>-2.0161253800000001</v>
      </c>
      <c r="BA2733">
        <v>1.6446885899999999</v>
      </c>
      <c r="BB2733">
        <v>-2.0161253800000001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70"/>
        <v>2.8707331761752002E-3</v>
      </c>
      <c r="BO2733">
        <f t="shared" si="171"/>
        <v>1.0251736470754429</v>
      </c>
      <c r="BP2733">
        <f t="shared" si="172"/>
        <v>0.56467379255349825</v>
      </c>
      <c r="BQ2733">
        <f t="shared" si="173"/>
        <v>0.55080794767244312</v>
      </c>
    </row>
    <row r="2734" spans="1:69" x14ac:dyDescent="0.25">
      <c r="A2734" t="s">
        <v>2844</v>
      </c>
      <c r="B2734" s="1">
        <v>44244.389884259261</v>
      </c>
      <c r="C2734">
        <v>2733.85</v>
      </c>
      <c r="D2734">
        <v>0</v>
      </c>
      <c r="E2734">
        <v>0</v>
      </c>
      <c r="F2734">
        <v>1</v>
      </c>
      <c r="G2734">
        <v>0.77541674000000005</v>
      </c>
      <c r="H2734">
        <v>-2.926289E-2</v>
      </c>
      <c r="I2734">
        <v>2.5070000000000001</v>
      </c>
      <c r="J2734">
        <v>0</v>
      </c>
      <c r="K2734">
        <v>0</v>
      </c>
      <c r="L2734">
        <v>1</v>
      </c>
      <c r="M2734">
        <v>6.2400299999999997E-3</v>
      </c>
      <c r="N2734">
        <v>9.0543999999999998E-4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-1.3416237099999999</v>
      </c>
      <c r="AI2734">
        <v>-1.2005599899999999</v>
      </c>
      <c r="AJ2734">
        <v>-0.99550000000000005</v>
      </c>
      <c r="AK2734">
        <v>0</v>
      </c>
      <c r="AL2734">
        <v>2.0173318400000002</v>
      </c>
      <c r="AM2734">
        <v>0</v>
      </c>
      <c r="AN2734">
        <v>1.5737061800000001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0.14042894</v>
      </c>
      <c r="AV2734">
        <v>0</v>
      </c>
      <c r="AW2734" t="s">
        <v>113</v>
      </c>
      <c r="AX2734" t="s">
        <v>113</v>
      </c>
      <c r="AY2734">
        <v>0</v>
      </c>
      <c r="AZ2734">
        <v>-2.0173318400000002</v>
      </c>
      <c r="BA2734">
        <v>1.5737061800000001</v>
      </c>
      <c r="BB2734">
        <v>-2.0173318400000002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70"/>
        <v>2.8707102896290003E-3</v>
      </c>
      <c r="BO2734">
        <f t="shared" si="171"/>
        <v>1.0251818202039267</v>
      </c>
      <c r="BP2734">
        <f t="shared" si="172"/>
        <v>0.57292043573388707</v>
      </c>
      <c r="BQ2734">
        <f t="shared" si="173"/>
        <v>0.5588476350662589</v>
      </c>
    </row>
    <row r="2735" spans="1:69" x14ac:dyDescent="0.25">
      <c r="A2735" t="s">
        <v>2845</v>
      </c>
      <c r="B2735" s="1">
        <v>44244.38989583333</v>
      </c>
      <c r="C2735">
        <v>2734.85</v>
      </c>
      <c r="D2735">
        <v>0</v>
      </c>
      <c r="E2735">
        <v>0</v>
      </c>
      <c r="F2735">
        <v>1</v>
      </c>
      <c r="G2735">
        <v>0.77573756999999999</v>
      </c>
      <c r="H2735">
        <v>-2.926289E-2</v>
      </c>
      <c r="I2735">
        <v>2.5070000000000001</v>
      </c>
      <c r="J2735">
        <v>0</v>
      </c>
      <c r="K2735">
        <v>0</v>
      </c>
      <c r="L2735">
        <v>1</v>
      </c>
      <c r="M2735">
        <v>6.3202400000000004E-3</v>
      </c>
      <c r="N2735">
        <v>9.0543999999999998E-4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-1.3416237099999999</v>
      </c>
      <c r="AI2735">
        <v>-1.2005599899999999</v>
      </c>
      <c r="AJ2735">
        <v>-0.99550000000000005</v>
      </c>
      <c r="AK2735">
        <v>0</v>
      </c>
      <c r="AL2735">
        <v>2.0181361500000001</v>
      </c>
      <c r="AM2735">
        <v>0</v>
      </c>
      <c r="AN2735">
        <v>1.5973669800000001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0.14042894</v>
      </c>
      <c r="AV2735">
        <v>0</v>
      </c>
      <c r="AW2735" t="s">
        <v>113</v>
      </c>
      <c r="AX2735" t="s">
        <v>113</v>
      </c>
      <c r="AY2735">
        <v>0</v>
      </c>
      <c r="AZ2735">
        <v>-2.0181361500000001</v>
      </c>
      <c r="BA2735">
        <v>1.5973669800000001</v>
      </c>
      <c r="BB2735">
        <v>-2.0181361500000001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70"/>
        <v>2.8706874030828E-3</v>
      </c>
      <c r="BO2735">
        <f t="shared" si="171"/>
        <v>1.0251899934627311</v>
      </c>
      <c r="BP2735">
        <f t="shared" si="172"/>
        <v>0.54819837865662913</v>
      </c>
      <c r="BQ2735">
        <f t="shared" si="173"/>
        <v>0.53472856948691816</v>
      </c>
    </row>
    <row r="2736" spans="1:69" x14ac:dyDescent="0.25">
      <c r="A2736" t="s">
        <v>2846</v>
      </c>
      <c r="B2736" s="1">
        <v>44244.389907407407</v>
      </c>
      <c r="C2736">
        <v>2735.85</v>
      </c>
      <c r="D2736">
        <v>0</v>
      </c>
      <c r="E2736">
        <v>0</v>
      </c>
      <c r="F2736">
        <v>1</v>
      </c>
      <c r="G2736">
        <v>0.77605838999999999</v>
      </c>
      <c r="H2736">
        <v>-2.926289E-2</v>
      </c>
      <c r="I2736">
        <v>2.5070000000000001</v>
      </c>
      <c r="J2736">
        <v>0</v>
      </c>
      <c r="K2736">
        <v>0</v>
      </c>
      <c r="L2736">
        <v>1</v>
      </c>
      <c r="M2736">
        <v>6.4004500000000002E-3</v>
      </c>
      <c r="N2736">
        <v>9.0543999999999998E-4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-1.3418643299999999</v>
      </c>
      <c r="AI2736">
        <v>-1.2005599899999999</v>
      </c>
      <c r="AJ2736">
        <v>-0.99550000000000005</v>
      </c>
      <c r="AK2736">
        <v>0</v>
      </c>
      <c r="AL2736">
        <v>2.01894046</v>
      </c>
      <c r="AM2736">
        <v>0</v>
      </c>
      <c r="AN2736">
        <v>1.6210277900000001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0.14066848000000001</v>
      </c>
      <c r="AV2736">
        <v>0</v>
      </c>
      <c r="AW2736" t="s">
        <v>113</v>
      </c>
      <c r="AX2736" t="s">
        <v>113</v>
      </c>
      <c r="AY2736">
        <v>0</v>
      </c>
      <c r="AZ2736">
        <v>-2.01894046</v>
      </c>
      <c r="BA2736">
        <v>1.6210277900000001</v>
      </c>
      <c r="BB2736">
        <v>-2.01894046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70"/>
        <v>2.8706416299904003E-3</v>
      </c>
      <c r="BO2736">
        <f t="shared" si="171"/>
        <v>1.0252063403713132</v>
      </c>
      <c r="BP2736">
        <f t="shared" si="172"/>
        <v>0.55644945830641424</v>
      </c>
      <c r="BQ2736">
        <f t="shared" si="173"/>
        <v>0.54276825688073405</v>
      </c>
    </row>
    <row r="2737" spans="1:69" x14ac:dyDescent="0.25">
      <c r="A2737" t="s">
        <v>2847</v>
      </c>
      <c r="B2737" s="1">
        <v>44244.389918981484</v>
      </c>
      <c r="C2737">
        <v>2736.85</v>
      </c>
      <c r="D2737">
        <v>0</v>
      </c>
      <c r="E2737">
        <v>0</v>
      </c>
      <c r="F2737">
        <v>1</v>
      </c>
      <c r="G2737">
        <v>0.77637922000000004</v>
      </c>
      <c r="H2737">
        <v>-2.926289E-2</v>
      </c>
      <c r="I2737">
        <v>2.5070000000000001</v>
      </c>
      <c r="J2737">
        <v>0</v>
      </c>
      <c r="K2737">
        <v>0</v>
      </c>
      <c r="L2737">
        <v>1</v>
      </c>
      <c r="M2737">
        <v>6.4004500000000002E-3</v>
      </c>
      <c r="N2737">
        <v>9.0543999999999998E-4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-1.3418643299999999</v>
      </c>
      <c r="AI2737">
        <v>-1.2005599899999999</v>
      </c>
      <c r="AJ2737">
        <v>-0.99550000000000005</v>
      </c>
      <c r="AK2737">
        <v>0</v>
      </c>
      <c r="AL2737">
        <v>2.01974477</v>
      </c>
      <c r="AM2737">
        <v>0</v>
      </c>
      <c r="AN2737">
        <v>1.6210277900000001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0.14066848000000001</v>
      </c>
      <c r="AV2737">
        <v>0</v>
      </c>
      <c r="AW2737" t="s">
        <v>113</v>
      </c>
      <c r="AX2737" t="s">
        <v>113</v>
      </c>
      <c r="AY2737">
        <v>0</v>
      </c>
      <c r="AZ2737">
        <v>-2.01974477</v>
      </c>
      <c r="BA2737">
        <v>1.6210277900000001</v>
      </c>
      <c r="BB2737">
        <v>-2.01974477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70"/>
        <v>2.8706111144689997E-3</v>
      </c>
      <c r="BO2737">
        <f t="shared" si="171"/>
        <v>1.0252172386451555</v>
      </c>
      <c r="BP2737">
        <f t="shared" si="172"/>
        <v>0.56469780313654738</v>
      </c>
      <c r="BQ2737">
        <f t="shared" si="173"/>
        <v>0.55080794767244312</v>
      </c>
    </row>
    <row r="2738" spans="1:69" x14ac:dyDescent="0.25">
      <c r="A2738" t="s">
        <v>2848</v>
      </c>
      <c r="B2738" s="1">
        <v>44244.389930555553</v>
      </c>
      <c r="C2738">
        <v>2737.85</v>
      </c>
      <c r="D2738">
        <v>0</v>
      </c>
      <c r="E2738">
        <v>0</v>
      </c>
      <c r="F2738">
        <v>1</v>
      </c>
      <c r="G2738">
        <v>0.77678024999999995</v>
      </c>
      <c r="H2738">
        <v>-2.926289E-2</v>
      </c>
      <c r="I2738">
        <v>2.5070000000000001</v>
      </c>
      <c r="J2738">
        <v>0</v>
      </c>
      <c r="K2738">
        <v>0</v>
      </c>
      <c r="L2738">
        <v>1</v>
      </c>
      <c r="M2738">
        <v>6.3202400000000004E-3</v>
      </c>
      <c r="N2738">
        <v>9.0543999999999998E-4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-1.3419445400000001</v>
      </c>
      <c r="AI2738">
        <v>-1.2005599899999999</v>
      </c>
      <c r="AJ2738">
        <v>-0.99550000000000005</v>
      </c>
      <c r="AK2738">
        <v>0</v>
      </c>
      <c r="AL2738">
        <v>2.02075015</v>
      </c>
      <c r="AM2738">
        <v>0</v>
      </c>
      <c r="AN2738">
        <v>1.5973669800000001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0.14074832000000001</v>
      </c>
      <c r="AV2738">
        <v>0</v>
      </c>
      <c r="AW2738" t="s">
        <v>113</v>
      </c>
      <c r="AX2738" t="s">
        <v>113</v>
      </c>
      <c r="AY2738">
        <v>0</v>
      </c>
      <c r="AZ2738">
        <v>-2.02075015</v>
      </c>
      <c r="BA2738">
        <v>1.5973669800000001</v>
      </c>
      <c r="BB2738">
        <v>-2.02075015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70"/>
        <v>2.8705805989476005E-3</v>
      </c>
      <c r="BO2738">
        <f t="shared" si="171"/>
        <v>1.0252281371507037</v>
      </c>
      <c r="BP2738">
        <f t="shared" si="172"/>
        <v>0.56470380612002113</v>
      </c>
      <c r="BQ2738">
        <f t="shared" si="173"/>
        <v>0.55080794767244312</v>
      </c>
    </row>
    <row r="2739" spans="1:69" x14ac:dyDescent="0.25">
      <c r="A2739" t="s">
        <v>2849</v>
      </c>
      <c r="B2739" s="1">
        <v>44244.38994212963</v>
      </c>
      <c r="C2739">
        <v>2738.85</v>
      </c>
      <c r="D2739">
        <v>0</v>
      </c>
      <c r="E2739">
        <v>0</v>
      </c>
      <c r="F2739">
        <v>1</v>
      </c>
      <c r="G2739">
        <v>0.77718127999999997</v>
      </c>
      <c r="H2739">
        <v>-2.926289E-2</v>
      </c>
      <c r="I2739">
        <v>2.5070000000000001</v>
      </c>
      <c r="J2739">
        <v>0</v>
      </c>
      <c r="K2739">
        <v>0</v>
      </c>
      <c r="L2739">
        <v>1</v>
      </c>
      <c r="M2739">
        <v>6.56086E-3</v>
      </c>
      <c r="N2739">
        <v>9.0543999999999998E-4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-1.34210495</v>
      </c>
      <c r="AI2739">
        <v>-1.2005599899999999</v>
      </c>
      <c r="AJ2739">
        <v>-0.99550000000000005</v>
      </c>
      <c r="AK2739">
        <v>0</v>
      </c>
      <c r="AL2739">
        <v>2.0217555300000001</v>
      </c>
      <c r="AM2739">
        <v>0</v>
      </c>
      <c r="AN2739">
        <v>1.6683493899999999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0.14090801</v>
      </c>
      <c r="AV2739">
        <v>0</v>
      </c>
      <c r="AW2739" t="s">
        <v>113</v>
      </c>
      <c r="AX2739" t="s">
        <v>113</v>
      </c>
      <c r="AY2739">
        <v>0</v>
      </c>
      <c r="AZ2739">
        <v>-2.0217555300000001</v>
      </c>
      <c r="BA2739">
        <v>1.6683493899999999</v>
      </c>
      <c r="BB2739">
        <v>-2.0217555300000001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70"/>
        <v>2.8705500834261999E-3</v>
      </c>
      <c r="BO2739">
        <f t="shared" si="171"/>
        <v>1.0252390358879668</v>
      </c>
      <c r="BP2739">
        <f t="shared" si="172"/>
        <v>0.55646720439499608</v>
      </c>
      <c r="BQ2739">
        <f t="shared" si="173"/>
        <v>0.54276825688073405</v>
      </c>
    </row>
    <row r="2740" spans="1:69" x14ac:dyDescent="0.25">
      <c r="A2740" t="s">
        <v>2850</v>
      </c>
      <c r="B2740" s="1">
        <v>44244.389953703707</v>
      </c>
      <c r="C2740">
        <v>2739.85</v>
      </c>
      <c r="D2740">
        <v>0</v>
      </c>
      <c r="E2740">
        <v>0</v>
      </c>
      <c r="F2740">
        <v>1</v>
      </c>
      <c r="G2740">
        <v>0.77734168999999997</v>
      </c>
      <c r="H2740">
        <v>-2.926289E-2</v>
      </c>
      <c r="I2740">
        <v>2.5070000000000001</v>
      </c>
      <c r="J2740">
        <v>0</v>
      </c>
      <c r="K2740">
        <v>0</v>
      </c>
      <c r="L2740">
        <v>1</v>
      </c>
      <c r="M2740">
        <v>6.3202400000000004E-3</v>
      </c>
      <c r="N2740">
        <v>9.0543999999999998E-4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-1.34202475</v>
      </c>
      <c r="AI2740">
        <v>-1.2005599899999999</v>
      </c>
      <c r="AJ2740">
        <v>-0.99550000000000005</v>
      </c>
      <c r="AK2740">
        <v>0</v>
      </c>
      <c r="AL2740">
        <v>2.0221576899999998</v>
      </c>
      <c r="AM2740">
        <v>0</v>
      </c>
      <c r="AN2740">
        <v>1.5973669800000001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0.14082817</v>
      </c>
      <c r="AV2740">
        <v>0</v>
      </c>
      <c r="AW2740" t="s">
        <v>113</v>
      </c>
      <c r="AX2740" t="s">
        <v>113</v>
      </c>
      <c r="AY2740">
        <v>0</v>
      </c>
      <c r="AZ2740">
        <v>-2.0221576899999998</v>
      </c>
      <c r="BA2740">
        <v>1.5973669800000001</v>
      </c>
      <c r="BB2740">
        <v>-2.0221576899999998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70"/>
        <v>2.8705119393090004E-3</v>
      </c>
      <c r="BO2740">
        <f t="shared" si="171"/>
        <v>1.0252526595337725</v>
      </c>
      <c r="BP2740">
        <f t="shared" si="172"/>
        <v>0.58120273500817099</v>
      </c>
      <c r="BQ2740">
        <f t="shared" si="173"/>
        <v>0.56688732246007478</v>
      </c>
    </row>
    <row r="2741" spans="1:69" x14ac:dyDescent="0.25">
      <c r="A2741" t="s">
        <v>2851</v>
      </c>
      <c r="B2741" s="1">
        <v>44244.389965277776</v>
      </c>
      <c r="C2741">
        <v>2740.85</v>
      </c>
      <c r="D2741">
        <v>0</v>
      </c>
      <c r="E2741">
        <v>0</v>
      </c>
      <c r="F2741">
        <v>1</v>
      </c>
      <c r="G2741">
        <v>0.77782293000000002</v>
      </c>
      <c r="H2741">
        <v>-2.926289E-2</v>
      </c>
      <c r="I2741">
        <v>2.5070000000000001</v>
      </c>
      <c r="J2741">
        <v>0</v>
      </c>
      <c r="K2741">
        <v>0</v>
      </c>
      <c r="L2741">
        <v>1</v>
      </c>
      <c r="M2741">
        <v>6.4004500000000002E-3</v>
      </c>
      <c r="N2741">
        <v>9.0543999999999998E-4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-1.34210495</v>
      </c>
      <c r="AI2741">
        <v>-1.2005599899999999</v>
      </c>
      <c r="AJ2741">
        <v>-0.99550000000000005</v>
      </c>
      <c r="AK2741">
        <v>0</v>
      </c>
      <c r="AL2741">
        <v>2.0233641499999999</v>
      </c>
      <c r="AM2741">
        <v>0</v>
      </c>
      <c r="AN2741">
        <v>1.6210277900000001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0.14090801</v>
      </c>
      <c r="AV2741">
        <v>0</v>
      </c>
      <c r="AW2741" t="s">
        <v>113</v>
      </c>
      <c r="AX2741" t="s">
        <v>113</v>
      </c>
      <c r="AY2741">
        <v>0</v>
      </c>
      <c r="AZ2741">
        <v>-2.0233641499999999</v>
      </c>
      <c r="BA2741">
        <v>1.6210277900000001</v>
      </c>
      <c r="BB2741">
        <v>-2.0233641499999999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70"/>
        <v>2.8704737951918001E-3</v>
      </c>
      <c r="BO2741">
        <f t="shared" si="171"/>
        <v>1.0252662835416526</v>
      </c>
      <c r="BP2741">
        <f t="shared" si="172"/>
        <v>0.55648199355649108</v>
      </c>
      <c r="BQ2741">
        <f t="shared" si="173"/>
        <v>0.54276825688073393</v>
      </c>
    </row>
    <row r="2742" spans="1:69" x14ac:dyDescent="0.25">
      <c r="A2742" t="s">
        <v>2852</v>
      </c>
      <c r="B2742" s="1">
        <v>44244.389976851853</v>
      </c>
      <c r="C2742">
        <v>2741.85</v>
      </c>
      <c r="D2742">
        <v>0</v>
      </c>
      <c r="E2742">
        <v>0</v>
      </c>
      <c r="F2742">
        <v>1</v>
      </c>
      <c r="G2742">
        <v>0.77814375000000002</v>
      </c>
      <c r="H2742">
        <v>-2.926289E-2</v>
      </c>
      <c r="I2742">
        <v>2.5070000000000001</v>
      </c>
      <c r="J2742">
        <v>0</v>
      </c>
      <c r="K2742">
        <v>0</v>
      </c>
      <c r="L2742">
        <v>1</v>
      </c>
      <c r="M2742">
        <v>6.3202400000000004E-3</v>
      </c>
      <c r="N2742">
        <v>9.0543999999999998E-4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-1.34210495</v>
      </c>
      <c r="AI2742">
        <v>-1.2005599899999999</v>
      </c>
      <c r="AJ2742">
        <v>-0.99550000000000005</v>
      </c>
      <c r="AK2742">
        <v>0</v>
      </c>
      <c r="AL2742">
        <v>2.0241684599999998</v>
      </c>
      <c r="AM2742">
        <v>0</v>
      </c>
      <c r="AN2742">
        <v>1.5973669800000001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0.14090801</v>
      </c>
      <c r="AV2742">
        <v>0</v>
      </c>
      <c r="AW2742" t="s">
        <v>113</v>
      </c>
      <c r="AX2742" t="s">
        <v>113</v>
      </c>
      <c r="AY2742">
        <v>0</v>
      </c>
      <c r="AZ2742">
        <v>-2.0241684599999998</v>
      </c>
      <c r="BA2742">
        <v>1.5973669800000001</v>
      </c>
      <c r="BB2742">
        <v>-2.0241684599999998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70"/>
        <v>2.8704585372414E-3</v>
      </c>
      <c r="BO2742">
        <f t="shared" si="171"/>
        <v>1.0252717333546</v>
      </c>
      <c r="BP2742">
        <f t="shared" si="172"/>
        <v>0.56472781925561555</v>
      </c>
      <c r="BQ2742">
        <f t="shared" si="173"/>
        <v>0.55080794767244312</v>
      </c>
    </row>
    <row r="2743" spans="1:69" x14ac:dyDescent="0.25">
      <c r="A2743" t="s">
        <v>2853</v>
      </c>
      <c r="B2743" s="1">
        <v>44244.389988425923</v>
      </c>
      <c r="C2743">
        <v>2742.85</v>
      </c>
      <c r="D2743">
        <v>0</v>
      </c>
      <c r="E2743">
        <v>0</v>
      </c>
      <c r="F2743">
        <v>1</v>
      </c>
      <c r="G2743">
        <v>0.77830416999999996</v>
      </c>
      <c r="H2743">
        <v>-2.926289E-2</v>
      </c>
      <c r="I2743">
        <v>2.5070000000000001</v>
      </c>
      <c r="J2743">
        <v>0</v>
      </c>
      <c r="K2743">
        <v>0</v>
      </c>
      <c r="L2743">
        <v>1</v>
      </c>
      <c r="M2743">
        <v>6.4004500000000002E-3</v>
      </c>
      <c r="N2743">
        <v>9.0543999999999998E-4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-1.34210495</v>
      </c>
      <c r="AI2743">
        <v>-1.2005599899999999</v>
      </c>
      <c r="AJ2743">
        <v>-0.99550000000000005</v>
      </c>
      <c r="AK2743">
        <v>0</v>
      </c>
      <c r="AL2743">
        <v>2.02457061</v>
      </c>
      <c r="AM2743">
        <v>0</v>
      </c>
      <c r="AN2743">
        <v>1.6210277900000001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0.14090801</v>
      </c>
      <c r="AV2743">
        <v>0</v>
      </c>
      <c r="AW2743" t="s">
        <v>113</v>
      </c>
      <c r="AX2743" t="s">
        <v>113</v>
      </c>
      <c r="AY2743">
        <v>0</v>
      </c>
      <c r="AZ2743">
        <v>-2.02457061</v>
      </c>
      <c r="BA2743">
        <v>1.6210277900000001</v>
      </c>
      <c r="BB2743">
        <v>-2.02457061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70"/>
        <v>2.8704127641489999E-3</v>
      </c>
      <c r="BO2743">
        <f t="shared" si="171"/>
        <v>1.0252880828700328</v>
      </c>
      <c r="BP2743">
        <f t="shared" si="172"/>
        <v>0.5564938255399573</v>
      </c>
      <c r="BQ2743">
        <f t="shared" si="173"/>
        <v>0.54276825688073405</v>
      </c>
    </row>
    <row r="2744" spans="1:69" x14ac:dyDescent="0.25">
      <c r="A2744" t="s">
        <v>2854</v>
      </c>
      <c r="B2744" s="1">
        <v>44244.39</v>
      </c>
      <c r="C2744">
        <v>2743.85</v>
      </c>
      <c r="D2744">
        <v>0</v>
      </c>
      <c r="E2744">
        <v>0</v>
      </c>
      <c r="F2744">
        <v>1</v>
      </c>
      <c r="G2744">
        <v>0.77878539999999996</v>
      </c>
      <c r="H2744">
        <v>-2.926289E-2</v>
      </c>
      <c r="I2744">
        <v>2.5070000000000001</v>
      </c>
      <c r="J2744">
        <v>0</v>
      </c>
      <c r="K2744">
        <v>0</v>
      </c>
      <c r="L2744">
        <v>1</v>
      </c>
      <c r="M2744">
        <v>6.56086E-3</v>
      </c>
      <c r="N2744">
        <v>9.0543999999999998E-4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-1.34234557</v>
      </c>
      <c r="AI2744">
        <v>-1.2005599899999999</v>
      </c>
      <c r="AJ2744">
        <v>-0.99550000000000005</v>
      </c>
      <c r="AK2744">
        <v>0</v>
      </c>
      <c r="AL2744">
        <v>2.0257770700000002</v>
      </c>
      <c r="AM2744">
        <v>0</v>
      </c>
      <c r="AN2744">
        <v>1.6683493899999999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0.14114755000000001</v>
      </c>
      <c r="AV2744">
        <v>0</v>
      </c>
      <c r="AW2744" t="s">
        <v>113</v>
      </c>
      <c r="AX2744" t="s">
        <v>113</v>
      </c>
      <c r="AY2744">
        <v>0</v>
      </c>
      <c r="AZ2744">
        <v>-2.0257770700000002</v>
      </c>
      <c r="BA2744">
        <v>1.6683493899999999</v>
      </c>
      <c r="BB2744">
        <v>-2.0257770700000002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70"/>
        <v>2.8703822486276002E-3</v>
      </c>
      <c r="BO2744">
        <f t="shared" si="171"/>
        <v>1.0252989828818513</v>
      </c>
      <c r="BP2744">
        <f t="shared" si="172"/>
        <v>0.56474282851179591</v>
      </c>
      <c r="BQ2744">
        <f t="shared" si="173"/>
        <v>0.55080794767244312</v>
      </c>
    </row>
    <row r="2745" spans="1:69" x14ac:dyDescent="0.25">
      <c r="A2745" t="s">
        <v>2855</v>
      </c>
      <c r="B2745" s="1">
        <v>44244.390011574076</v>
      </c>
      <c r="C2745">
        <v>2744.85</v>
      </c>
      <c r="D2745">
        <v>0</v>
      </c>
      <c r="E2745">
        <v>0</v>
      </c>
      <c r="F2745">
        <v>1</v>
      </c>
      <c r="G2745">
        <v>0.77910623000000001</v>
      </c>
      <c r="H2745">
        <v>-2.926289E-2</v>
      </c>
      <c r="I2745">
        <v>2.5070000000000001</v>
      </c>
      <c r="J2745">
        <v>0</v>
      </c>
      <c r="K2745">
        <v>0</v>
      </c>
      <c r="L2745">
        <v>1</v>
      </c>
      <c r="M2745">
        <v>6.4004500000000002E-3</v>
      </c>
      <c r="N2745">
        <v>9.0543999999999998E-4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-1.3422653600000001</v>
      </c>
      <c r="AI2745">
        <v>-1.2005599899999999</v>
      </c>
      <c r="AJ2745">
        <v>-0.99550000000000005</v>
      </c>
      <c r="AK2745">
        <v>0</v>
      </c>
      <c r="AL2745">
        <v>2.0265813800000001</v>
      </c>
      <c r="AM2745">
        <v>0</v>
      </c>
      <c r="AN2745">
        <v>1.6210277900000001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0.14106769999999999</v>
      </c>
      <c r="AV2745">
        <v>0</v>
      </c>
      <c r="AW2745" t="s">
        <v>113</v>
      </c>
      <c r="AX2745" t="s">
        <v>113</v>
      </c>
      <c r="AY2745">
        <v>0</v>
      </c>
      <c r="AZ2745">
        <v>-2.0265813800000001</v>
      </c>
      <c r="BA2745">
        <v>1.6210277900000001</v>
      </c>
      <c r="BB2745">
        <v>-2.0265813800000001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70"/>
        <v>2.8703669910566001E-3</v>
      </c>
      <c r="BO2745">
        <f t="shared" si="171"/>
        <v>1.0253044329069096</v>
      </c>
      <c r="BP2745">
        <f t="shared" si="172"/>
        <v>0.58123208467704335</v>
      </c>
      <c r="BQ2745">
        <f t="shared" si="173"/>
        <v>0.56688732246007478</v>
      </c>
    </row>
    <row r="2746" spans="1:69" x14ac:dyDescent="0.25">
      <c r="A2746" t="s">
        <v>2856</v>
      </c>
      <c r="B2746" s="1">
        <v>44244.390023148146</v>
      </c>
      <c r="C2746">
        <v>2745.85</v>
      </c>
      <c r="D2746">
        <v>0</v>
      </c>
      <c r="E2746">
        <v>0</v>
      </c>
      <c r="F2746">
        <v>1</v>
      </c>
      <c r="G2746">
        <v>0.77950726000000004</v>
      </c>
      <c r="H2746">
        <v>-2.926289E-2</v>
      </c>
      <c r="I2746">
        <v>2.5070000000000001</v>
      </c>
      <c r="J2746">
        <v>0</v>
      </c>
      <c r="K2746">
        <v>0</v>
      </c>
      <c r="L2746">
        <v>1</v>
      </c>
      <c r="M2746">
        <v>6.4806500000000001E-3</v>
      </c>
      <c r="N2746">
        <v>9.0543999999999998E-4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-1.34234557</v>
      </c>
      <c r="AI2746">
        <v>-1.2005599899999999</v>
      </c>
      <c r="AJ2746">
        <v>-0.99550000000000005</v>
      </c>
      <c r="AK2746">
        <v>0</v>
      </c>
      <c r="AL2746">
        <v>2.0275867600000002</v>
      </c>
      <c r="AM2746">
        <v>0</v>
      </c>
      <c r="AN2746">
        <v>1.6446885899999999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0.14114755000000001</v>
      </c>
      <c r="AV2746">
        <v>0</v>
      </c>
      <c r="AW2746" t="s">
        <v>113</v>
      </c>
      <c r="AX2746" t="s">
        <v>113</v>
      </c>
      <c r="AY2746">
        <v>0</v>
      </c>
      <c r="AZ2746">
        <v>-2.0275867600000002</v>
      </c>
      <c r="BA2746">
        <v>1.6446885899999999</v>
      </c>
      <c r="BB2746">
        <v>-2.0275867600000002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70"/>
        <v>2.8703212179642E-3</v>
      </c>
      <c r="BO2746">
        <f t="shared" si="171"/>
        <v>1.0253207834652556</v>
      </c>
      <c r="BP2746">
        <f t="shared" si="172"/>
        <v>0.5647548364463989</v>
      </c>
      <c r="BQ2746">
        <f t="shared" si="173"/>
        <v>0.55080794767244312</v>
      </c>
    </row>
    <row r="2747" spans="1:69" x14ac:dyDescent="0.25">
      <c r="A2747" t="s">
        <v>2857</v>
      </c>
      <c r="B2747" s="1">
        <v>44244.390034722222</v>
      </c>
      <c r="C2747">
        <v>2746.85</v>
      </c>
      <c r="D2747">
        <v>0</v>
      </c>
      <c r="E2747">
        <v>0</v>
      </c>
      <c r="F2747">
        <v>1</v>
      </c>
      <c r="G2747">
        <v>0.77990828999999995</v>
      </c>
      <c r="H2747">
        <v>-2.926289E-2</v>
      </c>
      <c r="I2747">
        <v>2.5070000000000001</v>
      </c>
      <c r="J2747">
        <v>0</v>
      </c>
      <c r="K2747">
        <v>0</v>
      </c>
      <c r="L2747">
        <v>1</v>
      </c>
      <c r="M2747">
        <v>6.4004500000000002E-3</v>
      </c>
      <c r="N2747">
        <v>9.0543999999999998E-4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-1.3425059800000001</v>
      </c>
      <c r="AI2747">
        <v>-1.2005599899999999</v>
      </c>
      <c r="AJ2747">
        <v>-0.99550000000000005</v>
      </c>
      <c r="AK2747">
        <v>0</v>
      </c>
      <c r="AL2747">
        <v>2.0285921500000001</v>
      </c>
      <c r="AM2747">
        <v>0</v>
      </c>
      <c r="AN2747">
        <v>1.6210277900000001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0.14130724</v>
      </c>
      <c r="AV2747">
        <v>0</v>
      </c>
      <c r="AW2747" t="s">
        <v>113</v>
      </c>
      <c r="AX2747" t="s">
        <v>113</v>
      </c>
      <c r="AY2747">
        <v>0</v>
      </c>
      <c r="AZ2747">
        <v>-2.0285921500000001</v>
      </c>
      <c r="BA2747">
        <v>1.6210277900000001</v>
      </c>
      <c r="BB2747">
        <v>-2.0285921500000001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70"/>
        <v>2.8702907024427998E-3</v>
      </c>
      <c r="BO2747">
        <f t="shared" si="171"/>
        <v>1.0253316841723801</v>
      </c>
      <c r="BP2747">
        <f t="shared" si="172"/>
        <v>0.57300418685823884</v>
      </c>
      <c r="BQ2747">
        <f t="shared" si="173"/>
        <v>0.5588476350662589</v>
      </c>
    </row>
    <row r="2748" spans="1:69" x14ac:dyDescent="0.25">
      <c r="A2748" t="s">
        <v>2858</v>
      </c>
      <c r="B2748" s="1">
        <v>44244.390046296299</v>
      </c>
      <c r="C2748">
        <v>2747.85</v>
      </c>
      <c r="D2748">
        <v>0</v>
      </c>
      <c r="E2748">
        <v>0</v>
      </c>
      <c r="F2748">
        <v>1</v>
      </c>
      <c r="G2748">
        <v>0.78014890999999997</v>
      </c>
      <c r="H2748">
        <v>-2.926289E-2</v>
      </c>
      <c r="I2748">
        <v>2.5070000000000001</v>
      </c>
      <c r="J2748">
        <v>0</v>
      </c>
      <c r="K2748">
        <v>0</v>
      </c>
      <c r="L2748">
        <v>1</v>
      </c>
      <c r="M2748">
        <v>6.4004500000000002E-3</v>
      </c>
      <c r="N2748">
        <v>9.0543999999999998E-4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-1.34258619</v>
      </c>
      <c r="AI2748">
        <v>-1.2005599899999999</v>
      </c>
      <c r="AJ2748">
        <v>-0.99550000000000005</v>
      </c>
      <c r="AK2748">
        <v>0</v>
      </c>
      <c r="AL2748">
        <v>2.02919538</v>
      </c>
      <c r="AM2748">
        <v>0</v>
      </c>
      <c r="AN2748">
        <v>1.6210277900000001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0.14138708</v>
      </c>
      <c r="AV2748">
        <v>0</v>
      </c>
      <c r="AW2748" t="s">
        <v>113</v>
      </c>
      <c r="AX2748" t="s">
        <v>113</v>
      </c>
      <c r="AY2748">
        <v>0</v>
      </c>
      <c r="AZ2748">
        <v>-2.02919538</v>
      </c>
      <c r="BA2748">
        <v>1.6210277900000001</v>
      </c>
      <c r="BB2748">
        <v>-2.02919538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70"/>
        <v>2.8702525583255995E-3</v>
      </c>
      <c r="BO2748">
        <f t="shared" si="171"/>
        <v>1.0253453102805834</v>
      </c>
      <c r="BP2748">
        <f t="shared" si="172"/>
        <v>0.56476834601121251</v>
      </c>
      <c r="BQ2748">
        <f t="shared" si="173"/>
        <v>0.55080794767244312</v>
      </c>
    </row>
    <row r="2749" spans="1:69" x14ac:dyDescent="0.25">
      <c r="A2749" t="s">
        <v>2859</v>
      </c>
      <c r="B2749" s="1">
        <v>44244.390057870369</v>
      </c>
      <c r="C2749">
        <v>2748.85</v>
      </c>
      <c r="D2749">
        <v>0</v>
      </c>
      <c r="E2749">
        <v>0</v>
      </c>
      <c r="F2749">
        <v>1</v>
      </c>
      <c r="G2749">
        <v>0.78046972999999997</v>
      </c>
      <c r="H2749">
        <v>-2.926289E-2</v>
      </c>
      <c r="I2749">
        <v>2.5070000000000001</v>
      </c>
      <c r="J2749">
        <v>0</v>
      </c>
      <c r="K2749">
        <v>0</v>
      </c>
      <c r="L2749">
        <v>1</v>
      </c>
      <c r="M2749">
        <v>6.4806500000000001E-3</v>
      </c>
      <c r="N2749">
        <v>9.0543999999999998E-4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-1.34266639</v>
      </c>
      <c r="AI2749">
        <v>-1.2005599899999999</v>
      </c>
      <c r="AJ2749">
        <v>-0.99550000000000005</v>
      </c>
      <c r="AK2749">
        <v>0</v>
      </c>
      <c r="AL2749">
        <v>2.02999968</v>
      </c>
      <c r="AM2749">
        <v>0</v>
      </c>
      <c r="AN2749">
        <v>1.6446885899999999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0.14146692999999999</v>
      </c>
      <c r="AV2749">
        <v>0</v>
      </c>
      <c r="AW2749" t="s">
        <v>113</v>
      </c>
      <c r="AX2749" t="s">
        <v>113</v>
      </c>
      <c r="AY2749">
        <v>0</v>
      </c>
      <c r="AZ2749">
        <v>-2.02999968</v>
      </c>
      <c r="BA2749">
        <v>1.6446885899999999</v>
      </c>
      <c r="BB2749">
        <v>-2.02999968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70"/>
        <v>2.8702144138290004E-3</v>
      </c>
      <c r="BO2749">
        <f t="shared" si="171"/>
        <v>1.0253589368864955</v>
      </c>
      <c r="BP2749">
        <f t="shared" si="172"/>
        <v>0.56477585165404876</v>
      </c>
      <c r="BQ2749">
        <f t="shared" si="173"/>
        <v>0.55080794767244312</v>
      </c>
    </row>
    <row r="2750" spans="1:69" x14ac:dyDescent="0.25">
      <c r="A2750" t="s">
        <v>2860</v>
      </c>
      <c r="B2750" s="1">
        <v>44244.390069444446</v>
      </c>
      <c r="C2750">
        <v>2749.85</v>
      </c>
      <c r="D2750">
        <v>0</v>
      </c>
      <c r="E2750">
        <v>0</v>
      </c>
      <c r="F2750">
        <v>1</v>
      </c>
      <c r="G2750">
        <v>0.78087076</v>
      </c>
      <c r="H2750">
        <v>-2.926289E-2</v>
      </c>
      <c r="I2750">
        <v>2.5070000000000001</v>
      </c>
      <c r="J2750">
        <v>0</v>
      </c>
      <c r="K2750">
        <v>0</v>
      </c>
      <c r="L2750">
        <v>1</v>
      </c>
      <c r="M2750">
        <v>6.4004500000000002E-3</v>
      </c>
      <c r="N2750">
        <v>9.0543999999999998E-4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-1.34258619</v>
      </c>
      <c r="AI2750">
        <v>-1.2005599899999999</v>
      </c>
      <c r="AJ2750">
        <v>-0.99550000000000005</v>
      </c>
      <c r="AK2750">
        <v>0</v>
      </c>
      <c r="AL2750">
        <v>2.03100507</v>
      </c>
      <c r="AM2750">
        <v>0</v>
      </c>
      <c r="AN2750">
        <v>1.6210277900000001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0.14138708</v>
      </c>
      <c r="AV2750">
        <v>0</v>
      </c>
      <c r="AW2750" t="s">
        <v>113</v>
      </c>
      <c r="AX2750" t="s">
        <v>113</v>
      </c>
      <c r="AY2750">
        <v>0</v>
      </c>
      <c r="AZ2750">
        <v>-2.03100507</v>
      </c>
      <c r="BA2750">
        <v>1.6210277900000001</v>
      </c>
      <c r="BB2750">
        <v>-2.03100507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70"/>
        <v>2.8701915272828001E-3</v>
      </c>
      <c r="BO2750">
        <f t="shared" si="171"/>
        <v>1.0253671129696795</v>
      </c>
      <c r="BP2750">
        <f t="shared" si="172"/>
        <v>0.57302398615782302</v>
      </c>
      <c r="BQ2750">
        <f t="shared" si="173"/>
        <v>0.55884763506625901</v>
      </c>
    </row>
    <row r="2751" spans="1:69" x14ac:dyDescent="0.25">
      <c r="A2751" t="s">
        <v>2861</v>
      </c>
      <c r="B2751" s="1">
        <v>44244.390081018515</v>
      </c>
      <c r="C2751">
        <v>2750.85</v>
      </c>
      <c r="D2751">
        <v>0</v>
      </c>
      <c r="E2751">
        <v>0</v>
      </c>
      <c r="F2751">
        <v>1</v>
      </c>
      <c r="G2751">
        <v>0.78127179000000002</v>
      </c>
      <c r="H2751">
        <v>-2.926289E-2</v>
      </c>
      <c r="I2751">
        <v>2.5070000000000001</v>
      </c>
      <c r="J2751">
        <v>0</v>
      </c>
      <c r="K2751">
        <v>0</v>
      </c>
      <c r="L2751">
        <v>1</v>
      </c>
      <c r="M2751">
        <v>6.4806500000000001E-3</v>
      </c>
      <c r="N2751">
        <v>9.0543999999999998E-4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-1.3424257799999999</v>
      </c>
      <c r="AI2751">
        <v>-1.2005599899999999</v>
      </c>
      <c r="AJ2751">
        <v>-0.99550000000000005</v>
      </c>
      <c r="AK2751">
        <v>0</v>
      </c>
      <c r="AL2751">
        <v>2.03201045</v>
      </c>
      <c r="AM2751">
        <v>0</v>
      </c>
      <c r="AN2751">
        <v>1.6446885899999999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0.14122739000000001</v>
      </c>
      <c r="AV2751">
        <v>0</v>
      </c>
      <c r="AW2751" t="s">
        <v>113</v>
      </c>
      <c r="AX2751" t="s">
        <v>113</v>
      </c>
      <c r="AY2751">
        <v>0</v>
      </c>
      <c r="AZ2751">
        <v>-2.03201045</v>
      </c>
      <c r="BA2751">
        <v>1.6446885899999999</v>
      </c>
      <c r="BB2751">
        <v>-2.03201045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70"/>
        <v>2.8701610121407996E-3</v>
      </c>
      <c r="BO2751">
        <f t="shared" si="171"/>
        <v>1.0253780145263947</v>
      </c>
      <c r="BP2751">
        <f t="shared" si="172"/>
        <v>0.56478635976972791</v>
      </c>
      <c r="BQ2751">
        <f t="shared" si="173"/>
        <v>0.55080794767244301</v>
      </c>
    </row>
    <row r="2752" spans="1:69" x14ac:dyDescent="0.25">
      <c r="A2752" t="s">
        <v>2862</v>
      </c>
      <c r="B2752" s="1">
        <v>44244.390092592592</v>
      </c>
      <c r="C2752">
        <v>2751.85</v>
      </c>
      <c r="D2752">
        <v>0</v>
      </c>
      <c r="E2752">
        <v>0</v>
      </c>
      <c r="F2752">
        <v>1</v>
      </c>
      <c r="G2752">
        <v>0.78159261999999996</v>
      </c>
      <c r="H2752">
        <v>-2.926289E-2</v>
      </c>
      <c r="I2752">
        <v>2.5070000000000001</v>
      </c>
      <c r="J2752">
        <v>0</v>
      </c>
      <c r="K2752">
        <v>0</v>
      </c>
      <c r="L2752">
        <v>1</v>
      </c>
      <c r="M2752">
        <v>6.4004500000000002E-3</v>
      </c>
      <c r="N2752">
        <v>9.0543999999999998E-4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-1.34282681</v>
      </c>
      <c r="AI2752">
        <v>-1.2005599899999999</v>
      </c>
      <c r="AJ2752">
        <v>-0.99550000000000005</v>
      </c>
      <c r="AK2752">
        <v>0</v>
      </c>
      <c r="AL2752">
        <v>2.0328147599999999</v>
      </c>
      <c r="AM2752">
        <v>0</v>
      </c>
      <c r="AN2752">
        <v>1.6210277900000001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0.14162662000000001</v>
      </c>
      <c r="AV2752">
        <v>0</v>
      </c>
      <c r="AW2752" t="s">
        <v>113</v>
      </c>
      <c r="AX2752" t="s">
        <v>113</v>
      </c>
      <c r="AY2752">
        <v>0</v>
      </c>
      <c r="AZ2752">
        <v>-2.0328147599999999</v>
      </c>
      <c r="BA2752">
        <v>1.6210277900000001</v>
      </c>
      <c r="BB2752">
        <v>-2.0328147599999999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70"/>
        <v>2.8701228676441997E-3</v>
      </c>
      <c r="BO2752">
        <f t="shared" si="171"/>
        <v>1.0253916420015907</v>
      </c>
      <c r="BP2752">
        <f t="shared" si="172"/>
        <v>0.57303769414929695</v>
      </c>
      <c r="BQ2752">
        <f t="shared" si="173"/>
        <v>0.5588476350662589</v>
      </c>
    </row>
    <row r="2753" spans="1:69" x14ac:dyDescent="0.25">
      <c r="A2753" t="s">
        <v>2863</v>
      </c>
      <c r="B2753" s="1">
        <v>44244.390104166669</v>
      </c>
      <c r="C2753">
        <v>2752.85</v>
      </c>
      <c r="D2753">
        <v>0</v>
      </c>
      <c r="E2753">
        <v>0</v>
      </c>
      <c r="F2753">
        <v>1</v>
      </c>
      <c r="G2753">
        <v>0.78191343999999996</v>
      </c>
      <c r="H2753">
        <v>-2.926289E-2</v>
      </c>
      <c r="I2753">
        <v>2.5070000000000001</v>
      </c>
      <c r="J2753">
        <v>0</v>
      </c>
      <c r="K2753">
        <v>0</v>
      </c>
      <c r="L2753">
        <v>1</v>
      </c>
      <c r="M2753">
        <v>6.4806500000000001E-3</v>
      </c>
      <c r="N2753">
        <v>9.0543999999999998E-4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-1.34290701</v>
      </c>
      <c r="AI2753">
        <v>-1.2005599899999999</v>
      </c>
      <c r="AJ2753">
        <v>-0.99550000000000005</v>
      </c>
      <c r="AK2753">
        <v>0</v>
      </c>
      <c r="AL2753">
        <v>2.0336190699999999</v>
      </c>
      <c r="AM2753">
        <v>0</v>
      </c>
      <c r="AN2753">
        <v>1.6446885899999999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0.14170646000000001</v>
      </c>
      <c r="AV2753">
        <v>0</v>
      </c>
      <c r="AW2753" t="s">
        <v>113</v>
      </c>
      <c r="AX2753" t="s">
        <v>113</v>
      </c>
      <c r="AY2753">
        <v>0</v>
      </c>
      <c r="AZ2753">
        <v>-2.0336190699999999</v>
      </c>
      <c r="BA2753">
        <v>1.6446885899999999</v>
      </c>
      <c r="BB2753">
        <v>-2.0336190699999999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70"/>
        <v>2.8700847235269998E-3</v>
      </c>
      <c r="BO2753">
        <f t="shared" si="171"/>
        <v>1.0254052697034657</v>
      </c>
      <c r="BP2753">
        <f t="shared" si="172"/>
        <v>0.56480137213787407</v>
      </c>
      <c r="BQ2753">
        <f t="shared" si="173"/>
        <v>0.55080794767244323</v>
      </c>
    </row>
    <row r="2754" spans="1:69" x14ac:dyDescent="0.25">
      <c r="A2754" t="s">
        <v>2864</v>
      </c>
      <c r="B2754" s="1">
        <v>44244.390115740738</v>
      </c>
      <c r="C2754">
        <v>2753.85</v>
      </c>
      <c r="D2754">
        <v>0</v>
      </c>
      <c r="E2754">
        <v>0</v>
      </c>
      <c r="F2754">
        <v>1</v>
      </c>
      <c r="G2754">
        <v>0.78223427000000001</v>
      </c>
      <c r="H2754">
        <v>-2.926289E-2</v>
      </c>
      <c r="I2754">
        <v>2.5070000000000001</v>
      </c>
      <c r="J2754">
        <v>0</v>
      </c>
      <c r="K2754">
        <v>0</v>
      </c>
      <c r="L2754">
        <v>1</v>
      </c>
      <c r="M2754">
        <v>6.4806500000000001E-3</v>
      </c>
      <c r="N2754">
        <v>9.0543999999999998E-4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-1.3427465999999999</v>
      </c>
      <c r="AI2754">
        <v>-1.2005599899999999</v>
      </c>
      <c r="AJ2754">
        <v>-0.99550000000000005</v>
      </c>
      <c r="AK2754">
        <v>0</v>
      </c>
      <c r="AL2754">
        <v>2.0344233699999998</v>
      </c>
      <c r="AM2754">
        <v>0</v>
      </c>
      <c r="AN2754">
        <v>1.6446885899999999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0.14154676999999999</v>
      </c>
      <c r="AV2754">
        <v>0</v>
      </c>
      <c r="AW2754" t="s">
        <v>113</v>
      </c>
      <c r="AX2754" t="s">
        <v>113</v>
      </c>
      <c r="AY2754">
        <v>0</v>
      </c>
      <c r="AZ2754">
        <v>-2.0344233699999998</v>
      </c>
      <c r="BA2754">
        <v>1.6446885899999999</v>
      </c>
      <c r="BB2754">
        <v>-2.0344233699999998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70"/>
        <v>2.8700542080056001E-3</v>
      </c>
      <c r="BO2754">
        <f t="shared" si="171"/>
        <v>1.0254161722071062</v>
      </c>
      <c r="BP2754">
        <f t="shared" si="172"/>
        <v>0.57305140279663691</v>
      </c>
      <c r="BQ2754">
        <f t="shared" si="173"/>
        <v>0.55884763506625879</v>
      </c>
    </row>
    <row r="2755" spans="1:69" x14ac:dyDescent="0.25">
      <c r="A2755" t="s">
        <v>2865</v>
      </c>
      <c r="B2755" s="1">
        <v>44244.390127314815</v>
      </c>
      <c r="C2755">
        <v>2754.85</v>
      </c>
      <c r="D2755">
        <v>0</v>
      </c>
      <c r="E2755">
        <v>0</v>
      </c>
      <c r="F2755">
        <v>1</v>
      </c>
      <c r="G2755">
        <v>0.78255509000000001</v>
      </c>
      <c r="H2755">
        <v>-2.926289E-2</v>
      </c>
      <c r="I2755">
        <v>2.5070000000000001</v>
      </c>
      <c r="J2755">
        <v>0</v>
      </c>
      <c r="K2755">
        <v>0</v>
      </c>
      <c r="L2755">
        <v>1</v>
      </c>
      <c r="M2755">
        <v>6.4004500000000002E-3</v>
      </c>
      <c r="N2755">
        <v>9.0543999999999998E-4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-1.34290701</v>
      </c>
      <c r="AI2755">
        <v>-1.2005599899999999</v>
      </c>
      <c r="AJ2755">
        <v>-0.99550000000000005</v>
      </c>
      <c r="AK2755">
        <v>0</v>
      </c>
      <c r="AL2755">
        <v>2.0352276800000002</v>
      </c>
      <c r="AM2755">
        <v>0</v>
      </c>
      <c r="AN2755">
        <v>1.6210277900000001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0.14170646000000001</v>
      </c>
      <c r="AV2755">
        <v>0</v>
      </c>
      <c r="AW2755" t="s">
        <v>113</v>
      </c>
      <c r="AX2755" t="s">
        <v>113</v>
      </c>
      <c r="AY2755">
        <v>0</v>
      </c>
      <c r="AZ2755">
        <v>-2.0352276800000002</v>
      </c>
      <c r="BA2755">
        <v>1.6210277900000001</v>
      </c>
      <c r="BB2755">
        <v>-2.0352276800000002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70"/>
        <v>2.8700236924842004E-3</v>
      </c>
      <c r="BO2755">
        <f t="shared" si="171"/>
        <v>1.0254270749425882</v>
      </c>
      <c r="BP2755">
        <f t="shared" si="172"/>
        <v>0.57305749576457687</v>
      </c>
      <c r="BQ2755">
        <f t="shared" si="173"/>
        <v>0.5588476350662589</v>
      </c>
    </row>
    <row r="2756" spans="1:69" x14ac:dyDescent="0.25">
      <c r="A2756" t="s">
        <v>2866</v>
      </c>
      <c r="B2756" s="1">
        <v>44244.390138888892</v>
      </c>
      <c r="C2756">
        <v>2755.85</v>
      </c>
      <c r="D2756">
        <v>0</v>
      </c>
      <c r="E2756">
        <v>0</v>
      </c>
      <c r="F2756">
        <v>1</v>
      </c>
      <c r="G2756">
        <v>0.78287591999999995</v>
      </c>
      <c r="H2756">
        <v>-2.926289E-2</v>
      </c>
      <c r="I2756">
        <v>2.5070000000000001</v>
      </c>
      <c r="J2756">
        <v>0</v>
      </c>
      <c r="K2756">
        <v>0</v>
      </c>
      <c r="L2756">
        <v>1</v>
      </c>
      <c r="M2756">
        <v>6.3202400000000004E-3</v>
      </c>
      <c r="N2756">
        <v>9.0543999999999998E-4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-1.3430674199999999</v>
      </c>
      <c r="AI2756">
        <v>-1.2005599899999999</v>
      </c>
      <c r="AJ2756">
        <v>-0.99550000000000005</v>
      </c>
      <c r="AK2756">
        <v>0</v>
      </c>
      <c r="AL2756">
        <v>2.0360319900000001</v>
      </c>
      <c r="AM2756">
        <v>0</v>
      </c>
      <c r="AN2756">
        <v>1.5973669800000001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0.14186615999999999</v>
      </c>
      <c r="AV2756">
        <v>0</v>
      </c>
      <c r="AW2756" t="s">
        <v>113</v>
      </c>
      <c r="AX2756" t="s">
        <v>113</v>
      </c>
      <c r="AY2756">
        <v>0</v>
      </c>
      <c r="AZ2756">
        <v>-2.0360319900000001</v>
      </c>
      <c r="BA2756">
        <v>1.5973669800000001</v>
      </c>
      <c r="BB2756">
        <v>-2.0360319900000001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70"/>
        <v>2.8699931773421999E-3</v>
      </c>
      <c r="BO2756">
        <f t="shared" si="171"/>
        <v>1.0254379777743614</v>
      </c>
      <c r="BP2756">
        <f t="shared" si="172"/>
        <v>0.56481938800327647</v>
      </c>
      <c r="BQ2756">
        <f t="shared" si="173"/>
        <v>0.55080794767244323</v>
      </c>
    </row>
    <row r="2757" spans="1:69" x14ac:dyDescent="0.25">
      <c r="A2757" t="s">
        <v>2867</v>
      </c>
      <c r="B2757" s="1">
        <v>44244.390150462961</v>
      </c>
      <c r="C2757">
        <v>2756.85</v>
      </c>
      <c r="D2757">
        <v>0</v>
      </c>
      <c r="E2757">
        <v>0</v>
      </c>
      <c r="F2757">
        <v>1</v>
      </c>
      <c r="G2757">
        <v>0.78327694999999997</v>
      </c>
      <c r="H2757">
        <v>-2.926289E-2</v>
      </c>
      <c r="I2757">
        <v>2.5070000000000001</v>
      </c>
      <c r="J2757">
        <v>0</v>
      </c>
      <c r="K2757">
        <v>0</v>
      </c>
      <c r="L2757">
        <v>1</v>
      </c>
      <c r="M2757">
        <v>6.4004500000000002E-3</v>
      </c>
      <c r="N2757">
        <v>9.0543999999999998E-4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-1.34290701</v>
      </c>
      <c r="AI2757">
        <v>-1.2005599899999999</v>
      </c>
      <c r="AJ2757">
        <v>-0.99550000000000005</v>
      </c>
      <c r="AK2757">
        <v>0</v>
      </c>
      <c r="AL2757">
        <v>2.0370373700000002</v>
      </c>
      <c r="AM2757">
        <v>0</v>
      </c>
      <c r="AN2757">
        <v>1.6210277900000001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0.14170646000000001</v>
      </c>
      <c r="AV2757">
        <v>0</v>
      </c>
      <c r="AW2757" t="s">
        <v>113</v>
      </c>
      <c r="AX2757" t="s">
        <v>113</v>
      </c>
      <c r="AY2757">
        <v>0</v>
      </c>
      <c r="AZ2757">
        <v>-2.0370373700000002</v>
      </c>
      <c r="BA2757">
        <v>1.6210277900000001</v>
      </c>
      <c r="BB2757">
        <v>-2.0370373700000002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70"/>
        <v>2.8699626618207998E-3</v>
      </c>
      <c r="BO2757">
        <f t="shared" si="171"/>
        <v>1.0254488809735465</v>
      </c>
      <c r="BP2757">
        <f t="shared" si="172"/>
        <v>0.55658110164631114</v>
      </c>
      <c r="BQ2757">
        <f t="shared" si="173"/>
        <v>0.54276825688073405</v>
      </c>
    </row>
    <row r="2758" spans="1:69" x14ac:dyDescent="0.25">
      <c r="A2758" t="s">
        <v>2868</v>
      </c>
      <c r="B2758" s="1">
        <v>44244.390162037038</v>
      </c>
      <c r="C2758">
        <v>2757.85</v>
      </c>
      <c r="D2758">
        <v>0</v>
      </c>
      <c r="E2758">
        <v>0</v>
      </c>
      <c r="F2758">
        <v>1</v>
      </c>
      <c r="G2758">
        <v>0.78351757</v>
      </c>
      <c r="H2758">
        <v>-2.926289E-2</v>
      </c>
      <c r="I2758">
        <v>2.5070000000000001</v>
      </c>
      <c r="J2758">
        <v>0</v>
      </c>
      <c r="K2758">
        <v>0</v>
      </c>
      <c r="L2758">
        <v>1</v>
      </c>
      <c r="M2758">
        <v>6.4806500000000001E-3</v>
      </c>
      <c r="N2758">
        <v>9.0543999999999998E-4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-1.3430674199999999</v>
      </c>
      <c r="AI2758">
        <v>-1.2005599899999999</v>
      </c>
      <c r="AJ2758">
        <v>-0.99550000000000005</v>
      </c>
      <c r="AK2758">
        <v>0</v>
      </c>
      <c r="AL2758">
        <v>2.0376406</v>
      </c>
      <c r="AM2758">
        <v>0</v>
      </c>
      <c r="AN2758">
        <v>1.6446885899999999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0.14186615999999999</v>
      </c>
      <c r="AV2758">
        <v>0</v>
      </c>
      <c r="AW2758" t="s">
        <v>113</v>
      </c>
      <c r="AX2758" t="s">
        <v>113</v>
      </c>
      <c r="AY2758">
        <v>0</v>
      </c>
      <c r="AZ2758">
        <v>-2.0376406</v>
      </c>
      <c r="BA2758">
        <v>1.6446885899999999</v>
      </c>
      <c r="BB2758">
        <v>-2.0376406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70"/>
        <v>2.8699321462994005E-3</v>
      </c>
      <c r="BO2758">
        <f t="shared" si="171"/>
        <v>1.025459784404595</v>
      </c>
      <c r="BP2758">
        <f t="shared" si="172"/>
        <v>0.56483139926852099</v>
      </c>
      <c r="BQ2758">
        <f t="shared" si="173"/>
        <v>0.55080794767244312</v>
      </c>
    </row>
    <row r="2759" spans="1:69" x14ac:dyDescent="0.25">
      <c r="A2759" t="s">
        <v>2869</v>
      </c>
      <c r="B2759" s="1">
        <v>44244.390173611115</v>
      </c>
      <c r="C2759">
        <v>2758.85</v>
      </c>
      <c r="D2759">
        <v>0</v>
      </c>
      <c r="E2759">
        <v>0</v>
      </c>
      <c r="F2759">
        <v>1</v>
      </c>
      <c r="G2759">
        <v>0.78391860000000002</v>
      </c>
      <c r="H2759">
        <v>-2.926289E-2</v>
      </c>
      <c r="I2759">
        <v>2.5070000000000001</v>
      </c>
      <c r="J2759">
        <v>0</v>
      </c>
      <c r="K2759">
        <v>0</v>
      </c>
      <c r="L2759">
        <v>1</v>
      </c>
      <c r="M2759">
        <v>6.4004500000000002E-3</v>
      </c>
      <c r="N2759">
        <v>9.0543999999999998E-4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-1.34322784</v>
      </c>
      <c r="AI2759">
        <v>-1.2005599899999999</v>
      </c>
      <c r="AJ2759">
        <v>-0.99550000000000005</v>
      </c>
      <c r="AK2759">
        <v>0</v>
      </c>
      <c r="AL2759">
        <v>2.03864599</v>
      </c>
      <c r="AM2759">
        <v>0</v>
      </c>
      <c r="AN2759">
        <v>1.6210277900000001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0.14202585000000001</v>
      </c>
      <c r="AV2759">
        <v>0</v>
      </c>
      <c r="AW2759" t="s">
        <v>113</v>
      </c>
      <c r="AX2759" t="s">
        <v>113</v>
      </c>
      <c r="AY2759">
        <v>0</v>
      </c>
      <c r="AZ2759">
        <v>-2.03864599</v>
      </c>
      <c r="BA2759">
        <v>1.6210277900000001</v>
      </c>
      <c r="BB2759">
        <v>-2.03864599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si="170"/>
        <v>2.8698940021822002E-3</v>
      </c>
      <c r="BO2759">
        <f t="shared" si="171"/>
        <v>1.0254734139178003</v>
      </c>
      <c r="BP2759">
        <f t="shared" si="172"/>
        <v>0.57308339219128557</v>
      </c>
      <c r="BQ2759">
        <f t="shared" si="173"/>
        <v>0.5588476350662589</v>
      </c>
    </row>
    <row r="2760" spans="1:69" x14ac:dyDescent="0.25">
      <c r="A2760" t="s">
        <v>2870</v>
      </c>
      <c r="B2760" s="1">
        <v>44244.390185185184</v>
      </c>
      <c r="C2760">
        <v>2759.85</v>
      </c>
      <c r="D2760">
        <v>0</v>
      </c>
      <c r="E2760">
        <v>0</v>
      </c>
      <c r="F2760">
        <v>1</v>
      </c>
      <c r="G2760">
        <v>0.78415921</v>
      </c>
      <c r="H2760">
        <v>-2.926289E-2</v>
      </c>
      <c r="I2760">
        <v>2.5070000000000001</v>
      </c>
      <c r="J2760">
        <v>0</v>
      </c>
      <c r="K2760">
        <v>0</v>
      </c>
      <c r="L2760">
        <v>1</v>
      </c>
      <c r="M2760">
        <v>6.4806500000000001E-3</v>
      </c>
      <c r="N2760">
        <v>9.0543999999999998E-4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-1.3433882500000001</v>
      </c>
      <c r="AI2760">
        <v>-1.2005599899999999</v>
      </c>
      <c r="AJ2760">
        <v>-0.99550000000000005</v>
      </c>
      <c r="AK2760">
        <v>0</v>
      </c>
      <c r="AL2760">
        <v>2.0392492199999999</v>
      </c>
      <c r="AM2760">
        <v>0</v>
      </c>
      <c r="AN2760">
        <v>1.6446885899999999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0.14218554</v>
      </c>
      <c r="AV2760">
        <v>0</v>
      </c>
      <c r="AW2760" t="s">
        <v>113</v>
      </c>
      <c r="AX2760" t="s">
        <v>113</v>
      </c>
      <c r="AY2760">
        <v>0</v>
      </c>
      <c r="AZ2760">
        <v>-2.0392492199999999</v>
      </c>
      <c r="BA2760">
        <v>1.6446885899999999</v>
      </c>
      <c r="BB2760">
        <v>-2.0392492199999999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ref="BN2760:BN2823" si="174">(BQ$2*(BO$2-AL2758)/1000000)</f>
        <v>2.8698711156359999E-3</v>
      </c>
      <c r="BO2760">
        <f t="shared" ref="BO2760:BO2823" si="175">((30*10)*9.81/BN2760)/1000000</f>
        <v>1.0254815918267444</v>
      </c>
      <c r="BP2760">
        <f t="shared" ref="BP2760:BP2823" si="176">((AN2759*1000)/BN2760)/1000000</f>
        <v>0.56484341096995916</v>
      </c>
      <c r="BQ2760">
        <f t="shared" ref="BQ2760:BQ2823" si="177">BP2760/BO2760</f>
        <v>0.55080794767244323</v>
      </c>
    </row>
    <row r="2761" spans="1:69" x14ac:dyDescent="0.25">
      <c r="A2761" t="s">
        <v>2871</v>
      </c>
      <c r="B2761" s="1">
        <v>44244.390196759261</v>
      </c>
      <c r="C2761">
        <v>2760.85</v>
      </c>
      <c r="D2761">
        <v>0</v>
      </c>
      <c r="E2761">
        <v>0</v>
      </c>
      <c r="F2761">
        <v>1</v>
      </c>
      <c r="G2761">
        <v>0.78448004000000005</v>
      </c>
      <c r="H2761">
        <v>-2.926289E-2</v>
      </c>
      <c r="I2761">
        <v>2.5070000000000001</v>
      </c>
      <c r="J2761">
        <v>0</v>
      </c>
      <c r="K2761">
        <v>0</v>
      </c>
      <c r="L2761">
        <v>1</v>
      </c>
      <c r="M2761">
        <v>6.4004500000000002E-3</v>
      </c>
      <c r="N2761">
        <v>9.0543999999999998E-4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-1.34322784</v>
      </c>
      <c r="AI2761">
        <v>-1.2005599899999999</v>
      </c>
      <c r="AJ2761">
        <v>-0.99550000000000005</v>
      </c>
      <c r="AK2761">
        <v>0</v>
      </c>
      <c r="AL2761">
        <v>2.0400535199999998</v>
      </c>
      <c r="AM2761">
        <v>0</v>
      </c>
      <c r="AN2761">
        <v>1.6210277900000001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0.14202585000000001</v>
      </c>
      <c r="AV2761">
        <v>0</v>
      </c>
      <c r="AW2761" t="s">
        <v>113</v>
      </c>
      <c r="AX2761" t="s">
        <v>113</v>
      </c>
      <c r="AY2761">
        <v>0</v>
      </c>
      <c r="AZ2761">
        <v>-2.0400535199999998</v>
      </c>
      <c r="BA2761">
        <v>1.6210277900000001</v>
      </c>
      <c r="BB2761">
        <v>-2.0400535199999998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4"/>
        <v>2.8698329711393999E-3</v>
      </c>
      <c r="BO2761">
        <f t="shared" si="175"/>
        <v>1.0254952220552234</v>
      </c>
      <c r="BP2761">
        <f t="shared" si="176"/>
        <v>0.5730955796173095</v>
      </c>
      <c r="BQ2761">
        <f t="shared" si="177"/>
        <v>0.55884763506625879</v>
      </c>
    </row>
    <row r="2762" spans="1:69" x14ac:dyDescent="0.25">
      <c r="A2762" t="s">
        <v>2872</v>
      </c>
      <c r="B2762" s="1">
        <v>44244.390208333331</v>
      </c>
      <c r="C2762">
        <v>2761.85</v>
      </c>
      <c r="D2762">
        <v>0</v>
      </c>
      <c r="E2762">
        <v>0</v>
      </c>
      <c r="F2762">
        <v>1</v>
      </c>
      <c r="G2762">
        <v>0.78488106999999996</v>
      </c>
      <c r="H2762">
        <v>-2.926289E-2</v>
      </c>
      <c r="I2762">
        <v>2.5070000000000001</v>
      </c>
      <c r="J2762">
        <v>0</v>
      </c>
      <c r="K2762">
        <v>0</v>
      </c>
      <c r="L2762">
        <v>1</v>
      </c>
      <c r="M2762">
        <v>6.4806500000000001E-3</v>
      </c>
      <c r="N2762">
        <v>9.0543999999999998E-4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-1.34354866</v>
      </c>
      <c r="AI2762">
        <v>-1.2005599899999999</v>
      </c>
      <c r="AJ2762">
        <v>-0.99550000000000005</v>
      </c>
      <c r="AK2762">
        <v>0</v>
      </c>
      <c r="AL2762">
        <v>2.0410589099999998</v>
      </c>
      <c r="AM2762">
        <v>0</v>
      </c>
      <c r="AN2762">
        <v>1.6446885899999999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0.14234522999999999</v>
      </c>
      <c r="AV2762">
        <v>0</v>
      </c>
      <c r="AW2762" t="s">
        <v>113</v>
      </c>
      <c r="AX2762" t="s">
        <v>113</v>
      </c>
      <c r="AY2762">
        <v>0</v>
      </c>
      <c r="AZ2762">
        <v>-2.0410589099999998</v>
      </c>
      <c r="BA2762">
        <v>1.6446885899999999</v>
      </c>
      <c r="BB2762">
        <v>-2.0410589099999998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4"/>
        <v>2.8698100845932E-3</v>
      </c>
      <c r="BO2762">
        <f t="shared" si="175"/>
        <v>1.0255034003120016</v>
      </c>
      <c r="BP2762">
        <f t="shared" si="176"/>
        <v>0.56485542325696558</v>
      </c>
      <c r="BQ2762">
        <f t="shared" si="177"/>
        <v>0.55080794767244323</v>
      </c>
    </row>
    <row r="2763" spans="1:69" x14ac:dyDescent="0.25">
      <c r="A2763" t="s">
        <v>2873</v>
      </c>
      <c r="B2763" s="1">
        <v>44244.390219907407</v>
      </c>
      <c r="C2763">
        <v>2762.85</v>
      </c>
      <c r="D2763">
        <v>0</v>
      </c>
      <c r="E2763">
        <v>0</v>
      </c>
      <c r="F2763">
        <v>1</v>
      </c>
      <c r="G2763">
        <v>0.78520188999999996</v>
      </c>
      <c r="H2763">
        <v>-2.926289E-2</v>
      </c>
      <c r="I2763">
        <v>2.5070000000000001</v>
      </c>
      <c r="J2763">
        <v>0</v>
      </c>
      <c r="K2763">
        <v>0</v>
      </c>
      <c r="L2763">
        <v>1</v>
      </c>
      <c r="M2763">
        <v>6.4806500000000001E-3</v>
      </c>
      <c r="N2763">
        <v>9.0543999999999998E-4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-1.34346846</v>
      </c>
      <c r="AI2763">
        <v>-1.2005599899999999</v>
      </c>
      <c r="AJ2763">
        <v>-0.99550000000000005</v>
      </c>
      <c r="AK2763">
        <v>0</v>
      </c>
      <c r="AL2763">
        <v>2.0418632099999998</v>
      </c>
      <c r="AM2763">
        <v>0</v>
      </c>
      <c r="AN2763">
        <v>1.6446885899999999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0.14226538</v>
      </c>
      <c r="AV2763">
        <v>0</v>
      </c>
      <c r="AW2763" t="s">
        <v>113</v>
      </c>
      <c r="AX2763" t="s">
        <v>113</v>
      </c>
      <c r="AY2763">
        <v>0</v>
      </c>
      <c r="AZ2763">
        <v>-2.0418632099999998</v>
      </c>
      <c r="BA2763">
        <v>1.6446885899999999</v>
      </c>
      <c r="BB2763">
        <v>-2.0418632099999998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4"/>
        <v>2.8697795694512E-3</v>
      </c>
      <c r="BO2763">
        <f t="shared" si="175"/>
        <v>1.0255143047668998</v>
      </c>
      <c r="BP2763">
        <f t="shared" si="176"/>
        <v>0.57310624394560061</v>
      </c>
      <c r="BQ2763">
        <f t="shared" si="177"/>
        <v>0.5588476350662589</v>
      </c>
    </row>
    <row r="2764" spans="1:69" x14ac:dyDescent="0.25">
      <c r="A2764" t="s">
        <v>2874</v>
      </c>
      <c r="B2764" s="1">
        <v>44244.390231481484</v>
      </c>
      <c r="C2764">
        <v>2763.85</v>
      </c>
      <c r="D2764">
        <v>0</v>
      </c>
      <c r="E2764">
        <v>0</v>
      </c>
      <c r="F2764">
        <v>1</v>
      </c>
      <c r="G2764">
        <v>0.78560293000000003</v>
      </c>
      <c r="H2764">
        <v>-2.926289E-2</v>
      </c>
      <c r="I2764">
        <v>2.5070000000000001</v>
      </c>
      <c r="J2764">
        <v>0</v>
      </c>
      <c r="K2764">
        <v>0</v>
      </c>
      <c r="L2764">
        <v>1</v>
      </c>
      <c r="M2764">
        <v>6.3202400000000004E-3</v>
      </c>
      <c r="N2764">
        <v>9.0543999999999998E-4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-1.3433882500000001</v>
      </c>
      <c r="AI2764">
        <v>-1.2005599899999999</v>
      </c>
      <c r="AJ2764">
        <v>-0.99550000000000005</v>
      </c>
      <c r="AK2764">
        <v>0</v>
      </c>
      <c r="AL2764">
        <v>2.0428685999999998</v>
      </c>
      <c r="AM2764">
        <v>0</v>
      </c>
      <c r="AN2764">
        <v>1.5973669800000001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0.14218554</v>
      </c>
      <c r="AV2764">
        <v>0</v>
      </c>
      <c r="AW2764" t="s">
        <v>113</v>
      </c>
      <c r="AX2764" t="s">
        <v>113</v>
      </c>
      <c r="AY2764">
        <v>0</v>
      </c>
      <c r="AZ2764">
        <v>-2.0428685999999998</v>
      </c>
      <c r="BA2764">
        <v>1.5973669800000001</v>
      </c>
      <c r="BB2764">
        <v>-2.0428685999999998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4"/>
        <v>2.8697414249546E-3</v>
      </c>
      <c r="BO2764">
        <f t="shared" si="175"/>
        <v>1.0255279358650087</v>
      </c>
      <c r="BP2764">
        <f t="shared" si="176"/>
        <v>0.5731138616525423</v>
      </c>
      <c r="BQ2764">
        <f t="shared" si="177"/>
        <v>0.55884763506625912</v>
      </c>
    </row>
    <row r="2765" spans="1:69" x14ac:dyDescent="0.25">
      <c r="A2765" t="s">
        <v>2875</v>
      </c>
      <c r="B2765" s="1">
        <v>44244.390243055554</v>
      </c>
      <c r="C2765">
        <v>2764.85</v>
      </c>
      <c r="D2765">
        <v>0</v>
      </c>
      <c r="E2765">
        <v>0</v>
      </c>
      <c r="F2765">
        <v>1</v>
      </c>
      <c r="G2765">
        <v>0.78592375000000003</v>
      </c>
      <c r="H2765">
        <v>-2.926289E-2</v>
      </c>
      <c r="I2765">
        <v>2.5070000000000001</v>
      </c>
      <c r="J2765">
        <v>0</v>
      </c>
      <c r="K2765">
        <v>0</v>
      </c>
      <c r="L2765">
        <v>1</v>
      </c>
      <c r="M2765">
        <v>6.4004500000000002E-3</v>
      </c>
      <c r="N2765">
        <v>9.0543999999999998E-4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-1.34346846</v>
      </c>
      <c r="AI2765">
        <v>-1.2005599899999999</v>
      </c>
      <c r="AJ2765">
        <v>-0.99550000000000005</v>
      </c>
      <c r="AK2765">
        <v>0</v>
      </c>
      <c r="AL2765">
        <v>2.0436729100000002</v>
      </c>
      <c r="AM2765">
        <v>0</v>
      </c>
      <c r="AN2765">
        <v>1.6210277900000001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0.14226538</v>
      </c>
      <c r="AV2765">
        <v>0</v>
      </c>
      <c r="AW2765" t="s">
        <v>113</v>
      </c>
      <c r="AX2765" t="s">
        <v>113</v>
      </c>
      <c r="AY2765">
        <v>0</v>
      </c>
      <c r="AZ2765">
        <v>-2.0436729100000002</v>
      </c>
      <c r="BA2765">
        <v>1.6210277900000001</v>
      </c>
      <c r="BB2765">
        <v>-2.0436729100000002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4"/>
        <v>2.8697109098126E-3</v>
      </c>
      <c r="BO2765">
        <f t="shared" si="175"/>
        <v>1.0255388408417021</v>
      </c>
      <c r="BP2765">
        <f t="shared" si="176"/>
        <v>0.55662992900713903</v>
      </c>
      <c r="BQ2765">
        <f t="shared" si="177"/>
        <v>0.54276825688073393</v>
      </c>
    </row>
    <row r="2766" spans="1:69" x14ac:dyDescent="0.25">
      <c r="A2766" t="s">
        <v>2876</v>
      </c>
      <c r="B2766" s="1">
        <v>44244.39025462963</v>
      </c>
      <c r="C2766">
        <v>2765.85</v>
      </c>
      <c r="D2766">
        <v>0</v>
      </c>
      <c r="E2766">
        <v>0</v>
      </c>
      <c r="F2766">
        <v>1</v>
      </c>
      <c r="G2766">
        <v>0.78632477999999995</v>
      </c>
      <c r="H2766">
        <v>-2.926289E-2</v>
      </c>
      <c r="I2766">
        <v>2.5070000000000001</v>
      </c>
      <c r="J2766">
        <v>0</v>
      </c>
      <c r="K2766">
        <v>0</v>
      </c>
      <c r="L2766">
        <v>1</v>
      </c>
      <c r="M2766">
        <v>6.3202400000000004E-3</v>
      </c>
      <c r="N2766">
        <v>9.0543999999999998E-4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-1.34354866</v>
      </c>
      <c r="AI2766">
        <v>-1.2005599899999999</v>
      </c>
      <c r="AJ2766">
        <v>-0.99550000000000005</v>
      </c>
      <c r="AK2766">
        <v>0</v>
      </c>
      <c r="AL2766">
        <v>2.0446782899999998</v>
      </c>
      <c r="AM2766">
        <v>0</v>
      </c>
      <c r="AN2766">
        <v>1.5973669800000001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0.14234522999999999</v>
      </c>
      <c r="AV2766">
        <v>0</v>
      </c>
      <c r="AW2766" t="s">
        <v>113</v>
      </c>
      <c r="AX2766" t="s">
        <v>113</v>
      </c>
      <c r="AY2766">
        <v>0</v>
      </c>
      <c r="AZ2766">
        <v>-2.0446782899999998</v>
      </c>
      <c r="BA2766">
        <v>1.5973669800000001</v>
      </c>
      <c r="BB2766">
        <v>-2.0446782899999998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4"/>
        <v>2.869672765316E-3</v>
      </c>
      <c r="BO2766">
        <f t="shared" si="175"/>
        <v>1.0255524725920886</v>
      </c>
      <c r="BP2766">
        <f t="shared" si="176"/>
        <v>0.56488245265884784</v>
      </c>
      <c r="BQ2766">
        <f t="shared" si="177"/>
        <v>0.55080794767244312</v>
      </c>
    </row>
    <row r="2767" spans="1:69" x14ac:dyDescent="0.25">
      <c r="A2767" t="s">
        <v>2877</v>
      </c>
      <c r="B2767" s="1">
        <v>44244.390266203707</v>
      </c>
      <c r="C2767">
        <v>2766.85</v>
      </c>
      <c r="D2767">
        <v>0</v>
      </c>
      <c r="E2767">
        <v>0</v>
      </c>
      <c r="F2767">
        <v>1</v>
      </c>
      <c r="G2767">
        <v>0.78664561</v>
      </c>
      <c r="H2767">
        <v>-2.926289E-2</v>
      </c>
      <c r="I2767">
        <v>2.5070000000000001</v>
      </c>
      <c r="J2767">
        <v>0</v>
      </c>
      <c r="K2767">
        <v>0</v>
      </c>
      <c r="L2767">
        <v>1</v>
      </c>
      <c r="M2767">
        <v>6.3202400000000004E-3</v>
      </c>
      <c r="N2767">
        <v>9.0543999999999998E-4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-1.3437090700000001</v>
      </c>
      <c r="AI2767">
        <v>-1.2005599899999999</v>
      </c>
      <c r="AJ2767">
        <v>-0.99550000000000005</v>
      </c>
      <c r="AK2767">
        <v>0</v>
      </c>
      <c r="AL2767">
        <v>2.0454826000000002</v>
      </c>
      <c r="AM2767">
        <v>0</v>
      </c>
      <c r="AN2767">
        <v>1.5973669800000001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0.14250492000000001</v>
      </c>
      <c r="AV2767">
        <v>0</v>
      </c>
      <c r="AW2767" t="s">
        <v>113</v>
      </c>
      <c r="AX2767" t="s">
        <v>113</v>
      </c>
      <c r="AY2767">
        <v>0</v>
      </c>
      <c r="AZ2767">
        <v>-2.0454826000000002</v>
      </c>
      <c r="BA2767">
        <v>1.5973669800000001</v>
      </c>
      <c r="BB2767">
        <v>-2.0454826000000002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4"/>
        <v>2.8696422497945999E-3</v>
      </c>
      <c r="BO2767">
        <f t="shared" si="175"/>
        <v>1.0255633782262061</v>
      </c>
      <c r="BP2767">
        <f t="shared" si="176"/>
        <v>0.55664324712055469</v>
      </c>
      <c r="BQ2767">
        <f t="shared" si="177"/>
        <v>0.54276825688073382</v>
      </c>
    </row>
    <row r="2768" spans="1:69" x14ac:dyDescent="0.25">
      <c r="A2768" t="s">
        <v>2878</v>
      </c>
      <c r="B2768" s="1">
        <v>44244.390277777777</v>
      </c>
      <c r="C2768">
        <v>2767.85</v>
      </c>
      <c r="D2768">
        <v>0</v>
      </c>
      <c r="E2768">
        <v>0</v>
      </c>
      <c r="F2768">
        <v>1</v>
      </c>
      <c r="G2768">
        <v>0.78696642999999999</v>
      </c>
      <c r="H2768">
        <v>-2.926289E-2</v>
      </c>
      <c r="I2768">
        <v>2.5070000000000001</v>
      </c>
      <c r="J2768">
        <v>0</v>
      </c>
      <c r="K2768">
        <v>0</v>
      </c>
      <c r="L2768">
        <v>1</v>
      </c>
      <c r="M2768">
        <v>6.2400299999999997E-3</v>
      </c>
      <c r="N2768">
        <v>9.0543999999999998E-4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-1.3436288700000001</v>
      </c>
      <c r="AI2768">
        <v>-1.2005599899999999</v>
      </c>
      <c r="AJ2768">
        <v>-0.99550000000000005</v>
      </c>
      <c r="AK2768">
        <v>0</v>
      </c>
      <c r="AL2768">
        <v>2.0462869000000001</v>
      </c>
      <c r="AM2768">
        <v>0</v>
      </c>
      <c r="AN2768">
        <v>1.5737061800000001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0.14242506999999999</v>
      </c>
      <c r="AV2768">
        <v>0</v>
      </c>
      <c r="AW2768" t="s">
        <v>113</v>
      </c>
      <c r="AX2768" t="s">
        <v>113</v>
      </c>
      <c r="AY2768">
        <v>0</v>
      </c>
      <c r="AZ2768">
        <v>-2.0462869000000001</v>
      </c>
      <c r="BA2768">
        <v>1.5737061800000001</v>
      </c>
      <c r="BB2768">
        <v>-2.0462869000000001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4"/>
        <v>2.8696041056774E-3</v>
      </c>
      <c r="BO2768">
        <f t="shared" si="175"/>
        <v>1.0255770104933253</v>
      </c>
      <c r="BP2768">
        <f t="shared" si="176"/>
        <v>0.55665064628241634</v>
      </c>
      <c r="BQ2768">
        <f t="shared" si="177"/>
        <v>0.54276825688073393</v>
      </c>
    </row>
    <row r="2769" spans="1:69" x14ac:dyDescent="0.25">
      <c r="A2769" t="s">
        <v>2879</v>
      </c>
      <c r="B2769" s="1">
        <v>44244.390289351853</v>
      </c>
      <c r="C2769">
        <v>2768.85</v>
      </c>
      <c r="D2769">
        <v>0</v>
      </c>
      <c r="E2769">
        <v>0</v>
      </c>
      <c r="F2769">
        <v>1</v>
      </c>
      <c r="G2769">
        <v>0.78728724999999999</v>
      </c>
      <c r="H2769">
        <v>-2.926289E-2</v>
      </c>
      <c r="I2769">
        <v>2.5070000000000001</v>
      </c>
      <c r="J2769">
        <v>0</v>
      </c>
      <c r="K2769">
        <v>0</v>
      </c>
      <c r="L2769">
        <v>1</v>
      </c>
      <c r="M2769">
        <v>6.4004500000000002E-3</v>
      </c>
      <c r="N2769">
        <v>9.0543999999999998E-4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-1.3438694900000001</v>
      </c>
      <c r="AI2769">
        <v>-1.2005599899999999</v>
      </c>
      <c r="AJ2769">
        <v>-0.99550000000000005</v>
      </c>
      <c r="AK2769">
        <v>0</v>
      </c>
      <c r="AL2769">
        <v>2.04709121</v>
      </c>
      <c r="AM2769">
        <v>0</v>
      </c>
      <c r="AN2769">
        <v>1.6210277900000001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0.14266461</v>
      </c>
      <c r="AV2769">
        <v>0</v>
      </c>
      <c r="AW2769" t="s">
        <v>113</v>
      </c>
      <c r="AX2769" t="s">
        <v>113</v>
      </c>
      <c r="AY2769">
        <v>0</v>
      </c>
      <c r="AZ2769">
        <v>-2.04709121</v>
      </c>
      <c r="BA2769">
        <v>1.6210277900000001</v>
      </c>
      <c r="BB2769">
        <v>-2.04709121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4"/>
        <v>2.8695735901560003E-3</v>
      </c>
      <c r="BO2769">
        <f t="shared" si="175"/>
        <v>1.0255879166493194</v>
      </c>
      <c r="BP2769">
        <f t="shared" si="176"/>
        <v>0.54841115955295916</v>
      </c>
      <c r="BQ2769">
        <f t="shared" si="177"/>
        <v>0.53472856948691816</v>
      </c>
    </row>
    <row r="2770" spans="1:69" x14ac:dyDescent="0.25">
      <c r="A2770" t="s">
        <v>2880</v>
      </c>
      <c r="B2770" s="1">
        <v>44244.390300925923</v>
      </c>
      <c r="C2770">
        <v>2769.85</v>
      </c>
      <c r="D2770">
        <v>0</v>
      </c>
      <c r="E2770">
        <v>0</v>
      </c>
      <c r="F2770">
        <v>1</v>
      </c>
      <c r="G2770">
        <v>0.78752787000000002</v>
      </c>
      <c r="H2770">
        <v>-2.926289E-2</v>
      </c>
      <c r="I2770">
        <v>2.5070000000000001</v>
      </c>
      <c r="J2770">
        <v>0</v>
      </c>
      <c r="K2770">
        <v>0</v>
      </c>
      <c r="L2770">
        <v>1</v>
      </c>
      <c r="M2770">
        <v>6.4806500000000001E-3</v>
      </c>
      <c r="N2770">
        <v>9.0543999999999998E-4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-1.34378928</v>
      </c>
      <c r="AI2770">
        <v>-1.2005599899999999</v>
      </c>
      <c r="AJ2770">
        <v>-0.99550000000000005</v>
      </c>
      <c r="AK2770">
        <v>0</v>
      </c>
      <c r="AL2770">
        <v>2.0476944399999999</v>
      </c>
      <c r="AM2770">
        <v>0</v>
      </c>
      <c r="AN2770">
        <v>1.6446885899999999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0.14258476</v>
      </c>
      <c r="AV2770">
        <v>0</v>
      </c>
      <c r="AW2770" t="s">
        <v>113</v>
      </c>
      <c r="AX2770" t="s">
        <v>113</v>
      </c>
      <c r="AY2770">
        <v>0</v>
      </c>
      <c r="AZ2770">
        <v>-2.0476944399999999</v>
      </c>
      <c r="BA2770">
        <v>1.6446885899999999</v>
      </c>
      <c r="BB2770">
        <v>-2.0476944399999999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4"/>
        <v>2.8695430750140002E-3</v>
      </c>
      <c r="BO2770">
        <f t="shared" si="175"/>
        <v>1.025598822901671</v>
      </c>
      <c r="BP2770">
        <f t="shared" si="176"/>
        <v>0.5649079827777429</v>
      </c>
      <c r="BQ2770">
        <f t="shared" si="177"/>
        <v>0.55080794767244312</v>
      </c>
    </row>
    <row r="2771" spans="1:69" x14ac:dyDescent="0.25">
      <c r="A2771" t="s">
        <v>2881</v>
      </c>
      <c r="B2771" s="1">
        <v>44244.3903125</v>
      </c>
      <c r="C2771">
        <v>2770.85</v>
      </c>
      <c r="D2771">
        <v>0</v>
      </c>
      <c r="E2771">
        <v>0</v>
      </c>
      <c r="F2771">
        <v>1</v>
      </c>
      <c r="G2771">
        <v>0.78784869999999996</v>
      </c>
      <c r="H2771">
        <v>-2.926289E-2</v>
      </c>
      <c r="I2771">
        <v>2.5070000000000001</v>
      </c>
      <c r="J2771">
        <v>0</v>
      </c>
      <c r="K2771">
        <v>0</v>
      </c>
      <c r="L2771">
        <v>1</v>
      </c>
      <c r="M2771">
        <v>6.4806500000000001E-3</v>
      </c>
      <c r="N2771">
        <v>9.0543999999999998E-4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-1.3439496900000001</v>
      </c>
      <c r="AI2771">
        <v>-1.2005599899999999</v>
      </c>
      <c r="AJ2771">
        <v>-0.99550000000000005</v>
      </c>
      <c r="AK2771">
        <v>0</v>
      </c>
      <c r="AL2771">
        <v>2.0484987499999998</v>
      </c>
      <c r="AM2771">
        <v>0</v>
      </c>
      <c r="AN2771">
        <v>1.6446885899999999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0.14274444999999999</v>
      </c>
      <c r="AV2771">
        <v>0</v>
      </c>
      <c r="AW2771" t="s">
        <v>113</v>
      </c>
      <c r="AX2771" t="s">
        <v>113</v>
      </c>
      <c r="AY2771">
        <v>0</v>
      </c>
      <c r="AZ2771">
        <v>-2.0484987499999998</v>
      </c>
      <c r="BA2771">
        <v>1.6446885899999999</v>
      </c>
      <c r="BB2771">
        <v>-2.0484987499999998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4"/>
        <v>2.8695125594925997E-3</v>
      </c>
      <c r="BO2771">
        <f t="shared" si="175"/>
        <v>1.0256097295215862</v>
      </c>
      <c r="BP2771">
        <f t="shared" si="176"/>
        <v>0.57315957184408395</v>
      </c>
      <c r="BQ2771">
        <f t="shared" si="177"/>
        <v>0.5588476350662589</v>
      </c>
    </row>
    <row r="2772" spans="1:69" x14ac:dyDescent="0.25">
      <c r="A2772" t="s">
        <v>2882</v>
      </c>
      <c r="B2772" s="1">
        <v>44244.390324074076</v>
      </c>
      <c r="C2772">
        <v>2771.85</v>
      </c>
      <c r="D2772">
        <v>0</v>
      </c>
      <c r="E2772">
        <v>0</v>
      </c>
      <c r="F2772">
        <v>1</v>
      </c>
      <c r="G2772">
        <v>0.78816951999999996</v>
      </c>
      <c r="H2772">
        <v>-2.926289E-2</v>
      </c>
      <c r="I2772">
        <v>2.5070000000000001</v>
      </c>
      <c r="J2772">
        <v>0</v>
      </c>
      <c r="K2772">
        <v>0</v>
      </c>
      <c r="L2772">
        <v>1</v>
      </c>
      <c r="M2772">
        <v>6.3202400000000004E-3</v>
      </c>
      <c r="N2772">
        <v>9.0543999999999998E-4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-1.3438694900000001</v>
      </c>
      <c r="AI2772">
        <v>-1.2005599899999999</v>
      </c>
      <c r="AJ2772">
        <v>-0.99550000000000005</v>
      </c>
      <c r="AK2772">
        <v>0</v>
      </c>
      <c r="AL2772">
        <v>2.0493030600000002</v>
      </c>
      <c r="AM2772">
        <v>0</v>
      </c>
      <c r="AN2772">
        <v>1.5973669800000001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0.14266461</v>
      </c>
      <c r="AV2772">
        <v>0</v>
      </c>
      <c r="AW2772" t="s">
        <v>113</v>
      </c>
      <c r="AX2772" t="s">
        <v>113</v>
      </c>
      <c r="AY2772">
        <v>0</v>
      </c>
      <c r="AZ2772">
        <v>-2.0493030600000002</v>
      </c>
      <c r="BA2772">
        <v>1.5973669800000001</v>
      </c>
      <c r="BB2772">
        <v>-2.0493030600000002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4"/>
        <v>2.8694896729463998E-3</v>
      </c>
      <c r="BO2772">
        <f t="shared" si="175"/>
        <v>1.025617909604853</v>
      </c>
      <c r="BP2772">
        <f t="shared" si="176"/>
        <v>0.57316414326427223</v>
      </c>
      <c r="BQ2772">
        <f t="shared" si="177"/>
        <v>0.5588476350662589</v>
      </c>
    </row>
    <row r="2773" spans="1:69" x14ac:dyDescent="0.25">
      <c r="A2773" t="s">
        <v>2883</v>
      </c>
      <c r="B2773" s="1">
        <v>44244.390335648146</v>
      </c>
      <c r="C2773">
        <v>2772.85</v>
      </c>
      <c r="D2773">
        <v>0</v>
      </c>
      <c r="E2773">
        <v>0</v>
      </c>
      <c r="F2773">
        <v>1</v>
      </c>
      <c r="G2773">
        <v>0.78865076000000001</v>
      </c>
      <c r="H2773">
        <v>-2.926289E-2</v>
      </c>
      <c r="I2773">
        <v>2.5070000000000001</v>
      </c>
      <c r="J2773">
        <v>0</v>
      </c>
      <c r="K2773">
        <v>0</v>
      </c>
      <c r="L2773">
        <v>1</v>
      </c>
      <c r="M2773">
        <v>6.56086E-3</v>
      </c>
      <c r="N2773">
        <v>9.0543999999999998E-4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-1.3440299</v>
      </c>
      <c r="AI2773">
        <v>-1.2005599899999999</v>
      </c>
      <c r="AJ2773">
        <v>-0.99550000000000005</v>
      </c>
      <c r="AK2773">
        <v>0</v>
      </c>
      <c r="AL2773">
        <v>2.0505095199999999</v>
      </c>
      <c r="AM2773">
        <v>0</v>
      </c>
      <c r="AN2773">
        <v>1.6683493899999999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0.14282429999999999</v>
      </c>
      <c r="AV2773">
        <v>0</v>
      </c>
      <c r="AW2773" t="s">
        <v>113</v>
      </c>
      <c r="AX2773" t="s">
        <v>113</v>
      </c>
      <c r="AY2773">
        <v>0</v>
      </c>
      <c r="AZ2773">
        <v>-2.0505095199999999</v>
      </c>
      <c r="BA2773">
        <v>1.6683493899999999</v>
      </c>
      <c r="BB2773">
        <v>-2.0505095199999999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4"/>
        <v>2.8694591574250001E-3</v>
      </c>
      <c r="BO2773">
        <f t="shared" si="175"/>
        <v>1.025628816630725</v>
      </c>
      <c r="BP2773">
        <f t="shared" si="176"/>
        <v>0.55667876500930846</v>
      </c>
      <c r="BQ2773">
        <f t="shared" si="177"/>
        <v>0.54276825688073382</v>
      </c>
    </row>
    <row r="2774" spans="1:69" x14ac:dyDescent="0.25">
      <c r="A2774" t="s">
        <v>2884</v>
      </c>
      <c r="B2774" s="1">
        <v>44244.390347222223</v>
      </c>
      <c r="C2774">
        <v>2773.85</v>
      </c>
      <c r="D2774">
        <v>0</v>
      </c>
      <c r="E2774">
        <v>0</v>
      </c>
      <c r="F2774">
        <v>1</v>
      </c>
      <c r="G2774">
        <v>0.78913199999999994</v>
      </c>
      <c r="H2774">
        <v>-2.926289E-2</v>
      </c>
      <c r="I2774">
        <v>2.5070000000000001</v>
      </c>
      <c r="J2774">
        <v>0</v>
      </c>
      <c r="K2774">
        <v>0</v>
      </c>
      <c r="L2774">
        <v>1</v>
      </c>
      <c r="M2774">
        <v>6.4004500000000002E-3</v>
      </c>
      <c r="N2774">
        <v>9.0543999999999998E-4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-1.3441101</v>
      </c>
      <c r="AI2774">
        <v>-1.2005599899999999</v>
      </c>
      <c r="AJ2774">
        <v>-0.99550000000000005</v>
      </c>
      <c r="AK2774">
        <v>0</v>
      </c>
      <c r="AL2774">
        <v>2.05171598</v>
      </c>
      <c r="AM2774">
        <v>0</v>
      </c>
      <c r="AN2774">
        <v>1.6210277900000001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0.14290414000000001</v>
      </c>
      <c r="AV2774">
        <v>0</v>
      </c>
      <c r="AW2774" t="s">
        <v>113</v>
      </c>
      <c r="AX2774" t="s">
        <v>113</v>
      </c>
      <c r="AY2774">
        <v>0</v>
      </c>
      <c r="AZ2774">
        <v>-2.05171598</v>
      </c>
      <c r="BA2774">
        <v>1.6210277900000001</v>
      </c>
      <c r="BB2774">
        <v>-2.05171598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4"/>
        <v>2.8694286419036004E-3</v>
      </c>
      <c r="BO2774">
        <f t="shared" si="175"/>
        <v>1.0256397238885828</v>
      </c>
      <c r="BP2774">
        <f t="shared" si="176"/>
        <v>0.5814221568838891</v>
      </c>
      <c r="BQ2774">
        <f t="shared" si="177"/>
        <v>0.56688732246007478</v>
      </c>
    </row>
    <row r="2775" spans="1:69" x14ac:dyDescent="0.25">
      <c r="A2775" t="s">
        <v>2885</v>
      </c>
      <c r="B2775" s="1">
        <v>44244.3903587963</v>
      </c>
      <c r="C2775">
        <v>2774.85</v>
      </c>
      <c r="D2775">
        <v>0</v>
      </c>
      <c r="E2775">
        <v>0</v>
      </c>
      <c r="F2775">
        <v>1</v>
      </c>
      <c r="G2775">
        <v>0.78937261000000003</v>
      </c>
      <c r="H2775">
        <v>-2.926289E-2</v>
      </c>
      <c r="I2775">
        <v>2.5070000000000001</v>
      </c>
      <c r="J2775">
        <v>0</v>
      </c>
      <c r="K2775">
        <v>0</v>
      </c>
      <c r="L2775">
        <v>1</v>
      </c>
      <c r="M2775">
        <v>6.4806500000000001E-3</v>
      </c>
      <c r="N2775">
        <v>9.0543999999999998E-4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-1.3441903100000001</v>
      </c>
      <c r="AI2775">
        <v>-1.2005599899999999</v>
      </c>
      <c r="AJ2775">
        <v>-0.99550000000000005</v>
      </c>
      <c r="AK2775">
        <v>0</v>
      </c>
      <c r="AL2775">
        <v>2.0523192099999998</v>
      </c>
      <c r="AM2775">
        <v>0</v>
      </c>
      <c r="AN2775">
        <v>1.6446885899999999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0.14298399000000001</v>
      </c>
      <c r="AV2775">
        <v>0</v>
      </c>
      <c r="AW2775" t="s">
        <v>113</v>
      </c>
      <c r="AX2775" t="s">
        <v>113</v>
      </c>
      <c r="AY2775">
        <v>0</v>
      </c>
      <c r="AZ2775">
        <v>-2.0523192099999998</v>
      </c>
      <c r="BA2775">
        <v>1.6446885899999999</v>
      </c>
      <c r="BB2775">
        <v>-2.0523192099999998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4"/>
        <v>2.8693828688111998E-3</v>
      </c>
      <c r="BO2775">
        <f t="shared" si="175"/>
        <v>1.025656085142552</v>
      </c>
      <c r="BP2775">
        <f t="shared" si="176"/>
        <v>0.56493952327512154</v>
      </c>
      <c r="BQ2775">
        <f t="shared" si="177"/>
        <v>0.55080794767244301</v>
      </c>
    </row>
    <row r="2776" spans="1:69" x14ac:dyDescent="0.25">
      <c r="A2776" t="s">
        <v>2886</v>
      </c>
      <c r="B2776" s="1">
        <v>44244.390370370369</v>
      </c>
      <c r="C2776">
        <v>2775.85</v>
      </c>
      <c r="D2776">
        <v>0</v>
      </c>
      <c r="E2776">
        <v>0</v>
      </c>
      <c r="F2776">
        <v>1</v>
      </c>
      <c r="G2776">
        <v>0.78969343999999997</v>
      </c>
      <c r="H2776">
        <v>-2.926289E-2</v>
      </c>
      <c r="I2776">
        <v>2.5070000000000001</v>
      </c>
      <c r="J2776">
        <v>0</v>
      </c>
      <c r="K2776">
        <v>0</v>
      </c>
      <c r="L2776">
        <v>1</v>
      </c>
      <c r="M2776">
        <v>6.3202400000000004E-3</v>
      </c>
      <c r="N2776">
        <v>9.0543999999999998E-4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-1.3441101</v>
      </c>
      <c r="AI2776">
        <v>-1.2005599899999999</v>
      </c>
      <c r="AJ2776">
        <v>-0.99550000000000005</v>
      </c>
      <c r="AK2776">
        <v>0</v>
      </c>
      <c r="AL2776">
        <v>2.0531235200000002</v>
      </c>
      <c r="AM2776">
        <v>0</v>
      </c>
      <c r="AN2776">
        <v>1.5973669800000001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0.14290414000000001</v>
      </c>
      <c r="AV2776">
        <v>0</v>
      </c>
      <c r="AW2776" t="s">
        <v>113</v>
      </c>
      <c r="AX2776" t="s">
        <v>113</v>
      </c>
      <c r="AY2776">
        <v>0</v>
      </c>
      <c r="AZ2776">
        <v>-2.0531235200000002</v>
      </c>
      <c r="BA2776">
        <v>1.5973669800000001</v>
      </c>
      <c r="BB2776">
        <v>-2.0531235200000002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4"/>
        <v>2.8693370957188005E-3</v>
      </c>
      <c r="BO2776">
        <f t="shared" si="175"/>
        <v>1.0256724469185263</v>
      </c>
      <c r="BP2776">
        <f t="shared" si="176"/>
        <v>0.57319462131304144</v>
      </c>
      <c r="BQ2776">
        <f t="shared" si="177"/>
        <v>0.5588476350662589</v>
      </c>
    </row>
    <row r="2777" spans="1:69" x14ac:dyDescent="0.25">
      <c r="A2777" t="s">
        <v>2887</v>
      </c>
      <c r="B2777" s="1">
        <v>44244.390381944446</v>
      </c>
      <c r="C2777">
        <v>2776.85</v>
      </c>
      <c r="D2777">
        <v>0</v>
      </c>
      <c r="E2777">
        <v>0</v>
      </c>
      <c r="F2777">
        <v>1</v>
      </c>
      <c r="G2777">
        <v>0.78993405999999999</v>
      </c>
      <c r="H2777">
        <v>-2.926289E-2</v>
      </c>
      <c r="I2777">
        <v>2.5070000000000001</v>
      </c>
      <c r="J2777">
        <v>0</v>
      </c>
      <c r="K2777">
        <v>0</v>
      </c>
      <c r="L2777">
        <v>1</v>
      </c>
      <c r="M2777">
        <v>6.2400299999999997E-3</v>
      </c>
      <c r="N2777">
        <v>9.0543999999999998E-4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-1.34427052</v>
      </c>
      <c r="AI2777">
        <v>-1.2005599899999999</v>
      </c>
      <c r="AJ2777">
        <v>-0.99550000000000005</v>
      </c>
      <c r="AK2777">
        <v>0</v>
      </c>
      <c r="AL2777">
        <v>2.05372675</v>
      </c>
      <c r="AM2777">
        <v>0</v>
      </c>
      <c r="AN2777">
        <v>1.5737061800000001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0.14306383</v>
      </c>
      <c r="AV2777">
        <v>0</v>
      </c>
      <c r="AW2777" t="s">
        <v>113</v>
      </c>
      <c r="AX2777" t="s">
        <v>113</v>
      </c>
      <c r="AY2777">
        <v>0</v>
      </c>
      <c r="AZ2777">
        <v>-2.05372675</v>
      </c>
      <c r="BA2777">
        <v>1.5737061800000001</v>
      </c>
      <c r="BB2777">
        <v>-2.05372675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4"/>
        <v>2.8693142091726002E-3</v>
      </c>
      <c r="BO2777">
        <f t="shared" si="175"/>
        <v>1.0256806280022737</v>
      </c>
      <c r="BP2777">
        <f t="shared" si="176"/>
        <v>0.55670688657713063</v>
      </c>
      <c r="BQ2777">
        <f t="shared" si="177"/>
        <v>0.54276825688073393</v>
      </c>
    </row>
    <row r="2778" spans="1:69" x14ac:dyDescent="0.25">
      <c r="A2778" t="s">
        <v>2888</v>
      </c>
      <c r="B2778" s="1">
        <v>44244.390393518515</v>
      </c>
      <c r="C2778">
        <v>2777.85</v>
      </c>
      <c r="D2778">
        <v>0</v>
      </c>
      <c r="E2778">
        <v>0</v>
      </c>
      <c r="F2778">
        <v>1</v>
      </c>
      <c r="G2778">
        <v>0.79033509000000002</v>
      </c>
      <c r="H2778">
        <v>-2.926289E-2</v>
      </c>
      <c r="I2778">
        <v>2.5070000000000001</v>
      </c>
      <c r="J2778">
        <v>0</v>
      </c>
      <c r="K2778">
        <v>0</v>
      </c>
      <c r="L2778">
        <v>1</v>
      </c>
      <c r="M2778">
        <v>6.4004500000000002E-3</v>
      </c>
      <c r="N2778">
        <v>9.0543999999999998E-4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-1.34427052</v>
      </c>
      <c r="AI2778">
        <v>-1.2005599899999999</v>
      </c>
      <c r="AJ2778">
        <v>-0.99550000000000005</v>
      </c>
      <c r="AK2778">
        <v>0</v>
      </c>
      <c r="AL2778">
        <v>2.0547321300000001</v>
      </c>
      <c r="AM2778">
        <v>0</v>
      </c>
      <c r="AN2778">
        <v>1.6210277900000001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0.14306383</v>
      </c>
      <c r="AV2778">
        <v>0</v>
      </c>
      <c r="AW2778" t="s">
        <v>113</v>
      </c>
      <c r="AX2778" t="s">
        <v>113</v>
      </c>
      <c r="AY2778">
        <v>0</v>
      </c>
      <c r="AZ2778">
        <v>-2.0547321300000001</v>
      </c>
      <c r="BA2778">
        <v>1.6210277900000001</v>
      </c>
      <c r="BB2778">
        <v>-2.0547321300000001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4"/>
        <v>2.8692836936512001E-3</v>
      </c>
      <c r="BO2778">
        <f t="shared" si="175"/>
        <v>1.0256915363621626</v>
      </c>
      <c r="BP2778">
        <f t="shared" si="176"/>
        <v>0.54846656797377846</v>
      </c>
      <c r="BQ2778">
        <f t="shared" si="177"/>
        <v>0.53472856948691816</v>
      </c>
    </row>
    <row r="2779" spans="1:69" x14ac:dyDescent="0.25">
      <c r="A2779" t="s">
        <v>2889</v>
      </c>
      <c r="B2779" s="1">
        <v>44244.390405092592</v>
      </c>
      <c r="C2779">
        <v>2778.85</v>
      </c>
      <c r="D2779">
        <v>0</v>
      </c>
      <c r="E2779">
        <v>0</v>
      </c>
      <c r="F2779">
        <v>1</v>
      </c>
      <c r="G2779">
        <v>0.79049550000000002</v>
      </c>
      <c r="H2779">
        <v>-2.926289E-2</v>
      </c>
      <c r="I2779">
        <v>2.5070000000000001</v>
      </c>
      <c r="J2779">
        <v>0</v>
      </c>
      <c r="K2779">
        <v>0</v>
      </c>
      <c r="L2779">
        <v>1</v>
      </c>
      <c r="M2779">
        <v>6.3202400000000004E-3</v>
      </c>
      <c r="N2779">
        <v>9.0543999999999998E-4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-1.34427052</v>
      </c>
      <c r="AI2779">
        <v>-1.2005599899999999</v>
      </c>
      <c r="AJ2779">
        <v>-0.99550000000000005</v>
      </c>
      <c r="AK2779">
        <v>0</v>
      </c>
      <c r="AL2779">
        <v>2.0551342799999999</v>
      </c>
      <c r="AM2779">
        <v>0</v>
      </c>
      <c r="AN2779">
        <v>1.5973669800000001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0.14306383</v>
      </c>
      <c r="AV2779">
        <v>0</v>
      </c>
      <c r="AW2779" t="s">
        <v>113</v>
      </c>
      <c r="AX2779" t="s">
        <v>113</v>
      </c>
      <c r="AY2779">
        <v>0</v>
      </c>
      <c r="AZ2779">
        <v>-2.0551342799999999</v>
      </c>
      <c r="BA2779">
        <v>1.5973669800000001</v>
      </c>
      <c r="BB2779">
        <v>-2.0551342799999999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4"/>
        <v>2.8692608071050002E-3</v>
      </c>
      <c r="BO2779">
        <f t="shared" si="175"/>
        <v>1.0256997177504406</v>
      </c>
      <c r="BP2779">
        <f t="shared" si="176"/>
        <v>0.56496355646232432</v>
      </c>
      <c r="BQ2779">
        <f t="shared" si="177"/>
        <v>0.55080794767244312</v>
      </c>
    </row>
    <row r="2780" spans="1:69" x14ac:dyDescent="0.25">
      <c r="A2780" t="s">
        <v>2890</v>
      </c>
      <c r="B2780" s="1">
        <v>44244.390416666669</v>
      </c>
      <c r="C2780">
        <v>2779.85</v>
      </c>
      <c r="D2780">
        <v>0</v>
      </c>
      <c r="E2780">
        <v>0</v>
      </c>
      <c r="F2780">
        <v>1</v>
      </c>
      <c r="G2780">
        <v>0.79097673999999996</v>
      </c>
      <c r="H2780">
        <v>-2.926289E-2</v>
      </c>
      <c r="I2780">
        <v>2.5070000000000001</v>
      </c>
      <c r="J2780">
        <v>0</v>
      </c>
      <c r="K2780">
        <v>0</v>
      </c>
      <c r="L2780">
        <v>1</v>
      </c>
      <c r="M2780">
        <v>6.4806500000000001E-3</v>
      </c>
      <c r="N2780">
        <v>9.0543999999999998E-4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-1.3444309299999999</v>
      </c>
      <c r="AI2780">
        <v>-1.2005599899999999</v>
      </c>
      <c r="AJ2780">
        <v>-0.99550000000000005</v>
      </c>
      <c r="AK2780">
        <v>0</v>
      </c>
      <c r="AL2780">
        <v>2.05634074</v>
      </c>
      <c r="AM2780">
        <v>0</v>
      </c>
      <c r="AN2780">
        <v>1.6446885899999999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0.14322351999999999</v>
      </c>
      <c r="AV2780">
        <v>0</v>
      </c>
      <c r="AW2780" t="s">
        <v>113</v>
      </c>
      <c r="AX2780" t="s">
        <v>113</v>
      </c>
      <c r="AY2780">
        <v>0</v>
      </c>
      <c r="AZ2780">
        <v>-2.05634074</v>
      </c>
      <c r="BA2780">
        <v>1.6446885899999999</v>
      </c>
      <c r="BB2780">
        <v>-2.05634074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4"/>
        <v>2.8692226629877999E-3</v>
      </c>
      <c r="BO2780">
        <f t="shared" si="175"/>
        <v>1.0257133536424021</v>
      </c>
      <c r="BP2780">
        <f t="shared" si="176"/>
        <v>0.55672464901577845</v>
      </c>
      <c r="BQ2780">
        <f t="shared" si="177"/>
        <v>0.54276825688073393</v>
      </c>
    </row>
    <row r="2781" spans="1:69" x14ac:dyDescent="0.25">
      <c r="A2781" t="s">
        <v>2891</v>
      </c>
      <c r="B2781" s="1">
        <v>44244.390428240738</v>
      </c>
      <c r="C2781">
        <v>2780.85</v>
      </c>
      <c r="D2781">
        <v>0</v>
      </c>
      <c r="E2781">
        <v>0</v>
      </c>
      <c r="F2781">
        <v>1</v>
      </c>
      <c r="G2781">
        <v>0.79137776999999998</v>
      </c>
      <c r="H2781">
        <v>-2.926289E-2</v>
      </c>
      <c r="I2781">
        <v>2.5070000000000001</v>
      </c>
      <c r="J2781">
        <v>0</v>
      </c>
      <c r="K2781">
        <v>0</v>
      </c>
      <c r="L2781">
        <v>1</v>
      </c>
      <c r="M2781">
        <v>6.4004500000000002E-3</v>
      </c>
      <c r="N2781">
        <v>9.0543999999999998E-4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-1.34427052</v>
      </c>
      <c r="AI2781">
        <v>-1.2005599899999999</v>
      </c>
      <c r="AJ2781">
        <v>-0.99550000000000005</v>
      </c>
      <c r="AK2781">
        <v>0</v>
      </c>
      <c r="AL2781">
        <v>2.05734613</v>
      </c>
      <c r="AM2781">
        <v>0</v>
      </c>
      <c r="AN2781">
        <v>1.6210277900000001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0.14306383</v>
      </c>
      <c r="AV2781">
        <v>0</v>
      </c>
      <c r="AW2781" t="s">
        <v>113</v>
      </c>
      <c r="AX2781" t="s">
        <v>113</v>
      </c>
      <c r="AY2781">
        <v>0</v>
      </c>
      <c r="AZ2781">
        <v>-2.05734613</v>
      </c>
      <c r="BA2781">
        <v>1.6210277900000001</v>
      </c>
      <c r="BB2781">
        <v>-2.05734613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4"/>
        <v>2.8692074054167999E-3</v>
      </c>
      <c r="BO2781">
        <f t="shared" si="175"/>
        <v>1.0257188080735768</v>
      </c>
      <c r="BP2781">
        <f t="shared" si="176"/>
        <v>0.57322053013490037</v>
      </c>
      <c r="BQ2781">
        <f t="shared" si="177"/>
        <v>0.5588476350662589</v>
      </c>
    </row>
    <row r="2782" spans="1:69" x14ac:dyDescent="0.25">
      <c r="A2782" t="s">
        <v>2892</v>
      </c>
      <c r="B2782" s="1">
        <v>44244.390439814815</v>
      </c>
      <c r="C2782">
        <v>2781.85</v>
      </c>
      <c r="D2782">
        <v>0</v>
      </c>
      <c r="E2782">
        <v>0</v>
      </c>
      <c r="F2782">
        <v>1</v>
      </c>
      <c r="G2782">
        <v>0.79153817999999998</v>
      </c>
      <c r="H2782">
        <v>-2.926289E-2</v>
      </c>
      <c r="I2782">
        <v>2.5070000000000001</v>
      </c>
      <c r="J2782">
        <v>0</v>
      </c>
      <c r="K2782">
        <v>0</v>
      </c>
      <c r="L2782">
        <v>1</v>
      </c>
      <c r="M2782">
        <v>6.4806500000000001E-3</v>
      </c>
      <c r="N2782">
        <v>9.0543999999999998E-4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-1.3444309299999999</v>
      </c>
      <c r="AI2782">
        <v>-1.2005599899999999</v>
      </c>
      <c r="AJ2782">
        <v>-0.99550000000000005</v>
      </c>
      <c r="AK2782">
        <v>0</v>
      </c>
      <c r="AL2782">
        <v>2.0577482800000002</v>
      </c>
      <c r="AM2782">
        <v>0</v>
      </c>
      <c r="AN2782">
        <v>1.6446885899999999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0.14322351999999999</v>
      </c>
      <c r="AV2782">
        <v>0</v>
      </c>
      <c r="AW2782" t="s">
        <v>113</v>
      </c>
      <c r="AX2782" t="s">
        <v>113</v>
      </c>
      <c r="AY2782">
        <v>0</v>
      </c>
      <c r="AZ2782">
        <v>-2.0577482800000002</v>
      </c>
      <c r="BA2782">
        <v>1.6446885899999999</v>
      </c>
      <c r="BB2782">
        <v>-2.0577482800000002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4"/>
        <v>2.8691616323244002E-3</v>
      </c>
      <c r="BO2782">
        <f t="shared" si="175"/>
        <v>1.0257351718508032</v>
      </c>
      <c r="BP2782">
        <f t="shared" si="176"/>
        <v>0.56498308486258164</v>
      </c>
      <c r="BQ2782">
        <f t="shared" si="177"/>
        <v>0.55080794767244312</v>
      </c>
    </row>
    <row r="2783" spans="1:69" x14ac:dyDescent="0.25">
      <c r="A2783" t="s">
        <v>2893</v>
      </c>
      <c r="B2783" s="1">
        <v>44244.390451388892</v>
      </c>
      <c r="C2783">
        <v>2782.85</v>
      </c>
      <c r="D2783">
        <v>0</v>
      </c>
      <c r="E2783">
        <v>0</v>
      </c>
      <c r="F2783">
        <v>1</v>
      </c>
      <c r="G2783">
        <v>0.79193921</v>
      </c>
      <c r="H2783">
        <v>-2.926289E-2</v>
      </c>
      <c r="I2783">
        <v>2.5070000000000001</v>
      </c>
      <c r="J2783">
        <v>0</v>
      </c>
      <c r="K2783">
        <v>0</v>
      </c>
      <c r="L2783">
        <v>1</v>
      </c>
      <c r="M2783">
        <v>6.56086E-3</v>
      </c>
      <c r="N2783">
        <v>9.0543999999999998E-4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-1.3444309299999999</v>
      </c>
      <c r="AI2783">
        <v>-1.2005599899999999</v>
      </c>
      <c r="AJ2783">
        <v>-0.99550000000000005</v>
      </c>
      <c r="AK2783">
        <v>0</v>
      </c>
      <c r="AL2783">
        <v>2.0587536700000002</v>
      </c>
      <c r="AM2783">
        <v>0</v>
      </c>
      <c r="AN2783">
        <v>1.6683493899999999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0.14322351999999999</v>
      </c>
      <c r="AV2783">
        <v>0</v>
      </c>
      <c r="AW2783" t="s">
        <v>113</v>
      </c>
      <c r="AX2783" t="s">
        <v>113</v>
      </c>
      <c r="AY2783">
        <v>0</v>
      </c>
      <c r="AZ2783">
        <v>-2.0587536700000002</v>
      </c>
      <c r="BA2783">
        <v>1.6683493899999999</v>
      </c>
      <c r="BB2783">
        <v>-2.0587536700000002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4"/>
        <v>2.8691234878278002E-3</v>
      </c>
      <c r="BO2783">
        <f t="shared" si="175"/>
        <v>1.025748808821098</v>
      </c>
      <c r="BP2783">
        <f t="shared" si="176"/>
        <v>0.5732372959817027</v>
      </c>
      <c r="BQ2783">
        <f t="shared" si="177"/>
        <v>0.5588476350662589</v>
      </c>
    </row>
    <row r="2784" spans="1:69" x14ac:dyDescent="0.25">
      <c r="A2784" t="s">
        <v>2894</v>
      </c>
      <c r="B2784" s="1">
        <v>44244.390462962961</v>
      </c>
      <c r="C2784">
        <v>2783.85</v>
      </c>
      <c r="D2784">
        <v>0</v>
      </c>
      <c r="E2784">
        <v>0</v>
      </c>
      <c r="F2784">
        <v>1</v>
      </c>
      <c r="G2784">
        <v>0.79234024000000003</v>
      </c>
      <c r="H2784">
        <v>-2.926289E-2</v>
      </c>
      <c r="I2784">
        <v>2.5070000000000001</v>
      </c>
      <c r="J2784">
        <v>0</v>
      </c>
      <c r="K2784">
        <v>0</v>
      </c>
      <c r="L2784">
        <v>1</v>
      </c>
      <c r="M2784">
        <v>6.3202400000000004E-3</v>
      </c>
      <c r="N2784">
        <v>9.0543999999999998E-4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-1.34459134</v>
      </c>
      <c r="AI2784">
        <v>-1.2005599899999999</v>
      </c>
      <c r="AJ2784">
        <v>-0.99550000000000005</v>
      </c>
      <c r="AK2784">
        <v>0</v>
      </c>
      <c r="AL2784">
        <v>2.0597590499999998</v>
      </c>
      <c r="AM2784">
        <v>0</v>
      </c>
      <c r="AN2784">
        <v>1.5973669800000001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0.14338321000000001</v>
      </c>
      <c r="AV2784">
        <v>0</v>
      </c>
      <c r="AW2784" t="s">
        <v>113</v>
      </c>
      <c r="AX2784" t="s">
        <v>113</v>
      </c>
      <c r="AY2784">
        <v>0</v>
      </c>
      <c r="AZ2784">
        <v>-2.0597590499999998</v>
      </c>
      <c r="BA2784">
        <v>1.5973669800000001</v>
      </c>
      <c r="BB2784">
        <v>-2.0597590499999998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4"/>
        <v>2.8691082302568002E-3</v>
      </c>
      <c r="BO2784">
        <f t="shared" si="175"/>
        <v>1.02575426362936</v>
      </c>
      <c r="BP2784">
        <f t="shared" si="176"/>
        <v>0.58148708801085336</v>
      </c>
      <c r="BQ2784">
        <f t="shared" si="177"/>
        <v>0.56688732246007456</v>
      </c>
    </row>
    <row r="2785" spans="1:69" x14ac:dyDescent="0.25">
      <c r="A2785" t="s">
        <v>2895</v>
      </c>
      <c r="B2785" s="1">
        <v>44244.390474537038</v>
      </c>
      <c r="C2785">
        <v>2784.85</v>
      </c>
      <c r="D2785">
        <v>0</v>
      </c>
      <c r="E2785">
        <v>0</v>
      </c>
      <c r="F2785">
        <v>1</v>
      </c>
      <c r="G2785">
        <v>0.79274127000000005</v>
      </c>
      <c r="H2785">
        <v>-2.926289E-2</v>
      </c>
      <c r="I2785">
        <v>2.5070000000000001</v>
      </c>
      <c r="J2785">
        <v>0</v>
      </c>
      <c r="K2785">
        <v>0</v>
      </c>
      <c r="L2785">
        <v>1</v>
      </c>
      <c r="M2785">
        <v>6.4004500000000002E-3</v>
      </c>
      <c r="N2785">
        <v>9.0543999999999998E-4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-1.3447517499999999</v>
      </c>
      <c r="AI2785">
        <v>-1.2005599899999999</v>
      </c>
      <c r="AJ2785">
        <v>-0.99550000000000005</v>
      </c>
      <c r="AK2785">
        <v>0</v>
      </c>
      <c r="AL2785">
        <v>2.0607644299999999</v>
      </c>
      <c r="AM2785">
        <v>0</v>
      </c>
      <c r="AN2785">
        <v>1.6210277900000001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0.1435429</v>
      </c>
      <c r="AV2785">
        <v>0</v>
      </c>
      <c r="AW2785" t="s">
        <v>113</v>
      </c>
      <c r="AX2785" t="s">
        <v>113</v>
      </c>
      <c r="AY2785">
        <v>0</v>
      </c>
      <c r="AZ2785">
        <v>-2.0607644299999999</v>
      </c>
      <c r="BA2785">
        <v>1.6210277900000001</v>
      </c>
      <c r="BB2785">
        <v>-2.0607644299999999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4"/>
        <v>2.8690700857602002E-3</v>
      </c>
      <c r="BO2785">
        <f t="shared" si="175"/>
        <v>1.0257679011073064</v>
      </c>
      <c r="BP2785">
        <f t="shared" si="176"/>
        <v>0.55675425564822167</v>
      </c>
      <c r="BQ2785">
        <f t="shared" si="177"/>
        <v>0.54276825688073382</v>
      </c>
    </row>
    <row r="2786" spans="1:69" x14ac:dyDescent="0.25">
      <c r="A2786" t="s">
        <v>2896</v>
      </c>
      <c r="B2786" s="1">
        <v>44244.390486111108</v>
      </c>
      <c r="C2786">
        <v>2785.85</v>
      </c>
      <c r="D2786">
        <v>0</v>
      </c>
      <c r="E2786">
        <v>0</v>
      </c>
      <c r="F2786">
        <v>1</v>
      </c>
      <c r="G2786">
        <v>0.79306209999999999</v>
      </c>
      <c r="H2786">
        <v>-2.926289E-2</v>
      </c>
      <c r="I2786">
        <v>2.5070000000000001</v>
      </c>
      <c r="J2786">
        <v>0</v>
      </c>
      <c r="K2786">
        <v>0</v>
      </c>
      <c r="L2786">
        <v>1</v>
      </c>
      <c r="M2786">
        <v>6.4004500000000002E-3</v>
      </c>
      <c r="N2786">
        <v>9.0543999999999998E-4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-1.3447517499999999</v>
      </c>
      <c r="AI2786">
        <v>-1.2005599899999999</v>
      </c>
      <c r="AJ2786">
        <v>-0.99550000000000005</v>
      </c>
      <c r="AK2786">
        <v>0</v>
      </c>
      <c r="AL2786">
        <v>2.0615687399999998</v>
      </c>
      <c r="AM2786">
        <v>0</v>
      </c>
      <c r="AN2786">
        <v>1.6210277900000001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0.1435429</v>
      </c>
      <c r="AV2786">
        <v>0</v>
      </c>
      <c r="AW2786" t="s">
        <v>113</v>
      </c>
      <c r="AX2786" t="s">
        <v>113</v>
      </c>
      <c r="AY2786">
        <v>0</v>
      </c>
      <c r="AZ2786">
        <v>-2.0615687399999998</v>
      </c>
      <c r="BA2786">
        <v>1.6210277900000001</v>
      </c>
      <c r="BB2786">
        <v>-2.0615687399999998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4"/>
        <v>2.8690319416430003E-3</v>
      </c>
      <c r="BO2786">
        <f t="shared" si="175"/>
        <v>1.0257815388122311</v>
      </c>
      <c r="BP2786">
        <f t="shared" si="176"/>
        <v>0.56500862415344555</v>
      </c>
      <c r="BQ2786">
        <f t="shared" si="177"/>
        <v>0.55080794767244312</v>
      </c>
    </row>
    <row r="2787" spans="1:69" x14ac:dyDescent="0.25">
      <c r="A2787" t="s">
        <v>2897</v>
      </c>
      <c r="B2787" s="1">
        <v>44244.390497685185</v>
      </c>
      <c r="C2787">
        <v>2786.85</v>
      </c>
      <c r="D2787">
        <v>0</v>
      </c>
      <c r="E2787">
        <v>0</v>
      </c>
      <c r="F2787">
        <v>1</v>
      </c>
      <c r="G2787">
        <v>0.79346313000000002</v>
      </c>
      <c r="H2787">
        <v>-2.926289E-2</v>
      </c>
      <c r="I2787">
        <v>2.5070000000000001</v>
      </c>
      <c r="J2787">
        <v>0</v>
      </c>
      <c r="K2787">
        <v>0</v>
      </c>
      <c r="L2787">
        <v>1</v>
      </c>
      <c r="M2787">
        <v>6.4004500000000002E-3</v>
      </c>
      <c r="N2787">
        <v>9.0543999999999998E-4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-1.34491217</v>
      </c>
      <c r="AI2787">
        <v>-1.2005599899999999</v>
      </c>
      <c r="AJ2787">
        <v>-0.99550000000000005</v>
      </c>
      <c r="AK2787">
        <v>0</v>
      </c>
      <c r="AL2787">
        <v>2.0625741299999998</v>
      </c>
      <c r="AM2787">
        <v>0</v>
      </c>
      <c r="AN2787">
        <v>1.6210277900000001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0.14370260000000001</v>
      </c>
      <c r="AV2787">
        <v>0</v>
      </c>
      <c r="AW2787" t="s">
        <v>113</v>
      </c>
      <c r="AX2787" t="s">
        <v>113</v>
      </c>
      <c r="AY2787">
        <v>0</v>
      </c>
      <c r="AZ2787">
        <v>-2.0625741299999998</v>
      </c>
      <c r="BA2787">
        <v>1.6210277900000001</v>
      </c>
      <c r="BB2787">
        <v>-2.0625741299999998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4"/>
        <v>2.8689937975258E-3</v>
      </c>
      <c r="BO2787">
        <f t="shared" si="175"/>
        <v>1.0257951768797906</v>
      </c>
      <c r="BP2787">
        <f t="shared" si="176"/>
        <v>0.56501613610944812</v>
      </c>
      <c r="BQ2787">
        <f t="shared" si="177"/>
        <v>0.55080794767244301</v>
      </c>
    </row>
    <row r="2788" spans="1:69" x14ac:dyDescent="0.25">
      <c r="A2788" t="s">
        <v>2898</v>
      </c>
      <c r="B2788" s="1">
        <v>44244.390509259261</v>
      </c>
      <c r="C2788">
        <v>2787.85</v>
      </c>
      <c r="D2788">
        <v>0</v>
      </c>
      <c r="E2788">
        <v>0</v>
      </c>
      <c r="F2788">
        <v>1</v>
      </c>
      <c r="G2788">
        <v>0.79378395000000002</v>
      </c>
      <c r="H2788">
        <v>-2.926289E-2</v>
      </c>
      <c r="I2788">
        <v>2.5070000000000001</v>
      </c>
      <c r="J2788">
        <v>0</v>
      </c>
      <c r="K2788">
        <v>0</v>
      </c>
      <c r="L2788">
        <v>1</v>
      </c>
      <c r="M2788">
        <v>6.56086E-3</v>
      </c>
      <c r="N2788">
        <v>9.0543999999999998E-4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-1.34491217</v>
      </c>
      <c r="AI2788">
        <v>-1.2005599899999999</v>
      </c>
      <c r="AJ2788">
        <v>-0.99550000000000005</v>
      </c>
      <c r="AK2788">
        <v>0</v>
      </c>
      <c r="AL2788">
        <v>2.0633784300000002</v>
      </c>
      <c r="AM2788">
        <v>0</v>
      </c>
      <c r="AN2788">
        <v>1.6683493899999999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0.14370260000000001</v>
      </c>
      <c r="AV2788">
        <v>0</v>
      </c>
      <c r="AW2788" t="s">
        <v>113</v>
      </c>
      <c r="AX2788" t="s">
        <v>113</v>
      </c>
      <c r="AY2788">
        <v>0</v>
      </c>
      <c r="AZ2788">
        <v>-2.0633784300000002</v>
      </c>
      <c r="BA2788">
        <v>1.6683493899999999</v>
      </c>
      <c r="BB2788">
        <v>-2.0633784300000002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4"/>
        <v>2.8689632820044003E-3</v>
      </c>
      <c r="BO2788">
        <f t="shared" si="175"/>
        <v>1.025806087676338</v>
      </c>
      <c r="BP2788">
        <f t="shared" si="176"/>
        <v>0.56502214586290189</v>
      </c>
      <c r="BQ2788">
        <f t="shared" si="177"/>
        <v>0.55080794767244301</v>
      </c>
    </row>
    <row r="2789" spans="1:69" x14ac:dyDescent="0.25">
      <c r="A2789" t="s">
        <v>2899</v>
      </c>
      <c r="B2789" s="1">
        <v>44244.390520833331</v>
      </c>
      <c r="C2789">
        <v>2788.85</v>
      </c>
      <c r="D2789">
        <v>0</v>
      </c>
      <c r="E2789">
        <v>0</v>
      </c>
      <c r="F2789">
        <v>1</v>
      </c>
      <c r="G2789">
        <v>0.79418498000000004</v>
      </c>
      <c r="H2789">
        <v>-2.926289E-2</v>
      </c>
      <c r="I2789">
        <v>2.5070000000000001</v>
      </c>
      <c r="J2789">
        <v>0</v>
      </c>
      <c r="K2789">
        <v>0</v>
      </c>
      <c r="L2789">
        <v>1</v>
      </c>
      <c r="M2789">
        <v>6.3202400000000004E-3</v>
      </c>
      <c r="N2789">
        <v>9.0543999999999998E-4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-1.3449923699999999</v>
      </c>
      <c r="AI2789">
        <v>-1.2005599899999999</v>
      </c>
      <c r="AJ2789">
        <v>-0.99550000000000005</v>
      </c>
      <c r="AK2789">
        <v>0</v>
      </c>
      <c r="AL2789">
        <v>2.0643838200000002</v>
      </c>
      <c r="AM2789">
        <v>0</v>
      </c>
      <c r="AN2789">
        <v>1.5973669800000001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0.14378244000000001</v>
      </c>
      <c r="AV2789">
        <v>0</v>
      </c>
      <c r="AW2789" t="s">
        <v>113</v>
      </c>
      <c r="AX2789" t="s">
        <v>113</v>
      </c>
      <c r="AY2789">
        <v>0</v>
      </c>
      <c r="AZ2789">
        <v>-2.0643838200000002</v>
      </c>
      <c r="BA2789">
        <v>1.5973669800000001</v>
      </c>
      <c r="BB2789">
        <v>-2.0643838200000002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4"/>
        <v>2.8689251375078003E-3</v>
      </c>
      <c r="BO2789">
        <f t="shared" si="175"/>
        <v>1.0258197265323374</v>
      </c>
      <c r="BP2789">
        <f t="shared" si="176"/>
        <v>0.58152419810064282</v>
      </c>
      <c r="BQ2789">
        <f t="shared" si="177"/>
        <v>0.56688732246007467</v>
      </c>
    </row>
    <row r="2790" spans="1:69" x14ac:dyDescent="0.25">
      <c r="A2790" t="s">
        <v>2900</v>
      </c>
      <c r="B2790" s="1">
        <v>44244.390532407408</v>
      </c>
      <c r="C2790">
        <v>2789.85</v>
      </c>
      <c r="D2790">
        <v>0</v>
      </c>
      <c r="E2790">
        <v>0</v>
      </c>
      <c r="F2790">
        <v>1</v>
      </c>
      <c r="G2790">
        <v>0.79450580999999998</v>
      </c>
      <c r="H2790">
        <v>-2.926289E-2</v>
      </c>
      <c r="I2790">
        <v>2.5070000000000001</v>
      </c>
      <c r="J2790">
        <v>0</v>
      </c>
      <c r="K2790">
        <v>0</v>
      </c>
      <c r="L2790">
        <v>1</v>
      </c>
      <c r="M2790">
        <v>6.4004500000000002E-3</v>
      </c>
      <c r="N2790">
        <v>9.0543999999999998E-4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-1.34491217</v>
      </c>
      <c r="AI2790">
        <v>-1.2005599899999999</v>
      </c>
      <c r="AJ2790">
        <v>-0.99550000000000005</v>
      </c>
      <c r="AK2790">
        <v>0</v>
      </c>
      <c r="AL2790">
        <v>2.0651881200000002</v>
      </c>
      <c r="AM2790">
        <v>0</v>
      </c>
      <c r="AN2790">
        <v>1.6210277900000001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0.14370260000000001</v>
      </c>
      <c r="AV2790">
        <v>0</v>
      </c>
      <c r="AW2790" t="s">
        <v>113</v>
      </c>
      <c r="AX2790" t="s">
        <v>113</v>
      </c>
      <c r="AY2790">
        <v>0</v>
      </c>
      <c r="AZ2790">
        <v>-2.0651881200000002</v>
      </c>
      <c r="BA2790">
        <v>1.6210277900000001</v>
      </c>
      <c r="BB2790">
        <v>-2.0651881200000002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4"/>
        <v>2.8688946223657998E-3</v>
      </c>
      <c r="BO2790">
        <f t="shared" si="175"/>
        <v>1.0258306377154731</v>
      </c>
      <c r="BP2790">
        <f t="shared" si="176"/>
        <v>0.55678830708767901</v>
      </c>
      <c r="BQ2790">
        <f t="shared" si="177"/>
        <v>0.54276825688073393</v>
      </c>
    </row>
    <row r="2791" spans="1:69" x14ac:dyDescent="0.25">
      <c r="A2791" t="s">
        <v>2901</v>
      </c>
      <c r="B2791" s="1">
        <v>44244.390543981484</v>
      </c>
      <c r="C2791">
        <v>2790.85</v>
      </c>
      <c r="D2791">
        <v>0</v>
      </c>
      <c r="E2791">
        <v>0</v>
      </c>
      <c r="F2791">
        <v>1</v>
      </c>
      <c r="G2791">
        <v>0.79466621999999998</v>
      </c>
      <c r="H2791">
        <v>-2.926289E-2</v>
      </c>
      <c r="I2791">
        <v>2.5070000000000001</v>
      </c>
      <c r="J2791">
        <v>0</v>
      </c>
      <c r="K2791">
        <v>0</v>
      </c>
      <c r="L2791">
        <v>1</v>
      </c>
      <c r="M2791">
        <v>6.4806500000000001E-3</v>
      </c>
      <c r="N2791">
        <v>9.0543999999999998E-4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-1.3450725800000001</v>
      </c>
      <c r="AI2791">
        <v>-1.2005599899999999</v>
      </c>
      <c r="AJ2791">
        <v>-0.99550000000000005</v>
      </c>
      <c r="AK2791">
        <v>0</v>
      </c>
      <c r="AL2791">
        <v>2.0655902799999999</v>
      </c>
      <c r="AM2791">
        <v>0</v>
      </c>
      <c r="AN2791">
        <v>1.6446885899999999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0.14386229</v>
      </c>
      <c r="AV2791">
        <v>0</v>
      </c>
      <c r="AW2791" t="s">
        <v>113</v>
      </c>
      <c r="AX2791" t="s">
        <v>113</v>
      </c>
      <c r="AY2791">
        <v>0</v>
      </c>
      <c r="AZ2791">
        <v>-2.0655902799999999</v>
      </c>
      <c r="BA2791">
        <v>1.6446885899999999</v>
      </c>
      <c r="BB2791">
        <v>-2.0655902799999999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4"/>
        <v>2.8688564778691999E-3</v>
      </c>
      <c r="BO2791">
        <f t="shared" si="175"/>
        <v>1.0258442772243068</v>
      </c>
      <c r="BP2791">
        <f t="shared" si="176"/>
        <v>0.56504318096944117</v>
      </c>
      <c r="BQ2791">
        <f t="shared" si="177"/>
        <v>0.55080794767244312</v>
      </c>
    </row>
    <row r="2792" spans="1:69" x14ac:dyDescent="0.25">
      <c r="A2792" t="s">
        <v>2902</v>
      </c>
      <c r="B2792" s="1">
        <v>44244.390555555554</v>
      </c>
      <c r="C2792">
        <v>2791.85</v>
      </c>
      <c r="D2792">
        <v>0</v>
      </c>
      <c r="E2792">
        <v>0</v>
      </c>
      <c r="F2792">
        <v>1</v>
      </c>
      <c r="G2792">
        <v>0.79514746000000003</v>
      </c>
      <c r="H2792">
        <v>-2.926289E-2</v>
      </c>
      <c r="I2792">
        <v>2.5070000000000001</v>
      </c>
      <c r="J2792">
        <v>0</v>
      </c>
      <c r="K2792">
        <v>0</v>
      </c>
      <c r="L2792">
        <v>1</v>
      </c>
      <c r="M2792">
        <v>6.4004500000000002E-3</v>
      </c>
      <c r="N2792">
        <v>9.0543999999999998E-4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-1.34491217</v>
      </c>
      <c r="AI2792">
        <v>-1.2005599899999999</v>
      </c>
      <c r="AJ2792">
        <v>-0.99550000000000005</v>
      </c>
      <c r="AK2792">
        <v>0</v>
      </c>
      <c r="AL2792">
        <v>2.06679674</v>
      </c>
      <c r="AM2792">
        <v>0</v>
      </c>
      <c r="AN2792">
        <v>1.6210277900000001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0.14370260000000001</v>
      </c>
      <c r="AV2792">
        <v>0</v>
      </c>
      <c r="AW2792" t="s">
        <v>113</v>
      </c>
      <c r="AX2792" t="s">
        <v>113</v>
      </c>
      <c r="AY2792">
        <v>0</v>
      </c>
      <c r="AZ2792">
        <v>-2.06679674</v>
      </c>
      <c r="BA2792">
        <v>1.6210277900000001</v>
      </c>
      <c r="BB2792">
        <v>-2.06679674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4"/>
        <v>2.8688259627272002E-3</v>
      </c>
      <c r="BO2792">
        <f t="shared" si="175"/>
        <v>1.0258551889297207</v>
      </c>
      <c r="BP2792">
        <f t="shared" si="176"/>
        <v>0.57329674625382465</v>
      </c>
      <c r="BQ2792">
        <f t="shared" si="177"/>
        <v>0.5588476350662589</v>
      </c>
    </row>
    <row r="2793" spans="1:69" x14ac:dyDescent="0.25">
      <c r="A2793" t="s">
        <v>2903</v>
      </c>
      <c r="B2793" s="1">
        <v>44244.390567129631</v>
      </c>
      <c r="C2793">
        <v>2792.85</v>
      </c>
      <c r="D2793">
        <v>0</v>
      </c>
      <c r="E2793">
        <v>0</v>
      </c>
      <c r="F2793">
        <v>1</v>
      </c>
      <c r="G2793">
        <v>0.79546828000000003</v>
      </c>
      <c r="H2793">
        <v>-2.926289E-2</v>
      </c>
      <c r="I2793">
        <v>2.5070000000000001</v>
      </c>
      <c r="J2793">
        <v>0</v>
      </c>
      <c r="K2793">
        <v>0</v>
      </c>
      <c r="L2793">
        <v>1</v>
      </c>
      <c r="M2793">
        <v>6.4806500000000001E-3</v>
      </c>
      <c r="N2793">
        <v>9.0543999999999998E-4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-1.3449923699999999</v>
      </c>
      <c r="AI2793">
        <v>-1.2005599899999999</v>
      </c>
      <c r="AJ2793">
        <v>-0.99550000000000005</v>
      </c>
      <c r="AK2793">
        <v>0</v>
      </c>
      <c r="AL2793">
        <v>2.0676010499999999</v>
      </c>
      <c r="AM2793">
        <v>0</v>
      </c>
      <c r="AN2793">
        <v>1.6446885899999999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0.14378244000000001</v>
      </c>
      <c r="AV2793">
        <v>0</v>
      </c>
      <c r="AW2793" t="s">
        <v>113</v>
      </c>
      <c r="AX2793" t="s">
        <v>113</v>
      </c>
      <c r="AY2793">
        <v>0</v>
      </c>
      <c r="AZ2793">
        <v>-2.0676010499999999</v>
      </c>
      <c r="BA2793">
        <v>1.6446885899999999</v>
      </c>
      <c r="BB2793">
        <v>-2.0676010499999999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4"/>
        <v>2.8688107047768001E-3</v>
      </c>
      <c r="BO2793">
        <f t="shared" si="175"/>
        <v>1.0258606450051475</v>
      </c>
      <c r="BP2793">
        <f t="shared" si="176"/>
        <v>0.56505219647321403</v>
      </c>
      <c r="BQ2793">
        <f t="shared" si="177"/>
        <v>0.55080794767244312</v>
      </c>
    </row>
    <row r="2794" spans="1:69" x14ac:dyDescent="0.25">
      <c r="A2794" t="s">
        <v>2904</v>
      </c>
      <c r="B2794" s="1">
        <v>44244.3905787037</v>
      </c>
      <c r="C2794">
        <v>2793.85</v>
      </c>
      <c r="D2794">
        <v>0</v>
      </c>
      <c r="E2794">
        <v>0</v>
      </c>
      <c r="F2794">
        <v>1</v>
      </c>
      <c r="G2794">
        <v>0.79578910999999997</v>
      </c>
      <c r="H2794">
        <v>-2.926289E-2</v>
      </c>
      <c r="I2794">
        <v>2.5070000000000001</v>
      </c>
      <c r="J2794">
        <v>0</v>
      </c>
      <c r="K2794">
        <v>0</v>
      </c>
      <c r="L2794">
        <v>1</v>
      </c>
      <c r="M2794">
        <v>6.4806500000000001E-3</v>
      </c>
      <c r="N2794">
        <v>9.0543999999999998E-4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-1.3449923699999999</v>
      </c>
      <c r="AI2794">
        <v>-1.2005599899999999</v>
      </c>
      <c r="AJ2794">
        <v>-0.99550000000000005</v>
      </c>
      <c r="AK2794">
        <v>0</v>
      </c>
      <c r="AL2794">
        <v>2.0684053499999999</v>
      </c>
      <c r="AM2794">
        <v>0</v>
      </c>
      <c r="AN2794">
        <v>1.6446885899999999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0.14378244000000001</v>
      </c>
      <c r="AV2794">
        <v>0</v>
      </c>
      <c r="AW2794" t="s">
        <v>113</v>
      </c>
      <c r="AX2794" t="s">
        <v>113</v>
      </c>
      <c r="AY2794">
        <v>0</v>
      </c>
      <c r="AZ2794">
        <v>-2.0684053499999999</v>
      </c>
      <c r="BA2794">
        <v>1.6446885899999999</v>
      </c>
      <c r="BB2794">
        <v>-2.0684053499999999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4"/>
        <v>2.8687649316844E-3</v>
      </c>
      <c r="BO2794">
        <f t="shared" si="175"/>
        <v>1.0258770133083064</v>
      </c>
      <c r="BP2794">
        <f t="shared" si="176"/>
        <v>0.57330894275618405</v>
      </c>
      <c r="BQ2794">
        <f t="shared" si="177"/>
        <v>0.5588476350662589</v>
      </c>
    </row>
    <row r="2795" spans="1:69" x14ac:dyDescent="0.25">
      <c r="A2795" t="s">
        <v>2905</v>
      </c>
      <c r="B2795" s="1">
        <v>44244.390590277777</v>
      </c>
      <c r="C2795">
        <v>2794.85</v>
      </c>
      <c r="D2795">
        <v>0</v>
      </c>
      <c r="E2795">
        <v>0</v>
      </c>
      <c r="F2795">
        <v>1</v>
      </c>
      <c r="G2795">
        <v>0.79619013999999999</v>
      </c>
      <c r="H2795">
        <v>-2.926289E-2</v>
      </c>
      <c r="I2795">
        <v>2.5070000000000001</v>
      </c>
      <c r="J2795">
        <v>0</v>
      </c>
      <c r="K2795">
        <v>0</v>
      </c>
      <c r="L2795">
        <v>1</v>
      </c>
      <c r="M2795">
        <v>6.7212699999999997E-3</v>
      </c>
      <c r="N2795">
        <v>9.0543999999999998E-4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-1.34523299</v>
      </c>
      <c r="AI2795">
        <v>-1.2005599899999999</v>
      </c>
      <c r="AJ2795">
        <v>-0.99550000000000005</v>
      </c>
      <c r="AK2795">
        <v>0</v>
      </c>
      <c r="AL2795">
        <v>2.0694107399999999</v>
      </c>
      <c r="AM2795">
        <v>0</v>
      </c>
      <c r="AN2795">
        <v>1.71567099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0.14402197999999999</v>
      </c>
      <c r="AV2795">
        <v>0</v>
      </c>
      <c r="AW2795" t="s">
        <v>113</v>
      </c>
      <c r="AX2795" t="s">
        <v>113</v>
      </c>
      <c r="AY2795">
        <v>0</v>
      </c>
      <c r="AZ2795">
        <v>-2.0694107399999999</v>
      </c>
      <c r="BA2795">
        <v>1.71567099</v>
      </c>
      <c r="BB2795">
        <v>-2.0694107399999999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4"/>
        <v>2.8687344161630003E-3</v>
      </c>
      <c r="BO2795">
        <f t="shared" si="175"/>
        <v>1.0258879258458271</v>
      </c>
      <c r="BP2795">
        <f t="shared" si="176"/>
        <v>0.57331504120197008</v>
      </c>
      <c r="BQ2795">
        <f t="shared" si="177"/>
        <v>0.5588476350662589</v>
      </c>
    </row>
    <row r="2796" spans="1:69" x14ac:dyDescent="0.25">
      <c r="A2796" t="s">
        <v>2906</v>
      </c>
      <c r="B2796" s="1">
        <v>44244.390601851854</v>
      </c>
      <c r="C2796">
        <v>2795.85</v>
      </c>
      <c r="D2796">
        <v>0</v>
      </c>
      <c r="E2796">
        <v>0</v>
      </c>
      <c r="F2796">
        <v>1</v>
      </c>
      <c r="G2796">
        <v>0.79643076000000002</v>
      </c>
      <c r="H2796">
        <v>-2.926289E-2</v>
      </c>
      <c r="I2796">
        <v>2.5070000000000001</v>
      </c>
      <c r="J2796">
        <v>0</v>
      </c>
      <c r="K2796">
        <v>0</v>
      </c>
      <c r="L2796">
        <v>1</v>
      </c>
      <c r="M2796">
        <v>6.4004500000000002E-3</v>
      </c>
      <c r="N2796">
        <v>9.0543999999999998E-4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-1.3453132000000001</v>
      </c>
      <c r="AI2796">
        <v>-1.2005599899999999</v>
      </c>
      <c r="AJ2796">
        <v>-0.99550000000000005</v>
      </c>
      <c r="AK2796">
        <v>0</v>
      </c>
      <c r="AL2796">
        <v>2.0700139700000002</v>
      </c>
      <c r="AM2796">
        <v>0</v>
      </c>
      <c r="AN2796">
        <v>1.6210277900000001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0.14410181999999999</v>
      </c>
      <c r="AV2796">
        <v>0</v>
      </c>
      <c r="AW2796" t="s">
        <v>113</v>
      </c>
      <c r="AX2796" t="s">
        <v>113</v>
      </c>
      <c r="AY2796">
        <v>0</v>
      </c>
      <c r="AZ2796">
        <v>-2.0700139700000002</v>
      </c>
      <c r="BA2796">
        <v>1.6210277900000001</v>
      </c>
      <c r="BB2796">
        <v>-2.0700139700000002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4"/>
        <v>2.8687039010209998E-3</v>
      </c>
      <c r="BO2796">
        <f t="shared" si="175"/>
        <v>1.0258988384798298</v>
      </c>
      <c r="BP2796">
        <f t="shared" si="176"/>
        <v>0.59806485757884453</v>
      </c>
      <c r="BQ2796">
        <f t="shared" si="177"/>
        <v>0.58296669724770633</v>
      </c>
    </row>
    <row r="2797" spans="1:69" x14ac:dyDescent="0.25">
      <c r="A2797" t="s">
        <v>2907</v>
      </c>
      <c r="B2797" s="1">
        <v>44244.390613425923</v>
      </c>
      <c r="C2797">
        <v>2796.85</v>
      </c>
      <c r="D2797">
        <v>0</v>
      </c>
      <c r="E2797">
        <v>0</v>
      </c>
      <c r="F2797">
        <v>1</v>
      </c>
      <c r="G2797">
        <v>0.79683179000000004</v>
      </c>
      <c r="H2797">
        <v>-2.926289E-2</v>
      </c>
      <c r="I2797">
        <v>2.5070000000000001</v>
      </c>
      <c r="J2797">
        <v>0</v>
      </c>
      <c r="K2797">
        <v>0</v>
      </c>
      <c r="L2797">
        <v>1</v>
      </c>
      <c r="M2797">
        <v>6.4806500000000001E-3</v>
      </c>
      <c r="N2797">
        <v>9.0543999999999998E-4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-1.3453132000000001</v>
      </c>
      <c r="AI2797">
        <v>-1.2005599899999999</v>
      </c>
      <c r="AJ2797">
        <v>-0.99550000000000005</v>
      </c>
      <c r="AK2797">
        <v>0</v>
      </c>
      <c r="AL2797">
        <v>2.0710193499999998</v>
      </c>
      <c r="AM2797">
        <v>0</v>
      </c>
      <c r="AN2797">
        <v>1.6446885899999999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0.14410181999999999</v>
      </c>
      <c r="AV2797">
        <v>0</v>
      </c>
      <c r="AW2797" t="s">
        <v>113</v>
      </c>
      <c r="AX2797" t="s">
        <v>113</v>
      </c>
      <c r="AY2797">
        <v>0</v>
      </c>
      <c r="AZ2797">
        <v>-2.0710193499999998</v>
      </c>
      <c r="BA2797">
        <v>1.6446885899999999</v>
      </c>
      <c r="BB2797">
        <v>-2.0710193499999998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4"/>
        <v>2.8686657565244003E-3</v>
      </c>
      <c r="BO2797">
        <f t="shared" si="175"/>
        <v>1.0259124798023389</v>
      </c>
      <c r="BP2797">
        <f t="shared" si="176"/>
        <v>0.56508074749147297</v>
      </c>
      <c r="BQ2797">
        <f t="shared" si="177"/>
        <v>0.55080794767244301</v>
      </c>
    </row>
    <row r="2798" spans="1:69" x14ac:dyDescent="0.25">
      <c r="A2798" t="s">
        <v>2908</v>
      </c>
      <c r="B2798" s="1">
        <v>44244.390625</v>
      </c>
      <c r="C2798">
        <v>2797.85</v>
      </c>
      <c r="D2798">
        <v>0</v>
      </c>
      <c r="E2798">
        <v>0</v>
      </c>
      <c r="F2798">
        <v>1</v>
      </c>
      <c r="G2798">
        <v>0.79731302000000004</v>
      </c>
      <c r="H2798">
        <v>-2.926289E-2</v>
      </c>
      <c r="I2798">
        <v>2.5070000000000001</v>
      </c>
      <c r="J2798">
        <v>0</v>
      </c>
      <c r="K2798">
        <v>0</v>
      </c>
      <c r="L2798">
        <v>1</v>
      </c>
      <c r="M2798">
        <v>6.56086E-3</v>
      </c>
      <c r="N2798">
        <v>9.0543999999999998E-4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-1.3453132000000001</v>
      </c>
      <c r="AI2798">
        <v>-1.2005599899999999</v>
      </c>
      <c r="AJ2798">
        <v>-0.99550000000000005</v>
      </c>
      <c r="AK2798">
        <v>0</v>
      </c>
      <c r="AL2798">
        <v>2.0722258099999999</v>
      </c>
      <c r="AM2798">
        <v>0</v>
      </c>
      <c r="AN2798">
        <v>1.6683493899999999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0.14410181999999999</v>
      </c>
      <c r="AV2798">
        <v>0</v>
      </c>
      <c r="AW2798" t="s">
        <v>113</v>
      </c>
      <c r="AX2798" t="s">
        <v>113</v>
      </c>
      <c r="AY2798">
        <v>0</v>
      </c>
      <c r="AZ2798">
        <v>-2.0722258099999999</v>
      </c>
      <c r="BA2798">
        <v>1.6683493899999999</v>
      </c>
      <c r="BB2798">
        <v>-2.0722258099999999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4"/>
        <v>2.8686428699782E-3</v>
      </c>
      <c r="BO2798">
        <f t="shared" si="175"/>
        <v>1.025920664715704</v>
      </c>
      <c r="BP2798">
        <f t="shared" si="176"/>
        <v>0.57333333724197555</v>
      </c>
      <c r="BQ2798">
        <f t="shared" si="177"/>
        <v>0.55884763506625901</v>
      </c>
    </row>
    <row r="2799" spans="1:69" x14ac:dyDescent="0.25">
      <c r="A2799" t="s">
        <v>2909</v>
      </c>
      <c r="B2799" s="1">
        <v>44244.390636574077</v>
      </c>
      <c r="C2799">
        <v>2798.85</v>
      </c>
      <c r="D2799">
        <v>0</v>
      </c>
      <c r="E2799">
        <v>0</v>
      </c>
      <c r="F2799">
        <v>1</v>
      </c>
      <c r="G2799">
        <v>0.79755363999999995</v>
      </c>
      <c r="H2799">
        <v>-2.926289E-2</v>
      </c>
      <c r="I2799">
        <v>2.5070000000000001</v>
      </c>
      <c r="J2799">
        <v>0</v>
      </c>
      <c r="K2799">
        <v>0</v>
      </c>
      <c r="L2799">
        <v>1</v>
      </c>
      <c r="M2799">
        <v>6.3202400000000004E-3</v>
      </c>
      <c r="N2799">
        <v>9.0543999999999998E-4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-1.3453934000000001</v>
      </c>
      <c r="AI2799">
        <v>-1.2005599899999999</v>
      </c>
      <c r="AJ2799">
        <v>-0.99550000000000005</v>
      </c>
      <c r="AK2799">
        <v>0</v>
      </c>
      <c r="AL2799">
        <v>2.0728290399999998</v>
      </c>
      <c r="AM2799">
        <v>0</v>
      </c>
      <c r="AN2799">
        <v>1.5973669800000001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0.14418167000000001</v>
      </c>
      <c r="AV2799">
        <v>0</v>
      </c>
      <c r="AW2799" t="s">
        <v>113</v>
      </c>
      <c r="AX2799" t="s">
        <v>113</v>
      </c>
      <c r="AY2799">
        <v>0</v>
      </c>
      <c r="AZ2799">
        <v>-2.0728290399999998</v>
      </c>
      <c r="BA2799">
        <v>1.5973669800000001</v>
      </c>
      <c r="BB2799">
        <v>-2.0728290399999998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4"/>
        <v>2.8686047258610001E-3</v>
      </c>
      <c r="BO2799">
        <f t="shared" si="175"/>
        <v>1.0259343064829787</v>
      </c>
      <c r="BP2799">
        <f t="shared" si="176"/>
        <v>0.5815891520220694</v>
      </c>
      <c r="BQ2799">
        <f t="shared" si="177"/>
        <v>0.56688732246007467</v>
      </c>
    </row>
    <row r="2800" spans="1:69" x14ac:dyDescent="0.25">
      <c r="A2800" t="s">
        <v>2910</v>
      </c>
      <c r="B2800" s="1">
        <v>44244.390648148146</v>
      </c>
      <c r="C2800">
        <v>2799.85</v>
      </c>
      <c r="D2800">
        <v>0</v>
      </c>
      <c r="E2800">
        <v>0</v>
      </c>
      <c r="F2800">
        <v>1</v>
      </c>
      <c r="G2800">
        <v>0.79795466999999998</v>
      </c>
      <c r="H2800">
        <v>-2.926289E-2</v>
      </c>
      <c r="I2800">
        <v>2.5070000000000001</v>
      </c>
      <c r="J2800">
        <v>0</v>
      </c>
      <c r="K2800">
        <v>0</v>
      </c>
      <c r="L2800">
        <v>1</v>
      </c>
      <c r="M2800">
        <v>6.56086E-3</v>
      </c>
      <c r="N2800">
        <v>9.0543999999999998E-4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-1.3453132000000001</v>
      </c>
      <c r="AI2800">
        <v>-1.2005599899999999</v>
      </c>
      <c r="AJ2800">
        <v>-0.99550000000000005</v>
      </c>
      <c r="AK2800">
        <v>0</v>
      </c>
      <c r="AL2800">
        <v>2.0738344299999998</v>
      </c>
      <c r="AM2800">
        <v>0</v>
      </c>
      <c r="AN2800">
        <v>1.6683493899999999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0.14410181999999999</v>
      </c>
      <c r="AV2800">
        <v>0</v>
      </c>
      <c r="AW2800" t="s">
        <v>113</v>
      </c>
      <c r="AX2800" t="s">
        <v>113</v>
      </c>
      <c r="AY2800">
        <v>0</v>
      </c>
      <c r="AZ2800">
        <v>-2.0738344299999998</v>
      </c>
      <c r="BA2800">
        <v>1.6683493899999999</v>
      </c>
      <c r="BB2800">
        <v>-2.0738344299999998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4"/>
        <v>2.8685589527685999E-3</v>
      </c>
      <c r="BO2800">
        <f t="shared" si="175"/>
        <v>1.0259506771368785</v>
      </c>
      <c r="BP2800">
        <f t="shared" si="176"/>
        <v>0.55685346067519215</v>
      </c>
      <c r="BQ2800">
        <f t="shared" si="177"/>
        <v>0.54276825688073393</v>
      </c>
    </row>
    <row r="2801" spans="1:69" x14ac:dyDescent="0.25">
      <c r="A2801" t="s">
        <v>2911</v>
      </c>
      <c r="B2801" s="1">
        <v>44244.390659722223</v>
      </c>
      <c r="C2801">
        <v>2800.85</v>
      </c>
      <c r="D2801">
        <v>0</v>
      </c>
      <c r="E2801">
        <v>0</v>
      </c>
      <c r="F2801">
        <v>1</v>
      </c>
      <c r="G2801">
        <v>0.79819529</v>
      </c>
      <c r="H2801">
        <v>-2.926289E-2</v>
      </c>
      <c r="I2801">
        <v>2.5070000000000001</v>
      </c>
      <c r="J2801">
        <v>0</v>
      </c>
      <c r="K2801">
        <v>0</v>
      </c>
      <c r="L2801">
        <v>1</v>
      </c>
      <c r="M2801">
        <v>6.4004500000000002E-3</v>
      </c>
      <c r="N2801">
        <v>9.0543999999999998E-4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-1.34547361</v>
      </c>
      <c r="AI2801">
        <v>-1.2005599899999999</v>
      </c>
      <c r="AJ2801">
        <v>-0.99550000000000005</v>
      </c>
      <c r="AK2801">
        <v>0</v>
      </c>
      <c r="AL2801">
        <v>2.0744376600000001</v>
      </c>
      <c r="AM2801">
        <v>0</v>
      </c>
      <c r="AN2801">
        <v>1.6210277900000001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0.14426151000000001</v>
      </c>
      <c r="AV2801">
        <v>0</v>
      </c>
      <c r="AW2801" t="s">
        <v>113</v>
      </c>
      <c r="AX2801" t="s">
        <v>113</v>
      </c>
      <c r="AY2801">
        <v>0</v>
      </c>
      <c r="AZ2801">
        <v>-2.0744376600000001</v>
      </c>
      <c r="BA2801">
        <v>1.6210277900000001</v>
      </c>
      <c r="BB2801">
        <v>-2.0744376600000001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4"/>
        <v>2.8685360662224E-3</v>
      </c>
      <c r="BO2801">
        <f t="shared" si="175"/>
        <v>1.0259588626597476</v>
      </c>
      <c r="BP2801">
        <f t="shared" si="176"/>
        <v>0.58160307260736788</v>
      </c>
      <c r="BQ2801">
        <f t="shared" si="177"/>
        <v>0.56688732246007478</v>
      </c>
    </row>
    <row r="2802" spans="1:69" x14ac:dyDescent="0.25">
      <c r="A2802" t="s">
        <v>2912</v>
      </c>
      <c r="B2802" s="1">
        <v>44244.3906712963</v>
      </c>
      <c r="C2802">
        <v>2801.85</v>
      </c>
      <c r="D2802">
        <v>0</v>
      </c>
      <c r="E2802">
        <v>0</v>
      </c>
      <c r="F2802">
        <v>1</v>
      </c>
      <c r="G2802">
        <v>0.79851612000000005</v>
      </c>
      <c r="H2802">
        <v>-2.926289E-2</v>
      </c>
      <c r="I2802">
        <v>2.5070000000000001</v>
      </c>
      <c r="J2802">
        <v>0</v>
      </c>
      <c r="K2802">
        <v>0</v>
      </c>
      <c r="L2802">
        <v>1</v>
      </c>
      <c r="M2802">
        <v>6.4004500000000002E-3</v>
      </c>
      <c r="N2802">
        <v>9.0543999999999998E-4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-1.34547361</v>
      </c>
      <c r="AI2802">
        <v>-1.2005599899999999</v>
      </c>
      <c r="AJ2802">
        <v>-0.99550000000000005</v>
      </c>
      <c r="AK2802">
        <v>0</v>
      </c>
      <c r="AL2802">
        <v>2.0752419600000001</v>
      </c>
      <c r="AM2802">
        <v>0</v>
      </c>
      <c r="AN2802">
        <v>1.6210277900000001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0.14426151000000001</v>
      </c>
      <c r="AV2802">
        <v>0</v>
      </c>
      <c r="AW2802" t="s">
        <v>113</v>
      </c>
      <c r="AX2802" t="s">
        <v>113</v>
      </c>
      <c r="AY2802">
        <v>0</v>
      </c>
      <c r="AZ2802">
        <v>-2.0752419600000001</v>
      </c>
      <c r="BA2802">
        <v>1.6210277900000001</v>
      </c>
      <c r="BB2802">
        <v>-2.0752419600000001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4"/>
        <v>2.8684979217258001E-3</v>
      </c>
      <c r="BO2802">
        <f t="shared" si="175"/>
        <v>1.0259725055785909</v>
      </c>
      <c r="BP2802">
        <f t="shared" si="176"/>
        <v>0.56511381016609785</v>
      </c>
      <c r="BQ2802">
        <f t="shared" si="177"/>
        <v>0.55080794767244312</v>
      </c>
    </row>
    <row r="2803" spans="1:69" x14ac:dyDescent="0.25">
      <c r="A2803" t="s">
        <v>2913</v>
      </c>
      <c r="B2803" s="1">
        <v>44244.390682870369</v>
      </c>
      <c r="C2803">
        <v>2802.85</v>
      </c>
      <c r="D2803">
        <v>0</v>
      </c>
      <c r="E2803">
        <v>0</v>
      </c>
      <c r="F2803">
        <v>1</v>
      </c>
      <c r="G2803">
        <v>0.79883694000000005</v>
      </c>
      <c r="H2803">
        <v>-2.926289E-2</v>
      </c>
      <c r="I2803">
        <v>2.5070000000000001</v>
      </c>
      <c r="J2803">
        <v>0</v>
      </c>
      <c r="K2803">
        <v>0</v>
      </c>
      <c r="L2803">
        <v>1</v>
      </c>
      <c r="M2803">
        <v>6.4004500000000002E-3</v>
      </c>
      <c r="N2803">
        <v>9.0543999999999998E-4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-1.3455538199999999</v>
      </c>
      <c r="AI2803">
        <v>-1.2005599899999999</v>
      </c>
      <c r="AJ2803">
        <v>-0.99550000000000005</v>
      </c>
      <c r="AK2803">
        <v>0</v>
      </c>
      <c r="AL2803">
        <v>2.07604627</v>
      </c>
      <c r="AM2803">
        <v>0</v>
      </c>
      <c r="AN2803">
        <v>1.6210277900000001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0.14434136</v>
      </c>
      <c r="AV2803">
        <v>0</v>
      </c>
      <c r="AW2803" t="s">
        <v>113</v>
      </c>
      <c r="AX2803" t="s">
        <v>113</v>
      </c>
      <c r="AY2803">
        <v>0</v>
      </c>
      <c r="AZ2803">
        <v>-2.07604627</v>
      </c>
      <c r="BA2803">
        <v>1.6210277900000001</v>
      </c>
      <c r="BB2803">
        <v>-2.07604627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4"/>
        <v>2.8684750351796002E-3</v>
      </c>
      <c r="BO2803">
        <f t="shared" si="175"/>
        <v>1.0259806914497807</v>
      </c>
      <c r="BP2803">
        <f t="shared" si="176"/>
        <v>0.56511831900900777</v>
      </c>
      <c r="BQ2803">
        <f t="shared" si="177"/>
        <v>0.55080794767244312</v>
      </c>
    </row>
    <row r="2804" spans="1:69" x14ac:dyDescent="0.25">
      <c r="A2804" t="s">
        <v>2914</v>
      </c>
      <c r="B2804" s="1">
        <v>44244.390694444446</v>
      </c>
      <c r="C2804">
        <v>2803.85</v>
      </c>
      <c r="D2804">
        <v>0</v>
      </c>
      <c r="E2804">
        <v>0</v>
      </c>
      <c r="F2804">
        <v>1</v>
      </c>
      <c r="G2804">
        <v>0.79923796999999996</v>
      </c>
      <c r="H2804">
        <v>-2.926289E-2</v>
      </c>
      <c r="I2804">
        <v>2.5070000000000001</v>
      </c>
      <c r="J2804">
        <v>0</v>
      </c>
      <c r="K2804">
        <v>0</v>
      </c>
      <c r="L2804">
        <v>1</v>
      </c>
      <c r="M2804">
        <v>6.4806500000000001E-3</v>
      </c>
      <c r="N2804">
        <v>9.0543999999999998E-4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-1.34571423</v>
      </c>
      <c r="AI2804">
        <v>-1.2005599899999999</v>
      </c>
      <c r="AJ2804">
        <v>-0.99550000000000005</v>
      </c>
      <c r="AK2804">
        <v>0</v>
      </c>
      <c r="AL2804">
        <v>2.07705166</v>
      </c>
      <c r="AM2804">
        <v>0</v>
      </c>
      <c r="AN2804">
        <v>1.6446885899999999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0.14450104999999999</v>
      </c>
      <c r="AV2804">
        <v>0</v>
      </c>
      <c r="AW2804" t="s">
        <v>113</v>
      </c>
      <c r="AX2804" t="s">
        <v>113</v>
      </c>
      <c r="AY2804">
        <v>0</v>
      </c>
      <c r="AZ2804">
        <v>-2.07705166</v>
      </c>
      <c r="BA2804">
        <v>1.6446885899999999</v>
      </c>
      <c r="BB2804">
        <v>-2.07705166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4"/>
        <v>2.8684445200375997E-3</v>
      </c>
      <c r="BO2804">
        <f t="shared" si="175"/>
        <v>1.0259916060574261</v>
      </c>
      <c r="BP2804">
        <f t="shared" si="176"/>
        <v>0.56512433086164471</v>
      </c>
      <c r="BQ2804">
        <f t="shared" si="177"/>
        <v>0.55080794767244323</v>
      </c>
    </row>
    <row r="2805" spans="1:69" x14ac:dyDescent="0.25">
      <c r="A2805" t="s">
        <v>2915</v>
      </c>
      <c r="B2805" s="1">
        <v>44244.390706018516</v>
      </c>
      <c r="C2805">
        <v>2804.85</v>
      </c>
      <c r="D2805">
        <v>0</v>
      </c>
      <c r="E2805">
        <v>0</v>
      </c>
      <c r="F2805">
        <v>1</v>
      </c>
      <c r="G2805">
        <v>0.79947858999999999</v>
      </c>
      <c r="H2805">
        <v>-2.926289E-2</v>
      </c>
      <c r="I2805">
        <v>2.5070000000000001</v>
      </c>
      <c r="J2805">
        <v>0</v>
      </c>
      <c r="K2805">
        <v>0</v>
      </c>
      <c r="L2805">
        <v>1</v>
      </c>
      <c r="M2805">
        <v>6.3202400000000004E-3</v>
      </c>
      <c r="N2805">
        <v>9.0543999999999998E-4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-1.34571423</v>
      </c>
      <c r="AI2805">
        <v>-1.2005599899999999</v>
      </c>
      <c r="AJ2805">
        <v>-0.99550000000000005</v>
      </c>
      <c r="AK2805">
        <v>0</v>
      </c>
      <c r="AL2805">
        <v>2.0776548899999998</v>
      </c>
      <c r="AM2805">
        <v>0</v>
      </c>
      <c r="AN2805">
        <v>1.5973669800000001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0.14450104999999999</v>
      </c>
      <c r="AV2805">
        <v>0</v>
      </c>
      <c r="AW2805" t="s">
        <v>113</v>
      </c>
      <c r="AX2805" t="s">
        <v>113</v>
      </c>
      <c r="AY2805">
        <v>0</v>
      </c>
      <c r="AZ2805">
        <v>-2.0776548899999998</v>
      </c>
      <c r="BA2805">
        <v>1.5973669800000001</v>
      </c>
      <c r="BB2805">
        <v>-2.0776548899999998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4"/>
        <v>2.8684140045162E-3</v>
      </c>
      <c r="BO2805">
        <f t="shared" si="175"/>
        <v>1.0260025210330055</v>
      </c>
      <c r="BP2805">
        <f t="shared" si="176"/>
        <v>0.57337908245131464</v>
      </c>
      <c r="BQ2805">
        <f t="shared" si="177"/>
        <v>0.5588476350662589</v>
      </c>
    </row>
    <row r="2806" spans="1:69" x14ac:dyDescent="0.25">
      <c r="A2806" t="s">
        <v>2916</v>
      </c>
      <c r="B2806" s="1">
        <v>44244.390717592592</v>
      </c>
      <c r="C2806">
        <v>2805.85</v>
      </c>
      <c r="D2806">
        <v>0</v>
      </c>
      <c r="E2806">
        <v>0</v>
      </c>
      <c r="F2806">
        <v>1</v>
      </c>
      <c r="G2806">
        <v>0.79995983000000004</v>
      </c>
      <c r="H2806">
        <v>-2.926289E-2</v>
      </c>
      <c r="I2806">
        <v>2.5070000000000001</v>
      </c>
      <c r="J2806">
        <v>0</v>
      </c>
      <c r="K2806">
        <v>0</v>
      </c>
      <c r="L2806">
        <v>1</v>
      </c>
      <c r="M2806">
        <v>6.3202400000000004E-3</v>
      </c>
      <c r="N2806">
        <v>9.0543999999999998E-4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-1.34579443</v>
      </c>
      <c r="AI2806">
        <v>-1.2005599899999999</v>
      </c>
      <c r="AJ2806">
        <v>-0.99550000000000005</v>
      </c>
      <c r="AK2806">
        <v>0</v>
      </c>
      <c r="AL2806">
        <v>2.0788613499999999</v>
      </c>
      <c r="AM2806">
        <v>0</v>
      </c>
      <c r="AN2806">
        <v>1.5973669800000001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0.14458088999999999</v>
      </c>
      <c r="AV2806">
        <v>0</v>
      </c>
      <c r="AW2806" t="s">
        <v>113</v>
      </c>
      <c r="AX2806" t="s">
        <v>113</v>
      </c>
      <c r="AY2806">
        <v>0</v>
      </c>
      <c r="AZ2806">
        <v>-2.0788613499999999</v>
      </c>
      <c r="BA2806">
        <v>1.5973669800000001</v>
      </c>
      <c r="BB2806">
        <v>-2.0788613499999999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4"/>
        <v>2.8683758600196001E-3</v>
      </c>
      <c r="BO2806">
        <f t="shared" si="175"/>
        <v>1.0260161651129953</v>
      </c>
      <c r="BP2806">
        <f t="shared" si="176"/>
        <v>0.55688900546983577</v>
      </c>
      <c r="BQ2806">
        <f t="shared" si="177"/>
        <v>0.54276825688073393</v>
      </c>
    </row>
    <row r="2807" spans="1:69" x14ac:dyDescent="0.25">
      <c r="A2807" t="s">
        <v>2917</v>
      </c>
      <c r="B2807" s="1">
        <v>44244.390729166669</v>
      </c>
      <c r="C2807">
        <v>2806.85</v>
      </c>
      <c r="D2807">
        <v>0</v>
      </c>
      <c r="E2807">
        <v>0</v>
      </c>
      <c r="F2807">
        <v>1</v>
      </c>
      <c r="G2807">
        <v>0.80028065000000004</v>
      </c>
      <c r="H2807">
        <v>-2.926289E-2</v>
      </c>
      <c r="I2807">
        <v>2.5070000000000001</v>
      </c>
      <c r="J2807">
        <v>0</v>
      </c>
      <c r="K2807">
        <v>0</v>
      </c>
      <c r="L2807">
        <v>1</v>
      </c>
      <c r="M2807">
        <v>6.4004500000000002E-3</v>
      </c>
      <c r="N2807">
        <v>9.0543999999999998E-4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-1.34579443</v>
      </c>
      <c r="AI2807">
        <v>-1.2005599899999999</v>
      </c>
      <c r="AJ2807">
        <v>-0.99550000000000005</v>
      </c>
      <c r="AK2807">
        <v>0</v>
      </c>
      <c r="AL2807">
        <v>2.0796656499999999</v>
      </c>
      <c r="AM2807">
        <v>0</v>
      </c>
      <c r="AN2807">
        <v>1.6210277900000001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0.14458088999999999</v>
      </c>
      <c r="AV2807">
        <v>0</v>
      </c>
      <c r="AW2807" t="s">
        <v>113</v>
      </c>
      <c r="AX2807" t="s">
        <v>113</v>
      </c>
      <c r="AY2807">
        <v>0</v>
      </c>
      <c r="AZ2807">
        <v>-2.0796656499999999</v>
      </c>
      <c r="BA2807">
        <v>1.6210277900000001</v>
      </c>
      <c r="BB2807">
        <v>-2.0796656499999999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4"/>
        <v>2.8683529734733998E-3</v>
      </c>
      <c r="BO2807">
        <f t="shared" si="175"/>
        <v>1.0260243516808907</v>
      </c>
      <c r="BP2807">
        <f t="shared" si="176"/>
        <v>0.55689344887902215</v>
      </c>
      <c r="BQ2807">
        <f t="shared" si="177"/>
        <v>0.54276825688073393</v>
      </c>
    </row>
    <row r="2808" spans="1:69" x14ac:dyDescent="0.25">
      <c r="A2808" t="s">
        <v>2918</v>
      </c>
      <c r="B2808" s="1">
        <v>44244.390740740739</v>
      </c>
      <c r="C2808">
        <v>2807.85</v>
      </c>
      <c r="D2808">
        <v>0</v>
      </c>
      <c r="E2808">
        <v>0</v>
      </c>
      <c r="F2808">
        <v>1</v>
      </c>
      <c r="G2808">
        <v>0.80044106000000004</v>
      </c>
      <c r="H2808">
        <v>-2.926289E-2</v>
      </c>
      <c r="I2808">
        <v>2.5070000000000001</v>
      </c>
      <c r="J2808">
        <v>0</v>
      </c>
      <c r="K2808">
        <v>0</v>
      </c>
      <c r="L2808">
        <v>1</v>
      </c>
      <c r="M2808">
        <v>6.4806500000000001E-3</v>
      </c>
      <c r="N2808">
        <v>9.0543999999999998E-4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-1.34579443</v>
      </c>
      <c r="AI2808">
        <v>-1.2005599899999999</v>
      </c>
      <c r="AJ2808">
        <v>-0.99550000000000005</v>
      </c>
      <c r="AK2808">
        <v>0</v>
      </c>
      <c r="AL2808">
        <v>2.0800678100000001</v>
      </c>
      <c r="AM2808">
        <v>0</v>
      </c>
      <c r="AN2808">
        <v>1.6446885899999999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0.14458088999999999</v>
      </c>
      <c r="AV2808">
        <v>0</v>
      </c>
      <c r="AW2808" t="s">
        <v>113</v>
      </c>
      <c r="AX2808" t="s">
        <v>113</v>
      </c>
      <c r="AY2808">
        <v>0</v>
      </c>
      <c r="AZ2808">
        <v>-2.0800678100000001</v>
      </c>
      <c r="BA2808">
        <v>1.6446885899999999</v>
      </c>
      <c r="BB2808">
        <v>-2.0800678100000001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4"/>
        <v>2.868307200381E-3</v>
      </c>
      <c r="BO2808">
        <f t="shared" si="175"/>
        <v>1.0260407252086103</v>
      </c>
      <c r="BP2808">
        <f t="shared" si="176"/>
        <v>0.56515138608049986</v>
      </c>
      <c r="BQ2808">
        <f t="shared" si="177"/>
        <v>0.55080794767244312</v>
      </c>
    </row>
    <row r="2809" spans="1:69" x14ac:dyDescent="0.25">
      <c r="A2809" t="s">
        <v>2919</v>
      </c>
      <c r="B2809" s="1">
        <v>44244.390752314815</v>
      </c>
      <c r="C2809">
        <v>2808.85</v>
      </c>
      <c r="D2809">
        <v>0</v>
      </c>
      <c r="E2809">
        <v>0</v>
      </c>
      <c r="F2809">
        <v>1</v>
      </c>
      <c r="G2809">
        <v>0.80084208999999995</v>
      </c>
      <c r="H2809">
        <v>-2.926289E-2</v>
      </c>
      <c r="I2809">
        <v>2.5070000000000001</v>
      </c>
      <c r="J2809">
        <v>0</v>
      </c>
      <c r="K2809">
        <v>0</v>
      </c>
      <c r="L2809">
        <v>1</v>
      </c>
      <c r="M2809">
        <v>6.4806500000000001E-3</v>
      </c>
      <c r="N2809">
        <v>9.0543999999999998E-4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-1.3458746399999999</v>
      </c>
      <c r="AI2809">
        <v>-1.2005599899999999</v>
      </c>
      <c r="AJ2809">
        <v>-0.99550000000000005</v>
      </c>
      <c r="AK2809">
        <v>0</v>
      </c>
      <c r="AL2809">
        <v>2.0810731900000001</v>
      </c>
      <c r="AM2809">
        <v>0</v>
      </c>
      <c r="AN2809">
        <v>1.6446885899999999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0.14466074000000001</v>
      </c>
      <c r="AV2809">
        <v>0</v>
      </c>
      <c r="AW2809" t="s">
        <v>113</v>
      </c>
      <c r="AX2809" t="s">
        <v>113</v>
      </c>
      <c r="AY2809">
        <v>0</v>
      </c>
      <c r="AZ2809">
        <v>-2.0810731900000001</v>
      </c>
      <c r="BA2809">
        <v>1.6446885899999999</v>
      </c>
      <c r="BB2809">
        <v>-2.0810731900000001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4"/>
        <v>2.8682766852390004E-3</v>
      </c>
      <c r="BO2809">
        <f t="shared" si="175"/>
        <v>1.0260516410936045</v>
      </c>
      <c r="BP2809">
        <f t="shared" si="176"/>
        <v>0.57340653308101464</v>
      </c>
      <c r="BQ2809">
        <f t="shared" si="177"/>
        <v>0.55884763506625879</v>
      </c>
    </row>
    <row r="2810" spans="1:69" x14ac:dyDescent="0.25">
      <c r="A2810" t="s">
        <v>2920</v>
      </c>
      <c r="B2810" s="1">
        <v>44244.390763888892</v>
      </c>
      <c r="C2810">
        <v>2809.85</v>
      </c>
      <c r="D2810">
        <v>0</v>
      </c>
      <c r="E2810">
        <v>0</v>
      </c>
      <c r="F2810">
        <v>1</v>
      </c>
      <c r="G2810">
        <v>0.80108270999999998</v>
      </c>
      <c r="H2810">
        <v>-2.926289E-2</v>
      </c>
      <c r="I2810">
        <v>2.5070000000000001</v>
      </c>
      <c r="J2810">
        <v>0</v>
      </c>
      <c r="K2810">
        <v>0</v>
      </c>
      <c r="L2810">
        <v>1</v>
      </c>
      <c r="M2810">
        <v>6.2400299999999997E-3</v>
      </c>
      <c r="N2810">
        <v>9.0543999999999998E-4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-1.34595485</v>
      </c>
      <c r="AI2810">
        <v>-1.2005599899999999</v>
      </c>
      <c r="AJ2810">
        <v>-0.99550000000000005</v>
      </c>
      <c r="AK2810">
        <v>0</v>
      </c>
      <c r="AL2810">
        <v>2.08167642</v>
      </c>
      <c r="AM2810">
        <v>0</v>
      </c>
      <c r="AN2810">
        <v>1.5737061800000001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0.14474058000000001</v>
      </c>
      <c r="AV2810">
        <v>0</v>
      </c>
      <c r="AW2810" t="s">
        <v>113</v>
      </c>
      <c r="AX2810" t="s">
        <v>113</v>
      </c>
      <c r="AY2810">
        <v>0</v>
      </c>
      <c r="AZ2810">
        <v>-2.08167642</v>
      </c>
      <c r="BA2810">
        <v>1.5737061800000001</v>
      </c>
      <c r="BB2810">
        <v>-2.08167642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4"/>
        <v>2.8682614272885999E-3</v>
      </c>
      <c r="BO2810">
        <f t="shared" si="175"/>
        <v>1.0260570992589233</v>
      </c>
      <c r="BP2810">
        <f t="shared" si="176"/>
        <v>0.57340958336379499</v>
      </c>
      <c r="BQ2810">
        <f t="shared" si="177"/>
        <v>0.5588476350662589</v>
      </c>
    </row>
    <row r="2811" spans="1:69" x14ac:dyDescent="0.25">
      <c r="A2811" t="s">
        <v>2921</v>
      </c>
      <c r="B2811" s="1">
        <v>44244.390775462962</v>
      </c>
      <c r="C2811">
        <v>2810.85</v>
      </c>
      <c r="D2811">
        <v>0</v>
      </c>
      <c r="E2811">
        <v>0</v>
      </c>
      <c r="F2811">
        <v>1</v>
      </c>
      <c r="G2811">
        <v>0.80140354000000003</v>
      </c>
      <c r="H2811">
        <v>-2.926289E-2</v>
      </c>
      <c r="I2811">
        <v>2.5070000000000001</v>
      </c>
      <c r="J2811">
        <v>0</v>
      </c>
      <c r="K2811">
        <v>0</v>
      </c>
      <c r="L2811">
        <v>1</v>
      </c>
      <c r="M2811">
        <v>6.4806500000000001E-3</v>
      </c>
      <c r="N2811">
        <v>9.0543999999999998E-4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-1.3458746399999999</v>
      </c>
      <c r="AI2811">
        <v>-1.2005599899999999</v>
      </c>
      <c r="AJ2811">
        <v>-0.99550000000000005</v>
      </c>
      <c r="AK2811">
        <v>0</v>
      </c>
      <c r="AL2811">
        <v>2.0824807299999999</v>
      </c>
      <c r="AM2811">
        <v>0</v>
      </c>
      <c r="AN2811">
        <v>1.6446885899999999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0.14466074000000001</v>
      </c>
      <c r="AV2811">
        <v>0</v>
      </c>
      <c r="AW2811" t="s">
        <v>113</v>
      </c>
      <c r="AX2811" t="s">
        <v>113</v>
      </c>
      <c r="AY2811">
        <v>0</v>
      </c>
      <c r="AZ2811">
        <v>-2.0824807299999999</v>
      </c>
      <c r="BA2811">
        <v>1.6446885899999999</v>
      </c>
      <c r="BB2811">
        <v>-2.0824807299999999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4"/>
        <v>2.8682232831714E-3</v>
      </c>
      <c r="BO2811">
        <f t="shared" si="175"/>
        <v>1.0260707446548301</v>
      </c>
      <c r="BP2811">
        <f t="shared" si="176"/>
        <v>0.54866934148165425</v>
      </c>
      <c r="BQ2811">
        <f t="shared" si="177"/>
        <v>0.53472856948691827</v>
      </c>
    </row>
    <row r="2812" spans="1:69" x14ac:dyDescent="0.25">
      <c r="A2812" t="s">
        <v>2922</v>
      </c>
      <c r="B2812" s="1">
        <v>44244.390787037039</v>
      </c>
      <c r="C2812">
        <v>2811.85</v>
      </c>
      <c r="D2812">
        <v>0</v>
      </c>
      <c r="E2812">
        <v>0</v>
      </c>
      <c r="F2812">
        <v>1</v>
      </c>
      <c r="G2812">
        <v>0.80172436000000002</v>
      </c>
      <c r="H2812">
        <v>-2.926289E-2</v>
      </c>
      <c r="I2812">
        <v>2.5070000000000001</v>
      </c>
      <c r="J2812">
        <v>0</v>
      </c>
      <c r="K2812">
        <v>0</v>
      </c>
      <c r="L2812">
        <v>1</v>
      </c>
      <c r="M2812">
        <v>6.4806500000000001E-3</v>
      </c>
      <c r="N2812">
        <v>9.0543999999999998E-4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-1.34595485</v>
      </c>
      <c r="AI2812">
        <v>-1.2005599899999999</v>
      </c>
      <c r="AJ2812">
        <v>-0.99550000000000005</v>
      </c>
      <c r="AK2812">
        <v>0</v>
      </c>
      <c r="AL2812">
        <v>2.0832850399999998</v>
      </c>
      <c r="AM2812">
        <v>0</v>
      </c>
      <c r="AN2812">
        <v>1.6446885899999999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0.14474058000000001</v>
      </c>
      <c r="AV2812">
        <v>0</v>
      </c>
      <c r="AW2812" t="s">
        <v>113</v>
      </c>
      <c r="AX2812" t="s">
        <v>113</v>
      </c>
      <c r="AY2812">
        <v>0</v>
      </c>
      <c r="AZ2812">
        <v>-2.0832850399999998</v>
      </c>
      <c r="BA2812">
        <v>1.6446885899999999</v>
      </c>
      <c r="BB2812">
        <v>-2.0832850399999998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4"/>
        <v>2.8682003966252006E-3</v>
      </c>
      <c r="BO2812">
        <f t="shared" si="175"/>
        <v>1.0260789320937305</v>
      </c>
      <c r="BP2812">
        <f t="shared" si="176"/>
        <v>0.57342178459189375</v>
      </c>
      <c r="BQ2812">
        <f t="shared" si="177"/>
        <v>0.5588476350662589</v>
      </c>
    </row>
    <row r="2813" spans="1:69" x14ac:dyDescent="0.25">
      <c r="A2813" t="s">
        <v>2923</v>
      </c>
      <c r="B2813" s="1">
        <v>44244.390798611108</v>
      </c>
      <c r="C2813">
        <v>2812.85</v>
      </c>
      <c r="D2813">
        <v>0</v>
      </c>
      <c r="E2813">
        <v>0</v>
      </c>
      <c r="F2813">
        <v>1</v>
      </c>
      <c r="G2813">
        <v>0.80204518999999996</v>
      </c>
      <c r="H2813">
        <v>-2.926289E-2</v>
      </c>
      <c r="I2813">
        <v>2.5070000000000001</v>
      </c>
      <c r="J2813">
        <v>0</v>
      </c>
      <c r="K2813">
        <v>0</v>
      </c>
      <c r="L2813">
        <v>1</v>
      </c>
      <c r="M2813">
        <v>6.4806500000000001E-3</v>
      </c>
      <c r="N2813">
        <v>9.0543999999999998E-4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-1.3461152599999999</v>
      </c>
      <c r="AI2813">
        <v>-1.2005599899999999</v>
      </c>
      <c r="AJ2813">
        <v>-0.99550000000000005</v>
      </c>
      <c r="AK2813">
        <v>0</v>
      </c>
      <c r="AL2813">
        <v>2.0840893399999998</v>
      </c>
      <c r="AM2813">
        <v>0</v>
      </c>
      <c r="AN2813">
        <v>1.6446885899999999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0.14490027</v>
      </c>
      <c r="AV2813">
        <v>0</v>
      </c>
      <c r="AW2813" t="s">
        <v>113</v>
      </c>
      <c r="AX2813" t="s">
        <v>113</v>
      </c>
      <c r="AY2813">
        <v>0</v>
      </c>
      <c r="AZ2813">
        <v>-2.0840893399999998</v>
      </c>
      <c r="BA2813">
        <v>1.6446885899999999</v>
      </c>
      <c r="BB2813">
        <v>-2.0840893399999998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4"/>
        <v>2.8681698811038E-3</v>
      </c>
      <c r="BO2813">
        <f t="shared" si="175"/>
        <v>1.026089848927429</v>
      </c>
      <c r="BP2813">
        <f t="shared" si="176"/>
        <v>0.57342788543858858</v>
      </c>
      <c r="BQ2813">
        <f t="shared" si="177"/>
        <v>0.5588476350662589</v>
      </c>
    </row>
    <row r="2814" spans="1:69" x14ac:dyDescent="0.25">
      <c r="A2814" t="s">
        <v>2924</v>
      </c>
      <c r="B2814" s="1">
        <v>44244.390810185185</v>
      </c>
      <c r="C2814">
        <v>2813.85</v>
      </c>
      <c r="D2814">
        <v>0</v>
      </c>
      <c r="E2814">
        <v>0</v>
      </c>
      <c r="F2814">
        <v>1</v>
      </c>
      <c r="G2814">
        <v>0.80236600999999996</v>
      </c>
      <c r="H2814">
        <v>-2.926289E-2</v>
      </c>
      <c r="I2814">
        <v>2.5070000000000001</v>
      </c>
      <c r="J2814">
        <v>0</v>
      </c>
      <c r="K2814">
        <v>0</v>
      </c>
      <c r="L2814">
        <v>1</v>
      </c>
      <c r="M2814">
        <v>6.56086E-3</v>
      </c>
      <c r="N2814">
        <v>9.0543999999999998E-4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-1.3461152599999999</v>
      </c>
      <c r="AI2814">
        <v>-1.2005599899999999</v>
      </c>
      <c r="AJ2814">
        <v>-0.99550000000000005</v>
      </c>
      <c r="AK2814">
        <v>0</v>
      </c>
      <c r="AL2814">
        <v>2.0848936500000002</v>
      </c>
      <c r="AM2814">
        <v>0</v>
      </c>
      <c r="AN2814">
        <v>1.6683493899999999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0.14490027</v>
      </c>
      <c r="AV2814">
        <v>0</v>
      </c>
      <c r="AW2814" t="s">
        <v>113</v>
      </c>
      <c r="AX2814" t="s">
        <v>113</v>
      </c>
      <c r="AY2814">
        <v>0</v>
      </c>
      <c r="AZ2814">
        <v>-2.0848936500000002</v>
      </c>
      <c r="BA2814">
        <v>1.6683493899999999</v>
      </c>
      <c r="BB2814">
        <v>-2.0848936500000002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4"/>
        <v>2.8681393655824003E-3</v>
      </c>
      <c r="BO2814">
        <f t="shared" si="175"/>
        <v>1.026100765993426</v>
      </c>
      <c r="BP2814">
        <f t="shared" si="176"/>
        <v>0.57343398641510279</v>
      </c>
      <c r="BQ2814">
        <f t="shared" si="177"/>
        <v>0.55884763506625879</v>
      </c>
    </row>
    <row r="2815" spans="1:69" x14ac:dyDescent="0.25">
      <c r="A2815" t="s">
        <v>2925</v>
      </c>
      <c r="B2815" s="1">
        <v>44244.390821759262</v>
      </c>
      <c r="C2815">
        <v>2814.85</v>
      </c>
      <c r="D2815">
        <v>0</v>
      </c>
      <c r="E2815">
        <v>0</v>
      </c>
      <c r="F2815">
        <v>1</v>
      </c>
      <c r="G2815">
        <v>0.80284725000000001</v>
      </c>
      <c r="H2815">
        <v>-2.926289E-2</v>
      </c>
      <c r="I2815">
        <v>2.5070000000000001</v>
      </c>
      <c r="J2815">
        <v>0</v>
      </c>
      <c r="K2815">
        <v>0</v>
      </c>
      <c r="L2815">
        <v>1</v>
      </c>
      <c r="M2815">
        <v>6.56086E-3</v>
      </c>
      <c r="N2815">
        <v>9.0543999999999998E-4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-1.3461954599999999</v>
      </c>
      <c r="AI2815">
        <v>-1.2005599899999999</v>
      </c>
      <c r="AJ2815">
        <v>-0.99550000000000005</v>
      </c>
      <c r="AK2815">
        <v>0</v>
      </c>
      <c r="AL2815">
        <v>2.0861001099999998</v>
      </c>
      <c r="AM2815">
        <v>0</v>
      </c>
      <c r="AN2815">
        <v>1.6683493899999999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0.14498011999999999</v>
      </c>
      <c r="AV2815">
        <v>0</v>
      </c>
      <c r="AW2815" t="s">
        <v>113</v>
      </c>
      <c r="AX2815" t="s">
        <v>113</v>
      </c>
      <c r="AY2815">
        <v>0</v>
      </c>
      <c r="AZ2815">
        <v>-2.0861001099999998</v>
      </c>
      <c r="BA2815">
        <v>1.6683493899999999</v>
      </c>
      <c r="BB2815">
        <v>-2.0861001099999998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4"/>
        <v>2.8681088504403998E-3</v>
      </c>
      <c r="BO2815">
        <f t="shared" si="175"/>
        <v>1.0261116831559933</v>
      </c>
      <c r="BP2815">
        <f t="shared" si="176"/>
        <v>0.58168970460930169</v>
      </c>
      <c r="BQ2815">
        <f t="shared" si="177"/>
        <v>0.56688732246007478</v>
      </c>
    </row>
    <row r="2816" spans="1:69" x14ac:dyDescent="0.25">
      <c r="A2816" t="s">
        <v>2926</v>
      </c>
      <c r="B2816" s="1">
        <v>44244.390833333331</v>
      </c>
      <c r="C2816">
        <v>2815.85</v>
      </c>
      <c r="D2816">
        <v>0</v>
      </c>
      <c r="E2816">
        <v>0</v>
      </c>
      <c r="F2816">
        <v>1</v>
      </c>
      <c r="G2816">
        <v>0.80324828000000004</v>
      </c>
      <c r="H2816">
        <v>-2.926289E-2</v>
      </c>
      <c r="I2816">
        <v>2.5070000000000001</v>
      </c>
      <c r="J2816">
        <v>0</v>
      </c>
      <c r="K2816">
        <v>0</v>
      </c>
      <c r="L2816">
        <v>1</v>
      </c>
      <c r="M2816">
        <v>6.3202400000000004E-3</v>
      </c>
      <c r="N2816">
        <v>9.0543999999999998E-4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-1.34627567</v>
      </c>
      <c r="AI2816">
        <v>-1.2005599899999999</v>
      </c>
      <c r="AJ2816">
        <v>-0.99550000000000005</v>
      </c>
      <c r="AK2816">
        <v>0</v>
      </c>
      <c r="AL2816">
        <v>2.0871054999999998</v>
      </c>
      <c r="AM2816">
        <v>0</v>
      </c>
      <c r="AN2816">
        <v>1.5973669800000001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0.14505995999999999</v>
      </c>
      <c r="AV2816">
        <v>0</v>
      </c>
      <c r="AW2816" t="s">
        <v>113</v>
      </c>
      <c r="AX2816" t="s">
        <v>113</v>
      </c>
      <c r="AY2816">
        <v>0</v>
      </c>
      <c r="AZ2816">
        <v>-2.0871054999999998</v>
      </c>
      <c r="BA2816">
        <v>1.5973669800000001</v>
      </c>
      <c r="BB2816">
        <v>-2.0871054999999998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4"/>
        <v>2.8680783349190001E-3</v>
      </c>
      <c r="BO2816">
        <f t="shared" si="175"/>
        <v>1.0261226006866078</v>
      </c>
      <c r="BP2816">
        <f t="shared" si="176"/>
        <v>0.58169589361899954</v>
      </c>
      <c r="BQ2816">
        <f t="shared" si="177"/>
        <v>0.56688732246007478</v>
      </c>
    </row>
    <row r="2817" spans="1:69" x14ac:dyDescent="0.25">
      <c r="A2817" t="s">
        <v>2927</v>
      </c>
      <c r="B2817" s="1">
        <v>44244.390844907408</v>
      </c>
      <c r="C2817">
        <v>2816.85</v>
      </c>
      <c r="D2817">
        <v>0</v>
      </c>
      <c r="E2817">
        <v>0</v>
      </c>
      <c r="F2817">
        <v>1</v>
      </c>
      <c r="G2817">
        <v>0.80348889999999995</v>
      </c>
      <c r="H2817">
        <v>-2.926289E-2</v>
      </c>
      <c r="I2817">
        <v>2.5070000000000001</v>
      </c>
      <c r="J2817">
        <v>0</v>
      </c>
      <c r="K2817">
        <v>0</v>
      </c>
      <c r="L2817">
        <v>1</v>
      </c>
      <c r="M2817">
        <v>6.4004500000000002E-3</v>
      </c>
      <c r="N2817">
        <v>9.0543999999999998E-4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-1.3463558799999999</v>
      </c>
      <c r="AI2817">
        <v>-1.2005599899999999</v>
      </c>
      <c r="AJ2817">
        <v>-0.99550000000000005</v>
      </c>
      <c r="AK2817">
        <v>0</v>
      </c>
      <c r="AL2817">
        <v>2.0877087300000001</v>
      </c>
      <c r="AM2817">
        <v>0</v>
      </c>
      <c r="AN2817">
        <v>1.6210277900000001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0.14513981000000001</v>
      </c>
      <c r="AV2817">
        <v>0</v>
      </c>
      <c r="AW2817" t="s">
        <v>113</v>
      </c>
      <c r="AX2817" t="s">
        <v>113</v>
      </c>
      <c r="AY2817">
        <v>0</v>
      </c>
      <c r="AZ2817">
        <v>-2.0877087300000001</v>
      </c>
      <c r="BA2817">
        <v>1.6210277900000001</v>
      </c>
      <c r="BB2817">
        <v>-2.0877087300000001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4"/>
        <v>2.8680325618266E-3</v>
      </c>
      <c r="BO2817">
        <f t="shared" si="175"/>
        <v>1.0261389773502623</v>
      </c>
      <c r="BP2817">
        <f t="shared" si="176"/>
        <v>0.55695566405378072</v>
      </c>
      <c r="BQ2817">
        <f t="shared" si="177"/>
        <v>0.54276825688073393</v>
      </c>
    </row>
    <row r="2818" spans="1:69" x14ac:dyDescent="0.25">
      <c r="A2818" t="s">
        <v>2928</v>
      </c>
      <c r="B2818" s="1">
        <v>44244.390856481485</v>
      </c>
      <c r="C2818">
        <v>2817.85</v>
      </c>
      <c r="D2818">
        <v>0</v>
      </c>
      <c r="E2818">
        <v>0</v>
      </c>
      <c r="F2818">
        <v>1</v>
      </c>
      <c r="G2818">
        <v>0.80397012999999995</v>
      </c>
      <c r="H2818">
        <v>-2.926289E-2</v>
      </c>
      <c r="I2818">
        <v>2.5070000000000001</v>
      </c>
      <c r="J2818">
        <v>0</v>
      </c>
      <c r="K2818">
        <v>0</v>
      </c>
      <c r="L2818">
        <v>1</v>
      </c>
      <c r="M2818">
        <v>6.4004500000000002E-3</v>
      </c>
      <c r="N2818">
        <v>9.0543999999999998E-4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-1.3463558799999999</v>
      </c>
      <c r="AI2818">
        <v>-1.2005599899999999</v>
      </c>
      <c r="AJ2818">
        <v>-0.99550000000000005</v>
      </c>
      <c r="AK2818">
        <v>0</v>
      </c>
      <c r="AL2818">
        <v>2.0889151899999998</v>
      </c>
      <c r="AM2818">
        <v>0</v>
      </c>
      <c r="AN2818">
        <v>1.6210277900000001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0.14513981000000001</v>
      </c>
      <c r="AV2818">
        <v>0</v>
      </c>
      <c r="AW2818" t="s">
        <v>113</v>
      </c>
      <c r="AX2818" t="s">
        <v>113</v>
      </c>
      <c r="AY2818">
        <v>0</v>
      </c>
      <c r="AZ2818">
        <v>-2.0889151899999998</v>
      </c>
      <c r="BA2818">
        <v>1.6210277900000001</v>
      </c>
      <c r="BB2818">
        <v>-2.0889151899999998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4"/>
        <v>2.86799441733E-3</v>
      </c>
      <c r="BO2818">
        <f t="shared" si="175"/>
        <v>1.0261526250597892</v>
      </c>
      <c r="BP2818">
        <f t="shared" si="176"/>
        <v>0.56521302140787244</v>
      </c>
      <c r="BQ2818">
        <f t="shared" si="177"/>
        <v>0.55080794767244301</v>
      </c>
    </row>
    <row r="2819" spans="1:69" x14ac:dyDescent="0.25">
      <c r="A2819" t="s">
        <v>2929</v>
      </c>
      <c r="B2819" s="1">
        <v>44244.390868055554</v>
      </c>
      <c r="C2819">
        <v>2818.85</v>
      </c>
      <c r="D2819">
        <v>0</v>
      </c>
      <c r="E2819">
        <v>0</v>
      </c>
      <c r="F2819">
        <v>1</v>
      </c>
      <c r="G2819">
        <v>0.80429096</v>
      </c>
      <c r="H2819">
        <v>-2.926289E-2</v>
      </c>
      <c r="I2819">
        <v>2.5070000000000001</v>
      </c>
      <c r="J2819">
        <v>0</v>
      </c>
      <c r="K2819">
        <v>0</v>
      </c>
      <c r="L2819">
        <v>1</v>
      </c>
      <c r="M2819">
        <v>6.4806500000000001E-3</v>
      </c>
      <c r="N2819">
        <v>9.0543999999999998E-4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-1.3461954599999999</v>
      </c>
      <c r="AI2819">
        <v>-1.2005599899999999</v>
      </c>
      <c r="AJ2819">
        <v>-0.99550000000000005</v>
      </c>
      <c r="AK2819">
        <v>0</v>
      </c>
      <c r="AL2819">
        <v>2.0897195000000002</v>
      </c>
      <c r="AM2819">
        <v>0</v>
      </c>
      <c r="AN2819">
        <v>1.6446885899999999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0.14498011999999999</v>
      </c>
      <c r="AV2819">
        <v>0</v>
      </c>
      <c r="AW2819" t="s">
        <v>113</v>
      </c>
      <c r="AX2819" t="s">
        <v>113</v>
      </c>
      <c r="AY2819">
        <v>0</v>
      </c>
      <c r="AZ2819">
        <v>-2.0897195000000002</v>
      </c>
      <c r="BA2819">
        <v>1.6446885899999999</v>
      </c>
      <c r="BB2819">
        <v>-2.0897195000000002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4"/>
        <v>2.8679715307838001E-3</v>
      </c>
      <c r="BO2819">
        <f t="shared" si="175"/>
        <v>1.0261608138054616</v>
      </c>
      <c r="BP2819">
        <f t="shared" si="176"/>
        <v>0.56521753183407031</v>
      </c>
      <c r="BQ2819">
        <f t="shared" si="177"/>
        <v>0.55080794767244301</v>
      </c>
    </row>
    <row r="2820" spans="1:69" x14ac:dyDescent="0.25">
      <c r="A2820" t="s">
        <v>2930</v>
      </c>
      <c r="B2820" s="1">
        <v>44244.390879629631</v>
      </c>
      <c r="C2820">
        <v>2819.85</v>
      </c>
      <c r="D2820">
        <v>0</v>
      </c>
      <c r="E2820">
        <v>0</v>
      </c>
      <c r="F2820">
        <v>1</v>
      </c>
      <c r="G2820">
        <v>0.80453158000000002</v>
      </c>
      <c r="H2820">
        <v>-2.926289E-2</v>
      </c>
      <c r="I2820">
        <v>2.5070000000000001</v>
      </c>
      <c r="J2820">
        <v>0</v>
      </c>
      <c r="K2820">
        <v>0</v>
      </c>
      <c r="L2820">
        <v>1</v>
      </c>
      <c r="M2820">
        <v>6.4004500000000002E-3</v>
      </c>
      <c r="N2820">
        <v>9.0543999999999998E-4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-1.3466766999999999</v>
      </c>
      <c r="AI2820">
        <v>-1.2005599899999999</v>
      </c>
      <c r="AJ2820">
        <v>-0.99550000000000005</v>
      </c>
      <c r="AK2820">
        <v>0</v>
      </c>
      <c r="AL2820">
        <v>2.09032273</v>
      </c>
      <c r="AM2820">
        <v>0</v>
      </c>
      <c r="AN2820">
        <v>1.6210277900000001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0.14545918999999999</v>
      </c>
      <c r="AV2820">
        <v>0</v>
      </c>
      <c r="AW2820" t="s">
        <v>113</v>
      </c>
      <c r="AX2820" t="s">
        <v>113</v>
      </c>
      <c r="AY2820">
        <v>0</v>
      </c>
      <c r="AZ2820">
        <v>-2.09032273</v>
      </c>
      <c r="BA2820">
        <v>1.6210277900000001</v>
      </c>
      <c r="BB2820">
        <v>-2.09032273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4"/>
        <v>2.8679257576914E-3</v>
      </c>
      <c r="BO2820">
        <f t="shared" si="175"/>
        <v>1.0261771916888927</v>
      </c>
      <c r="BP2820">
        <f t="shared" si="176"/>
        <v>0.5734766967342726</v>
      </c>
      <c r="BQ2820">
        <f t="shared" si="177"/>
        <v>0.55884763506625879</v>
      </c>
    </row>
    <row r="2821" spans="1:69" x14ac:dyDescent="0.25">
      <c r="A2821" t="s">
        <v>2931</v>
      </c>
      <c r="B2821" s="1">
        <v>44244.3908912037</v>
      </c>
      <c r="C2821">
        <v>2820.85</v>
      </c>
      <c r="D2821">
        <v>0</v>
      </c>
      <c r="E2821">
        <v>0</v>
      </c>
      <c r="F2821">
        <v>1</v>
      </c>
      <c r="G2821">
        <v>0.80469199000000002</v>
      </c>
      <c r="H2821">
        <v>-2.926289E-2</v>
      </c>
      <c r="I2821">
        <v>2.5070000000000001</v>
      </c>
      <c r="J2821">
        <v>0</v>
      </c>
      <c r="K2821">
        <v>0</v>
      </c>
      <c r="L2821">
        <v>1</v>
      </c>
      <c r="M2821">
        <v>6.3202400000000004E-3</v>
      </c>
      <c r="N2821">
        <v>9.0543999999999998E-4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-1.3465162900000001</v>
      </c>
      <c r="AI2821">
        <v>-1.2005599899999999</v>
      </c>
      <c r="AJ2821">
        <v>-0.99550000000000005</v>
      </c>
      <c r="AK2821">
        <v>0</v>
      </c>
      <c r="AL2821">
        <v>2.0907248799999998</v>
      </c>
      <c r="AM2821">
        <v>0</v>
      </c>
      <c r="AN2821">
        <v>1.5973669800000001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0.1452995</v>
      </c>
      <c r="AV2821">
        <v>0</v>
      </c>
      <c r="AW2821" t="s">
        <v>113</v>
      </c>
      <c r="AX2821" t="s">
        <v>113</v>
      </c>
      <c r="AY2821">
        <v>0</v>
      </c>
      <c r="AZ2821">
        <v>-2.0907248799999998</v>
      </c>
      <c r="BA2821">
        <v>1.5973669800000001</v>
      </c>
      <c r="BB2821">
        <v>-2.0907248799999998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4"/>
        <v>2.8678952421700003E-3</v>
      </c>
      <c r="BO2821">
        <f t="shared" si="175"/>
        <v>1.0261881106135424</v>
      </c>
      <c r="BP2821">
        <f t="shared" si="176"/>
        <v>0.56523256713290737</v>
      </c>
      <c r="BQ2821">
        <f t="shared" si="177"/>
        <v>0.55080794767244312</v>
      </c>
    </row>
    <row r="2822" spans="1:69" x14ac:dyDescent="0.25">
      <c r="A2822" t="s">
        <v>2932</v>
      </c>
      <c r="B2822" s="1">
        <v>44244.390902777777</v>
      </c>
      <c r="C2822">
        <v>2821.85</v>
      </c>
      <c r="D2822">
        <v>0</v>
      </c>
      <c r="E2822">
        <v>0</v>
      </c>
      <c r="F2822">
        <v>1</v>
      </c>
      <c r="G2822">
        <v>0.80525343000000005</v>
      </c>
      <c r="H2822">
        <v>-2.926289E-2</v>
      </c>
      <c r="I2822">
        <v>2.5070000000000001</v>
      </c>
      <c r="J2822">
        <v>0</v>
      </c>
      <c r="K2822">
        <v>0</v>
      </c>
      <c r="L2822">
        <v>1</v>
      </c>
      <c r="M2822">
        <v>6.4004500000000002E-3</v>
      </c>
      <c r="N2822">
        <v>9.0543999999999998E-4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-1.3465965</v>
      </c>
      <c r="AI2822">
        <v>-1.2005599899999999</v>
      </c>
      <c r="AJ2822">
        <v>-0.99550000000000005</v>
      </c>
      <c r="AK2822">
        <v>0</v>
      </c>
      <c r="AL2822">
        <v>2.09213242</v>
      </c>
      <c r="AM2822">
        <v>0</v>
      </c>
      <c r="AN2822">
        <v>1.6210277900000001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0.14537934</v>
      </c>
      <c r="AV2822">
        <v>0</v>
      </c>
      <c r="AW2822" t="s">
        <v>113</v>
      </c>
      <c r="AX2822" t="s">
        <v>113</v>
      </c>
      <c r="AY2822">
        <v>0</v>
      </c>
      <c r="AZ2822">
        <v>-2.09213242</v>
      </c>
      <c r="BA2822">
        <v>1.6210277900000001</v>
      </c>
      <c r="BB2822">
        <v>-2.09213242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4"/>
        <v>2.8678723556238E-3</v>
      </c>
      <c r="BO2822">
        <f t="shared" si="175"/>
        <v>1.0261962999255798</v>
      </c>
      <c r="BP2822">
        <f t="shared" si="176"/>
        <v>0.55698677692806586</v>
      </c>
      <c r="BQ2822">
        <f t="shared" si="177"/>
        <v>0.54276825688073405</v>
      </c>
    </row>
    <row r="2823" spans="1:69" x14ac:dyDescent="0.25">
      <c r="A2823" t="s">
        <v>2933</v>
      </c>
      <c r="B2823" s="1">
        <v>44244.390914351854</v>
      </c>
      <c r="C2823">
        <v>2822.85</v>
      </c>
      <c r="D2823">
        <v>0</v>
      </c>
      <c r="E2823">
        <v>0</v>
      </c>
      <c r="F2823">
        <v>1</v>
      </c>
      <c r="G2823">
        <v>0.80573466999999999</v>
      </c>
      <c r="H2823">
        <v>-2.926289E-2</v>
      </c>
      <c r="I2823">
        <v>2.5070000000000001</v>
      </c>
      <c r="J2823">
        <v>0</v>
      </c>
      <c r="K2823">
        <v>0</v>
      </c>
      <c r="L2823">
        <v>1</v>
      </c>
      <c r="M2823">
        <v>6.4004500000000002E-3</v>
      </c>
      <c r="N2823">
        <v>9.0543999999999998E-4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-1.3466766999999999</v>
      </c>
      <c r="AI2823">
        <v>-1.2005599899999999</v>
      </c>
      <c r="AJ2823">
        <v>-0.99550000000000005</v>
      </c>
      <c r="AK2823">
        <v>0</v>
      </c>
      <c r="AL2823">
        <v>2.0933388800000001</v>
      </c>
      <c r="AM2823">
        <v>0</v>
      </c>
      <c r="AN2823">
        <v>1.6210277900000001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0.14545918999999999</v>
      </c>
      <c r="AV2823">
        <v>0</v>
      </c>
      <c r="AW2823" t="s">
        <v>113</v>
      </c>
      <c r="AX2823" t="s">
        <v>113</v>
      </c>
      <c r="AY2823">
        <v>0</v>
      </c>
      <c r="AZ2823">
        <v>-2.0933388800000001</v>
      </c>
      <c r="BA2823">
        <v>1.6210277900000001</v>
      </c>
      <c r="BB2823">
        <v>-2.0933388800000001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si="174"/>
        <v>2.8678570980528004E-3</v>
      </c>
      <c r="BO2823">
        <f t="shared" si="175"/>
        <v>1.0262017594942996</v>
      </c>
      <c r="BP2823">
        <f t="shared" si="176"/>
        <v>0.5652400850449053</v>
      </c>
      <c r="BQ2823">
        <f t="shared" si="177"/>
        <v>0.55080794767244323</v>
      </c>
    </row>
    <row r="2824" spans="1:69" x14ac:dyDescent="0.25">
      <c r="A2824" t="s">
        <v>2934</v>
      </c>
      <c r="B2824" s="1">
        <v>44244.390925925924</v>
      </c>
      <c r="C2824">
        <v>2823.85</v>
      </c>
      <c r="D2824">
        <v>0</v>
      </c>
      <c r="E2824">
        <v>0</v>
      </c>
      <c r="F2824">
        <v>1</v>
      </c>
      <c r="G2824">
        <v>0.80589507999999999</v>
      </c>
      <c r="H2824">
        <v>-2.926289E-2</v>
      </c>
      <c r="I2824">
        <v>2.5070000000000001</v>
      </c>
      <c r="J2824">
        <v>0</v>
      </c>
      <c r="K2824">
        <v>0</v>
      </c>
      <c r="L2824">
        <v>1</v>
      </c>
      <c r="M2824">
        <v>6.4806500000000001E-3</v>
      </c>
      <c r="N2824">
        <v>9.0543999999999998E-4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-1.3465965</v>
      </c>
      <c r="AI2824">
        <v>-1.2005599899999999</v>
      </c>
      <c r="AJ2824">
        <v>-0.99550000000000005</v>
      </c>
      <c r="AK2824">
        <v>0</v>
      </c>
      <c r="AL2824">
        <v>2.0937410299999999</v>
      </c>
      <c r="AM2824">
        <v>0</v>
      </c>
      <c r="AN2824">
        <v>1.6446885899999999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0.14537934</v>
      </c>
      <c r="AV2824">
        <v>0</v>
      </c>
      <c r="AW2824" t="s">
        <v>113</v>
      </c>
      <c r="AX2824" t="s">
        <v>113</v>
      </c>
      <c r="AY2824">
        <v>0</v>
      </c>
      <c r="AZ2824">
        <v>-2.0937410299999999</v>
      </c>
      <c r="BA2824">
        <v>1.6446885899999999</v>
      </c>
      <c r="BB2824">
        <v>-2.0937410299999999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ref="BN2824:BN2887" si="178">(BQ$2*(BO$2-AL2822)/1000000)</f>
        <v>2.8678036959852004E-3</v>
      </c>
      <c r="BO2824">
        <f t="shared" ref="BO2824:BO2887" si="179">((30*10)*9.81/BN2824)/1000000</f>
        <v>1.0262208686459506</v>
      </c>
      <c r="BP2824">
        <f t="shared" ref="BP2824:BP2887" si="180">((AN2823*1000)/BN2824)/1000000</f>
        <v>0.56525061051750791</v>
      </c>
      <c r="BQ2824">
        <f t="shared" ref="BQ2824:BQ2887" si="181">BP2824/BO2824</f>
        <v>0.55080794767244312</v>
      </c>
    </row>
    <row r="2825" spans="1:69" x14ac:dyDescent="0.25">
      <c r="A2825" t="s">
        <v>2935</v>
      </c>
      <c r="B2825" s="1">
        <v>44244.3909375</v>
      </c>
      <c r="C2825">
        <v>2824.85</v>
      </c>
      <c r="D2825">
        <v>0</v>
      </c>
      <c r="E2825">
        <v>0</v>
      </c>
      <c r="F2825">
        <v>1</v>
      </c>
      <c r="G2825">
        <v>0.80637632000000004</v>
      </c>
      <c r="H2825">
        <v>-2.926289E-2</v>
      </c>
      <c r="I2825">
        <v>2.5070000000000001</v>
      </c>
      <c r="J2825">
        <v>0</v>
      </c>
      <c r="K2825">
        <v>0</v>
      </c>
      <c r="L2825">
        <v>1</v>
      </c>
      <c r="M2825">
        <v>6.4004500000000002E-3</v>
      </c>
      <c r="N2825">
        <v>9.0543999999999998E-4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-1.3466766999999999</v>
      </c>
      <c r="AI2825">
        <v>-1.2005599899999999</v>
      </c>
      <c r="AJ2825">
        <v>-0.99550000000000005</v>
      </c>
      <c r="AK2825">
        <v>0</v>
      </c>
      <c r="AL2825">
        <v>2.09494749</v>
      </c>
      <c r="AM2825">
        <v>0</v>
      </c>
      <c r="AN2825">
        <v>1.6210277900000001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0.14545918999999999</v>
      </c>
      <c r="AV2825">
        <v>0</v>
      </c>
      <c r="AW2825" t="s">
        <v>113</v>
      </c>
      <c r="AX2825" t="s">
        <v>113</v>
      </c>
      <c r="AY2825">
        <v>0</v>
      </c>
      <c r="AZ2825">
        <v>-2.09494749</v>
      </c>
      <c r="BA2825">
        <v>1.6210277900000001</v>
      </c>
      <c r="BB2825">
        <v>-2.09494749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8"/>
        <v>2.8677579228927998E-3</v>
      </c>
      <c r="BO2825">
        <f t="shared" si="179"/>
        <v>1.0262372484464453</v>
      </c>
      <c r="BP2825">
        <f t="shared" si="180"/>
        <v>0.5735102593112007</v>
      </c>
      <c r="BQ2825">
        <f t="shared" si="181"/>
        <v>0.5588476350662589</v>
      </c>
    </row>
    <row r="2826" spans="1:69" x14ac:dyDescent="0.25">
      <c r="A2826" t="s">
        <v>2936</v>
      </c>
      <c r="B2826" s="1">
        <v>44244.390949074077</v>
      </c>
      <c r="C2826">
        <v>2825.85</v>
      </c>
      <c r="D2826">
        <v>0</v>
      </c>
      <c r="E2826">
        <v>0</v>
      </c>
      <c r="F2826">
        <v>1</v>
      </c>
      <c r="G2826">
        <v>0.80653673000000004</v>
      </c>
      <c r="H2826">
        <v>-2.926289E-2</v>
      </c>
      <c r="I2826">
        <v>2.5070000000000001</v>
      </c>
      <c r="J2826">
        <v>0</v>
      </c>
      <c r="K2826">
        <v>0</v>
      </c>
      <c r="L2826">
        <v>1</v>
      </c>
      <c r="M2826">
        <v>6.4004500000000002E-3</v>
      </c>
      <c r="N2826">
        <v>9.0543999999999998E-4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-1.3466766999999999</v>
      </c>
      <c r="AI2826">
        <v>-1.2005599899999999</v>
      </c>
      <c r="AJ2826">
        <v>-0.99550000000000005</v>
      </c>
      <c r="AK2826">
        <v>0</v>
      </c>
      <c r="AL2826">
        <v>2.0953496500000002</v>
      </c>
      <c r="AM2826">
        <v>0</v>
      </c>
      <c r="AN2826">
        <v>1.6210277900000001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0.14545918999999999</v>
      </c>
      <c r="AV2826">
        <v>0</v>
      </c>
      <c r="AW2826" t="s">
        <v>113</v>
      </c>
      <c r="AX2826" t="s">
        <v>113</v>
      </c>
      <c r="AY2826">
        <v>0</v>
      </c>
      <c r="AZ2826">
        <v>-2.0953496500000002</v>
      </c>
      <c r="BA2826">
        <v>1.6210277900000001</v>
      </c>
      <c r="BB2826">
        <v>-2.0953496500000002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8"/>
        <v>2.8677426653217998E-3</v>
      </c>
      <c r="BO2826">
        <f t="shared" si="179"/>
        <v>1.0262427084508838</v>
      </c>
      <c r="BP2826">
        <f t="shared" si="180"/>
        <v>0.56526264005564075</v>
      </c>
      <c r="BQ2826">
        <f t="shared" si="181"/>
        <v>0.55080794767244312</v>
      </c>
    </row>
    <row r="2827" spans="1:69" x14ac:dyDescent="0.25">
      <c r="A2827" t="s">
        <v>2937</v>
      </c>
      <c r="B2827" s="1">
        <v>44244.390960648147</v>
      </c>
      <c r="C2827">
        <v>2826.85</v>
      </c>
      <c r="D2827">
        <v>0</v>
      </c>
      <c r="E2827">
        <v>0</v>
      </c>
      <c r="F2827">
        <v>1</v>
      </c>
      <c r="G2827">
        <v>0.80685755000000003</v>
      </c>
      <c r="H2827">
        <v>-2.926289E-2</v>
      </c>
      <c r="I2827">
        <v>2.5070000000000001</v>
      </c>
      <c r="J2827">
        <v>0</v>
      </c>
      <c r="K2827">
        <v>0</v>
      </c>
      <c r="L2827">
        <v>1</v>
      </c>
      <c r="M2827">
        <v>6.3202400000000004E-3</v>
      </c>
      <c r="N2827">
        <v>9.0543999999999998E-4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-1.3468371100000001</v>
      </c>
      <c r="AI2827">
        <v>-1.2005599899999999</v>
      </c>
      <c r="AJ2827">
        <v>-0.99550000000000005</v>
      </c>
      <c r="AK2827">
        <v>0</v>
      </c>
      <c r="AL2827">
        <v>2.0961539500000002</v>
      </c>
      <c r="AM2827">
        <v>0</v>
      </c>
      <c r="AN2827">
        <v>1.5973669800000001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0.14561888000000001</v>
      </c>
      <c r="AV2827">
        <v>0</v>
      </c>
      <c r="AW2827" t="s">
        <v>113</v>
      </c>
      <c r="AX2827" t="s">
        <v>113</v>
      </c>
      <c r="AY2827">
        <v>0</v>
      </c>
      <c r="AZ2827">
        <v>-2.0961539500000002</v>
      </c>
      <c r="BA2827">
        <v>1.5973669800000001</v>
      </c>
      <c r="BB2827">
        <v>-2.0961539500000002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8"/>
        <v>2.8676968922294005E-3</v>
      </c>
      <c r="BO2827">
        <f t="shared" si="179"/>
        <v>1.0262590889485734</v>
      </c>
      <c r="BP2827">
        <f t="shared" si="180"/>
        <v>0.56527166256395489</v>
      </c>
      <c r="BQ2827">
        <f t="shared" si="181"/>
        <v>0.55080794767244301</v>
      </c>
    </row>
    <row r="2828" spans="1:69" x14ac:dyDescent="0.25">
      <c r="A2828" t="s">
        <v>2938</v>
      </c>
      <c r="B2828" s="1">
        <v>44244.390972222223</v>
      </c>
      <c r="C2828">
        <v>2827.85</v>
      </c>
      <c r="D2828">
        <v>0</v>
      </c>
      <c r="E2828">
        <v>0</v>
      </c>
      <c r="F2828">
        <v>1</v>
      </c>
      <c r="G2828">
        <v>0.80725859</v>
      </c>
      <c r="H2828">
        <v>-2.926289E-2</v>
      </c>
      <c r="I2828">
        <v>2.5070000000000001</v>
      </c>
      <c r="J2828">
        <v>0</v>
      </c>
      <c r="K2828">
        <v>0</v>
      </c>
      <c r="L2828">
        <v>1</v>
      </c>
      <c r="M2828">
        <v>6.4806500000000001E-3</v>
      </c>
      <c r="N2828">
        <v>9.0543999999999998E-4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-1.3468371100000001</v>
      </c>
      <c r="AI2828">
        <v>-1.2005599899999999</v>
      </c>
      <c r="AJ2828">
        <v>-0.99550000000000005</v>
      </c>
      <c r="AK2828">
        <v>0</v>
      </c>
      <c r="AL2828">
        <v>2.0971593400000001</v>
      </c>
      <c r="AM2828">
        <v>0</v>
      </c>
      <c r="AN2828">
        <v>1.6446885899999999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0.14561888000000001</v>
      </c>
      <c r="AV2828">
        <v>0</v>
      </c>
      <c r="AW2828" t="s">
        <v>113</v>
      </c>
      <c r="AX2828" t="s">
        <v>113</v>
      </c>
      <c r="AY2828">
        <v>0</v>
      </c>
      <c r="AZ2828">
        <v>-2.0971593400000001</v>
      </c>
      <c r="BA2828">
        <v>1.6446885899999999</v>
      </c>
      <c r="BB2828">
        <v>-2.0971593400000001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8"/>
        <v>2.8676816342789999E-3</v>
      </c>
      <c r="BO2828">
        <f t="shared" si="179"/>
        <v>1.026264549321193</v>
      </c>
      <c r="BP2828">
        <f t="shared" si="180"/>
        <v>0.55702382053355592</v>
      </c>
      <c r="BQ2828">
        <f t="shared" si="181"/>
        <v>0.54276825688073393</v>
      </c>
    </row>
    <row r="2829" spans="1:69" x14ac:dyDescent="0.25">
      <c r="A2829" t="s">
        <v>2939</v>
      </c>
      <c r="B2829" s="1">
        <v>44244.390983796293</v>
      </c>
      <c r="C2829">
        <v>2828.85</v>
      </c>
      <c r="D2829">
        <v>0</v>
      </c>
      <c r="E2829">
        <v>0</v>
      </c>
      <c r="F2829">
        <v>1</v>
      </c>
      <c r="G2829">
        <v>0.80757941</v>
      </c>
      <c r="H2829">
        <v>-2.926289E-2</v>
      </c>
      <c r="I2829">
        <v>2.5070000000000001</v>
      </c>
      <c r="J2829">
        <v>0</v>
      </c>
      <c r="K2829">
        <v>0</v>
      </c>
      <c r="L2829">
        <v>1</v>
      </c>
      <c r="M2829">
        <v>6.4806500000000001E-3</v>
      </c>
      <c r="N2829">
        <v>9.0543999999999998E-4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-1.3468371100000001</v>
      </c>
      <c r="AI2829">
        <v>-1.2005599899999999</v>
      </c>
      <c r="AJ2829">
        <v>-0.99550000000000005</v>
      </c>
      <c r="AK2829">
        <v>0</v>
      </c>
      <c r="AL2829">
        <v>2.0979636400000001</v>
      </c>
      <c r="AM2829">
        <v>0</v>
      </c>
      <c r="AN2829">
        <v>1.6446885899999999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0.14561888000000001</v>
      </c>
      <c r="AV2829">
        <v>0</v>
      </c>
      <c r="AW2829" t="s">
        <v>113</v>
      </c>
      <c r="AX2829" t="s">
        <v>113</v>
      </c>
      <c r="AY2829">
        <v>0</v>
      </c>
      <c r="AZ2829">
        <v>-2.0979636400000001</v>
      </c>
      <c r="BA2829">
        <v>1.6446885899999999</v>
      </c>
      <c r="BB2829">
        <v>-2.0979636400000001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8"/>
        <v>2.8676511191369999E-3</v>
      </c>
      <c r="BO2829">
        <f t="shared" si="179"/>
        <v>1.0262754699691907</v>
      </c>
      <c r="BP2829">
        <f t="shared" si="180"/>
        <v>0.57353161931879559</v>
      </c>
      <c r="BQ2829">
        <f t="shared" si="181"/>
        <v>0.5588476350662589</v>
      </c>
    </row>
    <row r="2830" spans="1:69" x14ac:dyDescent="0.25">
      <c r="A2830" t="s">
        <v>2940</v>
      </c>
      <c r="B2830" s="1">
        <v>44244.39099537037</v>
      </c>
      <c r="C2830">
        <v>2829.85</v>
      </c>
      <c r="D2830">
        <v>0</v>
      </c>
      <c r="E2830">
        <v>0</v>
      </c>
      <c r="F2830">
        <v>1</v>
      </c>
      <c r="G2830">
        <v>0.80790023</v>
      </c>
      <c r="H2830">
        <v>-2.926289E-2</v>
      </c>
      <c r="I2830">
        <v>2.5070000000000001</v>
      </c>
      <c r="J2830">
        <v>0</v>
      </c>
      <c r="K2830">
        <v>0</v>
      </c>
      <c r="L2830">
        <v>1</v>
      </c>
      <c r="M2830">
        <v>6.56086E-3</v>
      </c>
      <c r="N2830">
        <v>9.0543999999999998E-4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-1.34691732</v>
      </c>
      <c r="AI2830">
        <v>-1.2005599899999999</v>
      </c>
      <c r="AJ2830">
        <v>-0.99550000000000005</v>
      </c>
      <c r="AK2830">
        <v>0</v>
      </c>
      <c r="AL2830">
        <v>2.09876795</v>
      </c>
      <c r="AM2830">
        <v>0</v>
      </c>
      <c r="AN2830">
        <v>1.6683493899999999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0.14569873</v>
      </c>
      <c r="AV2830">
        <v>0</v>
      </c>
      <c r="AW2830" t="s">
        <v>113</v>
      </c>
      <c r="AX2830" t="s">
        <v>113</v>
      </c>
      <c r="AY2830">
        <v>0</v>
      </c>
      <c r="AZ2830">
        <v>-2.09876795</v>
      </c>
      <c r="BA2830">
        <v>1.6683493899999999</v>
      </c>
      <c r="BB2830">
        <v>-2.09876795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8"/>
        <v>2.8676129746403999E-3</v>
      </c>
      <c r="BO2830">
        <f t="shared" si="179"/>
        <v>1.0262891213097032</v>
      </c>
      <c r="BP2830">
        <f t="shared" si="180"/>
        <v>0.5735392483381565</v>
      </c>
      <c r="BQ2830">
        <f t="shared" si="181"/>
        <v>0.5588476350662589</v>
      </c>
    </row>
    <row r="2831" spans="1:69" x14ac:dyDescent="0.25">
      <c r="A2831" t="s">
        <v>2941</v>
      </c>
      <c r="B2831" s="1">
        <v>44244.391006944446</v>
      </c>
      <c r="C2831">
        <v>2830.85</v>
      </c>
      <c r="D2831">
        <v>0</v>
      </c>
      <c r="E2831">
        <v>0</v>
      </c>
      <c r="F2831">
        <v>1</v>
      </c>
      <c r="G2831">
        <v>0.80822106000000005</v>
      </c>
      <c r="H2831">
        <v>-2.926289E-2</v>
      </c>
      <c r="I2831">
        <v>2.5070000000000001</v>
      </c>
      <c r="J2831">
        <v>0</v>
      </c>
      <c r="K2831">
        <v>0</v>
      </c>
      <c r="L2831">
        <v>1</v>
      </c>
      <c r="M2831">
        <v>6.56086E-3</v>
      </c>
      <c r="N2831">
        <v>9.0543999999999998E-4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-1.3469975300000001</v>
      </c>
      <c r="AI2831">
        <v>-1.2005599899999999</v>
      </c>
      <c r="AJ2831">
        <v>-0.99550000000000005</v>
      </c>
      <c r="AK2831">
        <v>0</v>
      </c>
      <c r="AL2831">
        <v>2.09957226</v>
      </c>
      <c r="AM2831">
        <v>0</v>
      </c>
      <c r="AN2831">
        <v>1.6683493899999999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0.14577857</v>
      </c>
      <c r="AV2831">
        <v>0</v>
      </c>
      <c r="AW2831" t="s">
        <v>113</v>
      </c>
      <c r="AX2831" t="s">
        <v>113</v>
      </c>
      <c r="AY2831">
        <v>0</v>
      </c>
      <c r="AZ2831">
        <v>-2.09957226</v>
      </c>
      <c r="BA2831">
        <v>1.6683493899999999</v>
      </c>
      <c r="BB2831">
        <v>-2.09957226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8"/>
        <v>2.8675824594984003E-3</v>
      </c>
      <c r="BO2831">
        <f t="shared" si="179"/>
        <v>1.0263000424806588</v>
      </c>
      <c r="BP2831">
        <f t="shared" si="180"/>
        <v>0.58179648312252152</v>
      </c>
      <c r="BQ2831">
        <f t="shared" si="181"/>
        <v>0.56688732246007467</v>
      </c>
    </row>
    <row r="2832" spans="1:69" x14ac:dyDescent="0.25">
      <c r="A2832" t="s">
        <v>2942</v>
      </c>
      <c r="B2832" s="1">
        <v>44244.391018518516</v>
      </c>
      <c r="C2832">
        <v>2831.85</v>
      </c>
      <c r="D2832">
        <v>0</v>
      </c>
      <c r="E2832">
        <v>0</v>
      </c>
      <c r="F2832">
        <v>1</v>
      </c>
      <c r="G2832">
        <v>0.80846167999999996</v>
      </c>
      <c r="H2832">
        <v>-2.926289E-2</v>
      </c>
      <c r="I2832">
        <v>2.5070000000000001</v>
      </c>
      <c r="J2832">
        <v>0</v>
      </c>
      <c r="K2832">
        <v>0</v>
      </c>
      <c r="L2832">
        <v>1</v>
      </c>
      <c r="M2832">
        <v>6.4004500000000002E-3</v>
      </c>
      <c r="N2832">
        <v>9.0543999999999998E-4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-1.3469975300000001</v>
      </c>
      <c r="AI2832">
        <v>-1.2005599899999999</v>
      </c>
      <c r="AJ2832">
        <v>-0.99550000000000005</v>
      </c>
      <c r="AK2832">
        <v>0</v>
      </c>
      <c r="AL2832">
        <v>2.1001754899999998</v>
      </c>
      <c r="AM2832">
        <v>0</v>
      </c>
      <c r="AN2832">
        <v>1.6210277900000001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0.14577857</v>
      </c>
      <c r="AV2832">
        <v>0</v>
      </c>
      <c r="AW2832" t="s">
        <v>113</v>
      </c>
      <c r="AX2832" t="s">
        <v>113</v>
      </c>
      <c r="AY2832">
        <v>0</v>
      </c>
      <c r="AZ2832">
        <v>-2.1001754899999998</v>
      </c>
      <c r="BA2832">
        <v>1.6210277900000001</v>
      </c>
      <c r="BB2832">
        <v>-2.1001754899999998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8"/>
        <v>2.8675519439770002E-3</v>
      </c>
      <c r="BO2832">
        <f t="shared" si="179"/>
        <v>1.0263109640198396</v>
      </c>
      <c r="BP2832">
        <f t="shared" si="180"/>
        <v>0.58180267440462496</v>
      </c>
      <c r="BQ2832">
        <f t="shared" si="181"/>
        <v>0.56688732246007478</v>
      </c>
    </row>
    <row r="2833" spans="1:69" x14ac:dyDescent="0.25">
      <c r="A2833" t="s">
        <v>2943</v>
      </c>
      <c r="B2833" s="1">
        <v>44244.391030092593</v>
      </c>
      <c r="C2833">
        <v>2832.85</v>
      </c>
      <c r="D2833">
        <v>0</v>
      </c>
      <c r="E2833">
        <v>0</v>
      </c>
      <c r="F2833">
        <v>1</v>
      </c>
      <c r="G2833">
        <v>0.80894290999999996</v>
      </c>
      <c r="H2833">
        <v>-2.926289E-2</v>
      </c>
      <c r="I2833">
        <v>2.5070000000000001</v>
      </c>
      <c r="J2833">
        <v>0</v>
      </c>
      <c r="K2833">
        <v>0</v>
      </c>
      <c r="L2833">
        <v>1</v>
      </c>
      <c r="M2833">
        <v>6.4806500000000001E-3</v>
      </c>
      <c r="N2833">
        <v>9.0543999999999998E-4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-1.34715794</v>
      </c>
      <c r="AI2833">
        <v>-1.2005599899999999</v>
      </c>
      <c r="AJ2833">
        <v>-0.99550000000000005</v>
      </c>
      <c r="AK2833">
        <v>0</v>
      </c>
      <c r="AL2833">
        <v>2.1013819499999999</v>
      </c>
      <c r="AM2833">
        <v>0</v>
      </c>
      <c r="AN2833">
        <v>1.6446885899999999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0.14593825999999999</v>
      </c>
      <c r="AV2833">
        <v>0</v>
      </c>
      <c r="AW2833" t="s">
        <v>113</v>
      </c>
      <c r="AX2833" t="s">
        <v>113</v>
      </c>
      <c r="AY2833">
        <v>0</v>
      </c>
      <c r="AZ2833">
        <v>-2.1013819499999999</v>
      </c>
      <c r="BA2833">
        <v>1.6446885899999999</v>
      </c>
      <c r="BB2833">
        <v>-2.1013819499999999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8"/>
        <v>2.8675214284556E-3</v>
      </c>
      <c r="BO2833">
        <f t="shared" si="179"/>
        <v>1.0263218857914695</v>
      </c>
      <c r="BP2833">
        <f t="shared" si="180"/>
        <v>0.56530625156411085</v>
      </c>
      <c r="BQ2833">
        <f t="shared" si="181"/>
        <v>0.55080794767244312</v>
      </c>
    </row>
    <row r="2834" spans="1:69" x14ac:dyDescent="0.25">
      <c r="A2834" t="s">
        <v>2944</v>
      </c>
      <c r="B2834" s="1">
        <v>44244.391041666669</v>
      </c>
      <c r="C2834">
        <v>2833.85</v>
      </c>
      <c r="D2834">
        <v>0</v>
      </c>
      <c r="E2834">
        <v>0</v>
      </c>
      <c r="F2834">
        <v>1</v>
      </c>
      <c r="G2834">
        <v>0.80950436000000003</v>
      </c>
      <c r="H2834">
        <v>-2.926289E-2</v>
      </c>
      <c r="I2834">
        <v>2.5070000000000001</v>
      </c>
      <c r="J2834">
        <v>0</v>
      </c>
      <c r="K2834">
        <v>0</v>
      </c>
      <c r="L2834">
        <v>1</v>
      </c>
      <c r="M2834">
        <v>6.4806500000000001E-3</v>
      </c>
      <c r="N2834">
        <v>9.0543999999999998E-4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-1.3469975300000001</v>
      </c>
      <c r="AI2834">
        <v>-1.2005599899999999</v>
      </c>
      <c r="AJ2834">
        <v>-0.99550000000000005</v>
      </c>
      <c r="AK2834">
        <v>0</v>
      </c>
      <c r="AL2834">
        <v>2.1027894900000001</v>
      </c>
      <c r="AM2834">
        <v>0</v>
      </c>
      <c r="AN2834">
        <v>1.6446885899999999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0.14577857</v>
      </c>
      <c r="AV2834">
        <v>0</v>
      </c>
      <c r="AW2834" t="s">
        <v>113</v>
      </c>
      <c r="AX2834" t="s">
        <v>113</v>
      </c>
      <c r="AY2834">
        <v>0</v>
      </c>
      <c r="AZ2834">
        <v>-2.1027894900000001</v>
      </c>
      <c r="BA2834">
        <v>1.6446885899999999</v>
      </c>
      <c r="BB2834">
        <v>-2.1027894900000001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8"/>
        <v>2.8674985419094002E-3</v>
      </c>
      <c r="BO2834">
        <f t="shared" si="179"/>
        <v>1.0263300772387927</v>
      </c>
      <c r="BP2834">
        <f t="shared" si="180"/>
        <v>0.57356213646227017</v>
      </c>
      <c r="BQ2834">
        <f t="shared" si="181"/>
        <v>0.55884763506625901</v>
      </c>
    </row>
    <row r="2835" spans="1:69" x14ac:dyDescent="0.25">
      <c r="A2835" t="s">
        <v>2945</v>
      </c>
      <c r="B2835" s="1">
        <v>44244.391053240739</v>
      </c>
      <c r="C2835">
        <v>2834.85</v>
      </c>
      <c r="D2835">
        <v>0</v>
      </c>
      <c r="E2835">
        <v>0</v>
      </c>
      <c r="F2835">
        <v>1</v>
      </c>
      <c r="G2835">
        <v>0.80958456000000001</v>
      </c>
      <c r="H2835">
        <v>-2.926289E-2</v>
      </c>
      <c r="I2835">
        <v>2.5070000000000001</v>
      </c>
      <c r="J2835">
        <v>0</v>
      </c>
      <c r="K2835">
        <v>0</v>
      </c>
      <c r="L2835">
        <v>1</v>
      </c>
      <c r="M2835">
        <v>6.56086E-3</v>
      </c>
      <c r="N2835">
        <v>9.0543999999999998E-4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-1.3470777300000001</v>
      </c>
      <c r="AI2835">
        <v>-1.2005599899999999</v>
      </c>
      <c r="AJ2835">
        <v>-0.99550000000000005</v>
      </c>
      <c r="AK2835">
        <v>0</v>
      </c>
      <c r="AL2835">
        <v>2.1029905699999998</v>
      </c>
      <c r="AM2835">
        <v>0</v>
      </c>
      <c r="AN2835">
        <v>1.6683493899999999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0.14585841999999999</v>
      </c>
      <c r="AV2835">
        <v>0</v>
      </c>
      <c r="AW2835" t="s">
        <v>113</v>
      </c>
      <c r="AX2835" t="s">
        <v>113</v>
      </c>
      <c r="AY2835">
        <v>0</v>
      </c>
      <c r="AZ2835">
        <v>-2.1029905699999998</v>
      </c>
      <c r="BA2835">
        <v>1.6683493899999999</v>
      </c>
      <c r="BB2835">
        <v>-2.1029905699999998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8"/>
        <v>2.867452768817E-3</v>
      </c>
      <c r="BO2835">
        <f t="shared" si="179"/>
        <v>1.0263464605257187</v>
      </c>
      <c r="BP2835">
        <f t="shared" si="180"/>
        <v>0.5735712922234234</v>
      </c>
      <c r="BQ2835">
        <f t="shared" si="181"/>
        <v>0.55884763506625901</v>
      </c>
    </row>
    <row r="2836" spans="1:69" x14ac:dyDescent="0.25">
      <c r="A2836" t="s">
        <v>2946</v>
      </c>
      <c r="B2836" s="1">
        <v>44244.391064814816</v>
      </c>
      <c r="C2836">
        <v>2835.85</v>
      </c>
      <c r="D2836">
        <v>0</v>
      </c>
      <c r="E2836">
        <v>0</v>
      </c>
      <c r="F2836">
        <v>1</v>
      </c>
      <c r="G2836">
        <v>0.80998559000000003</v>
      </c>
      <c r="H2836">
        <v>-2.926289E-2</v>
      </c>
      <c r="I2836">
        <v>2.5070000000000001</v>
      </c>
      <c r="J2836">
        <v>0</v>
      </c>
      <c r="K2836">
        <v>0</v>
      </c>
      <c r="L2836">
        <v>1</v>
      </c>
      <c r="M2836">
        <v>6.4004500000000002E-3</v>
      </c>
      <c r="N2836">
        <v>9.0543999999999998E-4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-1.34723814</v>
      </c>
      <c r="AI2836">
        <v>-1.2005599899999999</v>
      </c>
      <c r="AJ2836">
        <v>-0.99550000000000005</v>
      </c>
      <c r="AK2836">
        <v>0</v>
      </c>
      <c r="AL2836">
        <v>2.1039959499999998</v>
      </c>
      <c r="AM2836">
        <v>0</v>
      </c>
      <c r="AN2836">
        <v>1.6210277900000001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0.14601811000000001</v>
      </c>
      <c r="AV2836">
        <v>0</v>
      </c>
      <c r="AW2836" t="s">
        <v>113</v>
      </c>
      <c r="AX2836" t="s">
        <v>113</v>
      </c>
      <c r="AY2836">
        <v>0</v>
      </c>
      <c r="AZ2836">
        <v>-2.1039959499999998</v>
      </c>
      <c r="BA2836">
        <v>1.6210277900000001</v>
      </c>
      <c r="BB2836">
        <v>-2.1039959499999998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8"/>
        <v>2.8673993667493996E-3</v>
      </c>
      <c r="BO2836">
        <f t="shared" si="179"/>
        <v>1.0263655750668259</v>
      </c>
      <c r="BP2836">
        <f t="shared" si="180"/>
        <v>0.5818336327148278</v>
      </c>
      <c r="BQ2836">
        <f t="shared" si="181"/>
        <v>0.56688732246007478</v>
      </c>
    </row>
    <row r="2837" spans="1:69" x14ac:dyDescent="0.25">
      <c r="A2837" t="s">
        <v>2947</v>
      </c>
      <c r="B2837" s="1">
        <v>44244.391076388885</v>
      </c>
      <c r="C2837">
        <v>2836.85</v>
      </c>
      <c r="D2837">
        <v>0</v>
      </c>
      <c r="E2837">
        <v>0</v>
      </c>
      <c r="F2837">
        <v>1</v>
      </c>
      <c r="G2837">
        <v>0.81030641999999997</v>
      </c>
      <c r="H2837">
        <v>-2.926289E-2</v>
      </c>
      <c r="I2837">
        <v>2.5070000000000001</v>
      </c>
      <c r="J2837">
        <v>0</v>
      </c>
      <c r="K2837">
        <v>0</v>
      </c>
      <c r="L2837">
        <v>1</v>
      </c>
      <c r="M2837">
        <v>6.4004500000000002E-3</v>
      </c>
      <c r="N2837">
        <v>9.0543999999999998E-4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-1.3473183500000001</v>
      </c>
      <c r="AI2837">
        <v>-1.2005599899999999</v>
      </c>
      <c r="AJ2837">
        <v>-0.99550000000000005</v>
      </c>
      <c r="AK2837">
        <v>0</v>
      </c>
      <c r="AL2837">
        <v>2.1048002600000002</v>
      </c>
      <c r="AM2837">
        <v>0</v>
      </c>
      <c r="AN2837">
        <v>1.6210277900000001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0.14609795</v>
      </c>
      <c r="AV2837">
        <v>0</v>
      </c>
      <c r="AW2837" t="s">
        <v>113</v>
      </c>
      <c r="AX2837" t="s">
        <v>113</v>
      </c>
      <c r="AY2837">
        <v>0</v>
      </c>
      <c r="AZ2837">
        <v>-2.1048002600000002</v>
      </c>
      <c r="BA2837">
        <v>1.6210277900000001</v>
      </c>
      <c r="BB2837">
        <v>-2.1048002600000002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8"/>
        <v>2.8673917377742002E-3</v>
      </c>
      <c r="BO2837">
        <f t="shared" si="179"/>
        <v>1.0263683058124768</v>
      </c>
      <c r="BP2837">
        <f t="shared" si="180"/>
        <v>0.56533182008061289</v>
      </c>
      <c r="BQ2837">
        <f t="shared" si="181"/>
        <v>0.55080794767244312</v>
      </c>
    </row>
    <row r="2838" spans="1:69" x14ac:dyDescent="0.25">
      <c r="A2838" t="s">
        <v>2948</v>
      </c>
      <c r="B2838" s="1">
        <v>44244.391087962962</v>
      </c>
      <c r="C2838">
        <v>2837.85</v>
      </c>
      <c r="D2838">
        <v>0</v>
      </c>
      <c r="E2838">
        <v>0</v>
      </c>
      <c r="F2838">
        <v>1</v>
      </c>
      <c r="G2838">
        <v>0.81054704</v>
      </c>
      <c r="H2838">
        <v>-2.926289E-2</v>
      </c>
      <c r="I2838">
        <v>2.5070000000000001</v>
      </c>
      <c r="J2838">
        <v>0</v>
      </c>
      <c r="K2838">
        <v>0</v>
      </c>
      <c r="L2838">
        <v>1</v>
      </c>
      <c r="M2838">
        <v>6.56086E-3</v>
      </c>
      <c r="N2838">
        <v>9.0543999999999998E-4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-1.3473183500000001</v>
      </c>
      <c r="AI2838">
        <v>-1.2005599899999999</v>
      </c>
      <c r="AJ2838">
        <v>-0.99550000000000005</v>
      </c>
      <c r="AK2838">
        <v>0</v>
      </c>
      <c r="AL2838">
        <v>2.10540349</v>
      </c>
      <c r="AM2838">
        <v>0</v>
      </c>
      <c r="AN2838">
        <v>1.6683493899999999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0.14609795</v>
      </c>
      <c r="AV2838">
        <v>0</v>
      </c>
      <c r="AW2838" t="s">
        <v>113</v>
      </c>
      <c r="AX2838" t="s">
        <v>113</v>
      </c>
      <c r="AY2838">
        <v>0</v>
      </c>
      <c r="AZ2838">
        <v>-2.10540349</v>
      </c>
      <c r="BA2838">
        <v>1.6683493899999999</v>
      </c>
      <c r="BB2838">
        <v>-2.10540349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8"/>
        <v>2.8673535936570003E-3</v>
      </c>
      <c r="BO2838">
        <f t="shared" si="179"/>
        <v>1.0263819594870827</v>
      </c>
      <c r="BP2838">
        <f t="shared" si="180"/>
        <v>0.56533934063310065</v>
      </c>
      <c r="BQ2838">
        <f t="shared" si="181"/>
        <v>0.55080794767244312</v>
      </c>
    </row>
    <row r="2839" spans="1:69" x14ac:dyDescent="0.25">
      <c r="A2839" t="s">
        <v>2949</v>
      </c>
      <c r="B2839" s="1">
        <v>44244.391099537039</v>
      </c>
      <c r="C2839">
        <v>2838.85</v>
      </c>
      <c r="D2839">
        <v>0</v>
      </c>
      <c r="E2839">
        <v>0</v>
      </c>
      <c r="F2839">
        <v>1</v>
      </c>
      <c r="G2839">
        <v>0.81086786</v>
      </c>
      <c r="H2839">
        <v>-2.926289E-2</v>
      </c>
      <c r="I2839">
        <v>2.5070000000000001</v>
      </c>
      <c r="J2839">
        <v>0</v>
      </c>
      <c r="K2839">
        <v>0</v>
      </c>
      <c r="L2839">
        <v>1</v>
      </c>
      <c r="M2839">
        <v>6.56086E-3</v>
      </c>
      <c r="N2839">
        <v>9.0543999999999998E-4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-1.3473183500000001</v>
      </c>
      <c r="AI2839">
        <v>-1.2005599899999999</v>
      </c>
      <c r="AJ2839">
        <v>-0.99550000000000005</v>
      </c>
      <c r="AK2839">
        <v>0</v>
      </c>
      <c r="AL2839">
        <v>2.10620779</v>
      </c>
      <c r="AM2839">
        <v>0</v>
      </c>
      <c r="AN2839">
        <v>1.6683493899999999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0.14609795</v>
      </c>
      <c r="AV2839">
        <v>0</v>
      </c>
      <c r="AW2839" t="s">
        <v>113</v>
      </c>
      <c r="AX2839" t="s">
        <v>113</v>
      </c>
      <c r="AY2839">
        <v>0</v>
      </c>
      <c r="AZ2839">
        <v>-2.10620779</v>
      </c>
      <c r="BA2839">
        <v>1.6683493899999999</v>
      </c>
      <c r="BB2839">
        <v>-2.10620779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8"/>
        <v>2.8673230781356002E-3</v>
      </c>
      <c r="BO2839">
        <f t="shared" si="179"/>
        <v>1.0263928827698086</v>
      </c>
      <c r="BP2839">
        <f t="shared" si="180"/>
        <v>0.58184911310545417</v>
      </c>
      <c r="BQ2839">
        <f t="shared" si="181"/>
        <v>0.56688732246007478</v>
      </c>
    </row>
    <row r="2840" spans="1:69" x14ac:dyDescent="0.25">
      <c r="A2840" t="s">
        <v>2950</v>
      </c>
      <c r="B2840" s="1">
        <v>44244.391111111108</v>
      </c>
      <c r="C2840">
        <v>2839.85</v>
      </c>
      <c r="D2840">
        <v>0</v>
      </c>
      <c r="E2840">
        <v>0</v>
      </c>
      <c r="F2840">
        <v>1</v>
      </c>
      <c r="G2840">
        <v>0.81134910000000005</v>
      </c>
      <c r="H2840">
        <v>-2.926289E-2</v>
      </c>
      <c r="I2840">
        <v>2.5070000000000001</v>
      </c>
      <c r="J2840">
        <v>0</v>
      </c>
      <c r="K2840">
        <v>0</v>
      </c>
      <c r="L2840">
        <v>1</v>
      </c>
      <c r="M2840">
        <v>6.56086E-3</v>
      </c>
      <c r="N2840">
        <v>9.0543999999999998E-4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-1.34747876</v>
      </c>
      <c r="AI2840">
        <v>-1.2005599899999999</v>
      </c>
      <c r="AJ2840">
        <v>-0.99550000000000005</v>
      </c>
      <c r="AK2840">
        <v>0</v>
      </c>
      <c r="AL2840">
        <v>2.1074142600000001</v>
      </c>
      <c r="AM2840">
        <v>0</v>
      </c>
      <c r="AN2840">
        <v>1.6683493899999999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0.14625763999999999</v>
      </c>
      <c r="AV2840">
        <v>0</v>
      </c>
      <c r="AW2840" t="s">
        <v>113</v>
      </c>
      <c r="AX2840" t="s">
        <v>113</v>
      </c>
      <c r="AY2840">
        <v>0</v>
      </c>
      <c r="AZ2840">
        <v>-2.1074142600000001</v>
      </c>
      <c r="BA2840">
        <v>1.6683493899999999</v>
      </c>
      <c r="BB2840">
        <v>-2.1074142600000001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8"/>
        <v>2.8673001915894003E-3</v>
      </c>
      <c r="BO2840">
        <f t="shared" si="179"/>
        <v>1.0264010753504806</v>
      </c>
      <c r="BP2840">
        <f t="shared" si="180"/>
        <v>0.58185375737557532</v>
      </c>
      <c r="BQ2840">
        <f t="shared" si="181"/>
        <v>0.56688732246007467</v>
      </c>
    </row>
    <row r="2841" spans="1:69" x14ac:dyDescent="0.25">
      <c r="A2841" t="s">
        <v>2951</v>
      </c>
      <c r="B2841" s="1">
        <v>44244.391122685185</v>
      </c>
      <c r="C2841">
        <v>2840.85</v>
      </c>
      <c r="D2841">
        <v>0</v>
      </c>
      <c r="E2841">
        <v>0</v>
      </c>
      <c r="F2841">
        <v>1</v>
      </c>
      <c r="G2841">
        <v>0.81183033999999998</v>
      </c>
      <c r="H2841">
        <v>-2.926289E-2</v>
      </c>
      <c r="I2841">
        <v>2.5070000000000001</v>
      </c>
      <c r="J2841">
        <v>0</v>
      </c>
      <c r="K2841">
        <v>0</v>
      </c>
      <c r="L2841">
        <v>1</v>
      </c>
      <c r="M2841">
        <v>6.4806500000000001E-3</v>
      </c>
      <c r="N2841">
        <v>9.0543999999999998E-4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-1.34739856</v>
      </c>
      <c r="AI2841">
        <v>-1.2005599899999999</v>
      </c>
      <c r="AJ2841">
        <v>-0.99550000000000005</v>
      </c>
      <c r="AK2841">
        <v>0</v>
      </c>
      <c r="AL2841">
        <v>2.1086207199999998</v>
      </c>
      <c r="AM2841">
        <v>0</v>
      </c>
      <c r="AN2841">
        <v>1.6446885899999999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0.1461778</v>
      </c>
      <c r="AV2841">
        <v>0</v>
      </c>
      <c r="AW2841" t="s">
        <v>113</v>
      </c>
      <c r="AX2841" t="s">
        <v>113</v>
      </c>
      <c r="AY2841">
        <v>0</v>
      </c>
      <c r="AZ2841">
        <v>-2.1086207199999998</v>
      </c>
      <c r="BA2841">
        <v>1.6446885899999999</v>
      </c>
      <c r="BB2841">
        <v>-2.1086207199999998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8"/>
        <v>2.8672696764474002E-3</v>
      </c>
      <c r="BO2841">
        <f t="shared" si="179"/>
        <v>1.0264119989042786</v>
      </c>
      <c r="BP2841">
        <f t="shared" si="180"/>
        <v>0.58185994979973954</v>
      </c>
      <c r="BQ2841">
        <f t="shared" si="181"/>
        <v>0.56688732246007467</v>
      </c>
    </row>
    <row r="2842" spans="1:69" x14ac:dyDescent="0.25">
      <c r="A2842" t="s">
        <v>2952</v>
      </c>
      <c r="B2842" s="1">
        <v>44244.391134259262</v>
      </c>
      <c r="C2842">
        <v>2841.85</v>
      </c>
      <c r="D2842">
        <v>0</v>
      </c>
      <c r="E2842">
        <v>0</v>
      </c>
      <c r="F2842">
        <v>1</v>
      </c>
      <c r="G2842">
        <v>0.81215115999999998</v>
      </c>
      <c r="H2842">
        <v>-2.926289E-2</v>
      </c>
      <c r="I2842">
        <v>2.5070000000000001</v>
      </c>
      <c r="J2842">
        <v>0</v>
      </c>
      <c r="K2842">
        <v>0</v>
      </c>
      <c r="L2842">
        <v>1</v>
      </c>
      <c r="M2842">
        <v>6.4004500000000002E-3</v>
      </c>
      <c r="N2842">
        <v>9.0543999999999998E-4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-1.34763918</v>
      </c>
      <c r="AI2842">
        <v>-1.2005599899999999</v>
      </c>
      <c r="AJ2842">
        <v>-0.99550000000000005</v>
      </c>
      <c r="AK2842">
        <v>0</v>
      </c>
      <c r="AL2842">
        <v>2.1094250200000002</v>
      </c>
      <c r="AM2842">
        <v>0</v>
      </c>
      <c r="AN2842">
        <v>1.6210277900000001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0.14641733000000001</v>
      </c>
      <c r="AV2842">
        <v>0</v>
      </c>
      <c r="AW2842" t="s">
        <v>113</v>
      </c>
      <c r="AX2842" t="s">
        <v>113</v>
      </c>
      <c r="AY2842">
        <v>0</v>
      </c>
      <c r="AZ2842">
        <v>-2.1094250200000002</v>
      </c>
      <c r="BA2842">
        <v>1.6210277900000001</v>
      </c>
      <c r="BB2842">
        <v>-2.1094250200000002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8"/>
        <v>2.8672239029756E-3</v>
      </c>
      <c r="BO2842">
        <f t="shared" si="179"/>
        <v>1.0264283849425779</v>
      </c>
      <c r="BP2842">
        <f t="shared" si="180"/>
        <v>0.57361707549003926</v>
      </c>
      <c r="BQ2842">
        <f t="shared" si="181"/>
        <v>0.5588476350662589</v>
      </c>
    </row>
    <row r="2843" spans="1:69" x14ac:dyDescent="0.25">
      <c r="A2843" t="s">
        <v>2953</v>
      </c>
      <c r="B2843" s="1">
        <v>44244.391145833331</v>
      </c>
      <c r="C2843">
        <v>2842.85</v>
      </c>
      <c r="D2843">
        <v>0</v>
      </c>
      <c r="E2843">
        <v>0</v>
      </c>
      <c r="F2843">
        <v>1</v>
      </c>
      <c r="G2843">
        <v>0.81247197999999998</v>
      </c>
      <c r="H2843">
        <v>-2.926289E-2</v>
      </c>
      <c r="I2843">
        <v>2.5070000000000001</v>
      </c>
      <c r="J2843">
        <v>0</v>
      </c>
      <c r="K2843">
        <v>0</v>
      </c>
      <c r="L2843">
        <v>1</v>
      </c>
      <c r="M2843">
        <v>6.4806500000000001E-3</v>
      </c>
      <c r="N2843">
        <v>9.0543999999999998E-4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-1.3475589699999999</v>
      </c>
      <c r="AI2843">
        <v>-1.2005599899999999</v>
      </c>
      <c r="AJ2843">
        <v>-0.99550000000000005</v>
      </c>
      <c r="AK2843">
        <v>0</v>
      </c>
      <c r="AL2843">
        <v>2.1102293300000001</v>
      </c>
      <c r="AM2843">
        <v>0</v>
      </c>
      <c r="AN2843">
        <v>1.6446885899999999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0.14633748999999999</v>
      </c>
      <c r="AV2843">
        <v>0</v>
      </c>
      <c r="AW2843" t="s">
        <v>113</v>
      </c>
      <c r="AX2843" t="s">
        <v>113</v>
      </c>
      <c r="AY2843">
        <v>0</v>
      </c>
      <c r="AZ2843">
        <v>-2.1102293300000001</v>
      </c>
      <c r="BA2843">
        <v>1.6446885899999999</v>
      </c>
      <c r="BB2843">
        <v>-2.1102293300000001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8"/>
        <v>2.8671781298831999E-3</v>
      </c>
      <c r="BO2843">
        <f t="shared" si="179"/>
        <v>1.0264447713682474</v>
      </c>
      <c r="BP2843">
        <f t="shared" si="180"/>
        <v>0.56537393791645441</v>
      </c>
      <c r="BQ2843">
        <f t="shared" si="181"/>
        <v>0.55080794767244301</v>
      </c>
    </row>
    <row r="2844" spans="1:69" x14ac:dyDescent="0.25">
      <c r="A2844" t="s">
        <v>2954</v>
      </c>
      <c r="B2844" s="1">
        <v>44244.391157407408</v>
      </c>
      <c r="C2844">
        <v>2843.85</v>
      </c>
      <c r="D2844">
        <v>0</v>
      </c>
      <c r="E2844">
        <v>0</v>
      </c>
      <c r="F2844">
        <v>1</v>
      </c>
      <c r="G2844">
        <v>0.81271260000000001</v>
      </c>
      <c r="H2844">
        <v>-2.926289E-2</v>
      </c>
      <c r="I2844">
        <v>2.5070000000000001</v>
      </c>
      <c r="J2844">
        <v>0</v>
      </c>
      <c r="K2844">
        <v>0</v>
      </c>
      <c r="L2844">
        <v>1</v>
      </c>
      <c r="M2844">
        <v>6.3202400000000004E-3</v>
      </c>
      <c r="N2844">
        <v>9.0543999999999998E-4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-1.3477995899999999</v>
      </c>
      <c r="AI2844">
        <v>-1.2005599899999999</v>
      </c>
      <c r="AJ2844">
        <v>-0.99550000000000005</v>
      </c>
      <c r="AK2844">
        <v>0</v>
      </c>
      <c r="AL2844">
        <v>2.11083256</v>
      </c>
      <c r="AM2844">
        <v>0</v>
      </c>
      <c r="AN2844">
        <v>1.5973669800000001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0.14657702</v>
      </c>
      <c r="AV2844">
        <v>0</v>
      </c>
      <c r="AW2844" t="s">
        <v>113</v>
      </c>
      <c r="AX2844" t="s">
        <v>113</v>
      </c>
      <c r="AY2844">
        <v>0</v>
      </c>
      <c r="AZ2844">
        <v>-2.11083256</v>
      </c>
      <c r="BA2844">
        <v>1.5973669800000001</v>
      </c>
      <c r="BB2844">
        <v>-2.11083256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8"/>
        <v>2.8671476147411998E-3</v>
      </c>
      <c r="BO2844">
        <f t="shared" si="179"/>
        <v>1.0264556958521465</v>
      </c>
      <c r="BP2844">
        <f t="shared" si="180"/>
        <v>0.57363233812726311</v>
      </c>
      <c r="BQ2844">
        <f t="shared" si="181"/>
        <v>0.55884763506625879</v>
      </c>
    </row>
    <row r="2845" spans="1:69" x14ac:dyDescent="0.25">
      <c r="A2845" t="s">
        <v>2955</v>
      </c>
      <c r="B2845" s="1">
        <v>44244.391168981485</v>
      </c>
      <c r="C2845">
        <v>2844.85</v>
      </c>
      <c r="D2845">
        <v>0</v>
      </c>
      <c r="E2845">
        <v>0</v>
      </c>
      <c r="F2845">
        <v>1</v>
      </c>
      <c r="G2845">
        <v>0.81319383999999995</v>
      </c>
      <c r="H2845">
        <v>-2.926289E-2</v>
      </c>
      <c r="I2845">
        <v>2.5070000000000001</v>
      </c>
      <c r="J2845">
        <v>0</v>
      </c>
      <c r="K2845">
        <v>0</v>
      </c>
      <c r="L2845">
        <v>1</v>
      </c>
      <c r="M2845">
        <v>6.4004500000000002E-3</v>
      </c>
      <c r="N2845">
        <v>9.0543999999999998E-4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-1.3477995899999999</v>
      </c>
      <c r="AI2845">
        <v>-1.2005599899999999</v>
      </c>
      <c r="AJ2845">
        <v>-0.99550000000000005</v>
      </c>
      <c r="AK2845">
        <v>0</v>
      </c>
      <c r="AL2845">
        <v>2.1120390200000001</v>
      </c>
      <c r="AM2845">
        <v>0</v>
      </c>
      <c r="AN2845">
        <v>1.6210277900000001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0.14657702</v>
      </c>
      <c r="AV2845">
        <v>0</v>
      </c>
      <c r="AW2845" t="s">
        <v>113</v>
      </c>
      <c r="AX2845" t="s">
        <v>113</v>
      </c>
      <c r="AY2845">
        <v>0</v>
      </c>
      <c r="AZ2845">
        <v>-2.1120390200000001</v>
      </c>
      <c r="BA2845">
        <v>1.6210277900000001</v>
      </c>
      <c r="BB2845">
        <v>-2.1120390200000001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8"/>
        <v>2.8671170992198005E-3</v>
      </c>
      <c r="BO2845">
        <f t="shared" si="179"/>
        <v>1.0264666207044173</v>
      </c>
      <c r="BP2845">
        <f t="shared" si="180"/>
        <v>0.55713349846599403</v>
      </c>
      <c r="BQ2845">
        <f t="shared" si="181"/>
        <v>0.54276825688073393</v>
      </c>
    </row>
    <row r="2846" spans="1:69" x14ac:dyDescent="0.25">
      <c r="A2846" t="s">
        <v>2956</v>
      </c>
      <c r="B2846" s="1">
        <v>44244.391180555554</v>
      </c>
      <c r="C2846">
        <v>2845.85</v>
      </c>
      <c r="D2846">
        <v>0</v>
      </c>
      <c r="E2846">
        <v>0</v>
      </c>
      <c r="F2846">
        <v>1</v>
      </c>
      <c r="G2846">
        <v>0.81343445999999997</v>
      </c>
      <c r="H2846">
        <v>-2.926289E-2</v>
      </c>
      <c r="I2846">
        <v>2.5070000000000001</v>
      </c>
      <c r="J2846">
        <v>0</v>
      </c>
      <c r="K2846">
        <v>0</v>
      </c>
      <c r="L2846">
        <v>1</v>
      </c>
      <c r="M2846">
        <v>6.4806500000000001E-3</v>
      </c>
      <c r="N2846">
        <v>9.0543999999999998E-4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-1.34763918</v>
      </c>
      <c r="AI2846">
        <v>-1.2005599899999999</v>
      </c>
      <c r="AJ2846">
        <v>-0.99550000000000005</v>
      </c>
      <c r="AK2846">
        <v>0</v>
      </c>
      <c r="AL2846">
        <v>2.1126422499999999</v>
      </c>
      <c r="AM2846">
        <v>0</v>
      </c>
      <c r="AN2846">
        <v>1.6446885899999999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0.14641733000000001</v>
      </c>
      <c r="AV2846">
        <v>0</v>
      </c>
      <c r="AW2846" t="s">
        <v>113</v>
      </c>
      <c r="AX2846" t="s">
        <v>113</v>
      </c>
      <c r="AY2846">
        <v>0</v>
      </c>
      <c r="AZ2846">
        <v>-2.1126422499999999</v>
      </c>
      <c r="BA2846">
        <v>1.6446885899999999</v>
      </c>
      <c r="BB2846">
        <v>-2.1126422499999999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8"/>
        <v>2.8670942126735998E-3</v>
      </c>
      <c r="BO2846">
        <f t="shared" si="179"/>
        <v>1.0264748144622766</v>
      </c>
      <c r="BP2846">
        <f t="shared" si="180"/>
        <v>0.56539048589141827</v>
      </c>
      <c r="BQ2846">
        <f t="shared" si="181"/>
        <v>0.55080794767244301</v>
      </c>
    </row>
    <row r="2847" spans="1:69" x14ac:dyDescent="0.25">
      <c r="A2847" t="s">
        <v>2957</v>
      </c>
      <c r="B2847" s="1">
        <v>44244.391192129631</v>
      </c>
      <c r="C2847">
        <v>2846.85</v>
      </c>
      <c r="D2847">
        <v>0</v>
      </c>
      <c r="E2847">
        <v>0</v>
      </c>
      <c r="F2847">
        <v>1</v>
      </c>
      <c r="G2847">
        <v>0.81383548999999999</v>
      </c>
      <c r="H2847">
        <v>-2.926289E-2</v>
      </c>
      <c r="I2847">
        <v>2.5070000000000001</v>
      </c>
      <c r="J2847">
        <v>0</v>
      </c>
      <c r="K2847">
        <v>0</v>
      </c>
      <c r="L2847">
        <v>1</v>
      </c>
      <c r="M2847">
        <v>6.4806500000000001E-3</v>
      </c>
      <c r="N2847">
        <v>9.0543999999999998E-4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-1.3477995899999999</v>
      </c>
      <c r="AI2847">
        <v>-1.2005599899999999</v>
      </c>
      <c r="AJ2847">
        <v>-0.99550000000000005</v>
      </c>
      <c r="AK2847">
        <v>0</v>
      </c>
      <c r="AL2847">
        <v>2.1136476399999999</v>
      </c>
      <c r="AM2847">
        <v>0</v>
      </c>
      <c r="AN2847">
        <v>1.6446885899999999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0.14657702</v>
      </c>
      <c r="AV2847">
        <v>0</v>
      </c>
      <c r="AW2847" t="s">
        <v>113</v>
      </c>
      <c r="AX2847" t="s">
        <v>113</v>
      </c>
      <c r="AY2847">
        <v>0</v>
      </c>
      <c r="AZ2847">
        <v>-2.1136476399999999</v>
      </c>
      <c r="BA2847">
        <v>1.6446885899999999</v>
      </c>
      <c r="BB2847">
        <v>-2.1136476399999999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8"/>
        <v>2.8670484395812001E-3</v>
      </c>
      <c r="BO2847">
        <f t="shared" si="179"/>
        <v>1.02649120237044</v>
      </c>
      <c r="BP2847">
        <f t="shared" si="180"/>
        <v>0.57365218086104097</v>
      </c>
      <c r="BQ2847">
        <f t="shared" si="181"/>
        <v>0.5588476350662589</v>
      </c>
    </row>
    <row r="2848" spans="1:69" x14ac:dyDescent="0.25">
      <c r="A2848" t="s">
        <v>2958</v>
      </c>
      <c r="B2848" s="1">
        <v>44244.391203703701</v>
      </c>
      <c r="C2848">
        <v>2847.85</v>
      </c>
      <c r="D2848">
        <v>0</v>
      </c>
      <c r="E2848">
        <v>0</v>
      </c>
      <c r="F2848">
        <v>1</v>
      </c>
      <c r="G2848">
        <v>0.81407611000000002</v>
      </c>
      <c r="H2848">
        <v>-2.926289E-2</v>
      </c>
      <c r="I2848">
        <v>2.5070000000000001</v>
      </c>
      <c r="J2848">
        <v>0</v>
      </c>
      <c r="K2848">
        <v>0</v>
      </c>
      <c r="L2848">
        <v>1</v>
      </c>
      <c r="M2848">
        <v>6.4004500000000002E-3</v>
      </c>
      <c r="N2848">
        <v>9.0543999999999998E-4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-1.34804021</v>
      </c>
      <c r="AI2848">
        <v>-1.2005599899999999</v>
      </c>
      <c r="AJ2848">
        <v>-0.99550000000000005</v>
      </c>
      <c r="AK2848">
        <v>0</v>
      </c>
      <c r="AL2848">
        <v>2.1142508699999998</v>
      </c>
      <c r="AM2848">
        <v>0</v>
      </c>
      <c r="AN2848">
        <v>1.6210277900000001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0.14681656000000001</v>
      </c>
      <c r="AV2848">
        <v>0</v>
      </c>
      <c r="AW2848" t="s">
        <v>113</v>
      </c>
      <c r="AX2848" t="s">
        <v>113</v>
      </c>
      <c r="AY2848">
        <v>0</v>
      </c>
      <c r="AZ2848">
        <v>-2.1142508699999998</v>
      </c>
      <c r="BA2848">
        <v>1.6210277900000001</v>
      </c>
      <c r="BB2848">
        <v>-2.1142508699999998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8"/>
        <v>2.8670255530350006E-3</v>
      </c>
      <c r="BO2848">
        <f t="shared" si="179"/>
        <v>1.0264993965207507</v>
      </c>
      <c r="BP2848">
        <f t="shared" si="180"/>
        <v>0.5736567601425635</v>
      </c>
      <c r="BQ2848">
        <f t="shared" si="181"/>
        <v>0.5588476350662589</v>
      </c>
    </row>
    <row r="2849" spans="1:69" x14ac:dyDescent="0.25">
      <c r="A2849" t="s">
        <v>2959</v>
      </c>
      <c r="B2849" s="1">
        <v>44244.391215277778</v>
      </c>
      <c r="C2849">
        <v>2848.85</v>
      </c>
      <c r="D2849">
        <v>0</v>
      </c>
      <c r="E2849">
        <v>0</v>
      </c>
      <c r="F2849">
        <v>1</v>
      </c>
      <c r="G2849">
        <v>0.81439693000000002</v>
      </c>
      <c r="H2849">
        <v>-2.926289E-2</v>
      </c>
      <c r="I2849">
        <v>2.5070000000000001</v>
      </c>
      <c r="J2849">
        <v>0</v>
      </c>
      <c r="K2849">
        <v>0</v>
      </c>
      <c r="L2849">
        <v>1</v>
      </c>
      <c r="M2849">
        <v>6.4806500000000001E-3</v>
      </c>
      <c r="N2849">
        <v>9.0543999999999998E-4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-1.34796</v>
      </c>
      <c r="AI2849">
        <v>-1.2005599899999999</v>
      </c>
      <c r="AJ2849">
        <v>-0.99550000000000005</v>
      </c>
      <c r="AK2849">
        <v>0</v>
      </c>
      <c r="AL2849">
        <v>2.1150551700000002</v>
      </c>
      <c r="AM2849">
        <v>0</v>
      </c>
      <c r="AN2849">
        <v>1.6446885899999999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0.14673670999999999</v>
      </c>
      <c r="AV2849">
        <v>0</v>
      </c>
      <c r="AW2849" t="s">
        <v>113</v>
      </c>
      <c r="AX2849" t="s">
        <v>113</v>
      </c>
      <c r="AY2849">
        <v>0</v>
      </c>
      <c r="AZ2849">
        <v>-2.1150551700000002</v>
      </c>
      <c r="BA2849">
        <v>1.6446885899999999</v>
      </c>
      <c r="BB2849">
        <v>-2.1150551700000002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8"/>
        <v>2.8669874085384003E-3</v>
      </c>
      <c r="BO2849">
        <f t="shared" si="179"/>
        <v>1.0265130538192182</v>
      </c>
      <c r="BP2849">
        <f t="shared" si="180"/>
        <v>0.56541154843313568</v>
      </c>
      <c r="BQ2849">
        <f t="shared" si="181"/>
        <v>0.55080794767244312</v>
      </c>
    </row>
    <row r="2850" spans="1:69" x14ac:dyDescent="0.25">
      <c r="A2850" t="s">
        <v>2960</v>
      </c>
      <c r="B2850" s="1">
        <v>44244.391226851854</v>
      </c>
      <c r="C2850">
        <v>2849.85</v>
      </c>
      <c r="D2850">
        <v>0</v>
      </c>
      <c r="E2850">
        <v>0</v>
      </c>
      <c r="F2850">
        <v>1</v>
      </c>
      <c r="G2850">
        <v>0.81511878999999998</v>
      </c>
      <c r="H2850">
        <v>-2.926289E-2</v>
      </c>
      <c r="I2850">
        <v>2.5070000000000001</v>
      </c>
      <c r="J2850">
        <v>0</v>
      </c>
      <c r="K2850">
        <v>0</v>
      </c>
      <c r="L2850">
        <v>1</v>
      </c>
      <c r="M2850">
        <v>6.4004500000000002E-3</v>
      </c>
      <c r="N2850">
        <v>9.0543999999999998E-4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-1.34796</v>
      </c>
      <c r="AI2850">
        <v>-1.2005599899999999</v>
      </c>
      <c r="AJ2850">
        <v>-0.99550000000000005</v>
      </c>
      <c r="AK2850">
        <v>0</v>
      </c>
      <c r="AL2850">
        <v>2.1168648700000001</v>
      </c>
      <c r="AM2850">
        <v>0</v>
      </c>
      <c r="AN2850">
        <v>1.6210277900000001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0.14673670999999999</v>
      </c>
      <c r="AV2850">
        <v>0</v>
      </c>
      <c r="AW2850" t="s">
        <v>113</v>
      </c>
      <c r="AX2850" t="s">
        <v>113</v>
      </c>
      <c r="AY2850">
        <v>0</v>
      </c>
      <c r="AZ2850">
        <v>-2.1168648700000001</v>
      </c>
      <c r="BA2850">
        <v>1.6210277900000001</v>
      </c>
      <c r="BB2850">
        <v>-2.1168648700000001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8"/>
        <v>2.8669645219922E-3</v>
      </c>
      <c r="BO2850">
        <f t="shared" si="179"/>
        <v>1.0265212483184007</v>
      </c>
      <c r="BP2850">
        <f t="shared" si="180"/>
        <v>0.57366897196800215</v>
      </c>
      <c r="BQ2850">
        <f t="shared" si="181"/>
        <v>0.5588476350662589</v>
      </c>
    </row>
    <row r="2851" spans="1:69" x14ac:dyDescent="0.25">
      <c r="A2851" t="s">
        <v>2961</v>
      </c>
      <c r="B2851" s="1">
        <v>44244.391238425924</v>
      </c>
      <c r="C2851">
        <v>2850.85</v>
      </c>
      <c r="D2851">
        <v>0</v>
      </c>
      <c r="E2851">
        <v>0</v>
      </c>
      <c r="F2851">
        <v>1</v>
      </c>
      <c r="G2851">
        <v>0.81527919999999998</v>
      </c>
      <c r="H2851">
        <v>-2.926289E-2</v>
      </c>
      <c r="I2851">
        <v>2.5070000000000001</v>
      </c>
      <c r="J2851">
        <v>0</v>
      </c>
      <c r="K2851">
        <v>0</v>
      </c>
      <c r="L2851">
        <v>1</v>
      </c>
      <c r="M2851">
        <v>6.3202400000000004E-3</v>
      </c>
      <c r="N2851">
        <v>9.0543999999999998E-4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-1.34804021</v>
      </c>
      <c r="AI2851">
        <v>-1.2005599899999999</v>
      </c>
      <c r="AJ2851">
        <v>-0.99550000000000005</v>
      </c>
      <c r="AK2851">
        <v>0</v>
      </c>
      <c r="AL2851">
        <v>2.1172670199999999</v>
      </c>
      <c r="AM2851">
        <v>0</v>
      </c>
      <c r="AN2851">
        <v>1.5973669800000001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0.14681656000000001</v>
      </c>
      <c r="AV2851">
        <v>0</v>
      </c>
      <c r="AW2851" t="s">
        <v>113</v>
      </c>
      <c r="AX2851" t="s">
        <v>113</v>
      </c>
      <c r="AY2851">
        <v>0</v>
      </c>
      <c r="AZ2851">
        <v>-2.1172670199999999</v>
      </c>
      <c r="BA2851">
        <v>1.5973669800000001</v>
      </c>
      <c r="BB2851">
        <v>-2.1172670199999999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8"/>
        <v>2.8669340068501999E-3</v>
      </c>
      <c r="BO2851">
        <f t="shared" si="179"/>
        <v>1.0265321744302622</v>
      </c>
      <c r="BP2851">
        <f t="shared" si="180"/>
        <v>0.56542208021766305</v>
      </c>
      <c r="BQ2851">
        <f t="shared" si="181"/>
        <v>0.55080794767244301</v>
      </c>
    </row>
    <row r="2852" spans="1:69" x14ac:dyDescent="0.25">
      <c r="A2852" t="s">
        <v>2962</v>
      </c>
      <c r="B2852" s="1">
        <v>44244.391250000001</v>
      </c>
      <c r="C2852">
        <v>2851.85</v>
      </c>
      <c r="D2852">
        <v>0</v>
      </c>
      <c r="E2852">
        <v>0</v>
      </c>
      <c r="F2852">
        <v>1</v>
      </c>
      <c r="G2852">
        <v>0.81568023000000001</v>
      </c>
      <c r="H2852">
        <v>-2.926289E-2</v>
      </c>
      <c r="I2852">
        <v>2.5070000000000001</v>
      </c>
      <c r="J2852">
        <v>0</v>
      </c>
      <c r="K2852">
        <v>0</v>
      </c>
      <c r="L2852">
        <v>1</v>
      </c>
      <c r="M2852">
        <v>6.4004500000000002E-3</v>
      </c>
      <c r="N2852">
        <v>9.0543999999999998E-4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-1.3481204099999999</v>
      </c>
      <c r="AI2852">
        <v>-1.2005599899999999</v>
      </c>
      <c r="AJ2852">
        <v>-0.99550000000000005</v>
      </c>
      <c r="AK2852">
        <v>0</v>
      </c>
      <c r="AL2852">
        <v>2.1182723999999999</v>
      </c>
      <c r="AM2852">
        <v>0</v>
      </c>
      <c r="AN2852">
        <v>1.6210277900000001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0.14689640000000001</v>
      </c>
      <c r="AV2852">
        <v>0</v>
      </c>
      <c r="AW2852" t="s">
        <v>113</v>
      </c>
      <c r="AX2852" t="s">
        <v>113</v>
      </c>
      <c r="AY2852">
        <v>0</v>
      </c>
      <c r="AZ2852">
        <v>-2.1182723999999999</v>
      </c>
      <c r="BA2852">
        <v>1.6210277900000001</v>
      </c>
      <c r="BB2852">
        <v>-2.1182723999999999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8"/>
        <v>2.8668653468321998E-3</v>
      </c>
      <c r="BO2852">
        <f t="shared" si="179"/>
        <v>1.0265567593720182</v>
      </c>
      <c r="BP2852">
        <f t="shared" si="180"/>
        <v>0.55718242287348541</v>
      </c>
      <c r="BQ2852">
        <f t="shared" si="181"/>
        <v>0.54276825688073405</v>
      </c>
    </row>
    <row r="2853" spans="1:69" x14ac:dyDescent="0.25">
      <c r="A2853" t="s">
        <v>2963</v>
      </c>
      <c r="B2853" s="1">
        <v>44244.391261574077</v>
      </c>
      <c r="C2853">
        <v>2852.85</v>
      </c>
      <c r="D2853">
        <v>0</v>
      </c>
      <c r="E2853">
        <v>0</v>
      </c>
      <c r="F2853">
        <v>1</v>
      </c>
      <c r="G2853">
        <v>0.81584064000000001</v>
      </c>
      <c r="H2853">
        <v>-2.926289E-2</v>
      </c>
      <c r="I2853">
        <v>2.5070000000000001</v>
      </c>
      <c r="J2853">
        <v>0</v>
      </c>
      <c r="K2853">
        <v>0</v>
      </c>
      <c r="L2853">
        <v>1</v>
      </c>
      <c r="M2853">
        <v>6.4806500000000001E-3</v>
      </c>
      <c r="N2853">
        <v>9.0543999999999998E-4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-1.3484412400000001</v>
      </c>
      <c r="AI2853">
        <v>-1.2005599899999999</v>
      </c>
      <c r="AJ2853">
        <v>-0.99550000000000005</v>
      </c>
      <c r="AK2853">
        <v>0</v>
      </c>
      <c r="AL2853">
        <v>2.1186745600000001</v>
      </c>
      <c r="AM2853">
        <v>0</v>
      </c>
      <c r="AN2853">
        <v>1.6446885899999999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0.14721577999999999</v>
      </c>
      <c r="AV2853">
        <v>0</v>
      </c>
      <c r="AW2853" t="s">
        <v>113</v>
      </c>
      <c r="AX2853" t="s">
        <v>113</v>
      </c>
      <c r="AY2853">
        <v>0</v>
      </c>
      <c r="AZ2853">
        <v>-2.1186745600000001</v>
      </c>
      <c r="BA2853">
        <v>1.6446885899999999</v>
      </c>
      <c r="BB2853">
        <v>-2.1186745600000001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8"/>
        <v>2.8668500892612002E-3</v>
      </c>
      <c r="BO2853">
        <f t="shared" si="179"/>
        <v>1.026562222776854</v>
      </c>
      <c r="BP2853">
        <f t="shared" si="180"/>
        <v>0.5654386310857803</v>
      </c>
      <c r="BQ2853">
        <f t="shared" si="181"/>
        <v>0.55080794767244312</v>
      </c>
    </row>
    <row r="2854" spans="1:69" x14ac:dyDescent="0.25">
      <c r="A2854" t="s">
        <v>2964</v>
      </c>
      <c r="B2854" s="1">
        <v>44244.391273148147</v>
      </c>
      <c r="C2854">
        <v>2853.85</v>
      </c>
      <c r="D2854">
        <v>0</v>
      </c>
      <c r="E2854">
        <v>0</v>
      </c>
      <c r="F2854">
        <v>1</v>
      </c>
      <c r="G2854">
        <v>0.81648229000000005</v>
      </c>
      <c r="H2854">
        <v>-2.926289E-2</v>
      </c>
      <c r="I2854">
        <v>2.5070000000000001</v>
      </c>
      <c r="J2854">
        <v>0</v>
      </c>
      <c r="K2854">
        <v>0</v>
      </c>
      <c r="L2854">
        <v>1</v>
      </c>
      <c r="M2854">
        <v>6.4806500000000001E-3</v>
      </c>
      <c r="N2854">
        <v>9.0543999999999998E-4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-1.34828082</v>
      </c>
      <c r="AI2854">
        <v>-1.2005599899999999</v>
      </c>
      <c r="AJ2854">
        <v>-0.99550000000000005</v>
      </c>
      <c r="AK2854">
        <v>0</v>
      </c>
      <c r="AL2854">
        <v>2.12028317</v>
      </c>
      <c r="AM2854">
        <v>0</v>
      </c>
      <c r="AN2854">
        <v>1.6446885899999999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0.14705609</v>
      </c>
      <c r="AV2854">
        <v>0</v>
      </c>
      <c r="AW2854" t="s">
        <v>113</v>
      </c>
      <c r="AX2854" t="s">
        <v>113</v>
      </c>
      <c r="AY2854">
        <v>0</v>
      </c>
      <c r="AZ2854">
        <v>-2.12028317</v>
      </c>
      <c r="BA2854">
        <v>1.6446885899999999</v>
      </c>
      <c r="BB2854">
        <v>-2.12028317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8"/>
        <v>2.8668119451440003E-3</v>
      </c>
      <c r="BO2854">
        <f t="shared" si="179"/>
        <v>1.0265758816112973</v>
      </c>
      <c r="BP2854">
        <f t="shared" si="180"/>
        <v>0.57369950365453326</v>
      </c>
      <c r="BQ2854">
        <f t="shared" si="181"/>
        <v>0.5588476350662589</v>
      </c>
    </row>
    <row r="2855" spans="1:69" x14ac:dyDescent="0.25">
      <c r="A2855" t="s">
        <v>2965</v>
      </c>
      <c r="B2855" s="1">
        <v>44244.391284722224</v>
      </c>
      <c r="C2855">
        <v>2854.85</v>
      </c>
      <c r="D2855">
        <v>0</v>
      </c>
      <c r="E2855">
        <v>0</v>
      </c>
      <c r="F2855">
        <v>1</v>
      </c>
      <c r="G2855">
        <v>0.81672290999999997</v>
      </c>
      <c r="H2855">
        <v>-2.926289E-2</v>
      </c>
      <c r="I2855">
        <v>2.5070000000000001</v>
      </c>
      <c r="J2855">
        <v>0</v>
      </c>
      <c r="K2855">
        <v>0</v>
      </c>
      <c r="L2855">
        <v>1</v>
      </c>
      <c r="M2855">
        <v>6.2400299999999997E-3</v>
      </c>
      <c r="N2855">
        <v>9.0543999999999998E-4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-1.3484412400000001</v>
      </c>
      <c r="AI2855">
        <v>-1.2005599899999999</v>
      </c>
      <c r="AJ2855">
        <v>-0.99550000000000005</v>
      </c>
      <c r="AK2855">
        <v>0</v>
      </c>
      <c r="AL2855">
        <v>2.1208863999999998</v>
      </c>
      <c r="AM2855">
        <v>0</v>
      </c>
      <c r="AN2855">
        <v>1.5737061800000001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0.14721577999999999</v>
      </c>
      <c r="AV2855">
        <v>0</v>
      </c>
      <c r="AW2855" t="s">
        <v>113</v>
      </c>
      <c r="AX2855" t="s">
        <v>113</v>
      </c>
      <c r="AY2855">
        <v>0</v>
      </c>
      <c r="AZ2855">
        <v>-2.1208863999999998</v>
      </c>
      <c r="BA2855">
        <v>1.5737061800000001</v>
      </c>
      <c r="BB2855">
        <v>-2.1208863999999998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8"/>
        <v>2.8667966871936002E-3</v>
      </c>
      <c r="BO2855">
        <f t="shared" si="179"/>
        <v>1.0265813453555361</v>
      </c>
      <c r="BP2855">
        <f t="shared" si="180"/>
        <v>0.57370255705507978</v>
      </c>
      <c r="BQ2855">
        <f t="shared" si="181"/>
        <v>0.5588476350662589</v>
      </c>
    </row>
    <row r="2856" spans="1:69" x14ac:dyDescent="0.25">
      <c r="A2856" t="s">
        <v>2966</v>
      </c>
      <c r="B2856" s="1">
        <v>44244.391296296293</v>
      </c>
      <c r="C2856">
        <v>2855.85</v>
      </c>
      <c r="D2856">
        <v>0</v>
      </c>
      <c r="E2856">
        <v>0</v>
      </c>
      <c r="F2856">
        <v>1</v>
      </c>
      <c r="G2856">
        <v>0.81712393999999999</v>
      </c>
      <c r="H2856">
        <v>-2.926289E-2</v>
      </c>
      <c r="I2856">
        <v>2.5070000000000001</v>
      </c>
      <c r="J2856">
        <v>0</v>
      </c>
      <c r="K2856">
        <v>0</v>
      </c>
      <c r="L2856">
        <v>1</v>
      </c>
      <c r="M2856">
        <v>6.4806500000000001E-3</v>
      </c>
      <c r="N2856">
        <v>9.0543999999999998E-4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-1.3485214400000001</v>
      </c>
      <c r="AI2856">
        <v>-1.2005599899999999</v>
      </c>
      <c r="AJ2856">
        <v>-0.99550000000000005</v>
      </c>
      <c r="AK2856">
        <v>0</v>
      </c>
      <c r="AL2856">
        <v>2.1218917899999998</v>
      </c>
      <c r="AM2856">
        <v>0</v>
      </c>
      <c r="AN2856">
        <v>1.6446885899999999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0.14729563000000001</v>
      </c>
      <c r="AV2856">
        <v>0</v>
      </c>
      <c r="AW2856" t="s">
        <v>113</v>
      </c>
      <c r="AX2856" t="s">
        <v>113</v>
      </c>
      <c r="AY2856">
        <v>0</v>
      </c>
      <c r="AZ2856">
        <v>-2.1218917899999998</v>
      </c>
      <c r="BA2856">
        <v>1.6446885899999999</v>
      </c>
      <c r="BB2856">
        <v>-2.1218917899999998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8"/>
        <v>2.8667356565302E-3</v>
      </c>
      <c r="BO2856">
        <f t="shared" si="179"/>
        <v>1.026603200506498</v>
      </c>
      <c r="BP2856">
        <f t="shared" si="180"/>
        <v>0.54895406083753151</v>
      </c>
      <c r="BQ2856">
        <f t="shared" si="181"/>
        <v>0.53472856948691816</v>
      </c>
    </row>
    <row r="2857" spans="1:69" x14ac:dyDescent="0.25">
      <c r="A2857" t="s">
        <v>2967</v>
      </c>
      <c r="B2857" s="1">
        <v>44244.39130787037</v>
      </c>
      <c r="C2857">
        <v>2856.85</v>
      </c>
      <c r="D2857">
        <v>0</v>
      </c>
      <c r="E2857">
        <v>0</v>
      </c>
      <c r="F2857">
        <v>1</v>
      </c>
      <c r="G2857">
        <v>0.81744477000000004</v>
      </c>
      <c r="H2857">
        <v>-2.926289E-2</v>
      </c>
      <c r="I2857">
        <v>2.5070000000000001</v>
      </c>
      <c r="J2857">
        <v>0</v>
      </c>
      <c r="K2857">
        <v>0</v>
      </c>
      <c r="L2857">
        <v>1</v>
      </c>
      <c r="M2857">
        <v>6.4004500000000002E-3</v>
      </c>
      <c r="N2857">
        <v>9.0543999999999998E-4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-1.3484412400000001</v>
      </c>
      <c r="AI2857">
        <v>-1.2005599899999999</v>
      </c>
      <c r="AJ2857">
        <v>-0.99550000000000005</v>
      </c>
      <c r="AK2857">
        <v>0</v>
      </c>
      <c r="AL2857">
        <v>2.1226960899999998</v>
      </c>
      <c r="AM2857">
        <v>0</v>
      </c>
      <c r="AN2857">
        <v>1.6210277900000001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0.14721577999999999</v>
      </c>
      <c r="AV2857">
        <v>0</v>
      </c>
      <c r="AW2857" t="s">
        <v>113</v>
      </c>
      <c r="AX2857" t="s">
        <v>113</v>
      </c>
      <c r="AY2857">
        <v>0</v>
      </c>
      <c r="AZ2857">
        <v>-2.1226960899999998</v>
      </c>
      <c r="BA2857">
        <v>1.6210277900000001</v>
      </c>
      <c r="BB2857">
        <v>-2.1226960899999998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8"/>
        <v>2.8667127699839997E-3</v>
      </c>
      <c r="BO2857">
        <f t="shared" si="179"/>
        <v>1.0266113964450041</v>
      </c>
      <c r="BP2857">
        <f t="shared" si="180"/>
        <v>0.57371935103536009</v>
      </c>
      <c r="BQ2857">
        <f t="shared" si="181"/>
        <v>0.5588476350662589</v>
      </c>
    </row>
    <row r="2858" spans="1:69" x14ac:dyDescent="0.25">
      <c r="A2858" t="s">
        <v>2968</v>
      </c>
      <c r="B2858" s="1">
        <v>44244.391319444447</v>
      </c>
      <c r="C2858">
        <v>2857.85</v>
      </c>
      <c r="D2858">
        <v>0</v>
      </c>
      <c r="E2858">
        <v>0</v>
      </c>
      <c r="F2858">
        <v>1</v>
      </c>
      <c r="G2858">
        <v>0.81792600000000004</v>
      </c>
      <c r="H2858">
        <v>-2.926289E-2</v>
      </c>
      <c r="I2858">
        <v>2.5070000000000001</v>
      </c>
      <c r="J2858">
        <v>0</v>
      </c>
      <c r="K2858">
        <v>0</v>
      </c>
      <c r="L2858">
        <v>1</v>
      </c>
      <c r="M2858">
        <v>6.56086E-3</v>
      </c>
      <c r="N2858">
        <v>9.0543999999999998E-4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-1.34860165</v>
      </c>
      <c r="AI2858">
        <v>-1.2005599899999999</v>
      </c>
      <c r="AJ2858">
        <v>-0.99550000000000005</v>
      </c>
      <c r="AK2858">
        <v>0</v>
      </c>
      <c r="AL2858">
        <v>2.1239025499999999</v>
      </c>
      <c r="AM2858">
        <v>0</v>
      </c>
      <c r="AN2858">
        <v>1.6683493899999999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0.14737548</v>
      </c>
      <c r="AV2858">
        <v>0</v>
      </c>
      <c r="AW2858" t="s">
        <v>113</v>
      </c>
      <c r="AX2858" t="s">
        <v>113</v>
      </c>
      <c r="AY2858">
        <v>0</v>
      </c>
      <c r="AZ2858">
        <v>-2.1239025499999999</v>
      </c>
      <c r="BA2858">
        <v>1.6683493899999999</v>
      </c>
      <c r="BB2858">
        <v>-2.1239025499999999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8"/>
        <v>2.8666746254873998E-3</v>
      </c>
      <c r="BO2858">
        <f t="shared" si="179"/>
        <v>1.0266250567239117</v>
      </c>
      <c r="BP2858">
        <f t="shared" si="180"/>
        <v>0.56547324052320325</v>
      </c>
      <c r="BQ2858">
        <f t="shared" si="181"/>
        <v>0.55080794767244312</v>
      </c>
    </row>
    <row r="2859" spans="1:69" x14ac:dyDescent="0.25">
      <c r="A2859" t="s">
        <v>2969</v>
      </c>
      <c r="B2859" s="1">
        <v>44244.391331018516</v>
      </c>
      <c r="C2859">
        <v>2858.85</v>
      </c>
      <c r="D2859">
        <v>0</v>
      </c>
      <c r="E2859">
        <v>0</v>
      </c>
      <c r="F2859">
        <v>1</v>
      </c>
      <c r="G2859">
        <v>0.81816661999999996</v>
      </c>
      <c r="H2859">
        <v>-2.926289E-2</v>
      </c>
      <c r="I2859">
        <v>2.5070000000000001</v>
      </c>
      <c r="J2859">
        <v>0</v>
      </c>
      <c r="K2859">
        <v>0</v>
      </c>
      <c r="L2859">
        <v>1</v>
      </c>
      <c r="M2859">
        <v>6.4806500000000001E-3</v>
      </c>
      <c r="N2859">
        <v>9.0543999999999998E-4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-1.34884227</v>
      </c>
      <c r="AI2859">
        <v>-1.2005599899999999</v>
      </c>
      <c r="AJ2859">
        <v>-0.99550000000000005</v>
      </c>
      <c r="AK2859">
        <v>0</v>
      </c>
      <c r="AL2859">
        <v>2.1245057799999998</v>
      </c>
      <c r="AM2859">
        <v>0</v>
      </c>
      <c r="AN2859">
        <v>1.6446885899999999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0.14761500999999999</v>
      </c>
      <c r="AV2859">
        <v>0</v>
      </c>
      <c r="AW2859" t="s">
        <v>113</v>
      </c>
      <c r="AX2859" t="s">
        <v>113</v>
      </c>
      <c r="AY2859">
        <v>0</v>
      </c>
      <c r="AZ2859">
        <v>-2.1245057799999998</v>
      </c>
      <c r="BA2859">
        <v>1.6446885899999999</v>
      </c>
      <c r="BB2859">
        <v>-2.1245057799999998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8"/>
        <v>2.8666441103453997E-3</v>
      </c>
      <c r="BO2859">
        <f t="shared" si="179"/>
        <v>1.0266359850457336</v>
      </c>
      <c r="BP2859">
        <f t="shared" si="180"/>
        <v>0.58198692470373725</v>
      </c>
      <c r="BQ2859">
        <f t="shared" si="181"/>
        <v>0.56688732246007478</v>
      </c>
    </row>
    <row r="2860" spans="1:69" x14ac:dyDescent="0.25">
      <c r="A2860" t="s">
        <v>2970</v>
      </c>
      <c r="B2860" s="1">
        <v>44244.391342592593</v>
      </c>
      <c r="C2860">
        <v>2859.85</v>
      </c>
      <c r="D2860">
        <v>0</v>
      </c>
      <c r="E2860">
        <v>0</v>
      </c>
      <c r="F2860">
        <v>1</v>
      </c>
      <c r="G2860">
        <v>0.81856764999999998</v>
      </c>
      <c r="H2860">
        <v>-2.926289E-2</v>
      </c>
      <c r="I2860">
        <v>2.5070000000000001</v>
      </c>
      <c r="J2860">
        <v>0</v>
      </c>
      <c r="K2860">
        <v>0</v>
      </c>
      <c r="L2860">
        <v>1</v>
      </c>
      <c r="M2860">
        <v>6.4004500000000002E-3</v>
      </c>
      <c r="N2860">
        <v>9.0543999999999998E-4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-1.34860165</v>
      </c>
      <c r="AI2860">
        <v>-1.2005599899999999</v>
      </c>
      <c r="AJ2860">
        <v>-0.99550000000000005</v>
      </c>
      <c r="AK2860">
        <v>0</v>
      </c>
      <c r="AL2860">
        <v>2.1255111699999998</v>
      </c>
      <c r="AM2860">
        <v>0</v>
      </c>
      <c r="AN2860">
        <v>1.6210277900000001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0.14737548</v>
      </c>
      <c r="AV2860">
        <v>0</v>
      </c>
      <c r="AW2860" t="s">
        <v>113</v>
      </c>
      <c r="AX2860" t="s">
        <v>113</v>
      </c>
      <c r="AY2860">
        <v>0</v>
      </c>
      <c r="AZ2860">
        <v>-2.1255111699999998</v>
      </c>
      <c r="BA2860">
        <v>1.6210277900000001</v>
      </c>
      <c r="BB2860">
        <v>-2.1255111699999998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8"/>
        <v>2.8665983372530004E-3</v>
      </c>
      <c r="BO2860">
        <f t="shared" si="179"/>
        <v>1.0266523781005934</v>
      </c>
      <c r="BP2860">
        <f t="shared" si="180"/>
        <v>0.5737422535366673</v>
      </c>
      <c r="BQ2860">
        <f t="shared" si="181"/>
        <v>0.5588476350662589</v>
      </c>
    </row>
    <row r="2861" spans="1:69" x14ac:dyDescent="0.25">
      <c r="A2861" t="s">
        <v>2971</v>
      </c>
      <c r="B2861" s="1">
        <v>44244.39135416667</v>
      </c>
      <c r="C2861">
        <v>2860.85</v>
      </c>
      <c r="D2861">
        <v>0</v>
      </c>
      <c r="E2861">
        <v>0</v>
      </c>
      <c r="F2861">
        <v>1</v>
      </c>
      <c r="G2861">
        <v>0.81880827</v>
      </c>
      <c r="H2861">
        <v>-2.926289E-2</v>
      </c>
      <c r="I2861">
        <v>2.5070000000000001</v>
      </c>
      <c r="J2861">
        <v>0</v>
      </c>
      <c r="K2861">
        <v>0</v>
      </c>
      <c r="L2861">
        <v>1</v>
      </c>
      <c r="M2861">
        <v>6.3202400000000004E-3</v>
      </c>
      <c r="N2861">
        <v>9.0543999999999998E-4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-1.3487620600000001</v>
      </c>
      <c r="AI2861">
        <v>-1.2005599899999999</v>
      </c>
      <c r="AJ2861">
        <v>-0.99550000000000005</v>
      </c>
      <c r="AK2861">
        <v>0</v>
      </c>
      <c r="AL2861">
        <v>2.1261144000000001</v>
      </c>
      <c r="AM2861">
        <v>0</v>
      </c>
      <c r="AN2861">
        <v>1.5973669800000001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0.14753516999999999</v>
      </c>
      <c r="AV2861">
        <v>0</v>
      </c>
      <c r="AW2861" t="s">
        <v>113</v>
      </c>
      <c r="AX2861" t="s">
        <v>113</v>
      </c>
      <c r="AY2861">
        <v>0</v>
      </c>
      <c r="AZ2861">
        <v>-2.1261144000000001</v>
      </c>
      <c r="BA2861">
        <v>1.5973669800000001</v>
      </c>
      <c r="BB2861">
        <v>-2.1261144000000001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8"/>
        <v>2.8665754507068006E-3</v>
      </c>
      <c r="BO2861">
        <f t="shared" si="179"/>
        <v>1.0266605748243451</v>
      </c>
      <c r="BP2861">
        <f t="shared" si="180"/>
        <v>0.5654928041752082</v>
      </c>
      <c r="BQ2861">
        <f t="shared" si="181"/>
        <v>0.55080794767244301</v>
      </c>
    </row>
    <row r="2862" spans="1:69" x14ac:dyDescent="0.25">
      <c r="A2862" t="s">
        <v>2972</v>
      </c>
      <c r="B2862" s="1">
        <v>44244.391365740739</v>
      </c>
      <c r="C2862">
        <v>2861.85</v>
      </c>
      <c r="D2862">
        <v>0</v>
      </c>
      <c r="E2862">
        <v>0</v>
      </c>
      <c r="F2862">
        <v>1</v>
      </c>
      <c r="G2862">
        <v>0.81920930000000003</v>
      </c>
      <c r="H2862">
        <v>-2.926289E-2</v>
      </c>
      <c r="I2862">
        <v>2.5070000000000001</v>
      </c>
      <c r="J2862">
        <v>0</v>
      </c>
      <c r="K2862">
        <v>0</v>
      </c>
      <c r="L2862">
        <v>1</v>
      </c>
      <c r="M2862">
        <v>6.4806500000000001E-3</v>
      </c>
      <c r="N2862">
        <v>9.0543999999999998E-4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-1.3490026799999999</v>
      </c>
      <c r="AI2862">
        <v>-1.2005599899999999</v>
      </c>
      <c r="AJ2862">
        <v>-0.99550000000000005</v>
      </c>
      <c r="AK2862">
        <v>0</v>
      </c>
      <c r="AL2862">
        <v>2.1271197800000001</v>
      </c>
      <c r="AM2862">
        <v>0</v>
      </c>
      <c r="AN2862">
        <v>1.6446885899999999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0.14777470000000001</v>
      </c>
      <c r="AV2862">
        <v>0</v>
      </c>
      <c r="AW2862" t="s">
        <v>113</v>
      </c>
      <c r="AX2862" t="s">
        <v>113</v>
      </c>
      <c r="AY2862">
        <v>0</v>
      </c>
      <c r="AZ2862">
        <v>-2.1271197800000001</v>
      </c>
      <c r="BA2862">
        <v>1.6446885899999999</v>
      </c>
      <c r="BB2862">
        <v>-2.1271197800000001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8"/>
        <v>2.8665373062102002E-3</v>
      </c>
      <c r="BO2862">
        <f t="shared" si="179"/>
        <v>1.0266742364120458</v>
      </c>
      <c r="BP2862">
        <f t="shared" si="180"/>
        <v>0.55724618568172468</v>
      </c>
      <c r="BQ2862">
        <f t="shared" si="181"/>
        <v>0.54276825688073393</v>
      </c>
    </row>
    <row r="2863" spans="1:69" x14ac:dyDescent="0.25">
      <c r="A2863" t="s">
        <v>2973</v>
      </c>
      <c r="B2863" s="1">
        <v>44244.391377314816</v>
      </c>
      <c r="C2863">
        <v>2862.85</v>
      </c>
      <c r="D2863">
        <v>0</v>
      </c>
      <c r="E2863">
        <v>0</v>
      </c>
      <c r="F2863">
        <v>1</v>
      </c>
      <c r="G2863">
        <v>0.81944992000000005</v>
      </c>
      <c r="H2863">
        <v>-2.926289E-2</v>
      </c>
      <c r="I2863">
        <v>2.5070000000000001</v>
      </c>
      <c r="J2863">
        <v>0</v>
      </c>
      <c r="K2863">
        <v>0</v>
      </c>
      <c r="L2863">
        <v>1</v>
      </c>
      <c r="M2863">
        <v>6.4806500000000001E-3</v>
      </c>
      <c r="N2863">
        <v>9.0543999999999998E-4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-1.34892247</v>
      </c>
      <c r="AI2863">
        <v>-1.2005599899999999</v>
      </c>
      <c r="AJ2863">
        <v>-0.99550000000000005</v>
      </c>
      <c r="AK2863">
        <v>0</v>
      </c>
      <c r="AL2863">
        <v>2.12772301</v>
      </c>
      <c r="AM2863">
        <v>0</v>
      </c>
      <c r="AN2863">
        <v>1.6446885899999999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0.14769486000000001</v>
      </c>
      <c r="AV2863">
        <v>0</v>
      </c>
      <c r="AW2863" t="s">
        <v>113</v>
      </c>
      <c r="AX2863" t="s">
        <v>113</v>
      </c>
      <c r="AY2863">
        <v>0</v>
      </c>
      <c r="AZ2863">
        <v>-2.12772301</v>
      </c>
      <c r="BA2863">
        <v>1.6446885899999999</v>
      </c>
      <c r="BB2863">
        <v>-2.12772301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8"/>
        <v>2.8665144196639999E-3</v>
      </c>
      <c r="BO2863">
        <f t="shared" si="179"/>
        <v>1.0266824334848332</v>
      </c>
      <c r="BP2863">
        <f t="shared" si="180"/>
        <v>0.57375904991707083</v>
      </c>
      <c r="BQ2863">
        <f t="shared" si="181"/>
        <v>0.55884763506625901</v>
      </c>
    </row>
    <row r="2864" spans="1:69" x14ac:dyDescent="0.25">
      <c r="A2864" t="s">
        <v>2974</v>
      </c>
      <c r="B2864" s="1">
        <v>44244.391388888886</v>
      </c>
      <c r="C2864">
        <v>2863.85</v>
      </c>
      <c r="D2864">
        <v>0</v>
      </c>
      <c r="E2864">
        <v>0</v>
      </c>
      <c r="F2864">
        <v>1</v>
      </c>
      <c r="G2864">
        <v>0.81993115999999999</v>
      </c>
      <c r="H2864">
        <v>-2.926289E-2</v>
      </c>
      <c r="I2864">
        <v>2.5070000000000001</v>
      </c>
      <c r="J2864">
        <v>0</v>
      </c>
      <c r="K2864">
        <v>0</v>
      </c>
      <c r="L2864">
        <v>1</v>
      </c>
      <c r="M2864">
        <v>6.4004500000000002E-3</v>
      </c>
      <c r="N2864">
        <v>9.0543999999999998E-4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-1.34908289</v>
      </c>
      <c r="AI2864">
        <v>-1.2005599899999999</v>
      </c>
      <c r="AJ2864">
        <v>-0.99550000000000005</v>
      </c>
      <c r="AK2864">
        <v>0</v>
      </c>
      <c r="AL2864">
        <v>2.1289294700000001</v>
      </c>
      <c r="AM2864">
        <v>0</v>
      </c>
      <c r="AN2864">
        <v>1.6210277900000001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0.14785455</v>
      </c>
      <c r="AV2864">
        <v>0</v>
      </c>
      <c r="AW2864" t="s">
        <v>113</v>
      </c>
      <c r="AX2864" t="s">
        <v>113</v>
      </c>
      <c r="AY2864">
        <v>0</v>
      </c>
      <c r="AZ2864">
        <v>-2.1289294700000001</v>
      </c>
      <c r="BA2864">
        <v>1.6210277900000001</v>
      </c>
      <c r="BB2864">
        <v>-2.1289294700000001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8"/>
        <v>2.8664762755468E-3</v>
      </c>
      <c r="BO2864">
        <f t="shared" si="179"/>
        <v>1.0266960955183912</v>
      </c>
      <c r="BP2864">
        <f t="shared" si="180"/>
        <v>0.57376668491221483</v>
      </c>
      <c r="BQ2864">
        <f t="shared" si="181"/>
        <v>0.5588476350662589</v>
      </c>
    </row>
    <row r="2865" spans="1:69" x14ac:dyDescent="0.25">
      <c r="A2865" t="s">
        <v>2975</v>
      </c>
      <c r="B2865" s="1">
        <v>44244.391400462962</v>
      </c>
      <c r="C2865">
        <v>2864.85</v>
      </c>
      <c r="D2865">
        <v>0</v>
      </c>
      <c r="E2865">
        <v>0</v>
      </c>
      <c r="F2865">
        <v>1</v>
      </c>
      <c r="G2865">
        <v>0.82025197999999999</v>
      </c>
      <c r="H2865">
        <v>-2.926289E-2</v>
      </c>
      <c r="I2865">
        <v>2.5070000000000001</v>
      </c>
      <c r="J2865">
        <v>0</v>
      </c>
      <c r="K2865">
        <v>0</v>
      </c>
      <c r="L2865">
        <v>1</v>
      </c>
      <c r="M2865">
        <v>6.4806500000000001E-3</v>
      </c>
      <c r="N2865">
        <v>9.0543999999999998E-4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-1.34916309</v>
      </c>
      <c r="AI2865">
        <v>-1.2005599899999999</v>
      </c>
      <c r="AJ2865">
        <v>-0.99550000000000005</v>
      </c>
      <c r="AK2865">
        <v>0</v>
      </c>
      <c r="AL2865">
        <v>2.12973378</v>
      </c>
      <c r="AM2865">
        <v>0</v>
      </c>
      <c r="AN2865">
        <v>1.6446885899999999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0.14793439</v>
      </c>
      <c r="AV2865">
        <v>0</v>
      </c>
      <c r="AW2865" t="s">
        <v>113</v>
      </c>
      <c r="AX2865" t="s">
        <v>113</v>
      </c>
      <c r="AY2865">
        <v>0</v>
      </c>
      <c r="AZ2865">
        <v>-2.12973378</v>
      </c>
      <c r="BA2865">
        <v>1.6446885899999999</v>
      </c>
      <c r="BB2865">
        <v>-2.12973378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8"/>
        <v>2.8664533890006001E-3</v>
      </c>
      <c r="BO2865">
        <f t="shared" si="179"/>
        <v>1.0267042929402344</v>
      </c>
      <c r="BP2865">
        <f t="shared" si="180"/>
        <v>0.56551688446089743</v>
      </c>
      <c r="BQ2865">
        <f t="shared" si="181"/>
        <v>0.55080794767244323</v>
      </c>
    </row>
    <row r="2866" spans="1:69" x14ac:dyDescent="0.25">
      <c r="A2866" t="s">
        <v>2976</v>
      </c>
      <c r="B2866" s="1">
        <v>44244.391412037039</v>
      </c>
      <c r="C2866">
        <v>2865.85</v>
      </c>
      <c r="D2866">
        <v>0</v>
      </c>
      <c r="E2866">
        <v>0</v>
      </c>
      <c r="F2866">
        <v>1</v>
      </c>
      <c r="G2866">
        <v>0.82057281000000004</v>
      </c>
      <c r="H2866">
        <v>-2.926289E-2</v>
      </c>
      <c r="I2866">
        <v>2.5070000000000001</v>
      </c>
      <c r="J2866">
        <v>0</v>
      </c>
      <c r="K2866">
        <v>0</v>
      </c>
      <c r="L2866">
        <v>1</v>
      </c>
      <c r="M2866">
        <v>6.4806500000000001E-3</v>
      </c>
      <c r="N2866">
        <v>9.0543999999999998E-4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-1.34916309</v>
      </c>
      <c r="AI2866">
        <v>-1.2005599899999999</v>
      </c>
      <c r="AJ2866">
        <v>-0.99550000000000005</v>
      </c>
      <c r="AK2866">
        <v>0</v>
      </c>
      <c r="AL2866">
        <v>2.1305380899999999</v>
      </c>
      <c r="AM2866">
        <v>0</v>
      </c>
      <c r="AN2866">
        <v>1.6446885899999999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0.14793439</v>
      </c>
      <c r="AV2866">
        <v>0</v>
      </c>
      <c r="AW2866" t="s">
        <v>113</v>
      </c>
      <c r="AX2866" t="s">
        <v>113</v>
      </c>
      <c r="AY2866">
        <v>0</v>
      </c>
      <c r="AZ2866">
        <v>-2.1305380899999999</v>
      </c>
      <c r="BA2866">
        <v>1.6446885899999999</v>
      </c>
      <c r="BB2866">
        <v>-2.1305380899999999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8"/>
        <v>2.8664076159081999E-3</v>
      </c>
      <c r="BO2866">
        <f t="shared" si="179"/>
        <v>1.0267206881766298</v>
      </c>
      <c r="BP2866">
        <f t="shared" si="180"/>
        <v>0.57378042846111155</v>
      </c>
      <c r="BQ2866">
        <f t="shared" si="181"/>
        <v>0.55884763506625901</v>
      </c>
    </row>
    <row r="2867" spans="1:69" x14ac:dyDescent="0.25">
      <c r="A2867" t="s">
        <v>2977</v>
      </c>
      <c r="B2867" s="1">
        <v>44244.391423611109</v>
      </c>
      <c r="C2867">
        <v>2866.85</v>
      </c>
      <c r="D2867">
        <v>0</v>
      </c>
      <c r="E2867">
        <v>0</v>
      </c>
      <c r="F2867">
        <v>1</v>
      </c>
      <c r="G2867">
        <v>0.82089363000000004</v>
      </c>
      <c r="H2867">
        <v>-2.926289E-2</v>
      </c>
      <c r="I2867">
        <v>2.5070000000000001</v>
      </c>
      <c r="J2867">
        <v>0</v>
      </c>
      <c r="K2867">
        <v>0</v>
      </c>
      <c r="L2867">
        <v>1</v>
      </c>
      <c r="M2867">
        <v>6.4806500000000001E-3</v>
      </c>
      <c r="N2867">
        <v>9.0543999999999998E-4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-1.34916309</v>
      </c>
      <c r="AI2867">
        <v>-1.2005599899999999</v>
      </c>
      <c r="AJ2867">
        <v>-0.99550000000000005</v>
      </c>
      <c r="AK2867">
        <v>0</v>
      </c>
      <c r="AL2867">
        <v>2.1313423999999999</v>
      </c>
      <c r="AM2867">
        <v>0</v>
      </c>
      <c r="AN2867">
        <v>1.6446885899999999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0.14793439</v>
      </c>
      <c r="AV2867">
        <v>0</v>
      </c>
      <c r="AW2867" t="s">
        <v>113</v>
      </c>
      <c r="AX2867" t="s">
        <v>113</v>
      </c>
      <c r="AY2867">
        <v>0</v>
      </c>
      <c r="AZ2867">
        <v>-2.1313423999999999</v>
      </c>
      <c r="BA2867">
        <v>1.6446885899999999</v>
      </c>
      <c r="BB2867">
        <v>-2.1313423999999999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8"/>
        <v>2.8663771003868002E-3</v>
      </c>
      <c r="BO2867">
        <f t="shared" si="179"/>
        <v>1.0267316186704325</v>
      </c>
      <c r="BP2867">
        <f t="shared" si="180"/>
        <v>0.5737865369417231</v>
      </c>
      <c r="BQ2867">
        <f t="shared" si="181"/>
        <v>0.5588476350662589</v>
      </c>
    </row>
    <row r="2868" spans="1:69" x14ac:dyDescent="0.25">
      <c r="A2868" t="s">
        <v>2978</v>
      </c>
      <c r="B2868" s="1">
        <v>44244.391435185185</v>
      </c>
      <c r="C2868">
        <v>2867.85</v>
      </c>
      <c r="D2868">
        <v>0</v>
      </c>
      <c r="E2868">
        <v>0</v>
      </c>
      <c r="F2868">
        <v>1</v>
      </c>
      <c r="G2868">
        <v>0.82121445999999998</v>
      </c>
      <c r="H2868">
        <v>-2.926289E-2</v>
      </c>
      <c r="I2868">
        <v>2.5070000000000001</v>
      </c>
      <c r="J2868">
        <v>0</v>
      </c>
      <c r="K2868">
        <v>0</v>
      </c>
      <c r="L2868">
        <v>1</v>
      </c>
      <c r="M2868">
        <v>6.6410599999999998E-3</v>
      </c>
      <c r="N2868">
        <v>9.0543999999999998E-4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-1.3492432999999999</v>
      </c>
      <c r="AI2868">
        <v>-1.2005599899999999</v>
      </c>
      <c r="AJ2868">
        <v>-0.99550000000000005</v>
      </c>
      <c r="AK2868">
        <v>0</v>
      </c>
      <c r="AL2868">
        <v>2.1321466999999998</v>
      </c>
      <c r="AM2868">
        <v>0</v>
      </c>
      <c r="AN2868">
        <v>1.69201019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0.14801423999999999</v>
      </c>
      <c r="AV2868">
        <v>0</v>
      </c>
      <c r="AW2868" t="s">
        <v>113</v>
      </c>
      <c r="AX2868" t="s">
        <v>113</v>
      </c>
      <c r="AY2868">
        <v>0</v>
      </c>
      <c r="AZ2868">
        <v>-2.1321466999999998</v>
      </c>
      <c r="BA2868">
        <v>1.69201019</v>
      </c>
      <c r="BB2868">
        <v>-2.1321466999999998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8"/>
        <v>2.8663465848654001E-3</v>
      </c>
      <c r="BO2868">
        <f t="shared" si="179"/>
        <v>1.0267425493969702</v>
      </c>
      <c r="BP2868">
        <f t="shared" si="180"/>
        <v>0.57379264555239828</v>
      </c>
      <c r="BQ2868">
        <f t="shared" si="181"/>
        <v>0.5588476350662589</v>
      </c>
    </row>
    <row r="2869" spans="1:69" x14ac:dyDescent="0.25">
      <c r="A2869" t="s">
        <v>2979</v>
      </c>
      <c r="B2869" s="1">
        <v>44244.391446759262</v>
      </c>
      <c r="C2869">
        <v>2868.85</v>
      </c>
      <c r="D2869">
        <v>0</v>
      </c>
      <c r="E2869">
        <v>0</v>
      </c>
      <c r="F2869">
        <v>1</v>
      </c>
      <c r="G2869">
        <v>0.82161549</v>
      </c>
      <c r="H2869">
        <v>-2.926289E-2</v>
      </c>
      <c r="I2869">
        <v>2.5070000000000001</v>
      </c>
      <c r="J2869">
        <v>0</v>
      </c>
      <c r="K2869">
        <v>0</v>
      </c>
      <c r="L2869">
        <v>1</v>
      </c>
      <c r="M2869">
        <v>6.4004500000000002E-3</v>
      </c>
      <c r="N2869">
        <v>9.0543999999999998E-4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-1.3493234999999999</v>
      </c>
      <c r="AI2869">
        <v>-1.2005599899999999</v>
      </c>
      <c r="AJ2869">
        <v>-0.99550000000000005</v>
      </c>
      <c r="AK2869">
        <v>0</v>
      </c>
      <c r="AL2869">
        <v>2.1331520899999998</v>
      </c>
      <c r="AM2869">
        <v>0</v>
      </c>
      <c r="AN2869">
        <v>1.6210277900000001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0.14809407999999999</v>
      </c>
      <c r="AV2869">
        <v>0</v>
      </c>
      <c r="AW2869" t="s">
        <v>113</v>
      </c>
      <c r="AX2869" t="s">
        <v>113</v>
      </c>
      <c r="AY2869">
        <v>0</v>
      </c>
      <c r="AZ2869">
        <v>-2.1331520899999998</v>
      </c>
      <c r="BA2869">
        <v>1.6210277900000001</v>
      </c>
      <c r="BB2869">
        <v>-2.1331520899999998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8"/>
        <v>2.8663160693440004E-3</v>
      </c>
      <c r="BO2869">
        <f t="shared" si="179"/>
        <v>1.0267534803562504</v>
      </c>
      <c r="BP2869">
        <f t="shared" si="180"/>
        <v>0.59030830831829451</v>
      </c>
      <c r="BQ2869">
        <f t="shared" si="181"/>
        <v>0.57492700985389067</v>
      </c>
    </row>
    <row r="2870" spans="1:69" x14ac:dyDescent="0.25">
      <c r="A2870" t="s">
        <v>2980</v>
      </c>
      <c r="B2870" s="1">
        <v>44244.391458333332</v>
      </c>
      <c r="C2870">
        <v>2869.85</v>
      </c>
      <c r="D2870">
        <v>0</v>
      </c>
      <c r="E2870">
        <v>0</v>
      </c>
      <c r="F2870">
        <v>1</v>
      </c>
      <c r="G2870">
        <v>0.82185609999999998</v>
      </c>
      <c r="H2870">
        <v>-2.926289E-2</v>
      </c>
      <c r="I2870">
        <v>2.5070000000000001</v>
      </c>
      <c r="J2870">
        <v>0</v>
      </c>
      <c r="K2870">
        <v>0</v>
      </c>
      <c r="L2870">
        <v>1</v>
      </c>
      <c r="M2870">
        <v>6.4004500000000002E-3</v>
      </c>
      <c r="N2870">
        <v>9.0543999999999998E-4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-1.3492432999999999</v>
      </c>
      <c r="AI2870">
        <v>-1.2005599899999999</v>
      </c>
      <c r="AJ2870">
        <v>-0.99550000000000005</v>
      </c>
      <c r="AK2870">
        <v>0</v>
      </c>
      <c r="AL2870">
        <v>2.1337553200000001</v>
      </c>
      <c r="AM2870">
        <v>0</v>
      </c>
      <c r="AN2870">
        <v>1.6210277900000001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0.14801423999999999</v>
      </c>
      <c r="AV2870">
        <v>0</v>
      </c>
      <c r="AW2870" t="s">
        <v>113</v>
      </c>
      <c r="AX2870" t="s">
        <v>113</v>
      </c>
      <c r="AY2870">
        <v>0</v>
      </c>
      <c r="AZ2870">
        <v>-2.1337553200000001</v>
      </c>
      <c r="BA2870">
        <v>1.6210277900000001</v>
      </c>
      <c r="BB2870">
        <v>-2.1337553200000001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8"/>
        <v>2.8662855542020004E-3</v>
      </c>
      <c r="BO2870">
        <f t="shared" si="179"/>
        <v>1.0267644114123715</v>
      </c>
      <c r="BP2870">
        <f t="shared" si="180"/>
        <v>0.56554999819315233</v>
      </c>
      <c r="BQ2870">
        <f t="shared" si="181"/>
        <v>0.55080794767244301</v>
      </c>
    </row>
    <row r="2871" spans="1:69" x14ac:dyDescent="0.25">
      <c r="A2871" t="s">
        <v>2981</v>
      </c>
      <c r="B2871" s="1">
        <v>44244.391469907408</v>
      </c>
      <c r="C2871">
        <v>2870.85</v>
      </c>
      <c r="D2871">
        <v>0</v>
      </c>
      <c r="E2871">
        <v>0</v>
      </c>
      <c r="F2871">
        <v>1</v>
      </c>
      <c r="G2871">
        <v>0.82217693000000003</v>
      </c>
      <c r="H2871">
        <v>-2.926289E-2</v>
      </c>
      <c r="I2871">
        <v>2.5070000000000001</v>
      </c>
      <c r="J2871">
        <v>0</v>
      </c>
      <c r="K2871">
        <v>0</v>
      </c>
      <c r="L2871">
        <v>1</v>
      </c>
      <c r="M2871">
        <v>6.56086E-3</v>
      </c>
      <c r="N2871">
        <v>9.0543999999999998E-4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-1.3495641199999999</v>
      </c>
      <c r="AI2871">
        <v>-1.2005599899999999</v>
      </c>
      <c r="AJ2871">
        <v>-0.99550000000000005</v>
      </c>
      <c r="AK2871">
        <v>0</v>
      </c>
      <c r="AL2871">
        <v>2.13455963</v>
      </c>
      <c r="AM2871">
        <v>0</v>
      </c>
      <c r="AN2871">
        <v>1.6683493899999999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0.14833362</v>
      </c>
      <c r="AV2871">
        <v>0</v>
      </c>
      <c r="AW2871" t="s">
        <v>113</v>
      </c>
      <c r="AX2871" t="s">
        <v>113</v>
      </c>
      <c r="AY2871">
        <v>0</v>
      </c>
      <c r="AZ2871">
        <v>-2.13455963</v>
      </c>
      <c r="BA2871">
        <v>1.6683493899999999</v>
      </c>
      <c r="BB2871">
        <v>-2.13455963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8"/>
        <v>2.8662474097054E-3</v>
      </c>
      <c r="BO2871">
        <f t="shared" si="179"/>
        <v>1.0267780757636999</v>
      </c>
      <c r="BP2871">
        <f t="shared" si="180"/>
        <v>0.56555752462646391</v>
      </c>
      <c r="BQ2871">
        <f t="shared" si="181"/>
        <v>0.55080794767244312</v>
      </c>
    </row>
    <row r="2872" spans="1:69" x14ac:dyDescent="0.25">
      <c r="A2872" t="s">
        <v>2982</v>
      </c>
      <c r="B2872" s="1">
        <v>44244.391481481478</v>
      </c>
      <c r="C2872">
        <v>2871.85</v>
      </c>
      <c r="D2872">
        <v>0</v>
      </c>
      <c r="E2872">
        <v>0</v>
      </c>
      <c r="F2872">
        <v>1</v>
      </c>
      <c r="G2872">
        <v>0.82249775000000003</v>
      </c>
      <c r="H2872">
        <v>-2.926289E-2</v>
      </c>
      <c r="I2872">
        <v>2.5070000000000001</v>
      </c>
      <c r="J2872">
        <v>0</v>
      </c>
      <c r="K2872">
        <v>0</v>
      </c>
      <c r="L2872">
        <v>1</v>
      </c>
      <c r="M2872">
        <v>6.3202400000000004E-3</v>
      </c>
      <c r="N2872">
        <v>9.0543999999999998E-4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-1.3494839199999999</v>
      </c>
      <c r="AI2872">
        <v>-1.2005599899999999</v>
      </c>
      <c r="AJ2872">
        <v>-0.99550000000000005</v>
      </c>
      <c r="AK2872">
        <v>0</v>
      </c>
      <c r="AL2872">
        <v>2.13536393</v>
      </c>
      <c r="AM2872">
        <v>0</v>
      </c>
      <c r="AN2872">
        <v>1.5973669800000001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0.14825377000000001</v>
      </c>
      <c r="AV2872">
        <v>0</v>
      </c>
      <c r="AW2872" t="s">
        <v>113</v>
      </c>
      <c r="AX2872" t="s">
        <v>113</v>
      </c>
      <c r="AY2872">
        <v>0</v>
      </c>
      <c r="AZ2872">
        <v>-2.13536393</v>
      </c>
      <c r="BA2872">
        <v>1.5973669800000001</v>
      </c>
      <c r="BB2872">
        <v>-2.13536393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8"/>
        <v>2.8662245231592001E-3</v>
      </c>
      <c r="BO2872">
        <f t="shared" si="179"/>
        <v>1.0267862744947061</v>
      </c>
      <c r="BP2872">
        <f t="shared" si="180"/>
        <v>0.58207212188705915</v>
      </c>
      <c r="BQ2872">
        <f t="shared" si="181"/>
        <v>0.56688732246007467</v>
      </c>
    </row>
    <row r="2873" spans="1:69" x14ac:dyDescent="0.25">
      <c r="A2873" t="s">
        <v>2983</v>
      </c>
      <c r="B2873" s="1">
        <v>44244.391493055555</v>
      </c>
      <c r="C2873">
        <v>2872.85</v>
      </c>
      <c r="D2873">
        <v>0</v>
      </c>
      <c r="E2873">
        <v>0</v>
      </c>
      <c r="F2873">
        <v>1</v>
      </c>
      <c r="G2873">
        <v>0.82289878000000005</v>
      </c>
      <c r="H2873">
        <v>-2.926289E-2</v>
      </c>
      <c r="I2873">
        <v>2.5070000000000001</v>
      </c>
      <c r="J2873">
        <v>0</v>
      </c>
      <c r="K2873">
        <v>0</v>
      </c>
      <c r="L2873">
        <v>1</v>
      </c>
      <c r="M2873">
        <v>6.4004500000000002E-3</v>
      </c>
      <c r="N2873">
        <v>9.0543999999999998E-4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-1.3495641199999999</v>
      </c>
      <c r="AI2873">
        <v>-1.2005599899999999</v>
      </c>
      <c r="AJ2873">
        <v>-0.99550000000000005</v>
      </c>
      <c r="AK2873">
        <v>0</v>
      </c>
      <c r="AL2873">
        <v>2.13636932</v>
      </c>
      <c r="AM2873">
        <v>0</v>
      </c>
      <c r="AN2873">
        <v>1.6210277900000001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0.14833362</v>
      </c>
      <c r="AV2873">
        <v>0</v>
      </c>
      <c r="AW2873" t="s">
        <v>113</v>
      </c>
      <c r="AX2873" t="s">
        <v>113</v>
      </c>
      <c r="AY2873">
        <v>0</v>
      </c>
      <c r="AZ2873">
        <v>-2.13636932</v>
      </c>
      <c r="BA2873">
        <v>1.6210277900000001</v>
      </c>
      <c r="BB2873">
        <v>-2.13636932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8"/>
        <v>2.8661940076378E-3</v>
      </c>
      <c r="BO2873">
        <f t="shared" si="179"/>
        <v>1.0267972063850277</v>
      </c>
      <c r="BP2873">
        <f t="shared" si="180"/>
        <v>0.55731292987960879</v>
      </c>
      <c r="BQ2873">
        <f t="shared" si="181"/>
        <v>0.54276825688073405</v>
      </c>
    </row>
    <row r="2874" spans="1:69" x14ac:dyDescent="0.25">
      <c r="A2874" t="s">
        <v>2984</v>
      </c>
      <c r="B2874" s="1">
        <v>44244.391504629632</v>
      </c>
      <c r="C2874">
        <v>2873.85</v>
      </c>
      <c r="D2874">
        <v>0</v>
      </c>
      <c r="E2874">
        <v>0</v>
      </c>
      <c r="F2874">
        <v>1</v>
      </c>
      <c r="G2874">
        <v>0.82305919999999999</v>
      </c>
      <c r="H2874">
        <v>-2.926289E-2</v>
      </c>
      <c r="I2874">
        <v>2.5070000000000001</v>
      </c>
      <c r="J2874">
        <v>0</v>
      </c>
      <c r="K2874">
        <v>0</v>
      </c>
      <c r="L2874">
        <v>1</v>
      </c>
      <c r="M2874">
        <v>6.4806500000000001E-3</v>
      </c>
      <c r="N2874">
        <v>9.0543999999999998E-4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-1.34972454</v>
      </c>
      <c r="AI2874">
        <v>-1.2005599899999999</v>
      </c>
      <c r="AJ2874">
        <v>-0.99550000000000005</v>
      </c>
      <c r="AK2874">
        <v>0</v>
      </c>
      <c r="AL2874">
        <v>2.1367714699999998</v>
      </c>
      <c r="AM2874">
        <v>0</v>
      </c>
      <c r="AN2874">
        <v>1.6446885899999999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0.14849330999999999</v>
      </c>
      <c r="AV2874">
        <v>0</v>
      </c>
      <c r="AW2874" t="s">
        <v>113</v>
      </c>
      <c r="AX2874" t="s">
        <v>113</v>
      </c>
      <c r="AY2874">
        <v>0</v>
      </c>
      <c r="AZ2874">
        <v>-2.1367714699999998</v>
      </c>
      <c r="BA2874">
        <v>1.6446885899999999</v>
      </c>
      <c r="BB2874">
        <v>-2.1367714699999998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8"/>
        <v>2.8661634924958003E-3</v>
      </c>
      <c r="BO2874">
        <f t="shared" si="179"/>
        <v>1.0268081383722085</v>
      </c>
      <c r="BP2874">
        <f t="shared" si="180"/>
        <v>0.56557408335015813</v>
      </c>
      <c r="BQ2874">
        <f t="shared" si="181"/>
        <v>0.55080794767244312</v>
      </c>
    </row>
    <row r="2875" spans="1:69" x14ac:dyDescent="0.25">
      <c r="A2875" t="s">
        <v>2985</v>
      </c>
      <c r="B2875" s="1">
        <v>44244.391516203701</v>
      </c>
      <c r="C2875">
        <v>2874.85</v>
      </c>
      <c r="D2875">
        <v>0</v>
      </c>
      <c r="E2875">
        <v>0</v>
      </c>
      <c r="F2875">
        <v>1</v>
      </c>
      <c r="G2875">
        <v>0.82354042999999999</v>
      </c>
      <c r="H2875">
        <v>-2.926289E-2</v>
      </c>
      <c r="I2875">
        <v>2.5070000000000001</v>
      </c>
      <c r="J2875">
        <v>0</v>
      </c>
      <c r="K2875">
        <v>0</v>
      </c>
      <c r="L2875">
        <v>1</v>
      </c>
      <c r="M2875">
        <v>6.4806500000000001E-3</v>
      </c>
      <c r="N2875">
        <v>9.0543999999999998E-4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-1.3495641199999999</v>
      </c>
      <c r="AI2875">
        <v>-1.2005599899999999</v>
      </c>
      <c r="AJ2875">
        <v>-0.99550000000000005</v>
      </c>
      <c r="AK2875">
        <v>0</v>
      </c>
      <c r="AL2875">
        <v>2.1379779299999999</v>
      </c>
      <c r="AM2875">
        <v>0</v>
      </c>
      <c r="AN2875">
        <v>1.6446885899999999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0.14833362</v>
      </c>
      <c r="AV2875">
        <v>0</v>
      </c>
      <c r="AW2875" t="s">
        <v>113</v>
      </c>
      <c r="AX2875" t="s">
        <v>113</v>
      </c>
      <c r="AY2875">
        <v>0</v>
      </c>
      <c r="AZ2875">
        <v>-2.1379779299999999</v>
      </c>
      <c r="BA2875">
        <v>1.6446885899999999</v>
      </c>
      <c r="BB2875">
        <v>-2.1379779299999999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8"/>
        <v>2.8661253479992E-3</v>
      </c>
      <c r="BO2875">
        <f t="shared" si="179"/>
        <v>1.0268218038874206</v>
      </c>
      <c r="BP2875">
        <f t="shared" si="180"/>
        <v>0.57383693673695491</v>
      </c>
      <c r="BQ2875">
        <f t="shared" si="181"/>
        <v>0.5588476350662589</v>
      </c>
    </row>
    <row r="2876" spans="1:69" x14ac:dyDescent="0.25">
      <c r="A2876" t="s">
        <v>2986</v>
      </c>
      <c r="B2876" s="1">
        <v>44244.391527777778</v>
      </c>
      <c r="C2876">
        <v>2875.85</v>
      </c>
      <c r="D2876">
        <v>0</v>
      </c>
      <c r="E2876">
        <v>0</v>
      </c>
      <c r="F2876">
        <v>1</v>
      </c>
      <c r="G2876">
        <v>0.82386126000000004</v>
      </c>
      <c r="H2876">
        <v>-2.926289E-2</v>
      </c>
      <c r="I2876">
        <v>2.5070000000000001</v>
      </c>
      <c r="J2876">
        <v>0</v>
      </c>
      <c r="K2876">
        <v>0</v>
      </c>
      <c r="L2876">
        <v>1</v>
      </c>
      <c r="M2876">
        <v>6.4004500000000002E-3</v>
      </c>
      <c r="N2876">
        <v>9.0543999999999998E-4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-1.34972454</v>
      </c>
      <c r="AI2876">
        <v>-1.2005599899999999</v>
      </c>
      <c r="AJ2876">
        <v>-0.99550000000000005</v>
      </c>
      <c r="AK2876">
        <v>0</v>
      </c>
      <c r="AL2876">
        <v>2.1387822399999998</v>
      </c>
      <c r="AM2876">
        <v>0</v>
      </c>
      <c r="AN2876">
        <v>1.6210277900000001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0.14849330999999999</v>
      </c>
      <c r="AV2876">
        <v>0</v>
      </c>
      <c r="AW2876" t="s">
        <v>113</v>
      </c>
      <c r="AX2876" t="s">
        <v>113</v>
      </c>
      <c r="AY2876">
        <v>0</v>
      </c>
      <c r="AZ2876">
        <v>-2.1387822399999998</v>
      </c>
      <c r="BA2876">
        <v>1.6210277900000001</v>
      </c>
      <c r="BB2876">
        <v>-2.1387822399999998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8"/>
        <v>2.8661100904282004E-3</v>
      </c>
      <c r="BO2876">
        <f t="shared" si="179"/>
        <v>1.0268272701137982</v>
      </c>
      <c r="BP2876">
        <f t="shared" si="180"/>
        <v>0.57383999152463872</v>
      </c>
      <c r="BQ2876">
        <f t="shared" si="181"/>
        <v>0.5588476350662589</v>
      </c>
    </row>
    <row r="2877" spans="1:69" x14ac:dyDescent="0.25">
      <c r="A2877" t="s">
        <v>2987</v>
      </c>
      <c r="B2877" s="1">
        <v>44244.391539351855</v>
      </c>
      <c r="C2877">
        <v>2876.85</v>
      </c>
      <c r="D2877">
        <v>0</v>
      </c>
      <c r="E2877">
        <v>0</v>
      </c>
      <c r="F2877">
        <v>1</v>
      </c>
      <c r="G2877">
        <v>0.82434249000000004</v>
      </c>
      <c r="H2877">
        <v>-2.926289E-2</v>
      </c>
      <c r="I2877">
        <v>2.5070000000000001</v>
      </c>
      <c r="J2877">
        <v>0</v>
      </c>
      <c r="K2877">
        <v>0</v>
      </c>
      <c r="L2877">
        <v>1</v>
      </c>
      <c r="M2877">
        <v>6.4004500000000002E-3</v>
      </c>
      <c r="N2877">
        <v>9.0543999999999998E-4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-1.3495641199999999</v>
      </c>
      <c r="AI2877">
        <v>-1.2005599899999999</v>
      </c>
      <c r="AJ2877">
        <v>-0.99550000000000005</v>
      </c>
      <c r="AK2877">
        <v>0</v>
      </c>
      <c r="AL2877">
        <v>2.1399887</v>
      </c>
      <c r="AM2877">
        <v>0</v>
      </c>
      <c r="AN2877">
        <v>1.6210277900000001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0.14833362</v>
      </c>
      <c r="AV2877">
        <v>0</v>
      </c>
      <c r="AW2877" t="s">
        <v>113</v>
      </c>
      <c r="AX2877" t="s">
        <v>113</v>
      </c>
      <c r="AY2877">
        <v>0</v>
      </c>
      <c r="AZ2877">
        <v>-2.1399887</v>
      </c>
      <c r="BA2877">
        <v>1.6210277900000001</v>
      </c>
      <c r="BB2877">
        <v>-2.1399887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8"/>
        <v>2.8660643173357998E-3</v>
      </c>
      <c r="BO2877">
        <f t="shared" si="179"/>
        <v>1.0268436692780563</v>
      </c>
      <c r="BP2877">
        <f t="shared" si="180"/>
        <v>0.56559365405548712</v>
      </c>
      <c r="BQ2877">
        <f t="shared" si="181"/>
        <v>0.55080794767244312</v>
      </c>
    </row>
    <row r="2878" spans="1:69" x14ac:dyDescent="0.25">
      <c r="A2878" t="s">
        <v>2988</v>
      </c>
      <c r="B2878" s="1">
        <v>44244.391550925924</v>
      </c>
      <c r="C2878">
        <v>2877.85</v>
      </c>
      <c r="D2878">
        <v>0</v>
      </c>
      <c r="E2878">
        <v>0</v>
      </c>
      <c r="F2878">
        <v>1</v>
      </c>
      <c r="G2878">
        <v>0.82458310999999995</v>
      </c>
      <c r="H2878">
        <v>-2.926289E-2</v>
      </c>
      <c r="I2878">
        <v>2.5070000000000001</v>
      </c>
      <c r="J2878">
        <v>0</v>
      </c>
      <c r="K2878">
        <v>0</v>
      </c>
      <c r="L2878">
        <v>1</v>
      </c>
      <c r="M2878">
        <v>6.4806500000000001E-3</v>
      </c>
      <c r="N2878">
        <v>9.0543999999999998E-4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-1.3498849500000001</v>
      </c>
      <c r="AI2878">
        <v>-1.2005599899999999</v>
      </c>
      <c r="AJ2878">
        <v>-0.99550000000000005</v>
      </c>
      <c r="AK2878">
        <v>0</v>
      </c>
      <c r="AL2878">
        <v>2.1405919299999998</v>
      </c>
      <c r="AM2878">
        <v>0</v>
      </c>
      <c r="AN2878">
        <v>1.6446885899999999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0.14865300000000001</v>
      </c>
      <c r="AV2878">
        <v>0</v>
      </c>
      <c r="AW2878" t="s">
        <v>113</v>
      </c>
      <c r="AX2878" t="s">
        <v>113</v>
      </c>
      <c r="AY2878">
        <v>0</v>
      </c>
      <c r="AZ2878">
        <v>-2.1405919299999998</v>
      </c>
      <c r="BA2878">
        <v>1.6446885899999999</v>
      </c>
      <c r="BB2878">
        <v>-2.1405919299999998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8"/>
        <v>2.8660338018144001E-3</v>
      </c>
      <c r="BO2878">
        <f t="shared" si="179"/>
        <v>1.0268546023905492</v>
      </c>
      <c r="BP2878">
        <f t="shared" si="180"/>
        <v>0.56559967610074102</v>
      </c>
      <c r="BQ2878">
        <f t="shared" si="181"/>
        <v>0.55080794767244312</v>
      </c>
    </row>
    <row r="2879" spans="1:69" x14ac:dyDescent="0.25">
      <c r="A2879" t="s">
        <v>2989</v>
      </c>
      <c r="B2879" s="1">
        <v>44244.391562500001</v>
      </c>
      <c r="C2879">
        <v>2878.85</v>
      </c>
      <c r="D2879">
        <v>0</v>
      </c>
      <c r="E2879">
        <v>0</v>
      </c>
      <c r="F2879">
        <v>1</v>
      </c>
      <c r="G2879">
        <v>0.82474353</v>
      </c>
      <c r="H2879">
        <v>-2.926289E-2</v>
      </c>
      <c r="I2879">
        <v>2.5070000000000001</v>
      </c>
      <c r="J2879">
        <v>0</v>
      </c>
      <c r="K2879">
        <v>0</v>
      </c>
      <c r="L2879">
        <v>1</v>
      </c>
      <c r="M2879">
        <v>6.4806500000000001E-3</v>
      </c>
      <c r="N2879">
        <v>9.0543999999999998E-4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-1.3498849500000001</v>
      </c>
      <c r="AI2879">
        <v>-1.2005599899999999</v>
      </c>
      <c r="AJ2879">
        <v>-0.99550000000000005</v>
      </c>
      <c r="AK2879">
        <v>0</v>
      </c>
      <c r="AL2879">
        <v>2.14099408</v>
      </c>
      <c r="AM2879">
        <v>0</v>
      </c>
      <c r="AN2879">
        <v>1.6446885899999999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0.14865300000000001</v>
      </c>
      <c r="AV2879">
        <v>0</v>
      </c>
      <c r="AW2879" t="s">
        <v>113</v>
      </c>
      <c r="AX2879" t="s">
        <v>113</v>
      </c>
      <c r="AY2879">
        <v>0</v>
      </c>
      <c r="AZ2879">
        <v>-2.14099408</v>
      </c>
      <c r="BA2879">
        <v>1.6446885899999999</v>
      </c>
      <c r="BB2879">
        <v>-2.14099408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8"/>
        <v>2.8659880287219999E-3</v>
      </c>
      <c r="BO2879">
        <f t="shared" si="179"/>
        <v>1.0268710024278578</v>
      </c>
      <c r="BP2879">
        <f t="shared" si="180"/>
        <v>0.57386443122492692</v>
      </c>
      <c r="BQ2879">
        <f t="shared" si="181"/>
        <v>0.5588476350662589</v>
      </c>
    </row>
    <row r="2880" spans="1:69" x14ac:dyDescent="0.25">
      <c r="A2880" t="s">
        <v>2990</v>
      </c>
      <c r="B2880" s="1">
        <v>44244.391574074078</v>
      </c>
      <c r="C2880">
        <v>2879.85</v>
      </c>
      <c r="D2880">
        <v>0</v>
      </c>
      <c r="E2880">
        <v>0</v>
      </c>
      <c r="F2880">
        <v>1</v>
      </c>
      <c r="G2880">
        <v>0.82530497000000003</v>
      </c>
      <c r="H2880">
        <v>-2.926289E-2</v>
      </c>
      <c r="I2880">
        <v>2.5070000000000001</v>
      </c>
      <c r="J2880">
        <v>0</v>
      </c>
      <c r="K2880">
        <v>0</v>
      </c>
      <c r="L2880">
        <v>1</v>
      </c>
      <c r="M2880">
        <v>6.56086E-3</v>
      </c>
      <c r="N2880">
        <v>9.0543999999999998E-4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-1.3498047399999999</v>
      </c>
      <c r="AI2880">
        <v>-1.2005599899999999</v>
      </c>
      <c r="AJ2880">
        <v>-0.99550000000000005</v>
      </c>
      <c r="AK2880">
        <v>0</v>
      </c>
      <c r="AL2880">
        <v>2.1424016199999998</v>
      </c>
      <c r="AM2880">
        <v>0</v>
      </c>
      <c r="AN2880">
        <v>1.6683493899999999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0.14857314999999999</v>
      </c>
      <c r="AV2880">
        <v>0</v>
      </c>
      <c r="AW2880" t="s">
        <v>113</v>
      </c>
      <c r="AX2880" t="s">
        <v>113</v>
      </c>
      <c r="AY2880">
        <v>0</v>
      </c>
      <c r="AZ2880">
        <v>-2.1424016199999998</v>
      </c>
      <c r="BA2880">
        <v>1.6683493899999999</v>
      </c>
      <c r="BB2880">
        <v>-2.1424016199999998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8"/>
        <v>2.8659651421758005E-3</v>
      </c>
      <c r="BO2880">
        <f t="shared" si="179"/>
        <v>1.0268792026429587</v>
      </c>
      <c r="BP2880">
        <f t="shared" si="180"/>
        <v>0.57386901389574319</v>
      </c>
      <c r="BQ2880">
        <f t="shared" si="181"/>
        <v>0.55884763506625901</v>
      </c>
    </row>
    <row r="2881" spans="1:69" x14ac:dyDescent="0.25">
      <c r="A2881" t="s">
        <v>2991</v>
      </c>
      <c r="B2881" s="1">
        <v>44244.391585648147</v>
      </c>
      <c r="C2881">
        <v>2880.85</v>
      </c>
      <c r="D2881">
        <v>0</v>
      </c>
      <c r="E2881">
        <v>0</v>
      </c>
      <c r="F2881">
        <v>1</v>
      </c>
      <c r="G2881">
        <v>0.82554559000000005</v>
      </c>
      <c r="H2881">
        <v>-2.926289E-2</v>
      </c>
      <c r="I2881">
        <v>2.5070000000000001</v>
      </c>
      <c r="J2881">
        <v>0</v>
      </c>
      <c r="K2881">
        <v>0</v>
      </c>
      <c r="L2881">
        <v>1</v>
      </c>
      <c r="M2881">
        <v>6.56086E-3</v>
      </c>
      <c r="N2881">
        <v>9.0543999999999998E-4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-1.3499651500000001</v>
      </c>
      <c r="AI2881">
        <v>-1.2005599899999999</v>
      </c>
      <c r="AJ2881">
        <v>-0.99550000000000005</v>
      </c>
      <c r="AK2881">
        <v>0</v>
      </c>
      <c r="AL2881">
        <v>2.1430048500000001</v>
      </c>
      <c r="AM2881">
        <v>0</v>
      </c>
      <c r="AN2881">
        <v>1.6683493899999999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0.14873284000000001</v>
      </c>
      <c r="AV2881">
        <v>0</v>
      </c>
      <c r="AW2881" t="s">
        <v>113</v>
      </c>
      <c r="AX2881" t="s">
        <v>113</v>
      </c>
      <c r="AY2881">
        <v>0</v>
      </c>
      <c r="AZ2881">
        <v>-2.1430048500000001</v>
      </c>
      <c r="BA2881">
        <v>1.6683493899999999</v>
      </c>
      <c r="BB2881">
        <v>-2.1430048500000001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8"/>
        <v>2.8659498846048E-3</v>
      </c>
      <c r="BO2881">
        <f t="shared" si="179"/>
        <v>1.026884669480473</v>
      </c>
      <c r="BP2881">
        <f t="shared" si="180"/>
        <v>0.58212790075708409</v>
      </c>
      <c r="BQ2881">
        <f t="shared" si="181"/>
        <v>0.56688732246007467</v>
      </c>
    </row>
    <row r="2882" spans="1:69" x14ac:dyDescent="0.25">
      <c r="A2882" t="s">
        <v>2992</v>
      </c>
      <c r="B2882" s="1">
        <v>44244.391597222224</v>
      </c>
      <c r="C2882">
        <v>2881.85</v>
      </c>
      <c r="D2882">
        <v>0</v>
      </c>
      <c r="E2882">
        <v>0</v>
      </c>
      <c r="F2882">
        <v>1</v>
      </c>
      <c r="G2882">
        <v>0.82586641000000005</v>
      </c>
      <c r="H2882">
        <v>-2.926289E-2</v>
      </c>
      <c r="I2882">
        <v>2.5070000000000001</v>
      </c>
      <c r="J2882">
        <v>0</v>
      </c>
      <c r="K2882">
        <v>0</v>
      </c>
      <c r="L2882">
        <v>1</v>
      </c>
      <c r="M2882">
        <v>6.4004500000000002E-3</v>
      </c>
      <c r="N2882">
        <v>9.0543999999999998E-4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-1.3498047399999999</v>
      </c>
      <c r="AI2882">
        <v>-1.2005599899999999</v>
      </c>
      <c r="AJ2882">
        <v>-0.99550000000000005</v>
      </c>
      <c r="AK2882">
        <v>0</v>
      </c>
      <c r="AL2882">
        <v>2.14380916</v>
      </c>
      <c r="AM2882">
        <v>0</v>
      </c>
      <c r="AN2882">
        <v>1.6210277900000001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0.14857314999999999</v>
      </c>
      <c r="AV2882">
        <v>0</v>
      </c>
      <c r="AW2882" t="s">
        <v>113</v>
      </c>
      <c r="AX2882" t="s">
        <v>113</v>
      </c>
      <c r="AY2882">
        <v>0</v>
      </c>
      <c r="AZ2882">
        <v>-2.14380916</v>
      </c>
      <c r="BA2882">
        <v>1.6210277900000001</v>
      </c>
      <c r="BB2882">
        <v>-2.14380916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8"/>
        <v>2.8658964825372E-3</v>
      </c>
      <c r="BO2882">
        <f t="shared" si="179"/>
        <v>1.0269038040740885</v>
      </c>
      <c r="BP2882">
        <f t="shared" si="180"/>
        <v>0.58213874791562514</v>
      </c>
      <c r="BQ2882">
        <f t="shared" si="181"/>
        <v>0.56688732246007467</v>
      </c>
    </row>
    <row r="2883" spans="1:69" x14ac:dyDescent="0.25">
      <c r="A2883" t="s">
        <v>2993</v>
      </c>
      <c r="B2883" s="1">
        <v>44244.391608796293</v>
      </c>
      <c r="C2883">
        <v>2882.85</v>
      </c>
      <c r="D2883">
        <v>0</v>
      </c>
      <c r="E2883">
        <v>0</v>
      </c>
      <c r="F2883">
        <v>1</v>
      </c>
      <c r="G2883">
        <v>0.82602682000000005</v>
      </c>
      <c r="H2883">
        <v>-2.926289E-2</v>
      </c>
      <c r="I2883">
        <v>2.5070000000000001</v>
      </c>
      <c r="J2883">
        <v>0</v>
      </c>
      <c r="K2883">
        <v>0</v>
      </c>
      <c r="L2883">
        <v>1</v>
      </c>
      <c r="M2883">
        <v>6.4004500000000002E-3</v>
      </c>
      <c r="N2883">
        <v>9.0543999999999998E-4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-1.35004536</v>
      </c>
      <c r="AI2883">
        <v>-1.2005599899999999</v>
      </c>
      <c r="AJ2883">
        <v>-0.99550000000000005</v>
      </c>
      <c r="AK2883">
        <v>0</v>
      </c>
      <c r="AL2883">
        <v>2.1442113100000002</v>
      </c>
      <c r="AM2883">
        <v>0</v>
      </c>
      <c r="AN2883">
        <v>1.6210277900000001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0.14881269</v>
      </c>
      <c r="AV2883">
        <v>0</v>
      </c>
      <c r="AW2883" t="s">
        <v>113</v>
      </c>
      <c r="AX2883" t="s">
        <v>113</v>
      </c>
      <c r="AY2883">
        <v>0</v>
      </c>
      <c r="AZ2883">
        <v>-2.1442113100000002</v>
      </c>
      <c r="BA2883">
        <v>1.6210277900000001</v>
      </c>
      <c r="BB2883">
        <v>-2.1442113100000002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8"/>
        <v>2.8658735959910002E-3</v>
      </c>
      <c r="BO2883">
        <f t="shared" si="179"/>
        <v>1.026912004813084</v>
      </c>
      <c r="BP2883">
        <f t="shared" si="180"/>
        <v>0.56563129381128874</v>
      </c>
      <c r="BQ2883">
        <f t="shared" si="181"/>
        <v>0.55080794767244301</v>
      </c>
    </row>
    <row r="2884" spans="1:69" x14ac:dyDescent="0.25">
      <c r="A2884" t="s">
        <v>2994</v>
      </c>
      <c r="B2884" s="1">
        <v>44244.39162037037</v>
      </c>
      <c r="C2884">
        <v>2883.85</v>
      </c>
      <c r="D2884">
        <v>0</v>
      </c>
      <c r="E2884">
        <v>0</v>
      </c>
      <c r="F2884">
        <v>1</v>
      </c>
      <c r="G2884">
        <v>0.82658827000000001</v>
      </c>
      <c r="H2884">
        <v>-2.926289E-2</v>
      </c>
      <c r="I2884">
        <v>2.5070000000000001</v>
      </c>
      <c r="J2884">
        <v>0</v>
      </c>
      <c r="K2884">
        <v>0</v>
      </c>
      <c r="L2884">
        <v>1</v>
      </c>
      <c r="M2884">
        <v>6.4806500000000001E-3</v>
      </c>
      <c r="N2884">
        <v>9.0543999999999998E-4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-1.3501255700000001</v>
      </c>
      <c r="AI2884">
        <v>-1.2005599899999999</v>
      </c>
      <c r="AJ2884">
        <v>-0.99550000000000005</v>
      </c>
      <c r="AK2884">
        <v>0</v>
      </c>
      <c r="AL2884">
        <v>2.14561885</v>
      </c>
      <c r="AM2884">
        <v>0</v>
      </c>
      <c r="AN2884">
        <v>1.6446885899999999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0.14889253</v>
      </c>
      <c r="AV2884">
        <v>0</v>
      </c>
      <c r="AW2884" t="s">
        <v>113</v>
      </c>
      <c r="AX2884" t="s">
        <v>113</v>
      </c>
      <c r="AY2884">
        <v>0</v>
      </c>
      <c r="AZ2884">
        <v>-2.14561885</v>
      </c>
      <c r="BA2884">
        <v>1.6446885899999999</v>
      </c>
      <c r="BB2884">
        <v>-2.14561885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8"/>
        <v>2.8658430804696E-3</v>
      </c>
      <c r="BO2884">
        <f t="shared" si="179"/>
        <v>1.026922939380811</v>
      </c>
      <c r="BP2884">
        <f t="shared" si="180"/>
        <v>0.56563731665809736</v>
      </c>
      <c r="BQ2884">
        <f t="shared" si="181"/>
        <v>0.55080794767244323</v>
      </c>
    </row>
    <row r="2885" spans="1:69" x14ac:dyDescent="0.25">
      <c r="A2885" t="s">
        <v>2995</v>
      </c>
      <c r="B2885" s="1">
        <v>44244.391631944447</v>
      </c>
      <c r="C2885">
        <v>2884.85</v>
      </c>
      <c r="D2885">
        <v>0</v>
      </c>
      <c r="E2885">
        <v>0</v>
      </c>
      <c r="F2885">
        <v>1</v>
      </c>
      <c r="G2885">
        <v>0.82674868000000001</v>
      </c>
      <c r="H2885">
        <v>-2.926289E-2</v>
      </c>
      <c r="I2885">
        <v>2.5070000000000001</v>
      </c>
      <c r="J2885">
        <v>0</v>
      </c>
      <c r="K2885">
        <v>0</v>
      </c>
      <c r="L2885">
        <v>1</v>
      </c>
      <c r="M2885">
        <v>6.4806500000000001E-3</v>
      </c>
      <c r="N2885">
        <v>9.0543999999999998E-4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-1.35004536</v>
      </c>
      <c r="AI2885">
        <v>-1.2005599899999999</v>
      </c>
      <c r="AJ2885">
        <v>-0.99550000000000005</v>
      </c>
      <c r="AK2885">
        <v>0</v>
      </c>
      <c r="AL2885">
        <v>2.1460210000000002</v>
      </c>
      <c r="AM2885">
        <v>0</v>
      </c>
      <c r="AN2885">
        <v>1.6446885899999999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0.14881269</v>
      </c>
      <c r="AV2885">
        <v>0</v>
      </c>
      <c r="AW2885" t="s">
        <v>113</v>
      </c>
      <c r="AX2885" t="s">
        <v>113</v>
      </c>
      <c r="AY2885">
        <v>0</v>
      </c>
      <c r="AZ2885">
        <v>-2.1460210000000002</v>
      </c>
      <c r="BA2885">
        <v>1.6446885899999999</v>
      </c>
      <c r="BB2885">
        <v>-2.1460210000000002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8"/>
        <v>2.8658278228986E-3</v>
      </c>
      <c r="BO2885">
        <f t="shared" si="179"/>
        <v>1.0269284066840223</v>
      </c>
      <c r="BP2885">
        <f t="shared" si="180"/>
        <v>0.57389651145772724</v>
      </c>
      <c r="BQ2885">
        <f t="shared" si="181"/>
        <v>0.5588476350662589</v>
      </c>
    </row>
    <row r="2886" spans="1:69" x14ac:dyDescent="0.25">
      <c r="A2886" t="s">
        <v>2996</v>
      </c>
      <c r="B2886" s="1">
        <v>44244.391643518517</v>
      </c>
      <c r="C2886">
        <v>2885.85</v>
      </c>
      <c r="D2886">
        <v>0</v>
      </c>
      <c r="E2886">
        <v>0</v>
      </c>
      <c r="F2886">
        <v>1</v>
      </c>
      <c r="G2886">
        <v>0.82714971000000004</v>
      </c>
      <c r="H2886">
        <v>-2.926289E-2</v>
      </c>
      <c r="I2886">
        <v>2.5070000000000001</v>
      </c>
      <c r="J2886">
        <v>0</v>
      </c>
      <c r="K2886">
        <v>0</v>
      </c>
      <c r="L2886">
        <v>1</v>
      </c>
      <c r="M2886">
        <v>6.4004500000000002E-3</v>
      </c>
      <c r="N2886">
        <v>9.0543999999999998E-4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-1.35036618</v>
      </c>
      <c r="AI2886">
        <v>-1.2005599899999999</v>
      </c>
      <c r="AJ2886">
        <v>-0.99550000000000005</v>
      </c>
      <c r="AK2886">
        <v>0</v>
      </c>
      <c r="AL2886">
        <v>2.1470263900000002</v>
      </c>
      <c r="AM2886">
        <v>0</v>
      </c>
      <c r="AN2886">
        <v>1.6210277900000001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0.14913207000000001</v>
      </c>
      <c r="AV2886">
        <v>0</v>
      </c>
      <c r="AW2886" t="s">
        <v>113</v>
      </c>
      <c r="AX2886" t="s">
        <v>113</v>
      </c>
      <c r="AY2886">
        <v>0</v>
      </c>
      <c r="AZ2886">
        <v>-2.1470263900000002</v>
      </c>
      <c r="BA2886">
        <v>1.6210277900000001</v>
      </c>
      <c r="BB2886">
        <v>-2.1470263900000002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8"/>
        <v>2.865774420831E-3</v>
      </c>
      <c r="BO2886">
        <f t="shared" si="179"/>
        <v>1.0269475429076538</v>
      </c>
      <c r="BP2886">
        <f t="shared" si="180"/>
        <v>0.57390720569104769</v>
      </c>
      <c r="BQ2886">
        <f t="shared" si="181"/>
        <v>0.5588476350662589</v>
      </c>
    </row>
    <row r="2887" spans="1:69" x14ac:dyDescent="0.25">
      <c r="A2887" t="s">
        <v>2997</v>
      </c>
      <c r="B2887" s="1">
        <v>44244.391655092593</v>
      </c>
      <c r="C2887">
        <v>2886.85</v>
      </c>
      <c r="D2887">
        <v>0</v>
      </c>
      <c r="E2887">
        <v>0</v>
      </c>
      <c r="F2887">
        <v>1</v>
      </c>
      <c r="G2887">
        <v>0.82755073999999995</v>
      </c>
      <c r="H2887">
        <v>-2.926289E-2</v>
      </c>
      <c r="I2887">
        <v>2.5070000000000001</v>
      </c>
      <c r="J2887">
        <v>0</v>
      </c>
      <c r="K2887">
        <v>0</v>
      </c>
      <c r="L2887">
        <v>1</v>
      </c>
      <c r="M2887">
        <v>6.4004500000000002E-3</v>
      </c>
      <c r="N2887">
        <v>9.0543999999999998E-4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-1.35028598</v>
      </c>
      <c r="AI2887">
        <v>-1.2005599899999999</v>
      </c>
      <c r="AJ2887">
        <v>-0.99550000000000005</v>
      </c>
      <c r="AK2887">
        <v>0</v>
      </c>
      <c r="AL2887">
        <v>2.1480317699999998</v>
      </c>
      <c r="AM2887">
        <v>0</v>
      </c>
      <c r="AN2887">
        <v>1.6210277900000001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0.14905222000000001</v>
      </c>
      <c r="AV2887">
        <v>0</v>
      </c>
      <c r="AW2887" t="s">
        <v>113</v>
      </c>
      <c r="AX2887" t="s">
        <v>113</v>
      </c>
      <c r="AY2887">
        <v>0</v>
      </c>
      <c r="AZ2887">
        <v>-2.1480317699999998</v>
      </c>
      <c r="BA2887">
        <v>1.6210277900000001</v>
      </c>
      <c r="BB2887">
        <v>-2.1480317699999998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si="178"/>
        <v>2.8657591632599995E-3</v>
      </c>
      <c r="BO2887">
        <f t="shared" si="179"/>
        <v>1.0269530104728457</v>
      </c>
      <c r="BP2887">
        <f t="shared" si="180"/>
        <v>0.56565388005458517</v>
      </c>
      <c r="BQ2887">
        <f t="shared" si="181"/>
        <v>0.55080794767244312</v>
      </c>
    </row>
    <row r="2888" spans="1:69" x14ac:dyDescent="0.25">
      <c r="A2888" t="s">
        <v>2998</v>
      </c>
      <c r="B2888" s="1">
        <v>44244.39166666667</v>
      </c>
      <c r="C2888">
        <v>2887.85</v>
      </c>
      <c r="D2888">
        <v>0</v>
      </c>
      <c r="E2888">
        <v>0</v>
      </c>
      <c r="F2888">
        <v>1</v>
      </c>
      <c r="G2888">
        <v>0.82787157</v>
      </c>
      <c r="H2888">
        <v>-2.926289E-2</v>
      </c>
      <c r="I2888">
        <v>2.5070000000000001</v>
      </c>
      <c r="J2888">
        <v>0</v>
      </c>
      <c r="K2888">
        <v>0</v>
      </c>
      <c r="L2888">
        <v>1</v>
      </c>
      <c r="M2888">
        <v>6.56086E-3</v>
      </c>
      <c r="N2888">
        <v>9.0543999999999998E-4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-1.35036618</v>
      </c>
      <c r="AI2888">
        <v>-1.2005599899999999</v>
      </c>
      <c r="AJ2888">
        <v>-0.99550000000000005</v>
      </c>
      <c r="AK2888">
        <v>0</v>
      </c>
      <c r="AL2888">
        <v>2.1488360800000001</v>
      </c>
      <c r="AM2888">
        <v>0</v>
      </c>
      <c r="AN2888">
        <v>1.6683493899999999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0.14913207000000001</v>
      </c>
      <c r="AV2888">
        <v>0</v>
      </c>
      <c r="AW2888" t="s">
        <v>113</v>
      </c>
      <c r="AX2888" t="s">
        <v>113</v>
      </c>
      <c r="AY2888">
        <v>0</v>
      </c>
      <c r="AZ2888">
        <v>-2.1488360800000001</v>
      </c>
      <c r="BA2888">
        <v>1.6683493899999999</v>
      </c>
      <c r="BB2888">
        <v>-2.1488360800000001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ref="BN2888:BN2951" si="182">(BQ$2*(BO$2-AL2886)/1000000)</f>
        <v>2.8657210187634004E-3</v>
      </c>
      <c r="BO2888">
        <f t="shared" ref="BO2888:BO2951" si="183">((30*10)*9.81/BN2888)/1000000</f>
        <v>1.0269666798444834</v>
      </c>
      <c r="BP2888">
        <f t="shared" ref="BP2888:BP2951" si="184">((AN2887*1000)/BN2888)/1000000</f>
        <v>0.56566140925312292</v>
      </c>
      <c r="BQ2888">
        <f t="shared" ref="BQ2888:BQ2951" si="185">BP2888/BO2888</f>
        <v>0.55080794767244312</v>
      </c>
    </row>
    <row r="2889" spans="1:69" x14ac:dyDescent="0.25">
      <c r="A2889" t="s">
        <v>2999</v>
      </c>
      <c r="B2889" s="1">
        <v>44244.39167824074</v>
      </c>
      <c r="C2889">
        <v>2888.85</v>
      </c>
      <c r="D2889">
        <v>0</v>
      </c>
      <c r="E2889">
        <v>0</v>
      </c>
      <c r="F2889">
        <v>1</v>
      </c>
      <c r="G2889">
        <v>0.8283528</v>
      </c>
      <c r="H2889">
        <v>-2.926289E-2</v>
      </c>
      <c r="I2889">
        <v>2.5070000000000001</v>
      </c>
      <c r="J2889">
        <v>0</v>
      </c>
      <c r="K2889">
        <v>0</v>
      </c>
      <c r="L2889">
        <v>1</v>
      </c>
      <c r="M2889">
        <v>6.4004500000000002E-3</v>
      </c>
      <c r="N2889">
        <v>9.0543999999999998E-4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-1.35028598</v>
      </c>
      <c r="AI2889">
        <v>-1.2005599899999999</v>
      </c>
      <c r="AJ2889">
        <v>-0.99550000000000005</v>
      </c>
      <c r="AK2889">
        <v>0</v>
      </c>
      <c r="AL2889">
        <v>2.1500425399999998</v>
      </c>
      <c r="AM2889">
        <v>0</v>
      </c>
      <c r="AN2889">
        <v>1.6210277900000001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0.14905222000000001</v>
      </c>
      <c r="AV2889">
        <v>0</v>
      </c>
      <c r="AW2889" t="s">
        <v>113</v>
      </c>
      <c r="AX2889" t="s">
        <v>113</v>
      </c>
      <c r="AY2889">
        <v>0</v>
      </c>
      <c r="AZ2889">
        <v>-2.1500425399999998</v>
      </c>
      <c r="BA2889">
        <v>1.6210277900000001</v>
      </c>
      <c r="BB2889">
        <v>-2.1500425399999998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2"/>
        <v>2.8656828746462001E-3</v>
      </c>
      <c r="BO2889">
        <f t="shared" si="183"/>
        <v>1.0269803494440555</v>
      </c>
      <c r="BP2889">
        <f t="shared" si="184"/>
        <v>0.58218214051545247</v>
      </c>
      <c r="BQ2889">
        <f t="shared" si="185"/>
        <v>0.56688732246007467</v>
      </c>
    </row>
    <row r="2890" spans="1:69" x14ac:dyDescent="0.25">
      <c r="A2890" t="s">
        <v>3000</v>
      </c>
      <c r="B2890" s="1">
        <v>44244.391689814816</v>
      </c>
      <c r="C2890">
        <v>2889.85</v>
      </c>
      <c r="D2890">
        <v>0</v>
      </c>
      <c r="E2890">
        <v>0</v>
      </c>
      <c r="F2890">
        <v>1</v>
      </c>
      <c r="G2890">
        <v>0.82867363000000005</v>
      </c>
      <c r="H2890">
        <v>-2.926289E-2</v>
      </c>
      <c r="I2890">
        <v>2.5070000000000001</v>
      </c>
      <c r="J2890">
        <v>0</v>
      </c>
      <c r="K2890">
        <v>0</v>
      </c>
      <c r="L2890">
        <v>1</v>
      </c>
      <c r="M2890">
        <v>6.4004500000000002E-3</v>
      </c>
      <c r="N2890">
        <v>9.0543999999999998E-4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-1.3505266</v>
      </c>
      <c r="AI2890">
        <v>-1.2005599899999999</v>
      </c>
      <c r="AJ2890">
        <v>-0.99550000000000005</v>
      </c>
      <c r="AK2890">
        <v>0</v>
      </c>
      <c r="AL2890">
        <v>2.1508468500000002</v>
      </c>
      <c r="AM2890">
        <v>0</v>
      </c>
      <c r="AN2890">
        <v>1.6210277900000001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0.14929176</v>
      </c>
      <c r="AV2890">
        <v>0</v>
      </c>
      <c r="AW2890" t="s">
        <v>113</v>
      </c>
      <c r="AX2890" t="s">
        <v>113</v>
      </c>
      <c r="AY2890">
        <v>0</v>
      </c>
      <c r="AZ2890">
        <v>-2.1508468500000002</v>
      </c>
      <c r="BA2890">
        <v>1.6210277900000001</v>
      </c>
      <c r="BB2890">
        <v>-2.1508468500000002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2"/>
        <v>2.8656523591248E-3</v>
      </c>
      <c r="BO2890">
        <f t="shared" si="183"/>
        <v>1.0269912854673073</v>
      </c>
      <c r="BP2890">
        <f t="shared" si="184"/>
        <v>0.56567496222573166</v>
      </c>
      <c r="BQ2890">
        <f t="shared" si="185"/>
        <v>0.55080794767244312</v>
      </c>
    </row>
    <row r="2891" spans="1:69" x14ac:dyDescent="0.25">
      <c r="A2891" t="s">
        <v>3001</v>
      </c>
      <c r="B2891" s="1">
        <v>44244.391701388886</v>
      </c>
      <c r="C2891">
        <v>2890.85</v>
      </c>
      <c r="D2891">
        <v>0</v>
      </c>
      <c r="E2891">
        <v>0</v>
      </c>
      <c r="F2891">
        <v>1</v>
      </c>
      <c r="G2891">
        <v>0.82883404000000005</v>
      </c>
      <c r="H2891">
        <v>-2.926289E-2</v>
      </c>
      <c r="I2891">
        <v>2.5070000000000001</v>
      </c>
      <c r="J2891">
        <v>0</v>
      </c>
      <c r="K2891">
        <v>0</v>
      </c>
      <c r="L2891">
        <v>1</v>
      </c>
      <c r="M2891">
        <v>6.56086E-3</v>
      </c>
      <c r="N2891">
        <v>9.0543999999999998E-4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-1.3506068</v>
      </c>
      <c r="AI2891">
        <v>-1.2005599899999999</v>
      </c>
      <c r="AJ2891">
        <v>-0.99550000000000005</v>
      </c>
      <c r="AK2891">
        <v>0</v>
      </c>
      <c r="AL2891">
        <v>2.151249</v>
      </c>
      <c r="AM2891">
        <v>0</v>
      </c>
      <c r="AN2891">
        <v>1.6683493899999999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0.14937160999999999</v>
      </c>
      <c r="AV2891">
        <v>0</v>
      </c>
      <c r="AW2891" t="s">
        <v>113</v>
      </c>
      <c r="AX2891" t="s">
        <v>113</v>
      </c>
      <c r="AY2891">
        <v>0</v>
      </c>
      <c r="AZ2891">
        <v>-2.151249</v>
      </c>
      <c r="BA2891">
        <v>1.6683493899999999</v>
      </c>
      <c r="BB2891">
        <v>-2.151249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2"/>
        <v>2.8656065860324003E-3</v>
      </c>
      <c r="BO2891">
        <f t="shared" si="183"/>
        <v>1.0270076898709097</v>
      </c>
      <c r="BP2891">
        <f t="shared" si="184"/>
        <v>0.56568399790161272</v>
      </c>
      <c r="BQ2891">
        <f t="shared" si="185"/>
        <v>0.55080794767244312</v>
      </c>
    </row>
    <row r="2892" spans="1:69" x14ac:dyDescent="0.25">
      <c r="A2892" t="s">
        <v>3002</v>
      </c>
      <c r="B2892" s="1">
        <v>44244.391712962963</v>
      </c>
      <c r="C2892">
        <v>2891.85</v>
      </c>
      <c r="D2892">
        <v>0</v>
      </c>
      <c r="E2892">
        <v>0</v>
      </c>
      <c r="F2892">
        <v>1</v>
      </c>
      <c r="G2892">
        <v>0.82923506999999996</v>
      </c>
      <c r="H2892">
        <v>-2.926289E-2</v>
      </c>
      <c r="I2892">
        <v>2.5070000000000001</v>
      </c>
      <c r="J2892">
        <v>0</v>
      </c>
      <c r="K2892">
        <v>0</v>
      </c>
      <c r="L2892">
        <v>1</v>
      </c>
      <c r="M2892">
        <v>6.4004500000000002E-3</v>
      </c>
      <c r="N2892">
        <v>9.0543999999999998E-4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-1.3506870099999999</v>
      </c>
      <c r="AI2892">
        <v>-1.2005599899999999</v>
      </c>
      <c r="AJ2892">
        <v>-0.99550000000000005</v>
      </c>
      <c r="AK2892">
        <v>0</v>
      </c>
      <c r="AL2892">
        <v>2.15225439</v>
      </c>
      <c r="AM2892">
        <v>0</v>
      </c>
      <c r="AN2892">
        <v>1.6210277900000001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0.14945145000000001</v>
      </c>
      <c r="AV2892">
        <v>0</v>
      </c>
      <c r="AW2892" t="s">
        <v>113</v>
      </c>
      <c r="AX2892" t="s">
        <v>113</v>
      </c>
      <c r="AY2892">
        <v>0</v>
      </c>
      <c r="AZ2892">
        <v>-2.15225439</v>
      </c>
      <c r="BA2892">
        <v>1.6210277900000001</v>
      </c>
      <c r="BB2892">
        <v>-2.15225439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2"/>
        <v>2.8655760705110001E-3</v>
      </c>
      <c r="BO2892">
        <f t="shared" si="183"/>
        <v>1.0270186264764534</v>
      </c>
      <c r="BP2892">
        <f t="shared" si="184"/>
        <v>0.5822038392798603</v>
      </c>
      <c r="BQ2892">
        <f t="shared" si="185"/>
        <v>0.56688732246007478</v>
      </c>
    </row>
    <row r="2893" spans="1:69" x14ac:dyDescent="0.25">
      <c r="A2893" t="s">
        <v>3003</v>
      </c>
      <c r="B2893" s="1">
        <v>44244.391724537039</v>
      </c>
      <c r="C2893">
        <v>2892.85</v>
      </c>
      <c r="D2893">
        <v>0</v>
      </c>
      <c r="E2893">
        <v>0</v>
      </c>
      <c r="F2893">
        <v>1</v>
      </c>
      <c r="G2893">
        <v>0.82947568999999999</v>
      </c>
      <c r="H2893">
        <v>-2.926289E-2</v>
      </c>
      <c r="I2893">
        <v>2.5070000000000001</v>
      </c>
      <c r="J2893">
        <v>0</v>
      </c>
      <c r="K2893">
        <v>0</v>
      </c>
      <c r="L2893">
        <v>1</v>
      </c>
      <c r="M2893">
        <v>6.56086E-3</v>
      </c>
      <c r="N2893">
        <v>9.0543999999999998E-4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-1.3504463900000001</v>
      </c>
      <c r="AI2893">
        <v>-1.2005599899999999</v>
      </c>
      <c r="AJ2893">
        <v>-0.99550000000000005</v>
      </c>
      <c r="AK2893">
        <v>0</v>
      </c>
      <c r="AL2893">
        <v>2.1528576199999998</v>
      </c>
      <c r="AM2893">
        <v>0</v>
      </c>
      <c r="AN2893">
        <v>1.6683493899999999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0.14921192</v>
      </c>
      <c r="AV2893">
        <v>0</v>
      </c>
      <c r="AW2893" t="s">
        <v>113</v>
      </c>
      <c r="AX2893" t="s">
        <v>113</v>
      </c>
      <c r="AY2893">
        <v>0</v>
      </c>
      <c r="AZ2893">
        <v>-2.1528576199999998</v>
      </c>
      <c r="BA2893">
        <v>1.6683493899999999</v>
      </c>
      <c r="BB2893">
        <v>-2.1528576199999998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2"/>
        <v>2.8655608129399997E-3</v>
      </c>
      <c r="BO2893">
        <f t="shared" si="183"/>
        <v>1.0270240947985849</v>
      </c>
      <c r="BP2893">
        <f t="shared" si="184"/>
        <v>0.56569303386615721</v>
      </c>
      <c r="BQ2893">
        <f t="shared" si="185"/>
        <v>0.55080794767244312</v>
      </c>
    </row>
    <row r="2894" spans="1:69" x14ac:dyDescent="0.25">
      <c r="A2894" t="s">
        <v>3004</v>
      </c>
      <c r="B2894" s="1">
        <v>44244.391736111109</v>
      </c>
      <c r="C2894">
        <v>2893.85</v>
      </c>
      <c r="D2894">
        <v>0</v>
      </c>
      <c r="E2894">
        <v>0</v>
      </c>
      <c r="F2894">
        <v>1</v>
      </c>
      <c r="G2894">
        <v>0.82987672000000001</v>
      </c>
      <c r="H2894">
        <v>-2.926289E-2</v>
      </c>
      <c r="I2894">
        <v>2.5070000000000001</v>
      </c>
      <c r="J2894">
        <v>0</v>
      </c>
      <c r="K2894">
        <v>0</v>
      </c>
      <c r="L2894">
        <v>1</v>
      </c>
      <c r="M2894">
        <v>6.56086E-3</v>
      </c>
      <c r="N2894">
        <v>9.0543999999999998E-4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-1.3505266</v>
      </c>
      <c r="AI2894">
        <v>-1.2005599899999999</v>
      </c>
      <c r="AJ2894">
        <v>-0.99550000000000005</v>
      </c>
      <c r="AK2894">
        <v>0</v>
      </c>
      <c r="AL2894">
        <v>2.1538629999999999</v>
      </c>
      <c r="AM2894">
        <v>0</v>
      </c>
      <c r="AN2894">
        <v>1.6683493899999999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0.14929176</v>
      </c>
      <c r="AV2894">
        <v>0</v>
      </c>
      <c r="AW2894" t="s">
        <v>113</v>
      </c>
      <c r="AX2894" t="s">
        <v>113</v>
      </c>
      <c r="AY2894">
        <v>0</v>
      </c>
      <c r="AZ2894">
        <v>-2.1538629999999999</v>
      </c>
      <c r="BA2894">
        <v>1.6683493899999999</v>
      </c>
      <c r="BB2894">
        <v>-2.1538629999999999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2"/>
        <v>2.8655226684434001E-3</v>
      </c>
      <c r="BO2894">
        <f t="shared" si="183"/>
        <v>1.0270377660626524</v>
      </c>
      <c r="BP2894">
        <f t="shared" si="184"/>
        <v>0.58221468926863362</v>
      </c>
      <c r="BQ2894">
        <f t="shared" si="185"/>
        <v>0.56688732246007467</v>
      </c>
    </row>
    <row r="2895" spans="1:69" x14ac:dyDescent="0.25">
      <c r="A2895" t="s">
        <v>3005</v>
      </c>
      <c r="B2895" s="1">
        <v>44244.391747685186</v>
      </c>
      <c r="C2895">
        <v>2894.85</v>
      </c>
      <c r="D2895">
        <v>0</v>
      </c>
      <c r="E2895">
        <v>0</v>
      </c>
      <c r="F2895">
        <v>1</v>
      </c>
      <c r="G2895">
        <v>0.83019754000000001</v>
      </c>
      <c r="H2895">
        <v>-2.926289E-2</v>
      </c>
      <c r="I2895">
        <v>2.5070000000000001</v>
      </c>
      <c r="J2895">
        <v>0</v>
      </c>
      <c r="K2895">
        <v>0</v>
      </c>
      <c r="L2895">
        <v>1</v>
      </c>
      <c r="M2895">
        <v>6.4806500000000001E-3</v>
      </c>
      <c r="N2895">
        <v>9.0543999999999998E-4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-1.35084742</v>
      </c>
      <c r="AI2895">
        <v>-1.2005599899999999</v>
      </c>
      <c r="AJ2895">
        <v>-0.99550000000000005</v>
      </c>
      <c r="AK2895">
        <v>0</v>
      </c>
      <c r="AL2895">
        <v>2.1546673099999998</v>
      </c>
      <c r="AM2895">
        <v>0</v>
      </c>
      <c r="AN2895">
        <v>1.6446885899999999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0.14961114</v>
      </c>
      <c r="AV2895">
        <v>0</v>
      </c>
      <c r="AW2895" t="s">
        <v>113</v>
      </c>
      <c r="AX2895" t="s">
        <v>113</v>
      </c>
      <c r="AY2895">
        <v>0</v>
      </c>
      <c r="AZ2895">
        <v>-2.1546673099999998</v>
      </c>
      <c r="BA2895">
        <v>1.6446885899999999</v>
      </c>
      <c r="BB2895">
        <v>-2.1546673099999998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2"/>
        <v>2.8654997818971998E-3</v>
      </c>
      <c r="BO2895">
        <f t="shared" si="183"/>
        <v>1.0270459689414069</v>
      </c>
      <c r="BP2895">
        <f t="shared" si="184"/>
        <v>0.58221933937660719</v>
      </c>
      <c r="BQ2895">
        <f t="shared" si="185"/>
        <v>0.56688732246007467</v>
      </c>
    </row>
    <row r="2896" spans="1:69" x14ac:dyDescent="0.25">
      <c r="A2896" t="s">
        <v>3006</v>
      </c>
      <c r="B2896" s="1">
        <v>44244.391759259262</v>
      </c>
      <c r="C2896">
        <v>2895.85</v>
      </c>
      <c r="D2896">
        <v>0</v>
      </c>
      <c r="E2896">
        <v>0</v>
      </c>
      <c r="F2896">
        <v>1</v>
      </c>
      <c r="G2896">
        <v>0.83059857000000004</v>
      </c>
      <c r="H2896">
        <v>-2.926289E-2</v>
      </c>
      <c r="I2896">
        <v>2.5070000000000001</v>
      </c>
      <c r="J2896">
        <v>0</v>
      </c>
      <c r="K2896">
        <v>0</v>
      </c>
      <c r="L2896">
        <v>1</v>
      </c>
      <c r="M2896">
        <v>6.4806500000000001E-3</v>
      </c>
      <c r="N2896">
        <v>9.0543999999999998E-4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-1.35084742</v>
      </c>
      <c r="AI2896">
        <v>-1.2005599899999999</v>
      </c>
      <c r="AJ2896">
        <v>-0.99550000000000005</v>
      </c>
      <c r="AK2896">
        <v>0</v>
      </c>
      <c r="AL2896">
        <v>2.1556726899999998</v>
      </c>
      <c r="AM2896">
        <v>0</v>
      </c>
      <c r="AN2896">
        <v>1.6446885899999999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0.14961114</v>
      </c>
      <c r="AV2896">
        <v>0</v>
      </c>
      <c r="AW2896" t="s">
        <v>113</v>
      </c>
      <c r="AX2896" t="s">
        <v>113</v>
      </c>
      <c r="AY2896">
        <v>0</v>
      </c>
      <c r="AZ2896">
        <v>-2.1556726899999998</v>
      </c>
      <c r="BA2896">
        <v>1.6446885899999999</v>
      </c>
      <c r="BB2896">
        <v>-2.1556726899999998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2"/>
        <v>2.86546163778E-3</v>
      </c>
      <c r="BO2896">
        <f t="shared" si="183"/>
        <v>1.0270596406518542</v>
      </c>
      <c r="BP2896">
        <f t="shared" si="184"/>
        <v>0.57396985125029043</v>
      </c>
      <c r="BQ2896">
        <f t="shared" si="185"/>
        <v>0.5588476350662589</v>
      </c>
    </row>
    <row r="2897" spans="1:69" x14ac:dyDescent="0.25">
      <c r="A2897" t="s">
        <v>3007</v>
      </c>
      <c r="B2897" s="1">
        <v>44244.391770833332</v>
      </c>
      <c r="C2897">
        <v>2896.85</v>
      </c>
      <c r="D2897">
        <v>0</v>
      </c>
      <c r="E2897">
        <v>0</v>
      </c>
      <c r="F2897">
        <v>1</v>
      </c>
      <c r="G2897">
        <v>0.83099961</v>
      </c>
      <c r="H2897">
        <v>-2.926289E-2</v>
      </c>
      <c r="I2897">
        <v>2.5070000000000001</v>
      </c>
      <c r="J2897">
        <v>0</v>
      </c>
      <c r="K2897">
        <v>0</v>
      </c>
      <c r="L2897">
        <v>1</v>
      </c>
      <c r="M2897">
        <v>6.56086E-3</v>
      </c>
      <c r="N2897">
        <v>9.0543999999999998E-4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-1.35084742</v>
      </c>
      <c r="AI2897">
        <v>-1.2005599899999999</v>
      </c>
      <c r="AJ2897">
        <v>-0.99550000000000005</v>
      </c>
      <c r="AK2897">
        <v>0</v>
      </c>
      <c r="AL2897">
        <v>2.1566780799999998</v>
      </c>
      <c r="AM2897">
        <v>0</v>
      </c>
      <c r="AN2897">
        <v>1.6683493899999999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0.14961114</v>
      </c>
      <c r="AV2897">
        <v>0</v>
      </c>
      <c r="AW2897" t="s">
        <v>113</v>
      </c>
      <c r="AX2897" t="s">
        <v>113</v>
      </c>
      <c r="AY2897">
        <v>0</v>
      </c>
      <c r="AZ2897">
        <v>-2.1566780799999998</v>
      </c>
      <c r="BA2897">
        <v>1.6683493899999999</v>
      </c>
      <c r="BB2897">
        <v>-2.1566780799999998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2"/>
        <v>2.8654311222586003E-3</v>
      </c>
      <c r="BO2897">
        <f t="shared" si="183"/>
        <v>1.0270705783638792</v>
      </c>
      <c r="BP2897">
        <f t="shared" si="184"/>
        <v>0.57397596376478854</v>
      </c>
      <c r="BQ2897">
        <f t="shared" si="185"/>
        <v>0.55884763506625879</v>
      </c>
    </row>
    <row r="2898" spans="1:69" x14ac:dyDescent="0.25">
      <c r="A2898" t="s">
        <v>3008</v>
      </c>
      <c r="B2898" s="1">
        <v>44244.391782407409</v>
      </c>
      <c r="C2898">
        <v>2897.85</v>
      </c>
      <c r="D2898">
        <v>0</v>
      </c>
      <c r="E2898">
        <v>0</v>
      </c>
      <c r="F2898">
        <v>1</v>
      </c>
      <c r="G2898">
        <v>0.83140064000000002</v>
      </c>
      <c r="H2898">
        <v>-2.926289E-2</v>
      </c>
      <c r="I2898">
        <v>2.5070000000000001</v>
      </c>
      <c r="J2898">
        <v>0</v>
      </c>
      <c r="K2898">
        <v>0</v>
      </c>
      <c r="L2898">
        <v>1</v>
      </c>
      <c r="M2898">
        <v>6.4004500000000002E-3</v>
      </c>
      <c r="N2898">
        <v>9.0543999999999998E-4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-1.3510078299999999</v>
      </c>
      <c r="AI2898">
        <v>-1.2005599899999999</v>
      </c>
      <c r="AJ2898">
        <v>-0.99550000000000005</v>
      </c>
      <c r="AK2898">
        <v>0</v>
      </c>
      <c r="AL2898">
        <v>2.1576834599999999</v>
      </c>
      <c r="AM2898">
        <v>0</v>
      </c>
      <c r="AN2898">
        <v>1.6210277900000001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0.14977082999999999</v>
      </c>
      <c r="AV2898">
        <v>0</v>
      </c>
      <c r="AW2898" t="s">
        <v>113</v>
      </c>
      <c r="AX2898" t="s">
        <v>113</v>
      </c>
      <c r="AY2898">
        <v>0</v>
      </c>
      <c r="AZ2898">
        <v>-2.1576834599999999</v>
      </c>
      <c r="BA2898">
        <v>1.6210277900000001</v>
      </c>
      <c r="BB2898">
        <v>-2.1576834599999999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2"/>
        <v>2.8653929781413999E-3</v>
      </c>
      <c r="BO2898">
        <f t="shared" si="183"/>
        <v>1.0270842507295244</v>
      </c>
      <c r="BP2898">
        <f t="shared" si="184"/>
        <v>0.58224104083697203</v>
      </c>
      <c r="BQ2898">
        <f t="shared" si="185"/>
        <v>0.56688732246007467</v>
      </c>
    </row>
    <row r="2899" spans="1:69" x14ac:dyDescent="0.25">
      <c r="A2899" t="s">
        <v>3009</v>
      </c>
      <c r="B2899" s="1">
        <v>44244.391793981478</v>
      </c>
      <c r="C2899">
        <v>2898.85</v>
      </c>
      <c r="D2899">
        <v>0</v>
      </c>
      <c r="E2899">
        <v>0</v>
      </c>
      <c r="F2899">
        <v>1</v>
      </c>
      <c r="G2899">
        <v>0.83172146000000002</v>
      </c>
      <c r="H2899">
        <v>-2.926289E-2</v>
      </c>
      <c r="I2899">
        <v>2.5070000000000001</v>
      </c>
      <c r="J2899">
        <v>0</v>
      </c>
      <c r="K2899">
        <v>0</v>
      </c>
      <c r="L2899">
        <v>1</v>
      </c>
      <c r="M2899">
        <v>6.4806500000000001E-3</v>
      </c>
      <c r="N2899">
        <v>9.0543999999999998E-4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-1.3510078299999999</v>
      </c>
      <c r="AI2899">
        <v>-1.2005599899999999</v>
      </c>
      <c r="AJ2899">
        <v>-0.99550000000000005</v>
      </c>
      <c r="AK2899">
        <v>0</v>
      </c>
      <c r="AL2899">
        <v>2.1584877699999998</v>
      </c>
      <c r="AM2899">
        <v>0</v>
      </c>
      <c r="AN2899">
        <v>1.6446885899999999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0.14977082999999999</v>
      </c>
      <c r="AV2899">
        <v>0</v>
      </c>
      <c r="AW2899" t="s">
        <v>113</v>
      </c>
      <c r="AX2899" t="s">
        <v>113</v>
      </c>
      <c r="AY2899">
        <v>0</v>
      </c>
      <c r="AZ2899">
        <v>-2.1584877699999998</v>
      </c>
      <c r="BA2899">
        <v>1.6446885899999999</v>
      </c>
      <c r="BB2899">
        <v>-2.1584877699999998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2"/>
        <v>2.8653548336448E-3</v>
      </c>
      <c r="BO2899">
        <f t="shared" si="183"/>
        <v>1.0270979235951847</v>
      </c>
      <c r="BP2899">
        <f t="shared" si="184"/>
        <v>0.56573369935409157</v>
      </c>
      <c r="BQ2899">
        <f t="shared" si="185"/>
        <v>0.55080794767244323</v>
      </c>
    </row>
    <row r="2900" spans="1:69" x14ac:dyDescent="0.25">
      <c r="A2900" t="s">
        <v>3010</v>
      </c>
      <c r="B2900" s="1">
        <v>44244.391805555555</v>
      </c>
      <c r="C2900">
        <v>2899.85</v>
      </c>
      <c r="D2900">
        <v>0</v>
      </c>
      <c r="E2900">
        <v>0</v>
      </c>
      <c r="F2900">
        <v>1</v>
      </c>
      <c r="G2900">
        <v>0.83196208000000005</v>
      </c>
      <c r="H2900">
        <v>-2.926289E-2</v>
      </c>
      <c r="I2900">
        <v>2.5070000000000001</v>
      </c>
      <c r="J2900">
        <v>0</v>
      </c>
      <c r="K2900">
        <v>0</v>
      </c>
      <c r="L2900">
        <v>1</v>
      </c>
      <c r="M2900">
        <v>6.4806500000000001E-3</v>
      </c>
      <c r="N2900">
        <v>9.0543999999999998E-4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-1.35108804</v>
      </c>
      <c r="AI2900">
        <v>-1.2005599899999999</v>
      </c>
      <c r="AJ2900">
        <v>-0.99550000000000005</v>
      </c>
      <c r="AK2900">
        <v>0</v>
      </c>
      <c r="AL2900">
        <v>2.1590910000000001</v>
      </c>
      <c r="AM2900">
        <v>0</v>
      </c>
      <c r="AN2900">
        <v>1.6446885899999999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0.14985068000000001</v>
      </c>
      <c r="AV2900">
        <v>0</v>
      </c>
      <c r="AW2900" t="s">
        <v>113</v>
      </c>
      <c r="AX2900" t="s">
        <v>113</v>
      </c>
      <c r="AY2900">
        <v>0</v>
      </c>
      <c r="AZ2900">
        <v>-2.1590910000000001</v>
      </c>
      <c r="BA2900">
        <v>1.6446885899999999</v>
      </c>
      <c r="BB2900">
        <v>-2.1590910000000001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2"/>
        <v>2.8653166895276001E-3</v>
      </c>
      <c r="BO2900">
        <f t="shared" si="183"/>
        <v>1.0271115966888837</v>
      </c>
      <c r="BP2900">
        <f t="shared" si="184"/>
        <v>0.5739988867587118</v>
      </c>
      <c r="BQ2900">
        <f t="shared" si="185"/>
        <v>0.5588476350662589</v>
      </c>
    </row>
    <row r="2901" spans="1:69" x14ac:dyDescent="0.25">
      <c r="A2901" t="s">
        <v>3011</v>
      </c>
      <c r="B2901" s="1">
        <v>44244.391817129632</v>
      </c>
      <c r="C2901">
        <v>2900.85</v>
      </c>
      <c r="D2901">
        <v>0</v>
      </c>
      <c r="E2901">
        <v>0</v>
      </c>
      <c r="F2901">
        <v>1</v>
      </c>
      <c r="G2901">
        <v>0.83220269999999996</v>
      </c>
      <c r="H2901">
        <v>-2.926289E-2</v>
      </c>
      <c r="I2901">
        <v>2.5070000000000001</v>
      </c>
      <c r="J2901">
        <v>0</v>
      </c>
      <c r="K2901">
        <v>0</v>
      </c>
      <c r="L2901">
        <v>1</v>
      </c>
      <c r="M2901">
        <v>6.4004500000000002E-3</v>
      </c>
      <c r="N2901">
        <v>9.0543999999999998E-4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-1.3512484499999999</v>
      </c>
      <c r="AI2901">
        <v>-1.2005599899999999</v>
      </c>
      <c r="AJ2901">
        <v>-0.99550000000000005</v>
      </c>
      <c r="AK2901">
        <v>0</v>
      </c>
      <c r="AL2901">
        <v>2.1596942299999999</v>
      </c>
      <c r="AM2901">
        <v>0</v>
      </c>
      <c r="AN2901">
        <v>1.6210277900000001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0.15001037</v>
      </c>
      <c r="AV2901">
        <v>0</v>
      </c>
      <c r="AW2901" t="s">
        <v>113</v>
      </c>
      <c r="AX2901" t="s">
        <v>113</v>
      </c>
      <c r="AY2901">
        <v>0</v>
      </c>
      <c r="AZ2901">
        <v>-2.1596942299999999</v>
      </c>
      <c r="BA2901">
        <v>1.6210277900000001</v>
      </c>
      <c r="BB2901">
        <v>-2.1596942299999999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2"/>
        <v>2.8652861740062004E-3</v>
      </c>
      <c r="BO2901">
        <f t="shared" si="183"/>
        <v>1.0271225355075584</v>
      </c>
      <c r="BP2901">
        <f t="shared" si="184"/>
        <v>0.57400499989165865</v>
      </c>
      <c r="BQ2901">
        <f t="shared" si="185"/>
        <v>0.55884763506625901</v>
      </c>
    </row>
    <row r="2902" spans="1:69" x14ac:dyDescent="0.25">
      <c r="A2902" t="s">
        <v>3012</v>
      </c>
      <c r="B2902" s="1">
        <v>44244.391828703701</v>
      </c>
      <c r="C2902">
        <v>2901.85</v>
      </c>
      <c r="D2902">
        <v>0</v>
      </c>
      <c r="E2902">
        <v>0</v>
      </c>
      <c r="F2902">
        <v>1</v>
      </c>
      <c r="G2902">
        <v>0.83260372999999999</v>
      </c>
      <c r="H2902">
        <v>-2.926289E-2</v>
      </c>
      <c r="I2902">
        <v>2.5070000000000001</v>
      </c>
      <c r="J2902">
        <v>0</v>
      </c>
      <c r="K2902">
        <v>0</v>
      </c>
      <c r="L2902">
        <v>1</v>
      </c>
      <c r="M2902">
        <v>6.56086E-3</v>
      </c>
      <c r="N2902">
        <v>9.0543999999999998E-4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-1.3512484499999999</v>
      </c>
      <c r="AI2902">
        <v>-1.2005599899999999</v>
      </c>
      <c r="AJ2902">
        <v>-0.99550000000000005</v>
      </c>
      <c r="AK2902">
        <v>0</v>
      </c>
      <c r="AL2902">
        <v>2.16069961</v>
      </c>
      <c r="AM2902">
        <v>0</v>
      </c>
      <c r="AN2902">
        <v>1.6683493899999999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0.15001037</v>
      </c>
      <c r="AV2902">
        <v>0</v>
      </c>
      <c r="AW2902" t="s">
        <v>113</v>
      </c>
      <c r="AX2902" t="s">
        <v>113</v>
      </c>
      <c r="AY2902">
        <v>0</v>
      </c>
      <c r="AZ2902">
        <v>-2.16069961</v>
      </c>
      <c r="BA2902">
        <v>1.6683493899999999</v>
      </c>
      <c r="BB2902">
        <v>-2.16069961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2"/>
        <v>2.8652632874600001E-3</v>
      </c>
      <c r="BO2902">
        <f t="shared" si="183"/>
        <v>1.0271307397404696</v>
      </c>
      <c r="BP2902">
        <f t="shared" si="184"/>
        <v>0.56575177474772642</v>
      </c>
      <c r="BQ2902">
        <f t="shared" si="185"/>
        <v>0.55080794767244312</v>
      </c>
    </row>
    <row r="2903" spans="1:69" x14ac:dyDescent="0.25">
      <c r="A2903" t="s">
        <v>3013</v>
      </c>
      <c r="B2903" s="1">
        <v>44244.391840277778</v>
      </c>
      <c r="C2903">
        <v>2902.85</v>
      </c>
      <c r="D2903">
        <v>0</v>
      </c>
      <c r="E2903">
        <v>0</v>
      </c>
      <c r="F2903">
        <v>1</v>
      </c>
      <c r="G2903">
        <v>0.83300476000000001</v>
      </c>
      <c r="H2903">
        <v>-2.926289E-2</v>
      </c>
      <c r="I2903">
        <v>2.5070000000000001</v>
      </c>
      <c r="J2903">
        <v>0</v>
      </c>
      <c r="K2903">
        <v>0</v>
      </c>
      <c r="L2903">
        <v>1</v>
      </c>
      <c r="M2903">
        <v>6.4004500000000002E-3</v>
      </c>
      <c r="N2903">
        <v>9.0543999999999998E-4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-1.3512484499999999</v>
      </c>
      <c r="AI2903">
        <v>-1.2005599899999999</v>
      </c>
      <c r="AJ2903">
        <v>-0.99550000000000005</v>
      </c>
      <c r="AK2903">
        <v>0</v>
      </c>
      <c r="AL2903">
        <v>2.161705</v>
      </c>
      <c r="AM2903">
        <v>0</v>
      </c>
      <c r="AN2903">
        <v>1.6210277900000001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0.15001037</v>
      </c>
      <c r="AV2903">
        <v>0</v>
      </c>
      <c r="AW2903" t="s">
        <v>113</v>
      </c>
      <c r="AX2903" t="s">
        <v>113</v>
      </c>
      <c r="AY2903">
        <v>0</v>
      </c>
      <c r="AZ2903">
        <v>-2.161705</v>
      </c>
      <c r="BA2903">
        <v>1.6210277900000001</v>
      </c>
      <c r="BB2903">
        <v>-2.161705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2"/>
        <v>2.8652404009137998E-3</v>
      </c>
      <c r="BO2903">
        <f t="shared" si="183"/>
        <v>1.0271389441044461</v>
      </c>
      <c r="BP2903">
        <f t="shared" si="184"/>
        <v>0.58227204581783765</v>
      </c>
      <c r="BQ2903">
        <f t="shared" si="185"/>
        <v>0.56688732246007456</v>
      </c>
    </row>
    <row r="2904" spans="1:69" x14ac:dyDescent="0.25">
      <c r="A2904" t="s">
        <v>3014</v>
      </c>
      <c r="B2904" s="1">
        <v>44244.391851851855</v>
      </c>
      <c r="C2904">
        <v>2903.85</v>
      </c>
      <c r="D2904">
        <v>0</v>
      </c>
      <c r="E2904">
        <v>0</v>
      </c>
      <c r="F2904">
        <v>1</v>
      </c>
      <c r="G2904">
        <v>0.83340579000000004</v>
      </c>
      <c r="H2904">
        <v>-2.926289E-2</v>
      </c>
      <c r="I2904">
        <v>2.5070000000000001</v>
      </c>
      <c r="J2904">
        <v>0</v>
      </c>
      <c r="K2904">
        <v>0</v>
      </c>
      <c r="L2904">
        <v>1</v>
      </c>
      <c r="M2904">
        <v>6.4004500000000002E-3</v>
      </c>
      <c r="N2904">
        <v>9.0543999999999998E-4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-1.35148907</v>
      </c>
      <c r="AI2904">
        <v>-1.2005599899999999</v>
      </c>
      <c r="AJ2904">
        <v>-0.99550000000000005</v>
      </c>
      <c r="AK2904">
        <v>0</v>
      </c>
      <c r="AL2904">
        <v>2.16271038</v>
      </c>
      <c r="AM2904">
        <v>0</v>
      </c>
      <c r="AN2904">
        <v>1.6210277900000001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0.15024989999999999</v>
      </c>
      <c r="AV2904">
        <v>0</v>
      </c>
      <c r="AW2904" t="s">
        <v>113</v>
      </c>
      <c r="AX2904" t="s">
        <v>113</v>
      </c>
      <c r="AY2904">
        <v>0</v>
      </c>
      <c r="AZ2904">
        <v>-2.16271038</v>
      </c>
      <c r="BA2904">
        <v>1.6210277900000001</v>
      </c>
      <c r="BB2904">
        <v>-2.16271038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2"/>
        <v>2.8652022567965999E-3</v>
      </c>
      <c r="BO2904">
        <f t="shared" si="183"/>
        <v>1.0271526182903334</v>
      </c>
      <c r="BP2904">
        <f t="shared" si="184"/>
        <v>0.56576382562687488</v>
      </c>
      <c r="BQ2904">
        <f t="shared" si="185"/>
        <v>0.55080794767244312</v>
      </c>
    </row>
    <row r="2905" spans="1:69" x14ac:dyDescent="0.25">
      <c r="A2905" t="s">
        <v>3015</v>
      </c>
      <c r="B2905" s="1">
        <v>44244.391863425924</v>
      </c>
      <c r="C2905">
        <v>2904.85</v>
      </c>
      <c r="D2905">
        <v>0</v>
      </c>
      <c r="E2905">
        <v>0</v>
      </c>
      <c r="F2905">
        <v>1</v>
      </c>
      <c r="G2905">
        <v>0.83380681999999995</v>
      </c>
      <c r="H2905">
        <v>-2.926289E-2</v>
      </c>
      <c r="I2905">
        <v>2.5070000000000001</v>
      </c>
      <c r="J2905">
        <v>0</v>
      </c>
      <c r="K2905">
        <v>0</v>
      </c>
      <c r="L2905">
        <v>1</v>
      </c>
      <c r="M2905">
        <v>6.4806500000000001E-3</v>
      </c>
      <c r="N2905">
        <v>9.0543999999999998E-4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-1.35140886</v>
      </c>
      <c r="AI2905">
        <v>-1.2005599899999999</v>
      </c>
      <c r="AJ2905">
        <v>-0.99550000000000005</v>
      </c>
      <c r="AK2905">
        <v>0</v>
      </c>
      <c r="AL2905">
        <v>2.1637157600000001</v>
      </c>
      <c r="AM2905">
        <v>0</v>
      </c>
      <c r="AN2905">
        <v>1.6446885899999999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0.15017005999999999</v>
      </c>
      <c r="AV2905">
        <v>0</v>
      </c>
      <c r="AW2905" t="s">
        <v>113</v>
      </c>
      <c r="AX2905" t="s">
        <v>113</v>
      </c>
      <c r="AY2905">
        <v>0</v>
      </c>
      <c r="AZ2905">
        <v>-2.1637157600000001</v>
      </c>
      <c r="BA2905">
        <v>1.6446885899999999</v>
      </c>
      <c r="BB2905">
        <v>-2.1637157600000001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2"/>
        <v>2.8651641123000004E-3</v>
      </c>
      <c r="BO2905">
        <f t="shared" si="183"/>
        <v>1.027166292976327</v>
      </c>
      <c r="BP2905">
        <f t="shared" si="184"/>
        <v>0.56577135775260212</v>
      </c>
      <c r="BQ2905">
        <f t="shared" si="185"/>
        <v>0.55080794767244312</v>
      </c>
    </row>
    <row r="2906" spans="1:69" x14ac:dyDescent="0.25">
      <c r="A2906" t="s">
        <v>3016</v>
      </c>
      <c r="B2906" s="1">
        <v>44244.391875000001</v>
      </c>
      <c r="C2906">
        <v>2905.85</v>
      </c>
      <c r="D2906">
        <v>0</v>
      </c>
      <c r="E2906">
        <v>0</v>
      </c>
      <c r="F2906">
        <v>1</v>
      </c>
      <c r="G2906">
        <v>0.83388702999999997</v>
      </c>
      <c r="H2906">
        <v>-2.926289E-2</v>
      </c>
      <c r="I2906">
        <v>2.5070000000000001</v>
      </c>
      <c r="J2906">
        <v>0</v>
      </c>
      <c r="K2906">
        <v>0</v>
      </c>
      <c r="L2906">
        <v>1</v>
      </c>
      <c r="M2906">
        <v>6.4806500000000001E-3</v>
      </c>
      <c r="N2906">
        <v>9.0543999999999998E-4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-1.35140886</v>
      </c>
      <c r="AI2906">
        <v>-1.2005599899999999</v>
      </c>
      <c r="AJ2906">
        <v>-0.99550000000000005</v>
      </c>
      <c r="AK2906">
        <v>0</v>
      </c>
      <c r="AL2906">
        <v>2.1639168400000002</v>
      </c>
      <c r="AM2906">
        <v>0</v>
      </c>
      <c r="AN2906">
        <v>1.6446885899999999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0.15017005999999999</v>
      </c>
      <c r="AV2906">
        <v>0</v>
      </c>
      <c r="AW2906" t="s">
        <v>113</v>
      </c>
      <c r="AX2906" t="s">
        <v>113</v>
      </c>
      <c r="AY2906">
        <v>0</v>
      </c>
      <c r="AZ2906">
        <v>-2.1639168400000002</v>
      </c>
      <c r="BA2906">
        <v>1.6446885899999999</v>
      </c>
      <c r="BB2906">
        <v>-2.1639168400000002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2"/>
        <v>2.8651259681828005E-3</v>
      </c>
      <c r="BO2906">
        <f t="shared" si="183"/>
        <v>1.0271799678904139</v>
      </c>
      <c r="BP2906">
        <f t="shared" si="184"/>
        <v>0.57403709584299356</v>
      </c>
      <c r="BQ2906">
        <f t="shared" si="185"/>
        <v>0.5588476350662589</v>
      </c>
    </row>
    <row r="2907" spans="1:69" x14ac:dyDescent="0.25">
      <c r="A2907" t="s">
        <v>3017</v>
      </c>
      <c r="B2907" s="1">
        <v>44244.391886574071</v>
      </c>
      <c r="C2907">
        <v>2906.85</v>
      </c>
      <c r="D2907">
        <v>0</v>
      </c>
      <c r="E2907">
        <v>0</v>
      </c>
      <c r="F2907">
        <v>1</v>
      </c>
      <c r="G2907">
        <v>0.83436825999999997</v>
      </c>
      <c r="H2907">
        <v>-2.926289E-2</v>
      </c>
      <c r="I2907">
        <v>2.5070000000000001</v>
      </c>
      <c r="J2907">
        <v>0</v>
      </c>
      <c r="K2907">
        <v>0</v>
      </c>
      <c r="L2907">
        <v>1</v>
      </c>
      <c r="M2907">
        <v>6.4004500000000002E-3</v>
      </c>
      <c r="N2907">
        <v>9.0543999999999998E-4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-1.35148907</v>
      </c>
      <c r="AI2907">
        <v>-1.2005599899999999</v>
      </c>
      <c r="AJ2907">
        <v>-0.99550000000000005</v>
      </c>
      <c r="AK2907">
        <v>0</v>
      </c>
      <c r="AL2907">
        <v>2.1651232999999999</v>
      </c>
      <c r="AM2907">
        <v>0</v>
      </c>
      <c r="AN2907">
        <v>1.6210277900000001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0.15024989999999999</v>
      </c>
      <c r="AV2907">
        <v>0</v>
      </c>
      <c r="AW2907" t="s">
        <v>113</v>
      </c>
      <c r="AX2907" t="s">
        <v>113</v>
      </c>
      <c r="AY2907">
        <v>0</v>
      </c>
      <c r="AZ2907">
        <v>-2.1651232999999999</v>
      </c>
      <c r="BA2907">
        <v>1.6210277900000001</v>
      </c>
      <c r="BB2907">
        <v>-2.1651232999999999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2"/>
        <v>2.8650878240656001E-3</v>
      </c>
      <c r="BO2907">
        <f t="shared" si="183"/>
        <v>1.0271936431686206</v>
      </c>
      <c r="BP2907">
        <f t="shared" si="184"/>
        <v>0.57404473823987834</v>
      </c>
      <c r="BQ2907">
        <f t="shared" si="185"/>
        <v>0.55884763506625901</v>
      </c>
    </row>
    <row r="2908" spans="1:69" x14ac:dyDescent="0.25">
      <c r="A2908" t="s">
        <v>3018</v>
      </c>
      <c r="B2908" s="1">
        <v>44244.391898148147</v>
      </c>
      <c r="C2908">
        <v>2907.85</v>
      </c>
      <c r="D2908">
        <v>0</v>
      </c>
      <c r="E2908">
        <v>0</v>
      </c>
      <c r="F2908">
        <v>1</v>
      </c>
      <c r="G2908">
        <v>0.83468909000000002</v>
      </c>
      <c r="H2908">
        <v>-2.926289E-2</v>
      </c>
      <c r="I2908">
        <v>2.5070000000000001</v>
      </c>
      <c r="J2908">
        <v>0</v>
      </c>
      <c r="K2908">
        <v>0</v>
      </c>
      <c r="L2908">
        <v>1</v>
      </c>
      <c r="M2908">
        <v>6.4004500000000002E-3</v>
      </c>
      <c r="N2908">
        <v>9.0543999999999998E-4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-1.35148907</v>
      </c>
      <c r="AI2908">
        <v>-1.2005599899999999</v>
      </c>
      <c r="AJ2908">
        <v>-0.99550000000000005</v>
      </c>
      <c r="AK2908">
        <v>0</v>
      </c>
      <c r="AL2908">
        <v>2.1659276099999998</v>
      </c>
      <c r="AM2908">
        <v>0</v>
      </c>
      <c r="AN2908">
        <v>1.6210277900000001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0.15024989999999999</v>
      </c>
      <c r="AV2908">
        <v>0</v>
      </c>
      <c r="AW2908" t="s">
        <v>113</v>
      </c>
      <c r="AX2908" t="s">
        <v>113</v>
      </c>
      <c r="AY2908">
        <v>0</v>
      </c>
      <c r="AZ2908">
        <v>-2.1659276099999998</v>
      </c>
      <c r="BA2908">
        <v>1.6210277900000001</v>
      </c>
      <c r="BB2908">
        <v>-2.1659276099999998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2"/>
        <v>2.8650801950904003E-3</v>
      </c>
      <c r="BO2908">
        <f t="shared" si="183"/>
        <v>1.027196378322367</v>
      </c>
      <c r="BP2908">
        <f t="shared" si="184"/>
        <v>0.56578792900030939</v>
      </c>
      <c r="BQ2908">
        <f t="shared" si="185"/>
        <v>0.55080794767244312</v>
      </c>
    </row>
    <row r="2909" spans="1:69" x14ac:dyDescent="0.25">
      <c r="A2909" t="s">
        <v>3019</v>
      </c>
      <c r="B2909" s="1">
        <v>44244.391909722224</v>
      </c>
      <c r="C2909">
        <v>2908.85</v>
      </c>
      <c r="D2909">
        <v>0</v>
      </c>
      <c r="E2909">
        <v>0</v>
      </c>
      <c r="F2909">
        <v>1</v>
      </c>
      <c r="G2909">
        <v>0.83509012000000005</v>
      </c>
      <c r="H2909">
        <v>-2.926289E-2</v>
      </c>
      <c r="I2909">
        <v>2.5070000000000001</v>
      </c>
      <c r="J2909">
        <v>0</v>
      </c>
      <c r="K2909">
        <v>0</v>
      </c>
      <c r="L2909">
        <v>1</v>
      </c>
      <c r="M2909">
        <v>6.4004500000000002E-3</v>
      </c>
      <c r="N2909">
        <v>9.0543999999999998E-4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-1.3516494800000001</v>
      </c>
      <c r="AI2909">
        <v>-1.2005599899999999</v>
      </c>
      <c r="AJ2909">
        <v>-0.99550000000000005</v>
      </c>
      <c r="AK2909">
        <v>0</v>
      </c>
      <c r="AL2909">
        <v>2.1669329899999998</v>
      </c>
      <c r="AM2909">
        <v>0</v>
      </c>
      <c r="AN2909">
        <v>1.6210277900000001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0.15040959000000001</v>
      </c>
      <c r="AV2909">
        <v>0</v>
      </c>
      <c r="AW2909" t="s">
        <v>113</v>
      </c>
      <c r="AX2909" t="s">
        <v>113</v>
      </c>
      <c r="AY2909">
        <v>0</v>
      </c>
      <c r="AZ2909">
        <v>-2.1669329899999998</v>
      </c>
      <c r="BA2909">
        <v>1.6210277900000001</v>
      </c>
      <c r="BB2909">
        <v>-2.1669329899999998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2"/>
        <v>2.8650344219979997E-3</v>
      </c>
      <c r="BO2909">
        <f t="shared" si="183"/>
        <v>1.0272127892786813</v>
      </c>
      <c r="BP2909">
        <f t="shared" si="184"/>
        <v>0.56579696828547632</v>
      </c>
      <c r="BQ2909">
        <f t="shared" si="185"/>
        <v>0.55080794767244323</v>
      </c>
    </row>
    <row r="2910" spans="1:69" x14ac:dyDescent="0.25">
      <c r="A2910" t="s">
        <v>3020</v>
      </c>
      <c r="B2910" s="1">
        <v>44244.391921296294</v>
      </c>
      <c r="C2910">
        <v>2909.85</v>
      </c>
      <c r="D2910">
        <v>0</v>
      </c>
      <c r="E2910">
        <v>0</v>
      </c>
      <c r="F2910">
        <v>1</v>
      </c>
      <c r="G2910">
        <v>0.83525053000000005</v>
      </c>
      <c r="H2910">
        <v>-2.926289E-2</v>
      </c>
      <c r="I2910">
        <v>2.5070000000000001</v>
      </c>
      <c r="J2910">
        <v>0</v>
      </c>
      <c r="K2910">
        <v>0</v>
      </c>
      <c r="L2910">
        <v>1</v>
      </c>
      <c r="M2910">
        <v>6.4806500000000001E-3</v>
      </c>
      <c r="N2910">
        <v>9.0543999999999998E-4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-1.35172969</v>
      </c>
      <c r="AI2910">
        <v>-1.2005599899999999</v>
      </c>
      <c r="AJ2910">
        <v>-0.99550000000000005</v>
      </c>
      <c r="AK2910">
        <v>0</v>
      </c>
      <c r="AL2910">
        <v>2.16733515</v>
      </c>
      <c r="AM2910">
        <v>0</v>
      </c>
      <c r="AN2910">
        <v>1.6446885899999999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0.15048944</v>
      </c>
      <c r="AV2910">
        <v>0</v>
      </c>
      <c r="AW2910" t="s">
        <v>113</v>
      </c>
      <c r="AX2910" t="s">
        <v>113</v>
      </c>
      <c r="AY2910">
        <v>0</v>
      </c>
      <c r="AZ2910">
        <v>-2.16733515</v>
      </c>
      <c r="BA2910">
        <v>1.6446885899999999</v>
      </c>
      <c r="BB2910">
        <v>-2.16733515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2"/>
        <v>2.8650039064766E-3</v>
      </c>
      <c r="BO2910">
        <f t="shared" si="183"/>
        <v>1.0272237302528917</v>
      </c>
      <c r="BP2910">
        <f t="shared" si="184"/>
        <v>0.56580299466102668</v>
      </c>
      <c r="BQ2910">
        <f t="shared" si="185"/>
        <v>0.55080794767244323</v>
      </c>
    </row>
    <row r="2911" spans="1:69" x14ac:dyDescent="0.25">
      <c r="A2911" t="s">
        <v>3021</v>
      </c>
      <c r="B2911" s="1">
        <v>44244.391932870371</v>
      </c>
      <c r="C2911">
        <v>2910.85</v>
      </c>
      <c r="D2911">
        <v>0</v>
      </c>
      <c r="E2911">
        <v>0</v>
      </c>
      <c r="F2911">
        <v>1</v>
      </c>
      <c r="G2911">
        <v>0.83589217999999998</v>
      </c>
      <c r="H2911">
        <v>-2.926289E-2</v>
      </c>
      <c r="I2911">
        <v>2.5070000000000001</v>
      </c>
      <c r="J2911">
        <v>0</v>
      </c>
      <c r="K2911">
        <v>0</v>
      </c>
      <c r="L2911">
        <v>1</v>
      </c>
      <c r="M2911">
        <v>6.4806500000000001E-3</v>
      </c>
      <c r="N2911">
        <v>9.0543999999999998E-4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-1.3516494800000001</v>
      </c>
      <c r="AI2911">
        <v>-1.2005599899999999</v>
      </c>
      <c r="AJ2911">
        <v>-0.99550000000000005</v>
      </c>
      <c r="AK2911">
        <v>0</v>
      </c>
      <c r="AL2911">
        <v>2.1689437599999999</v>
      </c>
      <c r="AM2911">
        <v>0</v>
      </c>
      <c r="AN2911">
        <v>1.6446885899999999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0.15040959000000001</v>
      </c>
      <c r="AV2911">
        <v>0</v>
      </c>
      <c r="AW2911" t="s">
        <v>113</v>
      </c>
      <c r="AX2911" t="s">
        <v>113</v>
      </c>
      <c r="AY2911">
        <v>0</v>
      </c>
      <c r="AZ2911">
        <v>-2.1689437599999999</v>
      </c>
      <c r="BA2911">
        <v>1.6446885899999999</v>
      </c>
      <c r="BB2911">
        <v>-2.1689437599999999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2"/>
        <v>2.8649657623593997E-3</v>
      </c>
      <c r="BO2911">
        <f t="shared" si="183"/>
        <v>1.0272374066963845</v>
      </c>
      <c r="BP2911">
        <f t="shared" si="184"/>
        <v>0.57406919538387136</v>
      </c>
      <c r="BQ2911">
        <f t="shared" si="185"/>
        <v>0.55884763506625901</v>
      </c>
    </row>
    <row r="2912" spans="1:69" x14ac:dyDescent="0.25">
      <c r="A2912" t="s">
        <v>3022</v>
      </c>
      <c r="B2912" s="1">
        <v>44244.391944444447</v>
      </c>
      <c r="C2912">
        <v>2911.85</v>
      </c>
      <c r="D2912">
        <v>0</v>
      </c>
      <c r="E2912">
        <v>0</v>
      </c>
      <c r="F2912">
        <v>1</v>
      </c>
      <c r="G2912">
        <v>0.83613280000000001</v>
      </c>
      <c r="H2912">
        <v>-2.926289E-2</v>
      </c>
      <c r="I2912">
        <v>2.5070000000000001</v>
      </c>
      <c r="J2912">
        <v>0</v>
      </c>
      <c r="K2912">
        <v>0</v>
      </c>
      <c r="L2912">
        <v>1</v>
      </c>
      <c r="M2912">
        <v>6.4806500000000001E-3</v>
      </c>
      <c r="N2912">
        <v>9.0543999999999998E-4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-1.3518901000000001</v>
      </c>
      <c r="AI2912">
        <v>-1.2005599899999999</v>
      </c>
      <c r="AJ2912">
        <v>-0.99550000000000005</v>
      </c>
      <c r="AK2912">
        <v>0</v>
      </c>
      <c r="AL2912">
        <v>2.1695469900000002</v>
      </c>
      <c r="AM2912">
        <v>0</v>
      </c>
      <c r="AN2912">
        <v>1.6446885899999999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0.15064912999999999</v>
      </c>
      <c r="AV2912">
        <v>0</v>
      </c>
      <c r="AW2912" t="s">
        <v>113</v>
      </c>
      <c r="AX2912" t="s">
        <v>113</v>
      </c>
      <c r="AY2912">
        <v>0</v>
      </c>
      <c r="AZ2912">
        <v>-2.1695469900000002</v>
      </c>
      <c r="BA2912">
        <v>1.6446885899999999</v>
      </c>
      <c r="BB2912">
        <v>-2.1695469900000002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2"/>
        <v>2.864950504409E-3</v>
      </c>
      <c r="BO2912">
        <f t="shared" si="183"/>
        <v>1.0272428774845799</v>
      </c>
      <c r="BP2912">
        <f t="shared" si="184"/>
        <v>0.57407225272091633</v>
      </c>
      <c r="BQ2912">
        <f t="shared" si="185"/>
        <v>0.55884763506625901</v>
      </c>
    </row>
    <row r="2913" spans="1:69" x14ac:dyDescent="0.25">
      <c r="A2913" t="s">
        <v>3023</v>
      </c>
      <c r="B2913" s="1">
        <v>44244.391956018517</v>
      </c>
      <c r="C2913">
        <v>2912.85</v>
      </c>
      <c r="D2913">
        <v>0</v>
      </c>
      <c r="E2913">
        <v>0</v>
      </c>
      <c r="F2913">
        <v>1</v>
      </c>
      <c r="G2913">
        <v>0.83637342000000003</v>
      </c>
      <c r="H2913">
        <v>-2.926289E-2</v>
      </c>
      <c r="I2913">
        <v>2.5070000000000001</v>
      </c>
      <c r="J2913">
        <v>0</v>
      </c>
      <c r="K2913">
        <v>0</v>
      </c>
      <c r="L2913">
        <v>1</v>
      </c>
      <c r="M2913">
        <v>6.4004500000000002E-3</v>
      </c>
      <c r="N2913">
        <v>9.0543999999999998E-4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-1.3518901000000001</v>
      </c>
      <c r="AI2913">
        <v>-1.2005599899999999</v>
      </c>
      <c r="AJ2913">
        <v>-0.99550000000000005</v>
      </c>
      <c r="AK2913">
        <v>0</v>
      </c>
      <c r="AL2913">
        <v>2.17015022</v>
      </c>
      <c r="AM2913">
        <v>0</v>
      </c>
      <c r="AN2913">
        <v>1.6210277900000001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0.15064912999999999</v>
      </c>
      <c r="AV2913">
        <v>0</v>
      </c>
      <c r="AW2913" t="s">
        <v>113</v>
      </c>
      <c r="AX2913" t="s">
        <v>113</v>
      </c>
      <c r="AY2913">
        <v>0</v>
      </c>
      <c r="AZ2913">
        <v>-2.17015022</v>
      </c>
      <c r="BA2913">
        <v>1.6210277900000001</v>
      </c>
      <c r="BB2913">
        <v>-2.17015022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2"/>
        <v>2.8648894737455998E-3</v>
      </c>
      <c r="BO2913">
        <f t="shared" si="183"/>
        <v>1.0272647608119685</v>
      </c>
      <c r="BP2913">
        <f t="shared" si="184"/>
        <v>0.57408448216667474</v>
      </c>
      <c r="BQ2913">
        <f t="shared" si="185"/>
        <v>0.5588476350662589</v>
      </c>
    </row>
    <row r="2914" spans="1:69" x14ac:dyDescent="0.25">
      <c r="A2914" t="s">
        <v>3024</v>
      </c>
      <c r="B2914" s="1">
        <v>44244.391967592594</v>
      </c>
      <c r="C2914">
        <v>2913.85</v>
      </c>
      <c r="D2914">
        <v>0</v>
      </c>
      <c r="E2914">
        <v>0</v>
      </c>
      <c r="F2914">
        <v>1</v>
      </c>
      <c r="G2914">
        <v>0.83669424000000003</v>
      </c>
      <c r="H2914">
        <v>-2.926289E-2</v>
      </c>
      <c r="I2914">
        <v>2.5070000000000001</v>
      </c>
      <c r="J2914">
        <v>0</v>
      </c>
      <c r="K2914">
        <v>0</v>
      </c>
      <c r="L2914">
        <v>1</v>
      </c>
      <c r="M2914">
        <v>6.3202400000000004E-3</v>
      </c>
      <c r="N2914">
        <v>9.0543999999999998E-4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-1.3518901000000001</v>
      </c>
      <c r="AI2914">
        <v>-1.2005599899999999</v>
      </c>
      <c r="AJ2914">
        <v>-0.99550000000000005</v>
      </c>
      <c r="AK2914">
        <v>0</v>
      </c>
      <c r="AL2914">
        <v>2.1709545299999999</v>
      </c>
      <c r="AM2914">
        <v>0</v>
      </c>
      <c r="AN2914">
        <v>1.5973669800000001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0.15064912999999999</v>
      </c>
      <c r="AV2914">
        <v>0</v>
      </c>
      <c r="AW2914" t="s">
        <v>113</v>
      </c>
      <c r="AX2914" t="s">
        <v>113</v>
      </c>
      <c r="AY2914">
        <v>0</v>
      </c>
      <c r="AZ2914">
        <v>-2.1709545299999999</v>
      </c>
      <c r="BA2914">
        <v>1.5973669800000001</v>
      </c>
      <c r="BB2914">
        <v>-2.1709545299999999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2"/>
        <v>2.8648665871994E-3</v>
      </c>
      <c r="BO2914">
        <f t="shared" si="183"/>
        <v>1.0272729673171206</v>
      </c>
      <c r="BP2914">
        <f t="shared" si="184"/>
        <v>0.56583011482732393</v>
      </c>
      <c r="BQ2914">
        <f t="shared" si="185"/>
        <v>0.55080794767244312</v>
      </c>
    </row>
    <row r="2915" spans="1:69" x14ac:dyDescent="0.25">
      <c r="A2915" t="s">
        <v>3025</v>
      </c>
      <c r="B2915" s="1">
        <v>44244.391979166663</v>
      </c>
      <c r="C2915">
        <v>2914.85</v>
      </c>
      <c r="D2915">
        <v>0</v>
      </c>
      <c r="E2915">
        <v>0</v>
      </c>
      <c r="F2915">
        <v>1</v>
      </c>
      <c r="G2915">
        <v>0.83717547999999997</v>
      </c>
      <c r="H2915">
        <v>-2.926289E-2</v>
      </c>
      <c r="I2915">
        <v>2.5070000000000001</v>
      </c>
      <c r="J2915">
        <v>0</v>
      </c>
      <c r="K2915">
        <v>0</v>
      </c>
      <c r="L2915">
        <v>1</v>
      </c>
      <c r="M2915">
        <v>6.4004500000000002E-3</v>
      </c>
      <c r="N2915">
        <v>9.0543999999999998E-4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-1.35205051</v>
      </c>
      <c r="AI2915">
        <v>-1.2005599899999999</v>
      </c>
      <c r="AJ2915">
        <v>-0.99550000000000005</v>
      </c>
      <c r="AK2915">
        <v>0</v>
      </c>
      <c r="AL2915">
        <v>2.1721609900000001</v>
      </c>
      <c r="AM2915">
        <v>0</v>
      </c>
      <c r="AN2915">
        <v>1.6210277900000001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0.15080882000000001</v>
      </c>
      <c r="AV2915">
        <v>0</v>
      </c>
      <c r="AW2915" t="s">
        <v>113</v>
      </c>
      <c r="AX2915" t="s">
        <v>113</v>
      </c>
      <c r="AY2915">
        <v>0</v>
      </c>
      <c r="AZ2915">
        <v>-2.1721609900000001</v>
      </c>
      <c r="BA2915">
        <v>1.6210277900000001</v>
      </c>
      <c r="BB2915">
        <v>-2.1721609900000001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2"/>
        <v>2.8648437006532006E-3</v>
      </c>
      <c r="BO2915">
        <f t="shared" si="183"/>
        <v>1.027281173953392</v>
      </c>
      <c r="BP2915">
        <f t="shared" si="184"/>
        <v>0.5575756121130766</v>
      </c>
      <c r="BQ2915">
        <f t="shared" si="185"/>
        <v>0.54276825688073393</v>
      </c>
    </row>
    <row r="2916" spans="1:69" x14ac:dyDescent="0.25">
      <c r="A2916" t="s">
        <v>3026</v>
      </c>
      <c r="B2916" s="1">
        <v>44244.39199074074</v>
      </c>
      <c r="C2916">
        <v>2915.85</v>
      </c>
      <c r="D2916">
        <v>0</v>
      </c>
      <c r="E2916">
        <v>0</v>
      </c>
      <c r="F2916">
        <v>1</v>
      </c>
      <c r="G2916">
        <v>0.83749629999999997</v>
      </c>
      <c r="H2916">
        <v>-2.926289E-2</v>
      </c>
      <c r="I2916">
        <v>2.5070000000000001</v>
      </c>
      <c r="J2916">
        <v>0</v>
      </c>
      <c r="K2916">
        <v>0</v>
      </c>
      <c r="L2916">
        <v>1</v>
      </c>
      <c r="M2916">
        <v>6.4004500000000002E-3</v>
      </c>
      <c r="N2916">
        <v>9.0543999999999998E-4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-1.35205051</v>
      </c>
      <c r="AI2916">
        <v>-1.2005599899999999</v>
      </c>
      <c r="AJ2916">
        <v>-0.99550000000000005</v>
      </c>
      <c r="AK2916">
        <v>0</v>
      </c>
      <c r="AL2916">
        <v>2.1729653</v>
      </c>
      <c r="AM2916">
        <v>0</v>
      </c>
      <c r="AN2916">
        <v>1.6210277900000001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0.15080882000000001</v>
      </c>
      <c r="AV2916">
        <v>0</v>
      </c>
      <c r="AW2916" t="s">
        <v>113</v>
      </c>
      <c r="AX2916" t="s">
        <v>113</v>
      </c>
      <c r="AY2916">
        <v>0</v>
      </c>
      <c r="AZ2916">
        <v>-2.1729653</v>
      </c>
      <c r="BA2916">
        <v>1.6210277900000001</v>
      </c>
      <c r="BB2916">
        <v>-2.1729653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2"/>
        <v>2.8648131851318E-3</v>
      </c>
      <c r="BO2916">
        <f t="shared" si="183"/>
        <v>1.0272921163844067</v>
      </c>
      <c r="BP2916">
        <f t="shared" si="184"/>
        <v>0.56584066228577568</v>
      </c>
      <c r="BQ2916">
        <f t="shared" si="185"/>
        <v>0.55080794767244323</v>
      </c>
    </row>
    <row r="2917" spans="1:69" x14ac:dyDescent="0.25">
      <c r="A2917" t="s">
        <v>3027</v>
      </c>
      <c r="B2917" s="1">
        <v>44244.392002314817</v>
      </c>
      <c r="C2917">
        <v>2916.85</v>
      </c>
      <c r="D2917">
        <v>0</v>
      </c>
      <c r="E2917">
        <v>0</v>
      </c>
      <c r="F2917">
        <v>1</v>
      </c>
      <c r="G2917">
        <v>0.83765672000000002</v>
      </c>
      <c r="H2917">
        <v>-2.926289E-2</v>
      </c>
      <c r="I2917">
        <v>2.5070000000000001</v>
      </c>
      <c r="J2917">
        <v>0</v>
      </c>
      <c r="K2917">
        <v>0</v>
      </c>
      <c r="L2917">
        <v>1</v>
      </c>
      <c r="M2917">
        <v>6.56086E-3</v>
      </c>
      <c r="N2917">
        <v>9.0543999999999998E-4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-1.35221093</v>
      </c>
      <c r="AI2917">
        <v>-1.2005599899999999</v>
      </c>
      <c r="AJ2917">
        <v>-0.99550000000000005</v>
      </c>
      <c r="AK2917">
        <v>0</v>
      </c>
      <c r="AL2917">
        <v>2.1733674500000002</v>
      </c>
      <c r="AM2917">
        <v>0</v>
      </c>
      <c r="AN2917">
        <v>1.6683493899999999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0.15096851</v>
      </c>
      <c r="AV2917">
        <v>0</v>
      </c>
      <c r="AW2917" t="s">
        <v>113</v>
      </c>
      <c r="AX2917" t="s">
        <v>113</v>
      </c>
      <c r="AY2917">
        <v>0</v>
      </c>
      <c r="AZ2917">
        <v>-2.1733674500000002</v>
      </c>
      <c r="BA2917">
        <v>1.6683493899999999</v>
      </c>
      <c r="BB2917">
        <v>-2.1733674500000002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2"/>
        <v>2.8647674120394003E-3</v>
      </c>
      <c r="BO2917">
        <f t="shared" si="183"/>
        <v>1.0273085303999974</v>
      </c>
      <c r="BP2917">
        <f t="shared" si="184"/>
        <v>0.56584970325601613</v>
      </c>
      <c r="BQ2917">
        <f t="shared" si="185"/>
        <v>0.55080794767244301</v>
      </c>
    </row>
    <row r="2918" spans="1:69" x14ac:dyDescent="0.25">
      <c r="A2918" t="s">
        <v>3028</v>
      </c>
      <c r="B2918" s="1">
        <v>44244.392013888886</v>
      </c>
      <c r="C2918">
        <v>2917.85</v>
      </c>
      <c r="D2918">
        <v>0</v>
      </c>
      <c r="E2918">
        <v>0</v>
      </c>
      <c r="F2918">
        <v>1</v>
      </c>
      <c r="G2918">
        <v>0.83813795000000002</v>
      </c>
      <c r="H2918">
        <v>-2.926289E-2</v>
      </c>
      <c r="I2918">
        <v>2.5070000000000001</v>
      </c>
      <c r="J2918">
        <v>0</v>
      </c>
      <c r="K2918">
        <v>0</v>
      </c>
      <c r="L2918">
        <v>1</v>
      </c>
      <c r="M2918">
        <v>6.4004500000000002E-3</v>
      </c>
      <c r="N2918">
        <v>9.0543999999999998E-4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-1.3521307199999999</v>
      </c>
      <c r="AI2918">
        <v>-1.2005599899999999</v>
      </c>
      <c r="AJ2918">
        <v>-0.99550000000000005</v>
      </c>
      <c r="AK2918">
        <v>0</v>
      </c>
      <c r="AL2918">
        <v>2.1745739099999999</v>
      </c>
      <c r="AM2918">
        <v>0</v>
      </c>
      <c r="AN2918">
        <v>1.6210277900000001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0.15088866000000001</v>
      </c>
      <c r="AV2918">
        <v>0</v>
      </c>
      <c r="AW2918" t="s">
        <v>113</v>
      </c>
      <c r="AX2918" t="s">
        <v>113</v>
      </c>
      <c r="AY2918">
        <v>0</v>
      </c>
      <c r="AZ2918">
        <v>-2.1745739099999999</v>
      </c>
      <c r="BA2918">
        <v>1.6210277900000001</v>
      </c>
      <c r="BB2918">
        <v>-2.1745739099999999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2"/>
        <v>2.8647368965179997E-3</v>
      </c>
      <c r="BO2918">
        <f t="shared" si="183"/>
        <v>1.0273194734138158</v>
      </c>
      <c r="BP2918">
        <f t="shared" si="184"/>
        <v>0.58237438559465193</v>
      </c>
      <c r="BQ2918">
        <f t="shared" si="185"/>
        <v>0.56688732246007467</v>
      </c>
    </row>
    <row r="2919" spans="1:69" x14ac:dyDescent="0.25">
      <c r="A2919" t="s">
        <v>3029</v>
      </c>
      <c r="B2919" s="1">
        <v>44244.392025462963</v>
      </c>
      <c r="C2919">
        <v>2918.85</v>
      </c>
      <c r="D2919">
        <v>0</v>
      </c>
      <c r="E2919">
        <v>0</v>
      </c>
      <c r="F2919">
        <v>1</v>
      </c>
      <c r="G2919">
        <v>0.83845877999999996</v>
      </c>
      <c r="H2919">
        <v>-2.926289E-2</v>
      </c>
      <c r="I2919">
        <v>2.5070000000000001</v>
      </c>
      <c r="J2919">
        <v>0</v>
      </c>
      <c r="K2919">
        <v>0</v>
      </c>
      <c r="L2919">
        <v>1</v>
      </c>
      <c r="M2919">
        <v>6.4806500000000001E-3</v>
      </c>
      <c r="N2919">
        <v>9.0543999999999998E-4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-1.3523713399999999</v>
      </c>
      <c r="AI2919">
        <v>-1.2005599899999999</v>
      </c>
      <c r="AJ2919">
        <v>-0.99550000000000005</v>
      </c>
      <c r="AK2919">
        <v>0</v>
      </c>
      <c r="AL2919">
        <v>2.1753782199999998</v>
      </c>
      <c r="AM2919">
        <v>0</v>
      </c>
      <c r="AN2919">
        <v>1.6446885899999999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0.15112819999999999</v>
      </c>
      <c r="AV2919">
        <v>0</v>
      </c>
      <c r="AW2919" t="s">
        <v>113</v>
      </c>
      <c r="AX2919" t="s">
        <v>113</v>
      </c>
      <c r="AY2919">
        <v>0</v>
      </c>
      <c r="AZ2919">
        <v>-2.1753782199999998</v>
      </c>
      <c r="BA2919">
        <v>1.6446885899999999</v>
      </c>
      <c r="BB2919">
        <v>-2.1753782199999998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2"/>
        <v>2.8647216389470001E-3</v>
      </c>
      <c r="BO2919">
        <f t="shared" si="183"/>
        <v>1.0273249449401209</v>
      </c>
      <c r="BP2919">
        <f t="shared" si="184"/>
        <v>0.5658587445151736</v>
      </c>
      <c r="BQ2919">
        <f t="shared" si="185"/>
        <v>0.55080794767244312</v>
      </c>
    </row>
    <row r="2920" spans="1:69" x14ac:dyDescent="0.25">
      <c r="A2920" t="s">
        <v>3030</v>
      </c>
      <c r="B2920" s="1">
        <v>44244.39203703704</v>
      </c>
      <c r="C2920">
        <v>2919.85</v>
      </c>
      <c r="D2920">
        <v>0</v>
      </c>
      <c r="E2920">
        <v>0</v>
      </c>
      <c r="F2920">
        <v>1</v>
      </c>
      <c r="G2920">
        <v>0.83885980999999998</v>
      </c>
      <c r="H2920">
        <v>-2.926289E-2</v>
      </c>
      <c r="I2920">
        <v>2.5070000000000001</v>
      </c>
      <c r="J2920">
        <v>0</v>
      </c>
      <c r="K2920">
        <v>0</v>
      </c>
      <c r="L2920">
        <v>1</v>
      </c>
      <c r="M2920">
        <v>6.4004500000000002E-3</v>
      </c>
      <c r="N2920">
        <v>9.0543999999999998E-4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-1.3523713399999999</v>
      </c>
      <c r="AI2920">
        <v>-1.2005599899999999</v>
      </c>
      <c r="AJ2920">
        <v>-0.99550000000000005</v>
      </c>
      <c r="AK2920">
        <v>0</v>
      </c>
      <c r="AL2920">
        <v>2.1763835999999999</v>
      </c>
      <c r="AM2920">
        <v>0</v>
      </c>
      <c r="AN2920">
        <v>1.6210277900000001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0.15112819999999999</v>
      </c>
      <c r="AV2920">
        <v>0</v>
      </c>
      <c r="AW2920" t="s">
        <v>113</v>
      </c>
      <c r="AX2920" t="s">
        <v>113</v>
      </c>
      <c r="AY2920">
        <v>0</v>
      </c>
      <c r="AZ2920">
        <v>-2.1763835999999999</v>
      </c>
      <c r="BA2920">
        <v>1.6210277900000001</v>
      </c>
      <c r="BB2920">
        <v>-2.1763835999999999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2"/>
        <v>2.8646758658545999E-3</v>
      </c>
      <c r="BO2920">
        <f t="shared" si="183"/>
        <v>1.0273413600048025</v>
      </c>
      <c r="BP2920">
        <f t="shared" si="184"/>
        <v>0.57412728944443803</v>
      </c>
      <c r="BQ2920">
        <f t="shared" si="185"/>
        <v>0.55884763506625901</v>
      </c>
    </row>
    <row r="2921" spans="1:69" x14ac:dyDescent="0.25">
      <c r="A2921" t="s">
        <v>3031</v>
      </c>
      <c r="B2921" s="1">
        <v>44244.392048611109</v>
      </c>
      <c r="C2921">
        <v>2920.85</v>
      </c>
      <c r="D2921">
        <v>0</v>
      </c>
      <c r="E2921">
        <v>0</v>
      </c>
      <c r="F2921">
        <v>1</v>
      </c>
      <c r="G2921">
        <v>0.83918062999999998</v>
      </c>
      <c r="H2921">
        <v>-2.926289E-2</v>
      </c>
      <c r="I2921">
        <v>2.5070000000000001</v>
      </c>
      <c r="J2921">
        <v>0</v>
      </c>
      <c r="K2921">
        <v>0</v>
      </c>
      <c r="L2921">
        <v>1</v>
      </c>
      <c r="M2921">
        <v>6.56086E-3</v>
      </c>
      <c r="N2921">
        <v>9.0543999999999998E-4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-1.3524515399999999</v>
      </c>
      <c r="AI2921">
        <v>-1.2005599899999999</v>
      </c>
      <c r="AJ2921">
        <v>-0.99550000000000005</v>
      </c>
      <c r="AK2921">
        <v>0</v>
      </c>
      <c r="AL2921">
        <v>2.1771879099999998</v>
      </c>
      <c r="AM2921">
        <v>0</v>
      </c>
      <c r="AN2921">
        <v>1.6683493899999999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0.15120805000000001</v>
      </c>
      <c r="AV2921">
        <v>0</v>
      </c>
      <c r="AW2921" t="s">
        <v>113</v>
      </c>
      <c r="AX2921" t="s">
        <v>113</v>
      </c>
      <c r="AY2921">
        <v>0</v>
      </c>
      <c r="AZ2921">
        <v>-2.1771879099999998</v>
      </c>
      <c r="BA2921">
        <v>1.6683493899999999</v>
      </c>
      <c r="BB2921">
        <v>-2.1771879099999998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2"/>
        <v>2.8646453503331998E-3</v>
      </c>
      <c r="BO2921">
        <f t="shared" si="183"/>
        <v>1.0273523037180454</v>
      </c>
      <c r="BP2921">
        <f t="shared" si="184"/>
        <v>0.56587381394749303</v>
      </c>
      <c r="BQ2921">
        <f t="shared" si="185"/>
        <v>0.55080794767244312</v>
      </c>
    </row>
    <row r="2922" spans="1:69" x14ac:dyDescent="0.25">
      <c r="A2922" t="s">
        <v>3032</v>
      </c>
      <c r="B2922" s="1">
        <v>44244.392060185186</v>
      </c>
      <c r="C2922">
        <v>2921.85</v>
      </c>
      <c r="D2922">
        <v>0</v>
      </c>
      <c r="E2922">
        <v>0</v>
      </c>
      <c r="F2922">
        <v>1</v>
      </c>
      <c r="G2922">
        <v>0.83958166000000001</v>
      </c>
      <c r="H2922">
        <v>-2.926289E-2</v>
      </c>
      <c r="I2922">
        <v>2.5070000000000001</v>
      </c>
      <c r="J2922">
        <v>0</v>
      </c>
      <c r="K2922">
        <v>0</v>
      </c>
      <c r="L2922">
        <v>1</v>
      </c>
      <c r="M2922">
        <v>6.4004500000000002E-3</v>
      </c>
      <c r="N2922">
        <v>9.0543999999999998E-4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-1.35253175</v>
      </c>
      <c r="AI2922">
        <v>-1.2005599899999999</v>
      </c>
      <c r="AJ2922">
        <v>-0.99550000000000005</v>
      </c>
      <c r="AK2922">
        <v>0</v>
      </c>
      <c r="AL2922">
        <v>2.1781932899999998</v>
      </c>
      <c r="AM2922">
        <v>0</v>
      </c>
      <c r="AN2922">
        <v>1.6210277900000001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0.15128789000000001</v>
      </c>
      <c r="AV2922">
        <v>0</v>
      </c>
      <c r="AW2922" t="s">
        <v>113</v>
      </c>
      <c r="AX2922" t="s">
        <v>113</v>
      </c>
      <c r="AY2922">
        <v>0</v>
      </c>
      <c r="AZ2922">
        <v>-2.1781932899999998</v>
      </c>
      <c r="BA2922">
        <v>1.6210277900000001</v>
      </c>
      <c r="BB2922">
        <v>-2.1781932899999998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2"/>
        <v>2.8646072062159999E-3</v>
      </c>
      <c r="BO2922">
        <f t="shared" si="183"/>
        <v>1.0273659835854261</v>
      </c>
      <c r="BP2922">
        <f t="shared" si="184"/>
        <v>0.58240075162130311</v>
      </c>
      <c r="BQ2922">
        <f t="shared" si="185"/>
        <v>0.56688732246007456</v>
      </c>
    </row>
    <row r="2923" spans="1:69" x14ac:dyDescent="0.25">
      <c r="A2923" t="s">
        <v>3033</v>
      </c>
      <c r="B2923" s="1">
        <v>44244.392071759263</v>
      </c>
      <c r="C2923">
        <v>2922.85</v>
      </c>
      <c r="D2923">
        <v>0</v>
      </c>
      <c r="E2923">
        <v>0</v>
      </c>
      <c r="F2923">
        <v>1</v>
      </c>
      <c r="G2923">
        <v>0.83998269000000003</v>
      </c>
      <c r="H2923">
        <v>-2.926289E-2</v>
      </c>
      <c r="I2923">
        <v>2.5070000000000001</v>
      </c>
      <c r="J2923">
        <v>0</v>
      </c>
      <c r="K2923">
        <v>0</v>
      </c>
      <c r="L2923">
        <v>1</v>
      </c>
      <c r="M2923">
        <v>6.4004500000000002E-3</v>
      </c>
      <c r="N2923">
        <v>9.0543999999999998E-4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-1.3524515399999999</v>
      </c>
      <c r="AI2923">
        <v>-1.2005599899999999</v>
      </c>
      <c r="AJ2923">
        <v>-0.99550000000000005</v>
      </c>
      <c r="AK2923">
        <v>0</v>
      </c>
      <c r="AL2923">
        <v>2.1791986799999998</v>
      </c>
      <c r="AM2923">
        <v>0</v>
      </c>
      <c r="AN2923">
        <v>1.6210277900000001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0.15120805000000001</v>
      </c>
      <c r="AV2923">
        <v>0</v>
      </c>
      <c r="AW2923" t="s">
        <v>113</v>
      </c>
      <c r="AX2923" t="s">
        <v>113</v>
      </c>
      <c r="AY2923">
        <v>0</v>
      </c>
      <c r="AZ2923">
        <v>-2.1791986799999998</v>
      </c>
      <c r="BA2923">
        <v>1.6210277900000001</v>
      </c>
      <c r="BB2923">
        <v>-2.1791986799999998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2"/>
        <v>2.8645766906946002E-3</v>
      </c>
      <c r="BO2923">
        <f t="shared" si="183"/>
        <v>1.0273769278232812</v>
      </c>
      <c r="BP2923">
        <f t="shared" si="184"/>
        <v>0.5658873771003613</v>
      </c>
      <c r="BQ2923">
        <f t="shared" si="185"/>
        <v>0.55080794767244323</v>
      </c>
    </row>
    <row r="2924" spans="1:69" x14ac:dyDescent="0.25">
      <c r="A2924" t="s">
        <v>3034</v>
      </c>
      <c r="B2924" s="1">
        <v>44244.392083333332</v>
      </c>
      <c r="C2924">
        <v>2923.85</v>
      </c>
      <c r="D2924">
        <v>0</v>
      </c>
      <c r="E2924">
        <v>0</v>
      </c>
      <c r="F2924">
        <v>1</v>
      </c>
      <c r="G2924">
        <v>0.84014310999999997</v>
      </c>
      <c r="H2924">
        <v>-2.926289E-2</v>
      </c>
      <c r="I2924">
        <v>2.5070000000000001</v>
      </c>
      <c r="J2924">
        <v>0</v>
      </c>
      <c r="K2924">
        <v>0</v>
      </c>
      <c r="L2924">
        <v>1</v>
      </c>
      <c r="M2924">
        <v>6.3202400000000004E-3</v>
      </c>
      <c r="N2924">
        <v>9.0543999999999998E-4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-1.35253175</v>
      </c>
      <c r="AI2924">
        <v>-1.2005599899999999</v>
      </c>
      <c r="AJ2924">
        <v>-0.99550000000000005</v>
      </c>
      <c r="AK2924">
        <v>0</v>
      </c>
      <c r="AL2924">
        <v>2.17960083</v>
      </c>
      <c r="AM2924">
        <v>0</v>
      </c>
      <c r="AN2924">
        <v>1.5973669800000001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0.15128789000000001</v>
      </c>
      <c r="AV2924">
        <v>0</v>
      </c>
      <c r="AW2924" t="s">
        <v>113</v>
      </c>
      <c r="AX2924" t="s">
        <v>113</v>
      </c>
      <c r="AY2924">
        <v>0</v>
      </c>
      <c r="AZ2924">
        <v>-2.17960083</v>
      </c>
      <c r="BA2924">
        <v>1.5973669800000001</v>
      </c>
      <c r="BB2924">
        <v>-2.17960083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2"/>
        <v>2.8645385465774003E-3</v>
      </c>
      <c r="BO2924">
        <f t="shared" si="183"/>
        <v>1.0273906083464461</v>
      </c>
      <c r="BP2924">
        <f t="shared" si="184"/>
        <v>0.56589491244124879</v>
      </c>
      <c r="BQ2924">
        <f t="shared" si="185"/>
        <v>0.55080794767244312</v>
      </c>
    </row>
    <row r="2925" spans="1:69" x14ac:dyDescent="0.25">
      <c r="A2925" t="s">
        <v>3035</v>
      </c>
      <c r="B2925" s="1">
        <v>44244.392094907409</v>
      </c>
      <c r="C2925">
        <v>2924.85</v>
      </c>
      <c r="D2925">
        <v>0</v>
      </c>
      <c r="E2925">
        <v>0</v>
      </c>
      <c r="F2925">
        <v>1</v>
      </c>
      <c r="G2925">
        <v>0.84038371999999995</v>
      </c>
      <c r="H2925">
        <v>-2.926289E-2</v>
      </c>
      <c r="I2925">
        <v>2.5070000000000001</v>
      </c>
      <c r="J2925">
        <v>0</v>
      </c>
      <c r="K2925">
        <v>0</v>
      </c>
      <c r="L2925">
        <v>1</v>
      </c>
      <c r="M2925">
        <v>6.3202400000000004E-3</v>
      </c>
      <c r="N2925">
        <v>9.0543999999999998E-4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-1.35253175</v>
      </c>
      <c r="AI2925">
        <v>-1.2005599899999999</v>
      </c>
      <c r="AJ2925">
        <v>-0.99550000000000005</v>
      </c>
      <c r="AK2925">
        <v>0</v>
      </c>
      <c r="AL2925">
        <v>2.1802040599999999</v>
      </c>
      <c r="AM2925">
        <v>0</v>
      </c>
      <c r="AN2925">
        <v>1.5973669800000001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0.15128789000000001</v>
      </c>
      <c r="AV2925">
        <v>0</v>
      </c>
      <c r="AW2925" t="s">
        <v>113</v>
      </c>
      <c r="AX2925" t="s">
        <v>113</v>
      </c>
      <c r="AY2925">
        <v>0</v>
      </c>
      <c r="AZ2925">
        <v>-2.1802040599999999</v>
      </c>
      <c r="BA2925">
        <v>1.5973669800000001</v>
      </c>
      <c r="BB2925">
        <v>-2.1802040599999999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2"/>
        <v>2.8645004020807999E-3</v>
      </c>
      <c r="BO2925">
        <f t="shared" si="183"/>
        <v>1.0274042893700337</v>
      </c>
      <c r="BP2925">
        <f t="shared" si="184"/>
        <v>0.55764243525316237</v>
      </c>
      <c r="BQ2925">
        <f t="shared" si="185"/>
        <v>0.54276825688073393</v>
      </c>
    </row>
    <row r="2926" spans="1:69" x14ac:dyDescent="0.25">
      <c r="A2926" t="s">
        <v>3036</v>
      </c>
      <c r="B2926" s="1">
        <v>44244.392106481479</v>
      </c>
      <c r="C2926">
        <v>2925.85</v>
      </c>
      <c r="D2926">
        <v>0</v>
      </c>
      <c r="E2926">
        <v>0</v>
      </c>
      <c r="F2926">
        <v>1</v>
      </c>
      <c r="G2926">
        <v>0.84078476000000002</v>
      </c>
      <c r="H2926">
        <v>-2.926289E-2</v>
      </c>
      <c r="I2926">
        <v>2.5070000000000001</v>
      </c>
      <c r="J2926">
        <v>0</v>
      </c>
      <c r="K2926">
        <v>0</v>
      </c>
      <c r="L2926">
        <v>1</v>
      </c>
      <c r="M2926">
        <v>6.4806500000000001E-3</v>
      </c>
      <c r="N2926">
        <v>9.0543999999999998E-4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-1.3527723700000001</v>
      </c>
      <c r="AI2926">
        <v>-1.2005599899999999</v>
      </c>
      <c r="AJ2926">
        <v>-0.99550000000000005</v>
      </c>
      <c r="AK2926">
        <v>0</v>
      </c>
      <c r="AL2926">
        <v>2.1812094499999999</v>
      </c>
      <c r="AM2926">
        <v>0</v>
      </c>
      <c r="AN2926">
        <v>1.6446885899999999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0.15152742999999999</v>
      </c>
      <c r="AV2926">
        <v>0</v>
      </c>
      <c r="AW2926" t="s">
        <v>113</v>
      </c>
      <c r="AX2926" t="s">
        <v>113</v>
      </c>
      <c r="AY2926">
        <v>0</v>
      </c>
      <c r="AZ2926">
        <v>-2.1812094499999999</v>
      </c>
      <c r="BA2926">
        <v>1.6446885899999999</v>
      </c>
      <c r="BB2926">
        <v>-2.1812094499999999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2"/>
        <v>2.8644851445098003E-3</v>
      </c>
      <c r="BO2926">
        <f t="shared" si="183"/>
        <v>1.0274097617998419</v>
      </c>
      <c r="BP2926">
        <f t="shared" si="184"/>
        <v>0.55764540551435027</v>
      </c>
      <c r="BQ2926">
        <f t="shared" si="185"/>
        <v>0.54276825688073393</v>
      </c>
    </row>
    <row r="2927" spans="1:69" x14ac:dyDescent="0.25">
      <c r="A2927" t="s">
        <v>3037</v>
      </c>
      <c r="B2927" s="1">
        <v>44244.392118055555</v>
      </c>
      <c r="C2927">
        <v>2926.85</v>
      </c>
      <c r="D2927">
        <v>0</v>
      </c>
      <c r="E2927">
        <v>0</v>
      </c>
      <c r="F2927">
        <v>1</v>
      </c>
      <c r="G2927">
        <v>0.84118579000000004</v>
      </c>
      <c r="H2927">
        <v>-2.926289E-2</v>
      </c>
      <c r="I2927">
        <v>2.5070000000000001</v>
      </c>
      <c r="J2927">
        <v>0</v>
      </c>
      <c r="K2927">
        <v>0</v>
      </c>
      <c r="L2927">
        <v>1</v>
      </c>
      <c r="M2927">
        <v>6.4004500000000002E-3</v>
      </c>
      <c r="N2927">
        <v>9.0543999999999998E-4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-1.3526119599999999</v>
      </c>
      <c r="AI2927">
        <v>-1.2005599899999999</v>
      </c>
      <c r="AJ2927">
        <v>-0.99550000000000005</v>
      </c>
      <c r="AK2927">
        <v>0</v>
      </c>
      <c r="AL2927">
        <v>2.1822148299999999</v>
      </c>
      <c r="AM2927">
        <v>0</v>
      </c>
      <c r="AN2927">
        <v>1.6210277900000001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0.15136774</v>
      </c>
      <c r="AV2927">
        <v>0</v>
      </c>
      <c r="AW2927" t="s">
        <v>113</v>
      </c>
      <c r="AX2927" t="s">
        <v>113</v>
      </c>
      <c r="AY2927">
        <v>0</v>
      </c>
      <c r="AZ2927">
        <v>-2.1822148299999999</v>
      </c>
      <c r="BA2927">
        <v>1.6210277900000001</v>
      </c>
      <c r="BB2927">
        <v>-2.1822148299999999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2"/>
        <v>2.8644622579636E-3</v>
      </c>
      <c r="BO2927">
        <f t="shared" si="183"/>
        <v>1.0274179706219044</v>
      </c>
      <c r="BP2927">
        <f t="shared" si="184"/>
        <v>0.57417010310662631</v>
      </c>
      <c r="BQ2927">
        <f t="shared" si="185"/>
        <v>0.5588476350662589</v>
      </c>
    </row>
    <row r="2928" spans="1:69" x14ac:dyDescent="0.25">
      <c r="A2928" t="s">
        <v>3038</v>
      </c>
      <c r="B2928" s="1">
        <v>44244.392129629632</v>
      </c>
      <c r="C2928">
        <v>2927.85</v>
      </c>
      <c r="D2928">
        <v>0</v>
      </c>
      <c r="E2928">
        <v>0</v>
      </c>
      <c r="F2928">
        <v>1</v>
      </c>
      <c r="G2928">
        <v>0.84142640000000002</v>
      </c>
      <c r="H2928">
        <v>-2.926289E-2</v>
      </c>
      <c r="I2928">
        <v>2.5070000000000001</v>
      </c>
      <c r="J2928">
        <v>0</v>
      </c>
      <c r="K2928">
        <v>0</v>
      </c>
      <c r="L2928">
        <v>1</v>
      </c>
      <c r="M2928">
        <v>6.4806500000000001E-3</v>
      </c>
      <c r="N2928">
        <v>9.0543999999999998E-4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-1.3527723700000001</v>
      </c>
      <c r="AI2928">
        <v>-1.2005599899999999</v>
      </c>
      <c r="AJ2928">
        <v>-0.99550000000000005</v>
      </c>
      <c r="AK2928">
        <v>0</v>
      </c>
      <c r="AL2928">
        <v>2.1828180599999998</v>
      </c>
      <c r="AM2928">
        <v>0</v>
      </c>
      <c r="AN2928">
        <v>1.6446885899999999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0.15152742999999999</v>
      </c>
      <c r="AV2928">
        <v>0</v>
      </c>
      <c r="AW2928" t="s">
        <v>113</v>
      </c>
      <c r="AX2928" t="s">
        <v>113</v>
      </c>
      <c r="AY2928">
        <v>0</v>
      </c>
      <c r="AZ2928">
        <v>-2.1828180599999998</v>
      </c>
      <c r="BA2928">
        <v>1.6446885899999999</v>
      </c>
      <c r="BB2928">
        <v>-2.1828180599999998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2"/>
        <v>2.8644241134670001E-3</v>
      </c>
      <c r="BO2928">
        <f t="shared" si="183"/>
        <v>1.027431652374234</v>
      </c>
      <c r="BP2928">
        <f t="shared" si="184"/>
        <v>0.56591751981795879</v>
      </c>
      <c r="BQ2928">
        <f t="shared" si="185"/>
        <v>0.55080794767244312</v>
      </c>
    </row>
    <row r="2929" spans="1:69" x14ac:dyDescent="0.25">
      <c r="A2929" t="s">
        <v>3039</v>
      </c>
      <c r="B2929" s="1">
        <v>44244.392141203702</v>
      </c>
      <c r="C2929">
        <v>2928.85</v>
      </c>
      <c r="D2929">
        <v>0</v>
      </c>
      <c r="E2929">
        <v>0</v>
      </c>
      <c r="F2929">
        <v>1</v>
      </c>
      <c r="G2929">
        <v>0.84182743999999998</v>
      </c>
      <c r="H2929">
        <v>-2.926289E-2</v>
      </c>
      <c r="I2929">
        <v>2.5070000000000001</v>
      </c>
      <c r="J2929">
        <v>0</v>
      </c>
      <c r="K2929">
        <v>0</v>
      </c>
      <c r="L2929">
        <v>1</v>
      </c>
      <c r="M2929">
        <v>6.4806500000000001E-3</v>
      </c>
      <c r="N2929">
        <v>9.0543999999999998E-4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-1.3526921599999999</v>
      </c>
      <c r="AI2929">
        <v>-1.2005599899999999</v>
      </c>
      <c r="AJ2929">
        <v>-0.99550000000000005</v>
      </c>
      <c r="AK2929">
        <v>0</v>
      </c>
      <c r="AL2929">
        <v>2.1838234500000002</v>
      </c>
      <c r="AM2929">
        <v>0</v>
      </c>
      <c r="AN2929">
        <v>1.6446885899999999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0.15144758</v>
      </c>
      <c r="AV2929">
        <v>0</v>
      </c>
      <c r="AW2929" t="s">
        <v>113</v>
      </c>
      <c r="AX2929" t="s">
        <v>113</v>
      </c>
      <c r="AY2929">
        <v>0</v>
      </c>
      <c r="AZ2929">
        <v>-2.1838234500000002</v>
      </c>
      <c r="BA2929">
        <v>1.6446885899999999</v>
      </c>
      <c r="BB2929">
        <v>-2.1838234500000002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2"/>
        <v>2.8643859693497998E-3</v>
      </c>
      <c r="BO2929">
        <f t="shared" si="183"/>
        <v>1.0274453343548688</v>
      </c>
      <c r="BP2929">
        <f t="shared" si="184"/>
        <v>0.57418539526408019</v>
      </c>
      <c r="BQ2929">
        <f t="shared" si="185"/>
        <v>0.55884763506625901</v>
      </c>
    </row>
    <row r="2930" spans="1:69" x14ac:dyDescent="0.25">
      <c r="A2930" t="s">
        <v>3040</v>
      </c>
      <c r="B2930" s="1">
        <v>44244.392152777778</v>
      </c>
      <c r="C2930">
        <v>2929.85</v>
      </c>
      <c r="D2930">
        <v>0</v>
      </c>
      <c r="E2930">
        <v>0</v>
      </c>
      <c r="F2930">
        <v>1</v>
      </c>
      <c r="G2930">
        <v>0.84214825999999998</v>
      </c>
      <c r="H2930">
        <v>-2.926289E-2</v>
      </c>
      <c r="I2930">
        <v>2.5070000000000001</v>
      </c>
      <c r="J2930">
        <v>0</v>
      </c>
      <c r="K2930">
        <v>0</v>
      </c>
      <c r="L2930">
        <v>1</v>
      </c>
      <c r="M2930">
        <v>6.4004500000000002E-3</v>
      </c>
      <c r="N2930">
        <v>9.0543999999999998E-4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-1.3526921599999999</v>
      </c>
      <c r="AI2930">
        <v>-1.2005599899999999</v>
      </c>
      <c r="AJ2930">
        <v>-0.99550000000000005</v>
      </c>
      <c r="AK2930">
        <v>0</v>
      </c>
      <c r="AL2930">
        <v>2.1846277500000002</v>
      </c>
      <c r="AM2930">
        <v>0</v>
      </c>
      <c r="AN2930">
        <v>1.6210277900000001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0.15144758</v>
      </c>
      <c r="AV2930">
        <v>0</v>
      </c>
      <c r="AW2930" t="s">
        <v>113</v>
      </c>
      <c r="AX2930" t="s">
        <v>113</v>
      </c>
      <c r="AY2930">
        <v>0</v>
      </c>
      <c r="AZ2930">
        <v>-2.1846277500000002</v>
      </c>
      <c r="BA2930">
        <v>1.6210277900000001</v>
      </c>
      <c r="BB2930">
        <v>-2.1846277500000002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2"/>
        <v>2.8643630828035999E-3</v>
      </c>
      <c r="BO2930">
        <f t="shared" si="183"/>
        <v>1.02745354374538</v>
      </c>
      <c r="BP2930">
        <f t="shared" si="184"/>
        <v>0.57418998306255264</v>
      </c>
      <c r="BQ2930">
        <f t="shared" si="185"/>
        <v>0.5588476350662589</v>
      </c>
    </row>
    <row r="2931" spans="1:69" x14ac:dyDescent="0.25">
      <c r="A2931" t="s">
        <v>3041</v>
      </c>
      <c r="B2931" s="1">
        <v>44244.392164351855</v>
      </c>
      <c r="C2931">
        <v>2930.85</v>
      </c>
      <c r="D2931">
        <v>0</v>
      </c>
      <c r="E2931">
        <v>0</v>
      </c>
      <c r="F2931">
        <v>1</v>
      </c>
      <c r="G2931">
        <v>0.84238888000000001</v>
      </c>
      <c r="H2931">
        <v>-2.926289E-2</v>
      </c>
      <c r="I2931">
        <v>2.5070000000000001</v>
      </c>
      <c r="J2931">
        <v>0</v>
      </c>
      <c r="K2931">
        <v>0</v>
      </c>
      <c r="L2931">
        <v>1</v>
      </c>
      <c r="M2931">
        <v>6.4004500000000002E-3</v>
      </c>
      <c r="N2931">
        <v>9.0543999999999998E-4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-1.3527723700000001</v>
      </c>
      <c r="AI2931">
        <v>-1.2005599899999999</v>
      </c>
      <c r="AJ2931">
        <v>-0.99550000000000005</v>
      </c>
      <c r="AK2931">
        <v>0</v>
      </c>
      <c r="AL2931">
        <v>2.18523098</v>
      </c>
      <c r="AM2931">
        <v>0</v>
      </c>
      <c r="AN2931">
        <v>1.6210277900000001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0.15152742999999999</v>
      </c>
      <c r="AV2931">
        <v>0</v>
      </c>
      <c r="AW2931" t="s">
        <v>113</v>
      </c>
      <c r="AX2931" t="s">
        <v>113</v>
      </c>
      <c r="AY2931">
        <v>0</v>
      </c>
      <c r="AZ2931">
        <v>-2.18523098</v>
      </c>
      <c r="BA2931">
        <v>1.6210277900000001</v>
      </c>
      <c r="BB2931">
        <v>-2.18523098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2"/>
        <v>2.8643249383069995E-3</v>
      </c>
      <c r="BO2931">
        <f t="shared" si="183"/>
        <v>1.0274672264451612</v>
      </c>
      <c r="BP2931">
        <f t="shared" si="184"/>
        <v>0.56593711429895655</v>
      </c>
      <c r="BQ2931">
        <f t="shared" si="185"/>
        <v>0.55080794767244301</v>
      </c>
    </row>
    <row r="2932" spans="1:69" x14ac:dyDescent="0.25">
      <c r="A2932" t="s">
        <v>3042</v>
      </c>
      <c r="B2932" s="1">
        <v>44244.392175925925</v>
      </c>
      <c r="C2932">
        <v>2931.85</v>
      </c>
      <c r="D2932">
        <v>0</v>
      </c>
      <c r="E2932">
        <v>0</v>
      </c>
      <c r="F2932">
        <v>1</v>
      </c>
      <c r="G2932">
        <v>0.84278991000000003</v>
      </c>
      <c r="H2932">
        <v>-2.926289E-2</v>
      </c>
      <c r="I2932">
        <v>2.5070000000000001</v>
      </c>
      <c r="J2932">
        <v>0</v>
      </c>
      <c r="K2932">
        <v>0</v>
      </c>
      <c r="L2932">
        <v>1</v>
      </c>
      <c r="M2932">
        <v>6.4004500000000002E-3</v>
      </c>
      <c r="N2932">
        <v>9.0543999999999998E-4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-1.35285257</v>
      </c>
      <c r="AI2932">
        <v>-1.2005599899999999</v>
      </c>
      <c r="AJ2932">
        <v>-0.99550000000000005</v>
      </c>
      <c r="AK2932">
        <v>0</v>
      </c>
      <c r="AL2932">
        <v>2.18623637</v>
      </c>
      <c r="AM2932">
        <v>0</v>
      </c>
      <c r="AN2932">
        <v>1.6210277900000001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0.15160726999999999</v>
      </c>
      <c r="AV2932">
        <v>0</v>
      </c>
      <c r="AW2932" t="s">
        <v>113</v>
      </c>
      <c r="AX2932" t="s">
        <v>113</v>
      </c>
      <c r="AY2932">
        <v>0</v>
      </c>
      <c r="AZ2932">
        <v>-2.18623637</v>
      </c>
      <c r="BA2932">
        <v>1.6210277900000001</v>
      </c>
      <c r="BB2932">
        <v>-2.18623637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2"/>
        <v>2.8642944231649999E-3</v>
      </c>
      <c r="BO2932">
        <f t="shared" si="183"/>
        <v>1.0274781727040587</v>
      </c>
      <c r="BP2932">
        <f t="shared" si="184"/>
        <v>0.56594314358535469</v>
      </c>
      <c r="BQ2932">
        <f t="shared" si="185"/>
        <v>0.55080794767244312</v>
      </c>
    </row>
    <row r="2933" spans="1:69" x14ac:dyDescent="0.25">
      <c r="A2933" t="s">
        <v>3043</v>
      </c>
      <c r="B2933" s="1">
        <v>44244.392187500001</v>
      </c>
      <c r="C2933">
        <v>2932.85</v>
      </c>
      <c r="D2933">
        <v>0</v>
      </c>
      <c r="E2933">
        <v>0</v>
      </c>
      <c r="F2933">
        <v>1</v>
      </c>
      <c r="G2933">
        <v>0.84303052999999994</v>
      </c>
      <c r="H2933">
        <v>-2.926289E-2</v>
      </c>
      <c r="I2933">
        <v>2.5070000000000001</v>
      </c>
      <c r="J2933">
        <v>0</v>
      </c>
      <c r="K2933">
        <v>0</v>
      </c>
      <c r="L2933">
        <v>1</v>
      </c>
      <c r="M2933">
        <v>6.4806500000000001E-3</v>
      </c>
      <c r="N2933">
        <v>9.0543999999999998E-4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-1.3530931900000001</v>
      </c>
      <c r="AI2933">
        <v>-1.2005599899999999</v>
      </c>
      <c r="AJ2933">
        <v>-0.99550000000000005</v>
      </c>
      <c r="AK2933">
        <v>0</v>
      </c>
      <c r="AL2933">
        <v>2.1868395999999999</v>
      </c>
      <c r="AM2933">
        <v>0</v>
      </c>
      <c r="AN2933">
        <v>1.6446885899999999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0.15184681</v>
      </c>
      <c r="AV2933">
        <v>0</v>
      </c>
      <c r="AW2933" t="s">
        <v>113</v>
      </c>
      <c r="AX2933" t="s">
        <v>113</v>
      </c>
      <c r="AY2933">
        <v>0</v>
      </c>
      <c r="AZ2933">
        <v>-2.1868395999999999</v>
      </c>
      <c r="BA2933">
        <v>1.6446885899999999</v>
      </c>
      <c r="BB2933">
        <v>-2.1868395999999999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2"/>
        <v>2.8642715366188E-3</v>
      </c>
      <c r="BO2933">
        <f t="shared" si="183"/>
        <v>1.0274863826193437</v>
      </c>
      <c r="BP2933">
        <f t="shared" si="184"/>
        <v>0.56594766567194332</v>
      </c>
      <c r="BQ2933">
        <f t="shared" si="185"/>
        <v>0.55080794767244312</v>
      </c>
    </row>
    <row r="2934" spans="1:69" x14ac:dyDescent="0.25">
      <c r="A2934" t="s">
        <v>3044</v>
      </c>
      <c r="B2934" s="1">
        <v>44244.392199074071</v>
      </c>
      <c r="C2934">
        <v>2933.85</v>
      </c>
      <c r="D2934">
        <v>0</v>
      </c>
      <c r="E2934">
        <v>0</v>
      </c>
      <c r="F2934">
        <v>1</v>
      </c>
      <c r="G2934">
        <v>0.84327114999999997</v>
      </c>
      <c r="H2934">
        <v>-2.926289E-2</v>
      </c>
      <c r="I2934">
        <v>2.5070000000000001</v>
      </c>
      <c r="J2934">
        <v>0</v>
      </c>
      <c r="K2934">
        <v>0</v>
      </c>
      <c r="L2934">
        <v>1</v>
      </c>
      <c r="M2934">
        <v>6.4004500000000002E-3</v>
      </c>
      <c r="N2934">
        <v>9.0543999999999998E-4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-1.3530129900000001</v>
      </c>
      <c r="AI2934">
        <v>-1.2005599899999999</v>
      </c>
      <c r="AJ2934">
        <v>-0.99550000000000005</v>
      </c>
      <c r="AK2934">
        <v>0</v>
      </c>
      <c r="AL2934">
        <v>2.1874428300000002</v>
      </c>
      <c r="AM2934">
        <v>0</v>
      </c>
      <c r="AN2934">
        <v>1.6210277900000001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0.15176696000000001</v>
      </c>
      <c r="AV2934">
        <v>0</v>
      </c>
      <c r="AW2934" t="s">
        <v>113</v>
      </c>
      <c r="AX2934" t="s">
        <v>113</v>
      </c>
      <c r="AY2934">
        <v>0</v>
      </c>
      <c r="AZ2934">
        <v>-2.1874428300000002</v>
      </c>
      <c r="BA2934">
        <v>1.6210277900000001</v>
      </c>
      <c r="BB2934">
        <v>-2.1874428300000002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2"/>
        <v>2.8642333921221996E-3</v>
      </c>
      <c r="BO2934">
        <f t="shared" si="183"/>
        <v>1.0275000661937816</v>
      </c>
      <c r="BP2934">
        <f t="shared" si="184"/>
        <v>0.57421598202281932</v>
      </c>
      <c r="BQ2934">
        <f t="shared" si="185"/>
        <v>0.5588476350662589</v>
      </c>
    </row>
    <row r="2935" spans="1:69" x14ac:dyDescent="0.25">
      <c r="A2935" t="s">
        <v>3045</v>
      </c>
      <c r="B2935" s="1">
        <v>44244.392210648148</v>
      </c>
      <c r="C2935">
        <v>2934.85</v>
      </c>
      <c r="D2935">
        <v>0</v>
      </c>
      <c r="E2935">
        <v>0</v>
      </c>
      <c r="F2935">
        <v>1</v>
      </c>
      <c r="G2935">
        <v>0.84367217999999999</v>
      </c>
      <c r="H2935">
        <v>-2.926289E-2</v>
      </c>
      <c r="I2935">
        <v>2.5070000000000001</v>
      </c>
      <c r="J2935">
        <v>0</v>
      </c>
      <c r="K2935">
        <v>0</v>
      </c>
      <c r="L2935">
        <v>1</v>
      </c>
      <c r="M2935">
        <v>6.4806500000000001E-3</v>
      </c>
      <c r="N2935">
        <v>9.0543999999999998E-4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-1.3532536100000001</v>
      </c>
      <c r="AI2935">
        <v>-1.2005599899999999</v>
      </c>
      <c r="AJ2935">
        <v>-0.99550000000000005</v>
      </c>
      <c r="AK2935">
        <v>0</v>
      </c>
      <c r="AL2935">
        <v>2.1884482099999998</v>
      </c>
      <c r="AM2935">
        <v>0</v>
      </c>
      <c r="AN2935">
        <v>1.6446885899999999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0.15200649999999999</v>
      </c>
      <c r="AV2935">
        <v>0</v>
      </c>
      <c r="AW2935" t="s">
        <v>113</v>
      </c>
      <c r="AX2935" t="s">
        <v>113</v>
      </c>
      <c r="AY2935">
        <v>0</v>
      </c>
      <c r="AZ2935">
        <v>-2.1884482099999998</v>
      </c>
      <c r="BA2935">
        <v>1.6446885899999999</v>
      </c>
      <c r="BB2935">
        <v>-2.1884482099999998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2"/>
        <v>2.8642105055760002E-3</v>
      </c>
      <c r="BO2935">
        <f t="shared" si="183"/>
        <v>1.0275082764589452</v>
      </c>
      <c r="BP2935">
        <f t="shared" si="184"/>
        <v>0.56595972497280089</v>
      </c>
      <c r="BQ2935">
        <f t="shared" si="185"/>
        <v>0.55080794767244312</v>
      </c>
    </row>
    <row r="2936" spans="1:69" x14ac:dyDescent="0.25">
      <c r="A2936" t="s">
        <v>3046</v>
      </c>
      <c r="B2936" s="1">
        <v>44244.392222222225</v>
      </c>
      <c r="C2936">
        <v>2935.85</v>
      </c>
      <c r="D2936">
        <v>0</v>
      </c>
      <c r="E2936">
        <v>0</v>
      </c>
      <c r="F2936">
        <v>1</v>
      </c>
      <c r="G2936">
        <v>0.84391280000000002</v>
      </c>
      <c r="H2936">
        <v>-2.926289E-2</v>
      </c>
      <c r="I2936">
        <v>2.5070000000000001</v>
      </c>
      <c r="J2936">
        <v>0</v>
      </c>
      <c r="K2936">
        <v>0</v>
      </c>
      <c r="L2936">
        <v>1</v>
      </c>
      <c r="M2936">
        <v>6.56086E-3</v>
      </c>
      <c r="N2936">
        <v>9.0543999999999998E-4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-1.3531734</v>
      </c>
      <c r="AI2936">
        <v>-1.2005599899999999</v>
      </c>
      <c r="AJ2936">
        <v>-0.99550000000000005</v>
      </c>
      <c r="AK2936">
        <v>0</v>
      </c>
      <c r="AL2936">
        <v>2.1890514400000001</v>
      </c>
      <c r="AM2936">
        <v>0</v>
      </c>
      <c r="AN2936">
        <v>1.6683493899999999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0.15192665</v>
      </c>
      <c r="AV2936">
        <v>0</v>
      </c>
      <c r="AW2936" t="s">
        <v>113</v>
      </c>
      <c r="AX2936" t="s">
        <v>113</v>
      </c>
      <c r="AY2936">
        <v>0</v>
      </c>
      <c r="AZ2936">
        <v>-2.1890514400000001</v>
      </c>
      <c r="BA2936">
        <v>1.6683493899999999</v>
      </c>
      <c r="BB2936">
        <v>-2.1890514400000001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2"/>
        <v>2.8641876190298003E-3</v>
      </c>
      <c r="BO2936">
        <f t="shared" si="183"/>
        <v>1.0275164868553186</v>
      </c>
      <c r="BP2936">
        <f t="shared" si="184"/>
        <v>0.57422515867068546</v>
      </c>
      <c r="BQ2936">
        <f t="shared" si="185"/>
        <v>0.5588476350662589</v>
      </c>
    </row>
    <row r="2937" spans="1:69" x14ac:dyDescent="0.25">
      <c r="A2937" t="s">
        <v>3047</v>
      </c>
      <c r="B2937" s="1">
        <v>44244.392233796294</v>
      </c>
      <c r="C2937">
        <v>2936.85</v>
      </c>
      <c r="D2937">
        <v>0</v>
      </c>
      <c r="E2937">
        <v>0</v>
      </c>
      <c r="F2937">
        <v>1</v>
      </c>
      <c r="G2937">
        <v>0.84431383000000004</v>
      </c>
      <c r="H2937">
        <v>-2.926289E-2</v>
      </c>
      <c r="I2937">
        <v>2.5070000000000001</v>
      </c>
      <c r="J2937">
        <v>0</v>
      </c>
      <c r="K2937">
        <v>0</v>
      </c>
      <c r="L2937">
        <v>1</v>
      </c>
      <c r="M2937">
        <v>6.4806500000000001E-3</v>
      </c>
      <c r="N2937">
        <v>9.0543999999999998E-4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-1.3531734</v>
      </c>
      <c r="AI2937">
        <v>-1.2005599899999999</v>
      </c>
      <c r="AJ2937">
        <v>-0.99550000000000005</v>
      </c>
      <c r="AK2937">
        <v>0</v>
      </c>
      <c r="AL2937">
        <v>2.1900568300000001</v>
      </c>
      <c r="AM2937">
        <v>0</v>
      </c>
      <c r="AN2937">
        <v>1.6446885899999999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0.15192665</v>
      </c>
      <c r="AV2937">
        <v>0</v>
      </c>
      <c r="AW2937" t="s">
        <v>113</v>
      </c>
      <c r="AX2937" t="s">
        <v>113</v>
      </c>
      <c r="AY2937">
        <v>0</v>
      </c>
      <c r="AZ2937">
        <v>-2.1900568300000001</v>
      </c>
      <c r="BA2937">
        <v>1.6446885899999999</v>
      </c>
      <c r="BB2937">
        <v>-2.1900568300000001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2"/>
        <v>2.8641494749126E-3</v>
      </c>
      <c r="BO2937">
        <f t="shared" si="183"/>
        <v>1.0275301710954894</v>
      </c>
      <c r="BP2937">
        <f t="shared" si="184"/>
        <v>0.58249382743926437</v>
      </c>
      <c r="BQ2937">
        <f t="shared" si="185"/>
        <v>0.56688732246007467</v>
      </c>
    </row>
    <row r="2938" spans="1:69" x14ac:dyDescent="0.25">
      <c r="A2938" t="s">
        <v>3048</v>
      </c>
      <c r="B2938" s="1">
        <v>44244.392245370371</v>
      </c>
      <c r="C2938">
        <v>2937.85</v>
      </c>
      <c r="D2938">
        <v>0</v>
      </c>
      <c r="E2938">
        <v>0</v>
      </c>
      <c r="F2938">
        <v>1</v>
      </c>
      <c r="G2938">
        <v>0.84463465000000004</v>
      </c>
      <c r="H2938">
        <v>-2.926289E-2</v>
      </c>
      <c r="I2938">
        <v>2.5070000000000001</v>
      </c>
      <c r="J2938">
        <v>0</v>
      </c>
      <c r="K2938">
        <v>0</v>
      </c>
      <c r="L2938">
        <v>1</v>
      </c>
      <c r="M2938">
        <v>6.4806500000000001E-3</v>
      </c>
      <c r="N2938">
        <v>9.0543999999999998E-4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-1.3533338100000001</v>
      </c>
      <c r="AI2938">
        <v>-1.2005599899999999</v>
      </c>
      <c r="AJ2938">
        <v>-0.99550000000000005</v>
      </c>
      <c r="AK2938">
        <v>0</v>
      </c>
      <c r="AL2938">
        <v>2.19086113</v>
      </c>
      <c r="AM2938">
        <v>0</v>
      </c>
      <c r="AN2938">
        <v>1.6446885899999999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0.15208633999999999</v>
      </c>
      <c r="AV2938">
        <v>0</v>
      </c>
      <c r="AW2938" t="s">
        <v>113</v>
      </c>
      <c r="AX2938" t="s">
        <v>113</v>
      </c>
      <c r="AY2938">
        <v>0</v>
      </c>
      <c r="AZ2938">
        <v>-2.19086113</v>
      </c>
      <c r="BA2938">
        <v>1.6446885899999999</v>
      </c>
      <c r="BB2938">
        <v>-2.19086113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2"/>
        <v>2.8641265883664001E-3</v>
      </c>
      <c r="BO2938">
        <f t="shared" si="183"/>
        <v>1.02753838184177</v>
      </c>
      <c r="BP2938">
        <f t="shared" si="184"/>
        <v>0.57423739463208368</v>
      </c>
      <c r="BQ2938">
        <f t="shared" si="185"/>
        <v>0.5588476350662589</v>
      </c>
    </row>
    <row r="2939" spans="1:69" x14ac:dyDescent="0.25">
      <c r="A2939" t="s">
        <v>3049</v>
      </c>
      <c r="B2939" s="1">
        <v>44244.392256944448</v>
      </c>
      <c r="C2939">
        <v>2938.85</v>
      </c>
      <c r="D2939">
        <v>0</v>
      </c>
      <c r="E2939">
        <v>0</v>
      </c>
      <c r="F2939">
        <v>1</v>
      </c>
      <c r="G2939">
        <v>0.84479506000000004</v>
      </c>
      <c r="H2939">
        <v>-2.926289E-2</v>
      </c>
      <c r="I2939">
        <v>2.5070000000000001</v>
      </c>
      <c r="J2939">
        <v>0</v>
      </c>
      <c r="K2939">
        <v>0</v>
      </c>
      <c r="L2939">
        <v>1</v>
      </c>
      <c r="M2939">
        <v>6.4004500000000002E-3</v>
      </c>
      <c r="N2939">
        <v>9.0543999999999998E-4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-1.3531734</v>
      </c>
      <c r="AI2939">
        <v>-1.2005599899999999</v>
      </c>
      <c r="AJ2939">
        <v>-0.99550000000000005</v>
      </c>
      <c r="AK2939">
        <v>0</v>
      </c>
      <c r="AL2939">
        <v>2.1912632900000002</v>
      </c>
      <c r="AM2939">
        <v>0</v>
      </c>
      <c r="AN2939">
        <v>1.6210277900000001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0.15192665</v>
      </c>
      <c r="AV2939">
        <v>0</v>
      </c>
      <c r="AW2939" t="s">
        <v>113</v>
      </c>
      <c r="AX2939" t="s">
        <v>113</v>
      </c>
      <c r="AY2939">
        <v>0</v>
      </c>
      <c r="AZ2939">
        <v>-2.1912632900000002</v>
      </c>
      <c r="BA2939">
        <v>1.6210277900000001</v>
      </c>
      <c r="BB2939">
        <v>-2.1912632900000002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2"/>
        <v>2.8640884438697997E-3</v>
      </c>
      <c r="BO2939">
        <f t="shared" si="183"/>
        <v>1.0275520668012539</v>
      </c>
      <c r="BP2939">
        <f t="shared" si="184"/>
        <v>0.57424504243932728</v>
      </c>
      <c r="BQ2939">
        <f t="shared" si="185"/>
        <v>0.55884763506625901</v>
      </c>
    </row>
    <row r="2940" spans="1:69" x14ac:dyDescent="0.25">
      <c r="A2940" t="s">
        <v>3050</v>
      </c>
      <c r="B2940" s="1">
        <v>44244.392268518517</v>
      </c>
      <c r="C2940">
        <v>2939.85</v>
      </c>
      <c r="D2940">
        <v>0</v>
      </c>
      <c r="E2940">
        <v>0</v>
      </c>
      <c r="F2940">
        <v>1</v>
      </c>
      <c r="G2940">
        <v>0.84511588999999998</v>
      </c>
      <c r="H2940">
        <v>-2.926289E-2</v>
      </c>
      <c r="I2940">
        <v>2.5070000000000001</v>
      </c>
      <c r="J2940">
        <v>0</v>
      </c>
      <c r="K2940">
        <v>0</v>
      </c>
      <c r="L2940">
        <v>1</v>
      </c>
      <c r="M2940">
        <v>6.56086E-3</v>
      </c>
      <c r="N2940">
        <v>9.0543999999999998E-4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-1.3531734</v>
      </c>
      <c r="AI2940">
        <v>-1.2005599899999999</v>
      </c>
      <c r="AJ2940">
        <v>-0.99550000000000005</v>
      </c>
      <c r="AK2940">
        <v>0</v>
      </c>
      <c r="AL2940">
        <v>2.1920676000000001</v>
      </c>
      <c r="AM2940">
        <v>0</v>
      </c>
      <c r="AN2940">
        <v>1.6683493899999999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0.15192665</v>
      </c>
      <c r="AV2940">
        <v>0</v>
      </c>
      <c r="AW2940" t="s">
        <v>113</v>
      </c>
      <c r="AX2940" t="s">
        <v>113</v>
      </c>
      <c r="AY2940">
        <v>0</v>
      </c>
      <c r="AZ2940">
        <v>-2.1920676000000001</v>
      </c>
      <c r="BA2940">
        <v>1.6683493899999999</v>
      </c>
      <c r="BB2940">
        <v>-2.1920676000000001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2"/>
        <v>2.8640579287278001E-3</v>
      </c>
      <c r="BO2940">
        <f t="shared" si="183"/>
        <v>1.0275630148679518</v>
      </c>
      <c r="BP2940">
        <f t="shared" si="184"/>
        <v>0.56598987532352474</v>
      </c>
      <c r="BQ2940">
        <f t="shared" si="185"/>
        <v>0.55080794767244323</v>
      </c>
    </row>
    <row r="2941" spans="1:69" x14ac:dyDescent="0.25">
      <c r="A2941" t="s">
        <v>3051</v>
      </c>
      <c r="B2941" s="1">
        <v>44244.392280092594</v>
      </c>
      <c r="C2941">
        <v>2940.85</v>
      </c>
      <c r="D2941">
        <v>0</v>
      </c>
      <c r="E2941">
        <v>0</v>
      </c>
      <c r="F2941">
        <v>1</v>
      </c>
      <c r="G2941">
        <v>0.84567733</v>
      </c>
      <c r="H2941">
        <v>-2.926289E-2</v>
      </c>
      <c r="I2941">
        <v>2.5070000000000001</v>
      </c>
      <c r="J2941">
        <v>0</v>
      </c>
      <c r="K2941">
        <v>0</v>
      </c>
      <c r="L2941">
        <v>1</v>
      </c>
      <c r="M2941">
        <v>6.4806500000000001E-3</v>
      </c>
      <c r="N2941">
        <v>9.0543999999999998E-4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-1.3533338100000001</v>
      </c>
      <c r="AI2941">
        <v>-1.2005599899999999</v>
      </c>
      <c r="AJ2941">
        <v>-0.99550000000000005</v>
      </c>
      <c r="AK2941">
        <v>0</v>
      </c>
      <c r="AL2941">
        <v>2.1934751299999999</v>
      </c>
      <c r="AM2941">
        <v>0</v>
      </c>
      <c r="AN2941">
        <v>1.6446885899999999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0.15208633999999999</v>
      </c>
      <c r="AV2941">
        <v>0</v>
      </c>
      <c r="AW2941" t="s">
        <v>113</v>
      </c>
      <c r="AX2941" t="s">
        <v>113</v>
      </c>
      <c r="AY2941">
        <v>0</v>
      </c>
      <c r="AZ2941">
        <v>-2.1934751299999999</v>
      </c>
      <c r="BA2941">
        <v>1.6446885899999999</v>
      </c>
      <c r="BB2941">
        <v>-2.1934751299999999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2"/>
        <v>2.8640426707774004E-3</v>
      </c>
      <c r="BO2941">
        <f t="shared" si="183"/>
        <v>1.0275684891249082</v>
      </c>
      <c r="BP2941">
        <f t="shared" si="184"/>
        <v>0.58251554944436357</v>
      </c>
      <c r="BQ2941">
        <f t="shared" si="185"/>
        <v>0.56688732246007467</v>
      </c>
    </row>
    <row r="2942" spans="1:69" x14ac:dyDescent="0.25">
      <c r="A2942" t="s">
        <v>3052</v>
      </c>
      <c r="B2942" s="1">
        <v>44244.392291666663</v>
      </c>
      <c r="C2942">
        <v>2941.85</v>
      </c>
      <c r="D2942">
        <v>0</v>
      </c>
      <c r="E2942">
        <v>0</v>
      </c>
      <c r="F2942">
        <v>1</v>
      </c>
      <c r="G2942">
        <v>0.84591795000000003</v>
      </c>
      <c r="H2942">
        <v>-2.926289E-2</v>
      </c>
      <c r="I2942">
        <v>2.5070000000000001</v>
      </c>
      <c r="J2942">
        <v>0</v>
      </c>
      <c r="K2942">
        <v>0</v>
      </c>
      <c r="L2942">
        <v>1</v>
      </c>
      <c r="M2942">
        <v>6.4806500000000001E-3</v>
      </c>
      <c r="N2942">
        <v>9.0543999999999998E-4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-1.3532536100000001</v>
      </c>
      <c r="AI2942">
        <v>-1.2005599899999999</v>
      </c>
      <c r="AJ2942">
        <v>-0.99550000000000005</v>
      </c>
      <c r="AK2942">
        <v>0</v>
      </c>
      <c r="AL2942">
        <v>2.1940783599999998</v>
      </c>
      <c r="AM2942">
        <v>0</v>
      </c>
      <c r="AN2942">
        <v>1.6446885899999999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0.15200649999999999</v>
      </c>
      <c r="AV2942">
        <v>0</v>
      </c>
      <c r="AW2942" t="s">
        <v>113</v>
      </c>
      <c r="AX2942" t="s">
        <v>113</v>
      </c>
      <c r="AY2942">
        <v>0</v>
      </c>
      <c r="AZ2942">
        <v>-2.1940783599999998</v>
      </c>
      <c r="BA2942">
        <v>1.6446885899999999</v>
      </c>
      <c r="BB2942">
        <v>-2.1940783599999998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2"/>
        <v>2.8640121552559999E-3</v>
      </c>
      <c r="BO2942">
        <f t="shared" si="183"/>
        <v>1.0275794376776797</v>
      </c>
      <c r="BP2942">
        <f t="shared" si="184"/>
        <v>0.57426033858888748</v>
      </c>
      <c r="BQ2942">
        <f t="shared" si="185"/>
        <v>0.5588476350662589</v>
      </c>
    </row>
    <row r="2943" spans="1:69" x14ac:dyDescent="0.25">
      <c r="A2943" t="s">
        <v>3053</v>
      </c>
      <c r="B2943" s="1">
        <v>44244.39230324074</v>
      </c>
      <c r="C2943">
        <v>2942.85</v>
      </c>
      <c r="D2943">
        <v>0</v>
      </c>
      <c r="E2943">
        <v>0</v>
      </c>
      <c r="F2943">
        <v>1</v>
      </c>
      <c r="G2943">
        <v>0.84615857000000005</v>
      </c>
      <c r="H2943">
        <v>-2.926289E-2</v>
      </c>
      <c r="I2943">
        <v>2.5070000000000001</v>
      </c>
      <c r="J2943">
        <v>0</v>
      </c>
      <c r="K2943">
        <v>0</v>
      </c>
      <c r="L2943">
        <v>1</v>
      </c>
      <c r="M2943">
        <v>6.6410599999999998E-3</v>
      </c>
      <c r="N2943">
        <v>9.0543999999999998E-4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-1.35349422</v>
      </c>
      <c r="AI2943">
        <v>-1.2005599899999999</v>
      </c>
      <c r="AJ2943">
        <v>-0.99550000000000005</v>
      </c>
      <c r="AK2943">
        <v>0</v>
      </c>
      <c r="AL2943">
        <v>2.1946815900000001</v>
      </c>
      <c r="AM2943">
        <v>0</v>
      </c>
      <c r="AN2943">
        <v>1.69201019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0.15224603</v>
      </c>
      <c r="AV2943">
        <v>0</v>
      </c>
      <c r="AW2943" t="s">
        <v>113</v>
      </c>
      <c r="AX2943" t="s">
        <v>113</v>
      </c>
      <c r="AY2943">
        <v>0</v>
      </c>
      <c r="AZ2943">
        <v>-2.1946815900000001</v>
      </c>
      <c r="BA2943">
        <v>1.69201019</v>
      </c>
      <c r="BB2943">
        <v>-2.1946815900000001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2"/>
        <v>2.8639587535678E-3</v>
      </c>
      <c r="BO2943">
        <f t="shared" si="183"/>
        <v>1.027598598036279</v>
      </c>
      <c r="BP2943">
        <f t="shared" si="184"/>
        <v>0.57427104630997761</v>
      </c>
      <c r="BQ2943">
        <f t="shared" si="185"/>
        <v>0.55884763506625879</v>
      </c>
    </row>
    <row r="2944" spans="1:69" x14ac:dyDescent="0.25">
      <c r="A2944" t="s">
        <v>3054</v>
      </c>
      <c r="B2944" s="1">
        <v>44244.392314814817</v>
      </c>
      <c r="C2944">
        <v>2943.85</v>
      </c>
      <c r="D2944">
        <v>0</v>
      </c>
      <c r="E2944">
        <v>0</v>
      </c>
      <c r="F2944">
        <v>1</v>
      </c>
      <c r="G2944">
        <v>0.84663980000000005</v>
      </c>
      <c r="H2944">
        <v>-2.926289E-2</v>
      </c>
      <c r="I2944">
        <v>2.5070000000000001</v>
      </c>
      <c r="J2944">
        <v>0</v>
      </c>
      <c r="K2944">
        <v>0</v>
      </c>
      <c r="L2944">
        <v>1</v>
      </c>
      <c r="M2944">
        <v>6.56086E-3</v>
      </c>
      <c r="N2944">
        <v>9.0543999999999998E-4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-1.35341402</v>
      </c>
      <c r="AI2944">
        <v>-1.2005599899999999</v>
      </c>
      <c r="AJ2944">
        <v>-0.99550000000000005</v>
      </c>
      <c r="AK2944">
        <v>0</v>
      </c>
      <c r="AL2944">
        <v>2.1958880500000002</v>
      </c>
      <c r="AM2944">
        <v>0</v>
      </c>
      <c r="AN2944">
        <v>1.6683493899999999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0.15216619000000001</v>
      </c>
      <c r="AV2944">
        <v>0</v>
      </c>
      <c r="AW2944" t="s">
        <v>113</v>
      </c>
      <c r="AX2944" t="s">
        <v>113</v>
      </c>
      <c r="AY2944">
        <v>0</v>
      </c>
      <c r="AZ2944">
        <v>-2.1958880500000002</v>
      </c>
      <c r="BA2944">
        <v>1.6683493899999999</v>
      </c>
      <c r="BB2944">
        <v>-2.1958880500000002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2"/>
        <v>2.8639358670215997E-3</v>
      </c>
      <c r="BO2944">
        <f t="shared" si="183"/>
        <v>1.0276068098761668</v>
      </c>
      <c r="BP2944">
        <f t="shared" si="184"/>
        <v>0.59079891050760003</v>
      </c>
      <c r="BQ2944">
        <f t="shared" si="185"/>
        <v>0.57492700985389056</v>
      </c>
    </row>
    <row r="2945" spans="1:69" x14ac:dyDescent="0.25">
      <c r="A2945" t="s">
        <v>3055</v>
      </c>
      <c r="B2945" s="1">
        <v>44244.392326388886</v>
      </c>
      <c r="C2945">
        <v>2944.85</v>
      </c>
      <c r="D2945">
        <v>0</v>
      </c>
      <c r="E2945">
        <v>0</v>
      </c>
      <c r="F2945">
        <v>1</v>
      </c>
      <c r="G2945">
        <v>0.84680021999999999</v>
      </c>
      <c r="H2945">
        <v>-2.926289E-2</v>
      </c>
      <c r="I2945">
        <v>2.5070000000000001</v>
      </c>
      <c r="J2945">
        <v>0</v>
      </c>
      <c r="K2945">
        <v>0</v>
      </c>
      <c r="L2945">
        <v>1</v>
      </c>
      <c r="M2945">
        <v>6.56086E-3</v>
      </c>
      <c r="N2945">
        <v>9.0543999999999998E-4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-1.3535744300000001</v>
      </c>
      <c r="AI2945">
        <v>-1.2005599899999999</v>
      </c>
      <c r="AJ2945">
        <v>-0.99550000000000005</v>
      </c>
      <c r="AK2945">
        <v>0</v>
      </c>
      <c r="AL2945">
        <v>2.1962902099999999</v>
      </c>
      <c r="AM2945">
        <v>0</v>
      </c>
      <c r="AN2945">
        <v>1.6683493899999999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0.15232588</v>
      </c>
      <c r="AV2945">
        <v>0</v>
      </c>
      <c r="AW2945" t="s">
        <v>113</v>
      </c>
      <c r="AX2945" t="s">
        <v>113</v>
      </c>
      <c r="AY2945">
        <v>0</v>
      </c>
      <c r="AZ2945">
        <v>-2.1962902099999999</v>
      </c>
      <c r="BA2945">
        <v>1.6683493899999999</v>
      </c>
      <c r="BB2945">
        <v>-2.1962902099999999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2"/>
        <v>2.8639129804754002E-3</v>
      </c>
      <c r="BO2945">
        <f t="shared" si="183"/>
        <v>1.0276150218473019</v>
      </c>
      <c r="BP2945">
        <f t="shared" si="184"/>
        <v>0.58254192825476814</v>
      </c>
      <c r="BQ2945">
        <f t="shared" si="185"/>
        <v>0.56688732246007467</v>
      </c>
    </row>
    <row r="2946" spans="1:69" x14ac:dyDescent="0.25">
      <c r="A2946" t="s">
        <v>3056</v>
      </c>
      <c r="B2946" s="1">
        <v>44244.392337962963</v>
      </c>
      <c r="C2946">
        <v>2945.85</v>
      </c>
      <c r="D2946">
        <v>0</v>
      </c>
      <c r="E2946">
        <v>0</v>
      </c>
      <c r="F2946">
        <v>1</v>
      </c>
      <c r="G2946">
        <v>0.84712103999999999</v>
      </c>
      <c r="H2946">
        <v>-2.926289E-2</v>
      </c>
      <c r="I2946">
        <v>2.5070000000000001</v>
      </c>
      <c r="J2946">
        <v>0</v>
      </c>
      <c r="K2946">
        <v>0</v>
      </c>
      <c r="L2946">
        <v>1</v>
      </c>
      <c r="M2946">
        <v>6.4806500000000001E-3</v>
      </c>
      <c r="N2946">
        <v>9.0543999999999998E-4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-1.35365464</v>
      </c>
      <c r="AI2946">
        <v>-1.2005599899999999</v>
      </c>
      <c r="AJ2946">
        <v>-0.99550000000000005</v>
      </c>
      <c r="AK2946">
        <v>0</v>
      </c>
      <c r="AL2946">
        <v>2.1970945199999998</v>
      </c>
      <c r="AM2946">
        <v>0</v>
      </c>
      <c r="AN2946">
        <v>1.6446885899999999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0.15240571999999999</v>
      </c>
      <c r="AV2946">
        <v>0</v>
      </c>
      <c r="AW2946" t="s">
        <v>113</v>
      </c>
      <c r="AX2946" t="s">
        <v>113</v>
      </c>
      <c r="AY2946">
        <v>0</v>
      </c>
      <c r="AZ2946">
        <v>-2.1970945199999998</v>
      </c>
      <c r="BA2946">
        <v>1.6446885899999999</v>
      </c>
      <c r="BB2946">
        <v>-2.1970945199999998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2"/>
        <v>2.8638672073830001E-3</v>
      </c>
      <c r="BO2946">
        <f t="shared" si="183"/>
        <v>1.0276314461833276</v>
      </c>
      <c r="BP2946">
        <f t="shared" si="184"/>
        <v>0.58255123900264094</v>
      </c>
      <c r="BQ2946">
        <f t="shared" si="185"/>
        <v>0.56688732246007467</v>
      </c>
    </row>
    <row r="2947" spans="1:69" x14ac:dyDescent="0.25">
      <c r="A2947" t="s">
        <v>3057</v>
      </c>
      <c r="B2947" s="1">
        <v>44244.39234953704</v>
      </c>
      <c r="C2947">
        <v>2946.85</v>
      </c>
      <c r="D2947">
        <v>0</v>
      </c>
      <c r="E2947">
        <v>0</v>
      </c>
      <c r="F2947">
        <v>1</v>
      </c>
      <c r="G2947">
        <v>0.84760228000000004</v>
      </c>
      <c r="H2947">
        <v>-2.926289E-2</v>
      </c>
      <c r="I2947">
        <v>2.5070000000000001</v>
      </c>
      <c r="J2947">
        <v>0</v>
      </c>
      <c r="K2947">
        <v>0</v>
      </c>
      <c r="L2947">
        <v>1</v>
      </c>
      <c r="M2947">
        <v>6.56086E-3</v>
      </c>
      <c r="N2947">
        <v>9.0543999999999998E-4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-1.3538150499999999</v>
      </c>
      <c r="AI2947">
        <v>-1.2005599899999999</v>
      </c>
      <c r="AJ2947">
        <v>-0.99550000000000005</v>
      </c>
      <c r="AK2947">
        <v>0</v>
      </c>
      <c r="AL2947">
        <v>2.19830098</v>
      </c>
      <c r="AM2947">
        <v>0</v>
      </c>
      <c r="AN2947">
        <v>1.6683493899999999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0.15256541000000001</v>
      </c>
      <c r="AV2947">
        <v>0</v>
      </c>
      <c r="AW2947" t="s">
        <v>113</v>
      </c>
      <c r="AX2947" t="s">
        <v>113</v>
      </c>
      <c r="AY2947">
        <v>0</v>
      </c>
      <c r="AZ2947">
        <v>-2.19830098</v>
      </c>
      <c r="BA2947">
        <v>1.6683493899999999</v>
      </c>
      <c r="BB2947">
        <v>-2.19830098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2"/>
        <v>2.8638519494326E-3</v>
      </c>
      <c r="BO2947">
        <f t="shared" si="183"/>
        <v>1.0276369211694345</v>
      </c>
      <c r="BP2947">
        <f t="shared" si="184"/>
        <v>0.57429246310230997</v>
      </c>
      <c r="BQ2947">
        <f t="shared" si="185"/>
        <v>0.5588476350662589</v>
      </c>
    </row>
    <row r="2948" spans="1:69" x14ac:dyDescent="0.25">
      <c r="A2948" t="s">
        <v>3058</v>
      </c>
      <c r="B2948" s="1">
        <v>44244.392361111109</v>
      </c>
      <c r="C2948">
        <v>2947.85</v>
      </c>
      <c r="D2948">
        <v>0</v>
      </c>
      <c r="E2948">
        <v>0</v>
      </c>
      <c r="F2948">
        <v>1</v>
      </c>
      <c r="G2948">
        <v>0.84800330999999995</v>
      </c>
      <c r="H2948">
        <v>-2.926289E-2</v>
      </c>
      <c r="I2948">
        <v>2.5070000000000001</v>
      </c>
      <c r="J2948">
        <v>0</v>
      </c>
      <c r="K2948">
        <v>0</v>
      </c>
      <c r="L2948">
        <v>1</v>
      </c>
      <c r="M2948">
        <v>6.4004500000000002E-3</v>
      </c>
      <c r="N2948">
        <v>9.0543999999999998E-4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-1.35365464</v>
      </c>
      <c r="AI2948">
        <v>-1.2005599899999999</v>
      </c>
      <c r="AJ2948">
        <v>-0.99550000000000005</v>
      </c>
      <c r="AK2948">
        <v>0</v>
      </c>
      <c r="AL2948">
        <v>2.19930636</v>
      </c>
      <c r="AM2948">
        <v>0</v>
      </c>
      <c r="AN2948">
        <v>1.6210277900000001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0.15240571999999999</v>
      </c>
      <c r="AV2948">
        <v>0</v>
      </c>
      <c r="AW2948" t="s">
        <v>113</v>
      </c>
      <c r="AX2948" t="s">
        <v>113</v>
      </c>
      <c r="AY2948">
        <v>0</v>
      </c>
      <c r="AZ2948">
        <v>-2.19930636</v>
      </c>
      <c r="BA2948">
        <v>1.6210277900000001</v>
      </c>
      <c r="BB2948">
        <v>-2.19930636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2"/>
        <v>2.8638214339112007E-3</v>
      </c>
      <c r="BO2948">
        <f t="shared" si="183"/>
        <v>1.0276478711805237</v>
      </c>
      <c r="BP2948">
        <f t="shared" si="184"/>
        <v>0.58256055012532282</v>
      </c>
      <c r="BQ2948">
        <f t="shared" si="185"/>
        <v>0.56688732246007467</v>
      </c>
    </row>
    <row r="2949" spans="1:69" x14ac:dyDescent="0.25">
      <c r="A2949" t="s">
        <v>3059</v>
      </c>
      <c r="B2949" s="1">
        <v>44244.392372685186</v>
      </c>
      <c r="C2949">
        <v>2948.85</v>
      </c>
      <c r="D2949">
        <v>0</v>
      </c>
      <c r="E2949">
        <v>0</v>
      </c>
      <c r="F2949">
        <v>1</v>
      </c>
      <c r="G2949">
        <v>0.84840433999999998</v>
      </c>
      <c r="H2949">
        <v>-2.926289E-2</v>
      </c>
      <c r="I2949">
        <v>2.5070000000000001</v>
      </c>
      <c r="J2949">
        <v>0</v>
      </c>
      <c r="K2949">
        <v>0</v>
      </c>
      <c r="L2949">
        <v>1</v>
      </c>
      <c r="M2949">
        <v>6.4004500000000002E-3</v>
      </c>
      <c r="N2949">
        <v>9.0543999999999998E-4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-1.35373484</v>
      </c>
      <c r="AI2949">
        <v>-1.2005599899999999</v>
      </c>
      <c r="AJ2949">
        <v>-0.99550000000000005</v>
      </c>
      <c r="AK2949">
        <v>0</v>
      </c>
      <c r="AL2949">
        <v>2.2003117400000001</v>
      </c>
      <c r="AM2949">
        <v>0</v>
      </c>
      <c r="AN2949">
        <v>1.6210277900000001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0.15248556999999999</v>
      </c>
      <c r="AV2949">
        <v>0</v>
      </c>
      <c r="AW2949" t="s">
        <v>113</v>
      </c>
      <c r="AX2949" t="s">
        <v>113</v>
      </c>
      <c r="AY2949">
        <v>0</v>
      </c>
      <c r="AZ2949">
        <v>-2.2003117400000001</v>
      </c>
      <c r="BA2949">
        <v>1.6210277900000001</v>
      </c>
      <c r="BB2949">
        <v>-2.2003117400000001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2"/>
        <v>2.8637756608188001E-3</v>
      </c>
      <c r="BO2949">
        <f t="shared" si="183"/>
        <v>1.0276642965666341</v>
      </c>
      <c r="BP2949">
        <f t="shared" si="184"/>
        <v>0.56604566208811269</v>
      </c>
      <c r="BQ2949">
        <f t="shared" si="185"/>
        <v>0.55080794767244312</v>
      </c>
    </row>
    <row r="2950" spans="1:69" x14ac:dyDescent="0.25">
      <c r="A2950" t="s">
        <v>3060</v>
      </c>
      <c r="B2950" s="1">
        <v>44244.392384259256</v>
      </c>
      <c r="C2950">
        <v>2949.85</v>
      </c>
      <c r="D2950">
        <v>0</v>
      </c>
      <c r="E2950">
        <v>0</v>
      </c>
      <c r="F2950">
        <v>1</v>
      </c>
      <c r="G2950">
        <v>0.84872515999999998</v>
      </c>
      <c r="H2950">
        <v>-2.926289E-2</v>
      </c>
      <c r="I2950">
        <v>2.5070000000000001</v>
      </c>
      <c r="J2950">
        <v>0</v>
      </c>
      <c r="K2950">
        <v>0</v>
      </c>
      <c r="L2950">
        <v>1</v>
      </c>
      <c r="M2950">
        <v>6.4004500000000002E-3</v>
      </c>
      <c r="N2950">
        <v>9.0543999999999998E-4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-1.3538952500000001</v>
      </c>
      <c r="AI2950">
        <v>-1.2005599899999999</v>
      </c>
      <c r="AJ2950">
        <v>-0.99550000000000005</v>
      </c>
      <c r="AK2950">
        <v>0</v>
      </c>
      <c r="AL2950">
        <v>2.20111605</v>
      </c>
      <c r="AM2950">
        <v>0</v>
      </c>
      <c r="AN2950">
        <v>1.6210277900000001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0.15264526</v>
      </c>
      <c r="AV2950">
        <v>0</v>
      </c>
      <c r="AW2950" t="s">
        <v>113</v>
      </c>
      <c r="AX2950" t="s">
        <v>113</v>
      </c>
      <c r="AY2950">
        <v>0</v>
      </c>
      <c r="AZ2950">
        <v>-2.20111605</v>
      </c>
      <c r="BA2950">
        <v>1.6210277900000001</v>
      </c>
      <c r="BB2950">
        <v>-2.20111605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2"/>
        <v>2.8637375167016002E-3</v>
      </c>
      <c r="BO2950">
        <f t="shared" si="183"/>
        <v>1.0276779847441091</v>
      </c>
      <c r="BP2950">
        <f t="shared" si="184"/>
        <v>0.56605320164505513</v>
      </c>
      <c r="BQ2950">
        <f t="shared" si="185"/>
        <v>0.55080794767244323</v>
      </c>
    </row>
    <row r="2951" spans="1:69" x14ac:dyDescent="0.25">
      <c r="A2951" t="s">
        <v>3061</v>
      </c>
      <c r="B2951" s="1">
        <v>44244.392395833333</v>
      </c>
      <c r="C2951">
        <v>2950.85</v>
      </c>
      <c r="D2951">
        <v>0</v>
      </c>
      <c r="E2951">
        <v>0</v>
      </c>
      <c r="F2951">
        <v>1</v>
      </c>
      <c r="G2951">
        <v>0.84896578</v>
      </c>
      <c r="H2951">
        <v>-2.926289E-2</v>
      </c>
      <c r="I2951">
        <v>2.5070000000000001</v>
      </c>
      <c r="J2951">
        <v>0</v>
      </c>
      <c r="K2951">
        <v>0</v>
      </c>
      <c r="L2951">
        <v>1</v>
      </c>
      <c r="M2951">
        <v>6.4806500000000001E-3</v>
      </c>
      <c r="N2951">
        <v>9.0543999999999998E-4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-1.3538952500000001</v>
      </c>
      <c r="AI2951">
        <v>-1.2005599899999999</v>
      </c>
      <c r="AJ2951">
        <v>-0.99550000000000005</v>
      </c>
      <c r="AK2951">
        <v>0</v>
      </c>
      <c r="AL2951">
        <v>2.2017192799999998</v>
      </c>
      <c r="AM2951">
        <v>0</v>
      </c>
      <c r="AN2951">
        <v>1.6446885899999999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0.15264526</v>
      </c>
      <c r="AV2951">
        <v>0</v>
      </c>
      <c r="AW2951" t="s">
        <v>113</v>
      </c>
      <c r="AX2951" t="s">
        <v>113</v>
      </c>
      <c r="AY2951">
        <v>0</v>
      </c>
      <c r="AZ2951">
        <v>-2.2017192799999998</v>
      </c>
      <c r="BA2951">
        <v>1.6446885899999999</v>
      </c>
      <c r="BB2951">
        <v>-2.2017192799999998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si="182"/>
        <v>2.8636993725843999E-3</v>
      </c>
      <c r="BO2951">
        <f t="shared" si="183"/>
        <v>1.027691673286234</v>
      </c>
      <c r="BP2951">
        <f t="shared" si="184"/>
        <v>0.56606074140284945</v>
      </c>
      <c r="BQ2951">
        <f t="shared" si="185"/>
        <v>0.55080794767244312</v>
      </c>
    </row>
    <row r="2952" spans="1:69" x14ac:dyDescent="0.25">
      <c r="A2952" t="s">
        <v>3062</v>
      </c>
      <c r="B2952" s="1">
        <v>44244.392407407409</v>
      </c>
      <c r="C2952">
        <v>2951.85</v>
      </c>
      <c r="D2952">
        <v>0</v>
      </c>
      <c r="E2952">
        <v>0</v>
      </c>
      <c r="F2952">
        <v>1</v>
      </c>
      <c r="G2952">
        <v>0.84944702000000005</v>
      </c>
      <c r="H2952">
        <v>-2.926289E-2</v>
      </c>
      <c r="I2952">
        <v>2.5070000000000001</v>
      </c>
      <c r="J2952">
        <v>0</v>
      </c>
      <c r="K2952">
        <v>0</v>
      </c>
      <c r="L2952">
        <v>1</v>
      </c>
      <c r="M2952">
        <v>6.4004500000000002E-3</v>
      </c>
      <c r="N2952">
        <v>9.0543999999999998E-4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-1.3540556699999999</v>
      </c>
      <c r="AI2952">
        <v>-1.2005599899999999</v>
      </c>
      <c r="AJ2952">
        <v>-0.99550000000000005</v>
      </c>
      <c r="AK2952">
        <v>0</v>
      </c>
      <c r="AL2952">
        <v>2.20292574</v>
      </c>
      <c r="AM2952">
        <v>0</v>
      </c>
      <c r="AN2952">
        <v>1.6210277900000001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0.15280494999999999</v>
      </c>
      <c r="AV2952">
        <v>0</v>
      </c>
      <c r="AW2952" t="s">
        <v>113</v>
      </c>
      <c r="AX2952" t="s">
        <v>113</v>
      </c>
      <c r="AY2952">
        <v>0</v>
      </c>
      <c r="AZ2952">
        <v>-2.20292574</v>
      </c>
      <c r="BA2952">
        <v>1.6210277900000001</v>
      </c>
      <c r="BB2952">
        <v>-2.20292574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ref="BN2952:BN3015" si="186">(BQ$2*(BO$2-AL2950)/1000000)</f>
        <v>2.8636688570630002E-3</v>
      </c>
      <c r="BO2952">
        <f t="shared" ref="BO2952:BO3015" si="187">((30*10)*9.81/BN2952)/1000000</f>
        <v>1.0277026244641856</v>
      </c>
      <c r="BP2952">
        <f t="shared" ref="BP2952:BP3015" si="188">((AN2951*1000)/BN2952)/1000000</f>
        <v>0.57432918123319765</v>
      </c>
      <c r="BQ2952">
        <f t="shared" ref="BQ2952:BQ3015" si="189">BP2952/BO2952</f>
        <v>0.5588476350662589</v>
      </c>
    </row>
    <row r="2953" spans="1:69" x14ac:dyDescent="0.25">
      <c r="A2953" t="s">
        <v>3063</v>
      </c>
      <c r="B2953" s="1">
        <v>44244.392418981479</v>
      </c>
      <c r="C2953">
        <v>2952.85</v>
      </c>
      <c r="D2953">
        <v>0</v>
      </c>
      <c r="E2953">
        <v>0</v>
      </c>
      <c r="F2953">
        <v>1</v>
      </c>
      <c r="G2953">
        <v>0.84968763999999997</v>
      </c>
      <c r="H2953">
        <v>-2.926289E-2</v>
      </c>
      <c r="I2953">
        <v>2.5070000000000001</v>
      </c>
      <c r="J2953">
        <v>0</v>
      </c>
      <c r="K2953">
        <v>0</v>
      </c>
      <c r="L2953">
        <v>1</v>
      </c>
      <c r="M2953">
        <v>6.6410599999999998E-3</v>
      </c>
      <c r="N2953">
        <v>9.0543999999999998E-4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-1.3541358699999999</v>
      </c>
      <c r="AI2953">
        <v>-1.2005599899999999</v>
      </c>
      <c r="AJ2953">
        <v>-0.99550000000000005</v>
      </c>
      <c r="AK2953">
        <v>0</v>
      </c>
      <c r="AL2953">
        <v>2.2035289699999998</v>
      </c>
      <c r="AM2953">
        <v>0</v>
      </c>
      <c r="AN2953">
        <v>1.69201019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0.15288479999999999</v>
      </c>
      <c r="AV2953">
        <v>0</v>
      </c>
      <c r="AW2953" t="s">
        <v>113</v>
      </c>
      <c r="AX2953" t="s">
        <v>113</v>
      </c>
      <c r="AY2953">
        <v>0</v>
      </c>
      <c r="AZ2953">
        <v>-2.2035289699999998</v>
      </c>
      <c r="BA2953">
        <v>1.69201019</v>
      </c>
      <c r="BB2953">
        <v>-2.2035289699999998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6"/>
        <v>2.8636459705167999E-3</v>
      </c>
      <c r="BO2953">
        <f t="shared" si="187"/>
        <v>1.0277108379667752</v>
      </c>
      <c r="BP2953">
        <f t="shared" si="188"/>
        <v>0.56607129746120621</v>
      </c>
      <c r="BQ2953">
        <f t="shared" si="189"/>
        <v>0.55080794767244312</v>
      </c>
    </row>
    <row r="2954" spans="1:69" x14ac:dyDescent="0.25">
      <c r="A2954" t="s">
        <v>3064</v>
      </c>
      <c r="B2954" s="1">
        <v>44244.392430555556</v>
      </c>
      <c r="C2954">
        <v>2953.85</v>
      </c>
      <c r="D2954">
        <v>0</v>
      </c>
      <c r="E2954">
        <v>0</v>
      </c>
      <c r="F2954">
        <v>1</v>
      </c>
      <c r="G2954">
        <v>0.84992825999999999</v>
      </c>
      <c r="H2954">
        <v>-2.926289E-2</v>
      </c>
      <c r="I2954">
        <v>2.5070000000000001</v>
      </c>
      <c r="J2954">
        <v>0</v>
      </c>
      <c r="K2954">
        <v>0</v>
      </c>
      <c r="L2954">
        <v>1</v>
      </c>
      <c r="M2954">
        <v>6.4806500000000001E-3</v>
      </c>
      <c r="N2954">
        <v>9.0543999999999998E-4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-1.35429629</v>
      </c>
      <c r="AI2954">
        <v>-1.2005599899999999</v>
      </c>
      <c r="AJ2954">
        <v>-0.99550000000000005</v>
      </c>
      <c r="AK2954">
        <v>0</v>
      </c>
      <c r="AL2954">
        <v>2.2041322000000001</v>
      </c>
      <c r="AM2954">
        <v>0</v>
      </c>
      <c r="AN2954">
        <v>1.6446885899999999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0.15304449000000001</v>
      </c>
      <c r="AV2954">
        <v>0</v>
      </c>
      <c r="AW2954" t="s">
        <v>113</v>
      </c>
      <c r="AX2954" t="s">
        <v>113</v>
      </c>
      <c r="AY2954">
        <v>0</v>
      </c>
      <c r="AZ2954">
        <v>-2.2041322000000001</v>
      </c>
      <c r="BA2954">
        <v>1.6446885899999999</v>
      </c>
      <c r="BB2954">
        <v>-2.2041322000000001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6"/>
        <v>2.8636001974244002E-3</v>
      </c>
      <c r="BO2954">
        <f t="shared" si="187"/>
        <v>1.0277272653658196</v>
      </c>
      <c r="BP2954">
        <f t="shared" si="188"/>
        <v>0.59086816362208661</v>
      </c>
      <c r="BQ2954">
        <f t="shared" si="189"/>
        <v>0.57492700985389056</v>
      </c>
    </row>
    <row r="2955" spans="1:69" x14ac:dyDescent="0.25">
      <c r="A2955" t="s">
        <v>3065</v>
      </c>
      <c r="B2955" s="1">
        <v>44244.392442129632</v>
      </c>
      <c r="C2955">
        <v>2954.85</v>
      </c>
      <c r="D2955">
        <v>0</v>
      </c>
      <c r="E2955">
        <v>0</v>
      </c>
      <c r="F2955">
        <v>1</v>
      </c>
      <c r="G2955">
        <v>0.85040948999999999</v>
      </c>
      <c r="H2955">
        <v>-2.926289E-2</v>
      </c>
      <c r="I2955">
        <v>2.5070000000000001</v>
      </c>
      <c r="J2955">
        <v>0</v>
      </c>
      <c r="K2955">
        <v>0</v>
      </c>
      <c r="L2955">
        <v>1</v>
      </c>
      <c r="M2955">
        <v>6.56086E-3</v>
      </c>
      <c r="N2955">
        <v>9.0543999999999998E-4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-1.35421608</v>
      </c>
      <c r="AI2955">
        <v>-1.2005599899999999</v>
      </c>
      <c r="AJ2955">
        <v>-0.99550000000000005</v>
      </c>
      <c r="AK2955">
        <v>0</v>
      </c>
      <c r="AL2955">
        <v>2.2053386700000002</v>
      </c>
      <c r="AM2955">
        <v>0</v>
      </c>
      <c r="AN2955">
        <v>1.6683493899999999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0.15296464000000001</v>
      </c>
      <c r="AV2955">
        <v>0</v>
      </c>
      <c r="AW2955" t="s">
        <v>113</v>
      </c>
      <c r="AX2955" t="s">
        <v>113</v>
      </c>
      <c r="AY2955">
        <v>0</v>
      </c>
      <c r="AZ2955">
        <v>-2.2053386700000002</v>
      </c>
      <c r="BA2955">
        <v>1.6683493899999999</v>
      </c>
      <c r="BB2955">
        <v>-2.2053386700000002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6"/>
        <v>2.8635773108782003E-3</v>
      </c>
      <c r="BO2955">
        <f t="shared" si="187"/>
        <v>1.0277354792622806</v>
      </c>
      <c r="BP2955">
        <f t="shared" si="188"/>
        <v>0.57434754205941374</v>
      </c>
      <c r="BQ2955">
        <f t="shared" si="189"/>
        <v>0.55884763506625901</v>
      </c>
    </row>
    <row r="2956" spans="1:69" x14ac:dyDescent="0.25">
      <c r="A2956" t="s">
        <v>3066</v>
      </c>
      <c r="B2956" s="1">
        <v>44244.392453703702</v>
      </c>
      <c r="C2956">
        <v>2955.85</v>
      </c>
      <c r="D2956">
        <v>0</v>
      </c>
      <c r="E2956">
        <v>0</v>
      </c>
      <c r="F2956">
        <v>1</v>
      </c>
      <c r="G2956">
        <v>0.85097093999999995</v>
      </c>
      <c r="H2956">
        <v>-2.926289E-2</v>
      </c>
      <c r="I2956">
        <v>2.5070000000000001</v>
      </c>
      <c r="J2956">
        <v>0</v>
      </c>
      <c r="K2956">
        <v>0</v>
      </c>
      <c r="L2956">
        <v>1</v>
      </c>
      <c r="M2956">
        <v>6.56086E-3</v>
      </c>
      <c r="N2956">
        <v>9.0543999999999998E-4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-1.35429629</v>
      </c>
      <c r="AI2956">
        <v>-1.2005599899999999</v>
      </c>
      <c r="AJ2956">
        <v>-0.99550000000000005</v>
      </c>
      <c r="AK2956">
        <v>0</v>
      </c>
      <c r="AL2956">
        <v>2.2067462</v>
      </c>
      <c r="AM2956">
        <v>0</v>
      </c>
      <c r="AN2956">
        <v>1.6683493899999999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0.15304449000000001</v>
      </c>
      <c r="AV2956">
        <v>0</v>
      </c>
      <c r="AW2956" t="s">
        <v>113</v>
      </c>
      <c r="AX2956" t="s">
        <v>113</v>
      </c>
      <c r="AY2956">
        <v>0</v>
      </c>
      <c r="AZ2956">
        <v>-2.2067462</v>
      </c>
      <c r="BA2956">
        <v>1.6683493899999999</v>
      </c>
      <c r="BB2956">
        <v>-2.2067462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6"/>
        <v>2.863554424332E-3</v>
      </c>
      <c r="BO2956">
        <f t="shared" si="187"/>
        <v>1.0277436932900386</v>
      </c>
      <c r="BP2956">
        <f t="shared" si="188"/>
        <v>0.58261487046441818</v>
      </c>
      <c r="BQ2956">
        <f t="shared" si="189"/>
        <v>0.56688732246007467</v>
      </c>
    </row>
    <row r="2957" spans="1:69" x14ac:dyDescent="0.25">
      <c r="A2957" t="s">
        <v>3067</v>
      </c>
      <c r="B2957" s="1">
        <v>44244.392465277779</v>
      </c>
      <c r="C2957">
        <v>2956.85</v>
      </c>
      <c r="D2957">
        <v>0</v>
      </c>
      <c r="E2957">
        <v>0</v>
      </c>
      <c r="F2957">
        <v>1</v>
      </c>
      <c r="G2957">
        <v>0.85097093999999995</v>
      </c>
      <c r="H2957">
        <v>-2.926289E-2</v>
      </c>
      <c r="I2957">
        <v>2.5070000000000001</v>
      </c>
      <c r="J2957">
        <v>0</v>
      </c>
      <c r="K2957">
        <v>0</v>
      </c>
      <c r="L2957">
        <v>1</v>
      </c>
      <c r="M2957">
        <v>6.4806500000000001E-3</v>
      </c>
      <c r="N2957">
        <v>9.0543999999999998E-4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-1.35429629</v>
      </c>
      <c r="AI2957">
        <v>-1.2005599899999999</v>
      </c>
      <c r="AJ2957">
        <v>-0.99550000000000005</v>
      </c>
      <c r="AK2957">
        <v>0</v>
      </c>
      <c r="AL2957">
        <v>2.2067462</v>
      </c>
      <c r="AM2957">
        <v>0</v>
      </c>
      <c r="AN2957">
        <v>1.6446885899999999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0.15304449000000001</v>
      </c>
      <c r="AV2957">
        <v>0</v>
      </c>
      <c r="AW2957" t="s">
        <v>113</v>
      </c>
      <c r="AX2957" t="s">
        <v>113</v>
      </c>
      <c r="AY2957">
        <v>0</v>
      </c>
      <c r="AZ2957">
        <v>-2.2067462</v>
      </c>
      <c r="BA2957">
        <v>1.6446885899999999</v>
      </c>
      <c r="BB2957">
        <v>-2.2067462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6"/>
        <v>2.8635086508601998E-3</v>
      </c>
      <c r="BO2957">
        <f t="shared" si="187"/>
        <v>1.02776012187563</v>
      </c>
      <c r="BP2957">
        <f t="shared" si="188"/>
        <v>0.58262418362131596</v>
      </c>
      <c r="BQ2957">
        <f t="shared" si="189"/>
        <v>0.56688732246007467</v>
      </c>
    </row>
    <row r="2958" spans="1:69" x14ac:dyDescent="0.25">
      <c r="A2958" t="s">
        <v>3068</v>
      </c>
      <c r="B2958" s="1">
        <v>44244.392476851855</v>
      </c>
      <c r="C2958">
        <v>2957.85</v>
      </c>
      <c r="D2958">
        <v>0</v>
      </c>
      <c r="E2958">
        <v>0</v>
      </c>
      <c r="F2958">
        <v>1</v>
      </c>
      <c r="G2958">
        <v>0.85137196999999998</v>
      </c>
      <c r="H2958">
        <v>-2.926289E-2</v>
      </c>
      <c r="I2958">
        <v>2.5070000000000001</v>
      </c>
      <c r="J2958">
        <v>0</v>
      </c>
      <c r="K2958">
        <v>0</v>
      </c>
      <c r="L2958">
        <v>1</v>
      </c>
      <c r="M2958">
        <v>6.56086E-3</v>
      </c>
      <c r="N2958">
        <v>9.0543999999999998E-4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-1.3544567000000001</v>
      </c>
      <c r="AI2958">
        <v>-1.2005599899999999</v>
      </c>
      <c r="AJ2958">
        <v>-0.99550000000000005</v>
      </c>
      <c r="AK2958">
        <v>0</v>
      </c>
      <c r="AL2958">
        <v>2.20775159</v>
      </c>
      <c r="AM2958">
        <v>0</v>
      </c>
      <c r="AN2958">
        <v>1.6683493899999999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0.15320418</v>
      </c>
      <c r="AV2958">
        <v>0</v>
      </c>
      <c r="AW2958" t="s">
        <v>113</v>
      </c>
      <c r="AX2958" t="s">
        <v>113</v>
      </c>
      <c r="AY2958">
        <v>0</v>
      </c>
      <c r="AZ2958">
        <v>-2.20775159</v>
      </c>
      <c r="BA2958">
        <v>1.6683493899999999</v>
      </c>
      <c r="BB2958">
        <v>-2.20775159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6"/>
        <v>2.8634552491720003E-3</v>
      </c>
      <c r="BO2958">
        <f t="shared" si="187"/>
        <v>1.0277792889729989</v>
      </c>
      <c r="BP2958">
        <f t="shared" si="188"/>
        <v>0.57437202501264162</v>
      </c>
      <c r="BQ2958">
        <f t="shared" si="189"/>
        <v>0.55884763506625901</v>
      </c>
    </row>
    <row r="2959" spans="1:69" x14ac:dyDescent="0.25">
      <c r="A2959" t="s">
        <v>3069</v>
      </c>
      <c r="B2959" s="1">
        <v>44244.392488425925</v>
      </c>
      <c r="C2959">
        <v>2958.85</v>
      </c>
      <c r="D2959">
        <v>0</v>
      </c>
      <c r="E2959">
        <v>0</v>
      </c>
      <c r="F2959">
        <v>1</v>
      </c>
      <c r="G2959">
        <v>0.85201362000000003</v>
      </c>
      <c r="H2959">
        <v>-2.926289E-2</v>
      </c>
      <c r="I2959">
        <v>2.5070000000000001</v>
      </c>
      <c r="J2959">
        <v>0</v>
      </c>
      <c r="K2959">
        <v>0</v>
      </c>
      <c r="L2959">
        <v>1</v>
      </c>
      <c r="M2959">
        <v>6.4806500000000001E-3</v>
      </c>
      <c r="N2959">
        <v>9.0543999999999998E-4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-1.3545369</v>
      </c>
      <c r="AI2959">
        <v>-1.2005599899999999</v>
      </c>
      <c r="AJ2959">
        <v>-0.99550000000000005</v>
      </c>
      <c r="AK2959">
        <v>0</v>
      </c>
      <c r="AL2959">
        <v>2.2093601999999999</v>
      </c>
      <c r="AM2959">
        <v>0</v>
      </c>
      <c r="AN2959">
        <v>1.6446885899999999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0.15328401999999999</v>
      </c>
      <c r="AV2959">
        <v>0</v>
      </c>
      <c r="AW2959" t="s">
        <v>113</v>
      </c>
      <c r="AX2959" t="s">
        <v>113</v>
      </c>
      <c r="AY2959">
        <v>0</v>
      </c>
      <c r="AZ2959">
        <v>-2.2093601999999999</v>
      </c>
      <c r="BA2959">
        <v>1.6446885899999999</v>
      </c>
      <c r="BB2959">
        <v>-2.2093601999999999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6"/>
        <v>2.8634552491720003E-3</v>
      </c>
      <c r="BO2959">
        <f t="shared" si="187"/>
        <v>1.0277792889729989</v>
      </c>
      <c r="BP2959">
        <f t="shared" si="188"/>
        <v>0.58263504920582276</v>
      </c>
      <c r="BQ2959">
        <f t="shared" si="189"/>
        <v>0.56688732246007478</v>
      </c>
    </row>
    <row r="2960" spans="1:69" x14ac:dyDescent="0.25">
      <c r="A2960" t="s">
        <v>3070</v>
      </c>
      <c r="B2960" s="1">
        <v>44244.392500000002</v>
      </c>
      <c r="C2960">
        <v>2959.85</v>
      </c>
      <c r="D2960">
        <v>0</v>
      </c>
      <c r="E2960">
        <v>0</v>
      </c>
      <c r="F2960">
        <v>1</v>
      </c>
      <c r="G2960">
        <v>0.85225424000000005</v>
      </c>
      <c r="H2960">
        <v>-2.926289E-2</v>
      </c>
      <c r="I2960">
        <v>2.5070000000000001</v>
      </c>
      <c r="J2960">
        <v>0</v>
      </c>
      <c r="K2960">
        <v>0</v>
      </c>
      <c r="L2960">
        <v>1</v>
      </c>
      <c r="M2960">
        <v>6.4004500000000002E-3</v>
      </c>
      <c r="N2960">
        <v>9.0543999999999998E-4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-1.3545369</v>
      </c>
      <c r="AI2960">
        <v>-1.2005599899999999</v>
      </c>
      <c r="AJ2960">
        <v>-0.99550000000000005</v>
      </c>
      <c r="AK2960">
        <v>0</v>
      </c>
      <c r="AL2960">
        <v>2.2099634300000002</v>
      </c>
      <c r="AM2960">
        <v>0</v>
      </c>
      <c r="AN2960">
        <v>1.6210277900000001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0.15328401999999999</v>
      </c>
      <c r="AV2960">
        <v>0</v>
      </c>
      <c r="AW2960" t="s">
        <v>113</v>
      </c>
      <c r="AX2960" t="s">
        <v>113</v>
      </c>
      <c r="AY2960">
        <v>0</v>
      </c>
      <c r="AZ2960">
        <v>-2.2099634300000002</v>
      </c>
      <c r="BA2960">
        <v>1.6210277900000001</v>
      </c>
      <c r="BB2960">
        <v>-2.2099634300000002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6"/>
        <v>2.8634171046753999E-3</v>
      </c>
      <c r="BO2960">
        <f t="shared" si="187"/>
        <v>1.0277929803501757</v>
      </c>
      <c r="BP2960">
        <f t="shared" si="188"/>
        <v>0.57437967640639764</v>
      </c>
      <c r="BQ2960">
        <f t="shared" si="189"/>
        <v>0.5588476350662589</v>
      </c>
    </row>
    <row r="2961" spans="1:69" x14ac:dyDescent="0.25">
      <c r="A2961" t="s">
        <v>3071</v>
      </c>
      <c r="B2961" s="1">
        <v>44244.392511574071</v>
      </c>
      <c r="C2961">
        <v>2960.85</v>
      </c>
      <c r="D2961">
        <v>0</v>
      </c>
      <c r="E2961">
        <v>0</v>
      </c>
      <c r="F2961">
        <v>1</v>
      </c>
      <c r="G2961">
        <v>0.85249485000000003</v>
      </c>
      <c r="H2961">
        <v>-2.926289E-2</v>
      </c>
      <c r="I2961">
        <v>2.5070000000000001</v>
      </c>
      <c r="J2961">
        <v>0</v>
      </c>
      <c r="K2961">
        <v>0</v>
      </c>
      <c r="L2961">
        <v>1</v>
      </c>
      <c r="M2961">
        <v>6.56086E-3</v>
      </c>
      <c r="N2961">
        <v>9.0543999999999998E-4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-1.3545369</v>
      </c>
      <c r="AI2961">
        <v>-1.2005599899999999</v>
      </c>
      <c r="AJ2961">
        <v>-0.99550000000000005</v>
      </c>
      <c r="AK2961">
        <v>0</v>
      </c>
      <c r="AL2961">
        <v>2.21056666</v>
      </c>
      <c r="AM2961">
        <v>0</v>
      </c>
      <c r="AN2961">
        <v>1.6683493899999999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0.15328401999999999</v>
      </c>
      <c r="AV2961">
        <v>0</v>
      </c>
      <c r="AW2961" t="s">
        <v>113</v>
      </c>
      <c r="AX2961" t="s">
        <v>113</v>
      </c>
      <c r="AY2961">
        <v>0</v>
      </c>
      <c r="AZ2961">
        <v>-2.21056666</v>
      </c>
      <c r="BA2961">
        <v>1.6683493899999999</v>
      </c>
      <c r="BB2961">
        <v>-2.21056666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6"/>
        <v>2.8633560740119997E-3</v>
      </c>
      <c r="BO2961">
        <f t="shared" si="187"/>
        <v>1.0278148871217427</v>
      </c>
      <c r="BP2961">
        <f t="shared" si="188"/>
        <v>0.56612860856271097</v>
      </c>
      <c r="BQ2961">
        <f t="shared" si="189"/>
        <v>0.55080794767244323</v>
      </c>
    </row>
    <row r="2962" spans="1:69" x14ac:dyDescent="0.25">
      <c r="A2962" t="s">
        <v>3072</v>
      </c>
      <c r="B2962" s="1">
        <v>44244.392523148148</v>
      </c>
      <c r="C2962">
        <v>2961.85</v>
      </c>
      <c r="D2962">
        <v>0</v>
      </c>
      <c r="E2962">
        <v>0</v>
      </c>
      <c r="F2962">
        <v>1</v>
      </c>
      <c r="G2962">
        <v>0.85289588000000005</v>
      </c>
      <c r="H2962">
        <v>-2.926289E-2</v>
      </c>
      <c r="I2962">
        <v>2.5070000000000001</v>
      </c>
      <c r="J2962">
        <v>0</v>
      </c>
      <c r="K2962">
        <v>0</v>
      </c>
      <c r="L2962">
        <v>1</v>
      </c>
      <c r="M2962">
        <v>6.4806500000000001E-3</v>
      </c>
      <c r="N2962">
        <v>9.0543999999999998E-4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-1.3546973200000001</v>
      </c>
      <c r="AI2962">
        <v>-1.2005599899999999</v>
      </c>
      <c r="AJ2962">
        <v>-0.99550000000000005</v>
      </c>
      <c r="AK2962">
        <v>0</v>
      </c>
      <c r="AL2962">
        <v>2.21157205</v>
      </c>
      <c r="AM2962">
        <v>0</v>
      </c>
      <c r="AN2962">
        <v>1.6446885899999999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0.15344371000000001</v>
      </c>
      <c r="AV2962">
        <v>0</v>
      </c>
      <c r="AW2962" t="s">
        <v>113</v>
      </c>
      <c r="AX2962" t="s">
        <v>113</v>
      </c>
      <c r="AY2962">
        <v>0</v>
      </c>
      <c r="AZ2962">
        <v>-2.21157205</v>
      </c>
      <c r="BA2962">
        <v>1.6446885899999999</v>
      </c>
      <c r="BB2962">
        <v>-2.21157205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6"/>
        <v>2.8633331874658003E-3</v>
      </c>
      <c r="BO2962">
        <f t="shared" si="187"/>
        <v>1.0278231024188662</v>
      </c>
      <c r="BP2962">
        <f t="shared" si="188"/>
        <v>0.58265988649283829</v>
      </c>
      <c r="BQ2962">
        <f t="shared" si="189"/>
        <v>0.56688732246007478</v>
      </c>
    </row>
    <row r="2963" spans="1:69" x14ac:dyDescent="0.25">
      <c r="A2963" t="s">
        <v>3073</v>
      </c>
      <c r="B2963" s="1">
        <v>44244.392534722225</v>
      </c>
      <c r="C2963">
        <v>2962.85</v>
      </c>
      <c r="D2963">
        <v>0</v>
      </c>
      <c r="E2963">
        <v>0</v>
      </c>
      <c r="F2963">
        <v>1</v>
      </c>
      <c r="G2963">
        <v>0.85337711999999999</v>
      </c>
      <c r="H2963">
        <v>-2.926289E-2</v>
      </c>
      <c r="I2963">
        <v>2.5070000000000001</v>
      </c>
      <c r="J2963">
        <v>0</v>
      </c>
      <c r="K2963">
        <v>0</v>
      </c>
      <c r="L2963">
        <v>1</v>
      </c>
      <c r="M2963">
        <v>6.4004500000000002E-3</v>
      </c>
      <c r="N2963">
        <v>9.0543999999999998E-4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-1.3546973200000001</v>
      </c>
      <c r="AI2963">
        <v>-1.2005599899999999</v>
      </c>
      <c r="AJ2963">
        <v>-0.99550000000000005</v>
      </c>
      <c r="AK2963">
        <v>0</v>
      </c>
      <c r="AL2963">
        <v>2.2127785100000001</v>
      </c>
      <c r="AM2963">
        <v>0</v>
      </c>
      <c r="AN2963">
        <v>1.6210277900000001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0.15344371000000001</v>
      </c>
      <c r="AV2963">
        <v>0</v>
      </c>
      <c r="AW2963" t="s">
        <v>113</v>
      </c>
      <c r="AX2963" t="s">
        <v>113</v>
      </c>
      <c r="AY2963">
        <v>0</v>
      </c>
      <c r="AZ2963">
        <v>-2.2127785100000001</v>
      </c>
      <c r="BA2963">
        <v>1.6210277900000001</v>
      </c>
      <c r="BB2963">
        <v>-2.2127785100000001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6"/>
        <v>2.8633103009196E-3</v>
      </c>
      <c r="BO2963">
        <f t="shared" si="187"/>
        <v>1.0278313178473204</v>
      </c>
      <c r="BP2963">
        <f t="shared" si="188"/>
        <v>0.57440110122601129</v>
      </c>
      <c r="BQ2963">
        <f t="shared" si="189"/>
        <v>0.5588476350662589</v>
      </c>
    </row>
    <row r="2964" spans="1:69" x14ac:dyDescent="0.25">
      <c r="A2964" t="s">
        <v>3074</v>
      </c>
      <c r="B2964" s="1">
        <v>44244.392546296294</v>
      </c>
      <c r="C2964">
        <v>2963.85</v>
      </c>
      <c r="D2964">
        <v>0</v>
      </c>
      <c r="E2964">
        <v>0</v>
      </c>
      <c r="F2964">
        <v>1</v>
      </c>
      <c r="G2964">
        <v>0.85361774000000001</v>
      </c>
      <c r="H2964">
        <v>-2.926289E-2</v>
      </c>
      <c r="I2964">
        <v>2.5070000000000001</v>
      </c>
      <c r="J2964">
        <v>0</v>
      </c>
      <c r="K2964">
        <v>0</v>
      </c>
      <c r="L2964">
        <v>1</v>
      </c>
      <c r="M2964">
        <v>6.4806500000000001E-3</v>
      </c>
      <c r="N2964">
        <v>9.0543999999999998E-4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-1.3547775200000001</v>
      </c>
      <c r="AI2964">
        <v>-1.2005599899999999</v>
      </c>
      <c r="AJ2964">
        <v>-0.99550000000000005</v>
      </c>
      <c r="AK2964">
        <v>0</v>
      </c>
      <c r="AL2964">
        <v>2.21338174</v>
      </c>
      <c r="AM2964">
        <v>0</v>
      </c>
      <c r="AN2964">
        <v>1.6446885899999999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0.15352356</v>
      </c>
      <c r="AV2964">
        <v>0</v>
      </c>
      <c r="AW2964" t="s">
        <v>113</v>
      </c>
      <c r="AX2964" t="s">
        <v>113</v>
      </c>
      <c r="AY2964">
        <v>0</v>
      </c>
      <c r="AZ2964">
        <v>-2.21338174</v>
      </c>
      <c r="BA2964">
        <v>1.6446885899999999</v>
      </c>
      <c r="BB2964">
        <v>-2.21338174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6"/>
        <v>2.863272156423E-3</v>
      </c>
      <c r="BO2964">
        <f t="shared" si="187"/>
        <v>1.0278450106107277</v>
      </c>
      <c r="BP2964">
        <f t="shared" si="188"/>
        <v>0.56614520081985553</v>
      </c>
      <c r="BQ2964">
        <f t="shared" si="189"/>
        <v>0.55080794767244312</v>
      </c>
    </row>
    <row r="2965" spans="1:69" x14ac:dyDescent="0.25">
      <c r="A2965" t="s">
        <v>3075</v>
      </c>
      <c r="B2965" s="1">
        <v>44244.392557870371</v>
      </c>
      <c r="C2965">
        <v>2964.85</v>
      </c>
      <c r="D2965">
        <v>0</v>
      </c>
      <c r="E2965">
        <v>0</v>
      </c>
      <c r="F2965">
        <v>1</v>
      </c>
      <c r="G2965">
        <v>0.85401877000000004</v>
      </c>
      <c r="H2965">
        <v>-2.926289E-2</v>
      </c>
      <c r="I2965">
        <v>2.5070000000000001</v>
      </c>
      <c r="J2965">
        <v>0</v>
      </c>
      <c r="K2965">
        <v>0</v>
      </c>
      <c r="L2965">
        <v>1</v>
      </c>
      <c r="M2965">
        <v>6.4004500000000002E-3</v>
      </c>
      <c r="N2965">
        <v>9.0543999999999998E-4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-1.35485773</v>
      </c>
      <c r="AI2965">
        <v>-1.2005599899999999</v>
      </c>
      <c r="AJ2965">
        <v>-0.99550000000000005</v>
      </c>
      <c r="AK2965">
        <v>0</v>
      </c>
      <c r="AL2965">
        <v>2.21438712</v>
      </c>
      <c r="AM2965">
        <v>0</v>
      </c>
      <c r="AN2965">
        <v>1.6210277900000001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0.1536034</v>
      </c>
      <c r="AV2965">
        <v>0</v>
      </c>
      <c r="AW2965" t="s">
        <v>113</v>
      </c>
      <c r="AX2965" t="s">
        <v>113</v>
      </c>
      <c r="AY2965">
        <v>0</v>
      </c>
      <c r="AZ2965">
        <v>-2.21438712</v>
      </c>
      <c r="BA2965">
        <v>1.6210277900000001</v>
      </c>
      <c r="BB2965">
        <v>-2.21438712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6"/>
        <v>2.8632263833305999E-3</v>
      </c>
      <c r="BO2965">
        <f t="shared" si="187"/>
        <v>1.0278614422994401</v>
      </c>
      <c r="BP2965">
        <f t="shared" si="188"/>
        <v>0.57441793620483605</v>
      </c>
      <c r="BQ2965">
        <f t="shared" si="189"/>
        <v>0.5588476350662589</v>
      </c>
    </row>
    <row r="2966" spans="1:69" x14ac:dyDescent="0.25">
      <c r="A2966" t="s">
        <v>3076</v>
      </c>
      <c r="B2966" s="1">
        <v>44244.392569444448</v>
      </c>
      <c r="C2966">
        <v>2965.85</v>
      </c>
      <c r="D2966">
        <v>0</v>
      </c>
      <c r="E2966">
        <v>0</v>
      </c>
      <c r="F2966">
        <v>1</v>
      </c>
      <c r="G2966">
        <v>0.85433959999999998</v>
      </c>
      <c r="H2966">
        <v>-2.926289E-2</v>
      </c>
      <c r="I2966">
        <v>2.5070000000000001</v>
      </c>
      <c r="J2966">
        <v>0</v>
      </c>
      <c r="K2966">
        <v>0</v>
      </c>
      <c r="L2966">
        <v>1</v>
      </c>
      <c r="M2966">
        <v>6.4004500000000002E-3</v>
      </c>
      <c r="N2966">
        <v>9.0543999999999998E-4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-1.3550181400000001</v>
      </c>
      <c r="AI2966">
        <v>-1.2005599899999999</v>
      </c>
      <c r="AJ2966">
        <v>-0.99550000000000005</v>
      </c>
      <c r="AK2966">
        <v>0</v>
      </c>
      <c r="AL2966">
        <v>2.21519143</v>
      </c>
      <c r="AM2966">
        <v>0</v>
      </c>
      <c r="AN2966">
        <v>1.6210277900000001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0.15376308999999999</v>
      </c>
      <c r="AV2966">
        <v>0</v>
      </c>
      <c r="AW2966" t="s">
        <v>113</v>
      </c>
      <c r="AX2966" t="s">
        <v>113</v>
      </c>
      <c r="AY2966">
        <v>0</v>
      </c>
      <c r="AZ2966">
        <v>-2.21519143</v>
      </c>
      <c r="BA2966">
        <v>1.6210277900000001</v>
      </c>
      <c r="BB2966">
        <v>-2.21519143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6"/>
        <v>2.8632034967844E-3</v>
      </c>
      <c r="BO2966">
        <f t="shared" si="187"/>
        <v>1.0278696583408122</v>
      </c>
      <c r="BP2966">
        <f t="shared" si="188"/>
        <v>0.56615877698547812</v>
      </c>
      <c r="BQ2966">
        <f t="shared" si="189"/>
        <v>0.55080794767244312</v>
      </c>
    </row>
    <row r="2967" spans="1:69" x14ac:dyDescent="0.25">
      <c r="A2967" t="s">
        <v>3077</v>
      </c>
      <c r="B2967" s="1">
        <v>44244.392581018517</v>
      </c>
      <c r="C2967">
        <v>2966.85</v>
      </c>
      <c r="D2967">
        <v>0</v>
      </c>
      <c r="E2967">
        <v>0</v>
      </c>
      <c r="F2967">
        <v>1</v>
      </c>
      <c r="G2967">
        <v>0.85466041999999998</v>
      </c>
      <c r="H2967">
        <v>-2.926289E-2</v>
      </c>
      <c r="I2967">
        <v>2.5070000000000001</v>
      </c>
      <c r="J2967">
        <v>0</v>
      </c>
      <c r="K2967">
        <v>0</v>
      </c>
      <c r="L2967">
        <v>1</v>
      </c>
      <c r="M2967">
        <v>6.56086E-3</v>
      </c>
      <c r="N2967">
        <v>9.0543999999999998E-4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-1.3550181400000001</v>
      </c>
      <c r="AI2967">
        <v>-1.2005599899999999</v>
      </c>
      <c r="AJ2967">
        <v>-0.99550000000000005</v>
      </c>
      <c r="AK2967">
        <v>0</v>
      </c>
      <c r="AL2967">
        <v>2.2159957399999999</v>
      </c>
      <c r="AM2967">
        <v>0</v>
      </c>
      <c r="AN2967">
        <v>1.6683493899999999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0.15376308999999999</v>
      </c>
      <c r="AV2967">
        <v>0</v>
      </c>
      <c r="AW2967" t="s">
        <v>113</v>
      </c>
      <c r="AX2967" t="s">
        <v>113</v>
      </c>
      <c r="AY2967">
        <v>0</v>
      </c>
      <c r="AZ2967">
        <v>-2.2159957399999999</v>
      </c>
      <c r="BA2967">
        <v>1.6683493899999999</v>
      </c>
      <c r="BB2967">
        <v>-2.2159957399999999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6"/>
        <v>2.8631653526672001E-3</v>
      </c>
      <c r="BO2967">
        <f t="shared" si="187"/>
        <v>1.0278833519895836</v>
      </c>
      <c r="BP2967">
        <f t="shared" si="188"/>
        <v>0.56616631955605401</v>
      </c>
      <c r="BQ2967">
        <f t="shared" si="189"/>
        <v>0.55080794767244312</v>
      </c>
    </row>
    <row r="2968" spans="1:69" x14ac:dyDescent="0.25">
      <c r="A2968" t="s">
        <v>3078</v>
      </c>
      <c r="B2968" s="1">
        <v>44244.392592592594</v>
      </c>
      <c r="C2968">
        <v>2967.85</v>
      </c>
      <c r="D2968">
        <v>0</v>
      </c>
      <c r="E2968">
        <v>0</v>
      </c>
      <c r="F2968">
        <v>1</v>
      </c>
      <c r="G2968">
        <v>0.85506145</v>
      </c>
      <c r="H2968">
        <v>-2.926289E-2</v>
      </c>
      <c r="I2968">
        <v>2.5070000000000001</v>
      </c>
      <c r="J2968">
        <v>0</v>
      </c>
      <c r="K2968">
        <v>0</v>
      </c>
      <c r="L2968">
        <v>1</v>
      </c>
      <c r="M2968">
        <v>6.4806500000000001E-3</v>
      </c>
      <c r="N2968">
        <v>9.0543999999999998E-4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-1.35517855</v>
      </c>
      <c r="AI2968">
        <v>-1.2005599899999999</v>
      </c>
      <c r="AJ2968">
        <v>-0.99550000000000005</v>
      </c>
      <c r="AK2968">
        <v>0</v>
      </c>
      <c r="AL2968">
        <v>2.2170011199999999</v>
      </c>
      <c r="AM2968">
        <v>0</v>
      </c>
      <c r="AN2968">
        <v>1.6446885899999999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0.15392278000000001</v>
      </c>
      <c r="AV2968">
        <v>0</v>
      </c>
      <c r="AW2968" t="s">
        <v>113</v>
      </c>
      <c r="AX2968" t="s">
        <v>113</v>
      </c>
      <c r="AY2968">
        <v>0</v>
      </c>
      <c r="AZ2968">
        <v>-2.2170011199999999</v>
      </c>
      <c r="BA2968">
        <v>1.6446885899999999</v>
      </c>
      <c r="BB2968">
        <v>-2.2170011199999999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6"/>
        <v>2.8631348371458E-3</v>
      </c>
      <c r="BO2968">
        <f t="shared" si="187"/>
        <v>1.0278943072530304</v>
      </c>
      <c r="BP2968">
        <f t="shared" si="188"/>
        <v>0.58270025161062378</v>
      </c>
      <c r="BQ2968">
        <f t="shared" si="189"/>
        <v>0.56688732246007467</v>
      </c>
    </row>
    <row r="2969" spans="1:69" x14ac:dyDescent="0.25">
      <c r="A2969" t="s">
        <v>3079</v>
      </c>
      <c r="B2969" s="1">
        <v>44244.392604166664</v>
      </c>
      <c r="C2969">
        <v>2968.85</v>
      </c>
      <c r="D2969">
        <v>0</v>
      </c>
      <c r="E2969">
        <v>0</v>
      </c>
      <c r="F2969">
        <v>1</v>
      </c>
      <c r="G2969">
        <v>0.85554269000000005</v>
      </c>
      <c r="H2969">
        <v>-2.926289E-2</v>
      </c>
      <c r="I2969">
        <v>2.5070000000000001</v>
      </c>
      <c r="J2969">
        <v>0</v>
      </c>
      <c r="K2969">
        <v>0</v>
      </c>
      <c r="L2969">
        <v>1</v>
      </c>
      <c r="M2969">
        <v>6.4806500000000001E-3</v>
      </c>
      <c r="N2969">
        <v>9.0543999999999998E-4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-1.35517855</v>
      </c>
      <c r="AI2969">
        <v>-1.2005599899999999</v>
      </c>
      <c r="AJ2969">
        <v>-0.99550000000000005</v>
      </c>
      <c r="AK2969">
        <v>0</v>
      </c>
      <c r="AL2969">
        <v>2.2182075800000001</v>
      </c>
      <c r="AM2969">
        <v>0</v>
      </c>
      <c r="AN2969">
        <v>1.6446885899999999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0.15392278000000001</v>
      </c>
      <c r="AV2969">
        <v>0</v>
      </c>
      <c r="AW2969" t="s">
        <v>113</v>
      </c>
      <c r="AX2969" t="s">
        <v>113</v>
      </c>
      <c r="AY2969">
        <v>0</v>
      </c>
      <c r="AZ2969">
        <v>-2.2182075800000001</v>
      </c>
      <c r="BA2969">
        <v>1.6446885899999999</v>
      </c>
      <c r="BB2969">
        <v>-2.2182075800000001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6"/>
        <v>2.8631043216244003E-3</v>
      </c>
      <c r="BO2969">
        <f t="shared" si="187"/>
        <v>1.0279052627500036</v>
      </c>
      <c r="BP2969">
        <f t="shared" si="188"/>
        <v>0.57444242516000099</v>
      </c>
      <c r="BQ2969">
        <f t="shared" si="189"/>
        <v>0.5588476350662589</v>
      </c>
    </row>
    <row r="2970" spans="1:69" x14ac:dyDescent="0.25">
      <c r="A2970" t="s">
        <v>3080</v>
      </c>
      <c r="B2970" s="1">
        <v>44244.39261574074</v>
      </c>
      <c r="C2970">
        <v>2969.85</v>
      </c>
      <c r="D2970">
        <v>0</v>
      </c>
      <c r="E2970">
        <v>0</v>
      </c>
      <c r="F2970">
        <v>1</v>
      </c>
      <c r="G2970">
        <v>0.85570310000000005</v>
      </c>
      <c r="H2970">
        <v>-2.926289E-2</v>
      </c>
      <c r="I2970">
        <v>2.5070000000000001</v>
      </c>
      <c r="J2970">
        <v>0</v>
      </c>
      <c r="K2970">
        <v>0</v>
      </c>
      <c r="L2970">
        <v>1</v>
      </c>
      <c r="M2970">
        <v>6.4806500000000001E-3</v>
      </c>
      <c r="N2970">
        <v>9.0543999999999998E-4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-1.35533897</v>
      </c>
      <c r="AI2970">
        <v>-1.2005599899999999</v>
      </c>
      <c r="AJ2970">
        <v>-0.99550000000000005</v>
      </c>
      <c r="AK2970">
        <v>0</v>
      </c>
      <c r="AL2970">
        <v>2.2186097400000002</v>
      </c>
      <c r="AM2970">
        <v>0</v>
      </c>
      <c r="AN2970">
        <v>1.6446885899999999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0.15408247</v>
      </c>
      <c r="AV2970">
        <v>0</v>
      </c>
      <c r="AW2970" t="s">
        <v>113</v>
      </c>
      <c r="AX2970" t="s">
        <v>113</v>
      </c>
      <c r="AY2970">
        <v>0</v>
      </c>
      <c r="AZ2970">
        <v>-2.2186097400000002</v>
      </c>
      <c r="BA2970">
        <v>1.6446885899999999</v>
      </c>
      <c r="BB2970">
        <v>-2.2186097400000002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6"/>
        <v>2.8630661775072E-3</v>
      </c>
      <c r="BO2970">
        <f t="shared" si="187"/>
        <v>1.0279189573474674</v>
      </c>
      <c r="BP2970">
        <f t="shared" si="188"/>
        <v>0.57445007835340689</v>
      </c>
      <c r="BQ2970">
        <f t="shared" si="189"/>
        <v>0.55884763506625901</v>
      </c>
    </row>
    <row r="2971" spans="1:69" x14ac:dyDescent="0.25">
      <c r="A2971" t="s">
        <v>3081</v>
      </c>
      <c r="B2971" s="1">
        <v>44244.392627314817</v>
      </c>
      <c r="C2971">
        <v>2970.85</v>
      </c>
      <c r="D2971">
        <v>0</v>
      </c>
      <c r="E2971">
        <v>0</v>
      </c>
      <c r="F2971">
        <v>1</v>
      </c>
      <c r="G2971">
        <v>0.85594371999999996</v>
      </c>
      <c r="H2971">
        <v>-2.926289E-2</v>
      </c>
      <c r="I2971">
        <v>2.5070000000000001</v>
      </c>
      <c r="J2971">
        <v>0</v>
      </c>
      <c r="K2971">
        <v>0</v>
      </c>
      <c r="L2971">
        <v>1</v>
      </c>
      <c r="M2971">
        <v>6.4004500000000002E-3</v>
      </c>
      <c r="N2971">
        <v>9.0543999999999998E-4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-1.35533897</v>
      </c>
      <c r="AI2971">
        <v>-1.2005599899999999</v>
      </c>
      <c r="AJ2971">
        <v>-0.99550000000000005</v>
      </c>
      <c r="AK2971">
        <v>0</v>
      </c>
      <c r="AL2971">
        <v>2.2192129700000001</v>
      </c>
      <c r="AM2971">
        <v>0</v>
      </c>
      <c r="AN2971">
        <v>1.6210277900000001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0.15408247</v>
      </c>
      <c r="AV2971">
        <v>0</v>
      </c>
      <c r="AW2971" t="s">
        <v>113</v>
      </c>
      <c r="AX2971" t="s">
        <v>113</v>
      </c>
      <c r="AY2971">
        <v>0</v>
      </c>
      <c r="AZ2971">
        <v>-2.2192129700000001</v>
      </c>
      <c r="BA2971">
        <v>1.6210277900000001</v>
      </c>
      <c r="BB2971">
        <v>-2.2192129700000001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6"/>
        <v>2.8630204044148002E-3</v>
      </c>
      <c r="BO2971">
        <f t="shared" si="187"/>
        <v>1.0279353914005889</v>
      </c>
      <c r="BP2971">
        <f t="shared" si="188"/>
        <v>0.57445926248512835</v>
      </c>
      <c r="BQ2971">
        <f t="shared" si="189"/>
        <v>0.55884763506625901</v>
      </c>
    </row>
    <row r="2972" spans="1:69" x14ac:dyDescent="0.25">
      <c r="A2972" t="s">
        <v>3082</v>
      </c>
      <c r="B2972" s="1">
        <v>44244.392638888887</v>
      </c>
      <c r="C2972">
        <v>2971.85</v>
      </c>
      <c r="D2972">
        <v>0</v>
      </c>
      <c r="E2972">
        <v>0</v>
      </c>
      <c r="F2972">
        <v>1</v>
      </c>
      <c r="G2972">
        <v>0.85634474999999999</v>
      </c>
      <c r="H2972">
        <v>-2.926289E-2</v>
      </c>
      <c r="I2972">
        <v>2.5070000000000001</v>
      </c>
      <c r="J2972">
        <v>0</v>
      </c>
      <c r="K2972">
        <v>0</v>
      </c>
      <c r="L2972">
        <v>1</v>
      </c>
      <c r="M2972">
        <v>6.4004500000000002E-3</v>
      </c>
      <c r="N2972">
        <v>9.0543999999999998E-4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-1.35509835</v>
      </c>
      <c r="AI2972">
        <v>-1.2005599899999999</v>
      </c>
      <c r="AJ2972">
        <v>-0.99550000000000005</v>
      </c>
      <c r="AK2972">
        <v>0</v>
      </c>
      <c r="AL2972">
        <v>2.2202183500000001</v>
      </c>
      <c r="AM2972">
        <v>0</v>
      </c>
      <c r="AN2972">
        <v>1.6210277900000001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0.15384294000000001</v>
      </c>
      <c r="AV2972">
        <v>0</v>
      </c>
      <c r="AW2972" t="s">
        <v>113</v>
      </c>
      <c r="AX2972" t="s">
        <v>113</v>
      </c>
      <c r="AY2972">
        <v>0</v>
      </c>
      <c r="AZ2972">
        <v>-2.2202183500000001</v>
      </c>
      <c r="BA2972">
        <v>1.6210277900000001</v>
      </c>
      <c r="BB2972">
        <v>-2.2202183500000001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6"/>
        <v>2.8630051464643997E-3</v>
      </c>
      <c r="BO2972">
        <f t="shared" si="187"/>
        <v>1.0279408696258854</v>
      </c>
      <c r="BP2972">
        <f t="shared" si="188"/>
        <v>0.56619800072726023</v>
      </c>
      <c r="BQ2972">
        <f t="shared" si="189"/>
        <v>0.55080794767244301</v>
      </c>
    </row>
    <row r="2973" spans="1:69" x14ac:dyDescent="0.25">
      <c r="A2973" t="s">
        <v>3083</v>
      </c>
      <c r="B2973" s="1">
        <v>44244.392650462964</v>
      </c>
      <c r="C2973">
        <v>2972.85</v>
      </c>
      <c r="D2973">
        <v>0</v>
      </c>
      <c r="E2973">
        <v>0</v>
      </c>
      <c r="F2973">
        <v>1</v>
      </c>
      <c r="G2973">
        <v>0.85666556999999999</v>
      </c>
      <c r="H2973">
        <v>-2.926289E-2</v>
      </c>
      <c r="I2973">
        <v>2.5070000000000001</v>
      </c>
      <c r="J2973">
        <v>0</v>
      </c>
      <c r="K2973">
        <v>0</v>
      </c>
      <c r="L2973">
        <v>1</v>
      </c>
      <c r="M2973">
        <v>6.4806500000000001E-3</v>
      </c>
      <c r="N2973">
        <v>9.0543999999999998E-4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-1.35533897</v>
      </c>
      <c r="AI2973">
        <v>-1.2005599899999999</v>
      </c>
      <c r="AJ2973">
        <v>-0.99550000000000005</v>
      </c>
      <c r="AK2973">
        <v>0</v>
      </c>
      <c r="AL2973">
        <v>2.22102266</v>
      </c>
      <c r="AM2973">
        <v>0</v>
      </c>
      <c r="AN2973">
        <v>1.6446885899999999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0.15408247</v>
      </c>
      <c r="AV2973">
        <v>0</v>
      </c>
      <c r="AW2973" t="s">
        <v>113</v>
      </c>
      <c r="AX2973" t="s">
        <v>113</v>
      </c>
      <c r="AY2973">
        <v>0</v>
      </c>
      <c r="AZ2973">
        <v>-2.22102266</v>
      </c>
      <c r="BA2973">
        <v>1.6446885899999999</v>
      </c>
      <c r="BB2973">
        <v>-2.22102266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6"/>
        <v>2.8629822599182003E-3</v>
      </c>
      <c r="BO2973">
        <f t="shared" si="187"/>
        <v>1.0279490869370898</v>
      </c>
      <c r="BP2973">
        <f t="shared" si="188"/>
        <v>0.56620252688758033</v>
      </c>
      <c r="BQ2973">
        <f t="shared" si="189"/>
        <v>0.55080794767244323</v>
      </c>
    </row>
    <row r="2974" spans="1:69" x14ac:dyDescent="0.25">
      <c r="A2974" t="s">
        <v>3084</v>
      </c>
      <c r="B2974" s="1">
        <v>44244.39266203704</v>
      </c>
      <c r="C2974">
        <v>2973.85</v>
      </c>
      <c r="D2974">
        <v>0</v>
      </c>
      <c r="E2974">
        <v>0</v>
      </c>
      <c r="F2974">
        <v>1</v>
      </c>
      <c r="G2974">
        <v>0.85698640000000004</v>
      </c>
      <c r="H2974">
        <v>-2.926289E-2</v>
      </c>
      <c r="I2974">
        <v>2.5070000000000001</v>
      </c>
      <c r="J2974">
        <v>0</v>
      </c>
      <c r="K2974">
        <v>0</v>
      </c>
      <c r="L2974">
        <v>1</v>
      </c>
      <c r="M2974">
        <v>6.4004500000000002E-3</v>
      </c>
      <c r="N2974">
        <v>9.0543999999999998E-4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-1.35533897</v>
      </c>
      <c r="AI2974">
        <v>-1.2005599899999999</v>
      </c>
      <c r="AJ2974">
        <v>-0.99550000000000005</v>
      </c>
      <c r="AK2974">
        <v>0</v>
      </c>
      <c r="AL2974">
        <v>2.22182697</v>
      </c>
      <c r="AM2974">
        <v>0</v>
      </c>
      <c r="AN2974">
        <v>1.6210277900000001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0.15408247</v>
      </c>
      <c r="AV2974">
        <v>0</v>
      </c>
      <c r="AW2974" t="s">
        <v>113</v>
      </c>
      <c r="AX2974" t="s">
        <v>113</v>
      </c>
      <c r="AY2974">
        <v>0</v>
      </c>
      <c r="AZ2974">
        <v>-2.22182697</v>
      </c>
      <c r="BA2974">
        <v>1.6210277900000001</v>
      </c>
      <c r="BB2974">
        <v>-2.22182697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6"/>
        <v>2.8629441158010004E-3</v>
      </c>
      <c r="BO2974">
        <f t="shared" si="187"/>
        <v>1.0279627827023097</v>
      </c>
      <c r="BP2974">
        <f t="shared" si="188"/>
        <v>0.57447457004931635</v>
      </c>
      <c r="BQ2974">
        <f t="shared" si="189"/>
        <v>0.5588476350662589</v>
      </c>
    </row>
    <row r="2975" spans="1:69" x14ac:dyDescent="0.25">
      <c r="A2975" t="s">
        <v>3085</v>
      </c>
      <c r="B2975" s="1">
        <v>44244.39267361111</v>
      </c>
      <c r="C2975">
        <v>2974.85</v>
      </c>
      <c r="D2975">
        <v>0</v>
      </c>
      <c r="E2975">
        <v>0</v>
      </c>
      <c r="F2975">
        <v>1</v>
      </c>
      <c r="G2975">
        <v>0.85722701999999995</v>
      </c>
      <c r="H2975">
        <v>-2.926289E-2</v>
      </c>
      <c r="I2975">
        <v>2.5070000000000001</v>
      </c>
      <c r="J2975">
        <v>0</v>
      </c>
      <c r="K2975">
        <v>0</v>
      </c>
      <c r="L2975">
        <v>1</v>
      </c>
      <c r="M2975">
        <v>6.4004500000000002E-3</v>
      </c>
      <c r="N2975">
        <v>9.0543999999999998E-4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-1.35541917</v>
      </c>
      <c r="AI2975">
        <v>-1.2005599899999999</v>
      </c>
      <c r="AJ2975">
        <v>-0.99550000000000005</v>
      </c>
      <c r="AK2975">
        <v>0</v>
      </c>
      <c r="AL2975">
        <v>2.2224301999999998</v>
      </c>
      <c r="AM2975">
        <v>0</v>
      </c>
      <c r="AN2975">
        <v>1.6210277900000001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0.15416231999999999</v>
      </c>
      <c r="AV2975">
        <v>0</v>
      </c>
      <c r="AW2975" t="s">
        <v>113</v>
      </c>
      <c r="AX2975" t="s">
        <v>113</v>
      </c>
      <c r="AY2975">
        <v>0</v>
      </c>
      <c r="AZ2975">
        <v>-2.2224301999999998</v>
      </c>
      <c r="BA2975">
        <v>1.6210277900000001</v>
      </c>
      <c r="BB2975">
        <v>-2.2224301999999998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6"/>
        <v>2.8629136002795998E-3</v>
      </c>
      <c r="BO2975">
        <f t="shared" si="187"/>
        <v>1.027973739658989</v>
      </c>
      <c r="BP2975">
        <f t="shared" si="188"/>
        <v>0.56621610580273407</v>
      </c>
      <c r="BQ2975">
        <f t="shared" si="189"/>
        <v>0.55080794767244312</v>
      </c>
    </row>
    <row r="2976" spans="1:69" x14ac:dyDescent="0.25">
      <c r="A2976" t="s">
        <v>3086</v>
      </c>
      <c r="B2976" s="1">
        <v>44244.392685185187</v>
      </c>
      <c r="C2976">
        <v>2975.85</v>
      </c>
      <c r="D2976">
        <v>0</v>
      </c>
      <c r="E2976">
        <v>0</v>
      </c>
      <c r="F2976">
        <v>1</v>
      </c>
      <c r="G2976">
        <v>0.85778845999999997</v>
      </c>
      <c r="H2976">
        <v>-2.926289E-2</v>
      </c>
      <c r="I2976">
        <v>2.5070000000000001</v>
      </c>
      <c r="J2976">
        <v>0</v>
      </c>
      <c r="K2976">
        <v>0</v>
      </c>
      <c r="L2976">
        <v>1</v>
      </c>
      <c r="M2976">
        <v>6.6410599999999998E-3</v>
      </c>
      <c r="N2976">
        <v>9.0543999999999998E-4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-1.3554993799999999</v>
      </c>
      <c r="AI2976">
        <v>-1.2005599899999999</v>
      </c>
      <c r="AJ2976">
        <v>-0.99550000000000005</v>
      </c>
      <c r="AK2976">
        <v>0</v>
      </c>
      <c r="AL2976">
        <v>2.2238377300000001</v>
      </c>
      <c r="AM2976">
        <v>0</v>
      </c>
      <c r="AN2976">
        <v>1.69201019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0.15424215999999999</v>
      </c>
      <c r="AV2976">
        <v>0</v>
      </c>
      <c r="AW2976" t="s">
        <v>113</v>
      </c>
      <c r="AX2976" t="s">
        <v>113</v>
      </c>
      <c r="AY2976">
        <v>0</v>
      </c>
      <c r="AZ2976">
        <v>-2.2238377300000001</v>
      </c>
      <c r="BA2976">
        <v>1.69201019</v>
      </c>
      <c r="BB2976">
        <v>-2.2238377300000001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6"/>
        <v>2.8628830847582001E-3</v>
      </c>
      <c r="BO2976">
        <f t="shared" si="187"/>
        <v>1.0279846968492485</v>
      </c>
      <c r="BP2976">
        <f t="shared" si="188"/>
        <v>0.5662221411102133</v>
      </c>
      <c r="BQ2976">
        <f t="shared" si="189"/>
        <v>0.55080794767244323</v>
      </c>
    </row>
    <row r="2977" spans="1:69" x14ac:dyDescent="0.25">
      <c r="A2977" t="s">
        <v>3087</v>
      </c>
      <c r="B2977" s="1">
        <v>44244.392696759256</v>
      </c>
      <c r="C2977">
        <v>2976.85</v>
      </c>
      <c r="D2977">
        <v>0</v>
      </c>
      <c r="E2977">
        <v>0</v>
      </c>
      <c r="F2977">
        <v>1</v>
      </c>
      <c r="G2977">
        <v>0.85794886999999997</v>
      </c>
      <c r="H2977">
        <v>-2.926289E-2</v>
      </c>
      <c r="I2977">
        <v>2.5070000000000001</v>
      </c>
      <c r="J2977">
        <v>0</v>
      </c>
      <c r="K2977">
        <v>0</v>
      </c>
      <c r="L2977">
        <v>1</v>
      </c>
      <c r="M2977">
        <v>6.4806500000000001E-3</v>
      </c>
      <c r="N2977">
        <v>9.0543999999999998E-4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-1.35565979</v>
      </c>
      <c r="AI2977">
        <v>-1.2005599899999999</v>
      </c>
      <c r="AJ2977">
        <v>-0.99550000000000005</v>
      </c>
      <c r="AK2977">
        <v>0</v>
      </c>
      <c r="AL2977">
        <v>2.2242398900000002</v>
      </c>
      <c r="AM2977">
        <v>0</v>
      </c>
      <c r="AN2977">
        <v>1.6446885899999999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0.15440185000000001</v>
      </c>
      <c r="AV2977">
        <v>0</v>
      </c>
      <c r="AW2977" t="s">
        <v>113</v>
      </c>
      <c r="AX2977" t="s">
        <v>113</v>
      </c>
      <c r="AY2977">
        <v>0</v>
      </c>
      <c r="AZ2977">
        <v>-2.2242398900000002</v>
      </c>
      <c r="BA2977">
        <v>1.6446885899999999</v>
      </c>
      <c r="BB2977">
        <v>-2.2242398900000002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6"/>
        <v>2.8628601982119998E-3</v>
      </c>
      <c r="BO2977">
        <f t="shared" si="187"/>
        <v>1.0279929148611768</v>
      </c>
      <c r="BP2977">
        <f t="shared" si="188"/>
        <v>0.59102089269212144</v>
      </c>
      <c r="BQ2977">
        <f t="shared" si="189"/>
        <v>0.57492700985389056</v>
      </c>
    </row>
    <row r="2978" spans="1:69" x14ac:dyDescent="0.25">
      <c r="A2978" t="s">
        <v>3088</v>
      </c>
      <c r="B2978" s="1">
        <v>44244.392708333333</v>
      </c>
      <c r="C2978">
        <v>2977.85</v>
      </c>
      <c r="D2978">
        <v>0</v>
      </c>
      <c r="E2978">
        <v>0</v>
      </c>
      <c r="F2978">
        <v>1</v>
      </c>
      <c r="G2978">
        <v>0.8583499</v>
      </c>
      <c r="H2978">
        <v>-2.926289E-2</v>
      </c>
      <c r="I2978">
        <v>2.5070000000000001</v>
      </c>
      <c r="J2978">
        <v>0</v>
      </c>
      <c r="K2978">
        <v>0</v>
      </c>
      <c r="L2978">
        <v>1</v>
      </c>
      <c r="M2978">
        <v>6.56086E-3</v>
      </c>
      <c r="N2978">
        <v>9.0543999999999998E-4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-1.3554993799999999</v>
      </c>
      <c r="AI2978">
        <v>-1.2005599899999999</v>
      </c>
      <c r="AJ2978">
        <v>-0.99550000000000005</v>
      </c>
      <c r="AK2978">
        <v>0</v>
      </c>
      <c r="AL2978">
        <v>2.2252452699999998</v>
      </c>
      <c r="AM2978">
        <v>0</v>
      </c>
      <c r="AN2978">
        <v>1.6683493899999999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0.15424215999999999</v>
      </c>
      <c r="AV2978">
        <v>0</v>
      </c>
      <c r="AW2978" t="s">
        <v>113</v>
      </c>
      <c r="AX2978" t="s">
        <v>113</v>
      </c>
      <c r="AY2978">
        <v>0</v>
      </c>
      <c r="AZ2978">
        <v>-2.2252452699999998</v>
      </c>
      <c r="BA2978">
        <v>1.6683493899999999</v>
      </c>
      <c r="BB2978">
        <v>-2.2252452699999998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6"/>
        <v>2.8628067965238003E-3</v>
      </c>
      <c r="BO2978">
        <f t="shared" si="187"/>
        <v>1.0280120906425034</v>
      </c>
      <c r="BP2978">
        <f t="shared" si="188"/>
        <v>0.57450212567508363</v>
      </c>
      <c r="BQ2978">
        <f t="shared" si="189"/>
        <v>0.5588476350662589</v>
      </c>
    </row>
    <row r="2979" spans="1:69" x14ac:dyDescent="0.25">
      <c r="A2979" t="s">
        <v>3089</v>
      </c>
      <c r="B2979" s="1">
        <v>44244.39271990741</v>
      </c>
      <c r="C2979">
        <v>2978.85</v>
      </c>
      <c r="D2979">
        <v>0</v>
      </c>
      <c r="E2979">
        <v>0</v>
      </c>
      <c r="F2979">
        <v>1</v>
      </c>
      <c r="G2979">
        <v>0.85859052000000002</v>
      </c>
      <c r="H2979">
        <v>-2.926289E-2</v>
      </c>
      <c r="I2979">
        <v>2.5070000000000001</v>
      </c>
      <c r="J2979">
        <v>0</v>
      </c>
      <c r="K2979">
        <v>0</v>
      </c>
      <c r="L2979">
        <v>1</v>
      </c>
      <c r="M2979">
        <v>6.4004500000000002E-3</v>
      </c>
      <c r="N2979">
        <v>9.0543999999999998E-4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-1.3555795799999999</v>
      </c>
      <c r="AI2979">
        <v>-1.2005599899999999</v>
      </c>
      <c r="AJ2979">
        <v>-0.99550000000000005</v>
      </c>
      <c r="AK2979">
        <v>0</v>
      </c>
      <c r="AL2979">
        <v>2.2258485000000001</v>
      </c>
      <c r="AM2979">
        <v>0</v>
      </c>
      <c r="AN2979">
        <v>1.6210277900000001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0.15432201000000001</v>
      </c>
      <c r="AV2979">
        <v>0</v>
      </c>
      <c r="AW2979" t="s">
        <v>113</v>
      </c>
      <c r="AX2979" t="s">
        <v>113</v>
      </c>
      <c r="AY2979">
        <v>0</v>
      </c>
      <c r="AZ2979">
        <v>-2.2258485000000001</v>
      </c>
      <c r="BA2979">
        <v>1.6210277900000001</v>
      </c>
      <c r="BB2979">
        <v>-2.2258485000000001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6"/>
        <v>2.8627915385733998E-3</v>
      </c>
      <c r="BO2979">
        <f t="shared" si="187"/>
        <v>1.0280175696853464</v>
      </c>
      <c r="BP2979">
        <f t="shared" si="188"/>
        <v>0.58277012752083923</v>
      </c>
      <c r="BQ2979">
        <f t="shared" si="189"/>
        <v>0.56688732246007467</v>
      </c>
    </row>
    <row r="2980" spans="1:69" x14ac:dyDescent="0.25">
      <c r="A2980" t="s">
        <v>3090</v>
      </c>
      <c r="B2980" s="1">
        <v>44244.392731481479</v>
      </c>
      <c r="C2980">
        <v>2979.85</v>
      </c>
      <c r="D2980">
        <v>0</v>
      </c>
      <c r="E2980">
        <v>0</v>
      </c>
      <c r="F2980">
        <v>1</v>
      </c>
      <c r="G2980">
        <v>0.85907175999999996</v>
      </c>
      <c r="H2980">
        <v>-2.926289E-2</v>
      </c>
      <c r="I2980">
        <v>2.5070000000000001</v>
      </c>
      <c r="J2980">
        <v>0</v>
      </c>
      <c r="K2980">
        <v>0</v>
      </c>
      <c r="L2980">
        <v>1</v>
      </c>
      <c r="M2980">
        <v>6.4806500000000001E-3</v>
      </c>
      <c r="N2980">
        <v>9.0543999999999998E-4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-1.3558201999999999</v>
      </c>
      <c r="AI2980">
        <v>-1.2005599899999999</v>
      </c>
      <c r="AJ2980">
        <v>-0.99550000000000005</v>
      </c>
      <c r="AK2980">
        <v>0</v>
      </c>
      <c r="AL2980">
        <v>2.2270549599999998</v>
      </c>
      <c r="AM2980">
        <v>0</v>
      </c>
      <c r="AN2980">
        <v>1.6446885899999999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0.15456154</v>
      </c>
      <c r="AV2980">
        <v>0</v>
      </c>
      <c r="AW2980" t="s">
        <v>113</v>
      </c>
      <c r="AX2980" t="s">
        <v>113</v>
      </c>
      <c r="AY2980">
        <v>0</v>
      </c>
      <c r="AZ2980">
        <v>-2.2270549599999998</v>
      </c>
      <c r="BA2980">
        <v>1.6446885899999999</v>
      </c>
      <c r="BB2980">
        <v>-2.2270549599999998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6"/>
        <v>2.8627533944561999E-3</v>
      </c>
      <c r="BO2980">
        <f t="shared" si="187"/>
        <v>1.0280312672754837</v>
      </c>
      <c r="BP2980">
        <f t="shared" si="188"/>
        <v>0.56624779247111001</v>
      </c>
      <c r="BQ2980">
        <f t="shared" si="189"/>
        <v>0.55080794767244312</v>
      </c>
    </row>
    <row r="2981" spans="1:69" x14ac:dyDescent="0.25">
      <c r="A2981" t="s">
        <v>3091</v>
      </c>
      <c r="B2981" s="1">
        <v>44244.392743055556</v>
      </c>
      <c r="C2981">
        <v>2980.85</v>
      </c>
      <c r="D2981">
        <v>0</v>
      </c>
      <c r="E2981">
        <v>0</v>
      </c>
      <c r="F2981">
        <v>1</v>
      </c>
      <c r="G2981">
        <v>0.85939257999999996</v>
      </c>
      <c r="H2981">
        <v>-2.926289E-2</v>
      </c>
      <c r="I2981">
        <v>2.5070000000000001</v>
      </c>
      <c r="J2981">
        <v>0</v>
      </c>
      <c r="K2981">
        <v>0</v>
      </c>
      <c r="L2981">
        <v>1</v>
      </c>
      <c r="M2981">
        <v>6.4004500000000002E-3</v>
      </c>
      <c r="N2981">
        <v>9.0543999999999998E-4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-1.3558201999999999</v>
      </c>
      <c r="AI2981">
        <v>-1.2005599899999999</v>
      </c>
      <c r="AJ2981">
        <v>-0.99550000000000005</v>
      </c>
      <c r="AK2981">
        <v>0</v>
      </c>
      <c r="AL2981">
        <v>2.2278592700000002</v>
      </c>
      <c r="AM2981">
        <v>0</v>
      </c>
      <c r="AN2981">
        <v>1.6210277900000001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0.15456154</v>
      </c>
      <c r="AV2981">
        <v>0</v>
      </c>
      <c r="AW2981" t="s">
        <v>113</v>
      </c>
      <c r="AX2981" t="s">
        <v>113</v>
      </c>
      <c r="AY2981">
        <v>0</v>
      </c>
      <c r="AZ2981">
        <v>-2.2278592700000002</v>
      </c>
      <c r="BA2981">
        <v>1.6210277900000001</v>
      </c>
      <c r="BB2981">
        <v>-2.2278592700000002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6"/>
        <v>2.86273050791E-3</v>
      </c>
      <c r="BO2981">
        <f t="shared" si="187"/>
        <v>1.028039486032027</v>
      </c>
      <c r="BP2981">
        <f t="shared" si="188"/>
        <v>0.57451743552373058</v>
      </c>
      <c r="BQ2981">
        <f t="shared" si="189"/>
        <v>0.5588476350662589</v>
      </c>
    </row>
    <row r="2982" spans="1:69" x14ac:dyDescent="0.25">
      <c r="A2982" t="s">
        <v>3092</v>
      </c>
      <c r="B2982" s="1">
        <v>44244.392754629633</v>
      </c>
      <c r="C2982">
        <v>2981.85</v>
      </c>
      <c r="D2982">
        <v>0</v>
      </c>
      <c r="E2982">
        <v>0</v>
      </c>
      <c r="F2982">
        <v>1</v>
      </c>
      <c r="G2982">
        <v>0.85971341000000001</v>
      </c>
      <c r="H2982">
        <v>-2.926289E-2</v>
      </c>
      <c r="I2982">
        <v>2.5070000000000001</v>
      </c>
      <c r="J2982">
        <v>0</v>
      </c>
      <c r="K2982">
        <v>0</v>
      </c>
      <c r="L2982">
        <v>1</v>
      </c>
      <c r="M2982">
        <v>6.56086E-3</v>
      </c>
      <c r="N2982">
        <v>9.0543999999999998E-4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-1.3559004100000001</v>
      </c>
      <c r="AI2982">
        <v>-1.2005599899999999</v>
      </c>
      <c r="AJ2982">
        <v>-0.99550000000000005</v>
      </c>
      <c r="AK2982">
        <v>0</v>
      </c>
      <c r="AL2982">
        <v>2.2286635800000001</v>
      </c>
      <c r="AM2982">
        <v>0</v>
      </c>
      <c r="AN2982">
        <v>1.6683493899999999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0.15464138999999999</v>
      </c>
      <c r="AV2982">
        <v>0</v>
      </c>
      <c r="AW2982" t="s">
        <v>113</v>
      </c>
      <c r="AX2982" t="s">
        <v>113</v>
      </c>
      <c r="AY2982">
        <v>0</v>
      </c>
      <c r="AZ2982">
        <v>-2.2286635800000001</v>
      </c>
      <c r="BA2982">
        <v>1.6683493899999999</v>
      </c>
      <c r="BB2982">
        <v>-2.2286635800000001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6"/>
        <v>2.8626847348175999E-3</v>
      </c>
      <c r="BO2982">
        <f t="shared" si="187"/>
        <v>1.0280559239393567</v>
      </c>
      <c r="BP2982">
        <f t="shared" si="188"/>
        <v>0.56626137355753425</v>
      </c>
      <c r="BQ2982">
        <f t="shared" si="189"/>
        <v>0.55080794767244301</v>
      </c>
    </row>
    <row r="2983" spans="1:69" x14ac:dyDescent="0.25">
      <c r="A2983" t="s">
        <v>3093</v>
      </c>
      <c r="B2983" s="1">
        <v>44244.392766203702</v>
      </c>
      <c r="C2983">
        <v>2982.85</v>
      </c>
      <c r="D2983">
        <v>0</v>
      </c>
      <c r="E2983">
        <v>0</v>
      </c>
      <c r="F2983">
        <v>1</v>
      </c>
      <c r="G2983">
        <v>0.85995403000000004</v>
      </c>
      <c r="H2983">
        <v>-2.926289E-2</v>
      </c>
      <c r="I2983">
        <v>2.5070000000000001</v>
      </c>
      <c r="J2983">
        <v>0</v>
      </c>
      <c r="K2983">
        <v>0</v>
      </c>
      <c r="L2983">
        <v>1</v>
      </c>
      <c r="M2983">
        <v>6.3202400000000004E-3</v>
      </c>
      <c r="N2983">
        <v>9.0543999999999998E-4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-1.3557399999999999</v>
      </c>
      <c r="AI2983">
        <v>-1.2005599899999999</v>
      </c>
      <c r="AJ2983">
        <v>-0.99550000000000005</v>
      </c>
      <c r="AK2983">
        <v>0</v>
      </c>
      <c r="AL2983">
        <v>2.2292668099999999</v>
      </c>
      <c r="AM2983">
        <v>0</v>
      </c>
      <c r="AN2983">
        <v>1.5973669800000001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0.1544817</v>
      </c>
      <c r="AV2983">
        <v>0</v>
      </c>
      <c r="AW2983" t="s">
        <v>113</v>
      </c>
      <c r="AX2983" t="s">
        <v>113</v>
      </c>
      <c r="AY2983">
        <v>0</v>
      </c>
      <c r="AZ2983">
        <v>-2.2292668099999999</v>
      </c>
      <c r="BA2983">
        <v>1.5973669800000001</v>
      </c>
      <c r="BB2983">
        <v>-2.2292668099999999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6"/>
        <v>2.8626542192962002E-3</v>
      </c>
      <c r="BO2983">
        <f t="shared" si="187"/>
        <v>1.0280668828817032</v>
      </c>
      <c r="BP2983">
        <f t="shared" si="188"/>
        <v>0.58279808254668397</v>
      </c>
      <c r="BQ2983">
        <f t="shared" si="189"/>
        <v>0.56688732246007467</v>
      </c>
    </row>
    <row r="2984" spans="1:69" x14ac:dyDescent="0.25">
      <c r="A2984" t="s">
        <v>3094</v>
      </c>
      <c r="B2984" s="1">
        <v>44244.392777777779</v>
      </c>
      <c r="C2984">
        <v>2983.85</v>
      </c>
      <c r="D2984">
        <v>0</v>
      </c>
      <c r="E2984">
        <v>0</v>
      </c>
      <c r="F2984">
        <v>1</v>
      </c>
      <c r="G2984">
        <v>0.86027485000000004</v>
      </c>
      <c r="H2984">
        <v>-2.926289E-2</v>
      </c>
      <c r="I2984">
        <v>2.5070000000000001</v>
      </c>
      <c r="J2984">
        <v>0</v>
      </c>
      <c r="K2984">
        <v>0</v>
      </c>
      <c r="L2984">
        <v>1</v>
      </c>
      <c r="M2984">
        <v>6.4806500000000001E-3</v>
      </c>
      <c r="N2984">
        <v>9.0543999999999998E-4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-1.3560608199999999</v>
      </c>
      <c r="AI2984">
        <v>-1.2005599899999999</v>
      </c>
      <c r="AJ2984">
        <v>-0.99550000000000005</v>
      </c>
      <c r="AK2984">
        <v>0</v>
      </c>
      <c r="AL2984">
        <v>2.2300711099999999</v>
      </c>
      <c r="AM2984">
        <v>0</v>
      </c>
      <c r="AN2984">
        <v>1.6446885899999999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0.15480108000000001</v>
      </c>
      <c r="AV2984">
        <v>0</v>
      </c>
      <c r="AW2984" t="s">
        <v>113</v>
      </c>
      <c r="AX2984" t="s">
        <v>113</v>
      </c>
      <c r="AY2984">
        <v>0</v>
      </c>
      <c r="AZ2984">
        <v>-2.2300711099999999</v>
      </c>
      <c r="BA2984">
        <v>1.6446885899999999</v>
      </c>
      <c r="BB2984">
        <v>-2.2300711099999999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6"/>
        <v>2.8626237037748001E-3</v>
      </c>
      <c r="BO2984">
        <f t="shared" si="187"/>
        <v>1.0280778420576939</v>
      </c>
      <c r="BP2984">
        <f t="shared" si="188"/>
        <v>0.55800801827136115</v>
      </c>
      <c r="BQ2984">
        <f t="shared" si="189"/>
        <v>0.54276825688073405</v>
      </c>
    </row>
    <row r="2985" spans="1:69" x14ac:dyDescent="0.25">
      <c r="A2985" t="s">
        <v>3095</v>
      </c>
      <c r="B2985" s="1">
        <v>44244.392789351848</v>
      </c>
      <c r="C2985">
        <v>2984.85</v>
      </c>
      <c r="D2985">
        <v>0</v>
      </c>
      <c r="E2985">
        <v>0</v>
      </c>
      <c r="F2985">
        <v>1</v>
      </c>
      <c r="G2985">
        <v>0.86067587999999995</v>
      </c>
      <c r="H2985">
        <v>-2.926289E-2</v>
      </c>
      <c r="I2985">
        <v>2.5070000000000001</v>
      </c>
      <c r="J2985">
        <v>0</v>
      </c>
      <c r="K2985">
        <v>0</v>
      </c>
      <c r="L2985">
        <v>1</v>
      </c>
      <c r="M2985">
        <v>6.56086E-3</v>
      </c>
      <c r="N2985">
        <v>9.0543999999999998E-4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-1.3559004100000001</v>
      </c>
      <c r="AI2985">
        <v>-1.2005599899999999</v>
      </c>
      <c r="AJ2985">
        <v>-0.99550000000000005</v>
      </c>
      <c r="AK2985">
        <v>0</v>
      </c>
      <c r="AL2985">
        <v>2.2310764999999999</v>
      </c>
      <c r="AM2985">
        <v>0</v>
      </c>
      <c r="AN2985">
        <v>1.6683493899999999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0.15464138999999999</v>
      </c>
      <c r="AV2985">
        <v>0</v>
      </c>
      <c r="AW2985" t="s">
        <v>113</v>
      </c>
      <c r="AX2985" t="s">
        <v>113</v>
      </c>
      <c r="AY2985">
        <v>0</v>
      </c>
      <c r="AZ2985">
        <v>-2.2310764999999999</v>
      </c>
      <c r="BA2985">
        <v>1.6683493899999999</v>
      </c>
      <c r="BB2985">
        <v>-2.2310764999999999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6"/>
        <v>2.8626008172286002E-3</v>
      </c>
      <c r="BO2985">
        <f t="shared" si="187"/>
        <v>1.0280860615589558</v>
      </c>
      <c r="BP2985">
        <f t="shared" si="188"/>
        <v>0.57454346414680679</v>
      </c>
      <c r="BQ2985">
        <f t="shared" si="189"/>
        <v>0.55884763506625901</v>
      </c>
    </row>
    <row r="2986" spans="1:69" x14ac:dyDescent="0.25">
      <c r="A2986" t="s">
        <v>3096</v>
      </c>
      <c r="B2986" s="1">
        <v>44244.392800925925</v>
      </c>
      <c r="C2986">
        <v>2985.85</v>
      </c>
      <c r="D2986">
        <v>0</v>
      </c>
      <c r="E2986">
        <v>0</v>
      </c>
      <c r="F2986">
        <v>1</v>
      </c>
      <c r="G2986">
        <v>0.86091649999999997</v>
      </c>
      <c r="H2986">
        <v>-2.926289E-2</v>
      </c>
      <c r="I2986">
        <v>2.5070000000000001</v>
      </c>
      <c r="J2986">
        <v>0</v>
      </c>
      <c r="K2986">
        <v>0</v>
      </c>
      <c r="L2986">
        <v>1</v>
      </c>
      <c r="M2986">
        <v>6.4806500000000001E-3</v>
      </c>
      <c r="N2986">
        <v>9.0543999999999998E-4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-1.3562212300000001</v>
      </c>
      <c r="AI2986">
        <v>-1.2005599899999999</v>
      </c>
      <c r="AJ2986">
        <v>-0.99550000000000005</v>
      </c>
      <c r="AK2986">
        <v>0</v>
      </c>
      <c r="AL2986">
        <v>2.2316797300000002</v>
      </c>
      <c r="AM2986">
        <v>0</v>
      </c>
      <c r="AN2986">
        <v>1.6446885899999999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0.15496077</v>
      </c>
      <c r="AV2986">
        <v>0</v>
      </c>
      <c r="AW2986" t="s">
        <v>113</v>
      </c>
      <c r="AX2986" t="s">
        <v>113</v>
      </c>
      <c r="AY2986">
        <v>0</v>
      </c>
      <c r="AZ2986">
        <v>-2.2316797300000002</v>
      </c>
      <c r="BA2986">
        <v>1.6446885899999999</v>
      </c>
      <c r="BB2986">
        <v>-2.2316797300000002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6"/>
        <v>2.8625703020866001E-3</v>
      </c>
      <c r="BO2986">
        <f t="shared" si="187"/>
        <v>1.0280970210075793</v>
      </c>
      <c r="BP2986">
        <f t="shared" si="188"/>
        <v>0.58281516746816586</v>
      </c>
      <c r="BQ2986">
        <f t="shared" si="189"/>
        <v>0.56688732246007478</v>
      </c>
    </row>
    <row r="2987" spans="1:69" x14ac:dyDescent="0.25">
      <c r="A2987" t="s">
        <v>3097</v>
      </c>
      <c r="B2987" s="1">
        <v>44244.392812500002</v>
      </c>
      <c r="C2987">
        <v>2986.85</v>
      </c>
      <c r="D2987">
        <v>0</v>
      </c>
      <c r="E2987">
        <v>0</v>
      </c>
      <c r="F2987">
        <v>1</v>
      </c>
      <c r="G2987">
        <v>0.86123731999999997</v>
      </c>
      <c r="H2987">
        <v>-2.926289E-2</v>
      </c>
      <c r="I2987">
        <v>2.5070000000000001</v>
      </c>
      <c r="J2987">
        <v>0</v>
      </c>
      <c r="K2987">
        <v>0</v>
      </c>
      <c r="L2987">
        <v>1</v>
      </c>
      <c r="M2987">
        <v>6.4806500000000001E-3</v>
      </c>
      <c r="N2987">
        <v>9.0543999999999998E-4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-1.3561410300000001</v>
      </c>
      <c r="AI2987">
        <v>-1.2005599899999999</v>
      </c>
      <c r="AJ2987">
        <v>-0.99550000000000005</v>
      </c>
      <c r="AK2987">
        <v>0</v>
      </c>
      <c r="AL2987">
        <v>2.2324840400000001</v>
      </c>
      <c r="AM2987">
        <v>0</v>
      </c>
      <c r="AN2987">
        <v>1.6446885899999999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0.15488093</v>
      </c>
      <c r="AV2987">
        <v>0</v>
      </c>
      <c r="AW2987" t="s">
        <v>113</v>
      </c>
      <c r="AX2987" t="s">
        <v>113</v>
      </c>
      <c r="AY2987">
        <v>0</v>
      </c>
      <c r="AZ2987">
        <v>-2.2324840400000001</v>
      </c>
      <c r="BA2987">
        <v>1.6446885899999999</v>
      </c>
      <c r="BB2987">
        <v>-2.2324840400000001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6"/>
        <v>2.8625321575900002E-3</v>
      </c>
      <c r="BO2987">
        <f t="shared" si="187"/>
        <v>1.0281107208513411</v>
      </c>
      <c r="BP2987">
        <f t="shared" si="188"/>
        <v>0.5745572449340387</v>
      </c>
      <c r="BQ2987">
        <f t="shared" si="189"/>
        <v>0.5588476350662589</v>
      </c>
    </row>
    <row r="2988" spans="1:69" x14ac:dyDescent="0.25">
      <c r="A2988" t="s">
        <v>3098</v>
      </c>
      <c r="B2988" s="1">
        <v>44244.392824074072</v>
      </c>
      <c r="C2988">
        <v>2987.85</v>
      </c>
      <c r="D2988">
        <v>0</v>
      </c>
      <c r="E2988">
        <v>0</v>
      </c>
      <c r="F2988">
        <v>1</v>
      </c>
      <c r="G2988">
        <v>0.86147794</v>
      </c>
      <c r="H2988">
        <v>-2.926289E-2</v>
      </c>
      <c r="I2988">
        <v>2.5070000000000001</v>
      </c>
      <c r="J2988">
        <v>0</v>
      </c>
      <c r="K2988">
        <v>0</v>
      </c>
      <c r="L2988">
        <v>1</v>
      </c>
      <c r="M2988">
        <v>6.56086E-3</v>
      </c>
      <c r="N2988">
        <v>9.0543999999999998E-4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-1.3562212300000001</v>
      </c>
      <c r="AI2988">
        <v>-1.2005599899999999</v>
      </c>
      <c r="AJ2988">
        <v>-0.99550000000000005</v>
      </c>
      <c r="AK2988">
        <v>0</v>
      </c>
      <c r="AL2988">
        <v>2.23308727</v>
      </c>
      <c r="AM2988">
        <v>0</v>
      </c>
      <c r="AN2988">
        <v>1.6683493899999999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0.15496077</v>
      </c>
      <c r="AV2988">
        <v>0</v>
      </c>
      <c r="AW2988" t="s">
        <v>113</v>
      </c>
      <c r="AX2988" t="s">
        <v>113</v>
      </c>
      <c r="AY2988">
        <v>0</v>
      </c>
      <c r="AZ2988">
        <v>-2.23308727</v>
      </c>
      <c r="BA2988">
        <v>1.6683493899999999</v>
      </c>
      <c r="BB2988">
        <v>-2.23308727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6"/>
        <v>2.8625092710438003E-3</v>
      </c>
      <c r="BO2988">
        <f t="shared" si="187"/>
        <v>1.0281189408783467</v>
      </c>
      <c r="BP2988">
        <f t="shared" si="188"/>
        <v>0.57456183867669086</v>
      </c>
      <c r="BQ2988">
        <f t="shared" si="189"/>
        <v>0.5588476350662589</v>
      </c>
    </row>
    <row r="2989" spans="1:69" x14ac:dyDescent="0.25">
      <c r="A2989" t="s">
        <v>3099</v>
      </c>
      <c r="B2989" s="1">
        <v>44244.392835648148</v>
      </c>
      <c r="C2989">
        <v>2988.85</v>
      </c>
      <c r="D2989">
        <v>0</v>
      </c>
      <c r="E2989">
        <v>0</v>
      </c>
      <c r="F2989">
        <v>1</v>
      </c>
      <c r="G2989">
        <v>0.86187897000000002</v>
      </c>
      <c r="H2989">
        <v>-2.926289E-2</v>
      </c>
      <c r="I2989">
        <v>2.5070000000000001</v>
      </c>
      <c r="J2989">
        <v>0</v>
      </c>
      <c r="K2989">
        <v>0</v>
      </c>
      <c r="L2989">
        <v>1</v>
      </c>
      <c r="M2989">
        <v>6.4806500000000001E-3</v>
      </c>
      <c r="N2989">
        <v>9.0543999999999998E-4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-1.3561410300000001</v>
      </c>
      <c r="AI2989">
        <v>-1.2005599899999999</v>
      </c>
      <c r="AJ2989">
        <v>-0.99550000000000005</v>
      </c>
      <c r="AK2989">
        <v>0</v>
      </c>
      <c r="AL2989">
        <v>2.23409265</v>
      </c>
      <c r="AM2989">
        <v>0</v>
      </c>
      <c r="AN2989">
        <v>1.6446885899999999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0.15488093</v>
      </c>
      <c r="AV2989">
        <v>0</v>
      </c>
      <c r="AW2989" t="s">
        <v>113</v>
      </c>
      <c r="AX2989" t="s">
        <v>113</v>
      </c>
      <c r="AY2989">
        <v>0</v>
      </c>
      <c r="AZ2989">
        <v>-2.23409265</v>
      </c>
      <c r="BA2989">
        <v>1.6446885899999999</v>
      </c>
      <c r="BB2989">
        <v>-2.23409265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6"/>
        <v>2.8624787555224002E-3</v>
      </c>
      <c r="BO2989">
        <f t="shared" si="187"/>
        <v>1.0281299011642462</v>
      </c>
      <c r="BP2989">
        <f t="shared" si="188"/>
        <v>0.58283380681214081</v>
      </c>
      <c r="BQ2989">
        <f t="shared" si="189"/>
        <v>0.56688732246007478</v>
      </c>
    </row>
    <row r="2990" spans="1:69" x14ac:dyDescent="0.25">
      <c r="A2990" t="s">
        <v>3100</v>
      </c>
      <c r="B2990" s="1">
        <v>44244.392847222225</v>
      </c>
      <c r="C2990">
        <v>2989.85</v>
      </c>
      <c r="D2990">
        <v>0</v>
      </c>
      <c r="E2990">
        <v>0</v>
      </c>
      <c r="F2990">
        <v>1</v>
      </c>
      <c r="G2990">
        <v>0.86211959000000005</v>
      </c>
      <c r="H2990">
        <v>-2.926289E-2</v>
      </c>
      <c r="I2990">
        <v>2.5070000000000001</v>
      </c>
      <c r="J2990">
        <v>0</v>
      </c>
      <c r="K2990">
        <v>0</v>
      </c>
      <c r="L2990">
        <v>1</v>
      </c>
      <c r="M2990">
        <v>6.4806500000000001E-3</v>
      </c>
      <c r="N2990">
        <v>9.0543999999999998E-4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-1.3564618500000001</v>
      </c>
      <c r="AI2990">
        <v>-1.2005599899999999</v>
      </c>
      <c r="AJ2990">
        <v>-0.99550000000000005</v>
      </c>
      <c r="AK2990">
        <v>0</v>
      </c>
      <c r="AL2990">
        <v>2.2346958799999999</v>
      </c>
      <c r="AM2990">
        <v>0</v>
      </c>
      <c r="AN2990">
        <v>1.6446885899999999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0.15520031000000001</v>
      </c>
      <c r="AV2990">
        <v>0</v>
      </c>
      <c r="AW2990" t="s">
        <v>113</v>
      </c>
      <c r="AX2990" t="s">
        <v>113</v>
      </c>
      <c r="AY2990">
        <v>0</v>
      </c>
      <c r="AZ2990">
        <v>-2.2346958799999999</v>
      </c>
      <c r="BA2990">
        <v>1.6446885899999999</v>
      </c>
      <c r="BB2990">
        <v>-2.2346958799999999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6"/>
        <v>2.8624558689762003E-3</v>
      </c>
      <c r="BO2990">
        <f t="shared" si="187"/>
        <v>1.0281381214979597</v>
      </c>
      <c r="BP2990">
        <f t="shared" si="188"/>
        <v>0.57457255772060067</v>
      </c>
      <c r="BQ2990">
        <f t="shared" si="189"/>
        <v>0.5588476350662589</v>
      </c>
    </row>
    <row r="2991" spans="1:69" x14ac:dyDescent="0.25">
      <c r="A2991" t="s">
        <v>3101</v>
      </c>
      <c r="B2991" s="1">
        <v>44244.392858796295</v>
      </c>
      <c r="C2991">
        <v>2990.85</v>
      </c>
      <c r="D2991">
        <v>0</v>
      </c>
      <c r="E2991">
        <v>0</v>
      </c>
      <c r="F2991">
        <v>1</v>
      </c>
      <c r="G2991">
        <v>0.86244041999999999</v>
      </c>
      <c r="H2991">
        <v>-2.926289E-2</v>
      </c>
      <c r="I2991">
        <v>2.5070000000000001</v>
      </c>
      <c r="J2991">
        <v>0</v>
      </c>
      <c r="K2991">
        <v>0</v>
      </c>
      <c r="L2991">
        <v>1</v>
      </c>
      <c r="M2991">
        <v>6.4806500000000001E-3</v>
      </c>
      <c r="N2991">
        <v>9.0543999999999998E-4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-1.3563816500000001</v>
      </c>
      <c r="AI2991">
        <v>-1.2005599899999999</v>
      </c>
      <c r="AJ2991">
        <v>-0.99550000000000005</v>
      </c>
      <c r="AK2991">
        <v>0</v>
      </c>
      <c r="AL2991">
        <v>2.2355001900000002</v>
      </c>
      <c r="AM2991">
        <v>0</v>
      </c>
      <c r="AN2991">
        <v>1.6446885899999999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0.15512045999999999</v>
      </c>
      <c r="AV2991">
        <v>0</v>
      </c>
      <c r="AW2991" t="s">
        <v>113</v>
      </c>
      <c r="AX2991" t="s">
        <v>113</v>
      </c>
      <c r="AY2991">
        <v>0</v>
      </c>
      <c r="AZ2991">
        <v>-2.2355001900000002</v>
      </c>
      <c r="BA2991">
        <v>1.6446885899999999</v>
      </c>
      <c r="BB2991">
        <v>-2.2355001900000002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6"/>
        <v>2.8624177248590004E-3</v>
      </c>
      <c r="BO2991">
        <f t="shared" si="187"/>
        <v>1.0281518223008379</v>
      </c>
      <c r="BP2991">
        <f t="shared" si="188"/>
        <v>0.57458021438188778</v>
      </c>
      <c r="BQ2991">
        <f t="shared" si="189"/>
        <v>0.5588476350662589</v>
      </c>
    </row>
    <row r="2992" spans="1:69" x14ac:dyDescent="0.25">
      <c r="A2992" t="s">
        <v>3102</v>
      </c>
      <c r="B2992" s="1">
        <v>44244.392870370371</v>
      </c>
      <c r="C2992">
        <v>2991.85</v>
      </c>
      <c r="D2992">
        <v>0</v>
      </c>
      <c r="E2992">
        <v>0</v>
      </c>
      <c r="F2992">
        <v>1</v>
      </c>
      <c r="G2992">
        <v>0.86276123999999998</v>
      </c>
      <c r="H2992">
        <v>-2.926289E-2</v>
      </c>
      <c r="I2992">
        <v>2.5070000000000001</v>
      </c>
      <c r="J2992">
        <v>0</v>
      </c>
      <c r="K2992">
        <v>0</v>
      </c>
      <c r="L2992">
        <v>1</v>
      </c>
      <c r="M2992">
        <v>6.6410599999999998E-3</v>
      </c>
      <c r="N2992">
        <v>9.0543999999999998E-4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-1.35630144</v>
      </c>
      <c r="AI2992">
        <v>-1.2005599899999999</v>
      </c>
      <c r="AJ2992">
        <v>-0.99550000000000005</v>
      </c>
      <c r="AK2992">
        <v>0</v>
      </c>
      <c r="AL2992">
        <v>2.2363045000000001</v>
      </c>
      <c r="AM2992">
        <v>0</v>
      </c>
      <c r="AN2992">
        <v>1.69201019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0.15504061999999999</v>
      </c>
      <c r="AV2992">
        <v>0</v>
      </c>
      <c r="AW2992" t="s">
        <v>113</v>
      </c>
      <c r="AX2992" t="s">
        <v>113</v>
      </c>
      <c r="AY2992">
        <v>0</v>
      </c>
      <c r="AZ2992">
        <v>-2.2363045000000001</v>
      </c>
      <c r="BA2992">
        <v>1.69201019</v>
      </c>
      <c r="BB2992">
        <v>-2.2363045000000001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6"/>
        <v>2.8623948383128001E-3</v>
      </c>
      <c r="BO2992">
        <f t="shared" si="187"/>
        <v>1.0281600429850941</v>
      </c>
      <c r="BP2992">
        <f t="shared" si="188"/>
        <v>0.5745848084918429</v>
      </c>
      <c r="BQ2992">
        <f t="shared" si="189"/>
        <v>0.5588476350662589</v>
      </c>
    </row>
    <row r="2993" spans="1:69" x14ac:dyDescent="0.25">
      <c r="A2993" t="s">
        <v>3103</v>
      </c>
      <c r="B2993" s="1">
        <v>44244.392881944441</v>
      </c>
      <c r="C2993">
        <v>2992.85</v>
      </c>
      <c r="D2993">
        <v>0</v>
      </c>
      <c r="E2993">
        <v>0</v>
      </c>
      <c r="F2993">
        <v>1</v>
      </c>
      <c r="G2993">
        <v>0.86308207000000003</v>
      </c>
      <c r="H2993">
        <v>-2.926289E-2</v>
      </c>
      <c r="I2993">
        <v>2.5070000000000001</v>
      </c>
      <c r="J2993">
        <v>0</v>
      </c>
      <c r="K2993">
        <v>0</v>
      </c>
      <c r="L2993">
        <v>1</v>
      </c>
      <c r="M2993">
        <v>6.4806500000000001E-3</v>
      </c>
      <c r="N2993">
        <v>9.0543999999999998E-4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-1.35654206</v>
      </c>
      <c r="AI2993">
        <v>-1.2005599899999999</v>
      </c>
      <c r="AJ2993">
        <v>-0.99550000000000005</v>
      </c>
      <c r="AK2993">
        <v>0</v>
      </c>
      <c r="AL2993">
        <v>2.2371088000000001</v>
      </c>
      <c r="AM2993">
        <v>0</v>
      </c>
      <c r="AN2993">
        <v>1.6446885899999999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0.15528015000000001</v>
      </c>
      <c r="AV2993">
        <v>0</v>
      </c>
      <c r="AW2993" t="s">
        <v>113</v>
      </c>
      <c r="AX2993" t="s">
        <v>113</v>
      </c>
      <c r="AY2993">
        <v>0</v>
      </c>
      <c r="AZ2993">
        <v>-2.2371088000000001</v>
      </c>
      <c r="BA2993">
        <v>1.6446885899999999</v>
      </c>
      <c r="BB2993">
        <v>-2.2371088000000001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6"/>
        <v>2.8623643227914004E-3</v>
      </c>
      <c r="BO2993">
        <f t="shared" si="187"/>
        <v>1.0281710041473557</v>
      </c>
      <c r="BP2993">
        <f t="shared" si="188"/>
        <v>0.59112328103291134</v>
      </c>
      <c r="BQ2993">
        <f t="shared" si="189"/>
        <v>0.57492700985389056</v>
      </c>
    </row>
    <row r="2994" spans="1:69" x14ac:dyDescent="0.25">
      <c r="A2994" t="s">
        <v>3104</v>
      </c>
      <c r="B2994" s="1">
        <v>44244.392893518518</v>
      </c>
      <c r="C2994">
        <v>2993.85</v>
      </c>
      <c r="D2994">
        <v>0</v>
      </c>
      <c r="E2994">
        <v>0</v>
      </c>
      <c r="F2994">
        <v>1</v>
      </c>
      <c r="G2994">
        <v>0.86356330000000003</v>
      </c>
      <c r="H2994">
        <v>-2.926289E-2</v>
      </c>
      <c r="I2994">
        <v>2.5070000000000001</v>
      </c>
      <c r="J2994">
        <v>0</v>
      </c>
      <c r="K2994">
        <v>0</v>
      </c>
      <c r="L2994">
        <v>1</v>
      </c>
      <c r="M2994">
        <v>6.3202400000000004E-3</v>
      </c>
      <c r="N2994">
        <v>9.0543999999999998E-4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-1.3563816500000001</v>
      </c>
      <c r="AI2994">
        <v>-1.2005599899999999</v>
      </c>
      <c r="AJ2994">
        <v>-0.99550000000000005</v>
      </c>
      <c r="AK2994">
        <v>0</v>
      </c>
      <c r="AL2994">
        <v>2.2383152599999998</v>
      </c>
      <c r="AM2994">
        <v>0</v>
      </c>
      <c r="AN2994">
        <v>1.5973669800000001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0.15512045999999999</v>
      </c>
      <c r="AV2994">
        <v>0</v>
      </c>
      <c r="AW2994" t="s">
        <v>113</v>
      </c>
      <c r="AX2994" t="s">
        <v>113</v>
      </c>
      <c r="AY2994">
        <v>0</v>
      </c>
      <c r="AZ2994">
        <v>-2.2383152599999998</v>
      </c>
      <c r="BA2994">
        <v>1.5973669800000001</v>
      </c>
      <c r="BB2994">
        <v>-2.2383152599999998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6"/>
        <v>2.8623338072699999E-3</v>
      </c>
      <c r="BO2994">
        <f t="shared" si="187"/>
        <v>1.0281819655433331</v>
      </c>
      <c r="BP2994">
        <f t="shared" si="188"/>
        <v>0.57459705986166931</v>
      </c>
      <c r="BQ2994">
        <f t="shared" si="189"/>
        <v>0.55884763506625879</v>
      </c>
    </row>
    <row r="2995" spans="1:69" x14ac:dyDescent="0.25">
      <c r="A2995" t="s">
        <v>3105</v>
      </c>
      <c r="B2995" s="1">
        <v>44244.392905092594</v>
      </c>
      <c r="C2995">
        <v>2994.85</v>
      </c>
      <c r="D2995">
        <v>0</v>
      </c>
      <c r="E2995">
        <v>0</v>
      </c>
      <c r="F2995">
        <v>1</v>
      </c>
      <c r="G2995">
        <v>0.86388412999999997</v>
      </c>
      <c r="H2995">
        <v>-2.926289E-2</v>
      </c>
      <c r="I2995">
        <v>2.5070000000000001</v>
      </c>
      <c r="J2995">
        <v>0</v>
      </c>
      <c r="K2995">
        <v>0</v>
      </c>
      <c r="L2995">
        <v>1</v>
      </c>
      <c r="M2995">
        <v>6.56086E-3</v>
      </c>
      <c r="N2995">
        <v>9.0543999999999998E-4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-1.35654206</v>
      </c>
      <c r="AI2995">
        <v>-1.2005599899999999</v>
      </c>
      <c r="AJ2995">
        <v>-0.99550000000000005</v>
      </c>
      <c r="AK2995">
        <v>0</v>
      </c>
      <c r="AL2995">
        <v>2.2391195700000002</v>
      </c>
      <c r="AM2995">
        <v>0</v>
      </c>
      <c r="AN2995">
        <v>1.6683493899999999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0.15528015000000001</v>
      </c>
      <c r="AV2995">
        <v>0</v>
      </c>
      <c r="AW2995" t="s">
        <v>113</v>
      </c>
      <c r="AX2995" t="s">
        <v>113</v>
      </c>
      <c r="AY2995">
        <v>0</v>
      </c>
      <c r="AZ2995">
        <v>-2.2391195700000002</v>
      </c>
      <c r="BA2995">
        <v>1.6683493899999999</v>
      </c>
      <c r="BB2995">
        <v>-2.2391195700000002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6"/>
        <v>2.8623032921280002E-3</v>
      </c>
      <c r="BO2995">
        <f t="shared" si="187"/>
        <v>1.0281929270367449</v>
      </c>
      <c r="BP2995">
        <f t="shared" si="188"/>
        <v>0.55807048274483384</v>
      </c>
      <c r="BQ2995">
        <f t="shared" si="189"/>
        <v>0.54276825688073405</v>
      </c>
    </row>
    <row r="2996" spans="1:69" x14ac:dyDescent="0.25">
      <c r="A2996" t="s">
        <v>3106</v>
      </c>
      <c r="B2996" s="1">
        <v>44244.392916666664</v>
      </c>
      <c r="C2996">
        <v>2995.85</v>
      </c>
      <c r="D2996">
        <v>0</v>
      </c>
      <c r="E2996">
        <v>0</v>
      </c>
      <c r="F2996">
        <v>1</v>
      </c>
      <c r="G2996">
        <v>0.86412475</v>
      </c>
      <c r="H2996">
        <v>-2.926289E-2</v>
      </c>
      <c r="I2996">
        <v>2.5070000000000001</v>
      </c>
      <c r="J2996">
        <v>0</v>
      </c>
      <c r="K2996">
        <v>0</v>
      </c>
      <c r="L2996">
        <v>1</v>
      </c>
      <c r="M2996">
        <v>6.4806500000000001E-3</v>
      </c>
      <c r="N2996">
        <v>9.0543999999999998E-4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-1.35654206</v>
      </c>
      <c r="AI2996">
        <v>-1.2005599899999999</v>
      </c>
      <c r="AJ2996">
        <v>-0.99550000000000005</v>
      </c>
      <c r="AK2996">
        <v>0</v>
      </c>
      <c r="AL2996">
        <v>2.2397228</v>
      </c>
      <c r="AM2996">
        <v>0</v>
      </c>
      <c r="AN2996">
        <v>1.6446885899999999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0.15528015000000001</v>
      </c>
      <c r="AV2996">
        <v>0</v>
      </c>
      <c r="AW2996" t="s">
        <v>113</v>
      </c>
      <c r="AX2996" t="s">
        <v>113</v>
      </c>
      <c r="AY2996">
        <v>0</v>
      </c>
      <c r="AZ2996">
        <v>-2.2397228</v>
      </c>
      <c r="BA2996">
        <v>1.6446885899999999</v>
      </c>
      <c r="BB2996">
        <v>-2.2397228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6"/>
        <v>2.8622575190356001E-3</v>
      </c>
      <c r="BO2996">
        <f t="shared" si="187"/>
        <v>1.028209369851391</v>
      </c>
      <c r="BP2996">
        <f t="shared" si="188"/>
        <v>0.58287885660341565</v>
      </c>
      <c r="BQ2996">
        <f t="shared" si="189"/>
        <v>0.56688732246007467</v>
      </c>
    </row>
    <row r="2997" spans="1:69" x14ac:dyDescent="0.25">
      <c r="A2997" t="s">
        <v>3107</v>
      </c>
      <c r="B2997" s="1">
        <v>44244.392928240741</v>
      </c>
      <c r="C2997">
        <v>2996.85</v>
      </c>
      <c r="D2997">
        <v>0</v>
      </c>
      <c r="E2997">
        <v>0</v>
      </c>
      <c r="F2997">
        <v>1</v>
      </c>
      <c r="G2997">
        <v>0.86460598</v>
      </c>
      <c r="H2997">
        <v>-2.926289E-2</v>
      </c>
      <c r="I2997">
        <v>2.5070000000000001</v>
      </c>
      <c r="J2997">
        <v>0</v>
      </c>
      <c r="K2997">
        <v>0</v>
      </c>
      <c r="L2997">
        <v>1</v>
      </c>
      <c r="M2997">
        <v>6.56086E-3</v>
      </c>
      <c r="N2997">
        <v>9.0543999999999998E-4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-1.35678268</v>
      </c>
      <c r="AI2997">
        <v>-1.2005599899999999</v>
      </c>
      <c r="AJ2997">
        <v>-0.99550000000000005</v>
      </c>
      <c r="AK2997">
        <v>0</v>
      </c>
      <c r="AL2997">
        <v>2.2409292600000001</v>
      </c>
      <c r="AM2997">
        <v>0</v>
      </c>
      <c r="AN2997">
        <v>1.6683493899999999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0.15551968999999999</v>
      </c>
      <c r="AV2997">
        <v>0</v>
      </c>
      <c r="AW2997" t="s">
        <v>113</v>
      </c>
      <c r="AX2997" t="s">
        <v>113</v>
      </c>
      <c r="AY2997">
        <v>0</v>
      </c>
      <c r="AZ2997">
        <v>-2.2409292600000001</v>
      </c>
      <c r="BA2997">
        <v>1.6683493899999999</v>
      </c>
      <c r="BB2997">
        <v>-2.2409292600000001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6"/>
        <v>2.8622270035142E-3</v>
      </c>
      <c r="BO2997">
        <f t="shared" si="187"/>
        <v>1.028220332065426</v>
      </c>
      <c r="BP2997">
        <f t="shared" si="188"/>
        <v>0.57461850090180677</v>
      </c>
      <c r="BQ2997">
        <f t="shared" si="189"/>
        <v>0.55884763506625901</v>
      </c>
    </row>
    <row r="2998" spans="1:69" x14ac:dyDescent="0.25">
      <c r="A2998" t="s">
        <v>3108</v>
      </c>
      <c r="B2998" s="1">
        <v>44244.392939814818</v>
      </c>
      <c r="C2998">
        <v>2997.85</v>
      </c>
      <c r="D2998">
        <v>0</v>
      </c>
      <c r="E2998">
        <v>0</v>
      </c>
      <c r="F2998">
        <v>1</v>
      </c>
      <c r="G2998">
        <v>0.86476640000000005</v>
      </c>
      <c r="H2998">
        <v>-2.926289E-2</v>
      </c>
      <c r="I2998">
        <v>2.5070000000000001</v>
      </c>
      <c r="J2998">
        <v>0</v>
      </c>
      <c r="K2998">
        <v>0</v>
      </c>
      <c r="L2998">
        <v>1</v>
      </c>
      <c r="M2998">
        <v>6.56086E-3</v>
      </c>
      <c r="N2998">
        <v>9.0543999999999998E-4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-1.35678268</v>
      </c>
      <c r="AI2998">
        <v>-1.2005599899999999</v>
      </c>
      <c r="AJ2998">
        <v>-0.99550000000000005</v>
      </c>
      <c r="AK2998">
        <v>0</v>
      </c>
      <c r="AL2998">
        <v>2.2413314199999999</v>
      </c>
      <c r="AM2998">
        <v>0</v>
      </c>
      <c r="AN2998">
        <v>1.6683493899999999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0.15551968999999999</v>
      </c>
      <c r="AV2998">
        <v>0</v>
      </c>
      <c r="AW2998" t="s">
        <v>113</v>
      </c>
      <c r="AX2998" t="s">
        <v>113</v>
      </c>
      <c r="AY2998">
        <v>0</v>
      </c>
      <c r="AZ2998">
        <v>-2.2413314199999999</v>
      </c>
      <c r="BA2998">
        <v>1.6683493899999999</v>
      </c>
      <c r="BB2998">
        <v>-2.2413314199999999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6"/>
        <v>2.8622041169680001E-3</v>
      </c>
      <c r="BO2998">
        <f t="shared" si="187"/>
        <v>1.0282285538452753</v>
      </c>
      <c r="BP2998">
        <f t="shared" si="188"/>
        <v>0.58288973176634284</v>
      </c>
      <c r="BQ2998">
        <f t="shared" si="189"/>
        <v>0.56688732246007467</v>
      </c>
    </row>
    <row r="2999" spans="1:69" x14ac:dyDescent="0.25">
      <c r="A2999" t="s">
        <v>3109</v>
      </c>
      <c r="B2999" s="1">
        <v>44244.392951388887</v>
      </c>
      <c r="C2999">
        <v>2998.85</v>
      </c>
      <c r="D2999">
        <v>0</v>
      </c>
      <c r="E2999">
        <v>0</v>
      </c>
      <c r="F2999">
        <v>1</v>
      </c>
      <c r="G2999">
        <v>0.86516742999999996</v>
      </c>
      <c r="H2999">
        <v>-2.926289E-2</v>
      </c>
      <c r="I2999">
        <v>2.5070000000000001</v>
      </c>
      <c r="J2999">
        <v>0</v>
      </c>
      <c r="K2999">
        <v>0</v>
      </c>
      <c r="L2999">
        <v>1</v>
      </c>
      <c r="M2999">
        <v>6.4806500000000001E-3</v>
      </c>
      <c r="N2999">
        <v>9.0543999999999998E-4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-1.35662226</v>
      </c>
      <c r="AI2999">
        <v>-1.2005599899999999</v>
      </c>
      <c r="AJ2999">
        <v>-0.99550000000000005</v>
      </c>
      <c r="AK2999">
        <v>0</v>
      </c>
      <c r="AL2999">
        <v>2.2423367999999999</v>
      </c>
      <c r="AM2999">
        <v>0</v>
      </c>
      <c r="AN2999">
        <v>1.6446885899999999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0.15536</v>
      </c>
      <c r="AV2999">
        <v>0</v>
      </c>
      <c r="AW2999" t="s">
        <v>113</v>
      </c>
      <c r="AX2999" t="s">
        <v>113</v>
      </c>
      <c r="AY2999">
        <v>0</v>
      </c>
      <c r="AZ2999">
        <v>-2.2423367999999999</v>
      </c>
      <c r="BA2999">
        <v>1.6446885899999999</v>
      </c>
      <c r="BB2999">
        <v>-2.2423367999999999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6"/>
        <v>2.8621583438756004E-3</v>
      </c>
      <c r="BO2999">
        <f t="shared" si="187"/>
        <v>1.0282449977994346</v>
      </c>
      <c r="BP2999">
        <f t="shared" si="188"/>
        <v>0.58289905363548689</v>
      </c>
      <c r="BQ2999">
        <f t="shared" si="189"/>
        <v>0.56688732246007467</v>
      </c>
    </row>
    <row r="3000" spans="1:69" x14ac:dyDescent="0.25">
      <c r="A3000" t="s">
        <v>3110</v>
      </c>
      <c r="B3000" s="1">
        <v>44244.392962962964</v>
      </c>
      <c r="C3000">
        <v>2999.85</v>
      </c>
      <c r="D3000">
        <v>0</v>
      </c>
      <c r="E3000">
        <v>0</v>
      </c>
      <c r="F3000">
        <v>1</v>
      </c>
      <c r="G3000">
        <v>0.86548824999999996</v>
      </c>
      <c r="H3000">
        <v>-2.926289E-2</v>
      </c>
      <c r="I3000">
        <v>2.5070000000000001</v>
      </c>
      <c r="J3000">
        <v>0</v>
      </c>
      <c r="K3000">
        <v>0</v>
      </c>
      <c r="L3000">
        <v>1</v>
      </c>
      <c r="M3000">
        <v>6.4806500000000001E-3</v>
      </c>
      <c r="N3000">
        <v>9.0543999999999998E-4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-1.3569430899999999</v>
      </c>
      <c r="AI3000">
        <v>-1.2005599899999999</v>
      </c>
      <c r="AJ3000">
        <v>-0.99550000000000005</v>
      </c>
      <c r="AK3000">
        <v>0</v>
      </c>
      <c r="AL3000">
        <v>2.2431411099999998</v>
      </c>
      <c r="AM3000">
        <v>0</v>
      </c>
      <c r="AN3000">
        <v>1.6446885899999999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0.15567938000000001</v>
      </c>
      <c r="AV3000">
        <v>0</v>
      </c>
      <c r="AW3000" t="s">
        <v>113</v>
      </c>
      <c r="AX3000" t="s">
        <v>113</v>
      </c>
      <c r="AY3000">
        <v>0</v>
      </c>
      <c r="AZ3000">
        <v>-2.2431411099999998</v>
      </c>
      <c r="BA3000">
        <v>1.6446885899999999</v>
      </c>
      <c r="BB3000">
        <v>-2.2431411099999998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6"/>
        <v>2.8621430859252003E-3</v>
      </c>
      <c r="BO3000">
        <f t="shared" si="187"/>
        <v>1.0282504793252369</v>
      </c>
      <c r="BP3000">
        <f t="shared" si="188"/>
        <v>0.57463534862665588</v>
      </c>
      <c r="BQ3000">
        <f t="shared" si="189"/>
        <v>0.55884763506625901</v>
      </c>
    </row>
    <row r="3001" spans="1:69" x14ac:dyDescent="0.25">
      <c r="A3001" t="s">
        <v>3111</v>
      </c>
      <c r="B3001" s="1">
        <v>44244.392974537041</v>
      </c>
      <c r="C3001">
        <v>3000.85</v>
      </c>
      <c r="D3001">
        <v>0</v>
      </c>
      <c r="E3001">
        <v>0</v>
      </c>
      <c r="F3001">
        <v>1</v>
      </c>
      <c r="G3001">
        <v>0.86588927999999998</v>
      </c>
      <c r="H3001">
        <v>-2.926289E-2</v>
      </c>
      <c r="I3001">
        <v>2.5070000000000001</v>
      </c>
      <c r="J3001">
        <v>0</v>
      </c>
      <c r="K3001">
        <v>0</v>
      </c>
      <c r="L3001">
        <v>1</v>
      </c>
      <c r="M3001">
        <v>6.4806500000000001E-3</v>
      </c>
      <c r="N3001">
        <v>9.0543999999999998E-4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-1.3569430899999999</v>
      </c>
      <c r="AI3001">
        <v>-1.2005599899999999</v>
      </c>
      <c r="AJ3001">
        <v>-0.99550000000000005</v>
      </c>
      <c r="AK3001">
        <v>0</v>
      </c>
      <c r="AL3001">
        <v>2.2441464899999999</v>
      </c>
      <c r="AM3001">
        <v>0</v>
      </c>
      <c r="AN3001">
        <v>1.6446885899999999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0.15567938000000001</v>
      </c>
      <c r="AV3001">
        <v>0</v>
      </c>
      <c r="AW3001" t="s">
        <v>113</v>
      </c>
      <c r="AX3001" t="s">
        <v>113</v>
      </c>
      <c r="AY3001">
        <v>0</v>
      </c>
      <c r="AZ3001">
        <v>-2.2441464899999999</v>
      </c>
      <c r="BA3001">
        <v>1.6446885899999999</v>
      </c>
      <c r="BB3001">
        <v>-2.2441464899999999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6"/>
        <v>2.8621049418079999E-3</v>
      </c>
      <c r="BO3001">
        <f t="shared" si="187"/>
        <v>1.0282641831228236</v>
      </c>
      <c r="BP3001">
        <f t="shared" si="188"/>
        <v>0.5746430069615287</v>
      </c>
      <c r="BQ3001">
        <f t="shared" si="189"/>
        <v>0.55884763506625901</v>
      </c>
    </row>
    <row r="3002" spans="1:69" x14ac:dyDescent="0.25">
      <c r="A3002" t="s">
        <v>3112</v>
      </c>
      <c r="B3002" s="1">
        <v>44244.39298611111</v>
      </c>
      <c r="C3002">
        <v>3001.85</v>
      </c>
      <c r="D3002">
        <v>0</v>
      </c>
      <c r="E3002">
        <v>0</v>
      </c>
      <c r="F3002">
        <v>1</v>
      </c>
      <c r="G3002">
        <v>0.86612990000000001</v>
      </c>
      <c r="H3002">
        <v>-2.926289E-2</v>
      </c>
      <c r="I3002">
        <v>2.5070000000000001</v>
      </c>
      <c r="J3002">
        <v>0</v>
      </c>
      <c r="K3002">
        <v>0</v>
      </c>
      <c r="L3002">
        <v>1</v>
      </c>
      <c r="M3002">
        <v>6.56086E-3</v>
      </c>
      <c r="N3002">
        <v>9.0543999999999998E-4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-1.3569430899999999</v>
      </c>
      <c r="AI3002">
        <v>-1.2005599899999999</v>
      </c>
      <c r="AJ3002">
        <v>-0.99550000000000005</v>
      </c>
      <c r="AK3002">
        <v>0</v>
      </c>
      <c r="AL3002">
        <v>2.2447497200000002</v>
      </c>
      <c r="AM3002">
        <v>0</v>
      </c>
      <c r="AN3002">
        <v>1.6683493899999999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0.15567938000000001</v>
      </c>
      <c r="AV3002">
        <v>0</v>
      </c>
      <c r="AW3002" t="s">
        <v>113</v>
      </c>
      <c r="AX3002" t="s">
        <v>113</v>
      </c>
      <c r="AY3002">
        <v>0</v>
      </c>
      <c r="AZ3002">
        <v>-2.2447497200000002</v>
      </c>
      <c r="BA3002">
        <v>1.6683493899999999</v>
      </c>
      <c r="BB3002">
        <v>-2.2447497200000002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6"/>
        <v>2.8620744262866002E-3</v>
      </c>
      <c r="BO3002">
        <f t="shared" si="187"/>
        <v>1.0282751465056752</v>
      </c>
      <c r="BP3002">
        <f t="shared" si="188"/>
        <v>0.57464913382210747</v>
      </c>
      <c r="BQ3002">
        <f t="shared" si="189"/>
        <v>0.5588476350662589</v>
      </c>
    </row>
    <row r="3003" spans="1:69" x14ac:dyDescent="0.25">
      <c r="A3003" t="s">
        <v>3113</v>
      </c>
      <c r="B3003" s="1">
        <v>44244.392997685187</v>
      </c>
      <c r="C3003">
        <v>3002.85</v>
      </c>
      <c r="D3003">
        <v>0</v>
      </c>
      <c r="E3003">
        <v>0</v>
      </c>
      <c r="F3003">
        <v>1</v>
      </c>
      <c r="G3003">
        <v>0.86637052000000003</v>
      </c>
      <c r="H3003">
        <v>-2.926289E-2</v>
      </c>
      <c r="I3003">
        <v>2.5070000000000001</v>
      </c>
      <c r="J3003">
        <v>0</v>
      </c>
      <c r="K3003">
        <v>0</v>
      </c>
      <c r="L3003">
        <v>1</v>
      </c>
      <c r="M3003">
        <v>6.4806500000000001E-3</v>
      </c>
      <c r="N3003">
        <v>9.0543999999999998E-4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-1.3569430899999999</v>
      </c>
      <c r="AI3003">
        <v>-1.2005599899999999</v>
      </c>
      <c r="AJ3003">
        <v>-0.99550000000000005</v>
      </c>
      <c r="AK3003">
        <v>0</v>
      </c>
      <c r="AL3003">
        <v>2.24535295</v>
      </c>
      <c r="AM3003">
        <v>0</v>
      </c>
      <c r="AN3003">
        <v>1.6446885899999999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0.15567938000000001</v>
      </c>
      <c r="AV3003">
        <v>0</v>
      </c>
      <c r="AW3003" t="s">
        <v>113</v>
      </c>
      <c r="AX3003" t="s">
        <v>113</v>
      </c>
      <c r="AY3003">
        <v>0</v>
      </c>
      <c r="AZ3003">
        <v>-2.24535295</v>
      </c>
      <c r="BA3003">
        <v>1.6446885899999999</v>
      </c>
      <c r="BB3003">
        <v>-2.24535295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6"/>
        <v>2.8620362821693999E-3</v>
      </c>
      <c r="BO3003">
        <f t="shared" si="187"/>
        <v>1.0282888509607677</v>
      </c>
      <c r="BP3003">
        <f t="shared" si="188"/>
        <v>0.58292391343669647</v>
      </c>
      <c r="BQ3003">
        <f t="shared" si="189"/>
        <v>0.56688732246007478</v>
      </c>
    </row>
    <row r="3004" spans="1:69" x14ac:dyDescent="0.25">
      <c r="A3004" t="s">
        <v>3114</v>
      </c>
      <c r="B3004" s="1">
        <v>44244.393009259256</v>
      </c>
      <c r="C3004">
        <v>3003.85</v>
      </c>
      <c r="D3004">
        <v>0</v>
      </c>
      <c r="E3004">
        <v>0</v>
      </c>
      <c r="F3004">
        <v>1</v>
      </c>
      <c r="G3004">
        <v>0.86669134000000003</v>
      </c>
      <c r="H3004">
        <v>-2.926289E-2</v>
      </c>
      <c r="I3004">
        <v>2.5070000000000001</v>
      </c>
      <c r="J3004">
        <v>0</v>
      </c>
      <c r="K3004">
        <v>0</v>
      </c>
      <c r="L3004">
        <v>1</v>
      </c>
      <c r="M3004">
        <v>6.7212699999999997E-3</v>
      </c>
      <c r="N3004">
        <v>9.0543999999999998E-4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-1.3569430899999999</v>
      </c>
      <c r="AI3004">
        <v>-1.2005599899999999</v>
      </c>
      <c r="AJ3004">
        <v>-0.99550000000000005</v>
      </c>
      <c r="AK3004">
        <v>0</v>
      </c>
      <c r="AL3004">
        <v>2.2461572599999999</v>
      </c>
      <c r="AM3004">
        <v>0</v>
      </c>
      <c r="AN3004">
        <v>1.71567099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0.15567938000000001</v>
      </c>
      <c r="AV3004">
        <v>0</v>
      </c>
      <c r="AW3004" t="s">
        <v>113</v>
      </c>
      <c r="AX3004" t="s">
        <v>113</v>
      </c>
      <c r="AY3004">
        <v>0</v>
      </c>
      <c r="AZ3004">
        <v>-2.2461572599999999</v>
      </c>
      <c r="BA3004">
        <v>1.71567099</v>
      </c>
      <c r="BB3004">
        <v>-2.2461572599999999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6"/>
        <v>2.8620133956231996E-3</v>
      </c>
      <c r="BO3004">
        <f t="shared" si="187"/>
        <v>1.0282970738364297</v>
      </c>
      <c r="BP3004">
        <f t="shared" si="188"/>
        <v>0.57466138785904297</v>
      </c>
      <c r="BQ3004">
        <f t="shared" si="189"/>
        <v>0.5588476350662589</v>
      </c>
    </row>
    <row r="3005" spans="1:69" x14ac:dyDescent="0.25">
      <c r="A3005" t="s">
        <v>3115</v>
      </c>
      <c r="B3005" s="1">
        <v>44244.393020833333</v>
      </c>
      <c r="C3005">
        <v>3004.85</v>
      </c>
      <c r="D3005">
        <v>0</v>
      </c>
      <c r="E3005">
        <v>0</v>
      </c>
      <c r="F3005">
        <v>1</v>
      </c>
      <c r="G3005">
        <v>0.86709236999999995</v>
      </c>
      <c r="H3005">
        <v>-2.926289E-2</v>
      </c>
      <c r="I3005">
        <v>2.5070000000000001</v>
      </c>
      <c r="J3005">
        <v>0</v>
      </c>
      <c r="K3005">
        <v>0</v>
      </c>
      <c r="L3005">
        <v>1</v>
      </c>
      <c r="M3005">
        <v>6.56086E-3</v>
      </c>
      <c r="N3005">
        <v>9.0543999999999998E-4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-1.3569430899999999</v>
      </c>
      <c r="AI3005">
        <v>-1.2005599899999999</v>
      </c>
      <c r="AJ3005">
        <v>-0.99550000000000005</v>
      </c>
      <c r="AK3005">
        <v>0</v>
      </c>
      <c r="AL3005">
        <v>2.24716264</v>
      </c>
      <c r="AM3005">
        <v>0</v>
      </c>
      <c r="AN3005">
        <v>1.6683493899999999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0.15567938000000001</v>
      </c>
      <c r="AV3005">
        <v>0</v>
      </c>
      <c r="AW3005" t="s">
        <v>113</v>
      </c>
      <c r="AX3005" t="s">
        <v>113</v>
      </c>
      <c r="AY3005">
        <v>0</v>
      </c>
      <c r="AZ3005">
        <v>-2.24716264</v>
      </c>
      <c r="BA3005">
        <v>1.6683493899999999</v>
      </c>
      <c r="BB3005">
        <v>-2.24716264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6"/>
        <v>2.8619905090770002E-3</v>
      </c>
      <c r="BO3005">
        <f t="shared" si="187"/>
        <v>1.0283052968436033</v>
      </c>
      <c r="BP3005">
        <f t="shared" si="188"/>
        <v>0.59946774266323788</v>
      </c>
      <c r="BQ3005">
        <f t="shared" si="189"/>
        <v>0.58296669724770656</v>
      </c>
    </row>
    <row r="3006" spans="1:69" x14ac:dyDescent="0.25">
      <c r="A3006" t="s">
        <v>3116</v>
      </c>
      <c r="B3006" s="1">
        <v>44244.39303240741</v>
      </c>
      <c r="C3006">
        <v>3005.85</v>
      </c>
      <c r="D3006">
        <v>0</v>
      </c>
      <c r="E3006">
        <v>0</v>
      </c>
      <c r="F3006">
        <v>1</v>
      </c>
      <c r="G3006">
        <v>0.8674132</v>
      </c>
      <c r="H3006">
        <v>-2.926289E-2</v>
      </c>
      <c r="I3006">
        <v>2.5070000000000001</v>
      </c>
      <c r="J3006">
        <v>0</v>
      </c>
      <c r="K3006">
        <v>0</v>
      </c>
      <c r="L3006">
        <v>1</v>
      </c>
      <c r="M3006">
        <v>6.56086E-3</v>
      </c>
      <c r="N3006">
        <v>9.0543999999999998E-4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-1.3570232900000001</v>
      </c>
      <c r="AI3006">
        <v>-1.2005599899999999</v>
      </c>
      <c r="AJ3006">
        <v>-0.99550000000000005</v>
      </c>
      <c r="AK3006">
        <v>0</v>
      </c>
      <c r="AL3006">
        <v>2.2479669499999999</v>
      </c>
      <c r="AM3006">
        <v>0</v>
      </c>
      <c r="AN3006">
        <v>1.6683493899999999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0.15575922</v>
      </c>
      <c r="AV3006">
        <v>0</v>
      </c>
      <c r="AW3006" t="s">
        <v>113</v>
      </c>
      <c r="AX3006" t="s">
        <v>113</v>
      </c>
      <c r="AY3006">
        <v>0</v>
      </c>
      <c r="AZ3006">
        <v>-2.2479669499999999</v>
      </c>
      <c r="BA3006">
        <v>1.6683493899999999</v>
      </c>
      <c r="BB3006">
        <v>-2.2479669499999999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6"/>
        <v>2.8619599935555996E-3</v>
      </c>
      <c r="BO3006">
        <f t="shared" si="187"/>
        <v>1.0283162611031886</v>
      </c>
      <c r="BP3006">
        <f t="shared" si="188"/>
        <v>0.5829394518989417</v>
      </c>
      <c r="BQ3006">
        <f t="shared" si="189"/>
        <v>0.56688732246007478</v>
      </c>
    </row>
    <row r="3007" spans="1:69" x14ac:dyDescent="0.25">
      <c r="A3007" t="s">
        <v>3117</v>
      </c>
      <c r="B3007" s="1">
        <v>44244.393043981479</v>
      </c>
      <c r="C3007">
        <v>3006.85</v>
      </c>
      <c r="D3007">
        <v>0</v>
      </c>
      <c r="E3007">
        <v>0</v>
      </c>
      <c r="F3007">
        <v>1</v>
      </c>
      <c r="G3007">
        <v>0.86773401999999999</v>
      </c>
      <c r="H3007">
        <v>-2.926289E-2</v>
      </c>
      <c r="I3007">
        <v>2.5070000000000001</v>
      </c>
      <c r="J3007">
        <v>0</v>
      </c>
      <c r="K3007">
        <v>0</v>
      </c>
      <c r="L3007">
        <v>1</v>
      </c>
      <c r="M3007">
        <v>6.4806500000000001E-3</v>
      </c>
      <c r="N3007">
        <v>9.0543999999999998E-4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-1.3571035</v>
      </c>
      <c r="AI3007">
        <v>-1.2005599899999999</v>
      </c>
      <c r="AJ3007">
        <v>-0.99550000000000005</v>
      </c>
      <c r="AK3007">
        <v>0</v>
      </c>
      <c r="AL3007">
        <v>2.2487712599999998</v>
      </c>
      <c r="AM3007">
        <v>0</v>
      </c>
      <c r="AN3007">
        <v>1.6446885899999999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0.15583907</v>
      </c>
      <c r="AV3007">
        <v>0</v>
      </c>
      <c r="AW3007" t="s">
        <v>113</v>
      </c>
      <c r="AX3007" t="s">
        <v>113</v>
      </c>
      <c r="AY3007">
        <v>0</v>
      </c>
      <c r="AZ3007">
        <v>-2.2487712599999998</v>
      </c>
      <c r="BA3007">
        <v>1.6446885899999999</v>
      </c>
      <c r="BB3007">
        <v>-2.2487712599999998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6"/>
        <v>2.8619218494383997E-3</v>
      </c>
      <c r="BO3007">
        <f t="shared" si="187"/>
        <v>1.0283299666542294</v>
      </c>
      <c r="BP3007">
        <f t="shared" si="188"/>
        <v>0.582947221402074</v>
      </c>
      <c r="BQ3007">
        <f t="shared" si="189"/>
        <v>0.56688732246007467</v>
      </c>
    </row>
    <row r="3008" spans="1:69" x14ac:dyDescent="0.25">
      <c r="A3008" t="s">
        <v>3118</v>
      </c>
      <c r="B3008" s="1">
        <v>44244.393055555556</v>
      </c>
      <c r="C3008">
        <v>3007.85</v>
      </c>
      <c r="D3008">
        <v>0</v>
      </c>
      <c r="E3008">
        <v>0</v>
      </c>
      <c r="F3008">
        <v>1</v>
      </c>
      <c r="G3008">
        <v>0.86813505000000002</v>
      </c>
      <c r="H3008">
        <v>-2.926289E-2</v>
      </c>
      <c r="I3008">
        <v>2.5070000000000001</v>
      </c>
      <c r="J3008">
        <v>0</v>
      </c>
      <c r="K3008">
        <v>0</v>
      </c>
      <c r="L3008">
        <v>1</v>
      </c>
      <c r="M3008">
        <v>6.56086E-3</v>
      </c>
      <c r="N3008">
        <v>9.0543999999999998E-4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-1.35734412</v>
      </c>
      <c r="AI3008">
        <v>-1.2005599899999999</v>
      </c>
      <c r="AJ3008">
        <v>-0.99550000000000005</v>
      </c>
      <c r="AK3008">
        <v>0</v>
      </c>
      <c r="AL3008">
        <v>2.2497766399999999</v>
      </c>
      <c r="AM3008">
        <v>0</v>
      </c>
      <c r="AN3008">
        <v>1.6683493899999999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0.15607860000000001</v>
      </c>
      <c r="AV3008">
        <v>0</v>
      </c>
      <c r="AW3008" t="s">
        <v>113</v>
      </c>
      <c r="AX3008" t="s">
        <v>113</v>
      </c>
      <c r="AY3008">
        <v>0</v>
      </c>
      <c r="AZ3008">
        <v>-2.2497766399999999</v>
      </c>
      <c r="BA3008">
        <v>1.6683493899999999</v>
      </c>
      <c r="BB3008">
        <v>-2.2497766399999999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6"/>
        <v>2.861891333917E-3</v>
      </c>
      <c r="BO3008">
        <f t="shared" si="187"/>
        <v>1.028340931439905</v>
      </c>
      <c r="BP3008">
        <f t="shared" si="188"/>
        <v>0.57468589757702482</v>
      </c>
      <c r="BQ3008">
        <f t="shared" si="189"/>
        <v>0.5588476350662589</v>
      </c>
    </row>
    <row r="3009" spans="1:69" x14ac:dyDescent="0.25">
      <c r="A3009" t="s">
        <v>3119</v>
      </c>
      <c r="B3009" s="1">
        <v>44244.393067129633</v>
      </c>
      <c r="C3009">
        <v>3008.85</v>
      </c>
      <c r="D3009">
        <v>0</v>
      </c>
      <c r="E3009">
        <v>0</v>
      </c>
      <c r="F3009">
        <v>1</v>
      </c>
      <c r="G3009">
        <v>0.86845587999999996</v>
      </c>
      <c r="H3009">
        <v>-2.926289E-2</v>
      </c>
      <c r="I3009">
        <v>2.5070000000000001</v>
      </c>
      <c r="J3009">
        <v>0</v>
      </c>
      <c r="K3009">
        <v>0</v>
      </c>
      <c r="L3009">
        <v>1</v>
      </c>
      <c r="M3009">
        <v>6.4806500000000001E-3</v>
      </c>
      <c r="N3009">
        <v>9.0543999999999998E-4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-1.3572639099999999</v>
      </c>
      <c r="AI3009">
        <v>-1.2005599899999999</v>
      </c>
      <c r="AJ3009">
        <v>-0.99550000000000005</v>
      </c>
      <c r="AK3009">
        <v>0</v>
      </c>
      <c r="AL3009">
        <v>2.2505809499999998</v>
      </c>
      <c r="AM3009">
        <v>0</v>
      </c>
      <c r="AN3009">
        <v>1.6446885899999999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0.15599875999999999</v>
      </c>
      <c r="AV3009">
        <v>0</v>
      </c>
      <c r="AW3009" t="s">
        <v>113</v>
      </c>
      <c r="AX3009" t="s">
        <v>113</v>
      </c>
      <c r="AY3009">
        <v>0</v>
      </c>
      <c r="AZ3009">
        <v>-2.2505809499999998</v>
      </c>
      <c r="BA3009">
        <v>1.6446885899999999</v>
      </c>
      <c r="BB3009">
        <v>-2.2505809499999998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6"/>
        <v>2.8618608183956003E-3</v>
      </c>
      <c r="BO3009">
        <f t="shared" si="187"/>
        <v>1.0283518964594118</v>
      </c>
      <c r="BP3009">
        <f t="shared" si="188"/>
        <v>0.58295965313061593</v>
      </c>
      <c r="BQ3009">
        <f t="shared" si="189"/>
        <v>0.56688732246007467</v>
      </c>
    </row>
    <row r="3010" spans="1:69" x14ac:dyDescent="0.25">
      <c r="A3010" t="s">
        <v>3120</v>
      </c>
      <c r="B3010" s="1">
        <v>44244.393078703702</v>
      </c>
      <c r="C3010">
        <v>3009.85</v>
      </c>
      <c r="D3010">
        <v>0</v>
      </c>
      <c r="E3010">
        <v>0</v>
      </c>
      <c r="F3010">
        <v>1</v>
      </c>
      <c r="G3010">
        <v>0.86877669999999996</v>
      </c>
      <c r="H3010">
        <v>-2.926289E-2</v>
      </c>
      <c r="I3010">
        <v>2.5070000000000001</v>
      </c>
      <c r="J3010">
        <v>0</v>
      </c>
      <c r="K3010">
        <v>0</v>
      </c>
      <c r="L3010">
        <v>1</v>
      </c>
      <c r="M3010">
        <v>6.4806500000000001E-3</v>
      </c>
      <c r="N3010">
        <v>9.0543999999999998E-4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-1.3572639099999999</v>
      </c>
      <c r="AI3010">
        <v>-1.2005599899999999</v>
      </c>
      <c r="AJ3010">
        <v>-0.99550000000000005</v>
      </c>
      <c r="AK3010">
        <v>0</v>
      </c>
      <c r="AL3010">
        <v>2.2513852600000002</v>
      </c>
      <c r="AM3010">
        <v>0</v>
      </c>
      <c r="AN3010">
        <v>1.6446885899999999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0.15599875999999999</v>
      </c>
      <c r="AV3010">
        <v>0</v>
      </c>
      <c r="AW3010" t="s">
        <v>113</v>
      </c>
      <c r="AX3010" t="s">
        <v>113</v>
      </c>
      <c r="AY3010">
        <v>0</v>
      </c>
      <c r="AZ3010">
        <v>-2.2513852600000002</v>
      </c>
      <c r="BA3010">
        <v>1.6446885899999999</v>
      </c>
      <c r="BB3010">
        <v>-2.2513852600000002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6"/>
        <v>2.8618226742784005E-3</v>
      </c>
      <c r="BO3010">
        <f t="shared" si="187"/>
        <v>1.0283656029603818</v>
      </c>
      <c r="BP3010">
        <f t="shared" si="188"/>
        <v>0.57469968519789683</v>
      </c>
      <c r="BQ3010">
        <f t="shared" si="189"/>
        <v>0.55884763506625901</v>
      </c>
    </row>
    <row r="3011" spans="1:69" x14ac:dyDescent="0.25">
      <c r="A3011" t="s">
        <v>3121</v>
      </c>
      <c r="B3011" s="1">
        <v>44244.393090277779</v>
      </c>
      <c r="C3011">
        <v>3010.85</v>
      </c>
      <c r="D3011">
        <v>0</v>
      </c>
      <c r="E3011">
        <v>0</v>
      </c>
      <c r="F3011">
        <v>1</v>
      </c>
      <c r="G3011">
        <v>0.86909753000000001</v>
      </c>
      <c r="H3011">
        <v>-2.926289E-2</v>
      </c>
      <c r="I3011">
        <v>2.5070000000000001</v>
      </c>
      <c r="J3011">
        <v>0</v>
      </c>
      <c r="K3011">
        <v>0</v>
      </c>
      <c r="L3011">
        <v>1</v>
      </c>
      <c r="M3011">
        <v>6.56086E-3</v>
      </c>
      <c r="N3011">
        <v>9.0543999999999998E-4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-1.3575847400000001</v>
      </c>
      <c r="AI3011">
        <v>-1.2005599899999999</v>
      </c>
      <c r="AJ3011">
        <v>-0.99550000000000005</v>
      </c>
      <c r="AK3011">
        <v>0</v>
      </c>
      <c r="AL3011">
        <v>2.2521895700000001</v>
      </c>
      <c r="AM3011">
        <v>0</v>
      </c>
      <c r="AN3011">
        <v>1.6683493899999999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0.15631813999999999</v>
      </c>
      <c r="AV3011">
        <v>0</v>
      </c>
      <c r="AW3011" t="s">
        <v>113</v>
      </c>
      <c r="AX3011" t="s">
        <v>113</v>
      </c>
      <c r="AY3011">
        <v>0</v>
      </c>
      <c r="AZ3011">
        <v>-2.2521895700000001</v>
      </c>
      <c r="BA3011">
        <v>1.6683493899999999</v>
      </c>
      <c r="BB3011">
        <v>-2.2521895700000001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6"/>
        <v>2.8617921587569999E-3</v>
      </c>
      <c r="BO3011">
        <f t="shared" si="187"/>
        <v>1.0283765685060344</v>
      </c>
      <c r="BP3011">
        <f t="shared" si="188"/>
        <v>0.57470581326715198</v>
      </c>
      <c r="BQ3011">
        <f t="shared" si="189"/>
        <v>0.55884763506625901</v>
      </c>
    </row>
    <row r="3012" spans="1:69" x14ac:dyDescent="0.25">
      <c r="A3012" t="s">
        <v>3122</v>
      </c>
      <c r="B3012" s="1">
        <v>44244.393101851849</v>
      </c>
      <c r="C3012">
        <v>3011.85</v>
      </c>
      <c r="D3012">
        <v>0</v>
      </c>
      <c r="E3012">
        <v>0</v>
      </c>
      <c r="F3012">
        <v>1</v>
      </c>
      <c r="G3012">
        <v>0.86957876000000001</v>
      </c>
      <c r="H3012">
        <v>-2.926289E-2</v>
      </c>
      <c r="I3012">
        <v>2.5070000000000001</v>
      </c>
      <c r="J3012">
        <v>0</v>
      </c>
      <c r="K3012">
        <v>0</v>
      </c>
      <c r="L3012">
        <v>1</v>
      </c>
      <c r="M3012">
        <v>6.4004500000000002E-3</v>
      </c>
      <c r="N3012">
        <v>9.0543999999999998E-4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-1.3575045299999999</v>
      </c>
      <c r="AI3012">
        <v>-1.2005599899999999</v>
      </c>
      <c r="AJ3012">
        <v>-0.99550000000000005</v>
      </c>
      <c r="AK3012">
        <v>0</v>
      </c>
      <c r="AL3012">
        <v>2.2533960300000002</v>
      </c>
      <c r="AM3012">
        <v>0</v>
      </c>
      <c r="AN3012">
        <v>1.6210277900000001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0.15623829</v>
      </c>
      <c r="AV3012">
        <v>0</v>
      </c>
      <c r="AW3012" t="s">
        <v>113</v>
      </c>
      <c r="AX3012" t="s">
        <v>113</v>
      </c>
      <c r="AY3012">
        <v>0</v>
      </c>
      <c r="AZ3012">
        <v>-2.2533960300000002</v>
      </c>
      <c r="BA3012">
        <v>1.6210277900000001</v>
      </c>
      <c r="BB3012">
        <v>-2.2533960300000002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6"/>
        <v>2.8617616432355998E-3</v>
      </c>
      <c r="BO3012">
        <f t="shared" si="187"/>
        <v>1.0283875342855422</v>
      </c>
      <c r="BP3012">
        <f t="shared" si="188"/>
        <v>0.58297985576244937</v>
      </c>
      <c r="BQ3012">
        <f t="shared" si="189"/>
        <v>0.56688732246007478</v>
      </c>
    </row>
    <row r="3013" spans="1:69" x14ac:dyDescent="0.25">
      <c r="A3013" t="s">
        <v>3123</v>
      </c>
      <c r="B3013" s="1">
        <v>44244.393113425926</v>
      </c>
      <c r="C3013">
        <v>3012.85</v>
      </c>
      <c r="D3013">
        <v>0</v>
      </c>
      <c r="E3013">
        <v>0</v>
      </c>
      <c r="F3013">
        <v>1</v>
      </c>
      <c r="G3013">
        <v>0.86973917999999995</v>
      </c>
      <c r="H3013">
        <v>-2.926289E-2</v>
      </c>
      <c r="I3013">
        <v>2.5070000000000001</v>
      </c>
      <c r="J3013">
        <v>0</v>
      </c>
      <c r="K3013">
        <v>0</v>
      </c>
      <c r="L3013">
        <v>1</v>
      </c>
      <c r="M3013">
        <v>6.4004500000000002E-3</v>
      </c>
      <c r="N3013">
        <v>9.0543999999999998E-4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-1.3575045299999999</v>
      </c>
      <c r="AI3013">
        <v>-1.2005599899999999</v>
      </c>
      <c r="AJ3013">
        <v>-0.99550000000000005</v>
      </c>
      <c r="AK3013">
        <v>0</v>
      </c>
      <c r="AL3013">
        <v>2.25379818</v>
      </c>
      <c r="AM3013">
        <v>0</v>
      </c>
      <c r="AN3013">
        <v>1.6210277900000001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0.15623829</v>
      </c>
      <c r="AV3013">
        <v>0</v>
      </c>
      <c r="AW3013" t="s">
        <v>113</v>
      </c>
      <c r="AX3013" t="s">
        <v>113</v>
      </c>
      <c r="AY3013">
        <v>0</v>
      </c>
      <c r="AZ3013">
        <v>-2.25379818</v>
      </c>
      <c r="BA3013">
        <v>1.6210277900000001</v>
      </c>
      <c r="BB3013">
        <v>-2.25379818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6"/>
        <v>2.8617311277142005E-3</v>
      </c>
      <c r="BO3013">
        <f t="shared" si="187"/>
        <v>1.0283985002989127</v>
      </c>
      <c r="BP3013">
        <f t="shared" si="188"/>
        <v>0.56645006733906245</v>
      </c>
      <c r="BQ3013">
        <f t="shared" si="189"/>
        <v>0.55080794767244312</v>
      </c>
    </row>
    <row r="3014" spans="1:69" x14ac:dyDescent="0.25">
      <c r="A3014" t="s">
        <v>3124</v>
      </c>
      <c r="B3014" s="1">
        <v>44244.393125000002</v>
      </c>
      <c r="C3014">
        <v>3013.85</v>
      </c>
      <c r="D3014">
        <v>0</v>
      </c>
      <c r="E3014">
        <v>0</v>
      </c>
      <c r="F3014">
        <v>1</v>
      </c>
      <c r="G3014">
        <v>0.87022041000000006</v>
      </c>
      <c r="H3014">
        <v>-2.926289E-2</v>
      </c>
      <c r="I3014">
        <v>2.5070000000000001</v>
      </c>
      <c r="J3014">
        <v>0</v>
      </c>
      <c r="K3014">
        <v>0</v>
      </c>
      <c r="L3014">
        <v>1</v>
      </c>
      <c r="M3014">
        <v>6.56086E-3</v>
      </c>
      <c r="N3014">
        <v>9.0543999999999998E-4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-1.35766494</v>
      </c>
      <c r="AI3014">
        <v>-1.2005599899999999</v>
      </c>
      <c r="AJ3014">
        <v>-0.99550000000000005</v>
      </c>
      <c r="AK3014">
        <v>0</v>
      </c>
      <c r="AL3014">
        <v>2.2550046400000001</v>
      </c>
      <c r="AM3014">
        <v>0</v>
      </c>
      <c r="AN3014">
        <v>1.6683493899999999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0.15639797999999999</v>
      </c>
      <c r="AV3014">
        <v>0</v>
      </c>
      <c r="AW3014" t="s">
        <v>113</v>
      </c>
      <c r="AX3014" t="s">
        <v>113</v>
      </c>
      <c r="AY3014">
        <v>0</v>
      </c>
      <c r="AZ3014">
        <v>-2.2550046400000001</v>
      </c>
      <c r="BA3014">
        <v>1.6683493899999999</v>
      </c>
      <c r="BB3014">
        <v>-2.2550046400000001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6"/>
        <v>2.8616853546217999E-3</v>
      </c>
      <c r="BO3014">
        <f t="shared" si="187"/>
        <v>1.0284149496893054</v>
      </c>
      <c r="BP3014">
        <f t="shared" si="188"/>
        <v>0.56645912779402507</v>
      </c>
      <c r="BQ3014">
        <f t="shared" si="189"/>
        <v>0.55080794767244312</v>
      </c>
    </row>
    <row r="3015" spans="1:69" x14ac:dyDescent="0.25">
      <c r="A3015" t="s">
        <v>3125</v>
      </c>
      <c r="B3015" s="1">
        <v>44244.393136574072</v>
      </c>
      <c r="C3015">
        <v>3014.85</v>
      </c>
      <c r="D3015">
        <v>0</v>
      </c>
      <c r="E3015">
        <v>0</v>
      </c>
      <c r="F3015">
        <v>1</v>
      </c>
      <c r="G3015">
        <v>0.87062143999999997</v>
      </c>
      <c r="H3015">
        <v>-2.926289E-2</v>
      </c>
      <c r="I3015">
        <v>2.5070000000000001</v>
      </c>
      <c r="J3015">
        <v>0</v>
      </c>
      <c r="K3015">
        <v>0</v>
      </c>
      <c r="L3015">
        <v>1</v>
      </c>
      <c r="M3015">
        <v>6.4806500000000001E-3</v>
      </c>
      <c r="N3015">
        <v>9.0543999999999998E-4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-1.35766494</v>
      </c>
      <c r="AI3015">
        <v>-1.2005599899999999</v>
      </c>
      <c r="AJ3015">
        <v>-0.99550000000000005</v>
      </c>
      <c r="AK3015">
        <v>0</v>
      </c>
      <c r="AL3015">
        <v>2.2560100300000001</v>
      </c>
      <c r="AM3015">
        <v>0</v>
      </c>
      <c r="AN3015">
        <v>1.6446885899999999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0.15639797999999999</v>
      </c>
      <c r="AV3015">
        <v>0</v>
      </c>
      <c r="AW3015" t="s">
        <v>113</v>
      </c>
      <c r="AX3015" t="s">
        <v>113</v>
      </c>
      <c r="AY3015">
        <v>0</v>
      </c>
      <c r="AZ3015">
        <v>-2.2560100300000001</v>
      </c>
      <c r="BA3015">
        <v>1.6446885899999999</v>
      </c>
      <c r="BB3015">
        <v>-2.2560100300000001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si="186"/>
        <v>2.8616700970507999E-3</v>
      </c>
      <c r="BO3015">
        <f t="shared" si="187"/>
        <v>1.0284204328909252</v>
      </c>
      <c r="BP3015">
        <f t="shared" si="188"/>
        <v>0.58299850556476762</v>
      </c>
      <c r="BQ3015">
        <f t="shared" si="189"/>
        <v>0.56688732246007478</v>
      </c>
    </row>
    <row r="3016" spans="1:69" x14ac:dyDescent="0.25">
      <c r="A3016" t="s">
        <v>3126</v>
      </c>
      <c r="B3016" s="1">
        <v>44244.393148148149</v>
      </c>
      <c r="C3016">
        <v>3015.85</v>
      </c>
      <c r="D3016">
        <v>0</v>
      </c>
      <c r="E3016">
        <v>0</v>
      </c>
      <c r="F3016">
        <v>1</v>
      </c>
      <c r="G3016">
        <v>0.87086205999999999</v>
      </c>
      <c r="H3016">
        <v>-2.926289E-2</v>
      </c>
      <c r="I3016">
        <v>2.5070000000000001</v>
      </c>
      <c r="J3016">
        <v>0</v>
      </c>
      <c r="K3016">
        <v>0</v>
      </c>
      <c r="L3016">
        <v>1</v>
      </c>
      <c r="M3016">
        <v>6.56086E-3</v>
      </c>
      <c r="N3016">
        <v>9.0543999999999998E-4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-1.35774515</v>
      </c>
      <c r="AI3016">
        <v>-1.2005599899999999</v>
      </c>
      <c r="AJ3016">
        <v>-0.99550000000000005</v>
      </c>
      <c r="AK3016">
        <v>0</v>
      </c>
      <c r="AL3016">
        <v>2.25661326</v>
      </c>
      <c r="AM3016">
        <v>0</v>
      </c>
      <c r="AN3016">
        <v>1.6683493899999999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0.15647783000000001</v>
      </c>
      <c r="AV3016">
        <v>0</v>
      </c>
      <c r="AW3016" t="s">
        <v>113</v>
      </c>
      <c r="AX3016" t="s">
        <v>113</v>
      </c>
      <c r="AY3016">
        <v>0</v>
      </c>
      <c r="AZ3016">
        <v>-2.25661326</v>
      </c>
      <c r="BA3016">
        <v>1.6683493899999999</v>
      </c>
      <c r="BB3016">
        <v>-2.25661326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ref="BN3016:BN3079" si="190">(BQ$2*(BO$2-AL3014)/1000000)</f>
        <v>2.8616243239584001E-3</v>
      </c>
      <c r="BO3016">
        <f t="shared" ref="BO3016:BO3079" si="191">((30*10)*9.81/BN3016)/1000000</f>
        <v>1.0284368829829611</v>
      </c>
      <c r="BP3016">
        <f t="shared" ref="BP3016:BP3079" si="192">((AN3015*1000)/BN3016)/1000000</f>
        <v>0.57473951986994254</v>
      </c>
      <c r="BQ3016">
        <f t="shared" ref="BQ3016:BQ3079" si="193">BP3016/BO3016</f>
        <v>0.55884763506625879</v>
      </c>
    </row>
    <row r="3017" spans="1:69" x14ac:dyDescent="0.25">
      <c r="A3017" t="s">
        <v>3127</v>
      </c>
      <c r="B3017" s="1">
        <v>44244.393159722225</v>
      </c>
      <c r="C3017">
        <v>3016.85</v>
      </c>
      <c r="D3017">
        <v>0</v>
      </c>
      <c r="E3017">
        <v>0</v>
      </c>
      <c r="F3017">
        <v>1</v>
      </c>
      <c r="G3017">
        <v>0.87102248000000004</v>
      </c>
      <c r="H3017">
        <v>-2.926289E-2</v>
      </c>
      <c r="I3017">
        <v>2.5070000000000001</v>
      </c>
      <c r="J3017">
        <v>0</v>
      </c>
      <c r="K3017">
        <v>0</v>
      </c>
      <c r="L3017">
        <v>1</v>
      </c>
      <c r="M3017">
        <v>6.4806500000000001E-3</v>
      </c>
      <c r="N3017">
        <v>9.0543999999999998E-4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-1.35774515</v>
      </c>
      <c r="AI3017">
        <v>-1.2005599899999999</v>
      </c>
      <c r="AJ3017">
        <v>-0.99550000000000005</v>
      </c>
      <c r="AK3017">
        <v>0</v>
      </c>
      <c r="AL3017">
        <v>2.2570154100000002</v>
      </c>
      <c r="AM3017">
        <v>0</v>
      </c>
      <c r="AN3017">
        <v>1.6446885899999999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0.15647783000000001</v>
      </c>
      <c r="AV3017">
        <v>0</v>
      </c>
      <c r="AW3017" t="s">
        <v>113</v>
      </c>
      <c r="AX3017" t="s">
        <v>113</v>
      </c>
      <c r="AY3017">
        <v>0</v>
      </c>
      <c r="AZ3017">
        <v>-2.2570154100000002</v>
      </c>
      <c r="BA3017">
        <v>1.6446885899999999</v>
      </c>
      <c r="BB3017">
        <v>-2.2570154100000002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90"/>
        <v>2.8615861794617998E-3</v>
      </c>
      <c r="BO3017">
        <f t="shared" si="191"/>
        <v>1.0284505918859002</v>
      </c>
      <c r="BP3017">
        <f t="shared" si="192"/>
        <v>0.58301560231667704</v>
      </c>
      <c r="BQ3017">
        <f t="shared" si="193"/>
        <v>0.56688732246007478</v>
      </c>
    </row>
    <row r="3018" spans="1:69" x14ac:dyDescent="0.25">
      <c r="A3018" t="s">
        <v>3128</v>
      </c>
      <c r="B3018" s="1">
        <v>44244.393171296295</v>
      </c>
      <c r="C3018">
        <v>3017.85</v>
      </c>
      <c r="D3018">
        <v>0</v>
      </c>
      <c r="E3018">
        <v>0</v>
      </c>
      <c r="F3018">
        <v>1</v>
      </c>
      <c r="G3018">
        <v>0.87142350999999996</v>
      </c>
      <c r="H3018">
        <v>-2.926289E-2</v>
      </c>
      <c r="I3018">
        <v>2.5070000000000001</v>
      </c>
      <c r="J3018">
        <v>0</v>
      </c>
      <c r="K3018">
        <v>0</v>
      </c>
      <c r="L3018">
        <v>1</v>
      </c>
      <c r="M3018">
        <v>6.6410599999999998E-3</v>
      </c>
      <c r="N3018">
        <v>9.0543999999999998E-4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-1.35774515</v>
      </c>
      <c r="AI3018">
        <v>-1.2005599899999999</v>
      </c>
      <c r="AJ3018">
        <v>-0.99550000000000005</v>
      </c>
      <c r="AK3018">
        <v>0</v>
      </c>
      <c r="AL3018">
        <v>2.2580207900000002</v>
      </c>
      <c r="AM3018">
        <v>0</v>
      </c>
      <c r="AN3018">
        <v>1.69201019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0.15647783000000001</v>
      </c>
      <c r="AV3018">
        <v>0</v>
      </c>
      <c r="AW3018" t="s">
        <v>113</v>
      </c>
      <c r="AX3018" t="s">
        <v>113</v>
      </c>
      <c r="AY3018">
        <v>0</v>
      </c>
      <c r="AZ3018">
        <v>-2.2580207900000002</v>
      </c>
      <c r="BA3018">
        <v>1.69201019</v>
      </c>
      <c r="BB3018">
        <v>-2.2580207900000002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90"/>
        <v>2.8615632929156003E-3</v>
      </c>
      <c r="BO3018">
        <f t="shared" si="191"/>
        <v>1.0284588173485498</v>
      </c>
      <c r="BP3018">
        <f t="shared" si="192"/>
        <v>0.57475177783827858</v>
      </c>
      <c r="BQ3018">
        <f t="shared" si="193"/>
        <v>0.5588476350662589</v>
      </c>
    </row>
    <row r="3019" spans="1:69" x14ac:dyDescent="0.25">
      <c r="A3019" t="s">
        <v>3129</v>
      </c>
      <c r="B3019" s="1">
        <v>44244.393182870372</v>
      </c>
      <c r="C3019">
        <v>3018.85</v>
      </c>
      <c r="D3019">
        <v>0</v>
      </c>
      <c r="E3019">
        <v>0</v>
      </c>
      <c r="F3019">
        <v>1</v>
      </c>
      <c r="G3019">
        <v>0.87174432999999996</v>
      </c>
      <c r="H3019">
        <v>-2.926289E-2</v>
      </c>
      <c r="I3019">
        <v>2.5070000000000001</v>
      </c>
      <c r="J3019">
        <v>0</v>
      </c>
      <c r="K3019">
        <v>0</v>
      </c>
      <c r="L3019">
        <v>1</v>
      </c>
      <c r="M3019">
        <v>6.6410599999999998E-3</v>
      </c>
      <c r="N3019">
        <v>9.0543999999999998E-4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-1.3578253600000001</v>
      </c>
      <c r="AI3019">
        <v>-1.2005599899999999</v>
      </c>
      <c r="AJ3019">
        <v>-0.99550000000000005</v>
      </c>
      <c r="AK3019">
        <v>0</v>
      </c>
      <c r="AL3019">
        <v>2.2588251000000001</v>
      </c>
      <c r="AM3019">
        <v>0</v>
      </c>
      <c r="AN3019">
        <v>1.69201019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0.15655768</v>
      </c>
      <c r="AV3019">
        <v>0</v>
      </c>
      <c r="AW3019" t="s">
        <v>113</v>
      </c>
      <c r="AX3019" t="s">
        <v>113</v>
      </c>
      <c r="AY3019">
        <v>0</v>
      </c>
      <c r="AZ3019">
        <v>-2.2588251000000001</v>
      </c>
      <c r="BA3019">
        <v>1.69201019</v>
      </c>
      <c r="BB3019">
        <v>-2.2588251000000001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90"/>
        <v>2.8615480353446007E-3</v>
      </c>
      <c r="BO3019">
        <f t="shared" si="191"/>
        <v>1.0284643010179595</v>
      </c>
      <c r="BP3019">
        <f t="shared" si="192"/>
        <v>0.59129190532572706</v>
      </c>
      <c r="BQ3019">
        <f t="shared" si="193"/>
        <v>0.57492700985389056</v>
      </c>
    </row>
    <row r="3020" spans="1:69" x14ac:dyDescent="0.25">
      <c r="A3020" t="s">
        <v>3130</v>
      </c>
      <c r="B3020" s="1">
        <v>44244.393194444441</v>
      </c>
      <c r="C3020">
        <v>3019.85</v>
      </c>
      <c r="D3020">
        <v>0</v>
      </c>
      <c r="E3020">
        <v>0</v>
      </c>
      <c r="F3020">
        <v>1</v>
      </c>
      <c r="G3020">
        <v>0.87206516000000001</v>
      </c>
      <c r="H3020">
        <v>-2.926289E-2</v>
      </c>
      <c r="I3020">
        <v>2.5070000000000001</v>
      </c>
      <c r="J3020">
        <v>0</v>
      </c>
      <c r="K3020">
        <v>0</v>
      </c>
      <c r="L3020">
        <v>1</v>
      </c>
      <c r="M3020">
        <v>6.6410599999999998E-3</v>
      </c>
      <c r="N3020">
        <v>9.0543999999999998E-4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-1.3578253600000001</v>
      </c>
      <c r="AI3020">
        <v>-1.2005599899999999</v>
      </c>
      <c r="AJ3020">
        <v>-0.99550000000000005</v>
      </c>
      <c r="AK3020">
        <v>0</v>
      </c>
      <c r="AL3020">
        <v>2.2596294100000001</v>
      </c>
      <c r="AM3020">
        <v>0</v>
      </c>
      <c r="AN3020">
        <v>1.69201019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0.15655768</v>
      </c>
      <c r="AV3020">
        <v>0</v>
      </c>
      <c r="AW3020" t="s">
        <v>113</v>
      </c>
      <c r="AX3020" t="s">
        <v>113</v>
      </c>
      <c r="AY3020">
        <v>0</v>
      </c>
      <c r="AZ3020">
        <v>-2.2596294100000001</v>
      </c>
      <c r="BA3020">
        <v>1.69201019</v>
      </c>
      <c r="BB3020">
        <v>-2.2596294100000001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90"/>
        <v>2.8615098912273995E-3</v>
      </c>
      <c r="BO3020">
        <f t="shared" si="191"/>
        <v>1.0284780105155067</v>
      </c>
      <c r="BP3020">
        <f t="shared" si="192"/>
        <v>0.59129978728615851</v>
      </c>
      <c r="BQ3020">
        <f t="shared" si="193"/>
        <v>0.57492700985389056</v>
      </c>
    </row>
    <row r="3021" spans="1:69" x14ac:dyDescent="0.25">
      <c r="A3021" t="s">
        <v>3131</v>
      </c>
      <c r="B3021" s="1">
        <v>44244.393206018518</v>
      </c>
      <c r="C3021">
        <v>3020.85</v>
      </c>
      <c r="D3021">
        <v>0</v>
      </c>
      <c r="E3021">
        <v>0</v>
      </c>
      <c r="F3021">
        <v>1</v>
      </c>
      <c r="G3021">
        <v>0.87230576999999998</v>
      </c>
      <c r="H3021">
        <v>-2.926289E-2</v>
      </c>
      <c r="I3021">
        <v>2.5070000000000001</v>
      </c>
      <c r="J3021">
        <v>0</v>
      </c>
      <c r="K3021">
        <v>0</v>
      </c>
      <c r="L3021">
        <v>1</v>
      </c>
      <c r="M3021">
        <v>6.4806500000000001E-3</v>
      </c>
      <c r="N3021">
        <v>9.0543999999999998E-4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-1.3578253600000001</v>
      </c>
      <c r="AI3021">
        <v>-1.2005599899999999</v>
      </c>
      <c r="AJ3021">
        <v>-0.99550000000000005</v>
      </c>
      <c r="AK3021">
        <v>0</v>
      </c>
      <c r="AL3021">
        <v>2.2602326399999999</v>
      </c>
      <c r="AM3021">
        <v>0</v>
      </c>
      <c r="AN3021">
        <v>1.6446885899999999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0.15655768</v>
      </c>
      <c r="AV3021">
        <v>0</v>
      </c>
      <c r="AW3021" t="s">
        <v>113</v>
      </c>
      <c r="AX3021" t="s">
        <v>113</v>
      </c>
      <c r="AY3021">
        <v>0</v>
      </c>
      <c r="AZ3021">
        <v>-2.2602326399999999</v>
      </c>
      <c r="BA3021">
        <v>1.6446885899999999</v>
      </c>
      <c r="BB3021">
        <v>-2.2602326399999999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90"/>
        <v>2.8614793757060003E-3</v>
      </c>
      <c r="BO3021">
        <f t="shared" si="191"/>
        <v>1.0284889784585243</v>
      </c>
      <c r="BP3021">
        <f t="shared" si="192"/>
        <v>0.59130609305284187</v>
      </c>
      <c r="BQ3021">
        <f t="shared" si="193"/>
        <v>0.57492700985389056</v>
      </c>
    </row>
    <row r="3022" spans="1:69" x14ac:dyDescent="0.25">
      <c r="A3022" t="s">
        <v>3132</v>
      </c>
      <c r="B3022" s="1">
        <v>44244.393217592595</v>
      </c>
      <c r="C3022">
        <v>3021.85</v>
      </c>
      <c r="D3022">
        <v>0</v>
      </c>
      <c r="E3022">
        <v>0</v>
      </c>
      <c r="F3022">
        <v>1</v>
      </c>
      <c r="G3022">
        <v>0.87278701000000003</v>
      </c>
      <c r="H3022">
        <v>-2.926289E-2</v>
      </c>
      <c r="I3022">
        <v>2.5070000000000001</v>
      </c>
      <c r="J3022">
        <v>0</v>
      </c>
      <c r="K3022">
        <v>0</v>
      </c>
      <c r="L3022">
        <v>1</v>
      </c>
      <c r="M3022">
        <v>6.4806500000000001E-3</v>
      </c>
      <c r="N3022">
        <v>9.0543999999999998E-4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-1.3579055600000001</v>
      </c>
      <c r="AI3022">
        <v>-1.2005599899999999</v>
      </c>
      <c r="AJ3022">
        <v>-0.99550000000000005</v>
      </c>
      <c r="AK3022">
        <v>0</v>
      </c>
      <c r="AL3022">
        <v>2.2614391</v>
      </c>
      <c r="AM3022">
        <v>0</v>
      </c>
      <c r="AN3022">
        <v>1.6446885899999999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0.15663752</v>
      </c>
      <c r="AV3022">
        <v>0</v>
      </c>
      <c r="AW3022" t="s">
        <v>113</v>
      </c>
      <c r="AX3022" t="s">
        <v>113</v>
      </c>
      <c r="AY3022">
        <v>0</v>
      </c>
      <c r="AZ3022">
        <v>-2.2614391</v>
      </c>
      <c r="BA3022">
        <v>1.6446885899999999</v>
      </c>
      <c r="BB3022">
        <v>-2.2614391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90"/>
        <v>2.8614488601846001E-3</v>
      </c>
      <c r="BO3022">
        <f t="shared" si="191"/>
        <v>1.0284999466354743</v>
      </c>
      <c r="BP3022">
        <f t="shared" si="192"/>
        <v>0.57477476284300832</v>
      </c>
      <c r="BQ3022">
        <f t="shared" si="193"/>
        <v>0.5588476350662589</v>
      </c>
    </row>
    <row r="3023" spans="1:69" x14ac:dyDescent="0.25">
      <c r="A3023" t="s">
        <v>3133</v>
      </c>
      <c r="B3023" s="1">
        <v>44244.393229166664</v>
      </c>
      <c r="C3023">
        <v>3022.85</v>
      </c>
      <c r="D3023">
        <v>0</v>
      </c>
      <c r="E3023">
        <v>0</v>
      </c>
      <c r="F3023">
        <v>1</v>
      </c>
      <c r="G3023">
        <v>0.87286722000000005</v>
      </c>
      <c r="H3023">
        <v>-2.926289E-2</v>
      </c>
      <c r="I3023">
        <v>2.5070000000000001</v>
      </c>
      <c r="J3023">
        <v>0</v>
      </c>
      <c r="K3023">
        <v>0</v>
      </c>
      <c r="L3023">
        <v>1</v>
      </c>
      <c r="M3023">
        <v>6.4004500000000002E-3</v>
      </c>
      <c r="N3023">
        <v>9.0543999999999998E-4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-1.35798577</v>
      </c>
      <c r="AI3023">
        <v>-1.2005599899999999</v>
      </c>
      <c r="AJ3023">
        <v>-0.99550000000000005</v>
      </c>
      <c r="AK3023">
        <v>0</v>
      </c>
      <c r="AL3023">
        <v>2.2616401800000001</v>
      </c>
      <c r="AM3023">
        <v>0</v>
      </c>
      <c r="AN3023">
        <v>1.6210277900000001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0.15671736999999999</v>
      </c>
      <c r="AV3023">
        <v>0</v>
      </c>
      <c r="AW3023" t="s">
        <v>113</v>
      </c>
      <c r="AX3023" t="s">
        <v>113</v>
      </c>
      <c r="AY3023">
        <v>0</v>
      </c>
      <c r="AZ3023">
        <v>-2.2616401800000001</v>
      </c>
      <c r="BA3023">
        <v>1.6210277900000001</v>
      </c>
      <c r="BB3023">
        <v>-2.2616401800000001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90"/>
        <v>2.8614259736384003E-3</v>
      </c>
      <c r="BO3023">
        <f t="shared" si="191"/>
        <v>1.0285081728876164</v>
      </c>
      <c r="BP3023">
        <f t="shared" si="192"/>
        <v>0.57477936006456343</v>
      </c>
      <c r="BQ3023">
        <f t="shared" si="193"/>
        <v>0.5588476350662589</v>
      </c>
    </row>
    <row r="3024" spans="1:69" x14ac:dyDescent="0.25">
      <c r="A3024" t="s">
        <v>3134</v>
      </c>
      <c r="B3024" s="1">
        <v>44244.393240740741</v>
      </c>
      <c r="C3024">
        <v>3023.85</v>
      </c>
      <c r="D3024">
        <v>0</v>
      </c>
      <c r="E3024">
        <v>0</v>
      </c>
      <c r="F3024">
        <v>1</v>
      </c>
      <c r="G3024">
        <v>0.87334845000000005</v>
      </c>
      <c r="H3024">
        <v>-2.926289E-2</v>
      </c>
      <c r="I3024">
        <v>2.5070000000000001</v>
      </c>
      <c r="J3024">
        <v>0</v>
      </c>
      <c r="K3024">
        <v>0</v>
      </c>
      <c r="L3024">
        <v>1</v>
      </c>
      <c r="M3024">
        <v>6.56086E-3</v>
      </c>
      <c r="N3024">
        <v>9.0543999999999998E-4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-1.35822639</v>
      </c>
      <c r="AI3024">
        <v>-1.2005599899999999</v>
      </c>
      <c r="AJ3024">
        <v>-0.99550000000000005</v>
      </c>
      <c r="AK3024">
        <v>0</v>
      </c>
      <c r="AL3024">
        <v>2.2628466399999998</v>
      </c>
      <c r="AM3024">
        <v>0</v>
      </c>
      <c r="AN3024">
        <v>1.6683493899999999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0.15695690000000001</v>
      </c>
      <c r="AV3024">
        <v>0</v>
      </c>
      <c r="AW3024" t="s">
        <v>113</v>
      </c>
      <c r="AX3024" t="s">
        <v>113</v>
      </c>
      <c r="AY3024">
        <v>0</v>
      </c>
      <c r="AZ3024">
        <v>-2.2628466399999998</v>
      </c>
      <c r="BA3024">
        <v>1.6683493899999999</v>
      </c>
      <c r="BB3024">
        <v>-2.2628466399999998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90"/>
        <v>2.8613802005459997E-3</v>
      </c>
      <c r="BO3024">
        <f t="shared" si="191"/>
        <v>1.0285246257866836</v>
      </c>
      <c r="BP3024">
        <f t="shared" si="192"/>
        <v>0.56651953826013079</v>
      </c>
      <c r="BQ3024">
        <f t="shared" si="193"/>
        <v>0.55080794767244312</v>
      </c>
    </row>
    <row r="3025" spans="1:69" x14ac:dyDescent="0.25">
      <c r="A3025" t="s">
        <v>3135</v>
      </c>
      <c r="B3025" s="1">
        <v>44244.393252314818</v>
      </c>
      <c r="C3025">
        <v>3024.85</v>
      </c>
      <c r="D3025">
        <v>0</v>
      </c>
      <c r="E3025">
        <v>0</v>
      </c>
      <c r="F3025">
        <v>1</v>
      </c>
      <c r="G3025">
        <v>0.87358906999999997</v>
      </c>
      <c r="H3025">
        <v>-2.926289E-2</v>
      </c>
      <c r="I3025">
        <v>2.5070000000000001</v>
      </c>
      <c r="J3025">
        <v>0</v>
      </c>
      <c r="K3025">
        <v>0</v>
      </c>
      <c r="L3025">
        <v>1</v>
      </c>
      <c r="M3025">
        <v>6.4806500000000001E-3</v>
      </c>
      <c r="N3025">
        <v>9.0543999999999998E-4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-1.35822639</v>
      </c>
      <c r="AI3025">
        <v>-1.2005599899999999</v>
      </c>
      <c r="AJ3025">
        <v>-0.99550000000000005</v>
      </c>
      <c r="AK3025">
        <v>0</v>
      </c>
      <c r="AL3025">
        <v>2.2634498700000001</v>
      </c>
      <c r="AM3025">
        <v>0</v>
      </c>
      <c r="AN3025">
        <v>1.6446885899999999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0.15695690000000001</v>
      </c>
      <c r="AV3025">
        <v>0</v>
      </c>
      <c r="AW3025" t="s">
        <v>113</v>
      </c>
      <c r="AX3025" t="s">
        <v>113</v>
      </c>
      <c r="AY3025">
        <v>0</v>
      </c>
      <c r="AZ3025">
        <v>-2.2634498700000001</v>
      </c>
      <c r="BA3025">
        <v>1.6446885899999999</v>
      </c>
      <c r="BB3025">
        <v>-2.2634498700000001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90"/>
        <v>2.8613725715708003E-3</v>
      </c>
      <c r="BO3025">
        <f t="shared" si="191"/>
        <v>1.0285273680331635</v>
      </c>
      <c r="BP3025">
        <f t="shared" si="192"/>
        <v>0.58305912574122787</v>
      </c>
      <c r="BQ3025">
        <f t="shared" si="193"/>
        <v>0.56688732246007467</v>
      </c>
    </row>
    <row r="3026" spans="1:69" x14ac:dyDescent="0.25">
      <c r="A3026" t="s">
        <v>3136</v>
      </c>
      <c r="B3026" s="1">
        <v>44244.393263888887</v>
      </c>
      <c r="C3026">
        <v>3025.85</v>
      </c>
      <c r="D3026">
        <v>0</v>
      </c>
      <c r="E3026">
        <v>0</v>
      </c>
      <c r="F3026">
        <v>1</v>
      </c>
      <c r="G3026">
        <v>0.87407031000000002</v>
      </c>
      <c r="H3026">
        <v>-2.926289E-2</v>
      </c>
      <c r="I3026">
        <v>2.5070000000000001</v>
      </c>
      <c r="J3026">
        <v>0</v>
      </c>
      <c r="K3026">
        <v>0</v>
      </c>
      <c r="L3026">
        <v>1</v>
      </c>
      <c r="M3026">
        <v>6.56086E-3</v>
      </c>
      <c r="N3026">
        <v>9.0543999999999998E-4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-1.35822639</v>
      </c>
      <c r="AI3026">
        <v>-1.2005599899999999</v>
      </c>
      <c r="AJ3026">
        <v>-0.99550000000000005</v>
      </c>
      <c r="AK3026">
        <v>0</v>
      </c>
      <c r="AL3026">
        <v>2.2646563300000002</v>
      </c>
      <c r="AM3026">
        <v>0</v>
      </c>
      <c r="AN3026">
        <v>1.6683493899999999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0.15695690000000001</v>
      </c>
      <c r="AV3026">
        <v>0</v>
      </c>
      <c r="AW3026" t="s">
        <v>113</v>
      </c>
      <c r="AX3026" t="s">
        <v>113</v>
      </c>
      <c r="AY3026">
        <v>0</v>
      </c>
      <c r="AZ3026">
        <v>-2.2646563300000002</v>
      </c>
      <c r="BA3026">
        <v>1.6683493899999999</v>
      </c>
      <c r="BB3026">
        <v>-2.2646563300000002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90"/>
        <v>2.8613267984783997E-3</v>
      </c>
      <c r="BO3026">
        <f t="shared" si="191"/>
        <v>1.0285438215463654</v>
      </c>
      <c r="BP3026">
        <f t="shared" si="192"/>
        <v>0.57479928223319854</v>
      </c>
      <c r="BQ3026">
        <f t="shared" si="193"/>
        <v>0.5588476350662589</v>
      </c>
    </row>
    <row r="3027" spans="1:69" x14ac:dyDescent="0.25">
      <c r="A3027" t="s">
        <v>3137</v>
      </c>
      <c r="B3027" s="1">
        <v>44244.393275462964</v>
      </c>
      <c r="C3027">
        <v>3026.85</v>
      </c>
      <c r="D3027">
        <v>0</v>
      </c>
      <c r="E3027">
        <v>0</v>
      </c>
      <c r="F3027">
        <v>1</v>
      </c>
      <c r="G3027">
        <v>0.87439113000000002</v>
      </c>
      <c r="H3027">
        <v>-2.926289E-2</v>
      </c>
      <c r="I3027">
        <v>2.5070000000000001</v>
      </c>
      <c r="J3027">
        <v>0</v>
      </c>
      <c r="K3027">
        <v>0</v>
      </c>
      <c r="L3027">
        <v>1</v>
      </c>
      <c r="M3027">
        <v>6.7212699999999997E-3</v>
      </c>
      <c r="N3027">
        <v>9.0543999999999998E-4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-1.3583867999999999</v>
      </c>
      <c r="AI3027">
        <v>-1.2005599899999999</v>
      </c>
      <c r="AJ3027">
        <v>-0.99550000000000005</v>
      </c>
      <c r="AK3027">
        <v>0</v>
      </c>
      <c r="AL3027">
        <v>2.2654606400000001</v>
      </c>
      <c r="AM3027">
        <v>0</v>
      </c>
      <c r="AN3027">
        <v>1.71567099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0.15711659</v>
      </c>
      <c r="AV3027">
        <v>0</v>
      </c>
      <c r="AW3027" t="s">
        <v>113</v>
      </c>
      <c r="AX3027" t="s">
        <v>113</v>
      </c>
      <c r="AY3027">
        <v>0</v>
      </c>
      <c r="AZ3027">
        <v>-2.2654606400000001</v>
      </c>
      <c r="BA3027">
        <v>1.71567099</v>
      </c>
      <c r="BB3027">
        <v>-2.2654606400000001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90"/>
        <v>2.8613039119322003E-3</v>
      </c>
      <c r="BO3027">
        <f t="shared" si="191"/>
        <v>1.0285520485003745</v>
      </c>
      <c r="BP3027">
        <f t="shared" si="192"/>
        <v>0.58307311678520224</v>
      </c>
      <c r="BQ3027">
        <f t="shared" si="193"/>
        <v>0.56688732246007478</v>
      </c>
    </row>
    <row r="3028" spans="1:69" x14ac:dyDescent="0.25">
      <c r="A3028" t="s">
        <v>3138</v>
      </c>
      <c r="B3028" s="1">
        <v>44244.393287037034</v>
      </c>
      <c r="C3028">
        <v>3027.85</v>
      </c>
      <c r="D3028">
        <v>0</v>
      </c>
      <c r="E3028">
        <v>0</v>
      </c>
      <c r="F3028">
        <v>1</v>
      </c>
      <c r="G3028">
        <v>0.87471195999999996</v>
      </c>
      <c r="H3028">
        <v>-2.926289E-2</v>
      </c>
      <c r="I3028">
        <v>2.5070000000000001</v>
      </c>
      <c r="J3028">
        <v>0</v>
      </c>
      <c r="K3028">
        <v>0</v>
      </c>
      <c r="L3028">
        <v>1</v>
      </c>
      <c r="M3028">
        <v>6.4806500000000001E-3</v>
      </c>
      <c r="N3028">
        <v>9.0543999999999998E-4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-1.35846701</v>
      </c>
      <c r="AI3028">
        <v>-1.2005599899999999</v>
      </c>
      <c r="AJ3028">
        <v>-0.99550000000000005</v>
      </c>
      <c r="AK3028">
        <v>0</v>
      </c>
      <c r="AL3028">
        <v>2.2662649400000001</v>
      </c>
      <c r="AM3028">
        <v>0</v>
      </c>
      <c r="AN3028">
        <v>1.6446885899999999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0.15719643999999999</v>
      </c>
      <c r="AV3028">
        <v>0</v>
      </c>
      <c r="AW3028" t="s">
        <v>113</v>
      </c>
      <c r="AX3028" t="s">
        <v>113</v>
      </c>
      <c r="AY3028">
        <v>0</v>
      </c>
      <c r="AZ3028">
        <v>-2.2662649400000001</v>
      </c>
      <c r="BA3028">
        <v>1.6446885899999999</v>
      </c>
      <c r="BB3028">
        <v>-2.2662649400000001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90"/>
        <v>2.8612581388398001E-3</v>
      </c>
      <c r="BO3028">
        <f t="shared" si="191"/>
        <v>1.0285685028032268</v>
      </c>
      <c r="BP3028">
        <f t="shared" si="192"/>
        <v>0.59962118297221534</v>
      </c>
      <c r="BQ3028">
        <f t="shared" si="193"/>
        <v>0.58296669724770644</v>
      </c>
    </row>
    <row r="3029" spans="1:69" x14ac:dyDescent="0.25">
      <c r="A3029" t="s">
        <v>3139</v>
      </c>
      <c r="B3029" s="1">
        <v>44244.39329861111</v>
      </c>
      <c r="C3029">
        <v>3028.85</v>
      </c>
      <c r="D3029">
        <v>0</v>
      </c>
      <c r="E3029">
        <v>0</v>
      </c>
      <c r="F3029">
        <v>1</v>
      </c>
      <c r="G3029">
        <v>0.87503277999999995</v>
      </c>
      <c r="H3029">
        <v>-2.926289E-2</v>
      </c>
      <c r="I3029">
        <v>2.5070000000000001</v>
      </c>
      <c r="J3029">
        <v>0</v>
      </c>
      <c r="K3029">
        <v>0</v>
      </c>
      <c r="L3029">
        <v>1</v>
      </c>
      <c r="M3029">
        <v>6.56086E-3</v>
      </c>
      <c r="N3029">
        <v>9.0543999999999998E-4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-1.35846701</v>
      </c>
      <c r="AI3029">
        <v>-1.2005599899999999</v>
      </c>
      <c r="AJ3029">
        <v>-0.99550000000000005</v>
      </c>
      <c r="AK3029">
        <v>0</v>
      </c>
      <c r="AL3029">
        <v>2.26706925</v>
      </c>
      <c r="AM3029">
        <v>0</v>
      </c>
      <c r="AN3029">
        <v>1.6683493899999999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0.15719643999999999</v>
      </c>
      <c r="AV3029">
        <v>0</v>
      </c>
      <c r="AW3029" t="s">
        <v>113</v>
      </c>
      <c r="AX3029" t="s">
        <v>113</v>
      </c>
      <c r="AY3029">
        <v>0</v>
      </c>
      <c r="AZ3029">
        <v>-2.26706925</v>
      </c>
      <c r="BA3029">
        <v>1.6683493899999999</v>
      </c>
      <c r="BB3029">
        <v>-2.26706925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90"/>
        <v>2.8612276233184004E-3</v>
      </c>
      <c r="BO3029">
        <f t="shared" si="191"/>
        <v>1.0285794726764037</v>
      </c>
      <c r="BP3029">
        <f t="shared" si="192"/>
        <v>0.5748192057829079</v>
      </c>
      <c r="BQ3029">
        <f t="shared" si="193"/>
        <v>0.5588476350662589</v>
      </c>
    </row>
    <row r="3030" spans="1:69" x14ac:dyDescent="0.25">
      <c r="A3030" t="s">
        <v>3140</v>
      </c>
      <c r="B3030" s="1">
        <v>44244.393310185187</v>
      </c>
      <c r="C3030">
        <v>3029.85</v>
      </c>
      <c r="D3030">
        <v>0</v>
      </c>
      <c r="E3030">
        <v>0</v>
      </c>
      <c r="F3030">
        <v>1</v>
      </c>
      <c r="G3030">
        <v>0.87535361</v>
      </c>
      <c r="H3030">
        <v>-2.926289E-2</v>
      </c>
      <c r="I3030">
        <v>2.5070000000000001</v>
      </c>
      <c r="J3030">
        <v>0</v>
      </c>
      <c r="K3030">
        <v>0</v>
      </c>
      <c r="L3030">
        <v>1</v>
      </c>
      <c r="M3030">
        <v>6.4806500000000001E-3</v>
      </c>
      <c r="N3030">
        <v>9.0543999999999998E-4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-1.3586274199999999</v>
      </c>
      <c r="AI3030">
        <v>-1.2005599899999999</v>
      </c>
      <c r="AJ3030">
        <v>-0.99550000000000005</v>
      </c>
      <c r="AK3030">
        <v>0</v>
      </c>
      <c r="AL3030">
        <v>2.26787356</v>
      </c>
      <c r="AM3030">
        <v>0</v>
      </c>
      <c r="AN3030">
        <v>1.6446885899999999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0.15735613000000001</v>
      </c>
      <c r="AV3030">
        <v>0</v>
      </c>
      <c r="AW3030" t="s">
        <v>113</v>
      </c>
      <c r="AX3030" t="s">
        <v>113</v>
      </c>
      <c r="AY3030">
        <v>0</v>
      </c>
      <c r="AZ3030">
        <v>-2.26787356</v>
      </c>
      <c r="BA3030">
        <v>1.6446885899999999</v>
      </c>
      <c r="BB3030">
        <v>-2.26787356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90"/>
        <v>2.8611971081763999E-3</v>
      </c>
      <c r="BO3030">
        <f t="shared" si="191"/>
        <v>1.0285904426471819</v>
      </c>
      <c r="BP3030">
        <f t="shared" si="192"/>
        <v>0.58309488194028392</v>
      </c>
      <c r="BQ3030">
        <f t="shared" si="193"/>
        <v>0.56688732246007467</v>
      </c>
    </row>
    <row r="3031" spans="1:69" x14ac:dyDescent="0.25">
      <c r="A3031" t="s">
        <v>3141</v>
      </c>
      <c r="B3031" s="1">
        <v>44244.393321759257</v>
      </c>
      <c r="C3031">
        <v>3030.85</v>
      </c>
      <c r="D3031">
        <v>0</v>
      </c>
      <c r="E3031">
        <v>0</v>
      </c>
      <c r="F3031">
        <v>1</v>
      </c>
      <c r="G3031">
        <v>0.87567443</v>
      </c>
      <c r="H3031">
        <v>-2.926289E-2</v>
      </c>
      <c r="I3031">
        <v>2.5070000000000001</v>
      </c>
      <c r="J3031">
        <v>0</v>
      </c>
      <c r="K3031">
        <v>0</v>
      </c>
      <c r="L3031">
        <v>1</v>
      </c>
      <c r="M3031">
        <v>6.56086E-3</v>
      </c>
      <c r="N3031">
        <v>9.0543999999999998E-4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-1.3583867999999999</v>
      </c>
      <c r="AI3031">
        <v>-1.2005599899999999</v>
      </c>
      <c r="AJ3031">
        <v>-0.99550000000000005</v>
      </c>
      <c r="AK3031">
        <v>0</v>
      </c>
      <c r="AL3031">
        <v>2.2686778699999999</v>
      </c>
      <c r="AM3031">
        <v>0</v>
      </c>
      <c r="AN3031">
        <v>1.6683493899999999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0.15711659</v>
      </c>
      <c r="AV3031">
        <v>0</v>
      </c>
      <c r="AW3031" t="s">
        <v>113</v>
      </c>
      <c r="AX3031" t="s">
        <v>113</v>
      </c>
      <c r="AY3031">
        <v>0</v>
      </c>
      <c r="AZ3031">
        <v>-2.2686778699999999</v>
      </c>
      <c r="BA3031">
        <v>1.6683493899999999</v>
      </c>
      <c r="BB3031">
        <v>-2.2686778699999999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90"/>
        <v>2.8611665926549998E-3</v>
      </c>
      <c r="BO3031">
        <f t="shared" si="191"/>
        <v>1.0286014129883516</v>
      </c>
      <c r="BP3031">
        <f t="shared" si="192"/>
        <v>0.57483146707435251</v>
      </c>
      <c r="BQ3031">
        <f t="shared" si="193"/>
        <v>0.55884763506625879</v>
      </c>
    </row>
    <row r="3032" spans="1:69" x14ac:dyDescent="0.25">
      <c r="A3032" t="s">
        <v>3142</v>
      </c>
      <c r="B3032" s="1">
        <v>44244.393333333333</v>
      </c>
      <c r="C3032">
        <v>3031.85</v>
      </c>
      <c r="D3032">
        <v>0</v>
      </c>
      <c r="E3032">
        <v>0</v>
      </c>
      <c r="F3032">
        <v>1</v>
      </c>
      <c r="G3032">
        <v>0.87607546000000003</v>
      </c>
      <c r="H3032">
        <v>-2.926289E-2</v>
      </c>
      <c r="I3032">
        <v>2.5070000000000001</v>
      </c>
      <c r="J3032">
        <v>0</v>
      </c>
      <c r="K3032">
        <v>0</v>
      </c>
      <c r="L3032">
        <v>1</v>
      </c>
      <c r="M3032">
        <v>6.4806500000000001E-3</v>
      </c>
      <c r="N3032">
        <v>9.0543999999999998E-4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-1.35854721</v>
      </c>
      <c r="AI3032">
        <v>-1.2005599899999999</v>
      </c>
      <c r="AJ3032">
        <v>-0.99550000000000005</v>
      </c>
      <c r="AK3032">
        <v>0</v>
      </c>
      <c r="AL3032">
        <v>2.2696832499999999</v>
      </c>
      <c r="AM3032">
        <v>0</v>
      </c>
      <c r="AN3032">
        <v>1.6446885899999999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0.15727627999999999</v>
      </c>
      <c r="AV3032">
        <v>0</v>
      </c>
      <c r="AW3032" t="s">
        <v>113</v>
      </c>
      <c r="AX3032" t="s">
        <v>113</v>
      </c>
      <c r="AY3032">
        <v>0</v>
      </c>
      <c r="AZ3032">
        <v>-2.2696832499999999</v>
      </c>
      <c r="BA3032">
        <v>1.6446885899999999</v>
      </c>
      <c r="BB3032">
        <v>-2.2696832499999999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90"/>
        <v>2.8611360771336005E-3</v>
      </c>
      <c r="BO3032">
        <f t="shared" si="191"/>
        <v>1.0286123835635299</v>
      </c>
      <c r="BP3032">
        <f t="shared" si="192"/>
        <v>0.58310731996760468</v>
      </c>
      <c r="BQ3032">
        <f t="shared" si="193"/>
        <v>0.56688732246007456</v>
      </c>
    </row>
    <row r="3033" spans="1:69" x14ac:dyDescent="0.25">
      <c r="A3033" t="s">
        <v>3143</v>
      </c>
      <c r="B3033" s="1">
        <v>44244.39334490741</v>
      </c>
      <c r="C3033">
        <v>3032.85</v>
      </c>
      <c r="D3033">
        <v>0</v>
      </c>
      <c r="E3033">
        <v>0</v>
      </c>
      <c r="F3033">
        <v>1</v>
      </c>
      <c r="G3033">
        <v>0.87639628999999997</v>
      </c>
      <c r="H3033">
        <v>-2.926289E-2</v>
      </c>
      <c r="I3033">
        <v>2.5070000000000001</v>
      </c>
      <c r="J3033">
        <v>0</v>
      </c>
      <c r="K3033">
        <v>0</v>
      </c>
      <c r="L3033">
        <v>1</v>
      </c>
      <c r="M3033">
        <v>6.6410599999999998E-3</v>
      </c>
      <c r="N3033">
        <v>9.0543999999999998E-4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-1.35854721</v>
      </c>
      <c r="AI3033">
        <v>-1.2005599899999999</v>
      </c>
      <c r="AJ3033">
        <v>-0.99550000000000005</v>
      </c>
      <c r="AK3033">
        <v>0</v>
      </c>
      <c r="AL3033">
        <v>2.2704875599999998</v>
      </c>
      <c r="AM3033">
        <v>0</v>
      </c>
      <c r="AN3033">
        <v>1.69201019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0.15727627999999999</v>
      </c>
      <c r="AV3033">
        <v>0</v>
      </c>
      <c r="AW3033" t="s">
        <v>113</v>
      </c>
      <c r="AX3033" t="s">
        <v>113</v>
      </c>
      <c r="AY3033">
        <v>0</v>
      </c>
      <c r="AZ3033">
        <v>-2.2704875599999998</v>
      </c>
      <c r="BA3033">
        <v>1.69201019</v>
      </c>
      <c r="BB3033">
        <v>-2.2704875599999998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90"/>
        <v>2.8611055616122E-3</v>
      </c>
      <c r="BO3033">
        <f t="shared" si="191"/>
        <v>1.0286233543727248</v>
      </c>
      <c r="BP3033">
        <f t="shared" si="192"/>
        <v>0.5748437289651197</v>
      </c>
      <c r="BQ3033">
        <f t="shared" si="193"/>
        <v>0.55884763506625901</v>
      </c>
    </row>
    <row r="3034" spans="1:69" x14ac:dyDescent="0.25">
      <c r="A3034" t="s">
        <v>3144</v>
      </c>
      <c r="B3034" s="1">
        <v>44244.39335648148</v>
      </c>
      <c r="C3034">
        <v>3033.85</v>
      </c>
      <c r="D3034">
        <v>0</v>
      </c>
      <c r="E3034">
        <v>0</v>
      </c>
      <c r="F3034">
        <v>1</v>
      </c>
      <c r="G3034">
        <v>0.87671710999999997</v>
      </c>
      <c r="H3034">
        <v>-2.926289E-2</v>
      </c>
      <c r="I3034">
        <v>2.5070000000000001</v>
      </c>
      <c r="J3034">
        <v>0</v>
      </c>
      <c r="K3034">
        <v>0</v>
      </c>
      <c r="L3034">
        <v>1</v>
      </c>
      <c r="M3034">
        <v>6.4806500000000001E-3</v>
      </c>
      <c r="N3034">
        <v>9.0543999999999998E-4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-1.3587076199999999</v>
      </c>
      <c r="AI3034">
        <v>-1.2005599899999999</v>
      </c>
      <c r="AJ3034">
        <v>-0.99550000000000005</v>
      </c>
      <c r="AK3034">
        <v>0</v>
      </c>
      <c r="AL3034">
        <v>2.2712918599999998</v>
      </c>
      <c r="AM3034">
        <v>0</v>
      </c>
      <c r="AN3034">
        <v>1.6446885899999999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0.15743597000000001</v>
      </c>
      <c r="AV3034">
        <v>0</v>
      </c>
      <c r="AW3034" t="s">
        <v>113</v>
      </c>
      <c r="AX3034" t="s">
        <v>113</v>
      </c>
      <c r="AY3034">
        <v>0</v>
      </c>
      <c r="AZ3034">
        <v>-2.2712918599999998</v>
      </c>
      <c r="BA3034">
        <v>1.6446885899999999</v>
      </c>
      <c r="BB3034">
        <v>-2.2712918599999998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90"/>
        <v>2.8610674174950001E-3</v>
      </c>
      <c r="BO3034">
        <f t="shared" si="191"/>
        <v>1.0286370681110113</v>
      </c>
      <c r="BP3034">
        <f t="shared" si="192"/>
        <v>0.59139123379393654</v>
      </c>
      <c r="BQ3034">
        <f t="shared" si="193"/>
        <v>0.57492700985389067</v>
      </c>
    </row>
    <row r="3035" spans="1:69" x14ac:dyDescent="0.25">
      <c r="A3035" t="s">
        <v>3145</v>
      </c>
      <c r="B3035" s="1">
        <v>44244.393368055556</v>
      </c>
      <c r="C3035">
        <v>3034.85</v>
      </c>
      <c r="D3035">
        <v>0</v>
      </c>
      <c r="E3035">
        <v>0</v>
      </c>
      <c r="F3035">
        <v>1</v>
      </c>
      <c r="G3035">
        <v>0.87695772999999999</v>
      </c>
      <c r="H3035">
        <v>-2.926289E-2</v>
      </c>
      <c r="I3035">
        <v>2.5070000000000001</v>
      </c>
      <c r="J3035">
        <v>0</v>
      </c>
      <c r="K3035">
        <v>0</v>
      </c>
      <c r="L3035">
        <v>1</v>
      </c>
      <c r="M3035">
        <v>6.4806500000000001E-3</v>
      </c>
      <c r="N3035">
        <v>9.0543999999999998E-4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-1.35878783</v>
      </c>
      <c r="AI3035">
        <v>-1.2005599899999999</v>
      </c>
      <c r="AJ3035">
        <v>-0.99550000000000005</v>
      </c>
      <c r="AK3035">
        <v>0</v>
      </c>
      <c r="AL3035">
        <v>2.2718950900000001</v>
      </c>
      <c r="AM3035">
        <v>0</v>
      </c>
      <c r="AN3035">
        <v>1.6446885899999999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0.15751582</v>
      </c>
      <c r="AV3035">
        <v>0</v>
      </c>
      <c r="AW3035" t="s">
        <v>113</v>
      </c>
      <c r="AX3035" t="s">
        <v>113</v>
      </c>
      <c r="AY3035">
        <v>0</v>
      </c>
      <c r="AZ3035">
        <v>-2.2718950900000001</v>
      </c>
      <c r="BA3035">
        <v>1.6446885899999999</v>
      </c>
      <c r="BB3035">
        <v>-2.2718950900000001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90"/>
        <v>2.8610369019735999E-3</v>
      </c>
      <c r="BO3035">
        <f t="shared" si="191"/>
        <v>1.0286480394467685</v>
      </c>
      <c r="BP3035">
        <f t="shared" si="192"/>
        <v>0.57485752416037039</v>
      </c>
      <c r="BQ3035">
        <f t="shared" si="193"/>
        <v>0.5588476350662589</v>
      </c>
    </row>
    <row r="3036" spans="1:69" x14ac:dyDescent="0.25">
      <c r="A3036" t="s">
        <v>3146</v>
      </c>
      <c r="B3036" s="1">
        <v>44244.393379629626</v>
      </c>
      <c r="C3036">
        <v>3035.85</v>
      </c>
      <c r="D3036">
        <v>0</v>
      </c>
      <c r="E3036">
        <v>0</v>
      </c>
      <c r="F3036">
        <v>1</v>
      </c>
      <c r="G3036">
        <v>0.87735876000000002</v>
      </c>
      <c r="H3036">
        <v>-2.926289E-2</v>
      </c>
      <c r="I3036">
        <v>2.5070000000000001</v>
      </c>
      <c r="J3036">
        <v>0</v>
      </c>
      <c r="K3036">
        <v>0</v>
      </c>
      <c r="L3036">
        <v>1</v>
      </c>
      <c r="M3036">
        <v>6.56086E-3</v>
      </c>
      <c r="N3036">
        <v>9.0543999999999998E-4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-1.35878783</v>
      </c>
      <c r="AI3036">
        <v>-1.2005599899999999</v>
      </c>
      <c r="AJ3036">
        <v>-0.99550000000000005</v>
      </c>
      <c r="AK3036">
        <v>0</v>
      </c>
      <c r="AL3036">
        <v>2.2729004800000001</v>
      </c>
      <c r="AM3036">
        <v>0</v>
      </c>
      <c r="AN3036">
        <v>1.6683493899999999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0.15751582</v>
      </c>
      <c r="AV3036">
        <v>0</v>
      </c>
      <c r="AW3036" t="s">
        <v>113</v>
      </c>
      <c r="AX3036" t="s">
        <v>113</v>
      </c>
      <c r="AY3036">
        <v>0</v>
      </c>
      <c r="AZ3036">
        <v>-2.2729004800000001</v>
      </c>
      <c r="BA3036">
        <v>1.6683493899999999</v>
      </c>
      <c r="BB3036">
        <v>-2.2729004800000001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90"/>
        <v>2.8610063868315999E-3</v>
      </c>
      <c r="BO3036">
        <f t="shared" si="191"/>
        <v>1.0286590108801552</v>
      </c>
      <c r="BP3036">
        <f t="shared" si="192"/>
        <v>0.57486365551997176</v>
      </c>
      <c r="BQ3036">
        <f t="shared" si="193"/>
        <v>0.55884763506625879</v>
      </c>
    </row>
    <row r="3037" spans="1:69" x14ac:dyDescent="0.25">
      <c r="A3037" t="s">
        <v>3147</v>
      </c>
      <c r="B3037" s="1">
        <v>44244.393391203703</v>
      </c>
      <c r="C3037">
        <v>3036.85</v>
      </c>
      <c r="D3037">
        <v>0</v>
      </c>
      <c r="E3037">
        <v>0</v>
      </c>
      <c r="F3037">
        <v>1</v>
      </c>
      <c r="G3037">
        <v>0.87759938000000004</v>
      </c>
      <c r="H3037">
        <v>-2.926289E-2</v>
      </c>
      <c r="I3037">
        <v>2.5070000000000001</v>
      </c>
      <c r="J3037">
        <v>0</v>
      </c>
      <c r="K3037">
        <v>0</v>
      </c>
      <c r="L3037">
        <v>1</v>
      </c>
      <c r="M3037">
        <v>6.56086E-3</v>
      </c>
      <c r="N3037">
        <v>9.0543999999999998E-4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-1.3587076199999999</v>
      </c>
      <c r="AI3037">
        <v>-1.2005599899999999</v>
      </c>
      <c r="AJ3037">
        <v>-0.99550000000000005</v>
      </c>
      <c r="AK3037">
        <v>0</v>
      </c>
      <c r="AL3037">
        <v>2.27350371</v>
      </c>
      <c r="AM3037">
        <v>0</v>
      </c>
      <c r="AN3037">
        <v>1.6683493899999999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0.15743597000000001</v>
      </c>
      <c r="AV3037">
        <v>0</v>
      </c>
      <c r="AW3037" t="s">
        <v>113</v>
      </c>
      <c r="AX3037" t="s">
        <v>113</v>
      </c>
      <c r="AY3037">
        <v>0</v>
      </c>
      <c r="AZ3037">
        <v>-2.27350371</v>
      </c>
      <c r="BA3037">
        <v>1.6683493899999999</v>
      </c>
      <c r="BB3037">
        <v>-2.27350371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90"/>
        <v>2.8609835002854E-3</v>
      </c>
      <c r="BO3037">
        <f t="shared" si="191"/>
        <v>1.0286672396769916</v>
      </c>
      <c r="BP3037">
        <f t="shared" si="192"/>
        <v>0.58313841720288573</v>
      </c>
      <c r="BQ3037">
        <f t="shared" si="193"/>
        <v>0.56688732246007478</v>
      </c>
    </row>
    <row r="3038" spans="1:69" x14ac:dyDescent="0.25">
      <c r="A3038" t="s">
        <v>3148</v>
      </c>
      <c r="B3038" s="1">
        <v>44244.39340277778</v>
      </c>
      <c r="C3038">
        <v>3037.85</v>
      </c>
      <c r="D3038">
        <v>0</v>
      </c>
      <c r="E3038">
        <v>0</v>
      </c>
      <c r="F3038">
        <v>1</v>
      </c>
      <c r="G3038">
        <v>0.87800040999999995</v>
      </c>
      <c r="H3038">
        <v>-2.926289E-2</v>
      </c>
      <c r="I3038">
        <v>2.5070000000000001</v>
      </c>
      <c r="J3038">
        <v>0</v>
      </c>
      <c r="K3038">
        <v>0</v>
      </c>
      <c r="L3038">
        <v>1</v>
      </c>
      <c r="M3038">
        <v>6.56086E-3</v>
      </c>
      <c r="N3038">
        <v>9.0543999999999998E-4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-1.35878783</v>
      </c>
      <c r="AI3038">
        <v>-1.2005599899999999</v>
      </c>
      <c r="AJ3038">
        <v>-0.99550000000000005</v>
      </c>
      <c r="AK3038">
        <v>0</v>
      </c>
      <c r="AL3038">
        <v>2.27450909</v>
      </c>
      <c r="AM3038">
        <v>0</v>
      </c>
      <c r="AN3038">
        <v>1.6683493899999999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0.15751582</v>
      </c>
      <c r="AV3038">
        <v>0</v>
      </c>
      <c r="AW3038" t="s">
        <v>113</v>
      </c>
      <c r="AX3038" t="s">
        <v>113</v>
      </c>
      <c r="AY3038">
        <v>0</v>
      </c>
      <c r="AZ3038">
        <v>-2.27450909</v>
      </c>
      <c r="BA3038">
        <v>1.6683493899999999</v>
      </c>
      <c r="BB3038">
        <v>-2.27450909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90"/>
        <v>2.8609453557888001E-3</v>
      </c>
      <c r="BO3038">
        <f t="shared" si="191"/>
        <v>1.0286809547218969</v>
      </c>
      <c r="BP3038">
        <f t="shared" si="192"/>
        <v>0.58314619208796947</v>
      </c>
      <c r="BQ3038">
        <f t="shared" si="193"/>
        <v>0.56688732246007467</v>
      </c>
    </row>
    <row r="3039" spans="1:69" x14ac:dyDescent="0.25">
      <c r="A3039" t="s">
        <v>3149</v>
      </c>
      <c r="B3039" s="1">
        <v>44244.393414351849</v>
      </c>
      <c r="C3039">
        <v>3038.85</v>
      </c>
      <c r="D3039">
        <v>0</v>
      </c>
      <c r="E3039">
        <v>0</v>
      </c>
      <c r="F3039">
        <v>1</v>
      </c>
      <c r="G3039">
        <v>0.87824102999999998</v>
      </c>
      <c r="H3039">
        <v>-2.926289E-2</v>
      </c>
      <c r="I3039">
        <v>2.5070000000000001</v>
      </c>
      <c r="J3039">
        <v>0</v>
      </c>
      <c r="K3039">
        <v>0</v>
      </c>
      <c r="L3039">
        <v>1</v>
      </c>
      <c r="M3039">
        <v>6.4806500000000001E-3</v>
      </c>
      <c r="N3039">
        <v>9.0543999999999998E-4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-1.35910865</v>
      </c>
      <c r="AI3039">
        <v>-1.2005599899999999</v>
      </c>
      <c r="AJ3039">
        <v>-0.99550000000000005</v>
      </c>
      <c r="AK3039">
        <v>0</v>
      </c>
      <c r="AL3039">
        <v>2.2751123199999999</v>
      </c>
      <c r="AM3039">
        <v>0</v>
      </c>
      <c r="AN3039">
        <v>1.6446885899999999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0.15783520000000001</v>
      </c>
      <c r="AV3039">
        <v>0</v>
      </c>
      <c r="AW3039" t="s">
        <v>113</v>
      </c>
      <c r="AX3039" t="s">
        <v>113</v>
      </c>
      <c r="AY3039">
        <v>0</v>
      </c>
      <c r="AZ3039">
        <v>-2.2751123199999999</v>
      </c>
      <c r="BA3039">
        <v>1.6446885899999999</v>
      </c>
      <c r="BB3039">
        <v>-2.2751123199999999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90"/>
        <v>2.8609224692426002E-3</v>
      </c>
      <c r="BO3039">
        <f t="shared" si="191"/>
        <v>1.0286891838698198</v>
      </c>
      <c r="BP3039">
        <f t="shared" si="192"/>
        <v>0.5831508570876015</v>
      </c>
      <c r="BQ3039">
        <f t="shared" si="193"/>
        <v>0.56688732246007456</v>
      </c>
    </row>
    <row r="3040" spans="1:69" x14ac:dyDescent="0.25">
      <c r="A3040" t="s">
        <v>3150</v>
      </c>
      <c r="B3040" s="1">
        <v>44244.393425925926</v>
      </c>
      <c r="C3040">
        <v>3039.85</v>
      </c>
      <c r="D3040">
        <v>0</v>
      </c>
      <c r="E3040">
        <v>0</v>
      </c>
      <c r="F3040">
        <v>1</v>
      </c>
      <c r="G3040">
        <v>0.87864206</v>
      </c>
      <c r="H3040">
        <v>-2.926289E-2</v>
      </c>
      <c r="I3040">
        <v>2.5070000000000001</v>
      </c>
      <c r="J3040">
        <v>0</v>
      </c>
      <c r="K3040">
        <v>0</v>
      </c>
      <c r="L3040">
        <v>1</v>
      </c>
      <c r="M3040">
        <v>6.56086E-3</v>
      </c>
      <c r="N3040">
        <v>9.0543999999999998E-4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-1.3590284500000001</v>
      </c>
      <c r="AI3040">
        <v>-1.2005599899999999</v>
      </c>
      <c r="AJ3040">
        <v>-0.99550000000000005</v>
      </c>
      <c r="AK3040">
        <v>0</v>
      </c>
      <c r="AL3040">
        <v>2.2761177099999998</v>
      </c>
      <c r="AM3040">
        <v>0</v>
      </c>
      <c r="AN3040">
        <v>1.6683493899999999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0.15775534999999999</v>
      </c>
      <c r="AV3040">
        <v>0</v>
      </c>
      <c r="AW3040" t="s">
        <v>113</v>
      </c>
      <c r="AX3040" t="s">
        <v>113</v>
      </c>
      <c r="AY3040">
        <v>0</v>
      </c>
      <c r="AZ3040">
        <v>-2.2761177099999998</v>
      </c>
      <c r="BA3040">
        <v>1.6683493899999999</v>
      </c>
      <c r="BB3040">
        <v>-2.2761177099999998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90"/>
        <v>2.8608843251254003E-3</v>
      </c>
      <c r="BO3040">
        <f t="shared" si="191"/>
        <v>1.0287028993634688</v>
      </c>
      <c r="BP3040">
        <f t="shared" si="192"/>
        <v>0.57488818249507834</v>
      </c>
      <c r="BQ3040">
        <f t="shared" si="193"/>
        <v>0.55884763506625901</v>
      </c>
    </row>
    <row r="3041" spans="1:69" x14ac:dyDescent="0.25">
      <c r="A3041" t="s">
        <v>3151</v>
      </c>
      <c r="B3041" s="1">
        <v>44244.393437500003</v>
      </c>
      <c r="C3041">
        <v>3040.85</v>
      </c>
      <c r="D3041">
        <v>0</v>
      </c>
      <c r="E3041">
        <v>0</v>
      </c>
      <c r="F3041">
        <v>1</v>
      </c>
      <c r="G3041">
        <v>0.87920350000000003</v>
      </c>
      <c r="H3041">
        <v>-2.926289E-2</v>
      </c>
      <c r="I3041">
        <v>2.5070000000000001</v>
      </c>
      <c r="J3041">
        <v>0</v>
      </c>
      <c r="K3041">
        <v>0</v>
      </c>
      <c r="L3041">
        <v>1</v>
      </c>
      <c r="M3041">
        <v>6.4806500000000001E-3</v>
      </c>
      <c r="N3041">
        <v>9.0543999999999998E-4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-1.3591888599999999</v>
      </c>
      <c r="AI3041">
        <v>-1.2005599899999999</v>
      </c>
      <c r="AJ3041">
        <v>-0.99550000000000005</v>
      </c>
      <c r="AK3041">
        <v>0</v>
      </c>
      <c r="AL3041">
        <v>2.2775252500000001</v>
      </c>
      <c r="AM3041">
        <v>0</v>
      </c>
      <c r="AN3041">
        <v>1.6446885899999999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0.15791504000000001</v>
      </c>
      <c r="AV3041">
        <v>0</v>
      </c>
      <c r="AW3041" t="s">
        <v>113</v>
      </c>
      <c r="AX3041" t="s">
        <v>113</v>
      </c>
      <c r="AY3041">
        <v>0</v>
      </c>
      <c r="AZ3041">
        <v>-2.2775252500000001</v>
      </c>
      <c r="BA3041">
        <v>1.6446885899999999</v>
      </c>
      <c r="BB3041">
        <v>-2.2775252500000001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90"/>
        <v>2.8608614385792E-3</v>
      </c>
      <c r="BO3041">
        <f t="shared" si="191"/>
        <v>1.0287111288624984</v>
      </c>
      <c r="BP3041">
        <f t="shared" si="192"/>
        <v>0.58316329742574258</v>
      </c>
      <c r="BQ3041">
        <f t="shared" si="193"/>
        <v>0.56688732246007467</v>
      </c>
    </row>
    <row r="3042" spans="1:69" x14ac:dyDescent="0.25">
      <c r="A3042" t="s">
        <v>3152</v>
      </c>
      <c r="B3042" s="1">
        <v>44244.393449074072</v>
      </c>
      <c r="C3042">
        <v>3041.85</v>
      </c>
      <c r="D3042">
        <v>0</v>
      </c>
      <c r="E3042">
        <v>0</v>
      </c>
      <c r="F3042">
        <v>1</v>
      </c>
      <c r="G3042">
        <v>0.87920350000000003</v>
      </c>
      <c r="H3042">
        <v>-2.926289E-2</v>
      </c>
      <c r="I3042">
        <v>2.5070000000000001</v>
      </c>
      <c r="J3042">
        <v>0</v>
      </c>
      <c r="K3042">
        <v>0</v>
      </c>
      <c r="L3042">
        <v>1</v>
      </c>
      <c r="M3042">
        <v>6.56086E-3</v>
      </c>
      <c r="N3042">
        <v>9.0543999999999998E-4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-1.3589482399999999</v>
      </c>
      <c r="AI3042">
        <v>-1.2005599899999999</v>
      </c>
      <c r="AJ3042">
        <v>-0.99550000000000005</v>
      </c>
      <c r="AK3042">
        <v>0</v>
      </c>
      <c r="AL3042">
        <v>2.2775252500000001</v>
      </c>
      <c r="AM3042">
        <v>0</v>
      </c>
      <c r="AN3042">
        <v>1.6683493899999999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0.15767550999999999</v>
      </c>
      <c r="AV3042">
        <v>0</v>
      </c>
      <c r="AW3042" t="s">
        <v>113</v>
      </c>
      <c r="AX3042" t="s">
        <v>113</v>
      </c>
      <c r="AY3042">
        <v>0</v>
      </c>
      <c r="AZ3042">
        <v>-2.2775252500000001</v>
      </c>
      <c r="BA3042">
        <v>1.6683493899999999</v>
      </c>
      <c r="BB3042">
        <v>-2.2775252500000001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90"/>
        <v>2.8608232940826E-3</v>
      </c>
      <c r="BO3042">
        <f t="shared" si="191"/>
        <v>1.0287248450777706</v>
      </c>
      <c r="BP3042">
        <f t="shared" si="192"/>
        <v>0.57490044680561569</v>
      </c>
      <c r="BQ3042">
        <f t="shared" si="193"/>
        <v>0.5588476350662589</v>
      </c>
    </row>
    <row r="3043" spans="1:69" x14ac:dyDescent="0.25">
      <c r="A3043" t="s">
        <v>3153</v>
      </c>
      <c r="B3043" s="1">
        <v>44244.393460648149</v>
      </c>
      <c r="C3043">
        <v>3042.85</v>
      </c>
      <c r="D3043">
        <v>0</v>
      </c>
      <c r="E3043">
        <v>0</v>
      </c>
      <c r="F3043">
        <v>1</v>
      </c>
      <c r="G3043">
        <v>0.87976494999999999</v>
      </c>
      <c r="H3043">
        <v>-2.926289E-2</v>
      </c>
      <c r="I3043">
        <v>2.5070000000000001</v>
      </c>
      <c r="J3043">
        <v>0</v>
      </c>
      <c r="K3043">
        <v>0</v>
      </c>
      <c r="L3043">
        <v>1</v>
      </c>
      <c r="M3043">
        <v>6.4004500000000002E-3</v>
      </c>
      <c r="N3043">
        <v>9.0543999999999998E-4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-1.3592690700000001</v>
      </c>
      <c r="AI3043">
        <v>-1.2005599899999999</v>
      </c>
      <c r="AJ3043">
        <v>-0.99550000000000005</v>
      </c>
      <c r="AK3043">
        <v>0</v>
      </c>
      <c r="AL3043">
        <v>2.2789327799999999</v>
      </c>
      <c r="AM3043">
        <v>0</v>
      </c>
      <c r="AN3043">
        <v>1.6210277900000001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0.15799489</v>
      </c>
      <c r="AV3043">
        <v>0</v>
      </c>
      <c r="AW3043" t="s">
        <v>113</v>
      </c>
      <c r="AX3043" t="s">
        <v>113</v>
      </c>
      <c r="AY3043">
        <v>0</v>
      </c>
      <c r="AZ3043">
        <v>-2.2789327799999999</v>
      </c>
      <c r="BA3043">
        <v>1.6210277900000001</v>
      </c>
      <c r="BB3043">
        <v>-2.2789327799999999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90"/>
        <v>2.860769892015E-3</v>
      </c>
      <c r="BO3043">
        <f t="shared" si="191"/>
        <v>1.0287440483117922</v>
      </c>
      <c r="BP3043">
        <f t="shared" si="192"/>
        <v>0.58318195904420966</v>
      </c>
      <c r="BQ3043">
        <f t="shared" si="193"/>
        <v>0.56688732246007478</v>
      </c>
    </row>
    <row r="3044" spans="1:69" x14ac:dyDescent="0.25">
      <c r="A3044" t="s">
        <v>3154</v>
      </c>
      <c r="B3044" s="1">
        <v>44244.393472222226</v>
      </c>
      <c r="C3044">
        <v>3043.85</v>
      </c>
      <c r="D3044">
        <v>0</v>
      </c>
      <c r="E3044">
        <v>0</v>
      </c>
      <c r="F3044">
        <v>1</v>
      </c>
      <c r="G3044">
        <v>0.88000555999999996</v>
      </c>
      <c r="H3044">
        <v>-2.926289E-2</v>
      </c>
      <c r="I3044">
        <v>2.5070000000000001</v>
      </c>
      <c r="J3044">
        <v>0</v>
      </c>
      <c r="K3044">
        <v>0</v>
      </c>
      <c r="L3044">
        <v>1</v>
      </c>
      <c r="M3044">
        <v>6.4806500000000001E-3</v>
      </c>
      <c r="N3044">
        <v>9.0543999999999998E-4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-1.3591888599999999</v>
      </c>
      <c r="AI3044">
        <v>-1.2005599899999999</v>
      </c>
      <c r="AJ3044">
        <v>-0.99550000000000005</v>
      </c>
      <c r="AK3044">
        <v>0</v>
      </c>
      <c r="AL3044">
        <v>2.2795360100000002</v>
      </c>
      <c r="AM3044">
        <v>0</v>
      </c>
      <c r="AN3044">
        <v>1.6446885899999999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0.15791504000000001</v>
      </c>
      <c r="AV3044">
        <v>0</v>
      </c>
      <c r="AW3044" t="s">
        <v>113</v>
      </c>
      <c r="AX3044" t="s">
        <v>113</v>
      </c>
      <c r="AY3044">
        <v>0</v>
      </c>
      <c r="AZ3044">
        <v>-2.2795360100000002</v>
      </c>
      <c r="BA3044">
        <v>1.6446885899999999</v>
      </c>
      <c r="BB3044">
        <v>-2.2795360100000002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90"/>
        <v>2.860769892015E-3</v>
      </c>
      <c r="BO3044">
        <f t="shared" si="191"/>
        <v>1.0287440483117922</v>
      </c>
      <c r="BP3044">
        <f t="shared" si="192"/>
        <v>0.56664039793085896</v>
      </c>
      <c r="BQ3044">
        <f t="shared" si="193"/>
        <v>0.55080794767244312</v>
      </c>
    </row>
    <row r="3045" spans="1:69" x14ac:dyDescent="0.25">
      <c r="A3045" t="s">
        <v>3155</v>
      </c>
      <c r="B3045" s="1">
        <v>44244.393483796295</v>
      </c>
      <c r="C3045">
        <v>3044.85</v>
      </c>
      <c r="D3045">
        <v>0</v>
      </c>
      <c r="E3045">
        <v>0</v>
      </c>
      <c r="F3045">
        <v>1</v>
      </c>
      <c r="G3045">
        <v>0.88008576999999999</v>
      </c>
      <c r="H3045">
        <v>-2.926289E-2</v>
      </c>
      <c r="I3045">
        <v>2.5070000000000001</v>
      </c>
      <c r="J3045">
        <v>0</v>
      </c>
      <c r="K3045">
        <v>0</v>
      </c>
      <c r="L3045">
        <v>1</v>
      </c>
      <c r="M3045">
        <v>6.6410599999999998E-3</v>
      </c>
      <c r="N3045">
        <v>9.0543999999999998E-4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-1.35910865</v>
      </c>
      <c r="AI3045">
        <v>-1.2005599899999999</v>
      </c>
      <c r="AJ3045">
        <v>-0.99550000000000005</v>
      </c>
      <c r="AK3045">
        <v>0</v>
      </c>
      <c r="AL3045">
        <v>2.2797370899999998</v>
      </c>
      <c r="AM3045">
        <v>0</v>
      </c>
      <c r="AN3045">
        <v>1.69201019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0.15783520000000001</v>
      </c>
      <c r="AV3045">
        <v>0</v>
      </c>
      <c r="AW3045" t="s">
        <v>113</v>
      </c>
      <c r="AX3045" t="s">
        <v>113</v>
      </c>
      <c r="AY3045">
        <v>0</v>
      </c>
      <c r="AZ3045">
        <v>-2.2797370899999998</v>
      </c>
      <c r="BA3045">
        <v>1.69201019</v>
      </c>
      <c r="BB3045">
        <v>-2.2797370899999998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90"/>
        <v>2.8607164903267997E-3</v>
      </c>
      <c r="BO3045">
        <f t="shared" si="191"/>
        <v>1.0287632521263232</v>
      </c>
      <c r="BP3045">
        <f t="shared" si="192"/>
        <v>0.5749219104938692</v>
      </c>
      <c r="BQ3045">
        <f t="shared" si="193"/>
        <v>0.5588476350662589</v>
      </c>
    </row>
    <row r="3046" spans="1:69" x14ac:dyDescent="0.25">
      <c r="A3046" t="s">
        <v>3156</v>
      </c>
      <c r="B3046" s="1">
        <v>44244.393495370372</v>
      </c>
      <c r="C3046">
        <v>3045.85</v>
      </c>
      <c r="D3046">
        <v>0</v>
      </c>
      <c r="E3046">
        <v>0</v>
      </c>
      <c r="F3046">
        <v>1</v>
      </c>
      <c r="G3046">
        <v>0.88048680000000001</v>
      </c>
      <c r="H3046">
        <v>-2.926289E-2</v>
      </c>
      <c r="I3046">
        <v>2.5070000000000001</v>
      </c>
      <c r="J3046">
        <v>0</v>
      </c>
      <c r="K3046">
        <v>0</v>
      </c>
      <c r="L3046">
        <v>1</v>
      </c>
      <c r="M3046">
        <v>6.56086E-3</v>
      </c>
      <c r="N3046">
        <v>9.0543999999999998E-4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-1.3592690700000001</v>
      </c>
      <c r="AI3046">
        <v>-1.2005599899999999</v>
      </c>
      <c r="AJ3046">
        <v>-0.99550000000000005</v>
      </c>
      <c r="AK3046">
        <v>0</v>
      </c>
      <c r="AL3046">
        <v>2.2807424799999998</v>
      </c>
      <c r="AM3046">
        <v>0</v>
      </c>
      <c r="AN3046">
        <v>1.6683493899999999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0.15799489</v>
      </c>
      <c r="AV3046">
        <v>0</v>
      </c>
      <c r="AW3046" t="s">
        <v>113</v>
      </c>
      <c r="AX3046" t="s">
        <v>113</v>
      </c>
      <c r="AY3046">
        <v>0</v>
      </c>
      <c r="AZ3046">
        <v>-2.2807424799999998</v>
      </c>
      <c r="BA3046">
        <v>1.6683493899999999</v>
      </c>
      <c r="BB3046">
        <v>-2.2807424799999998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90"/>
        <v>2.8606936037805998E-3</v>
      </c>
      <c r="BO3046">
        <f t="shared" si="191"/>
        <v>1.0287714825910146</v>
      </c>
      <c r="BP3046">
        <f t="shared" si="192"/>
        <v>0.59146851230900588</v>
      </c>
      <c r="BQ3046">
        <f t="shared" si="193"/>
        <v>0.57492700985389056</v>
      </c>
    </row>
    <row r="3047" spans="1:69" x14ac:dyDescent="0.25">
      <c r="A3047" t="s">
        <v>3157</v>
      </c>
      <c r="B3047" s="1">
        <v>44244.393506944441</v>
      </c>
      <c r="C3047">
        <v>3046.85</v>
      </c>
      <c r="D3047">
        <v>0</v>
      </c>
      <c r="E3047">
        <v>0</v>
      </c>
      <c r="F3047">
        <v>1</v>
      </c>
      <c r="G3047">
        <v>0.88096803999999995</v>
      </c>
      <c r="H3047">
        <v>-2.926289E-2</v>
      </c>
      <c r="I3047">
        <v>2.5070000000000001</v>
      </c>
      <c r="J3047">
        <v>0</v>
      </c>
      <c r="K3047">
        <v>0</v>
      </c>
      <c r="L3047">
        <v>1</v>
      </c>
      <c r="M3047">
        <v>6.56086E-3</v>
      </c>
      <c r="N3047">
        <v>9.0543999999999998E-4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-1.3593492700000001</v>
      </c>
      <c r="AI3047">
        <v>-1.2005599899999999</v>
      </c>
      <c r="AJ3047">
        <v>-0.99550000000000005</v>
      </c>
      <c r="AK3047">
        <v>0</v>
      </c>
      <c r="AL3047">
        <v>2.2819489399999999</v>
      </c>
      <c r="AM3047">
        <v>0</v>
      </c>
      <c r="AN3047">
        <v>1.6683493899999999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0.15807473</v>
      </c>
      <c r="AV3047">
        <v>0</v>
      </c>
      <c r="AW3047" t="s">
        <v>113</v>
      </c>
      <c r="AX3047" t="s">
        <v>113</v>
      </c>
      <c r="AY3047">
        <v>0</v>
      </c>
      <c r="AZ3047">
        <v>-2.2819489399999999</v>
      </c>
      <c r="BA3047">
        <v>1.6683493899999999</v>
      </c>
      <c r="BB3047">
        <v>-2.2819489399999999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90"/>
        <v>2.8606859748054004E-3</v>
      </c>
      <c r="BO3047">
        <f t="shared" si="191"/>
        <v>1.0287742261539905</v>
      </c>
      <c r="BP3047">
        <f t="shared" si="192"/>
        <v>0.58319906648037101</v>
      </c>
      <c r="BQ3047">
        <f t="shared" si="193"/>
        <v>0.56688732246007467</v>
      </c>
    </row>
    <row r="3048" spans="1:69" x14ac:dyDescent="0.25">
      <c r="A3048" t="s">
        <v>3158</v>
      </c>
      <c r="B3048" s="1">
        <v>44244.393518518518</v>
      </c>
      <c r="C3048">
        <v>3047.85</v>
      </c>
      <c r="D3048">
        <v>0</v>
      </c>
      <c r="E3048">
        <v>0</v>
      </c>
      <c r="F3048">
        <v>1</v>
      </c>
      <c r="G3048">
        <v>0.88120865999999998</v>
      </c>
      <c r="H3048">
        <v>-2.926289E-2</v>
      </c>
      <c r="I3048">
        <v>2.5070000000000001</v>
      </c>
      <c r="J3048">
        <v>0</v>
      </c>
      <c r="K3048">
        <v>0</v>
      </c>
      <c r="L3048">
        <v>1</v>
      </c>
      <c r="M3048">
        <v>6.6410599999999998E-3</v>
      </c>
      <c r="N3048">
        <v>9.0543999999999998E-4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-1.3592690700000001</v>
      </c>
      <c r="AI3048">
        <v>-1.2005599899999999</v>
      </c>
      <c r="AJ3048">
        <v>-0.99550000000000005</v>
      </c>
      <c r="AK3048">
        <v>0</v>
      </c>
      <c r="AL3048">
        <v>2.2825521700000002</v>
      </c>
      <c r="AM3048">
        <v>0</v>
      </c>
      <c r="AN3048">
        <v>1.69201019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0.15799489</v>
      </c>
      <c r="AV3048">
        <v>0</v>
      </c>
      <c r="AW3048" t="s">
        <v>113</v>
      </c>
      <c r="AX3048" t="s">
        <v>113</v>
      </c>
      <c r="AY3048">
        <v>0</v>
      </c>
      <c r="AZ3048">
        <v>-2.2825521700000002</v>
      </c>
      <c r="BA3048">
        <v>1.69201019</v>
      </c>
      <c r="BB3048">
        <v>-2.2825521700000002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90"/>
        <v>2.8606478303088E-3</v>
      </c>
      <c r="BO3048">
        <f t="shared" si="191"/>
        <v>1.0287879440519283</v>
      </c>
      <c r="BP3048">
        <f t="shared" si="192"/>
        <v>0.58320684298280279</v>
      </c>
      <c r="BQ3048">
        <f t="shared" si="193"/>
        <v>0.56688732246007467</v>
      </c>
    </row>
    <row r="3049" spans="1:69" x14ac:dyDescent="0.25">
      <c r="A3049" t="s">
        <v>3159</v>
      </c>
      <c r="B3049" s="1">
        <v>44244.393530092595</v>
      </c>
      <c r="C3049">
        <v>3048.85</v>
      </c>
      <c r="D3049">
        <v>0</v>
      </c>
      <c r="E3049">
        <v>0</v>
      </c>
      <c r="F3049">
        <v>1</v>
      </c>
      <c r="G3049">
        <v>0.88152947999999998</v>
      </c>
      <c r="H3049">
        <v>-2.926289E-2</v>
      </c>
      <c r="I3049">
        <v>2.5070000000000001</v>
      </c>
      <c r="J3049">
        <v>0</v>
      </c>
      <c r="K3049">
        <v>0</v>
      </c>
      <c r="L3049">
        <v>1</v>
      </c>
      <c r="M3049">
        <v>6.6410599999999998E-3</v>
      </c>
      <c r="N3049">
        <v>9.0543999999999998E-4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-1.3595096799999999</v>
      </c>
      <c r="AI3049">
        <v>-1.2005599899999999</v>
      </c>
      <c r="AJ3049">
        <v>-0.99550000000000005</v>
      </c>
      <c r="AK3049">
        <v>0</v>
      </c>
      <c r="AL3049">
        <v>2.2833564700000002</v>
      </c>
      <c r="AM3049">
        <v>0</v>
      </c>
      <c r="AN3049">
        <v>1.69201019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0.15823441999999999</v>
      </c>
      <c r="AV3049">
        <v>0</v>
      </c>
      <c r="AW3049" t="s">
        <v>113</v>
      </c>
      <c r="AX3049" t="s">
        <v>113</v>
      </c>
      <c r="AY3049">
        <v>0</v>
      </c>
      <c r="AZ3049">
        <v>-2.2833564700000002</v>
      </c>
      <c r="BA3049">
        <v>1.69201019</v>
      </c>
      <c r="BB3049">
        <v>-2.2833564700000002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90"/>
        <v>2.8606020572163999E-3</v>
      </c>
      <c r="BO3049">
        <f t="shared" si="191"/>
        <v>1.0288044059032035</v>
      </c>
      <c r="BP3049">
        <f t="shared" si="192"/>
        <v>0.59148744081043703</v>
      </c>
      <c r="BQ3049">
        <f t="shared" si="193"/>
        <v>0.57492700985389045</v>
      </c>
    </row>
    <row r="3050" spans="1:69" x14ac:dyDescent="0.25">
      <c r="A3050" t="s">
        <v>3160</v>
      </c>
      <c r="B3050" s="1">
        <v>44244.393541666665</v>
      </c>
      <c r="C3050">
        <v>3049.85</v>
      </c>
      <c r="D3050">
        <v>0</v>
      </c>
      <c r="E3050">
        <v>0</v>
      </c>
      <c r="F3050">
        <v>1</v>
      </c>
      <c r="G3050">
        <v>0.88185031000000003</v>
      </c>
      <c r="H3050">
        <v>-2.926289E-2</v>
      </c>
      <c r="I3050">
        <v>2.5070000000000001</v>
      </c>
      <c r="J3050">
        <v>0</v>
      </c>
      <c r="K3050">
        <v>0</v>
      </c>
      <c r="L3050">
        <v>1</v>
      </c>
      <c r="M3050">
        <v>6.56086E-3</v>
      </c>
      <c r="N3050">
        <v>9.0543999999999998E-4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-1.3595898900000001</v>
      </c>
      <c r="AI3050">
        <v>-1.2005599899999999</v>
      </c>
      <c r="AJ3050">
        <v>-0.99550000000000005</v>
      </c>
      <c r="AK3050">
        <v>0</v>
      </c>
      <c r="AL3050">
        <v>2.2841607800000001</v>
      </c>
      <c r="AM3050">
        <v>0</v>
      </c>
      <c r="AN3050">
        <v>1.6683493899999999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0.15831427000000001</v>
      </c>
      <c r="AV3050">
        <v>0</v>
      </c>
      <c r="AW3050" t="s">
        <v>113</v>
      </c>
      <c r="AX3050" t="s">
        <v>113</v>
      </c>
      <c r="AY3050">
        <v>0</v>
      </c>
      <c r="AZ3050">
        <v>-2.2841607800000001</v>
      </c>
      <c r="BA3050">
        <v>1.6683493899999999</v>
      </c>
      <c r="BB3050">
        <v>-2.2841607800000001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90"/>
        <v>2.8605791706702E-3</v>
      </c>
      <c r="BO3050">
        <f t="shared" si="191"/>
        <v>1.0288126370263997</v>
      </c>
      <c r="BP3050">
        <f t="shared" si="192"/>
        <v>0.59149217310548408</v>
      </c>
      <c r="BQ3050">
        <f t="shared" si="193"/>
        <v>0.57492700985389056</v>
      </c>
    </row>
    <row r="3051" spans="1:69" x14ac:dyDescent="0.25">
      <c r="A3051" t="s">
        <v>3161</v>
      </c>
      <c r="B3051" s="1">
        <v>44244.393553240741</v>
      </c>
      <c r="C3051">
        <v>3050.85</v>
      </c>
      <c r="D3051">
        <v>0</v>
      </c>
      <c r="E3051">
        <v>0</v>
      </c>
      <c r="F3051">
        <v>1</v>
      </c>
      <c r="G3051">
        <v>0.88225134000000005</v>
      </c>
      <c r="H3051">
        <v>-2.926289E-2</v>
      </c>
      <c r="I3051">
        <v>2.5070000000000001</v>
      </c>
      <c r="J3051">
        <v>0</v>
      </c>
      <c r="K3051">
        <v>0</v>
      </c>
      <c r="L3051">
        <v>1</v>
      </c>
      <c r="M3051">
        <v>6.7212699999999997E-3</v>
      </c>
      <c r="N3051">
        <v>9.0543999999999998E-4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-1.3595096799999999</v>
      </c>
      <c r="AI3051">
        <v>-1.2005599899999999</v>
      </c>
      <c r="AJ3051">
        <v>-0.99550000000000005</v>
      </c>
      <c r="AK3051">
        <v>0</v>
      </c>
      <c r="AL3051">
        <v>2.2851661700000001</v>
      </c>
      <c r="AM3051">
        <v>0</v>
      </c>
      <c r="AN3051">
        <v>1.71567099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0.15823441999999999</v>
      </c>
      <c r="AV3051">
        <v>0</v>
      </c>
      <c r="AW3051" t="s">
        <v>113</v>
      </c>
      <c r="AX3051" t="s">
        <v>113</v>
      </c>
      <c r="AY3051">
        <v>0</v>
      </c>
      <c r="AZ3051">
        <v>-2.2851661700000001</v>
      </c>
      <c r="BA3051">
        <v>1.71567099</v>
      </c>
      <c r="BB3051">
        <v>-2.2851661700000001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90"/>
        <v>2.8605486555281999E-3</v>
      </c>
      <c r="BO3051">
        <f t="shared" si="191"/>
        <v>1.0288236119712411</v>
      </c>
      <c r="BP3051">
        <f t="shared" si="192"/>
        <v>0.58322706267407964</v>
      </c>
      <c r="BQ3051">
        <f t="shared" si="193"/>
        <v>0.56688732246007467</v>
      </c>
    </row>
    <row r="3052" spans="1:69" x14ac:dyDescent="0.25">
      <c r="A3052" t="s">
        <v>3162</v>
      </c>
      <c r="B3052" s="1">
        <v>44244.393564814818</v>
      </c>
      <c r="C3052">
        <v>3051.85</v>
      </c>
      <c r="D3052">
        <v>0</v>
      </c>
      <c r="E3052">
        <v>0</v>
      </c>
      <c r="F3052">
        <v>1</v>
      </c>
      <c r="G3052">
        <v>0.88241175000000005</v>
      </c>
      <c r="H3052">
        <v>-2.926289E-2</v>
      </c>
      <c r="I3052">
        <v>2.5070000000000001</v>
      </c>
      <c r="J3052">
        <v>0</v>
      </c>
      <c r="K3052">
        <v>0</v>
      </c>
      <c r="L3052">
        <v>1</v>
      </c>
      <c r="M3052">
        <v>6.6410599999999998E-3</v>
      </c>
      <c r="N3052">
        <v>9.0543999999999998E-4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-1.3595096799999999</v>
      </c>
      <c r="AI3052">
        <v>-1.2005599899999999</v>
      </c>
      <c r="AJ3052">
        <v>-0.99550000000000005</v>
      </c>
      <c r="AK3052">
        <v>0</v>
      </c>
      <c r="AL3052">
        <v>2.2855683199999999</v>
      </c>
      <c r="AM3052">
        <v>0</v>
      </c>
      <c r="AN3052">
        <v>1.69201019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0.15823441999999999</v>
      </c>
      <c r="AV3052">
        <v>0</v>
      </c>
      <c r="AW3052" t="s">
        <v>113</v>
      </c>
      <c r="AX3052" t="s">
        <v>113</v>
      </c>
      <c r="AY3052">
        <v>0</v>
      </c>
      <c r="AZ3052">
        <v>-2.2855683199999999</v>
      </c>
      <c r="BA3052">
        <v>1.69201019</v>
      </c>
      <c r="BB3052">
        <v>-2.2855683199999999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90"/>
        <v>2.8605181400068003E-3</v>
      </c>
      <c r="BO3052">
        <f t="shared" si="191"/>
        <v>1.0288345872866949</v>
      </c>
      <c r="BP3052">
        <f t="shared" si="192"/>
        <v>0.59977630136473159</v>
      </c>
      <c r="BQ3052">
        <f t="shared" si="193"/>
        <v>0.58296669724770633</v>
      </c>
    </row>
    <row r="3053" spans="1:69" x14ac:dyDescent="0.25">
      <c r="A3053" t="s">
        <v>3163</v>
      </c>
      <c r="B3053" s="1">
        <v>44244.393576388888</v>
      </c>
      <c r="C3053">
        <v>3052.85</v>
      </c>
      <c r="D3053">
        <v>0</v>
      </c>
      <c r="E3053">
        <v>0</v>
      </c>
      <c r="F3053">
        <v>1</v>
      </c>
      <c r="G3053">
        <v>0.88281277999999996</v>
      </c>
      <c r="H3053">
        <v>-2.926289E-2</v>
      </c>
      <c r="I3053">
        <v>2.5070000000000001</v>
      </c>
      <c r="J3053">
        <v>0</v>
      </c>
      <c r="K3053">
        <v>0</v>
      </c>
      <c r="L3053">
        <v>1</v>
      </c>
      <c r="M3053">
        <v>6.56086E-3</v>
      </c>
      <c r="N3053">
        <v>9.0543999999999998E-4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-1.3596701</v>
      </c>
      <c r="AI3053">
        <v>-1.2005599899999999</v>
      </c>
      <c r="AJ3053">
        <v>-0.99550000000000005</v>
      </c>
      <c r="AK3053">
        <v>0</v>
      </c>
      <c r="AL3053">
        <v>2.2865736999999999</v>
      </c>
      <c r="AM3053">
        <v>0</v>
      </c>
      <c r="AN3053">
        <v>1.6683493899999999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0.15839412</v>
      </c>
      <c r="AV3053">
        <v>0</v>
      </c>
      <c r="AW3053" t="s">
        <v>113</v>
      </c>
      <c r="AX3053" t="s">
        <v>113</v>
      </c>
      <c r="AY3053">
        <v>0</v>
      </c>
      <c r="AZ3053">
        <v>-2.2865736999999999</v>
      </c>
      <c r="BA3053">
        <v>1.6683493899999999</v>
      </c>
      <c r="BB3053">
        <v>-2.2865736999999999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90"/>
        <v>2.8604799955102003E-3</v>
      </c>
      <c r="BO3053">
        <f t="shared" si="191"/>
        <v>1.0288483067944272</v>
      </c>
      <c r="BP3053">
        <f t="shared" si="192"/>
        <v>0.59151268061855822</v>
      </c>
      <c r="BQ3053">
        <f t="shared" si="193"/>
        <v>0.57492700985389056</v>
      </c>
    </row>
    <row r="3054" spans="1:69" x14ac:dyDescent="0.25">
      <c r="A3054" t="s">
        <v>3164</v>
      </c>
      <c r="B3054" s="1">
        <v>44244.393587962964</v>
      </c>
      <c r="C3054">
        <v>3053.85</v>
      </c>
      <c r="D3054">
        <v>0</v>
      </c>
      <c r="E3054">
        <v>0</v>
      </c>
      <c r="F3054">
        <v>1</v>
      </c>
      <c r="G3054">
        <v>0.88305339999999999</v>
      </c>
      <c r="H3054">
        <v>-2.926289E-2</v>
      </c>
      <c r="I3054">
        <v>2.5070000000000001</v>
      </c>
      <c r="J3054">
        <v>0</v>
      </c>
      <c r="K3054">
        <v>0</v>
      </c>
      <c r="L3054">
        <v>1</v>
      </c>
      <c r="M3054">
        <v>6.6410599999999998E-3</v>
      </c>
      <c r="N3054">
        <v>9.0543999999999998E-4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-1.3595898900000001</v>
      </c>
      <c r="AI3054">
        <v>-1.2005599899999999</v>
      </c>
      <c r="AJ3054">
        <v>-0.99550000000000005</v>
      </c>
      <c r="AK3054">
        <v>0</v>
      </c>
      <c r="AL3054">
        <v>2.2871769300000002</v>
      </c>
      <c r="AM3054">
        <v>0</v>
      </c>
      <c r="AN3054">
        <v>1.69201019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0.15831427000000001</v>
      </c>
      <c r="AV3054">
        <v>0</v>
      </c>
      <c r="AW3054" t="s">
        <v>113</v>
      </c>
      <c r="AX3054" t="s">
        <v>113</v>
      </c>
      <c r="AY3054">
        <v>0</v>
      </c>
      <c r="AZ3054">
        <v>-2.2871769300000002</v>
      </c>
      <c r="BA3054">
        <v>1.69201019</v>
      </c>
      <c r="BB3054">
        <v>-2.2871769300000002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90"/>
        <v>2.8604647379392003E-3</v>
      </c>
      <c r="BO3054">
        <f t="shared" si="191"/>
        <v>1.0288537946180947</v>
      </c>
      <c r="BP3054">
        <f t="shared" si="192"/>
        <v>0.58324417283393937</v>
      </c>
      <c r="BQ3054">
        <f t="shared" si="193"/>
        <v>0.56688732246007478</v>
      </c>
    </row>
    <row r="3055" spans="1:69" x14ac:dyDescent="0.25">
      <c r="A3055" t="s">
        <v>3165</v>
      </c>
      <c r="B3055" s="1">
        <v>44244.393599537034</v>
      </c>
      <c r="C3055">
        <v>3054.85</v>
      </c>
      <c r="D3055">
        <v>0</v>
      </c>
      <c r="E3055">
        <v>0</v>
      </c>
      <c r="F3055">
        <v>1</v>
      </c>
      <c r="G3055">
        <v>0.88345443000000001</v>
      </c>
      <c r="H3055">
        <v>-2.926289E-2</v>
      </c>
      <c r="I3055">
        <v>2.5070000000000001</v>
      </c>
      <c r="J3055">
        <v>0</v>
      </c>
      <c r="K3055">
        <v>0</v>
      </c>
      <c r="L3055">
        <v>1</v>
      </c>
      <c r="M3055">
        <v>6.56086E-3</v>
      </c>
      <c r="N3055">
        <v>9.0543999999999998E-4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-1.3597503</v>
      </c>
      <c r="AI3055">
        <v>-1.2005599899999999</v>
      </c>
      <c r="AJ3055">
        <v>-0.99550000000000005</v>
      </c>
      <c r="AK3055">
        <v>0</v>
      </c>
      <c r="AL3055">
        <v>2.2881823200000002</v>
      </c>
      <c r="AM3055">
        <v>0</v>
      </c>
      <c r="AN3055">
        <v>1.6683493899999999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0.15847396</v>
      </c>
      <c r="AV3055">
        <v>0</v>
      </c>
      <c r="AW3055" t="s">
        <v>113</v>
      </c>
      <c r="AX3055" t="s">
        <v>113</v>
      </c>
      <c r="AY3055">
        <v>0</v>
      </c>
      <c r="AZ3055">
        <v>-2.2881823200000002</v>
      </c>
      <c r="BA3055">
        <v>1.6683493899999999</v>
      </c>
      <c r="BB3055">
        <v>-2.2881823200000002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90"/>
        <v>2.8604265938219999E-3</v>
      </c>
      <c r="BO3055">
        <f t="shared" si="191"/>
        <v>1.0288675145016284</v>
      </c>
      <c r="BP3055">
        <f t="shared" si="192"/>
        <v>0.5915237236482257</v>
      </c>
      <c r="BQ3055">
        <f t="shared" si="193"/>
        <v>0.57492700985389067</v>
      </c>
    </row>
    <row r="3056" spans="1:69" x14ac:dyDescent="0.25">
      <c r="A3056" t="s">
        <v>3166</v>
      </c>
      <c r="B3056" s="1">
        <v>44244.393611111111</v>
      </c>
      <c r="C3056">
        <v>3055.85</v>
      </c>
      <c r="D3056">
        <v>0</v>
      </c>
      <c r="E3056">
        <v>0</v>
      </c>
      <c r="F3056">
        <v>1</v>
      </c>
      <c r="G3056">
        <v>0.88393566999999995</v>
      </c>
      <c r="H3056">
        <v>-2.926289E-2</v>
      </c>
      <c r="I3056">
        <v>2.5070000000000001</v>
      </c>
      <c r="J3056">
        <v>0</v>
      </c>
      <c r="K3056">
        <v>0</v>
      </c>
      <c r="L3056">
        <v>1</v>
      </c>
      <c r="M3056">
        <v>6.6410599999999998E-3</v>
      </c>
      <c r="N3056">
        <v>9.0543999999999998E-4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-1.3596701</v>
      </c>
      <c r="AI3056">
        <v>-1.2005599899999999</v>
      </c>
      <c r="AJ3056">
        <v>-0.99550000000000005</v>
      </c>
      <c r="AK3056">
        <v>0</v>
      </c>
      <c r="AL3056">
        <v>2.2893887799999999</v>
      </c>
      <c r="AM3056">
        <v>0</v>
      </c>
      <c r="AN3056">
        <v>1.69201019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0.15839412</v>
      </c>
      <c r="AV3056">
        <v>0</v>
      </c>
      <c r="AW3056" t="s">
        <v>113</v>
      </c>
      <c r="AX3056" t="s">
        <v>113</v>
      </c>
      <c r="AY3056">
        <v>0</v>
      </c>
      <c r="AZ3056">
        <v>-2.2893887799999999</v>
      </c>
      <c r="BA3056">
        <v>1.69201019</v>
      </c>
      <c r="BB3056">
        <v>-2.2893887799999999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90"/>
        <v>2.8604037072758001E-3</v>
      </c>
      <c r="BO3056">
        <f t="shared" si="191"/>
        <v>1.0288757466346816</v>
      </c>
      <c r="BP3056">
        <f t="shared" si="192"/>
        <v>0.58325661715384491</v>
      </c>
      <c r="BQ3056">
        <f t="shared" si="193"/>
        <v>0.56688732246007478</v>
      </c>
    </row>
    <row r="3057" spans="1:69" x14ac:dyDescent="0.25">
      <c r="A3057" t="s">
        <v>3167</v>
      </c>
      <c r="B3057" s="1">
        <v>44244.393622685187</v>
      </c>
      <c r="C3057">
        <v>3056.85</v>
      </c>
      <c r="D3057">
        <v>0</v>
      </c>
      <c r="E3057">
        <v>0</v>
      </c>
      <c r="F3057">
        <v>1</v>
      </c>
      <c r="G3057">
        <v>0.88433669999999998</v>
      </c>
      <c r="H3057">
        <v>-2.926289E-2</v>
      </c>
      <c r="I3057">
        <v>2.5070000000000001</v>
      </c>
      <c r="J3057">
        <v>0</v>
      </c>
      <c r="K3057">
        <v>0</v>
      </c>
      <c r="L3057">
        <v>1</v>
      </c>
      <c r="M3057">
        <v>6.56086E-3</v>
      </c>
      <c r="N3057">
        <v>9.0543999999999998E-4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-1.3598305100000001</v>
      </c>
      <c r="AI3057">
        <v>-1.2005599899999999</v>
      </c>
      <c r="AJ3057">
        <v>-0.99550000000000005</v>
      </c>
      <c r="AK3057">
        <v>0</v>
      </c>
      <c r="AL3057">
        <v>2.29039416</v>
      </c>
      <c r="AM3057">
        <v>0</v>
      </c>
      <c r="AN3057">
        <v>1.6683493899999999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0.15855380999999999</v>
      </c>
      <c r="AV3057">
        <v>0</v>
      </c>
      <c r="AW3057" t="s">
        <v>113</v>
      </c>
      <c r="AX3057" t="s">
        <v>113</v>
      </c>
      <c r="AY3057">
        <v>0</v>
      </c>
      <c r="AZ3057">
        <v>-2.29039416</v>
      </c>
      <c r="BA3057">
        <v>1.6683493899999999</v>
      </c>
      <c r="BB3057">
        <v>-2.29039416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90"/>
        <v>2.8603655627792001E-3</v>
      </c>
      <c r="BO3057">
        <f t="shared" si="191"/>
        <v>1.0288894672401629</v>
      </c>
      <c r="BP3057">
        <f t="shared" si="192"/>
        <v>0.5915363448705494</v>
      </c>
      <c r="BQ3057">
        <f t="shared" si="193"/>
        <v>0.57492700985389056</v>
      </c>
    </row>
    <row r="3058" spans="1:69" x14ac:dyDescent="0.25">
      <c r="A3058" t="s">
        <v>3168</v>
      </c>
      <c r="B3058" s="1">
        <v>44244.393634259257</v>
      </c>
      <c r="C3058">
        <v>3057.85</v>
      </c>
      <c r="D3058">
        <v>0</v>
      </c>
      <c r="E3058">
        <v>0</v>
      </c>
      <c r="F3058">
        <v>1</v>
      </c>
      <c r="G3058">
        <v>0.88449710999999998</v>
      </c>
      <c r="H3058">
        <v>-2.926289E-2</v>
      </c>
      <c r="I3058">
        <v>2.5070000000000001</v>
      </c>
      <c r="J3058">
        <v>0</v>
      </c>
      <c r="K3058">
        <v>0</v>
      </c>
      <c r="L3058">
        <v>1</v>
      </c>
      <c r="M3058">
        <v>6.56086E-3</v>
      </c>
      <c r="N3058">
        <v>9.0543999999999998E-4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-1.3598305100000001</v>
      </c>
      <c r="AI3058">
        <v>-1.2005599899999999</v>
      </c>
      <c r="AJ3058">
        <v>-0.99550000000000005</v>
      </c>
      <c r="AK3058">
        <v>0</v>
      </c>
      <c r="AL3058">
        <v>2.2907963200000001</v>
      </c>
      <c r="AM3058">
        <v>0</v>
      </c>
      <c r="AN3058">
        <v>1.6683493899999999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0.15855380999999999</v>
      </c>
      <c r="AV3058">
        <v>0</v>
      </c>
      <c r="AW3058" t="s">
        <v>113</v>
      </c>
      <c r="AX3058" t="s">
        <v>113</v>
      </c>
      <c r="AY3058">
        <v>0</v>
      </c>
      <c r="AZ3058">
        <v>-2.2907963200000001</v>
      </c>
      <c r="BA3058">
        <v>1.6683493899999999</v>
      </c>
      <c r="BB3058">
        <v>-2.2907963200000001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90"/>
        <v>2.8603197896867999E-3</v>
      </c>
      <c r="BO3058">
        <f t="shared" si="191"/>
        <v>1.028905932340612</v>
      </c>
      <c r="BP3058">
        <f t="shared" si="192"/>
        <v>0.58327372904785635</v>
      </c>
      <c r="BQ3058">
        <f t="shared" si="193"/>
        <v>0.56688732246007478</v>
      </c>
    </row>
    <row r="3059" spans="1:69" x14ac:dyDescent="0.25">
      <c r="A3059" t="s">
        <v>3169</v>
      </c>
      <c r="B3059" s="1">
        <v>44244.393645833334</v>
      </c>
      <c r="C3059">
        <v>3058.85</v>
      </c>
      <c r="D3059">
        <v>0</v>
      </c>
      <c r="E3059">
        <v>0</v>
      </c>
      <c r="F3059">
        <v>1</v>
      </c>
      <c r="G3059">
        <v>0.88497835000000002</v>
      </c>
      <c r="H3059">
        <v>-2.926289E-2</v>
      </c>
      <c r="I3059">
        <v>2.5070000000000001</v>
      </c>
      <c r="J3059">
        <v>0</v>
      </c>
      <c r="K3059">
        <v>0</v>
      </c>
      <c r="L3059">
        <v>1</v>
      </c>
      <c r="M3059">
        <v>6.56086E-3</v>
      </c>
      <c r="N3059">
        <v>9.0543999999999998E-4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-1.3598305100000001</v>
      </c>
      <c r="AI3059">
        <v>-1.2005599899999999</v>
      </c>
      <c r="AJ3059">
        <v>-0.99550000000000005</v>
      </c>
      <c r="AK3059">
        <v>0</v>
      </c>
      <c r="AL3059">
        <v>2.2920027799999998</v>
      </c>
      <c r="AM3059">
        <v>0</v>
      </c>
      <c r="AN3059">
        <v>1.6683493899999999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0.15855380999999999</v>
      </c>
      <c r="AV3059">
        <v>0</v>
      </c>
      <c r="AW3059" t="s">
        <v>113</v>
      </c>
      <c r="AX3059" t="s">
        <v>113</v>
      </c>
      <c r="AY3059">
        <v>0</v>
      </c>
      <c r="AZ3059">
        <v>-2.2920027799999998</v>
      </c>
      <c r="BA3059">
        <v>1.6683493899999999</v>
      </c>
      <c r="BB3059">
        <v>-2.2920027799999998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90"/>
        <v>2.8602816455695996E-3</v>
      </c>
      <c r="BO3059">
        <f t="shared" si="191"/>
        <v>1.0289196536147152</v>
      </c>
      <c r="BP3059">
        <f t="shared" si="192"/>
        <v>0.58328150746419338</v>
      </c>
      <c r="BQ3059">
        <f t="shared" si="193"/>
        <v>0.56688732246007467</v>
      </c>
    </row>
    <row r="3060" spans="1:69" x14ac:dyDescent="0.25">
      <c r="A3060" t="s">
        <v>3170</v>
      </c>
      <c r="B3060" s="1">
        <v>44244.393657407411</v>
      </c>
      <c r="C3060">
        <v>3059.85</v>
      </c>
      <c r="D3060">
        <v>0</v>
      </c>
      <c r="E3060">
        <v>0</v>
      </c>
      <c r="F3060">
        <v>1</v>
      </c>
      <c r="G3060">
        <v>0.88537938000000005</v>
      </c>
      <c r="H3060">
        <v>-2.926289E-2</v>
      </c>
      <c r="I3060">
        <v>2.5070000000000001</v>
      </c>
      <c r="J3060">
        <v>0</v>
      </c>
      <c r="K3060">
        <v>0</v>
      </c>
      <c r="L3060">
        <v>1</v>
      </c>
      <c r="M3060">
        <v>6.4004500000000002E-3</v>
      </c>
      <c r="N3060">
        <v>9.0543999999999998E-4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-1.35991072</v>
      </c>
      <c r="AI3060">
        <v>-1.2005599899999999</v>
      </c>
      <c r="AJ3060">
        <v>-0.99550000000000005</v>
      </c>
      <c r="AK3060">
        <v>0</v>
      </c>
      <c r="AL3060">
        <v>2.2930081599999999</v>
      </c>
      <c r="AM3060">
        <v>0</v>
      </c>
      <c r="AN3060">
        <v>1.6210277900000001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0.15863364999999999</v>
      </c>
      <c r="AV3060">
        <v>0</v>
      </c>
      <c r="AW3060" t="s">
        <v>113</v>
      </c>
      <c r="AX3060" t="s">
        <v>113</v>
      </c>
      <c r="AY3060">
        <v>0</v>
      </c>
      <c r="AZ3060">
        <v>-2.2930081599999999</v>
      </c>
      <c r="BA3060">
        <v>1.6210277900000001</v>
      </c>
      <c r="BB3060">
        <v>-2.2930081599999999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90"/>
        <v>2.8602663876192E-3</v>
      </c>
      <c r="BO3060">
        <f t="shared" si="191"/>
        <v>1.0289251423360133</v>
      </c>
      <c r="BP3060">
        <f t="shared" si="192"/>
        <v>0.58328461895071393</v>
      </c>
      <c r="BQ3060">
        <f t="shared" si="193"/>
        <v>0.56688732246007478</v>
      </c>
    </row>
    <row r="3061" spans="1:69" x14ac:dyDescent="0.25">
      <c r="A3061" t="s">
        <v>3171</v>
      </c>
      <c r="B3061" s="1">
        <v>44244.39366898148</v>
      </c>
      <c r="C3061">
        <v>3060.85</v>
      </c>
      <c r="D3061">
        <v>0</v>
      </c>
      <c r="E3061">
        <v>0</v>
      </c>
      <c r="F3061">
        <v>1</v>
      </c>
      <c r="G3061">
        <v>0.88545958000000002</v>
      </c>
      <c r="H3061">
        <v>-2.926289E-2</v>
      </c>
      <c r="I3061">
        <v>2.5070000000000001</v>
      </c>
      <c r="J3061">
        <v>0</v>
      </c>
      <c r="K3061">
        <v>0</v>
      </c>
      <c r="L3061">
        <v>1</v>
      </c>
      <c r="M3061">
        <v>6.56086E-3</v>
      </c>
      <c r="N3061">
        <v>9.0543999999999998E-4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-1.35999092</v>
      </c>
      <c r="AI3061">
        <v>-1.2005599899999999</v>
      </c>
      <c r="AJ3061">
        <v>-0.99550000000000005</v>
      </c>
      <c r="AK3061">
        <v>0</v>
      </c>
      <c r="AL3061">
        <v>2.2932092399999999</v>
      </c>
      <c r="AM3061">
        <v>0</v>
      </c>
      <c r="AN3061">
        <v>1.6683493899999999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0.15871350000000001</v>
      </c>
      <c r="AV3061">
        <v>0</v>
      </c>
      <c r="AW3061" t="s">
        <v>113</v>
      </c>
      <c r="AX3061" t="s">
        <v>113</v>
      </c>
      <c r="AY3061">
        <v>0</v>
      </c>
      <c r="AZ3061">
        <v>-2.2932092399999999</v>
      </c>
      <c r="BA3061">
        <v>1.6683493899999999</v>
      </c>
      <c r="BB3061">
        <v>-2.2932092399999999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90"/>
        <v>2.8602206145268002E-3</v>
      </c>
      <c r="BO3061">
        <f t="shared" si="191"/>
        <v>1.0289416085782932</v>
      </c>
      <c r="BP3061">
        <f t="shared" si="192"/>
        <v>0.56674921569579195</v>
      </c>
      <c r="BQ3061">
        <f t="shared" si="193"/>
        <v>0.55080794767244312</v>
      </c>
    </row>
    <row r="3062" spans="1:69" x14ac:dyDescent="0.25">
      <c r="A3062" t="s">
        <v>3172</v>
      </c>
      <c r="B3062" s="1">
        <v>44244.393680555557</v>
      </c>
      <c r="C3062">
        <v>3061.85</v>
      </c>
      <c r="D3062">
        <v>0</v>
      </c>
      <c r="E3062">
        <v>0</v>
      </c>
      <c r="F3062">
        <v>1</v>
      </c>
      <c r="G3062">
        <v>0.88578040999999996</v>
      </c>
      <c r="H3062">
        <v>-2.926289E-2</v>
      </c>
      <c r="I3062">
        <v>2.5070000000000001</v>
      </c>
      <c r="J3062">
        <v>0</v>
      </c>
      <c r="K3062">
        <v>0</v>
      </c>
      <c r="L3062">
        <v>1</v>
      </c>
      <c r="M3062">
        <v>6.4806500000000001E-3</v>
      </c>
      <c r="N3062">
        <v>9.0543999999999998E-4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-1.3600711299999999</v>
      </c>
      <c r="AI3062">
        <v>-1.2005599899999999</v>
      </c>
      <c r="AJ3062">
        <v>-0.99550000000000005</v>
      </c>
      <c r="AK3062">
        <v>0</v>
      </c>
      <c r="AL3062">
        <v>2.2940135499999998</v>
      </c>
      <c r="AM3062">
        <v>0</v>
      </c>
      <c r="AN3062">
        <v>1.6446885899999999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0.15879334000000001</v>
      </c>
      <c r="AV3062">
        <v>0</v>
      </c>
      <c r="AW3062" t="s">
        <v>113</v>
      </c>
      <c r="AX3062" t="s">
        <v>113</v>
      </c>
      <c r="AY3062">
        <v>0</v>
      </c>
      <c r="AZ3062">
        <v>-2.2940135499999998</v>
      </c>
      <c r="BA3062">
        <v>1.6446885899999999</v>
      </c>
      <c r="BB3062">
        <v>-2.2940135499999998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90"/>
        <v>2.8601824704096003E-3</v>
      </c>
      <c r="BO3062">
        <f t="shared" si="191"/>
        <v>1.0289553308039607</v>
      </c>
      <c r="BP3062">
        <f t="shared" si="192"/>
        <v>0.58330173241047767</v>
      </c>
      <c r="BQ3062">
        <f t="shared" si="193"/>
        <v>0.56688732246007467</v>
      </c>
    </row>
    <row r="3063" spans="1:69" x14ac:dyDescent="0.25">
      <c r="A3063" t="s">
        <v>3173</v>
      </c>
      <c r="B3063" s="1">
        <v>44244.393692129626</v>
      </c>
      <c r="C3063">
        <v>3062.85</v>
      </c>
      <c r="D3063">
        <v>0</v>
      </c>
      <c r="E3063">
        <v>0</v>
      </c>
      <c r="F3063">
        <v>1</v>
      </c>
      <c r="G3063">
        <v>0.88626163999999996</v>
      </c>
      <c r="H3063">
        <v>-2.926289E-2</v>
      </c>
      <c r="I3063">
        <v>2.5070000000000001</v>
      </c>
      <c r="J3063">
        <v>0</v>
      </c>
      <c r="K3063">
        <v>0</v>
      </c>
      <c r="L3063">
        <v>1</v>
      </c>
      <c r="M3063">
        <v>6.56086E-3</v>
      </c>
      <c r="N3063">
        <v>9.0543999999999998E-4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-1.36023154</v>
      </c>
      <c r="AI3063">
        <v>-1.2005599899999999</v>
      </c>
      <c r="AJ3063">
        <v>-0.99550000000000005</v>
      </c>
      <c r="AK3063">
        <v>0</v>
      </c>
      <c r="AL3063">
        <v>2.29522001</v>
      </c>
      <c r="AM3063">
        <v>0</v>
      </c>
      <c r="AN3063">
        <v>1.6683493899999999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0.15895303</v>
      </c>
      <c r="AV3063">
        <v>0</v>
      </c>
      <c r="AW3063" t="s">
        <v>113</v>
      </c>
      <c r="AX3063" t="s">
        <v>113</v>
      </c>
      <c r="AY3063">
        <v>0</v>
      </c>
      <c r="AZ3063">
        <v>-2.29522001</v>
      </c>
      <c r="BA3063">
        <v>1.6683493899999999</v>
      </c>
      <c r="BB3063">
        <v>-2.29522001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90"/>
        <v>2.8601748414344001E-3</v>
      </c>
      <c r="BO3063">
        <f t="shared" si="191"/>
        <v>1.0289580753476115</v>
      </c>
      <c r="BP3063">
        <f t="shared" si="192"/>
        <v>0.57503078699034205</v>
      </c>
      <c r="BQ3063">
        <f t="shared" si="193"/>
        <v>0.55884763506625879</v>
      </c>
    </row>
    <row r="3064" spans="1:69" x14ac:dyDescent="0.25">
      <c r="A3064" t="s">
        <v>3174</v>
      </c>
      <c r="B3064" s="1">
        <v>44244.393703703703</v>
      </c>
      <c r="C3064">
        <v>3063.85</v>
      </c>
      <c r="D3064">
        <v>0</v>
      </c>
      <c r="E3064">
        <v>0</v>
      </c>
      <c r="F3064">
        <v>1</v>
      </c>
      <c r="G3064">
        <v>0.88642206000000001</v>
      </c>
      <c r="H3064">
        <v>-2.926289E-2</v>
      </c>
      <c r="I3064">
        <v>2.5070000000000001</v>
      </c>
      <c r="J3064">
        <v>0</v>
      </c>
      <c r="K3064">
        <v>0</v>
      </c>
      <c r="L3064">
        <v>1</v>
      </c>
      <c r="M3064">
        <v>6.4806500000000001E-3</v>
      </c>
      <c r="N3064">
        <v>9.0543999999999998E-4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-1.3603117499999999</v>
      </c>
      <c r="AI3064">
        <v>-1.2005599899999999</v>
      </c>
      <c r="AJ3064">
        <v>-0.99550000000000005</v>
      </c>
      <c r="AK3064">
        <v>0</v>
      </c>
      <c r="AL3064">
        <v>2.2956221600000002</v>
      </c>
      <c r="AM3064">
        <v>0</v>
      </c>
      <c r="AN3064">
        <v>1.6446885899999999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0.15903287999999999</v>
      </c>
      <c r="AV3064">
        <v>0</v>
      </c>
      <c r="AW3064" t="s">
        <v>113</v>
      </c>
      <c r="AX3064" t="s">
        <v>113</v>
      </c>
      <c r="AY3064">
        <v>0</v>
      </c>
      <c r="AZ3064">
        <v>-2.2956221600000002</v>
      </c>
      <c r="BA3064">
        <v>1.6446885899999999</v>
      </c>
      <c r="BB3064">
        <v>-2.2956221600000002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90"/>
        <v>2.8601443259129999E-3</v>
      </c>
      <c r="BO3064">
        <f t="shared" si="191"/>
        <v>1.028969053532133</v>
      </c>
      <c r="BP3064">
        <f t="shared" si="192"/>
        <v>0.58330951165110811</v>
      </c>
      <c r="BQ3064">
        <f t="shared" si="193"/>
        <v>0.56688732246007467</v>
      </c>
    </row>
    <row r="3065" spans="1:69" x14ac:dyDescent="0.25">
      <c r="A3065" t="s">
        <v>3175</v>
      </c>
      <c r="B3065" s="1">
        <v>44244.39371527778</v>
      </c>
      <c r="C3065">
        <v>3064.85</v>
      </c>
      <c r="D3065">
        <v>0</v>
      </c>
      <c r="E3065">
        <v>0</v>
      </c>
      <c r="F3065">
        <v>1</v>
      </c>
      <c r="G3065">
        <v>0.88698350000000004</v>
      </c>
      <c r="H3065">
        <v>-2.926289E-2</v>
      </c>
      <c r="I3065">
        <v>2.5070000000000001</v>
      </c>
      <c r="J3065">
        <v>0</v>
      </c>
      <c r="K3065">
        <v>0</v>
      </c>
      <c r="L3065">
        <v>1</v>
      </c>
      <c r="M3065">
        <v>6.56086E-3</v>
      </c>
      <c r="N3065">
        <v>9.0543999999999998E-4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-1.3601513300000001</v>
      </c>
      <c r="AI3065">
        <v>-1.2005599899999999</v>
      </c>
      <c r="AJ3065">
        <v>-0.99550000000000005</v>
      </c>
      <c r="AK3065">
        <v>0</v>
      </c>
      <c r="AL3065">
        <v>2.2970297</v>
      </c>
      <c r="AM3065">
        <v>0</v>
      </c>
      <c r="AN3065">
        <v>1.6683493899999999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0.15887319</v>
      </c>
      <c r="AV3065">
        <v>0</v>
      </c>
      <c r="AW3065" t="s">
        <v>113</v>
      </c>
      <c r="AX3065" t="s">
        <v>113</v>
      </c>
      <c r="AY3065">
        <v>0</v>
      </c>
      <c r="AZ3065">
        <v>-2.2970297</v>
      </c>
      <c r="BA3065">
        <v>1.6683493899999999</v>
      </c>
      <c r="BB3065">
        <v>-2.2970297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90"/>
        <v>2.8600985528206002E-3</v>
      </c>
      <c r="BO3065">
        <f t="shared" si="191"/>
        <v>1.0289855211799059</v>
      </c>
      <c r="BP3065">
        <f t="shared" si="192"/>
        <v>0.57504612502881236</v>
      </c>
      <c r="BQ3065">
        <f t="shared" si="193"/>
        <v>0.55884763506625901</v>
      </c>
    </row>
    <row r="3066" spans="1:69" x14ac:dyDescent="0.25">
      <c r="A3066" t="s">
        <v>3176</v>
      </c>
      <c r="B3066" s="1">
        <v>44244.393726851849</v>
      </c>
      <c r="C3066">
        <v>3065.85</v>
      </c>
      <c r="D3066">
        <v>0</v>
      </c>
      <c r="E3066">
        <v>0</v>
      </c>
      <c r="F3066">
        <v>1</v>
      </c>
      <c r="G3066">
        <v>0.88730432000000004</v>
      </c>
      <c r="H3066">
        <v>-2.926289E-2</v>
      </c>
      <c r="I3066">
        <v>2.5070000000000001</v>
      </c>
      <c r="J3066">
        <v>0</v>
      </c>
      <c r="K3066">
        <v>0</v>
      </c>
      <c r="L3066">
        <v>1</v>
      </c>
      <c r="M3066">
        <v>6.6410599999999998E-3</v>
      </c>
      <c r="N3066">
        <v>9.0543999999999998E-4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-1.3603117499999999</v>
      </c>
      <c r="AI3066">
        <v>-1.2005599899999999</v>
      </c>
      <c r="AJ3066">
        <v>-0.99550000000000005</v>
      </c>
      <c r="AK3066">
        <v>0</v>
      </c>
      <c r="AL3066">
        <v>2.2978340099999999</v>
      </c>
      <c r="AM3066">
        <v>0</v>
      </c>
      <c r="AN3066">
        <v>1.69201019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0.15903287999999999</v>
      </c>
      <c r="AV3066">
        <v>0</v>
      </c>
      <c r="AW3066" t="s">
        <v>113</v>
      </c>
      <c r="AX3066" t="s">
        <v>113</v>
      </c>
      <c r="AY3066">
        <v>0</v>
      </c>
      <c r="AZ3066">
        <v>-2.2978340099999999</v>
      </c>
      <c r="BA3066">
        <v>1.69201019</v>
      </c>
      <c r="BB3066">
        <v>-2.2978340099999999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90"/>
        <v>2.8600832952496002E-3</v>
      </c>
      <c r="BO3066">
        <f t="shared" si="191"/>
        <v>1.0289910104674638</v>
      </c>
      <c r="BP3066">
        <f t="shared" si="192"/>
        <v>0.58332195875938742</v>
      </c>
      <c r="BQ3066">
        <f t="shared" si="193"/>
        <v>0.56688732246007489</v>
      </c>
    </row>
    <row r="3067" spans="1:69" x14ac:dyDescent="0.25">
      <c r="A3067" t="s">
        <v>3177</v>
      </c>
      <c r="B3067" s="1">
        <v>44244.393738425926</v>
      </c>
      <c r="C3067">
        <v>3066.85</v>
      </c>
      <c r="D3067">
        <v>0</v>
      </c>
      <c r="E3067">
        <v>0</v>
      </c>
      <c r="F3067">
        <v>1</v>
      </c>
      <c r="G3067">
        <v>0.88762514999999997</v>
      </c>
      <c r="H3067">
        <v>-2.926289E-2</v>
      </c>
      <c r="I3067">
        <v>2.5070000000000001</v>
      </c>
      <c r="J3067">
        <v>0</v>
      </c>
      <c r="K3067">
        <v>0</v>
      </c>
      <c r="L3067">
        <v>1</v>
      </c>
      <c r="M3067">
        <v>6.56086E-3</v>
      </c>
      <c r="N3067">
        <v>9.0543999999999998E-4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-1.36047216</v>
      </c>
      <c r="AI3067">
        <v>-1.2005599899999999</v>
      </c>
      <c r="AJ3067">
        <v>-0.99550000000000005</v>
      </c>
      <c r="AK3067">
        <v>0</v>
      </c>
      <c r="AL3067">
        <v>2.2986383099999999</v>
      </c>
      <c r="AM3067">
        <v>0</v>
      </c>
      <c r="AN3067">
        <v>1.6683493899999999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0.15919257000000001</v>
      </c>
      <c r="AV3067">
        <v>0</v>
      </c>
      <c r="AW3067" t="s">
        <v>113</v>
      </c>
      <c r="AX3067" t="s">
        <v>113</v>
      </c>
      <c r="AY3067">
        <v>0</v>
      </c>
      <c r="AZ3067">
        <v>-2.2986383099999999</v>
      </c>
      <c r="BA3067">
        <v>1.6683493899999999</v>
      </c>
      <c r="BB3067">
        <v>-2.2986383099999999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90"/>
        <v>2.8600298931820002E-3</v>
      </c>
      <c r="BO3067">
        <f t="shared" si="191"/>
        <v>1.0290102236398968</v>
      </c>
      <c r="BP3067">
        <f t="shared" si="192"/>
        <v>0.59160577098636913</v>
      </c>
      <c r="BQ3067">
        <f t="shared" si="193"/>
        <v>0.57492700985389056</v>
      </c>
    </row>
    <row r="3068" spans="1:69" x14ac:dyDescent="0.25">
      <c r="A3068" t="s">
        <v>3178</v>
      </c>
      <c r="B3068" s="1">
        <v>44244.393750000003</v>
      </c>
      <c r="C3068">
        <v>3067.85</v>
      </c>
      <c r="D3068">
        <v>0</v>
      </c>
      <c r="E3068">
        <v>0</v>
      </c>
      <c r="F3068">
        <v>1</v>
      </c>
      <c r="G3068">
        <v>0.88810639000000002</v>
      </c>
      <c r="H3068">
        <v>-2.926289E-2</v>
      </c>
      <c r="I3068">
        <v>2.5070000000000001</v>
      </c>
      <c r="J3068">
        <v>0</v>
      </c>
      <c r="K3068">
        <v>0</v>
      </c>
      <c r="L3068">
        <v>1</v>
      </c>
      <c r="M3068">
        <v>6.56086E-3</v>
      </c>
      <c r="N3068">
        <v>9.0543999999999998E-4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-1.3603117499999999</v>
      </c>
      <c r="AI3068">
        <v>-1.2005599899999999</v>
      </c>
      <c r="AJ3068">
        <v>-0.99550000000000005</v>
      </c>
      <c r="AK3068">
        <v>0</v>
      </c>
      <c r="AL3068">
        <v>2.29984477</v>
      </c>
      <c r="AM3068">
        <v>0</v>
      </c>
      <c r="AN3068">
        <v>1.6683493899999999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0.15903287999999999</v>
      </c>
      <c r="AV3068">
        <v>0</v>
      </c>
      <c r="AW3068" t="s">
        <v>113</v>
      </c>
      <c r="AX3068" t="s">
        <v>113</v>
      </c>
      <c r="AY3068">
        <v>0</v>
      </c>
      <c r="AZ3068">
        <v>-2.29984477</v>
      </c>
      <c r="BA3068">
        <v>1.6683493899999999</v>
      </c>
      <c r="BB3068">
        <v>-2.29984477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90"/>
        <v>2.8599993776606001E-3</v>
      </c>
      <c r="BO3068">
        <f t="shared" si="191"/>
        <v>1.0290212029372161</v>
      </c>
      <c r="BP3068">
        <f t="shared" si="192"/>
        <v>0.58333907448772349</v>
      </c>
      <c r="BQ3068">
        <f t="shared" si="193"/>
        <v>0.56688732246007456</v>
      </c>
    </row>
    <row r="3069" spans="1:69" x14ac:dyDescent="0.25">
      <c r="A3069" t="s">
        <v>3179</v>
      </c>
      <c r="B3069" s="1">
        <v>44244.393761574072</v>
      </c>
      <c r="C3069">
        <v>3068.85</v>
      </c>
      <c r="D3069">
        <v>0</v>
      </c>
      <c r="E3069">
        <v>0</v>
      </c>
      <c r="F3069">
        <v>1</v>
      </c>
      <c r="G3069">
        <v>0.88810639000000002</v>
      </c>
      <c r="H3069">
        <v>-2.926289E-2</v>
      </c>
      <c r="I3069">
        <v>2.5070000000000001</v>
      </c>
      <c r="J3069">
        <v>0</v>
      </c>
      <c r="K3069">
        <v>0</v>
      </c>
      <c r="L3069">
        <v>1</v>
      </c>
      <c r="M3069">
        <v>6.4004500000000002E-3</v>
      </c>
      <c r="N3069">
        <v>9.0543999999999998E-4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-1.36023154</v>
      </c>
      <c r="AI3069">
        <v>-1.2005599899999999</v>
      </c>
      <c r="AJ3069">
        <v>-0.99550000000000005</v>
      </c>
      <c r="AK3069">
        <v>0</v>
      </c>
      <c r="AL3069">
        <v>2.29984477</v>
      </c>
      <c r="AM3069">
        <v>0</v>
      </c>
      <c r="AN3069">
        <v>1.6210277900000001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0.15895303</v>
      </c>
      <c r="AV3069">
        <v>0</v>
      </c>
      <c r="AW3069" t="s">
        <v>113</v>
      </c>
      <c r="AX3069" t="s">
        <v>113</v>
      </c>
      <c r="AY3069">
        <v>0</v>
      </c>
      <c r="AZ3069">
        <v>-2.29984477</v>
      </c>
      <c r="BA3069">
        <v>1.6210277900000001</v>
      </c>
      <c r="BB3069">
        <v>-2.29984477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90"/>
        <v>2.8599688625186E-3</v>
      </c>
      <c r="BO3069">
        <f t="shared" si="191"/>
        <v>1.0290321823323207</v>
      </c>
      <c r="BP3069">
        <f t="shared" si="192"/>
        <v>0.58334529856761674</v>
      </c>
      <c r="BQ3069">
        <f t="shared" si="193"/>
        <v>0.56688732246007478</v>
      </c>
    </row>
    <row r="3070" spans="1:69" x14ac:dyDescent="0.25">
      <c r="A3070" t="s">
        <v>3180</v>
      </c>
      <c r="B3070" s="1">
        <v>44244.393773148149</v>
      </c>
      <c r="C3070">
        <v>3069.85</v>
      </c>
      <c r="D3070">
        <v>0</v>
      </c>
      <c r="E3070">
        <v>0</v>
      </c>
      <c r="F3070">
        <v>1</v>
      </c>
      <c r="G3070">
        <v>0.88858762000000002</v>
      </c>
      <c r="H3070">
        <v>-2.926289E-2</v>
      </c>
      <c r="I3070">
        <v>2.5070000000000001</v>
      </c>
      <c r="J3070">
        <v>0</v>
      </c>
      <c r="K3070">
        <v>0</v>
      </c>
      <c r="L3070">
        <v>1</v>
      </c>
      <c r="M3070">
        <v>6.56086E-3</v>
      </c>
      <c r="N3070">
        <v>9.0543999999999998E-4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-1.36055236</v>
      </c>
      <c r="AI3070">
        <v>-1.2005599899999999</v>
      </c>
      <c r="AJ3070">
        <v>-0.99550000000000005</v>
      </c>
      <c r="AK3070">
        <v>0</v>
      </c>
      <c r="AL3070">
        <v>2.3010512300000001</v>
      </c>
      <c r="AM3070">
        <v>0</v>
      </c>
      <c r="AN3070">
        <v>1.6683493899999999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0.15927241</v>
      </c>
      <c r="AV3070">
        <v>0</v>
      </c>
      <c r="AW3070" t="s">
        <v>113</v>
      </c>
      <c r="AX3070" t="s">
        <v>113</v>
      </c>
      <c r="AY3070">
        <v>0</v>
      </c>
      <c r="AZ3070">
        <v>-2.3010512300000001</v>
      </c>
      <c r="BA3070">
        <v>1.6683493899999999</v>
      </c>
      <c r="BB3070">
        <v>-2.3010512300000001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90"/>
        <v>2.8599230894262003E-3</v>
      </c>
      <c r="BO3070">
        <f t="shared" si="191"/>
        <v>1.029048652000802</v>
      </c>
      <c r="BP3070">
        <f t="shared" si="192"/>
        <v>0.56680817606365574</v>
      </c>
      <c r="BQ3070">
        <f t="shared" si="193"/>
        <v>0.55080794767244301</v>
      </c>
    </row>
    <row r="3071" spans="1:69" x14ac:dyDescent="0.25">
      <c r="A3071" t="s">
        <v>3181</v>
      </c>
      <c r="B3071" s="1">
        <v>44244.393784722219</v>
      </c>
      <c r="C3071">
        <v>3070.85</v>
      </c>
      <c r="D3071">
        <v>0</v>
      </c>
      <c r="E3071">
        <v>0</v>
      </c>
      <c r="F3071">
        <v>1</v>
      </c>
      <c r="G3071">
        <v>0.88882824000000005</v>
      </c>
      <c r="H3071">
        <v>-2.926289E-2</v>
      </c>
      <c r="I3071">
        <v>2.5070000000000001</v>
      </c>
      <c r="J3071">
        <v>0</v>
      </c>
      <c r="K3071">
        <v>0</v>
      </c>
      <c r="L3071">
        <v>1</v>
      </c>
      <c r="M3071">
        <v>6.7212699999999997E-3</v>
      </c>
      <c r="N3071">
        <v>9.0543999999999998E-4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-1.36055236</v>
      </c>
      <c r="AI3071">
        <v>-1.2005599899999999</v>
      </c>
      <c r="AJ3071">
        <v>-0.99550000000000005</v>
      </c>
      <c r="AK3071">
        <v>0</v>
      </c>
      <c r="AL3071">
        <v>2.3016544699999999</v>
      </c>
      <c r="AM3071">
        <v>0</v>
      </c>
      <c r="AN3071">
        <v>1.71567099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0.15927241</v>
      </c>
      <c r="AV3071">
        <v>0</v>
      </c>
      <c r="AW3071" t="s">
        <v>113</v>
      </c>
      <c r="AX3071" t="s">
        <v>113</v>
      </c>
      <c r="AY3071">
        <v>0</v>
      </c>
      <c r="AZ3071">
        <v>-2.3016544699999999</v>
      </c>
      <c r="BA3071">
        <v>1.71567099</v>
      </c>
      <c r="BB3071">
        <v>-2.3016544699999999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90"/>
        <v>2.8599230894262003E-3</v>
      </c>
      <c r="BO3071">
        <f t="shared" si="191"/>
        <v>1.029048652000802</v>
      </c>
      <c r="BP3071">
        <f t="shared" si="192"/>
        <v>0.58335463501388374</v>
      </c>
      <c r="BQ3071">
        <f t="shared" si="193"/>
        <v>0.56688732246007456</v>
      </c>
    </row>
    <row r="3072" spans="1:69" x14ac:dyDescent="0.25">
      <c r="A3072" t="s">
        <v>3182</v>
      </c>
      <c r="B3072" s="1">
        <v>44244.393796296295</v>
      </c>
      <c r="C3072">
        <v>3071.85</v>
      </c>
      <c r="D3072">
        <v>0</v>
      </c>
      <c r="E3072">
        <v>0</v>
      </c>
      <c r="F3072">
        <v>1</v>
      </c>
      <c r="G3072">
        <v>0.88922926999999996</v>
      </c>
      <c r="H3072">
        <v>-2.926289E-2</v>
      </c>
      <c r="I3072">
        <v>2.5070000000000001</v>
      </c>
      <c r="J3072">
        <v>0</v>
      </c>
      <c r="K3072">
        <v>0</v>
      </c>
      <c r="L3072">
        <v>1</v>
      </c>
      <c r="M3072">
        <v>6.56086E-3</v>
      </c>
      <c r="N3072">
        <v>9.0543999999999998E-4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-1.36055236</v>
      </c>
      <c r="AI3072">
        <v>-1.2005599899999999</v>
      </c>
      <c r="AJ3072">
        <v>-0.99550000000000005</v>
      </c>
      <c r="AK3072">
        <v>0</v>
      </c>
      <c r="AL3072">
        <v>2.30265985</v>
      </c>
      <c r="AM3072">
        <v>0</v>
      </c>
      <c r="AN3072">
        <v>1.6683493899999999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0.15927241</v>
      </c>
      <c r="AV3072">
        <v>0</v>
      </c>
      <c r="AW3072" t="s">
        <v>113</v>
      </c>
      <c r="AX3072" t="s">
        <v>113</v>
      </c>
      <c r="AY3072">
        <v>0</v>
      </c>
      <c r="AZ3072">
        <v>-2.30265985</v>
      </c>
      <c r="BA3072">
        <v>1.6683493899999999</v>
      </c>
      <c r="BB3072">
        <v>-2.30265985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90"/>
        <v>2.8598773163338001E-3</v>
      </c>
      <c r="BO3072">
        <f t="shared" si="191"/>
        <v>1.0290651221964859</v>
      </c>
      <c r="BP3072">
        <f t="shared" si="192"/>
        <v>0.59991069553969278</v>
      </c>
      <c r="BQ3072">
        <f t="shared" si="193"/>
        <v>0.58296669724770633</v>
      </c>
    </row>
    <row r="3073" spans="1:69" x14ac:dyDescent="0.25">
      <c r="A3073" t="s">
        <v>3183</v>
      </c>
      <c r="B3073" s="1">
        <v>44244.393807870372</v>
      </c>
      <c r="C3073">
        <v>3072.85</v>
      </c>
      <c r="D3073">
        <v>0</v>
      </c>
      <c r="E3073">
        <v>0</v>
      </c>
      <c r="F3073">
        <v>1</v>
      </c>
      <c r="G3073">
        <v>0.88955010000000001</v>
      </c>
      <c r="H3073">
        <v>-2.926289E-2</v>
      </c>
      <c r="I3073">
        <v>2.5070000000000001</v>
      </c>
      <c r="J3073">
        <v>0</v>
      </c>
      <c r="K3073">
        <v>0</v>
      </c>
      <c r="L3073">
        <v>1</v>
      </c>
      <c r="M3073">
        <v>6.56086E-3</v>
      </c>
      <c r="N3073">
        <v>9.0543999999999998E-4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-1.36079298</v>
      </c>
      <c r="AI3073">
        <v>-1.2005599899999999</v>
      </c>
      <c r="AJ3073">
        <v>-0.99550000000000005</v>
      </c>
      <c r="AK3073">
        <v>0</v>
      </c>
      <c r="AL3073">
        <v>2.3034641599999999</v>
      </c>
      <c r="AM3073">
        <v>0</v>
      </c>
      <c r="AN3073">
        <v>1.6683493899999999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0.15951195000000001</v>
      </c>
      <c r="AV3073">
        <v>0</v>
      </c>
      <c r="AW3073" t="s">
        <v>113</v>
      </c>
      <c r="AX3073" t="s">
        <v>113</v>
      </c>
      <c r="AY3073">
        <v>0</v>
      </c>
      <c r="AZ3073">
        <v>-2.3034641599999999</v>
      </c>
      <c r="BA3073">
        <v>1.6683493899999999</v>
      </c>
      <c r="BB3073">
        <v>-2.3034641599999999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90"/>
        <v>2.8598544294081998E-3</v>
      </c>
      <c r="BO3073">
        <f t="shared" si="191"/>
        <v>1.029073357628558</v>
      </c>
      <c r="BP3073">
        <f t="shared" si="192"/>
        <v>0.58336864032105218</v>
      </c>
      <c r="BQ3073">
        <f t="shared" si="193"/>
        <v>0.56688732246007478</v>
      </c>
    </row>
    <row r="3074" spans="1:69" x14ac:dyDescent="0.25">
      <c r="A3074" t="s">
        <v>3184</v>
      </c>
      <c r="B3074" s="1">
        <v>44244.393819444442</v>
      </c>
      <c r="C3074">
        <v>3073.85</v>
      </c>
      <c r="D3074">
        <v>0</v>
      </c>
      <c r="E3074">
        <v>0</v>
      </c>
      <c r="F3074">
        <v>1</v>
      </c>
      <c r="G3074">
        <v>0.88995113000000003</v>
      </c>
      <c r="H3074">
        <v>-2.926289E-2</v>
      </c>
      <c r="I3074">
        <v>2.5070000000000001</v>
      </c>
      <c r="J3074">
        <v>0</v>
      </c>
      <c r="K3074">
        <v>0</v>
      </c>
      <c r="L3074">
        <v>1</v>
      </c>
      <c r="M3074">
        <v>6.4806500000000001E-3</v>
      </c>
      <c r="N3074">
        <v>9.0543999999999998E-4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-1.3606325699999999</v>
      </c>
      <c r="AI3074">
        <v>-1.2005599899999999</v>
      </c>
      <c r="AJ3074">
        <v>-0.99550000000000005</v>
      </c>
      <c r="AK3074">
        <v>0</v>
      </c>
      <c r="AL3074">
        <v>2.3044695399999999</v>
      </c>
      <c r="AM3074">
        <v>0</v>
      </c>
      <c r="AN3074">
        <v>1.6446885899999999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0.15935226</v>
      </c>
      <c r="AV3074">
        <v>0</v>
      </c>
      <c r="AW3074" t="s">
        <v>113</v>
      </c>
      <c r="AX3074" t="s">
        <v>113</v>
      </c>
      <c r="AY3074">
        <v>0</v>
      </c>
      <c r="AZ3074">
        <v>-2.3044695399999999</v>
      </c>
      <c r="BA3074">
        <v>1.6446885899999999</v>
      </c>
      <c r="BB3074">
        <v>-2.3044695399999999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90"/>
        <v>2.8598162852909999E-3</v>
      </c>
      <c r="BO3074">
        <f t="shared" si="191"/>
        <v>1.0290870833685513</v>
      </c>
      <c r="BP3074">
        <f t="shared" si="192"/>
        <v>0.58337642126904576</v>
      </c>
      <c r="BQ3074">
        <f t="shared" si="193"/>
        <v>0.56688732246007478</v>
      </c>
    </row>
    <row r="3075" spans="1:69" x14ac:dyDescent="0.25">
      <c r="A3075" t="s">
        <v>3185</v>
      </c>
      <c r="B3075" s="1">
        <v>44244.393831018519</v>
      </c>
      <c r="C3075">
        <v>3074.85</v>
      </c>
      <c r="D3075">
        <v>0</v>
      </c>
      <c r="E3075">
        <v>0</v>
      </c>
      <c r="F3075">
        <v>1</v>
      </c>
      <c r="G3075">
        <v>0.89027195000000003</v>
      </c>
      <c r="H3075">
        <v>-2.926289E-2</v>
      </c>
      <c r="I3075">
        <v>2.5070000000000001</v>
      </c>
      <c r="J3075">
        <v>0</v>
      </c>
      <c r="K3075">
        <v>0</v>
      </c>
      <c r="L3075">
        <v>1</v>
      </c>
      <c r="M3075">
        <v>6.56086E-3</v>
      </c>
      <c r="N3075">
        <v>9.0543999999999998E-4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-1.3607127800000001</v>
      </c>
      <c r="AI3075">
        <v>-1.2005599899999999</v>
      </c>
      <c r="AJ3075">
        <v>-0.99550000000000005</v>
      </c>
      <c r="AK3075">
        <v>0</v>
      </c>
      <c r="AL3075">
        <v>2.3052738499999998</v>
      </c>
      <c r="AM3075">
        <v>0</v>
      </c>
      <c r="AN3075">
        <v>1.6683493899999999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0.15943209999999999</v>
      </c>
      <c r="AV3075">
        <v>0</v>
      </c>
      <c r="AW3075" t="s">
        <v>113</v>
      </c>
      <c r="AX3075" t="s">
        <v>113</v>
      </c>
      <c r="AY3075">
        <v>0</v>
      </c>
      <c r="AZ3075">
        <v>-2.3052738499999998</v>
      </c>
      <c r="BA3075">
        <v>1.6683493899999999</v>
      </c>
      <c r="BB3075">
        <v>-2.3052738499999998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90"/>
        <v>2.8597857697695997E-3</v>
      </c>
      <c r="BO3075">
        <f t="shared" si="191"/>
        <v>1.0290980643060912</v>
      </c>
      <c r="BP3075">
        <f t="shared" si="192"/>
        <v>0.57510901948872384</v>
      </c>
      <c r="BQ3075">
        <f t="shared" si="193"/>
        <v>0.5588476350662589</v>
      </c>
    </row>
    <row r="3076" spans="1:69" x14ac:dyDescent="0.25">
      <c r="A3076" t="s">
        <v>3186</v>
      </c>
      <c r="B3076" s="1">
        <v>44244.393842592595</v>
      </c>
      <c r="C3076">
        <v>3075.85</v>
      </c>
      <c r="D3076">
        <v>0</v>
      </c>
      <c r="E3076">
        <v>0</v>
      </c>
      <c r="F3076">
        <v>1</v>
      </c>
      <c r="G3076">
        <v>0.89059277999999997</v>
      </c>
      <c r="H3076">
        <v>-2.926289E-2</v>
      </c>
      <c r="I3076">
        <v>2.5070000000000001</v>
      </c>
      <c r="J3076">
        <v>0</v>
      </c>
      <c r="K3076">
        <v>0</v>
      </c>
      <c r="L3076">
        <v>1</v>
      </c>
      <c r="M3076">
        <v>6.56086E-3</v>
      </c>
      <c r="N3076">
        <v>9.0543999999999998E-4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-1.36079298</v>
      </c>
      <c r="AI3076">
        <v>-1.2005599899999999</v>
      </c>
      <c r="AJ3076">
        <v>-0.99550000000000005</v>
      </c>
      <c r="AK3076">
        <v>0</v>
      </c>
      <c r="AL3076">
        <v>2.3060781600000002</v>
      </c>
      <c r="AM3076">
        <v>0</v>
      </c>
      <c r="AN3076">
        <v>1.6683493899999999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0.15951195000000001</v>
      </c>
      <c r="AV3076">
        <v>0</v>
      </c>
      <c r="AW3076" t="s">
        <v>113</v>
      </c>
      <c r="AX3076" t="s">
        <v>113</v>
      </c>
      <c r="AY3076">
        <v>0</v>
      </c>
      <c r="AZ3076">
        <v>-2.3060781600000002</v>
      </c>
      <c r="BA3076">
        <v>1.6683493899999999</v>
      </c>
      <c r="BB3076">
        <v>-2.3060781600000002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90"/>
        <v>2.8597476256524003E-3</v>
      </c>
      <c r="BO3076">
        <f t="shared" si="191"/>
        <v>1.0291117907051701</v>
      </c>
      <c r="BP3076">
        <f t="shared" si="192"/>
        <v>0.58339042754494663</v>
      </c>
      <c r="BQ3076">
        <f t="shared" si="193"/>
        <v>0.56688732246007467</v>
      </c>
    </row>
    <row r="3077" spans="1:69" x14ac:dyDescent="0.25">
      <c r="A3077" t="s">
        <v>3187</v>
      </c>
      <c r="B3077" s="1">
        <v>44244.393854166665</v>
      </c>
      <c r="C3077">
        <v>3076.85</v>
      </c>
      <c r="D3077">
        <v>0</v>
      </c>
      <c r="E3077">
        <v>0</v>
      </c>
      <c r="F3077">
        <v>1</v>
      </c>
      <c r="G3077">
        <v>0.8908334</v>
      </c>
      <c r="H3077">
        <v>-2.926289E-2</v>
      </c>
      <c r="I3077">
        <v>2.5070000000000001</v>
      </c>
      <c r="J3077">
        <v>0</v>
      </c>
      <c r="K3077">
        <v>0</v>
      </c>
      <c r="L3077">
        <v>1</v>
      </c>
      <c r="M3077">
        <v>6.4806500000000001E-3</v>
      </c>
      <c r="N3077">
        <v>9.0543999999999998E-4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-1.3607127800000001</v>
      </c>
      <c r="AI3077">
        <v>-1.2005599899999999</v>
      </c>
      <c r="AJ3077">
        <v>-0.99550000000000005</v>
      </c>
      <c r="AK3077">
        <v>0</v>
      </c>
      <c r="AL3077">
        <v>2.3066813900000001</v>
      </c>
      <c r="AM3077">
        <v>0</v>
      </c>
      <c r="AN3077">
        <v>1.6446885899999999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0.15943209999999999</v>
      </c>
      <c r="AV3077">
        <v>0</v>
      </c>
      <c r="AW3077" t="s">
        <v>113</v>
      </c>
      <c r="AX3077" t="s">
        <v>113</v>
      </c>
      <c r="AY3077">
        <v>0</v>
      </c>
      <c r="AZ3077">
        <v>-2.3066813900000001</v>
      </c>
      <c r="BA3077">
        <v>1.6446885899999999</v>
      </c>
      <c r="BB3077">
        <v>-2.3066813900000001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90"/>
        <v>2.8597171101310001E-3</v>
      </c>
      <c r="BO3077">
        <f t="shared" si="191"/>
        <v>1.0291227721700014</v>
      </c>
      <c r="BP3077">
        <f t="shared" si="192"/>
        <v>0.58339665279814157</v>
      </c>
      <c r="BQ3077">
        <f t="shared" si="193"/>
        <v>0.56688732246007467</v>
      </c>
    </row>
    <row r="3078" spans="1:69" x14ac:dyDescent="0.25">
      <c r="A3078" t="s">
        <v>3188</v>
      </c>
      <c r="B3078" s="1">
        <v>44244.393865740742</v>
      </c>
      <c r="C3078">
        <v>3077.85</v>
      </c>
      <c r="D3078">
        <v>0</v>
      </c>
      <c r="E3078">
        <v>0</v>
      </c>
      <c r="F3078">
        <v>1</v>
      </c>
      <c r="G3078">
        <v>0.89123443000000002</v>
      </c>
      <c r="H3078">
        <v>-2.926289E-2</v>
      </c>
      <c r="I3078">
        <v>2.5070000000000001</v>
      </c>
      <c r="J3078">
        <v>0</v>
      </c>
      <c r="K3078">
        <v>0</v>
      </c>
      <c r="L3078">
        <v>1</v>
      </c>
      <c r="M3078">
        <v>6.56086E-3</v>
      </c>
      <c r="N3078">
        <v>9.0543999999999998E-4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-1.36079298</v>
      </c>
      <c r="AI3078">
        <v>-1.2005599899999999</v>
      </c>
      <c r="AJ3078">
        <v>-0.99550000000000005</v>
      </c>
      <c r="AK3078">
        <v>0</v>
      </c>
      <c r="AL3078">
        <v>2.3076867700000001</v>
      </c>
      <c r="AM3078">
        <v>0</v>
      </c>
      <c r="AN3078">
        <v>1.6683493899999999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0.15951195000000001</v>
      </c>
      <c r="AV3078">
        <v>0</v>
      </c>
      <c r="AW3078" t="s">
        <v>113</v>
      </c>
      <c r="AX3078" t="s">
        <v>113</v>
      </c>
      <c r="AY3078">
        <v>0</v>
      </c>
      <c r="AZ3078">
        <v>-2.3076867700000001</v>
      </c>
      <c r="BA3078">
        <v>1.6683493899999999</v>
      </c>
      <c r="BB3078">
        <v>-2.3076867700000001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90"/>
        <v>2.8596865946096E-3</v>
      </c>
      <c r="BO3078">
        <f t="shared" si="191"/>
        <v>1.0291337538691976</v>
      </c>
      <c r="BP3078">
        <f t="shared" si="192"/>
        <v>0.57512896451666251</v>
      </c>
      <c r="BQ3078">
        <f t="shared" si="193"/>
        <v>0.55884763506625901</v>
      </c>
    </row>
    <row r="3079" spans="1:69" x14ac:dyDescent="0.25">
      <c r="A3079" t="s">
        <v>3189</v>
      </c>
      <c r="B3079" s="1">
        <v>44244.393877314818</v>
      </c>
      <c r="C3079">
        <v>3078.85</v>
      </c>
      <c r="D3079">
        <v>0</v>
      </c>
      <c r="E3079">
        <v>0</v>
      </c>
      <c r="F3079">
        <v>1</v>
      </c>
      <c r="G3079">
        <v>0.89163546000000005</v>
      </c>
      <c r="H3079">
        <v>-2.926289E-2</v>
      </c>
      <c r="I3079">
        <v>2.5070000000000001</v>
      </c>
      <c r="J3079">
        <v>0</v>
      </c>
      <c r="K3079">
        <v>0</v>
      </c>
      <c r="L3079">
        <v>1</v>
      </c>
      <c r="M3079">
        <v>6.6410599999999998E-3</v>
      </c>
      <c r="N3079">
        <v>9.0543999999999998E-4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-1.36079298</v>
      </c>
      <c r="AI3079">
        <v>-1.2005599899999999</v>
      </c>
      <c r="AJ3079">
        <v>-0.99550000000000005</v>
      </c>
      <c r="AK3079">
        <v>0</v>
      </c>
      <c r="AL3079">
        <v>2.3086921500000002</v>
      </c>
      <c r="AM3079">
        <v>0</v>
      </c>
      <c r="AN3079">
        <v>1.69201019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0.15951195000000001</v>
      </c>
      <c r="AV3079">
        <v>0</v>
      </c>
      <c r="AW3079" t="s">
        <v>113</v>
      </c>
      <c r="AX3079" t="s">
        <v>113</v>
      </c>
      <c r="AY3079">
        <v>0</v>
      </c>
      <c r="AZ3079">
        <v>-2.3086921500000002</v>
      </c>
      <c r="BA3079">
        <v>1.69201019</v>
      </c>
      <c r="BB3079">
        <v>-2.3086921500000002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si="190"/>
        <v>2.8596637080634006E-3</v>
      </c>
      <c r="BO3079">
        <f t="shared" si="191"/>
        <v>1.0291419902632664</v>
      </c>
      <c r="BP3079">
        <f t="shared" si="192"/>
        <v>0.58340754729157518</v>
      </c>
      <c r="BQ3079">
        <f t="shared" si="193"/>
        <v>0.56688732246007456</v>
      </c>
    </row>
    <row r="3080" spans="1:69" x14ac:dyDescent="0.25">
      <c r="A3080" t="s">
        <v>3190</v>
      </c>
      <c r="B3080" s="1">
        <v>44244.393888888888</v>
      </c>
      <c r="C3080">
        <v>3079.85</v>
      </c>
      <c r="D3080">
        <v>0</v>
      </c>
      <c r="E3080">
        <v>0</v>
      </c>
      <c r="F3080">
        <v>1</v>
      </c>
      <c r="G3080">
        <v>0.89203648999999996</v>
      </c>
      <c r="H3080">
        <v>-2.926289E-2</v>
      </c>
      <c r="I3080">
        <v>2.5070000000000001</v>
      </c>
      <c r="J3080">
        <v>0</v>
      </c>
      <c r="K3080">
        <v>0</v>
      </c>
      <c r="L3080">
        <v>1</v>
      </c>
      <c r="M3080">
        <v>6.6410599999999998E-3</v>
      </c>
      <c r="N3080">
        <v>9.0543999999999998E-4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-1.3610336000000001</v>
      </c>
      <c r="AI3080">
        <v>-1.2005599899999999</v>
      </c>
      <c r="AJ3080">
        <v>-0.99550000000000005</v>
      </c>
      <c r="AK3080">
        <v>0</v>
      </c>
      <c r="AL3080">
        <v>2.3096975400000002</v>
      </c>
      <c r="AM3080">
        <v>0</v>
      </c>
      <c r="AN3080">
        <v>1.69201019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0.15975148</v>
      </c>
      <c r="AV3080">
        <v>0</v>
      </c>
      <c r="AW3080" t="s">
        <v>113</v>
      </c>
      <c r="AX3080" t="s">
        <v>113</v>
      </c>
      <c r="AY3080">
        <v>0</v>
      </c>
      <c r="AZ3080">
        <v>-2.3096975400000002</v>
      </c>
      <c r="BA3080">
        <v>1.69201019</v>
      </c>
      <c r="BB3080">
        <v>-2.3096975400000002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ref="BN3080:BN3143" si="194">(BQ$2*(BO$2-AL3078)/1000000)</f>
        <v>2.8596255639462003E-3</v>
      </c>
      <c r="BO3080">
        <f t="shared" ref="BO3080:BO3143" si="195">((30*10)*9.81/BN3080)/1000000</f>
        <v>1.0291557178341717</v>
      </c>
      <c r="BP3080">
        <f t="shared" ref="BP3080:BP3143" si="196">((AN3079*1000)/BN3080)/1000000</f>
        <v>0.59168941952843479</v>
      </c>
      <c r="BQ3080">
        <f t="shared" ref="BQ3080:BQ3143" si="197">BP3080/BO3080</f>
        <v>0.57492700985389067</v>
      </c>
    </row>
    <row r="3081" spans="1:69" x14ac:dyDescent="0.25">
      <c r="A3081" t="s">
        <v>3191</v>
      </c>
      <c r="B3081" s="1">
        <v>44244.393900462965</v>
      </c>
      <c r="C3081">
        <v>3080.85</v>
      </c>
      <c r="D3081">
        <v>0</v>
      </c>
      <c r="E3081">
        <v>0</v>
      </c>
      <c r="F3081">
        <v>1</v>
      </c>
      <c r="G3081">
        <v>0.89227710999999998</v>
      </c>
      <c r="H3081">
        <v>-2.926289E-2</v>
      </c>
      <c r="I3081">
        <v>2.5070000000000001</v>
      </c>
      <c r="J3081">
        <v>0</v>
      </c>
      <c r="K3081">
        <v>0</v>
      </c>
      <c r="L3081">
        <v>1</v>
      </c>
      <c r="M3081">
        <v>6.56086E-3</v>
      </c>
      <c r="N3081">
        <v>9.0543999999999998E-4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-1.3610336000000001</v>
      </c>
      <c r="AI3081">
        <v>-1.2005599899999999</v>
      </c>
      <c r="AJ3081">
        <v>-0.99550000000000005</v>
      </c>
      <c r="AK3081">
        <v>0</v>
      </c>
      <c r="AL3081">
        <v>2.31030077</v>
      </c>
      <c r="AM3081">
        <v>0</v>
      </c>
      <c r="AN3081">
        <v>1.6683493899999999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0.15975148</v>
      </c>
      <c r="AV3081">
        <v>0</v>
      </c>
      <c r="AW3081" t="s">
        <v>113</v>
      </c>
      <c r="AX3081" t="s">
        <v>113</v>
      </c>
      <c r="AY3081">
        <v>0</v>
      </c>
      <c r="AZ3081">
        <v>-2.31030077</v>
      </c>
      <c r="BA3081">
        <v>1.6683493899999999</v>
      </c>
      <c r="BB3081">
        <v>-2.31030077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4"/>
        <v>2.8595874198290004E-3</v>
      </c>
      <c r="BO3081">
        <f t="shared" si="195"/>
        <v>1.0291694457713021</v>
      </c>
      <c r="BP3081">
        <f t="shared" si="196"/>
        <v>0.59169731209028043</v>
      </c>
      <c r="BQ3081">
        <f t="shared" si="197"/>
        <v>0.57492700985389045</v>
      </c>
    </row>
    <row r="3082" spans="1:69" x14ac:dyDescent="0.25">
      <c r="A3082" t="s">
        <v>3192</v>
      </c>
      <c r="B3082" s="1">
        <v>44244.393912037034</v>
      </c>
      <c r="C3082">
        <v>3081.85</v>
      </c>
      <c r="D3082">
        <v>0</v>
      </c>
      <c r="E3082">
        <v>0</v>
      </c>
      <c r="F3082">
        <v>1</v>
      </c>
      <c r="G3082">
        <v>0.89259792999999998</v>
      </c>
      <c r="H3082">
        <v>-2.926289E-2</v>
      </c>
      <c r="I3082">
        <v>2.5070000000000001</v>
      </c>
      <c r="J3082">
        <v>0</v>
      </c>
      <c r="K3082">
        <v>0</v>
      </c>
      <c r="L3082">
        <v>1</v>
      </c>
      <c r="M3082">
        <v>6.56086E-3</v>
      </c>
      <c r="N3082">
        <v>9.0543999999999998E-4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-1.36111381</v>
      </c>
      <c r="AI3082">
        <v>-1.2005599899999999</v>
      </c>
      <c r="AJ3082">
        <v>-0.99550000000000005</v>
      </c>
      <c r="AK3082">
        <v>0</v>
      </c>
      <c r="AL3082">
        <v>2.3111050799999999</v>
      </c>
      <c r="AM3082">
        <v>0</v>
      </c>
      <c r="AN3082">
        <v>1.6683493899999999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0.15983132999999999</v>
      </c>
      <c r="AV3082">
        <v>0</v>
      </c>
      <c r="AW3082" t="s">
        <v>113</v>
      </c>
      <c r="AX3082" t="s">
        <v>113</v>
      </c>
      <c r="AY3082">
        <v>0</v>
      </c>
      <c r="AZ3082">
        <v>-2.3111050799999999</v>
      </c>
      <c r="BA3082">
        <v>1.6683493899999999</v>
      </c>
      <c r="BB3082">
        <v>-2.3111050799999999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4"/>
        <v>2.8595492753324E-3</v>
      </c>
      <c r="BO3082">
        <f t="shared" si="195"/>
        <v>1.0291831742112223</v>
      </c>
      <c r="BP3082">
        <f t="shared" si="196"/>
        <v>0.58343089394956049</v>
      </c>
      <c r="BQ3082">
        <f t="shared" si="197"/>
        <v>0.56688732246007478</v>
      </c>
    </row>
    <row r="3083" spans="1:69" x14ac:dyDescent="0.25">
      <c r="A3083" t="s">
        <v>3193</v>
      </c>
      <c r="B3083" s="1">
        <v>44244.393923611111</v>
      </c>
      <c r="C3083">
        <v>3082.85</v>
      </c>
      <c r="D3083">
        <v>0</v>
      </c>
      <c r="E3083">
        <v>0</v>
      </c>
      <c r="F3083">
        <v>1</v>
      </c>
      <c r="G3083">
        <v>0.89283855000000001</v>
      </c>
      <c r="H3083">
        <v>-2.926289E-2</v>
      </c>
      <c r="I3083">
        <v>2.5070000000000001</v>
      </c>
      <c r="J3083">
        <v>0</v>
      </c>
      <c r="K3083">
        <v>0</v>
      </c>
      <c r="L3083">
        <v>1</v>
      </c>
      <c r="M3083">
        <v>6.56086E-3</v>
      </c>
      <c r="N3083">
        <v>9.0543999999999998E-4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-1.36135443</v>
      </c>
      <c r="AI3083">
        <v>-1.2005599899999999</v>
      </c>
      <c r="AJ3083">
        <v>-0.99550000000000005</v>
      </c>
      <c r="AK3083">
        <v>0</v>
      </c>
      <c r="AL3083">
        <v>2.3117083100000002</v>
      </c>
      <c r="AM3083">
        <v>0</v>
      </c>
      <c r="AN3083">
        <v>1.6683493899999999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0.16007086000000001</v>
      </c>
      <c r="AV3083">
        <v>0</v>
      </c>
      <c r="AW3083" t="s">
        <v>113</v>
      </c>
      <c r="AX3083" t="s">
        <v>113</v>
      </c>
      <c r="AY3083">
        <v>0</v>
      </c>
      <c r="AZ3083">
        <v>-2.3117083100000002</v>
      </c>
      <c r="BA3083">
        <v>1.6683493899999999</v>
      </c>
      <c r="BB3083">
        <v>-2.3117083100000002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4"/>
        <v>2.8595263887862001E-3</v>
      </c>
      <c r="BO3083">
        <f t="shared" si="195"/>
        <v>1.0291914113963581</v>
      </c>
      <c r="BP3083">
        <f t="shared" si="196"/>
        <v>0.58343556350538661</v>
      </c>
      <c r="BQ3083">
        <f t="shared" si="197"/>
        <v>0.56688732246007467</v>
      </c>
    </row>
    <row r="3084" spans="1:69" x14ac:dyDescent="0.25">
      <c r="A3084" t="s">
        <v>3194</v>
      </c>
      <c r="B3084" s="1">
        <v>44244.393935185188</v>
      </c>
      <c r="C3084">
        <v>3083.85</v>
      </c>
      <c r="D3084">
        <v>0</v>
      </c>
      <c r="E3084">
        <v>0</v>
      </c>
      <c r="F3084">
        <v>1</v>
      </c>
      <c r="G3084">
        <v>0.89323958000000003</v>
      </c>
      <c r="H3084">
        <v>-2.926289E-2</v>
      </c>
      <c r="I3084">
        <v>2.5070000000000001</v>
      </c>
      <c r="J3084">
        <v>0</v>
      </c>
      <c r="K3084">
        <v>0</v>
      </c>
      <c r="L3084">
        <v>1</v>
      </c>
      <c r="M3084">
        <v>6.4004500000000002E-3</v>
      </c>
      <c r="N3084">
        <v>9.0543999999999998E-4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-1.36111381</v>
      </c>
      <c r="AI3084">
        <v>-1.2005599899999999</v>
      </c>
      <c r="AJ3084">
        <v>-0.99550000000000005</v>
      </c>
      <c r="AK3084">
        <v>0</v>
      </c>
      <c r="AL3084">
        <v>2.3127136899999998</v>
      </c>
      <c r="AM3084">
        <v>0</v>
      </c>
      <c r="AN3084">
        <v>1.6210277900000001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0.15983132999999999</v>
      </c>
      <c r="AV3084">
        <v>0</v>
      </c>
      <c r="AW3084" t="s">
        <v>113</v>
      </c>
      <c r="AX3084" t="s">
        <v>113</v>
      </c>
      <c r="AY3084">
        <v>0</v>
      </c>
      <c r="AZ3084">
        <v>-2.3127136899999998</v>
      </c>
      <c r="BA3084">
        <v>1.6210277900000001</v>
      </c>
      <c r="BB3084">
        <v>-2.3127136899999998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4"/>
        <v>2.8594958732648E-3</v>
      </c>
      <c r="BO3084">
        <f t="shared" si="195"/>
        <v>1.0292023945605</v>
      </c>
      <c r="BP3084">
        <f t="shared" si="196"/>
        <v>0.5834417897218992</v>
      </c>
      <c r="BQ3084">
        <f t="shared" si="197"/>
        <v>0.56688732246007467</v>
      </c>
    </row>
    <row r="3085" spans="1:69" x14ac:dyDescent="0.25">
      <c r="A3085" t="s">
        <v>3195</v>
      </c>
      <c r="B3085" s="1">
        <v>44244.393946759257</v>
      </c>
      <c r="C3085">
        <v>3084.85</v>
      </c>
      <c r="D3085">
        <v>0</v>
      </c>
      <c r="E3085">
        <v>0</v>
      </c>
      <c r="F3085">
        <v>1</v>
      </c>
      <c r="G3085">
        <v>0.89348019999999995</v>
      </c>
      <c r="H3085">
        <v>-2.926289E-2</v>
      </c>
      <c r="I3085">
        <v>2.5070000000000001</v>
      </c>
      <c r="J3085">
        <v>0</v>
      </c>
      <c r="K3085">
        <v>0</v>
      </c>
      <c r="L3085">
        <v>1</v>
      </c>
      <c r="M3085">
        <v>6.4806500000000001E-3</v>
      </c>
      <c r="N3085">
        <v>9.0543999999999998E-4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-1.3609534000000001</v>
      </c>
      <c r="AI3085">
        <v>-1.2005599899999999</v>
      </c>
      <c r="AJ3085">
        <v>-0.99550000000000005</v>
      </c>
      <c r="AK3085">
        <v>0</v>
      </c>
      <c r="AL3085">
        <v>2.3133169200000001</v>
      </c>
      <c r="AM3085">
        <v>0</v>
      </c>
      <c r="AN3085">
        <v>1.6446885899999999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0.15967164</v>
      </c>
      <c r="AV3085">
        <v>0</v>
      </c>
      <c r="AW3085" t="s">
        <v>113</v>
      </c>
      <c r="AX3085" t="s">
        <v>113</v>
      </c>
      <c r="AY3085">
        <v>0</v>
      </c>
      <c r="AZ3085">
        <v>-2.3133169200000001</v>
      </c>
      <c r="BA3085">
        <v>1.6446885899999999</v>
      </c>
      <c r="BB3085">
        <v>-2.3133169200000001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4"/>
        <v>2.8594729867186001E-3</v>
      </c>
      <c r="BO3085">
        <f t="shared" si="195"/>
        <v>1.0292106320533043</v>
      </c>
      <c r="BP3085">
        <f t="shared" si="196"/>
        <v>0.5668973959639384</v>
      </c>
      <c r="BQ3085">
        <f t="shared" si="197"/>
        <v>0.55080794767244301</v>
      </c>
    </row>
    <row r="3086" spans="1:69" x14ac:dyDescent="0.25">
      <c r="A3086" t="s">
        <v>3196</v>
      </c>
      <c r="B3086" s="1">
        <v>44244.393958333334</v>
      </c>
      <c r="C3086">
        <v>3085.85</v>
      </c>
      <c r="D3086">
        <v>0</v>
      </c>
      <c r="E3086">
        <v>0</v>
      </c>
      <c r="F3086">
        <v>1</v>
      </c>
      <c r="G3086">
        <v>0.89396144</v>
      </c>
      <c r="H3086">
        <v>-2.926289E-2</v>
      </c>
      <c r="I3086">
        <v>2.5070000000000001</v>
      </c>
      <c r="J3086">
        <v>0</v>
      </c>
      <c r="K3086">
        <v>0</v>
      </c>
      <c r="L3086">
        <v>1</v>
      </c>
      <c r="M3086">
        <v>6.56086E-3</v>
      </c>
      <c r="N3086">
        <v>9.0543999999999998E-4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-1.3612742200000001</v>
      </c>
      <c r="AI3086">
        <v>-1.2005599899999999</v>
      </c>
      <c r="AJ3086">
        <v>-0.99550000000000005</v>
      </c>
      <c r="AK3086">
        <v>0</v>
      </c>
      <c r="AL3086">
        <v>2.3145233799999998</v>
      </c>
      <c r="AM3086">
        <v>0</v>
      </c>
      <c r="AN3086">
        <v>1.6683493899999999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0.15999102000000001</v>
      </c>
      <c r="AV3086">
        <v>0</v>
      </c>
      <c r="AW3086" t="s">
        <v>113</v>
      </c>
      <c r="AX3086" t="s">
        <v>113</v>
      </c>
      <c r="AY3086">
        <v>0</v>
      </c>
      <c r="AZ3086">
        <v>-2.3145233799999998</v>
      </c>
      <c r="BA3086">
        <v>1.6683493899999999</v>
      </c>
      <c r="BB3086">
        <v>-2.3145233799999998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4"/>
        <v>2.8594348426014002E-3</v>
      </c>
      <c r="BO3086">
        <f t="shared" si="195"/>
        <v>1.0292243614554881</v>
      </c>
      <c r="BP3086">
        <f t="shared" si="196"/>
        <v>0.5751796003519799</v>
      </c>
      <c r="BQ3086">
        <f t="shared" si="197"/>
        <v>0.55884763506625879</v>
      </c>
    </row>
    <row r="3087" spans="1:69" x14ac:dyDescent="0.25">
      <c r="A3087" t="s">
        <v>3197</v>
      </c>
      <c r="B3087" s="1">
        <v>44244.393969907411</v>
      </c>
      <c r="C3087">
        <v>3086.85</v>
      </c>
      <c r="D3087">
        <v>0</v>
      </c>
      <c r="E3087">
        <v>0</v>
      </c>
      <c r="F3087">
        <v>1</v>
      </c>
      <c r="G3087">
        <v>0.89428226</v>
      </c>
      <c r="H3087">
        <v>-2.926289E-2</v>
      </c>
      <c r="I3087">
        <v>2.5070000000000001</v>
      </c>
      <c r="J3087">
        <v>0</v>
      </c>
      <c r="K3087">
        <v>0</v>
      </c>
      <c r="L3087">
        <v>1</v>
      </c>
      <c r="M3087">
        <v>6.4806500000000001E-3</v>
      </c>
      <c r="N3087">
        <v>9.0543999999999998E-4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-1.36135443</v>
      </c>
      <c r="AI3087">
        <v>-1.2005599899999999</v>
      </c>
      <c r="AJ3087">
        <v>-0.99550000000000005</v>
      </c>
      <c r="AK3087">
        <v>0</v>
      </c>
      <c r="AL3087">
        <v>2.3153276900000002</v>
      </c>
      <c r="AM3087">
        <v>0</v>
      </c>
      <c r="AN3087">
        <v>1.6446885899999999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0.16007086000000001</v>
      </c>
      <c r="AV3087">
        <v>0</v>
      </c>
      <c r="AW3087" t="s">
        <v>113</v>
      </c>
      <c r="AX3087" t="s">
        <v>113</v>
      </c>
      <c r="AY3087">
        <v>0</v>
      </c>
      <c r="AZ3087">
        <v>-2.3153276900000002</v>
      </c>
      <c r="BA3087">
        <v>1.6446885899999999</v>
      </c>
      <c r="BB3087">
        <v>-2.3153276900000002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4"/>
        <v>2.8594119560551999E-3</v>
      </c>
      <c r="BO3087">
        <f t="shared" si="195"/>
        <v>1.0292325992999334</v>
      </c>
      <c r="BP3087">
        <f t="shared" si="196"/>
        <v>0.58345891240576209</v>
      </c>
      <c r="BQ3087">
        <f t="shared" si="197"/>
        <v>0.56688732246007456</v>
      </c>
    </row>
    <row r="3088" spans="1:69" x14ac:dyDescent="0.25">
      <c r="A3088" t="s">
        <v>3198</v>
      </c>
      <c r="B3088" s="1">
        <v>44244.39398148148</v>
      </c>
      <c r="C3088">
        <v>3087.85</v>
      </c>
      <c r="D3088">
        <v>0</v>
      </c>
      <c r="E3088">
        <v>0</v>
      </c>
      <c r="F3088">
        <v>1</v>
      </c>
      <c r="G3088">
        <v>0.89452288000000002</v>
      </c>
      <c r="H3088">
        <v>-2.926289E-2</v>
      </c>
      <c r="I3088">
        <v>2.5070000000000001</v>
      </c>
      <c r="J3088">
        <v>0</v>
      </c>
      <c r="K3088">
        <v>0</v>
      </c>
      <c r="L3088">
        <v>1</v>
      </c>
      <c r="M3088">
        <v>6.7212699999999997E-3</v>
      </c>
      <c r="N3088">
        <v>9.0543999999999998E-4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-1.3612742200000001</v>
      </c>
      <c r="AI3088">
        <v>-1.2005599899999999</v>
      </c>
      <c r="AJ3088">
        <v>-0.99550000000000005</v>
      </c>
      <c r="AK3088">
        <v>0</v>
      </c>
      <c r="AL3088">
        <v>2.31593092</v>
      </c>
      <c r="AM3088">
        <v>0</v>
      </c>
      <c r="AN3088">
        <v>1.71567099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0.15999102000000001</v>
      </c>
      <c r="AV3088">
        <v>0</v>
      </c>
      <c r="AW3088" t="s">
        <v>113</v>
      </c>
      <c r="AX3088" t="s">
        <v>113</v>
      </c>
      <c r="AY3088">
        <v>0</v>
      </c>
      <c r="AZ3088">
        <v>-2.31593092</v>
      </c>
      <c r="BA3088">
        <v>1.71567099</v>
      </c>
      <c r="BB3088">
        <v>-2.31593092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4"/>
        <v>2.8593661829628002E-3</v>
      </c>
      <c r="BO3088">
        <f t="shared" si="195"/>
        <v>1.0292490753844408</v>
      </c>
      <c r="BP3088">
        <f t="shared" si="196"/>
        <v>0.57519341167272842</v>
      </c>
      <c r="BQ3088">
        <f t="shared" si="197"/>
        <v>0.55884763506625901</v>
      </c>
    </row>
    <row r="3089" spans="1:69" x14ac:dyDescent="0.25">
      <c r="A3089" t="s">
        <v>3199</v>
      </c>
      <c r="B3089" s="1">
        <v>44244.393993055557</v>
      </c>
      <c r="C3089">
        <v>3088.85</v>
      </c>
      <c r="D3089">
        <v>0</v>
      </c>
      <c r="E3089">
        <v>0</v>
      </c>
      <c r="F3089">
        <v>1</v>
      </c>
      <c r="G3089">
        <v>0.89492391000000004</v>
      </c>
      <c r="H3089">
        <v>-2.926289E-2</v>
      </c>
      <c r="I3089">
        <v>2.5070000000000001</v>
      </c>
      <c r="J3089">
        <v>0</v>
      </c>
      <c r="K3089">
        <v>0</v>
      </c>
      <c r="L3089">
        <v>1</v>
      </c>
      <c r="M3089">
        <v>6.4806500000000001E-3</v>
      </c>
      <c r="N3089">
        <v>9.0543999999999998E-4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-1.36143463</v>
      </c>
      <c r="AI3089">
        <v>-1.2005599899999999</v>
      </c>
      <c r="AJ3089">
        <v>-0.99550000000000005</v>
      </c>
      <c r="AK3089">
        <v>0</v>
      </c>
      <c r="AL3089">
        <v>2.3169363000000001</v>
      </c>
      <c r="AM3089">
        <v>0</v>
      </c>
      <c r="AN3089">
        <v>1.6446885899999999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0.16015071</v>
      </c>
      <c r="AV3089">
        <v>0</v>
      </c>
      <c r="AW3089" t="s">
        <v>113</v>
      </c>
      <c r="AX3089" t="s">
        <v>113</v>
      </c>
      <c r="AY3089">
        <v>0</v>
      </c>
      <c r="AZ3089">
        <v>-2.3169363000000001</v>
      </c>
      <c r="BA3089">
        <v>1.6446885899999999</v>
      </c>
      <c r="BB3089">
        <v>-2.3169363000000001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4"/>
        <v>2.8593356674414001E-3</v>
      </c>
      <c r="BO3089">
        <f t="shared" si="195"/>
        <v>1.0292600597793629</v>
      </c>
      <c r="BP3089">
        <f t="shared" si="196"/>
        <v>0.60002433765855212</v>
      </c>
      <c r="BQ3089">
        <f t="shared" si="197"/>
        <v>0.58296669724770644</v>
      </c>
    </row>
    <row r="3090" spans="1:69" x14ac:dyDescent="0.25">
      <c r="A3090" t="s">
        <v>3200</v>
      </c>
      <c r="B3090" s="1">
        <v>44244.394004629627</v>
      </c>
      <c r="C3090">
        <v>3089.85</v>
      </c>
      <c r="D3090">
        <v>0</v>
      </c>
      <c r="E3090">
        <v>0</v>
      </c>
      <c r="F3090">
        <v>1</v>
      </c>
      <c r="G3090">
        <v>0.89508432000000004</v>
      </c>
      <c r="H3090">
        <v>-2.926289E-2</v>
      </c>
      <c r="I3090">
        <v>2.5070000000000001</v>
      </c>
      <c r="J3090">
        <v>0</v>
      </c>
      <c r="K3090">
        <v>0</v>
      </c>
      <c r="L3090">
        <v>1</v>
      </c>
      <c r="M3090">
        <v>6.4806500000000001E-3</v>
      </c>
      <c r="N3090">
        <v>9.0543999999999998E-4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-1.3615950400000001</v>
      </c>
      <c r="AI3090">
        <v>-1.2005599899999999</v>
      </c>
      <c r="AJ3090">
        <v>-0.99550000000000005</v>
      </c>
      <c r="AK3090">
        <v>0</v>
      </c>
      <c r="AL3090">
        <v>2.3173384600000002</v>
      </c>
      <c r="AM3090">
        <v>0</v>
      </c>
      <c r="AN3090">
        <v>1.6446885899999999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0.16031039999999999</v>
      </c>
      <c r="AV3090">
        <v>0</v>
      </c>
      <c r="AW3090" t="s">
        <v>113</v>
      </c>
      <c r="AX3090" t="s">
        <v>113</v>
      </c>
      <c r="AY3090">
        <v>0</v>
      </c>
      <c r="AZ3090">
        <v>-2.3173384600000002</v>
      </c>
      <c r="BA3090">
        <v>1.6446885899999999</v>
      </c>
      <c r="BB3090">
        <v>-2.3173384600000002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4"/>
        <v>2.8593127808951998E-3</v>
      </c>
      <c r="BO3090">
        <f t="shared" si="195"/>
        <v>1.0292682981952743</v>
      </c>
      <c r="BP3090">
        <f t="shared" si="196"/>
        <v>0.57520415429510208</v>
      </c>
      <c r="BQ3090">
        <f t="shared" si="197"/>
        <v>0.55884763506625901</v>
      </c>
    </row>
    <row r="3091" spans="1:69" x14ac:dyDescent="0.25">
      <c r="A3091" t="s">
        <v>3201</v>
      </c>
      <c r="B3091" s="1">
        <v>44244.394016203703</v>
      </c>
      <c r="C3091">
        <v>3090.85</v>
      </c>
      <c r="D3091">
        <v>0</v>
      </c>
      <c r="E3091">
        <v>0</v>
      </c>
      <c r="F3091">
        <v>1</v>
      </c>
      <c r="G3091">
        <v>0.89556555999999998</v>
      </c>
      <c r="H3091">
        <v>-2.926289E-2</v>
      </c>
      <c r="I3091">
        <v>2.5070000000000001</v>
      </c>
      <c r="J3091">
        <v>0</v>
      </c>
      <c r="K3091">
        <v>0</v>
      </c>
      <c r="L3091">
        <v>1</v>
      </c>
      <c r="M3091">
        <v>6.56086E-3</v>
      </c>
      <c r="N3091">
        <v>9.0543999999999998E-4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-1.3615950400000001</v>
      </c>
      <c r="AI3091">
        <v>-1.2005599899999999</v>
      </c>
      <c r="AJ3091">
        <v>-0.99550000000000005</v>
      </c>
      <c r="AK3091">
        <v>0</v>
      </c>
      <c r="AL3091">
        <v>2.3185449199999999</v>
      </c>
      <c r="AM3091">
        <v>0</v>
      </c>
      <c r="AN3091">
        <v>1.6683493899999999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0.16031039999999999</v>
      </c>
      <c r="AV3091">
        <v>0</v>
      </c>
      <c r="AW3091" t="s">
        <v>113</v>
      </c>
      <c r="AX3091" t="s">
        <v>113</v>
      </c>
      <c r="AY3091">
        <v>0</v>
      </c>
      <c r="AZ3091">
        <v>-2.3185449199999999</v>
      </c>
      <c r="BA3091">
        <v>1.6683493899999999</v>
      </c>
      <c r="BB3091">
        <v>-2.3185449199999999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4"/>
        <v>2.8592746367780003E-3</v>
      </c>
      <c r="BO3091">
        <f t="shared" si="195"/>
        <v>1.0292820291360141</v>
      </c>
      <c r="BP3091">
        <f t="shared" si="196"/>
        <v>0.57521182779886171</v>
      </c>
      <c r="BQ3091">
        <f t="shared" si="197"/>
        <v>0.5588476350662589</v>
      </c>
    </row>
    <row r="3092" spans="1:69" x14ac:dyDescent="0.25">
      <c r="A3092" t="s">
        <v>3202</v>
      </c>
      <c r="B3092" s="1">
        <v>44244.39402777778</v>
      </c>
      <c r="C3092">
        <v>3091.85</v>
      </c>
      <c r="D3092">
        <v>0</v>
      </c>
      <c r="E3092">
        <v>0</v>
      </c>
      <c r="F3092">
        <v>1</v>
      </c>
      <c r="G3092">
        <v>0.89580618000000001</v>
      </c>
      <c r="H3092">
        <v>-2.926289E-2</v>
      </c>
      <c r="I3092">
        <v>2.5070000000000001</v>
      </c>
      <c r="J3092">
        <v>0</v>
      </c>
      <c r="K3092">
        <v>0</v>
      </c>
      <c r="L3092">
        <v>1</v>
      </c>
      <c r="M3092">
        <v>6.6410599999999998E-3</v>
      </c>
      <c r="N3092">
        <v>9.0543999999999998E-4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-1.36167525</v>
      </c>
      <c r="AI3092">
        <v>-1.2005599899999999</v>
      </c>
      <c r="AJ3092">
        <v>-0.99550000000000005</v>
      </c>
      <c r="AK3092">
        <v>0</v>
      </c>
      <c r="AL3092">
        <v>2.3191481500000002</v>
      </c>
      <c r="AM3092">
        <v>0</v>
      </c>
      <c r="AN3092">
        <v>1.69201019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0.16039025000000001</v>
      </c>
      <c r="AV3092">
        <v>0</v>
      </c>
      <c r="AW3092" t="s">
        <v>113</v>
      </c>
      <c r="AX3092" t="s">
        <v>113</v>
      </c>
      <c r="AY3092">
        <v>0</v>
      </c>
      <c r="AZ3092">
        <v>-2.3191481500000002</v>
      </c>
      <c r="BA3092">
        <v>1.69201019</v>
      </c>
      <c r="BB3092">
        <v>-2.3191481500000002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4"/>
        <v>2.8592593788275998E-3</v>
      </c>
      <c r="BO3092">
        <f t="shared" si="195"/>
        <v>1.0292875217241524</v>
      </c>
      <c r="BP3092">
        <f t="shared" si="196"/>
        <v>0.58349004723177078</v>
      </c>
      <c r="BQ3092">
        <f t="shared" si="197"/>
        <v>0.56688732246007478</v>
      </c>
    </row>
    <row r="3093" spans="1:69" x14ac:dyDescent="0.25">
      <c r="A3093" t="s">
        <v>3203</v>
      </c>
      <c r="B3093" s="1">
        <v>44244.39403935185</v>
      </c>
      <c r="C3093">
        <v>3092.85</v>
      </c>
      <c r="D3093">
        <v>0</v>
      </c>
      <c r="E3093">
        <v>0</v>
      </c>
      <c r="F3093">
        <v>1</v>
      </c>
      <c r="G3093">
        <v>0.89636762000000003</v>
      </c>
      <c r="H3093">
        <v>-2.926289E-2</v>
      </c>
      <c r="I3093">
        <v>2.5070000000000001</v>
      </c>
      <c r="J3093">
        <v>0</v>
      </c>
      <c r="K3093">
        <v>0</v>
      </c>
      <c r="L3093">
        <v>1</v>
      </c>
      <c r="M3093">
        <v>6.4806500000000001E-3</v>
      </c>
      <c r="N3093">
        <v>9.0543999999999998E-4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-1.3617554599999999</v>
      </c>
      <c r="AI3093">
        <v>-1.2005599899999999</v>
      </c>
      <c r="AJ3093">
        <v>-0.99550000000000005</v>
      </c>
      <c r="AK3093">
        <v>0</v>
      </c>
      <c r="AL3093">
        <v>2.3205556899999999</v>
      </c>
      <c r="AM3093">
        <v>0</v>
      </c>
      <c r="AN3093">
        <v>1.6446885899999999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0.16047009000000001</v>
      </c>
      <c r="AV3093">
        <v>0</v>
      </c>
      <c r="AW3093" t="s">
        <v>113</v>
      </c>
      <c r="AX3093" t="s">
        <v>113</v>
      </c>
      <c r="AY3093">
        <v>0</v>
      </c>
      <c r="AZ3093">
        <v>-2.3205556899999999</v>
      </c>
      <c r="BA3093">
        <v>1.6446885899999999</v>
      </c>
      <c r="BB3093">
        <v>-2.3205556899999999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4"/>
        <v>2.8592136057352005E-3</v>
      </c>
      <c r="BO3093">
        <f t="shared" si="195"/>
        <v>1.0293039995671311</v>
      </c>
      <c r="BP3093">
        <f t="shared" si="196"/>
        <v>0.59177467070178091</v>
      </c>
      <c r="BQ3093">
        <f t="shared" si="197"/>
        <v>0.57492700985389056</v>
      </c>
    </row>
    <row r="3094" spans="1:69" x14ac:dyDescent="0.25">
      <c r="A3094" t="s">
        <v>3204</v>
      </c>
      <c r="B3094" s="1">
        <v>44244.394050925926</v>
      </c>
      <c r="C3094">
        <v>3093.85</v>
      </c>
      <c r="D3094">
        <v>0</v>
      </c>
      <c r="E3094">
        <v>0</v>
      </c>
      <c r="F3094">
        <v>1</v>
      </c>
      <c r="G3094">
        <v>0.89668844000000003</v>
      </c>
      <c r="H3094">
        <v>-2.926289E-2</v>
      </c>
      <c r="I3094">
        <v>2.5070000000000001</v>
      </c>
      <c r="J3094">
        <v>0</v>
      </c>
      <c r="K3094">
        <v>0</v>
      </c>
      <c r="L3094">
        <v>1</v>
      </c>
      <c r="M3094">
        <v>6.4806500000000001E-3</v>
      </c>
      <c r="N3094">
        <v>9.0543999999999998E-4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-1.36191587</v>
      </c>
      <c r="AI3094">
        <v>-1.2005599899999999</v>
      </c>
      <c r="AJ3094">
        <v>-0.99550000000000005</v>
      </c>
      <c r="AK3094">
        <v>0</v>
      </c>
      <c r="AL3094">
        <v>2.3213599899999999</v>
      </c>
      <c r="AM3094">
        <v>0</v>
      </c>
      <c r="AN3094">
        <v>1.6446885899999999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0.16062978</v>
      </c>
      <c r="AV3094">
        <v>0</v>
      </c>
      <c r="AW3094" t="s">
        <v>113</v>
      </c>
      <c r="AX3094" t="s">
        <v>113</v>
      </c>
      <c r="AY3094">
        <v>0</v>
      </c>
      <c r="AZ3094">
        <v>-2.3213599899999999</v>
      </c>
      <c r="BA3094">
        <v>1.6446885899999999</v>
      </c>
      <c r="BB3094">
        <v>-2.3213599899999999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4"/>
        <v>2.8591907191890002E-3</v>
      </c>
      <c r="BO3094">
        <f t="shared" si="195"/>
        <v>1.0293122386864673</v>
      </c>
      <c r="BP3094">
        <f t="shared" si="196"/>
        <v>0.57522871033468881</v>
      </c>
      <c r="BQ3094">
        <f t="shared" si="197"/>
        <v>0.5588476350662589</v>
      </c>
    </row>
    <row r="3095" spans="1:69" x14ac:dyDescent="0.25">
      <c r="A3095" t="s">
        <v>3205</v>
      </c>
      <c r="B3095" s="1">
        <v>44244.394062500003</v>
      </c>
      <c r="C3095">
        <v>3094.85</v>
      </c>
      <c r="D3095">
        <v>0</v>
      </c>
      <c r="E3095">
        <v>0</v>
      </c>
      <c r="F3095">
        <v>1</v>
      </c>
      <c r="G3095">
        <v>0.89724988999999999</v>
      </c>
      <c r="H3095">
        <v>-2.926289E-2</v>
      </c>
      <c r="I3095">
        <v>2.5070000000000001</v>
      </c>
      <c r="J3095">
        <v>0</v>
      </c>
      <c r="K3095">
        <v>0</v>
      </c>
      <c r="L3095">
        <v>1</v>
      </c>
      <c r="M3095">
        <v>6.56086E-3</v>
      </c>
      <c r="N3095">
        <v>9.0543999999999998E-4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-1.36191587</v>
      </c>
      <c r="AI3095">
        <v>-1.2005599899999999</v>
      </c>
      <c r="AJ3095">
        <v>-0.99550000000000005</v>
      </c>
      <c r="AK3095">
        <v>0</v>
      </c>
      <c r="AL3095">
        <v>2.3227675300000001</v>
      </c>
      <c r="AM3095">
        <v>0</v>
      </c>
      <c r="AN3095">
        <v>1.6683493899999999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0.16062978</v>
      </c>
      <c r="AV3095">
        <v>0</v>
      </c>
      <c r="AW3095" t="s">
        <v>113</v>
      </c>
      <c r="AX3095" t="s">
        <v>113</v>
      </c>
      <c r="AY3095">
        <v>0</v>
      </c>
      <c r="AZ3095">
        <v>-2.3227675300000001</v>
      </c>
      <c r="BA3095">
        <v>1.6683493899999999</v>
      </c>
      <c r="BB3095">
        <v>-2.3227675300000001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4"/>
        <v>2.8591373171213998E-3</v>
      </c>
      <c r="BO3095">
        <f t="shared" si="195"/>
        <v>1.029331463856739</v>
      </c>
      <c r="BP3095">
        <f t="shared" si="196"/>
        <v>0.57523945427562906</v>
      </c>
      <c r="BQ3095">
        <f t="shared" si="197"/>
        <v>0.55884763506625901</v>
      </c>
    </row>
    <row r="3096" spans="1:69" x14ac:dyDescent="0.25">
      <c r="A3096" t="s">
        <v>3206</v>
      </c>
      <c r="B3096" s="1">
        <v>44244.394074074073</v>
      </c>
      <c r="C3096">
        <v>3095.85</v>
      </c>
      <c r="D3096">
        <v>0</v>
      </c>
      <c r="E3096">
        <v>0</v>
      </c>
      <c r="F3096">
        <v>1</v>
      </c>
      <c r="G3096">
        <v>0.89724988999999999</v>
      </c>
      <c r="H3096">
        <v>-2.926289E-2</v>
      </c>
      <c r="I3096">
        <v>2.5070000000000001</v>
      </c>
      <c r="J3096">
        <v>0</v>
      </c>
      <c r="K3096">
        <v>0</v>
      </c>
      <c r="L3096">
        <v>1</v>
      </c>
      <c r="M3096">
        <v>6.56086E-3</v>
      </c>
      <c r="N3096">
        <v>9.0543999999999998E-4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-1.36191587</v>
      </c>
      <c r="AI3096">
        <v>-1.2005599899999999</v>
      </c>
      <c r="AJ3096">
        <v>-0.99550000000000005</v>
      </c>
      <c r="AK3096">
        <v>0</v>
      </c>
      <c r="AL3096">
        <v>2.3227675300000001</v>
      </c>
      <c r="AM3096">
        <v>0</v>
      </c>
      <c r="AN3096">
        <v>1.6683493899999999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0.16062978</v>
      </c>
      <c r="AV3096">
        <v>0</v>
      </c>
      <c r="AW3096" t="s">
        <v>113</v>
      </c>
      <c r="AX3096" t="s">
        <v>113</v>
      </c>
      <c r="AY3096">
        <v>0</v>
      </c>
      <c r="AZ3096">
        <v>-2.3227675300000001</v>
      </c>
      <c r="BA3096">
        <v>1.6683493899999999</v>
      </c>
      <c r="BB3096">
        <v>-2.3227675300000001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4"/>
        <v>2.8591068019793997E-3</v>
      </c>
      <c r="BO3096">
        <f t="shared" si="195"/>
        <v>1.0293424498736878</v>
      </c>
      <c r="BP3096">
        <f t="shared" si="196"/>
        <v>0.58352118530338848</v>
      </c>
      <c r="BQ3096">
        <f t="shared" si="197"/>
        <v>0.56688732246007467</v>
      </c>
    </row>
    <row r="3097" spans="1:69" x14ac:dyDescent="0.25">
      <c r="A3097" t="s">
        <v>3207</v>
      </c>
      <c r="B3097" s="1">
        <v>44244.394085648149</v>
      </c>
      <c r="C3097">
        <v>3096.85</v>
      </c>
      <c r="D3097">
        <v>0</v>
      </c>
      <c r="E3097">
        <v>0</v>
      </c>
      <c r="F3097">
        <v>1</v>
      </c>
      <c r="G3097">
        <v>0.89781133000000002</v>
      </c>
      <c r="H3097">
        <v>-2.926289E-2</v>
      </c>
      <c r="I3097">
        <v>2.5070000000000001</v>
      </c>
      <c r="J3097">
        <v>0</v>
      </c>
      <c r="K3097">
        <v>0</v>
      </c>
      <c r="L3097">
        <v>1</v>
      </c>
      <c r="M3097">
        <v>6.6410599999999998E-3</v>
      </c>
      <c r="N3097">
        <v>9.0543999999999998E-4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-1.3619960799999999</v>
      </c>
      <c r="AI3097">
        <v>-1.2005599899999999</v>
      </c>
      <c r="AJ3097">
        <v>-0.99550000000000005</v>
      </c>
      <c r="AK3097">
        <v>0</v>
      </c>
      <c r="AL3097">
        <v>2.3241750699999999</v>
      </c>
      <c r="AM3097">
        <v>0</v>
      </c>
      <c r="AN3097">
        <v>1.69201019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0.16070962999999999</v>
      </c>
      <c r="AV3097">
        <v>0</v>
      </c>
      <c r="AW3097" t="s">
        <v>113</v>
      </c>
      <c r="AX3097" t="s">
        <v>113</v>
      </c>
      <c r="AY3097">
        <v>0</v>
      </c>
      <c r="AZ3097">
        <v>-2.3241750699999999</v>
      </c>
      <c r="BA3097">
        <v>1.69201019</v>
      </c>
      <c r="BB3097">
        <v>-2.3241750699999999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4"/>
        <v>2.8590533999118001E-3</v>
      </c>
      <c r="BO3097">
        <f t="shared" si="195"/>
        <v>1.0293616761725366</v>
      </c>
      <c r="BP3097">
        <f t="shared" si="196"/>
        <v>0.58353208444846372</v>
      </c>
      <c r="BQ3097">
        <f t="shared" si="197"/>
        <v>0.56688732246007467</v>
      </c>
    </row>
    <row r="3098" spans="1:69" x14ac:dyDescent="0.25">
      <c r="A3098" t="s">
        <v>3208</v>
      </c>
      <c r="B3098" s="1">
        <v>44244.394097222219</v>
      </c>
      <c r="C3098">
        <v>3097.85</v>
      </c>
      <c r="D3098">
        <v>0</v>
      </c>
      <c r="E3098">
        <v>0</v>
      </c>
      <c r="F3098">
        <v>1</v>
      </c>
      <c r="G3098">
        <v>0.89797174000000002</v>
      </c>
      <c r="H3098">
        <v>-2.926289E-2</v>
      </c>
      <c r="I3098">
        <v>2.5070000000000001</v>
      </c>
      <c r="J3098">
        <v>0</v>
      </c>
      <c r="K3098">
        <v>0</v>
      </c>
      <c r="L3098">
        <v>1</v>
      </c>
      <c r="M3098">
        <v>6.56086E-3</v>
      </c>
      <c r="N3098">
        <v>9.0543999999999998E-4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-1.3621564900000001</v>
      </c>
      <c r="AI3098">
        <v>-1.2005599899999999</v>
      </c>
      <c r="AJ3098">
        <v>-0.99550000000000005</v>
      </c>
      <c r="AK3098">
        <v>0</v>
      </c>
      <c r="AL3098">
        <v>2.3245772200000001</v>
      </c>
      <c r="AM3098">
        <v>0</v>
      </c>
      <c r="AN3098">
        <v>1.6683493899999999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0.16086932000000001</v>
      </c>
      <c r="AV3098">
        <v>0</v>
      </c>
      <c r="AW3098" t="s">
        <v>113</v>
      </c>
      <c r="AX3098" t="s">
        <v>113</v>
      </c>
      <c r="AY3098">
        <v>0</v>
      </c>
      <c r="AZ3098">
        <v>-2.3245772200000001</v>
      </c>
      <c r="BA3098">
        <v>1.6683493899999999</v>
      </c>
      <c r="BB3098">
        <v>-2.3245772200000001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4"/>
        <v>2.8590533999118001E-3</v>
      </c>
      <c r="BO3098">
        <f t="shared" si="195"/>
        <v>1.0293616761725366</v>
      </c>
      <c r="BP3098">
        <f t="shared" si="196"/>
        <v>0.59180783054006514</v>
      </c>
      <c r="BQ3098">
        <f t="shared" si="197"/>
        <v>0.57492700985389045</v>
      </c>
    </row>
    <row r="3099" spans="1:69" x14ac:dyDescent="0.25">
      <c r="A3099" t="s">
        <v>3209</v>
      </c>
      <c r="B3099" s="1">
        <v>44244.394108796296</v>
      </c>
      <c r="C3099">
        <v>3098.85</v>
      </c>
      <c r="D3099">
        <v>0</v>
      </c>
      <c r="E3099">
        <v>0</v>
      </c>
      <c r="F3099">
        <v>1</v>
      </c>
      <c r="G3099">
        <v>0.89829256999999996</v>
      </c>
      <c r="H3099">
        <v>-2.926289E-2</v>
      </c>
      <c r="I3099">
        <v>2.5070000000000001</v>
      </c>
      <c r="J3099">
        <v>0</v>
      </c>
      <c r="K3099">
        <v>0</v>
      </c>
      <c r="L3099">
        <v>1</v>
      </c>
      <c r="M3099">
        <v>6.56086E-3</v>
      </c>
      <c r="N3099">
        <v>9.0543999999999998E-4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-1.3621564900000001</v>
      </c>
      <c r="AI3099">
        <v>-1.2005599899999999</v>
      </c>
      <c r="AJ3099">
        <v>-0.99550000000000005</v>
      </c>
      <c r="AK3099">
        <v>0</v>
      </c>
      <c r="AL3099">
        <v>2.32538153</v>
      </c>
      <c r="AM3099">
        <v>0</v>
      </c>
      <c r="AN3099">
        <v>1.6683493899999999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0.16086932000000001</v>
      </c>
      <c r="AV3099">
        <v>0</v>
      </c>
      <c r="AW3099" t="s">
        <v>113</v>
      </c>
      <c r="AX3099" t="s">
        <v>113</v>
      </c>
      <c r="AY3099">
        <v>0</v>
      </c>
      <c r="AZ3099">
        <v>-2.32538153</v>
      </c>
      <c r="BA3099">
        <v>1.6683493899999999</v>
      </c>
      <c r="BB3099">
        <v>-2.32538153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4"/>
        <v>2.8589999978442002E-3</v>
      </c>
      <c r="BO3099">
        <f t="shared" si="195"/>
        <v>1.0293809031896255</v>
      </c>
      <c r="BP3099">
        <f t="shared" si="196"/>
        <v>0.58354298400070015</v>
      </c>
      <c r="BQ3099">
        <f t="shared" si="197"/>
        <v>0.56688732246007467</v>
      </c>
    </row>
    <row r="3100" spans="1:69" x14ac:dyDescent="0.25">
      <c r="A3100" t="s">
        <v>3210</v>
      </c>
      <c r="B3100" s="1">
        <v>44244.394120370373</v>
      </c>
      <c r="C3100">
        <v>3099.85</v>
      </c>
      <c r="D3100">
        <v>0</v>
      </c>
      <c r="E3100">
        <v>0</v>
      </c>
      <c r="F3100">
        <v>1</v>
      </c>
      <c r="G3100">
        <v>0.89877379999999996</v>
      </c>
      <c r="H3100">
        <v>-2.926289E-2</v>
      </c>
      <c r="I3100">
        <v>2.5070000000000001</v>
      </c>
      <c r="J3100">
        <v>0</v>
      </c>
      <c r="K3100">
        <v>0</v>
      </c>
      <c r="L3100">
        <v>1</v>
      </c>
      <c r="M3100">
        <v>6.6410599999999998E-3</v>
      </c>
      <c r="N3100">
        <v>9.0543999999999998E-4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-1.3620762799999999</v>
      </c>
      <c r="AI3100">
        <v>-1.2005599899999999</v>
      </c>
      <c r="AJ3100">
        <v>-0.99550000000000005</v>
      </c>
      <c r="AK3100">
        <v>0</v>
      </c>
      <c r="AL3100">
        <v>2.3265879900000002</v>
      </c>
      <c r="AM3100">
        <v>0</v>
      </c>
      <c r="AN3100">
        <v>1.69201019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0.16078946999999999</v>
      </c>
      <c r="AV3100">
        <v>0</v>
      </c>
      <c r="AW3100" t="s">
        <v>113</v>
      </c>
      <c r="AX3100" t="s">
        <v>113</v>
      </c>
      <c r="AY3100">
        <v>0</v>
      </c>
      <c r="AZ3100">
        <v>-2.3265879900000002</v>
      </c>
      <c r="BA3100">
        <v>1.69201019</v>
      </c>
      <c r="BB3100">
        <v>-2.3265879900000002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4"/>
        <v>2.8589847402732001E-3</v>
      </c>
      <c r="BO3100">
        <f t="shared" si="195"/>
        <v>1.029386396696462</v>
      </c>
      <c r="BP3100">
        <f t="shared" si="196"/>
        <v>0.58354609820008174</v>
      </c>
      <c r="BQ3100">
        <f t="shared" si="197"/>
        <v>0.56688732246007478</v>
      </c>
    </row>
    <row r="3101" spans="1:69" x14ac:dyDescent="0.25">
      <c r="A3101" t="s">
        <v>3211</v>
      </c>
      <c r="B3101" s="1">
        <v>44244.394131944442</v>
      </c>
      <c r="C3101">
        <v>3100.85</v>
      </c>
      <c r="D3101">
        <v>0</v>
      </c>
      <c r="E3101">
        <v>0</v>
      </c>
      <c r="F3101">
        <v>1</v>
      </c>
      <c r="G3101">
        <v>0.89925504000000001</v>
      </c>
      <c r="H3101">
        <v>-2.926289E-2</v>
      </c>
      <c r="I3101">
        <v>2.5070000000000001</v>
      </c>
      <c r="J3101">
        <v>0</v>
      </c>
      <c r="K3101">
        <v>0</v>
      </c>
      <c r="L3101">
        <v>1</v>
      </c>
      <c r="M3101">
        <v>6.6410599999999998E-3</v>
      </c>
      <c r="N3101">
        <v>9.0543999999999998E-4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-1.3623168999999999</v>
      </c>
      <c r="AI3101">
        <v>-1.2005599899999999</v>
      </c>
      <c r="AJ3101">
        <v>-0.99550000000000005</v>
      </c>
      <c r="AK3101">
        <v>0</v>
      </c>
      <c r="AL3101">
        <v>2.3277944499999998</v>
      </c>
      <c r="AM3101">
        <v>0</v>
      </c>
      <c r="AN3101">
        <v>1.69201019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0.16102901</v>
      </c>
      <c r="AV3101">
        <v>0</v>
      </c>
      <c r="AW3101" t="s">
        <v>113</v>
      </c>
      <c r="AX3101" t="s">
        <v>113</v>
      </c>
      <c r="AY3101">
        <v>0</v>
      </c>
      <c r="AZ3101">
        <v>-2.3277944499999998</v>
      </c>
      <c r="BA3101">
        <v>1.69201019</v>
      </c>
      <c r="BB3101">
        <v>-2.3277944499999998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4"/>
        <v>2.8589542247518004E-3</v>
      </c>
      <c r="BO3101">
        <f t="shared" si="195"/>
        <v>1.0293973840226476</v>
      </c>
      <c r="BP3101">
        <f t="shared" si="196"/>
        <v>0.59182835994755789</v>
      </c>
      <c r="BQ3101">
        <f t="shared" si="197"/>
        <v>0.57492700985389056</v>
      </c>
    </row>
    <row r="3102" spans="1:69" x14ac:dyDescent="0.25">
      <c r="A3102" t="s">
        <v>3212</v>
      </c>
      <c r="B3102" s="1">
        <v>44244.394143518519</v>
      </c>
      <c r="C3102">
        <v>3101.85</v>
      </c>
      <c r="D3102">
        <v>0</v>
      </c>
      <c r="E3102">
        <v>0</v>
      </c>
      <c r="F3102">
        <v>1</v>
      </c>
      <c r="G3102">
        <v>0.89949566000000003</v>
      </c>
      <c r="H3102">
        <v>-2.926289E-2</v>
      </c>
      <c r="I3102">
        <v>2.5070000000000001</v>
      </c>
      <c r="J3102">
        <v>0</v>
      </c>
      <c r="K3102">
        <v>0</v>
      </c>
      <c r="L3102">
        <v>1</v>
      </c>
      <c r="M3102">
        <v>6.56086E-3</v>
      </c>
      <c r="N3102">
        <v>9.0543999999999998E-4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-1.3623168999999999</v>
      </c>
      <c r="AI3102">
        <v>-1.2005599899999999</v>
      </c>
      <c r="AJ3102">
        <v>-0.99550000000000005</v>
      </c>
      <c r="AK3102">
        <v>0</v>
      </c>
      <c r="AL3102">
        <v>2.3283976800000001</v>
      </c>
      <c r="AM3102">
        <v>0</v>
      </c>
      <c r="AN3102">
        <v>1.6683493899999999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0.16102901</v>
      </c>
      <c r="AV3102">
        <v>0</v>
      </c>
      <c r="AW3102" t="s">
        <v>113</v>
      </c>
      <c r="AX3102" t="s">
        <v>113</v>
      </c>
      <c r="AY3102">
        <v>0</v>
      </c>
      <c r="AZ3102">
        <v>-2.3283976800000001</v>
      </c>
      <c r="BA3102">
        <v>1.6683493899999999</v>
      </c>
      <c r="BB3102">
        <v>-2.3283976800000001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4"/>
        <v>2.8589084516593998E-3</v>
      </c>
      <c r="BO3102">
        <f t="shared" si="195"/>
        <v>1.0294138653834091</v>
      </c>
      <c r="BP3102">
        <f t="shared" si="196"/>
        <v>0.59183783552701885</v>
      </c>
      <c r="BQ3102">
        <f t="shared" si="197"/>
        <v>0.57492700985389067</v>
      </c>
    </row>
    <row r="3103" spans="1:69" x14ac:dyDescent="0.25">
      <c r="A3103" t="s">
        <v>3213</v>
      </c>
      <c r="B3103" s="1">
        <v>44244.394155092596</v>
      </c>
      <c r="C3103">
        <v>3102.85</v>
      </c>
      <c r="D3103">
        <v>0</v>
      </c>
      <c r="E3103">
        <v>0</v>
      </c>
      <c r="F3103">
        <v>1</v>
      </c>
      <c r="G3103">
        <v>0.89981648000000003</v>
      </c>
      <c r="H3103">
        <v>-2.926289E-2</v>
      </c>
      <c r="I3103">
        <v>2.5070000000000001</v>
      </c>
      <c r="J3103">
        <v>0</v>
      </c>
      <c r="K3103">
        <v>0</v>
      </c>
      <c r="L3103">
        <v>1</v>
      </c>
      <c r="M3103">
        <v>6.56086E-3</v>
      </c>
      <c r="N3103">
        <v>9.0543999999999998E-4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-1.3623971100000001</v>
      </c>
      <c r="AI3103">
        <v>-1.2005599899999999</v>
      </c>
      <c r="AJ3103">
        <v>-0.99550000000000005</v>
      </c>
      <c r="AK3103">
        <v>0</v>
      </c>
      <c r="AL3103">
        <v>2.3292019900000001</v>
      </c>
      <c r="AM3103">
        <v>0</v>
      </c>
      <c r="AN3103">
        <v>1.6683493899999999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0.16110885</v>
      </c>
      <c r="AV3103">
        <v>0</v>
      </c>
      <c r="AW3103" t="s">
        <v>113</v>
      </c>
      <c r="AX3103" t="s">
        <v>113</v>
      </c>
      <c r="AY3103">
        <v>0</v>
      </c>
      <c r="AZ3103">
        <v>-2.3292019900000001</v>
      </c>
      <c r="BA3103">
        <v>1.6683493899999999</v>
      </c>
      <c r="BB3103">
        <v>-2.3292019900000001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4"/>
        <v>2.8588626785670005E-3</v>
      </c>
      <c r="BO3103">
        <f t="shared" si="195"/>
        <v>1.0294303472719344</v>
      </c>
      <c r="BP3103">
        <f t="shared" si="196"/>
        <v>0.58357101322413174</v>
      </c>
      <c r="BQ3103">
        <f t="shared" si="197"/>
        <v>0.56688732246007467</v>
      </c>
    </row>
    <row r="3104" spans="1:69" x14ac:dyDescent="0.25">
      <c r="A3104" t="s">
        <v>3214</v>
      </c>
      <c r="B3104" s="1">
        <v>44244.394166666665</v>
      </c>
      <c r="C3104">
        <v>3103.85</v>
      </c>
      <c r="D3104">
        <v>0</v>
      </c>
      <c r="E3104">
        <v>0</v>
      </c>
      <c r="F3104">
        <v>1</v>
      </c>
      <c r="G3104">
        <v>0.90021751999999999</v>
      </c>
      <c r="H3104">
        <v>-2.926289E-2</v>
      </c>
      <c r="I3104">
        <v>2.5070000000000001</v>
      </c>
      <c r="J3104">
        <v>0</v>
      </c>
      <c r="K3104">
        <v>0</v>
      </c>
      <c r="L3104">
        <v>1</v>
      </c>
      <c r="M3104">
        <v>6.56086E-3</v>
      </c>
      <c r="N3104">
        <v>9.0543999999999998E-4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-1.3624773100000001</v>
      </c>
      <c r="AI3104">
        <v>-1.2005599899999999</v>
      </c>
      <c r="AJ3104">
        <v>-0.99550000000000005</v>
      </c>
      <c r="AK3104">
        <v>0</v>
      </c>
      <c r="AL3104">
        <v>2.3302073800000001</v>
      </c>
      <c r="AM3104">
        <v>0</v>
      </c>
      <c r="AN3104">
        <v>1.6683493899999999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0.16118869999999999</v>
      </c>
      <c r="AV3104">
        <v>0</v>
      </c>
      <c r="AW3104" t="s">
        <v>113</v>
      </c>
      <c r="AX3104" t="s">
        <v>113</v>
      </c>
      <c r="AY3104">
        <v>0</v>
      </c>
      <c r="AZ3104">
        <v>-2.3302073800000001</v>
      </c>
      <c r="BA3104">
        <v>1.6683493899999999</v>
      </c>
      <c r="BB3104">
        <v>-2.3302073800000001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4"/>
        <v>2.8588397920208002E-3</v>
      </c>
      <c r="BO3104">
        <f t="shared" si="195"/>
        <v>1.0294385884141168</v>
      </c>
      <c r="BP3104">
        <f t="shared" si="196"/>
        <v>0.5835756850231576</v>
      </c>
      <c r="BQ3104">
        <f t="shared" si="197"/>
        <v>0.56688732246007467</v>
      </c>
    </row>
    <row r="3105" spans="1:69" x14ac:dyDescent="0.25">
      <c r="A3105" t="s">
        <v>3215</v>
      </c>
      <c r="B3105" s="1">
        <v>44244.394178240742</v>
      </c>
      <c r="C3105">
        <v>3104.85</v>
      </c>
      <c r="D3105">
        <v>0</v>
      </c>
      <c r="E3105">
        <v>0</v>
      </c>
      <c r="F3105">
        <v>1</v>
      </c>
      <c r="G3105">
        <v>0.90045812999999997</v>
      </c>
      <c r="H3105">
        <v>-2.926289E-2</v>
      </c>
      <c r="I3105">
        <v>2.5070000000000001</v>
      </c>
      <c r="J3105">
        <v>0</v>
      </c>
      <c r="K3105">
        <v>0</v>
      </c>
      <c r="L3105">
        <v>1</v>
      </c>
      <c r="M3105">
        <v>6.56086E-3</v>
      </c>
      <c r="N3105">
        <v>9.0543999999999998E-4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-1.3624773100000001</v>
      </c>
      <c r="AI3105">
        <v>-1.2005599899999999</v>
      </c>
      <c r="AJ3105">
        <v>-0.99550000000000005</v>
      </c>
      <c r="AK3105">
        <v>0</v>
      </c>
      <c r="AL3105">
        <v>2.3308106099999999</v>
      </c>
      <c r="AM3105">
        <v>0</v>
      </c>
      <c r="AN3105">
        <v>1.6683493899999999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0.16118869999999999</v>
      </c>
      <c r="AV3105">
        <v>0</v>
      </c>
      <c r="AW3105" t="s">
        <v>113</v>
      </c>
      <c r="AX3105" t="s">
        <v>113</v>
      </c>
      <c r="AY3105">
        <v>0</v>
      </c>
      <c r="AZ3105">
        <v>-2.3308106099999999</v>
      </c>
      <c r="BA3105">
        <v>1.6683493899999999</v>
      </c>
      <c r="BB3105">
        <v>-2.3308106099999999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4"/>
        <v>2.8588092764993997E-3</v>
      </c>
      <c r="BO3105">
        <f t="shared" si="195"/>
        <v>1.0294495768544909</v>
      </c>
      <c r="BP3105">
        <f t="shared" si="196"/>
        <v>0.58358191423069916</v>
      </c>
      <c r="BQ3105">
        <f t="shared" si="197"/>
        <v>0.56688732246007467</v>
      </c>
    </row>
    <row r="3106" spans="1:69" x14ac:dyDescent="0.25">
      <c r="A3106" t="s">
        <v>3216</v>
      </c>
      <c r="B3106" s="1">
        <v>44244.394189814811</v>
      </c>
      <c r="C3106">
        <v>3105.85</v>
      </c>
      <c r="D3106">
        <v>0</v>
      </c>
      <c r="E3106">
        <v>0</v>
      </c>
      <c r="F3106">
        <v>1</v>
      </c>
      <c r="G3106">
        <v>0.90085915999999999</v>
      </c>
      <c r="H3106">
        <v>-2.926289E-2</v>
      </c>
      <c r="I3106">
        <v>2.5070000000000001</v>
      </c>
      <c r="J3106">
        <v>0</v>
      </c>
      <c r="K3106">
        <v>0</v>
      </c>
      <c r="L3106">
        <v>1</v>
      </c>
      <c r="M3106">
        <v>6.6410599999999998E-3</v>
      </c>
      <c r="N3106">
        <v>9.0543999999999998E-4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-1.36255752</v>
      </c>
      <c r="AI3106">
        <v>-1.2005599899999999</v>
      </c>
      <c r="AJ3106">
        <v>-0.99550000000000005</v>
      </c>
      <c r="AK3106">
        <v>0</v>
      </c>
      <c r="AL3106">
        <v>2.3318159899999999</v>
      </c>
      <c r="AM3106">
        <v>0</v>
      </c>
      <c r="AN3106">
        <v>1.69201019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0.16126853999999999</v>
      </c>
      <c r="AV3106">
        <v>0</v>
      </c>
      <c r="AW3106" t="s">
        <v>113</v>
      </c>
      <c r="AX3106" t="s">
        <v>113</v>
      </c>
      <c r="AY3106">
        <v>0</v>
      </c>
      <c r="AZ3106">
        <v>-2.3318159899999999</v>
      </c>
      <c r="BA3106">
        <v>1.69201019</v>
      </c>
      <c r="BB3106">
        <v>-2.3318159899999999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4"/>
        <v>2.8587711320027997E-3</v>
      </c>
      <c r="BO3106">
        <f t="shared" si="195"/>
        <v>1.0294633127690047</v>
      </c>
      <c r="BP3106">
        <f t="shared" si="196"/>
        <v>0.58358970094649965</v>
      </c>
      <c r="BQ3106">
        <f t="shared" si="197"/>
        <v>0.56688732246007478</v>
      </c>
    </row>
    <row r="3107" spans="1:69" x14ac:dyDescent="0.25">
      <c r="A3107" t="s">
        <v>3217</v>
      </c>
      <c r="B3107" s="1">
        <v>44244.394201388888</v>
      </c>
      <c r="C3107">
        <v>3106.85</v>
      </c>
      <c r="D3107">
        <v>0</v>
      </c>
      <c r="E3107">
        <v>0</v>
      </c>
      <c r="F3107">
        <v>1</v>
      </c>
      <c r="G3107">
        <v>0.90126019999999996</v>
      </c>
      <c r="H3107">
        <v>-2.926289E-2</v>
      </c>
      <c r="I3107">
        <v>2.5070000000000001</v>
      </c>
      <c r="J3107">
        <v>0</v>
      </c>
      <c r="K3107">
        <v>0</v>
      </c>
      <c r="L3107">
        <v>1</v>
      </c>
      <c r="M3107">
        <v>6.6410599999999998E-3</v>
      </c>
      <c r="N3107">
        <v>9.0543999999999998E-4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-1.3626377199999999</v>
      </c>
      <c r="AI3107">
        <v>-1.2005599899999999</v>
      </c>
      <c r="AJ3107">
        <v>-0.99550000000000005</v>
      </c>
      <c r="AK3107">
        <v>0</v>
      </c>
      <c r="AL3107">
        <v>2.33282137</v>
      </c>
      <c r="AM3107">
        <v>0</v>
      </c>
      <c r="AN3107">
        <v>1.69201019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0.16134839000000001</v>
      </c>
      <c r="AV3107">
        <v>0</v>
      </c>
      <c r="AW3107" t="s">
        <v>113</v>
      </c>
      <c r="AX3107" t="s">
        <v>113</v>
      </c>
      <c r="AY3107">
        <v>0</v>
      </c>
      <c r="AZ3107">
        <v>-2.33282137</v>
      </c>
      <c r="BA3107">
        <v>1.69201019</v>
      </c>
      <c r="BB3107">
        <v>-2.33282137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4"/>
        <v>2.8587482454566003E-3</v>
      </c>
      <c r="BO3107">
        <f t="shared" si="195"/>
        <v>1.0294715544390105</v>
      </c>
      <c r="BP3107">
        <f t="shared" si="196"/>
        <v>0.59187100252325708</v>
      </c>
      <c r="BQ3107">
        <f t="shared" si="197"/>
        <v>0.57492700985389067</v>
      </c>
    </row>
    <row r="3108" spans="1:69" x14ac:dyDescent="0.25">
      <c r="A3108" t="s">
        <v>3218</v>
      </c>
      <c r="B3108" s="1">
        <v>44244.394212962965</v>
      </c>
      <c r="C3108">
        <v>3107.85</v>
      </c>
      <c r="D3108">
        <v>0</v>
      </c>
      <c r="E3108">
        <v>0</v>
      </c>
      <c r="F3108">
        <v>1</v>
      </c>
      <c r="G3108">
        <v>0.90158101999999996</v>
      </c>
      <c r="H3108">
        <v>-2.926289E-2</v>
      </c>
      <c r="I3108">
        <v>2.5070000000000001</v>
      </c>
      <c r="J3108">
        <v>0</v>
      </c>
      <c r="K3108">
        <v>0</v>
      </c>
      <c r="L3108">
        <v>1</v>
      </c>
      <c r="M3108">
        <v>6.7212699999999997E-3</v>
      </c>
      <c r="N3108">
        <v>9.0543999999999998E-4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-1.3627179300000001</v>
      </c>
      <c r="AI3108">
        <v>-1.2005599899999999</v>
      </c>
      <c r="AJ3108">
        <v>-0.99550000000000005</v>
      </c>
      <c r="AK3108">
        <v>0</v>
      </c>
      <c r="AL3108">
        <v>2.3336256799999999</v>
      </c>
      <c r="AM3108">
        <v>0</v>
      </c>
      <c r="AN3108">
        <v>1.71567099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0.16142823000000001</v>
      </c>
      <c r="AV3108">
        <v>0</v>
      </c>
      <c r="AW3108" t="s">
        <v>113</v>
      </c>
      <c r="AX3108" t="s">
        <v>113</v>
      </c>
      <c r="AY3108">
        <v>0</v>
      </c>
      <c r="AZ3108">
        <v>-2.3336256799999999</v>
      </c>
      <c r="BA3108">
        <v>1.71567099</v>
      </c>
      <c r="BB3108">
        <v>-2.3336256799999999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4"/>
        <v>2.8587101013394004E-3</v>
      </c>
      <c r="BO3108">
        <f t="shared" si="195"/>
        <v>1.0294852908033967</v>
      </c>
      <c r="BP3108">
        <f t="shared" si="196"/>
        <v>0.59187889993015974</v>
      </c>
      <c r="BQ3108">
        <f t="shared" si="197"/>
        <v>0.57492700985389045</v>
      </c>
    </row>
    <row r="3109" spans="1:69" x14ac:dyDescent="0.25">
      <c r="A3109" t="s">
        <v>3219</v>
      </c>
      <c r="B3109" s="1">
        <v>44244.394224537034</v>
      </c>
      <c r="C3109">
        <v>3108.85</v>
      </c>
      <c r="D3109">
        <v>0</v>
      </c>
      <c r="E3109">
        <v>0</v>
      </c>
      <c r="F3109">
        <v>1</v>
      </c>
      <c r="G3109">
        <v>0.90190183999999995</v>
      </c>
      <c r="H3109">
        <v>-2.926289E-2</v>
      </c>
      <c r="I3109">
        <v>2.5070000000000001</v>
      </c>
      <c r="J3109">
        <v>0</v>
      </c>
      <c r="K3109">
        <v>0</v>
      </c>
      <c r="L3109">
        <v>1</v>
      </c>
      <c r="M3109">
        <v>6.4806500000000001E-3</v>
      </c>
      <c r="N3109">
        <v>9.0543999999999998E-4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-1.36279814</v>
      </c>
      <c r="AI3109">
        <v>-1.2005599899999999</v>
      </c>
      <c r="AJ3109">
        <v>-0.99550000000000005</v>
      </c>
      <c r="AK3109">
        <v>0</v>
      </c>
      <c r="AL3109">
        <v>2.3344299899999998</v>
      </c>
      <c r="AM3109">
        <v>0</v>
      </c>
      <c r="AN3109">
        <v>1.6446885899999999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0.16150808</v>
      </c>
      <c r="AV3109">
        <v>0</v>
      </c>
      <c r="AW3109" t="s">
        <v>113</v>
      </c>
      <c r="AX3109" t="s">
        <v>113</v>
      </c>
      <c r="AY3109">
        <v>0</v>
      </c>
      <c r="AZ3109">
        <v>-2.3344299899999998</v>
      </c>
      <c r="BA3109">
        <v>1.6446885899999999</v>
      </c>
      <c r="BB3109">
        <v>-2.3344299899999998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4"/>
        <v>2.8586719572222001E-3</v>
      </c>
      <c r="BO3109">
        <f t="shared" si="195"/>
        <v>1.0294990275343598</v>
      </c>
      <c r="BP3109">
        <f t="shared" si="196"/>
        <v>0.60016364790143129</v>
      </c>
      <c r="BQ3109">
        <f t="shared" si="197"/>
        <v>0.58296669724770633</v>
      </c>
    </row>
    <row r="3110" spans="1:69" x14ac:dyDescent="0.25">
      <c r="A3110" t="s">
        <v>3220</v>
      </c>
      <c r="B3110" s="1">
        <v>44244.394236111111</v>
      </c>
      <c r="C3110">
        <v>3109.85</v>
      </c>
      <c r="D3110">
        <v>0</v>
      </c>
      <c r="E3110">
        <v>0</v>
      </c>
      <c r="F3110">
        <v>1</v>
      </c>
      <c r="G3110">
        <v>0.90238308</v>
      </c>
      <c r="H3110">
        <v>-2.926289E-2</v>
      </c>
      <c r="I3110">
        <v>2.5070000000000001</v>
      </c>
      <c r="J3110">
        <v>0</v>
      </c>
      <c r="K3110">
        <v>0</v>
      </c>
      <c r="L3110">
        <v>1</v>
      </c>
      <c r="M3110">
        <v>6.6410599999999998E-3</v>
      </c>
      <c r="N3110">
        <v>9.0543999999999998E-4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-1.3626377199999999</v>
      </c>
      <c r="AI3110">
        <v>-1.2005599899999999</v>
      </c>
      <c r="AJ3110">
        <v>-0.99550000000000005</v>
      </c>
      <c r="AK3110">
        <v>0</v>
      </c>
      <c r="AL3110">
        <v>2.33563645</v>
      </c>
      <c r="AM3110">
        <v>0</v>
      </c>
      <c r="AN3110">
        <v>1.69201019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0.16134839000000001</v>
      </c>
      <c r="AV3110">
        <v>0</v>
      </c>
      <c r="AW3110" t="s">
        <v>113</v>
      </c>
      <c r="AX3110" t="s">
        <v>113</v>
      </c>
      <c r="AY3110">
        <v>0</v>
      </c>
      <c r="AZ3110">
        <v>-2.33563645</v>
      </c>
      <c r="BA3110">
        <v>1.69201019</v>
      </c>
      <c r="BB3110">
        <v>-2.33563645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4"/>
        <v>2.8586414417007999E-3</v>
      </c>
      <c r="BO3110">
        <f t="shared" si="195"/>
        <v>1.0295100172650578</v>
      </c>
      <c r="BP3110">
        <f t="shared" si="196"/>
        <v>0.57533923842560097</v>
      </c>
      <c r="BQ3110">
        <f t="shared" si="197"/>
        <v>0.55884763506625901</v>
      </c>
    </row>
    <row r="3111" spans="1:69" x14ac:dyDescent="0.25">
      <c r="A3111" t="s">
        <v>3221</v>
      </c>
      <c r="B3111" s="1">
        <v>44244.394247685188</v>
      </c>
      <c r="C3111">
        <v>3110.85</v>
      </c>
      <c r="D3111">
        <v>0</v>
      </c>
      <c r="E3111">
        <v>0</v>
      </c>
      <c r="F3111">
        <v>1</v>
      </c>
      <c r="G3111">
        <v>0.90270391000000005</v>
      </c>
      <c r="H3111">
        <v>-2.926289E-2</v>
      </c>
      <c r="I3111">
        <v>2.5070000000000001</v>
      </c>
      <c r="J3111">
        <v>0</v>
      </c>
      <c r="K3111">
        <v>0</v>
      </c>
      <c r="L3111">
        <v>1</v>
      </c>
      <c r="M3111">
        <v>6.4806500000000001E-3</v>
      </c>
      <c r="N3111">
        <v>9.0543999999999998E-4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-1.3627179300000001</v>
      </c>
      <c r="AI3111">
        <v>-1.2005599899999999</v>
      </c>
      <c r="AJ3111">
        <v>-0.99550000000000005</v>
      </c>
      <c r="AK3111">
        <v>0</v>
      </c>
      <c r="AL3111">
        <v>2.3364407599999999</v>
      </c>
      <c r="AM3111">
        <v>0</v>
      </c>
      <c r="AN3111">
        <v>1.6446885899999999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0.16142823000000001</v>
      </c>
      <c r="AV3111">
        <v>0</v>
      </c>
      <c r="AW3111" t="s">
        <v>113</v>
      </c>
      <c r="AX3111" t="s">
        <v>113</v>
      </c>
      <c r="AY3111">
        <v>0</v>
      </c>
      <c r="AZ3111">
        <v>-2.3364407599999999</v>
      </c>
      <c r="BA3111">
        <v>1.6446885899999999</v>
      </c>
      <c r="BB3111">
        <v>-2.3364407599999999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4"/>
        <v>2.8586109261793998E-3</v>
      </c>
      <c r="BO3111">
        <f t="shared" si="195"/>
        <v>1.0295210072303853</v>
      </c>
      <c r="BP3111">
        <f t="shared" si="196"/>
        <v>0.59189943426873104</v>
      </c>
      <c r="BQ3111">
        <f t="shared" si="197"/>
        <v>0.57492700985389056</v>
      </c>
    </row>
    <row r="3112" spans="1:69" x14ac:dyDescent="0.25">
      <c r="A3112" t="s">
        <v>3222</v>
      </c>
      <c r="B3112" s="1">
        <v>44244.394259259258</v>
      </c>
      <c r="C3112">
        <v>3111.85</v>
      </c>
      <c r="D3112">
        <v>0</v>
      </c>
      <c r="E3112">
        <v>0</v>
      </c>
      <c r="F3112">
        <v>1</v>
      </c>
      <c r="G3112">
        <v>0.90294452000000003</v>
      </c>
      <c r="H3112">
        <v>-2.926289E-2</v>
      </c>
      <c r="I3112">
        <v>2.5070000000000001</v>
      </c>
      <c r="J3112">
        <v>0</v>
      </c>
      <c r="K3112">
        <v>0</v>
      </c>
      <c r="L3112">
        <v>1</v>
      </c>
      <c r="M3112">
        <v>6.6410599999999998E-3</v>
      </c>
      <c r="N3112">
        <v>9.0543999999999998E-4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-1.3629585500000001</v>
      </c>
      <c r="AI3112">
        <v>-1.2005599899999999</v>
      </c>
      <c r="AJ3112">
        <v>-0.99550000000000005</v>
      </c>
      <c r="AK3112">
        <v>0</v>
      </c>
      <c r="AL3112">
        <v>2.3370439900000002</v>
      </c>
      <c r="AM3112">
        <v>0</v>
      </c>
      <c r="AN3112">
        <v>1.69201019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0.16166776999999999</v>
      </c>
      <c r="AV3112">
        <v>0</v>
      </c>
      <c r="AW3112" t="s">
        <v>113</v>
      </c>
      <c r="AX3112" t="s">
        <v>113</v>
      </c>
      <c r="AY3112">
        <v>0</v>
      </c>
      <c r="AZ3112">
        <v>-2.3370439900000002</v>
      </c>
      <c r="BA3112">
        <v>1.69201019</v>
      </c>
      <c r="BB3112">
        <v>-2.3370439900000002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4"/>
        <v>2.8585651530870005E-3</v>
      </c>
      <c r="BO3112">
        <f t="shared" si="195"/>
        <v>1.0295374925500009</v>
      </c>
      <c r="BP3112">
        <f t="shared" si="196"/>
        <v>0.57535459292361424</v>
      </c>
      <c r="BQ3112">
        <f t="shared" si="197"/>
        <v>0.55884763506625901</v>
      </c>
    </row>
    <row r="3113" spans="1:69" x14ac:dyDescent="0.25">
      <c r="A3113" t="s">
        <v>3223</v>
      </c>
      <c r="B3113" s="1">
        <v>44244.394270833334</v>
      </c>
      <c r="C3113">
        <v>3112.85</v>
      </c>
      <c r="D3113">
        <v>0</v>
      </c>
      <c r="E3113">
        <v>0</v>
      </c>
      <c r="F3113">
        <v>1</v>
      </c>
      <c r="G3113">
        <v>0.90334555999999999</v>
      </c>
      <c r="H3113">
        <v>-2.926289E-2</v>
      </c>
      <c r="I3113">
        <v>2.5070000000000001</v>
      </c>
      <c r="J3113">
        <v>0</v>
      </c>
      <c r="K3113">
        <v>0</v>
      </c>
      <c r="L3113">
        <v>1</v>
      </c>
      <c r="M3113">
        <v>6.56086E-3</v>
      </c>
      <c r="N3113">
        <v>9.0543999999999998E-4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-1.3629585500000001</v>
      </c>
      <c r="AI3113">
        <v>-1.2005599899999999</v>
      </c>
      <c r="AJ3113">
        <v>-0.99550000000000005</v>
      </c>
      <c r="AK3113">
        <v>0</v>
      </c>
      <c r="AL3113">
        <v>2.3380493699999998</v>
      </c>
      <c r="AM3113">
        <v>0</v>
      </c>
      <c r="AN3113">
        <v>1.6683493899999999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0.16166776999999999</v>
      </c>
      <c r="AV3113">
        <v>0</v>
      </c>
      <c r="AW3113" t="s">
        <v>113</v>
      </c>
      <c r="AX3113" t="s">
        <v>113</v>
      </c>
      <c r="AY3113">
        <v>0</v>
      </c>
      <c r="AZ3113">
        <v>-2.3380493699999998</v>
      </c>
      <c r="BA3113">
        <v>1.6683493899999999</v>
      </c>
      <c r="BB3113">
        <v>-2.3380493699999998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4"/>
        <v>2.8585346375656E-3</v>
      </c>
      <c r="BO3113">
        <f t="shared" si="195"/>
        <v>1.0295484831019339</v>
      </c>
      <c r="BP3113">
        <f t="shared" si="196"/>
        <v>0.59191523088940368</v>
      </c>
      <c r="BQ3113">
        <f t="shared" si="197"/>
        <v>0.57492700985389056</v>
      </c>
    </row>
    <row r="3114" spans="1:69" x14ac:dyDescent="0.25">
      <c r="A3114" t="s">
        <v>3224</v>
      </c>
      <c r="B3114" s="1">
        <v>44244.394282407404</v>
      </c>
      <c r="C3114">
        <v>3113.85</v>
      </c>
      <c r="D3114">
        <v>0</v>
      </c>
      <c r="E3114">
        <v>0</v>
      </c>
      <c r="F3114">
        <v>1</v>
      </c>
      <c r="G3114">
        <v>0.90350596999999999</v>
      </c>
      <c r="H3114">
        <v>-2.926289E-2</v>
      </c>
      <c r="I3114">
        <v>2.5070000000000001</v>
      </c>
      <c r="J3114">
        <v>0</v>
      </c>
      <c r="K3114">
        <v>0</v>
      </c>
      <c r="L3114">
        <v>1</v>
      </c>
      <c r="M3114">
        <v>6.56086E-3</v>
      </c>
      <c r="N3114">
        <v>9.0543999999999998E-4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-1.36311896</v>
      </c>
      <c r="AI3114">
        <v>-1.2005599899999999</v>
      </c>
      <c r="AJ3114">
        <v>-0.99550000000000005</v>
      </c>
      <c r="AK3114">
        <v>0</v>
      </c>
      <c r="AL3114">
        <v>2.3384515299999999</v>
      </c>
      <c r="AM3114">
        <v>0</v>
      </c>
      <c r="AN3114">
        <v>1.6683493899999999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0.16182746000000001</v>
      </c>
      <c r="AV3114">
        <v>0</v>
      </c>
      <c r="AW3114" t="s">
        <v>113</v>
      </c>
      <c r="AX3114" t="s">
        <v>113</v>
      </c>
      <c r="AY3114">
        <v>0</v>
      </c>
      <c r="AZ3114">
        <v>-2.3384515299999999</v>
      </c>
      <c r="BA3114">
        <v>1.6683493899999999</v>
      </c>
      <c r="BB3114">
        <v>-2.3384515299999999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4"/>
        <v>2.8585117510194001E-3</v>
      </c>
      <c r="BO3114">
        <f t="shared" si="195"/>
        <v>1.0295567261357137</v>
      </c>
      <c r="BP3114">
        <f t="shared" si="196"/>
        <v>0.58364265579983521</v>
      </c>
      <c r="BQ3114">
        <f t="shared" si="197"/>
        <v>0.56688732246007478</v>
      </c>
    </row>
    <row r="3115" spans="1:69" x14ac:dyDescent="0.25">
      <c r="A3115" t="s">
        <v>3225</v>
      </c>
      <c r="B3115" s="1">
        <v>44244.394293981481</v>
      </c>
      <c r="C3115">
        <v>3114.85</v>
      </c>
      <c r="D3115">
        <v>0</v>
      </c>
      <c r="E3115">
        <v>0</v>
      </c>
      <c r="F3115">
        <v>1</v>
      </c>
      <c r="G3115">
        <v>0.90398719999999999</v>
      </c>
      <c r="H3115">
        <v>-2.926289E-2</v>
      </c>
      <c r="I3115">
        <v>2.5070000000000001</v>
      </c>
      <c r="J3115">
        <v>0</v>
      </c>
      <c r="K3115">
        <v>0</v>
      </c>
      <c r="L3115">
        <v>1</v>
      </c>
      <c r="M3115">
        <v>6.56086E-3</v>
      </c>
      <c r="N3115">
        <v>9.0543999999999998E-4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-1.3631991699999999</v>
      </c>
      <c r="AI3115">
        <v>-1.2005599899999999</v>
      </c>
      <c r="AJ3115">
        <v>-0.99550000000000005</v>
      </c>
      <c r="AK3115">
        <v>0</v>
      </c>
      <c r="AL3115">
        <v>2.3396579900000001</v>
      </c>
      <c r="AM3115">
        <v>0</v>
      </c>
      <c r="AN3115">
        <v>1.6683493899999999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0.1619073</v>
      </c>
      <c r="AV3115">
        <v>0</v>
      </c>
      <c r="AW3115" t="s">
        <v>113</v>
      </c>
      <c r="AX3115" t="s">
        <v>113</v>
      </c>
      <c r="AY3115">
        <v>0</v>
      </c>
      <c r="AZ3115">
        <v>-2.3396579900000001</v>
      </c>
      <c r="BA3115">
        <v>1.6683493899999999</v>
      </c>
      <c r="BB3115">
        <v>-2.3396579900000001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4"/>
        <v>2.8584736069022006E-3</v>
      </c>
      <c r="BO3115">
        <f t="shared" si="195"/>
        <v>1.0295704647731216</v>
      </c>
      <c r="BP3115">
        <f t="shared" si="196"/>
        <v>0.58365044405920952</v>
      </c>
      <c r="BQ3115">
        <f t="shared" si="197"/>
        <v>0.56688732246007467</v>
      </c>
    </row>
    <row r="3116" spans="1:69" x14ac:dyDescent="0.25">
      <c r="A3116" t="s">
        <v>3226</v>
      </c>
      <c r="B3116" s="1">
        <v>44244.394305555557</v>
      </c>
      <c r="C3116">
        <v>3115.85</v>
      </c>
      <c r="D3116">
        <v>0</v>
      </c>
      <c r="E3116">
        <v>0</v>
      </c>
      <c r="F3116">
        <v>1</v>
      </c>
      <c r="G3116">
        <v>0.90422782000000002</v>
      </c>
      <c r="H3116">
        <v>-2.926289E-2</v>
      </c>
      <c r="I3116">
        <v>2.5070000000000001</v>
      </c>
      <c r="J3116">
        <v>0</v>
      </c>
      <c r="K3116">
        <v>0</v>
      </c>
      <c r="L3116">
        <v>1</v>
      </c>
      <c r="M3116">
        <v>6.4806500000000001E-3</v>
      </c>
      <c r="N3116">
        <v>9.0543999999999998E-4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-1.3629585500000001</v>
      </c>
      <c r="AI3116">
        <v>-1.2005599899999999</v>
      </c>
      <c r="AJ3116">
        <v>-0.99550000000000005</v>
      </c>
      <c r="AK3116">
        <v>0</v>
      </c>
      <c r="AL3116">
        <v>2.3402612199999999</v>
      </c>
      <c r="AM3116">
        <v>0</v>
      </c>
      <c r="AN3116">
        <v>1.6446885899999999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0.16166776999999999</v>
      </c>
      <c r="AV3116">
        <v>0</v>
      </c>
      <c r="AW3116" t="s">
        <v>113</v>
      </c>
      <c r="AX3116" t="s">
        <v>113</v>
      </c>
      <c r="AY3116">
        <v>0</v>
      </c>
      <c r="AZ3116">
        <v>-2.3402612199999999</v>
      </c>
      <c r="BA3116">
        <v>1.6446885899999999</v>
      </c>
      <c r="BB3116">
        <v>-2.3402612199999999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4"/>
        <v>2.8584583489518001E-3</v>
      </c>
      <c r="BO3116">
        <f t="shared" si="195"/>
        <v>1.0295759604400747</v>
      </c>
      <c r="BP3116">
        <f t="shared" si="196"/>
        <v>0.5836535594831338</v>
      </c>
      <c r="BQ3116">
        <f t="shared" si="197"/>
        <v>0.56688732246007478</v>
      </c>
    </row>
    <row r="3117" spans="1:69" x14ac:dyDescent="0.25">
      <c r="A3117" t="s">
        <v>3227</v>
      </c>
      <c r="B3117" s="1">
        <v>44244.394317129627</v>
      </c>
      <c r="C3117">
        <v>3116.85</v>
      </c>
      <c r="D3117">
        <v>0</v>
      </c>
      <c r="E3117">
        <v>0</v>
      </c>
      <c r="F3117">
        <v>1</v>
      </c>
      <c r="G3117">
        <v>0.90470905999999995</v>
      </c>
      <c r="H3117">
        <v>-2.926289E-2</v>
      </c>
      <c r="I3117">
        <v>2.5070000000000001</v>
      </c>
      <c r="J3117">
        <v>0</v>
      </c>
      <c r="K3117">
        <v>0</v>
      </c>
      <c r="L3117">
        <v>1</v>
      </c>
      <c r="M3117">
        <v>6.56086E-3</v>
      </c>
      <c r="N3117">
        <v>9.0543999999999998E-4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-1.36311896</v>
      </c>
      <c r="AI3117">
        <v>-1.2005599899999999</v>
      </c>
      <c r="AJ3117">
        <v>-0.99550000000000005</v>
      </c>
      <c r="AK3117">
        <v>0</v>
      </c>
      <c r="AL3117">
        <v>2.3414676800000001</v>
      </c>
      <c r="AM3117">
        <v>0</v>
      </c>
      <c r="AN3117">
        <v>1.6683493899999999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0.16182746000000001</v>
      </c>
      <c r="AV3117">
        <v>0</v>
      </c>
      <c r="AW3117" t="s">
        <v>113</v>
      </c>
      <c r="AX3117" t="s">
        <v>113</v>
      </c>
      <c r="AY3117">
        <v>0</v>
      </c>
      <c r="AZ3117">
        <v>-2.3414676800000001</v>
      </c>
      <c r="BA3117">
        <v>1.6683493899999999</v>
      </c>
      <c r="BB3117">
        <v>-2.3414676800000001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4"/>
        <v>2.8584125758593999E-3</v>
      </c>
      <c r="BO3117">
        <f t="shared" si="195"/>
        <v>1.0295924475196407</v>
      </c>
      <c r="BP3117">
        <f t="shared" si="196"/>
        <v>0.57538530437843249</v>
      </c>
      <c r="BQ3117">
        <f t="shared" si="197"/>
        <v>0.5588476350662589</v>
      </c>
    </row>
    <row r="3118" spans="1:69" x14ac:dyDescent="0.25">
      <c r="A3118" t="s">
        <v>3228</v>
      </c>
      <c r="B3118" s="1">
        <v>44244.394328703704</v>
      </c>
      <c r="C3118">
        <v>3117.85</v>
      </c>
      <c r="D3118">
        <v>0</v>
      </c>
      <c r="E3118">
        <v>0</v>
      </c>
      <c r="F3118">
        <v>1</v>
      </c>
      <c r="G3118">
        <v>0.90502987999999995</v>
      </c>
      <c r="H3118">
        <v>-2.926289E-2</v>
      </c>
      <c r="I3118">
        <v>2.5070000000000001</v>
      </c>
      <c r="J3118">
        <v>0</v>
      </c>
      <c r="K3118">
        <v>0</v>
      </c>
      <c r="L3118">
        <v>1</v>
      </c>
      <c r="M3118">
        <v>6.4806500000000001E-3</v>
      </c>
      <c r="N3118">
        <v>9.0543999999999998E-4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-1.3631991699999999</v>
      </c>
      <c r="AI3118">
        <v>-1.2005599899999999</v>
      </c>
      <c r="AJ3118">
        <v>-0.99550000000000005</v>
      </c>
      <c r="AK3118">
        <v>0</v>
      </c>
      <c r="AL3118">
        <v>2.34227199</v>
      </c>
      <c r="AM3118">
        <v>0</v>
      </c>
      <c r="AN3118">
        <v>1.6446885899999999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0.1619073</v>
      </c>
      <c r="AV3118">
        <v>0</v>
      </c>
      <c r="AW3118" t="s">
        <v>113</v>
      </c>
      <c r="AX3118" t="s">
        <v>113</v>
      </c>
      <c r="AY3118">
        <v>0</v>
      </c>
      <c r="AZ3118">
        <v>-2.34227199</v>
      </c>
      <c r="BA3118">
        <v>1.6446885899999999</v>
      </c>
      <c r="BB3118">
        <v>-2.34227199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4"/>
        <v>2.8583896893132001E-3</v>
      </c>
      <c r="BO3118">
        <f t="shared" si="195"/>
        <v>1.0296006912574365</v>
      </c>
      <c r="BP3118">
        <f t="shared" si="196"/>
        <v>0.58366757906997024</v>
      </c>
      <c r="BQ3118">
        <f t="shared" si="197"/>
        <v>0.56688732246007478</v>
      </c>
    </row>
    <row r="3119" spans="1:69" x14ac:dyDescent="0.25">
      <c r="A3119" t="s">
        <v>3229</v>
      </c>
      <c r="B3119" s="1">
        <v>44244.39434027778</v>
      </c>
      <c r="C3119">
        <v>3118.85</v>
      </c>
      <c r="D3119">
        <v>0</v>
      </c>
      <c r="E3119">
        <v>0</v>
      </c>
      <c r="F3119">
        <v>1</v>
      </c>
      <c r="G3119">
        <v>0.90535071</v>
      </c>
      <c r="H3119">
        <v>-2.926289E-2</v>
      </c>
      <c r="I3119">
        <v>2.5070000000000001</v>
      </c>
      <c r="J3119">
        <v>0</v>
      </c>
      <c r="K3119">
        <v>0</v>
      </c>
      <c r="L3119">
        <v>1</v>
      </c>
      <c r="M3119">
        <v>6.56086E-3</v>
      </c>
      <c r="N3119">
        <v>9.0543999999999998E-4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-1.3631991699999999</v>
      </c>
      <c r="AI3119">
        <v>-1.2005599899999999</v>
      </c>
      <c r="AJ3119">
        <v>-0.99550000000000005</v>
      </c>
      <c r="AK3119">
        <v>0</v>
      </c>
      <c r="AL3119">
        <v>2.34307629</v>
      </c>
      <c r="AM3119">
        <v>0</v>
      </c>
      <c r="AN3119">
        <v>1.6683493899999999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0.1619073</v>
      </c>
      <c r="AV3119">
        <v>0</v>
      </c>
      <c r="AW3119" t="s">
        <v>113</v>
      </c>
      <c r="AX3119" t="s">
        <v>113</v>
      </c>
      <c r="AY3119">
        <v>0</v>
      </c>
      <c r="AZ3119">
        <v>-2.34307629</v>
      </c>
      <c r="BA3119">
        <v>1.6683493899999999</v>
      </c>
      <c r="BB3119">
        <v>-2.34307629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4"/>
        <v>2.8583439162207999E-3</v>
      </c>
      <c r="BO3119">
        <f t="shared" si="195"/>
        <v>1.0296171791290705</v>
      </c>
      <c r="BP3119">
        <f t="shared" si="196"/>
        <v>0.57539912557987372</v>
      </c>
      <c r="BQ3119">
        <f t="shared" si="197"/>
        <v>0.5588476350662589</v>
      </c>
    </row>
    <row r="3120" spans="1:69" x14ac:dyDescent="0.25">
      <c r="A3120" t="s">
        <v>3230</v>
      </c>
      <c r="B3120" s="1">
        <v>44244.39435185185</v>
      </c>
      <c r="C3120">
        <v>3119.85</v>
      </c>
      <c r="D3120">
        <v>0</v>
      </c>
      <c r="E3120">
        <v>0</v>
      </c>
      <c r="F3120">
        <v>1</v>
      </c>
      <c r="G3120">
        <v>0.90567153</v>
      </c>
      <c r="H3120">
        <v>-2.926289E-2</v>
      </c>
      <c r="I3120">
        <v>2.5070000000000001</v>
      </c>
      <c r="J3120">
        <v>0</v>
      </c>
      <c r="K3120">
        <v>0</v>
      </c>
      <c r="L3120">
        <v>1</v>
      </c>
      <c r="M3120">
        <v>6.6410599999999998E-3</v>
      </c>
      <c r="N3120">
        <v>9.0543999999999998E-4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-1.36335958</v>
      </c>
      <c r="AI3120">
        <v>-1.2005599899999999</v>
      </c>
      <c r="AJ3120">
        <v>-0.99550000000000005</v>
      </c>
      <c r="AK3120">
        <v>0</v>
      </c>
      <c r="AL3120">
        <v>2.3438805999999999</v>
      </c>
      <c r="AM3120">
        <v>0</v>
      </c>
      <c r="AN3120">
        <v>1.69201019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0.16206699999999999</v>
      </c>
      <c r="AV3120">
        <v>0</v>
      </c>
      <c r="AW3120" t="s">
        <v>113</v>
      </c>
      <c r="AX3120" t="s">
        <v>113</v>
      </c>
      <c r="AY3120">
        <v>0</v>
      </c>
      <c r="AZ3120">
        <v>-2.3438805999999999</v>
      </c>
      <c r="BA3120">
        <v>1.69201019</v>
      </c>
      <c r="BB3120">
        <v>-2.3438805999999999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4"/>
        <v>2.8583134006994002E-3</v>
      </c>
      <c r="BO3120">
        <f t="shared" si="195"/>
        <v>1.0296281713824236</v>
      </c>
      <c r="BP3120">
        <f t="shared" si="196"/>
        <v>0.58368315720444497</v>
      </c>
      <c r="BQ3120">
        <f t="shared" si="197"/>
        <v>0.56688732246007467</v>
      </c>
    </row>
    <row r="3121" spans="1:69" x14ac:dyDescent="0.25">
      <c r="A3121" t="s">
        <v>3231</v>
      </c>
      <c r="B3121" s="1">
        <v>44244.394363425927</v>
      </c>
      <c r="C3121">
        <v>3120.85</v>
      </c>
      <c r="D3121">
        <v>0</v>
      </c>
      <c r="E3121">
        <v>0</v>
      </c>
      <c r="F3121">
        <v>1</v>
      </c>
      <c r="G3121">
        <v>0.90599236000000005</v>
      </c>
      <c r="H3121">
        <v>-2.926289E-2</v>
      </c>
      <c r="I3121">
        <v>2.5070000000000001</v>
      </c>
      <c r="J3121">
        <v>0</v>
      </c>
      <c r="K3121">
        <v>0</v>
      </c>
      <c r="L3121">
        <v>1</v>
      </c>
      <c r="M3121">
        <v>6.56086E-3</v>
      </c>
      <c r="N3121">
        <v>9.0543999999999998E-4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-1.3632793700000001</v>
      </c>
      <c r="AI3121">
        <v>-1.2005599899999999</v>
      </c>
      <c r="AJ3121">
        <v>-0.99550000000000005</v>
      </c>
      <c r="AK3121">
        <v>0</v>
      </c>
      <c r="AL3121">
        <v>2.3446849099999998</v>
      </c>
      <c r="AM3121">
        <v>0</v>
      </c>
      <c r="AN3121">
        <v>1.6683493899999999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0.16198715</v>
      </c>
      <c r="AV3121">
        <v>0</v>
      </c>
      <c r="AW3121" t="s">
        <v>113</v>
      </c>
      <c r="AX3121" t="s">
        <v>113</v>
      </c>
      <c r="AY3121">
        <v>0</v>
      </c>
      <c r="AZ3121">
        <v>-2.3446849099999998</v>
      </c>
      <c r="BA3121">
        <v>1.6683493899999999</v>
      </c>
      <c r="BB3121">
        <v>-2.3446849099999998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4"/>
        <v>2.8582828855574002E-3</v>
      </c>
      <c r="BO3121">
        <f t="shared" si="195"/>
        <v>1.029639163733816</v>
      </c>
      <c r="BP3121">
        <f t="shared" si="196"/>
        <v>0.59196736563394325</v>
      </c>
      <c r="BQ3121">
        <f t="shared" si="197"/>
        <v>0.57492700985389056</v>
      </c>
    </row>
    <row r="3122" spans="1:69" x14ac:dyDescent="0.25">
      <c r="A3122" t="s">
        <v>3232</v>
      </c>
      <c r="B3122" s="1">
        <v>44244.394375000003</v>
      </c>
      <c r="C3122">
        <v>3121.85</v>
      </c>
      <c r="D3122">
        <v>0</v>
      </c>
      <c r="E3122">
        <v>0</v>
      </c>
      <c r="F3122">
        <v>1</v>
      </c>
      <c r="G3122">
        <v>0.90631318000000005</v>
      </c>
      <c r="H3122">
        <v>-2.926289E-2</v>
      </c>
      <c r="I3122">
        <v>2.5070000000000001</v>
      </c>
      <c r="J3122">
        <v>0</v>
      </c>
      <c r="K3122">
        <v>0</v>
      </c>
      <c r="L3122">
        <v>1</v>
      </c>
      <c r="M3122">
        <v>6.6410599999999998E-3</v>
      </c>
      <c r="N3122">
        <v>9.0543999999999998E-4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-1.36335958</v>
      </c>
      <c r="AI3122">
        <v>-1.2005599899999999</v>
      </c>
      <c r="AJ3122">
        <v>-0.99550000000000005</v>
      </c>
      <c r="AK3122">
        <v>0</v>
      </c>
      <c r="AL3122">
        <v>2.3454892200000002</v>
      </c>
      <c r="AM3122">
        <v>0</v>
      </c>
      <c r="AN3122">
        <v>1.69201019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0.16206699999999999</v>
      </c>
      <c r="AV3122">
        <v>0</v>
      </c>
      <c r="AW3122" t="s">
        <v>113</v>
      </c>
      <c r="AX3122" t="s">
        <v>113</v>
      </c>
      <c r="AY3122">
        <v>0</v>
      </c>
      <c r="AZ3122">
        <v>-2.3454892200000002</v>
      </c>
      <c r="BA3122">
        <v>1.69201019</v>
      </c>
      <c r="BB3122">
        <v>-2.3454892200000002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4"/>
        <v>2.8582523700359996E-3</v>
      </c>
      <c r="BO3122">
        <f t="shared" si="195"/>
        <v>1.0296501564565947</v>
      </c>
      <c r="BP3122">
        <f t="shared" si="196"/>
        <v>0.58369562026427602</v>
      </c>
      <c r="BQ3122">
        <f t="shared" si="197"/>
        <v>0.56688732246007467</v>
      </c>
    </row>
    <row r="3123" spans="1:69" x14ac:dyDescent="0.25">
      <c r="A3123" t="s">
        <v>3233</v>
      </c>
      <c r="B3123" s="1">
        <v>44244.394386574073</v>
      </c>
      <c r="C3123">
        <v>3122.85</v>
      </c>
      <c r="D3123">
        <v>0</v>
      </c>
      <c r="E3123">
        <v>0</v>
      </c>
      <c r="F3123">
        <v>1</v>
      </c>
      <c r="G3123">
        <v>0.90655379999999997</v>
      </c>
      <c r="H3123">
        <v>-2.926289E-2</v>
      </c>
      <c r="I3123">
        <v>2.5070000000000001</v>
      </c>
      <c r="J3123">
        <v>0</v>
      </c>
      <c r="K3123">
        <v>0</v>
      </c>
      <c r="L3123">
        <v>1</v>
      </c>
      <c r="M3123">
        <v>6.56086E-3</v>
      </c>
      <c r="N3123">
        <v>9.0543999999999998E-4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-1.36335958</v>
      </c>
      <c r="AI3123">
        <v>-1.2005599899999999</v>
      </c>
      <c r="AJ3123">
        <v>-0.99550000000000005</v>
      </c>
      <c r="AK3123">
        <v>0</v>
      </c>
      <c r="AL3123">
        <v>2.34609245</v>
      </c>
      <c r="AM3123">
        <v>0</v>
      </c>
      <c r="AN3123">
        <v>1.6683493899999999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0.16206699999999999</v>
      </c>
      <c r="AV3123">
        <v>0</v>
      </c>
      <c r="AW3123" t="s">
        <v>113</v>
      </c>
      <c r="AX3123" t="s">
        <v>113</v>
      </c>
      <c r="AY3123">
        <v>0</v>
      </c>
      <c r="AZ3123">
        <v>-2.34609245</v>
      </c>
      <c r="BA3123">
        <v>1.6683493899999999</v>
      </c>
      <c r="BB3123">
        <v>-2.34609245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4"/>
        <v>2.8582218545146003E-3</v>
      </c>
      <c r="BO3123">
        <f t="shared" si="195"/>
        <v>1.0296611494140986</v>
      </c>
      <c r="BP3123">
        <f t="shared" si="196"/>
        <v>0.5919800057953678</v>
      </c>
      <c r="BQ3123">
        <f t="shared" si="197"/>
        <v>0.57492700985389067</v>
      </c>
    </row>
    <row r="3124" spans="1:69" x14ac:dyDescent="0.25">
      <c r="A3124" t="s">
        <v>3234</v>
      </c>
      <c r="B3124" s="1">
        <v>44244.39439814815</v>
      </c>
      <c r="C3124">
        <v>3123.85</v>
      </c>
      <c r="D3124">
        <v>0</v>
      </c>
      <c r="E3124">
        <v>0</v>
      </c>
      <c r="F3124">
        <v>1</v>
      </c>
      <c r="G3124">
        <v>0.90679441999999999</v>
      </c>
      <c r="H3124">
        <v>-2.926289E-2</v>
      </c>
      <c r="I3124">
        <v>2.5070000000000001</v>
      </c>
      <c r="J3124">
        <v>0</v>
      </c>
      <c r="K3124">
        <v>0</v>
      </c>
      <c r="L3124">
        <v>1</v>
      </c>
      <c r="M3124">
        <v>6.56086E-3</v>
      </c>
      <c r="N3124">
        <v>9.0543999999999998E-4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-1.36335958</v>
      </c>
      <c r="AI3124">
        <v>-1.2005599899999999</v>
      </c>
      <c r="AJ3124">
        <v>-0.99550000000000005</v>
      </c>
      <c r="AK3124">
        <v>0</v>
      </c>
      <c r="AL3124">
        <v>2.3466956799999998</v>
      </c>
      <c r="AM3124">
        <v>0</v>
      </c>
      <c r="AN3124">
        <v>1.6683493899999999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0.16206699999999999</v>
      </c>
      <c r="AV3124">
        <v>0</v>
      </c>
      <c r="AW3124" t="s">
        <v>113</v>
      </c>
      <c r="AX3124" t="s">
        <v>113</v>
      </c>
      <c r="AY3124">
        <v>0</v>
      </c>
      <c r="AZ3124">
        <v>-2.3466956799999998</v>
      </c>
      <c r="BA3124">
        <v>1.6683493899999999</v>
      </c>
      <c r="BB3124">
        <v>-2.3466956799999998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4"/>
        <v>2.8581913389932002E-3</v>
      </c>
      <c r="BO3124">
        <f t="shared" si="195"/>
        <v>1.0296721426063358</v>
      </c>
      <c r="BP3124">
        <f t="shared" si="196"/>
        <v>0.58370808393383389</v>
      </c>
      <c r="BQ3124">
        <f t="shared" si="197"/>
        <v>0.56688732246007467</v>
      </c>
    </row>
    <row r="3125" spans="1:69" x14ac:dyDescent="0.25">
      <c r="A3125" t="s">
        <v>3235</v>
      </c>
      <c r="B3125" s="1">
        <v>44244.394409722219</v>
      </c>
      <c r="C3125">
        <v>3124.85</v>
      </c>
      <c r="D3125">
        <v>0</v>
      </c>
      <c r="E3125">
        <v>0</v>
      </c>
      <c r="F3125">
        <v>1</v>
      </c>
      <c r="G3125">
        <v>0.90727566000000004</v>
      </c>
      <c r="H3125">
        <v>-2.926289E-2</v>
      </c>
      <c r="I3125">
        <v>2.5070000000000001</v>
      </c>
      <c r="J3125">
        <v>0</v>
      </c>
      <c r="K3125">
        <v>0</v>
      </c>
      <c r="L3125">
        <v>1</v>
      </c>
      <c r="M3125">
        <v>6.4806500000000001E-3</v>
      </c>
      <c r="N3125">
        <v>9.0543999999999998E-4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-1.3636002</v>
      </c>
      <c r="AI3125">
        <v>-1.2005599899999999</v>
      </c>
      <c r="AJ3125">
        <v>-0.99550000000000005</v>
      </c>
      <c r="AK3125">
        <v>0</v>
      </c>
      <c r="AL3125">
        <v>2.34790214</v>
      </c>
      <c r="AM3125">
        <v>0</v>
      </c>
      <c r="AN3125">
        <v>1.6446885899999999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0.16230653</v>
      </c>
      <c r="AV3125">
        <v>0</v>
      </c>
      <c r="AW3125" t="s">
        <v>113</v>
      </c>
      <c r="AX3125" t="s">
        <v>113</v>
      </c>
      <c r="AY3125">
        <v>0</v>
      </c>
      <c r="AZ3125">
        <v>-2.34790214</v>
      </c>
      <c r="BA3125">
        <v>1.6446885899999999</v>
      </c>
      <c r="BB3125">
        <v>-2.34790214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4"/>
        <v>2.8581684524470003E-3</v>
      </c>
      <c r="BO3125">
        <f t="shared" si="195"/>
        <v>1.0296803876203908</v>
      </c>
      <c r="BP3125">
        <f t="shared" si="196"/>
        <v>0.58371275792777522</v>
      </c>
      <c r="BQ3125">
        <f t="shared" si="197"/>
        <v>0.56688732246007467</v>
      </c>
    </row>
    <row r="3126" spans="1:69" x14ac:dyDescent="0.25">
      <c r="A3126" t="s">
        <v>3236</v>
      </c>
      <c r="B3126" s="1">
        <v>44244.394421296296</v>
      </c>
      <c r="C3126">
        <v>3125.85</v>
      </c>
      <c r="D3126">
        <v>0</v>
      </c>
      <c r="E3126">
        <v>0</v>
      </c>
      <c r="F3126">
        <v>1</v>
      </c>
      <c r="G3126">
        <v>0.90751627999999995</v>
      </c>
      <c r="H3126">
        <v>-2.926289E-2</v>
      </c>
      <c r="I3126">
        <v>2.5070000000000001</v>
      </c>
      <c r="J3126">
        <v>0</v>
      </c>
      <c r="K3126">
        <v>0</v>
      </c>
      <c r="L3126">
        <v>1</v>
      </c>
      <c r="M3126">
        <v>6.4806500000000001E-3</v>
      </c>
      <c r="N3126">
        <v>9.0543999999999998E-4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-1.3634397899999999</v>
      </c>
      <c r="AI3126">
        <v>-1.2005599899999999</v>
      </c>
      <c r="AJ3126">
        <v>-0.99550000000000005</v>
      </c>
      <c r="AK3126">
        <v>0</v>
      </c>
      <c r="AL3126">
        <v>2.3485053699999998</v>
      </c>
      <c r="AM3126">
        <v>0</v>
      </c>
      <c r="AN3126">
        <v>1.6446885899999999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0.16214683999999999</v>
      </c>
      <c r="AV3126">
        <v>0</v>
      </c>
      <c r="AW3126" t="s">
        <v>113</v>
      </c>
      <c r="AX3126" t="s">
        <v>113</v>
      </c>
      <c r="AY3126">
        <v>0</v>
      </c>
      <c r="AZ3126">
        <v>-2.3485053699999998</v>
      </c>
      <c r="BA3126">
        <v>1.6446885899999999</v>
      </c>
      <c r="BB3126">
        <v>-2.3485053699999998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4"/>
        <v>2.8581455659008E-3</v>
      </c>
      <c r="BO3126">
        <f t="shared" si="195"/>
        <v>1.0296886327664898</v>
      </c>
      <c r="BP3126">
        <f t="shared" si="196"/>
        <v>0.57543905727616229</v>
      </c>
      <c r="BQ3126">
        <f t="shared" si="197"/>
        <v>0.55884763506625879</v>
      </c>
    </row>
    <row r="3127" spans="1:69" x14ac:dyDescent="0.25">
      <c r="A3127" t="s">
        <v>3237</v>
      </c>
      <c r="B3127" s="1">
        <v>44244.394432870373</v>
      </c>
      <c r="C3127">
        <v>3126.85</v>
      </c>
      <c r="D3127">
        <v>0</v>
      </c>
      <c r="E3127">
        <v>0</v>
      </c>
      <c r="F3127">
        <v>1</v>
      </c>
      <c r="G3127">
        <v>0.90783709999999995</v>
      </c>
      <c r="H3127">
        <v>-2.926289E-2</v>
      </c>
      <c r="I3127">
        <v>2.5070000000000001</v>
      </c>
      <c r="J3127">
        <v>0</v>
      </c>
      <c r="K3127">
        <v>0</v>
      </c>
      <c r="L3127">
        <v>1</v>
      </c>
      <c r="M3127">
        <v>6.56086E-3</v>
      </c>
      <c r="N3127">
        <v>9.0543999999999998E-4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-1.3635199899999999</v>
      </c>
      <c r="AI3127">
        <v>-1.2005599899999999</v>
      </c>
      <c r="AJ3127">
        <v>-0.99550000000000005</v>
      </c>
      <c r="AK3127">
        <v>0</v>
      </c>
      <c r="AL3127">
        <v>2.3493096699999998</v>
      </c>
      <c r="AM3127">
        <v>0</v>
      </c>
      <c r="AN3127">
        <v>1.6683493899999999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0.16222669000000001</v>
      </c>
      <c r="AV3127">
        <v>0</v>
      </c>
      <c r="AW3127" t="s">
        <v>113</v>
      </c>
      <c r="AX3127" t="s">
        <v>113</v>
      </c>
      <c r="AY3127">
        <v>0</v>
      </c>
      <c r="AZ3127">
        <v>-2.3493096699999998</v>
      </c>
      <c r="BA3127">
        <v>1.6683493899999999</v>
      </c>
      <c r="BB3127">
        <v>-2.3493096699999998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4"/>
        <v>2.8580997928083999E-3</v>
      </c>
      <c r="BO3127">
        <f t="shared" si="195"/>
        <v>1.0297051234548309</v>
      </c>
      <c r="BP3127">
        <f t="shared" si="196"/>
        <v>0.57544827305834245</v>
      </c>
      <c r="BQ3127">
        <f t="shared" si="197"/>
        <v>0.5588476350662589</v>
      </c>
    </row>
    <row r="3128" spans="1:69" x14ac:dyDescent="0.25">
      <c r="A3128" t="s">
        <v>3238</v>
      </c>
      <c r="B3128" s="1">
        <v>44244.394444444442</v>
      </c>
      <c r="C3128">
        <v>3127.85</v>
      </c>
      <c r="D3128">
        <v>0</v>
      </c>
      <c r="E3128">
        <v>0</v>
      </c>
      <c r="F3128">
        <v>1</v>
      </c>
      <c r="G3128">
        <v>0.90815791999999995</v>
      </c>
      <c r="H3128">
        <v>-2.926289E-2</v>
      </c>
      <c r="I3128">
        <v>2.5070000000000001</v>
      </c>
      <c r="J3128">
        <v>0</v>
      </c>
      <c r="K3128">
        <v>0</v>
      </c>
      <c r="L3128">
        <v>1</v>
      </c>
      <c r="M3128">
        <v>6.6410599999999998E-3</v>
      </c>
      <c r="N3128">
        <v>9.0543999999999998E-4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-1.3636002</v>
      </c>
      <c r="AI3128">
        <v>-1.2005599899999999</v>
      </c>
      <c r="AJ3128">
        <v>-0.99550000000000005</v>
      </c>
      <c r="AK3128">
        <v>0</v>
      </c>
      <c r="AL3128">
        <v>2.3501139800000002</v>
      </c>
      <c r="AM3128">
        <v>0</v>
      </c>
      <c r="AN3128">
        <v>1.69201019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0.16230653</v>
      </c>
      <c r="AV3128">
        <v>0</v>
      </c>
      <c r="AW3128" t="s">
        <v>113</v>
      </c>
      <c r="AX3128" t="s">
        <v>113</v>
      </c>
      <c r="AY3128">
        <v>0</v>
      </c>
      <c r="AZ3128">
        <v>-2.3501139800000002</v>
      </c>
      <c r="BA3128">
        <v>1.69201019</v>
      </c>
      <c r="BB3128">
        <v>-2.3501139800000002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4"/>
        <v>2.8580769062622005E-3</v>
      </c>
      <c r="BO3128">
        <f t="shared" si="195"/>
        <v>1.0297133689970792</v>
      </c>
      <c r="BP3128">
        <f t="shared" si="196"/>
        <v>0.58373145465209719</v>
      </c>
      <c r="BQ3128">
        <f t="shared" si="197"/>
        <v>0.56688732246007478</v>
      </c>
    </row>
    <row r="3129" spans="1:69" x14ac:dyDescent="0.25">
      <c r="A3129" t="s">
        <v>3239</v>
      </c>
      <c r="B3129" s="1">
        <v>44244.394456018519</v>
      </c>
      <c r="C3129">
        <v>3128.85</v>
      </c>
      <c r="D3129">
        <v>0</v>
      </c>
      <c r="E3129">
        <v>0</v>
      </c>
      <c r="F3129">
        <v>1</v>
      </c>
      <c r="G3129">
        <v>0.90847875</v>
      </c>
      <c r="H3129">
        <v>-2.926289E-2</v>
      </c>
      <c r="I3129">
        <v>2.5070000000000001</v>
      </c>
      <c r="J3129">
        <v>0</v>
      </c>
      <c r="K3129">
        <v>0</v>
      </c>
      <c r="L3129">
        <v>1</v>
      </c>
      <c r="M3129">
        <v>6.56086E-3</v>
      </c>
      <c r="N3129">
        <v>9.0543999999999998E-4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-1.3638408200000001</v>
      </c>
      <c r="AI3129">
        <v>-1.2005599899999999</v>
      </c>
      <c r="AJ3129">
        <v>-0.99550000000000005</v>
      </c>
      <c r="AK3129">
        <v>0</v>
      </c>
      <c r="AL3129">
        <v>2.3509182900000001</v>
      </c>
      <c r="AM3129">
        <v>0</v>
      </c>
      <c r="AN3129">
        <v>1.6683493899999999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0.16254606999999999</v>
      </c>
      <c r="AV3129">
        <v>0</v>
      </c>
      <c r="AW3129" t="s">
        <v>113</v>
      </c>
      <c r="AX3129" t="s">
        <v>113</v>
      </c>
      <c r="AY3129">
        <v>0</v>
      </c>
      <c r="AZ3129">
        <v>-2.3509182900000001</v>
      </c>
      <c r="BA3129">
        <v>1.6683493899999999</v>
      </c>
      <c r="BB3129">
        <v>-2.3509182900000001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4"/>
        <v>2.8580463911202E-3</v>
      </c>
      <c r="BO3129">
        <f t="shared" si="195"/>
        <v>1.0297243631677031</v>
      </c>
      <c r="BP3129">
        <f t="shared" si="196"/>
        <v>0.59201634908970924</v>
      </c>
      <c r="BQ3129">
        <f t="shared" si="197"/>
        <v>0.57492700985389056</v>
      </c>
    </row>
    <row r="3130" spans="1:69" x14ac:dyDescent="0.25">
      <c r="A3130" t="s">
        <v>3240</v>
      </c>
      <c r="B3130" s="1">
        <v>44244.394467592596</v>
      </c>
      <c r="C3130">
        <v>3129.85</v>
      </c>
      <c r="D3130">
        <v>0</v>
      </c>
      <c r="E3130">
        <v>0</v>
      </c>
      <c r="F3130">
        <v>1</v>
      </c>
      <c r="G3130">
        <v>0.90887978000000003</v>
      </c>
      <c r="H3130">
        <v>-2.926289E-2</v>
      </c>
      <c r="I3130">
        <v>2.5070000000000001</v>
      </c>
      <c r="J3130">
        <v>0</v>
      </c>
      <c r="K3130">
        <v>0</v>
      </c>
      <c r="L3130">
        <v>1</v>
      </c>
      <c r="M3130">
        <v>6.6410599999999998E-3</v>
      </c>
      <c r="N3130">
        <v>9.0543999999999998E-4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-1.3636804</v>
      </c>
      <c r="AI3130">
        <v>-1.2005599899999999</v>
      </c>
      <c r="AJ3130">
        <v>-0.99550000000000005</v>
      </c>
      <c r="AK3130">
        <v>0</v>
      </c>
      <c r="AL3130">
        <v>2.3519236700000001</v>
      </c>
      <c r="AM3130">
        <v>0</v>
      </c>
      <c r="AN3130">
        <v>1.69201019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0.16238638</v>
      </c>
      <c r="AV3130">
        <v>0</v>
      </c>
      <c r="AW3130" t="s">
        <v>113</v>
      </c>
      <c r="AX3130" t="s">
        <v>113</v>
      </c>
      <c r="AY3130">
        <v>0</v>
      </c>
      <c r="AZ3130">
        <v>-2.3519236700000001</v>
      </c>
      <c r="BA3130">
        <v>1.69201019</v>
      </c>
      <c r="BB3130">
        <v>-2.3519236700000001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4"/>
        <v>2.8580158755987998E-3</v>
      </c>
      <c r="BO3130">
        <f t="shared" si="195"/>
        <v>1.0297353577097939</v>
      </c>
      <c r="BP3130">
        <f t="shared" si="196"/>
        <v>0.58374391977457241</v>
      </c>
      <c r="BQ3130">
        <f t="shared" si="197"/>
        <v>0.56688732246007478</v>
      </c>
    </row>
    <row r="3131" spans="1:69" x14ac:dyDescent="0.25">
      <c r="A3131" t="s">
        <v>3241</v>
      </c>
      <c r="B3131" s="1">
        <v>44244.394479166665</v>
      </c>
      <c r="C3131">
        <v>3130.85</v>
      </c>
      <c r="D3131">
        <v>0</v>
      </c>
      <c r="E3131">
        <v>0</v>
      </c>
      <c r="F3131">
        <v>1</v>
      </c>
      <c r="G3131">
        <v>0.90928081000000005</v>
      </c>
      <c r="H3131">
        <v>-2.926289E-2</v>
      </c>
      <c r="I3131">
        <v>2.5070000000000001</v>
      </c>
      <c r="J3131">
        <v>0</v>
      </c>
      <c r="K3131">
        <v>0</v>
      </c>
      <c r="L3131">
        <v>1</v>
      </c>
      <c r="M3131">
        <v>6.56086E-3</v>
      </c>
      <c r="N3131">
        <v>9.0543999999999998E-4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-1.36392102</v>
      </c>
      <c r="AI3131">
        <v>-1.2005599899999999</v>
      </c>
      <c r="AJ3131">
        <v>-0.99550000000000005</v>
      </c>
      <c r="AK3131">
        <v>0</v>
      </c>
      <c r="AL3131">
        <v>2.3529290600000001</v>
      </c>
      <c r="AM3131">
        <v>0</v>
      </c>
      <c r="AN3131">
        <v>1.6683493899999999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0.16262591000000001</v>
      </c>
      <c r="AV3131">
        <v>0</v>
      </c>
      <c r="AW3131" t="s">
        <v>113</v>
      </c>
      <c r="AX3131" t="s">
        <v>113</v>
      </c>
      <c r="AY3131">
        <v>0</v>
      </c>
      <c r="AZ3131">
        <v>-2.3529290600000001</v>
      </c>
      <c r="BA3131">
        <v>1.6683493899999999</v>
      </c>
      <c r="BB3131">
        <v>-2.3529290600000001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4"/>
        <v>2.8579853600774006E-3</v>
      </c>
      <c r="BO3131">
        <f t="shared" si="195"/>
        <v>1.0297463524866681</v>
      </c>
      <c r="BP3131">
        <f t="shared" si="196"/>
        <v>0.5920289913431106</v>
      </c>
      <c r="BQ3131">
        <f t="shared" si="197"/>
        <v>0.57492700985389067</v>
      </c>
    </row>
    <row r="3132" spans="1:69" x14ac:dyDescent="0.25">
      <c r="A3132" t="s">
        <v>3242</v>
      </c>
      <c r="B3132" s="1">
        <v>44244.394490740742</v>
      </c>
      <c r="C3132">
        <v>3131.85</v>
      </c>
      <c r="D3132">
        <v>0</v>
      </c>
      <c r="E3132">
        <v>0</v>
      </c>
      <c r="F3132">
        <v>1</v>
      </c>
      <c r="G3132">
        <v>0.90968183999999996</v>
      </c>
      <c r="H3132">
        <v>-2.926289E-2</v>
      </c>
      <c r="I3132">
        <v>2.5070000000000001</v>
      </c>
      <c r="J3132">
        <v>0</v>
      </c>
      <c r="K3132">
        <v>0</v>
      </c>
      <c r="L3132">
        <v>1</v>
      </c>
      <c r="M3132">
        <v>6.4806500000000001E-3</v>
      </c>
      <c r="N3132">
        <v>9.0543999999999998E-4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-1.3637606099999999</v>
      </c>
      <c r="AI3132">
        <v>-1.2005599899999999</v>
      </c>
      <c r="AJ3132">
        <v>-0.99550000000000005</v>
      </c>
      <c r="AK3132">
        <v>0</v>
      </c>
      <c r="AL3132">
        <v>2.3539344400000002</v>
      </c>
      <c r="AM3132">
        <v>0</v>
      </c>
      <c r="AN3132">
        <v>1.6446885899999999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0.16246621999999999</v>
      </c>
      <c r="AV3132">
        <v>0</v>
      </c>
      <c r="AW3132" t="s">
        <v>113</v>
      </c>
      <c r="AX3132" t="s">
        <v>113</v>
      </c>
      <c r="AY3132">
        <v>0</v>
      </c>
      <c r="AZ3132">
        <v>-2.3539344400000002</v>
      </c>
      <c r="BA3132">
        <v>1.6446885899999999</v>
      </c>
      <c r="BB3132">
        <v>-2.3539344400000002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4"/>
        <v>2.8579472159602002E-3</v>
      </c>
      <c r="BO3132">
        <f t="shared" si="195"/>
        <v>1.0297600961854099</v>
      </c>
      <c r="BP3132">
        <f t="shared" si="196"/>
        <v>0.58375794370277601</v>
      </c>
      <c r="BQ3132">
        <f t="shared" si="197"/>
        <v>0.56688732246007467</v>
      </c>
    </row>
    <row r="3133" spans="1:69" x14ac:dyDescent="0.25">
      <c r="A3133" t="s">
        <v>3243</v>
      </c>
      <c r="B3133" s="1">
        <v>44244.394502314812</v>
      </c>
      <c r="C3133">
        <v>3132.85</v>
      </c>
      <c r="D3133">
        <v>0</v>
      </c>
      <c r="E3133">
        <v>0</v>
      </c>
      <c r="F3133">
        <v>1</v>
      </c>
      <c r="G3133">
        <v>0.90992245999999999</v>
      </c>
      <c r="H3133">
        <v>-2.926289E-2</v>
      </c>
      <c r="I3133">
        <v>2.5070000000000001</v>
      </c>
      <c r="J3133">
        <v>0</v>
      </c>
      <c r="K3133">
        <v>0</v>
      </c>
      <c r="L3133">
        <v>1</v>
      </c>
      <c r="M3133">
        <v>6.56086E-3</v>
      </c>
      <c r="N3133">
        <v>9.0543999999999998E-4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-1.3637606099999999</v>
      </c>
      <c r="AI3133">
        <v>-1.2005599899999999</v>
      </c>
      <c r="AJ3133">
        <v>-0.99550000000000005</v>
      </c>
      <c r="AK3133">
        <v>0</v>
      </c>
      <c r="AL3133">
        <v>2.35453767</v>
      </c>
      <c r="AM3133">
        <v>0</v>
      </c>
      <c r="AN3133">
        <v>1.6683493899999999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0.16246621999999999</v>
      </c>
      <c r="AV3133">
        <v>0</v>
      </c>
      <c r="AW3133" t="s">
        <v>113</v>
      </c>
      <c r="AX3133" t="s">
        <v>113</v>
      </c>
      <c r="AY3133">
        <v>0</v>
      </c>
      <c r="AZ3133">
        <v>-2.35453767</v>
      </c>
      <c r="BA3133">
        <v>1.6683493899999999</v>
      </c>
      <c r="BB3133">
        <v>-2.35453767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4"/>
        <v>2.8579090714636003E-3</v>
      </c>
      <c r="BO3133">
        <f t="shared" si="195"/>
        <v>1.0297738403877288</v>
      </c>
      <c r="BP3133">
        <f t="shared" si="196"/>
        <v>0.5754866753537814</v>
      </c>
      <c r="BQ3133">
        <f t="shared" si="197"/>
        <v>0.5588476350662589</v>
      </c>
    </row>
    <row r="3134" spans="1:69" x14ac:dyDescent="0.25">
      <c r="A3134" t="s">
        <v>3244</v>
      </c>
      <c r="B3134" s="1">
        <v>44244.394513888888</v>
      </c>
      <c r="C3134">
        <v>3133.85</v>
      </c>
      <c r="D3134">
        <v>0</v>
      </c>
      <c r="E3134">
        <v>0</v>
      </c>
      <c r="F3134">
        <v>1</v>
      </c>
      <c r="G3134">
        <v>0.91032349000000001</v>
      </c>
      <c r="H3134">
        <v>-2.926289E-2</v>
      </c>
      <c r="I3134">
        <v>2.5070000000000001</v>
      </c>
      <c r="J3134">
        <v>0</v>
      </c>
      <c r="K3134">
        <v>0</v>
      </c>
      <c r="L3134">
        <v>1</v>
      </c>
      <c r="M3134">
        <v>6.7212699999999997E-3</v>
      </c>
      <c r="N3134">
        <v>9.0543999999999998E-4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-1.36400123</v>
      </c>
      <c r="AI3134">
        <v>-1.2005599899999999</v>
      </c>
      <c r="AJ3134">
        <v>-0.99550000000000005</v>
      </c>
      <c r="AK3134">
        <v>0</v>
      </c>
      <c r="AL3134">
        <v>2.35554306</v>
      </c>
      <c r="AM3134">
        <v>0</v>
      </c>
      <c r="AN3134">
        <v>1.71567099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0.16270576</v>
      </c>
      <c r="AV3134">
        <v>0</v>
      </c>
      <c r="AW3134" t="s">
        <v>113</v>
      </c>
      <c r="AX3134" t="s">
        <v>113</v>
      </c>
      <c r="AY3134">
        <v>0</v>
      </c>
      <c r="AZ3134">
        <v>-2.35554306</v>
      </c>
      <c r="BA3134">
        <v>1.71567099</v>
      </c>
      <c r="BB3134">
        <v>-2.35554306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4"/>
        <v>2.8578709273464E-3</v>
      </c>
      <c r="BO3134">
        <f t="shared" si="195"/>
        <v>1.0297875848202298</v>
      </c>
      <c r="BP3134">
        <f t="shared" si="196"/>
        <v>0.58377352666136717</v>
      </c>
      <c r="BQ3134">
        <f t="shared" si="197"/>
        <v>0.56688732246007478</v>
      </c>
    </row>
    <row r="3135" spans="1:69" x14ac:dyDescent="0.25">
      <c r="A3135" t="s">
        <v>3245</v>
      </c>
      <c r="B3135" s="1">
        <v>44244.394525462965</v>
      </c>
      <c r="C3135">
        <v>3134.85</v>
      </c>
      <c r="D3135">
        <v>0</v>
      </c>
      <c r="E3135">
        <v>0</v>
      </c>
      <c r="F3135">
        <v>1</v>
      </c>
      <c r="G3135">
        <v>0.91064431999999995</v>
      </c>
      <c r="H3135">
        <v>-2.926289E-2</v>
      </c>
      <c r="I3135">
        <v>2.5070000000000001</v>
      </c>
      <c r="J3135">
        <v>0</v>
      </c>
      <c r="K3135">
        <v>0</v>
      </c>
      <c r="L3135">
        <v>1</v>
      </c>
      <c r="M3135">
        <v>6.56086E-3</v>
      </c>
      <c r="N3135">
        <v>9.0543999999999998E-4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-1.36392102</v>
      </c>
      <c r="AI3135">
        <v>-1.2005599899999999</v>
      </c>
      <c r="AJ3135">
        <v>-0.99550000000000005</v>
      </c>
      <c r="AK3135">
        <v>0</v>
      </c>
      <c r="AL3135">
        <v>2.35634736</v>
      </c>
      <c r="AM3135">
        <v>0</v>
      </c>
      <c r="AN3135">
        <v>1.6683493899999999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0.16262591000000001</v>
      </c>
      <c r="AV3135">
        <v>0</v>
      </c>
      <c r="AW3135" t="s">
        <v>113</v>
      </c>
      <c r="AX3135" t="s">
        <v>113</v>
      </c>
      <c r="AY3135">
        <v>0</v>
      </c>
      <c r="AZ3135">
        <v>-2.35634736</v>
      </c>
      <c r="BA3135">
        <v>1.6683493899999999</v>
      </c>
      <c r="BB3135">
        <v>-2.35634736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4"/>
        <v>2.8578480408002001E-3</v>
      </c>
      <c r="BO3135">
        <f t="shared" si="195"/>
        <v>1.0297958316831841</v>
      </c>
      <c r="BP3135">
        <f t="shared" si="196"/>
        <v>0.60033667483580078</v>
      </c>
      <c r="BQ3135">
        <f t="shared" si="197"/>
        <v>0.58296669724770633</v>
      </c>
    </row>
    <row r="3136" spans="1:69" x14ac:dyDescent="0.25">
      <c r="A3136" t="s">
        <v>3246</v>
      </c>
      <c r="B3136" s="1">
        <v>44244.394537037035</v>
      </c>
      <c r="C3136">
        <v>3135.85</v>
      </c>
      <c r="D3136">
        <v>0</v>
      </c>
      <c r="E3136">
        <v>0</v>
      </c>
      <c r="F3136">
        <v>1</v>
      </c>
      <c r="G3136">
        <v>0.91104534999999998</v>
      </c>
      <c r="H3136">
        <v>-2.926289E-2</v>
      </c>
      <c r="I3136">
        <v>2.5070000000000001</v>
      </c>
      <c r="J3136">
        <v>0</v>
      </c>
      <c r="K3136">
        <v>0</v>
      </c>
      <c r="L3136">
        <v>1</v>
      </c>
      <c r="M3136">
        <v>6.56086E-3</v>
      </c>
      <c r="N3136">
        <v>9.0543999999999998E-4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-1.3641616400000001</v>
      </c>
      <c r="AI3136">
        <v>-1.2005599899999999</v>
      </c>
      <c r="AJ3136">
        <v>-0.99550000000000005</v>
      </c>
      <c r="AK3136">
        <v>0</v>
      </c>
      <c r="AL3136">
        <v>2.35735275</v>
      </c>
      <c r="AM3136">
        <v>0</v>
      </c>
      <c r="AN3136">
        <v>1.6683493899999999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0.16286544999999999</v>
      </c>
      <c r="AV3136">
        <v>0</v>
      </c>
      <c r="AW3136" t="s">
        <v>113</v>
      </c>
      <c r="AX3136" t="s">
        <v>113</v>
      </c>
      <c r="AY3136">
        <v>0</v>
      </c>
      <c r="AZ3136">
        <v>-2.35735275</v>
      </c>
      <c r="BA3136">
        <v>1.6683493899999999</v>
      </c>
      <c r="BB3136">
        <v>-2.35735275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4"/>
        <v>2.8578098963036001E-3</v>
      </c>
      <c r="BO3136">
        <f t="shared" si="195"/>
        <v>1.0298095768394491</v>
      </c>
      <c r="BP3136">
        <f t="shared" si="196"/>
        <v>0.58378599365825778</v>
      </c>
      <c r="BQ3136">
        <f t="shared" si="197"/>
        <v>0.56688732246007467</v>
      </c>
    </row>
    <row r="3137" spans="1:69" x14ac:dyDescent="0.25">
      <c r="A3137" t="s">
        <v>3247</v>
      </c>
      <c r="B3137" s="1">
        <v>44244.394548611112</v>
      </c>
      <c r="C3137">
        <v>3136.85</v>
      </c>
      <c r="D3137">
        <v>0</v>
      </c>
      <c r="E3137">
        <v>0</v>
      </c>
      <c r="F3137">
        <v>1</v>
      </c>
      <c r="G3137">
        <v>0.91144638</v>
      </c>
      <c r="H3137">
        <v>-2.926289E-2</v>
      </c>
      <c r="I3137">
        <v>2.5070000000000001</v>
      </c>
      <c r="J3137">
        <v>0</v>
      </c>
      <c r="K3137">
        <v>0</v>
      </c>
      <c r="L3137">
        <v>1</v>
      </c>
      <c r="M3137">
        <v>6.56086E-3</v>
      </c>
      <c r="N3137">
        <v>9.0543999999999998E-4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-1.3640814400000001</v>
      </c>
      <c r="AI3137">
        <v>-1.2005599899999999</v>
      </c>
      <c r="AJ3137">
        <v>-0.99550000000000005</v>
      </c>
      <c r="AK3137">
        <v>0</v>
      </c>
      <c r="AL3137">
        <v>2.3583581300000001</v>
      </c>
      <c r="AM3137">
        <v>0</v>
      </c>
      <c r="AN3137">
        <v>1.6683493899999999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0.1627856</v>
      </c>
      <c r="AV3137">
        <v>0</v>
      </c>
      <c r="AW3137" t="s">
        <v>113</v>
      </c>
      <c r="AX3137" t="s">
        <v>113</v>
      </c>
      <c r="AY3137">
        <v>0</v>
      </c>
      <c r="AZ3137">
        <v>-2.3583581300000001</v>
      </c>
      <c r="BA3137">
        <v>1.6683493899999999</v>
      </c>
      <c r="BB3137">
        <v>-2.3583581300000001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4"/>
        <v>2.8577793811616001E-3</v>
      </c>
      <c r="BO3137">
        <f t="shared" si="195"/>
        <v>1.0298205730645871</v>
      </c>
      <c r="BP3137">
        <f t="shared" si="196"/>
        <v>0.58379222727888347</v>
      </c>
      <c r="BQ3137">
        <f t="shared" si="197"/>
        <v>0.56688732246007467</v>
      </c>
    </row>
    <row r="3138" spans="1:69" x14ac:dyDescent="0.25">
      <c r="A3138" t="s">
        <v>3248</v>
      </c>
      <c r="B3138" s="1">
        <v>44244.394560185188</v>
      </c>
      <c r="C3138">
        <v>3137.85</v>
      </c>
      <c r="D3138">
        <v>0</v>
      </c>
      <c r="E3138">
        <v>0</v>
      </c>
      <c r="F3138">
        <v>1</v>
      </c>
      <c r="G3138">
        <v>0.91160679</v>
      </c>
      <c r="H3138">
        <v>-2.926289E-2</v>
      </c>
      <c r="I3138">
        <v>2.5070000000000001</v>
      </c>
      <c r="J3138">
        <v>0</v>
      </c>
      <c r="K3138">
        <v>0</v>
      </c>
      <c r="L3138">
        <v>1</v>
      </c>
      <c r="M3138">
        <v>6.4806500000000001E-3</v>
      </c>
      <c r="N3138">
        <v>9.0543999999999998E-4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-1.3641616400000001</v>
      </c>
      <c r="AI3138">
        <v>-1.2005599899999999</v>
      </c>
      <c r="AJ3138">
        <v>-0.99550000000000005</v>
      </c>
      <c r="AK3138">
        <v>0</v>
      </c>
      <c r="AL3138">
        <v>2.3587602900000002</v>
      </c>
      <c r="AM3138">
        <v>0</v>
      </c>
      <c r="AN3138">
        <v>1.6446885899999999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0.16286544999999999</v>
      </c>
      <c r="AV3138">
        <v>0</v>
      </c>
      <c r="AW3138" t="s">
        <v>113</v>
      </c>
      <c r="AX3138" t="s">
        <v>113</v>
      </c>
      <c r="AY3138">
        <v>0</v>
      </c>
      <c r="AZ3138">
        <v>-2.3587602900000002</v>
      </c>
      <c r="BA3138">
        <v>1.6446885899999999</v>
      </c>
      <c r="BB3138">
        <v>-2.3587602900000002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4"/>
        <v>2.8577412366650001E-3</v>
      </c>
      <c r="BO3138">
        <f t="shared" si="195"/>
        <v>1.0298343188813335</v>
      </c>
      <c r="BP3138">
        <f t="shared" si="196"/>
        <v>0.58380001960813399</v>
      </c>
      <c r="BQ3138">
        <f t="shared" si="197"/>
        <v>0.56688732246007478</v>
      </c>
    </row>
    <row r="3139" spans="1:69" x14ac:dyDescent="0.25">
      <c r="A3139" t="s">
        <v>3249</v>
      </c>
      <c r="B3139" s="1">
        <v>44244.394571759258</v>
      </c>
      <c r="C3139">
        <v>3138.85</v>
      </c>
      <c r="D3139">
        <v>0</v>
      </c>
      <c r="E3139">
        <v>0</v>
      </c>
      <c r="F3139">
        <v>1</v>
      </c>
      <c r="G3139">
        <v>0.91216823000000002</v>
      </c>
      <c r="H3139">
        <v>-2.926289E-2</v>
      </c>
      <c r="I3139">
        <v>2.5070000000000001</v>
      </c>
      <c r="J3139">
        <v>0</v>
      </c>
      <c r="K3139">
        <v>0</v>
      </c>
      <c r="L3139">
        <v>1</v>
      </c>
      <c r="M3139">
        <v>6.56086E-3</v>
      </c>
      <c r="N3139">
        <v>9.0543999999999998E-4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-1.3641616400000001</v>
      </c>
      <c r="AI3139">
        <v>-1.2005599899999999</v>
      </c>
      <c r="AJ3139">
        <v>-0.99550000000000005</v>
      </c>
      <c r="AK3139">
        <v>0</v>
      </c>
      <c r="AL3139">
        <v>2.36016782</v>
      </c>
      <c r="AM3139">
        <v>0</v>
      </c>
      <c r="AN3139">
        <v>1.6683493899999999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0.16286544999999999</v>
      </c>
      <c r="AV3139">
        <v>0</v>
      </c>
      <c r="AW3139" t="s">
        <v>113</v>
      </c>
      <c r="AX3139" t="s">
        <v>113</v>
      </c>
      <c r="AY3139">
        <v>0</v>
      </c>
      <c r="AZ3139">
        <v>-2.36016782</v>
      </c>
      <c r="BA3139">
        <v>1.6683493899999999</v>
      </c>
      <c r="BB3139">
        <v>-2.36016782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4"/>
        <v>2.8577030925478002E-3</v>
      </c>
      <c r="BO3139">
        <f t="shared" si="195"/>
        <v>1.0298480649283102</v>
      </c>
      <c r="BP3139">
        <f t="shared" si="196"/>
        <v>0.57552815556274928</v>
      </c>
      <c r="BQ3139">
        <f t="shared" si="197"/>
        <v>0.55884763506625901</v>
      </c>
    </row>
    <row r="3140" spans="1:69" x14ac:dyDescent="0.25">
      <c r="A3140" t="s">
        <v>3250</v>
      </c>
      <c r="B3140" s="1">
        <v>44244.394583333335</v>
      </c>
      <c r="C3140">
        <v>3139.85</v>
      </c>
      <c r="D3140">
        <v>0</v>
      </c>
      <c r="E3140">
        <v>0</v>
      </c>
      <c r="F3140">
        <v>1</v>
      </c>
      <c r="G3140">
        <v>0.91232864999999996</v>
      </c>
      <c r="H3140">
        <v>-2.926289E-2</v>
      </c>
      <c r="I3140">
        <v>2.5070000000000001</v>
      </c>
      <c r="J3140">
        <v>0</v>
      </c>
      <c r="K3140">
        <v>0</v>
      </c>
      <c r="L3140">
        <v>1</v>
      </c>
      <c r="M3140">
        <v>6.56086E-3</v>
      </c>
      <c r="N3140">
        <v>9.0543999999999998E-4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-1.36424185</v>
      </c>
      <c r="AI3140">
        <v>-1.2005599899999999</v>
      </c>
      <c r="AJ3140">
        <v>-0.99550000000000005</v>
      </c>
      <c r="AK3140">
        <v>0</v>
      </c>
      <c r="AL3140">
        <v>2.3605699800000002</v>
      </c>
      <c r="AM3140">
        <v>0</v>
      </c>
      <c r="AN3140">
        <v>1.6683493899999999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0.16294528999999999</v>
      </c>
      <c r="AV3140">
        <v>0</v>
      </c>
      <c r="AW3140" t="s">
        <v>113</v>
      </c>
      <c r="AX3140" t="s">
        <v>113</v>
      </c>
      <c r="AY3140">
        <v>0</v>
      </c>
      <c r="AZ3140">
        <v>-2.3605699800000002</v>
      </c>
      <c r="BA3140">
        <v>1.6683493899999999</v>
      </c>
      <c r="BB3140">
        <v>-2.3605699800000002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4"/>
        <v>2.8576878345974001E-3</v>
      </c>
      <c r="BO3140">
        <f t="shared" si="195"/>
        <v>1.029853563559233</v>
      </c>
      <c r="BP3140">
        <f t="shared" si="196"/>
        <v>0.5838109291720599</v>
      </c>
      <c r="BQ3140">
        <f t="shared" si="197"/>
        <v>0.56688732246007467</v>
      </c>
    </row>
    <row r="3141" spans="1:69" x14ac:dyDescent="0.25">
      <c r="A3141" t="s">
        <v>3251</v>
      </c>
      <c r="B3141" s="1">
        <v>44244.394594907404</v>
      </c>
      <c r="C3141">
        <v>3140.85</v>
      </c>
      <c r="D3141">
        <v>0</v>
      </c>
      <c r="E3141">
        <v>0</v>
      </c>
      <c r="F3141">
        <v>1</v>
      </c>
      <c r="G3141">
        <v>0.91272967999999999</v>
      </c>
      <c r="H3141">
        <v>-2.926289E-2</v>
      </c>
      <c r="I3141">
        <v>2.5070000000000001</v>
      </c>
      <c r="J3141">
        <v>0</v>
      </c>
      <c r="K3141">
        <v>0</v>
      </c>
      <c r="L3141">
        <v>1</v>
      </c>
      <c r="M3141">
        <v>6.56086E-3</v>
      </c>
      <c r="N3141">
        <v>9.0543999999999998E-4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-1.36432205</v>
      </c>
      <c r="AI3141">
        <v>-1.2005599899999999</v>
      </c>
      <c r="AJ3141">
        <v>-0.99550000000000005</v>
      </c>
      <c r="AK3141">
        <v>0</v>
      </c>
      <c r="AL3141">
        <v>2.3615753599999998</v>
      </c>
      <c r="AM3141">
        <v>0</v>
      </c>
      <c r="AN3141">
        <v>1.6683493899999999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0.16302514000000001</v>
      </c>
      <c r="AV3141">
        <v>0</v>
      </c>
      <c r="AW3141" t="s">
        <v>113</v>
      </c>
      <c r="AX3141" t="s">
        <v>113</v>
      </c>
      <c r="AY3141">
        <v>0</v>
      </c>
      <c r="AZ3141">
        <v>-2.3615753599999998</v>
      </c>
      <c r="BA3141">
        <v>1.6683493899999999</v>
      </c>
      <c r="BB3141">
        <v>-2.3615753599999998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4"/>
        <v>2.8576344329091998E-3</v>
      </c>
      <c r="BO3141">
        <f t="shared" si="195"/>
        <v>1.0298728088196691</v>
      </c>
      <c r="BP3141">
        <f t="shared" si="196"/>
        <v>0.58382183906621865</v>
      </c>
      <c r="BQ3141">
        <f t="shared" si="197"/>
        <v>0.56688732246007467</v>
      </c>
    </row>
    <row r="3142" spans="1:69" x14ac:dyDescent="0.25">
      <c r="A3142" t="s">
        <v>3252</v>
      </c>
      <c r="B3142" s="1">
        <v>44244.394606481481</v>
      </c>
      <c r="C3142">
        <v>3141.85</v>
      </c>
      <c r="D3142">
        <v>0</v>
      </c>
      <c r="E3142">
        <v>0</v>
      </c>
      <c r="F3142">
        <v>1</v>
      </c>
      <c r="G3142">
        <v>0.91321090999999999</v>
      </c>
      <c r="H3142">
        <v>-2.926289E-2</v>
      </c>
      <c r="I3142">
        <v>2.5070000000000001</v>
      </c>
      <c r="J3142">
        <v>0</v>
      </c>
      <c r="K3142">
        <v>0</v>
      </c>
      <c r="L3142">
        <v>1</v>
      </c>
      <c r="M3142">
        <v>6.56086E-3</v>
      </c>
      <c r="N3142">
        <v>9.0543999999999998E-4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-1.36448247</v>
      </c>
      <c r="AI3142">
        <v>-1.2005599899999999</v>
      </c>
      <c r="AJ3142">
        <v>-0.99550000000000005</v>
      </c>
      <c r="AK3142">
        <v>0</v>
      </c>
      <c r="AL3142">
        <v>2.3627818199999999</v>
      </c>
      <c r="AM3142">
        <v>0</v>
      </c>
      <c r="AN3142">
        <v>1.6683493899999999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0.16318483</v>
      </c>
      <c r="AV3142">
        <v>0</v>
      </c>
      <c r="AW3142" t="s">
        <v>113</v>
      </c>
      <c r="AX3142" t="s">
        <v>113</v>
      </c>
      <c r="AY3142">
        <v>0</v>
      </c>
      <c r="AZ3142">
        <v>-2.3627818199999999</v>
      </c>
      <c r="BA3142">
        <v>1.6683493899999999</v>
      </c>
      <c r="BB3142">
        <v>-2.3627818199999999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4"/>
        <v>2.8576191749588001E-3</v>
      </c>
      <c r="BO3142">
        <f t="shared" si="195"/>
        <v>1.0298783077148237</v>
      </c>
      <c r="BP3142">
        <f t="shared" si="196"/>
        <v>0.5838249563201694</v>
      </c>
      <c r="BQ3142">
        <f t="shared" si="197"/>
        <v>0.56688732246007478</v>
      </c>
    </row>
    <row r="3143" spans="1:69" x14ac:dyDescent="0.25">
      <c r="A3143" t="s">
        <v>3253</v>
      </c>
      <c r="B3143" s="1">
        <v>44244.394618055558</v>
      </c>
      <c r="C3143">
        <v>3142.85</v>
      </c>
      <c r="D3143">
        <v>0</v>
      </c>
      <c r="E3143">
        <v>0</v>
      </c>
      <c r="F3143">
        <v>1</v>
      </c>
      <c r="G3143">
        <v>0.91353174000000004</v>
      </c>
      <c r="H3143">
        <v>-2.926289E-2</v>
      </c>
      <c r="I3143">
        <v>2.5070000000000001</v>
      </c>
      <c r="J3143">
        <v>0</v>
      </c>
      <c r="K3143">
        <v>0</v>
      </c>
      <c r="L3143">
        <v>1</v>
      </c>
      <c r="M3143">
        <v>6.56086E-3</v>
      </c>
      <c r="N3143">
        <v>9.0543999999999998E-4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-1.36432205</v>
      </c>
      <c r="AI3143">
        <v>-1.2005599899999999</v>
      </c>
      <c r="AJ3143">
        <v>-0.99550000000000005</v>
      </c>
      <c r="AK3143">
        <v>0</v>
      </c>
      <c r="AL3143">
        <v>2.3635861299999998</v>
      </c>
      <c r="AM3143">
        <v>0</v>
      </c>
      <c r="AN3143">
        <v>1.6683493899999999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0.16302514000000001</v>
      </c>
      <c r="AV3143">
        <v>0</v>
      </c>
      <c r="AW3143" t="s">
        <v>113</v>
      </c>
      <c r="AX3143" t="s">
        <v>113</v>
      </c>
      <c r="AY3143">
        <v>0</v>
      </c>
      <c r="AZ3143">
        <v>-2.3635861299999998</v>
      </c>
      <c r="BA3143">
        <v>1.6683493899999999</v>
      </c>
      <c r="BB3143">
        <v>-2.3635861299999998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si="194"/>
        <v>2.8575810308415998E-3</v>
      </c>
      <c r="BO3143">
        <f t="shared" si="195"/>
        <v>1.0298920549361441</v>
      </c>
      <c r="BP3143">
        <f t="shared" si="196"/>
        <v>0.58383274944565489</v>
      </c>
      <c r="BQ3143">
        <f t="shared" si="197"/>
        <v>0.56688732246007467</v>
      </c>
    </row>
    <row r="3144" spans="1:69" x14ac:dyDescent="0.25">
      <c r="A3144" t="s">
        <v>3254</v>
      </c>
      <c r="B3144" s="1">
        <v>44244.394629629627</v>
      </c>
      <c r="C3144">
        <v>3143.85</v>
      </c>
      <c r="D3144">
        <v>0</v>
      </c>
      <c r="E3144">
        <v>0</v>
      </c>
      <c r="F3144">
        <v>1</v>
      </c>
      <c r="G3144">
        <v>0.91377235999999995</v>
      </c>
      <c r="H3144">
        <v>-2.926289E-2</v>
      </c>
      <c r="I3144">
        <v>2.5070000000000001</v>
      </c>
      <c r="J3144">
        <v>0</v>
      </c>
      <c r="K3144">
        <v>0</v>
      </c>
      <c r="L3144">
        <v>1</v>
      </c>
      <c r="M3144">
        <v>6.56086E-3</v>
      </c>
      <c r="N3144">
        <v>9.0543999999999998E-4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-1.36448247</v>
      </c>
      <c r="AI3144">
        <v>-1.2005599899999999</v>
      </c>
      <c r="AJ3144">
        <v>-0.99550000000000005</v>
      </c>
      <c r="AK3144">
        <v>0</v>
      </c>
      <c r="AL3144">
        <v>2.3641893600000001</v>
      </c>
      <c r="AM3144">
        <v>0</v>
      </c>
      <c r="AN3144">
        <v>1.6683493899999999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0.16318483</v>
      </c>
      <c r="AV3144">
        <v>0</v>
      </c>
      <c r="AW3144" t="s">
        <v>113</v>
      </c>
      <c r="AX3144" t="s">
        <v>113</v>
      </c>
      <c r="AY3144">
        <v>0</v>
      </c>
      <c r="AZ3144">
        <v>-2.3641893600000001</v>
      </c>
      <c r="BA3144">
        <v>1.6683493899999999</v>
      </c>
      <c r="BB3144">
        <v>-2.3641893600000001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ref="BN3144:BN3207" si="198">(BQ$2*(BO$2-AL3142)/1000000)</f>
        <v>2.8575352577492005E-3</v>
      </c>
      <c r="BO3144">
        <f t="shared" ref="BO3144:BO3207" si="199">((30*10)*9.81/BN3144)/1000000</f>
        <v>1.0299085521408817</v>
      </c>
      <c r="BP3144">
        <f t="shared" ref="BP3144:BP3207" si="200">((AN3143*1000)/BN3144)/1000000</f>
        <v>0.58384210150187665</v>
      </c>
      <c r="BQ3144">
        <f t="shared" ref="BQ3144:BQ3207" si="201">BP3144/BO3144</f>
        <v>0.56688732246007467</v>
      </c>
    </row>
    <row r="3145" spans="1:69" x14ac:dyDescent="0.25">
      <c r="A3145" t="s">
        <v>3255</v>
      </c>
      <c r="B3145" s="1">
        <v>44244.394641203704</v>
      </c>
      <c r="C3145">
        <v>3144.85</v>
      </c>
      <c r="D3145">
        <v>0</v>
      </c>
      <c r="E3145">
        <v>0</v>
      </c>
      <c r="F3145">
        <v>1</v>
      </c>
      <c r="G3145">
        <v>0.91409317999999995</v>
      </c>
      <c r="H3145">
        <v>-2.926289E-2</v>
      </c>
      <c r="I3145">
        <v>2.5070000000000001</v>
      </c>
      <c r="J3145">
        <v>0</v>
      </c>
      <c r="K3145">
        <v>0</v>
      </c>
      <c r="L3145">
        <v>1</v>
      </c>
      <c r="M3145">
        <v>6.6410599999999998E-3</v>
      </c>
      <c r="N3145">
        <v>9.0543999999999998E-4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-1.3646428799999999</v>
      </c>
      <c r="AI3145">
        <v>-1.2005599899999999</v>
      </c>
      <c r="AJ3145">
        <v>-0.99550000000000005</v>
      </c>
      <c r="AK3145">
        <v>0</v>
      </c>
      <c r="AL3145">
        <v>2.36499367</v>
      </c>
      <c r="AM3145">
        <v>0</v>
      </c>
      <c r="AN3145">
        <v>1.69201019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0.16334451999999999</v>
      </c>
      <c r="AV3145">
        <v>0</v>
      </c>
      <c r="AW3145" t="s">
        <v>113</v>
      </c>
      <c r="AX3145" t="s">
        <v>113</v>
      </c>
      <c r="AY3145">
        <v>0</v>
      </c>
      <c r="AZ3145">
        <v>-2.36499367</v>
      </c>
      <c r="BA3145">
        <v>1.69201019</v>
      </c>
      <c r="BB3145">
        <v>-2.36499367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8"/>
        <v>2.8575047422277999E-3</v>
      </c>
      <c r="BO3145">
        <f t="shared" si="199"/>
        <v>1.0299195506165795</v>
      </c>
      <c r="BP3145">
        <f t="shared" si="200"/>
        <v>0.58384833639831613</v>
      </c>
      <c r="BQ3145">
        <f t="shared" si="201"/>
        <v>0.56688732246007467</v>
      </c>
    </row>
    <row r="3146" spans="1:69" x14ac:dyDescent="0.25">
      <c r="A3146" t="s">
        <v>3256</v>
      </c>
      <c r="B3146" s="1">
        <v>44244.394652777781</v>
      </c>
      <c r="C3146">
        <v>3145.85</v>
      </c>
      <c r="D3146">
        <v>0</v>
      </c>
      <c r="E3146">
        <v>0</v>
      </c>
      <c r="F3146">
        <v>1</v>
      </c>
      <c r="G3146">
        <v>0.91449420999999997</v>
      </c>
      <c r="H3146">
        <v>-2.926289E-2</v>
      </c>
      <c r="I3146">
        <v>2.5070000000000001</v>
      </c>
      <c r="J3146">
        <v>0</v>
      </c>
      <c r="K3146">
        <v>0</v>
      </c>
      <c r="L3146">
        <v>1</v>
      </c>
      <c r="M3146">
        <v>6.6410599999999998E-3</v>
      </c>
      <c r="N3146">
        <v>9.0543999999999998E-4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-1.3647230800000001</v>
      </c>
      <c r="AI3146">
        <v>-1.2005599899999999</v>
      </c>
      <c r="AJ3146">
        <v>-0.99550000000000005</v>
      </c>
      <c r="AK3146">
        <v>0</v>
      </c>
      <c r="AL3146">
        <v>2.3659990500000001</v>
      </c>
      <c r="AM3146">
        <v>0</v>
      </c>
      <c r="AN3146">
        <v>1.69201019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0.16342435999999999</v>
      </c>
      <c r="AV3146">
        <v>0</v>
      </c>
      <c r="AW3146" t="s">
        <v>113</v>
      </c>
      <c r="AX3146" t="s">
        <v>113</v>
      </c>
      <c r="AY3146">
        <v>0</v>
      </c>
      <c r="AZ3146">
        <v>-2.3659990500000001</v>
      </c>
      <c r="BA3146">
        <v>1.69201019</v>
      </c>
      <c r="BB3146">
        <v>-2.3659990500000001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8"/>
        <v>2.8574818556816005E-3</v>
      </c>
      <c r="BO3146">
        <f t="shared" si="199"/>
        <v>1.0299277995933243</v>
      </c>
      <c r="BP3146">
        <f t="shared" si="200"/>
        <v>0.59213331018558701</v>
      </c>
      <c r="BQ3146">
        <f t="shared" si="201"/>
        <v>0.57492700985389067</v>
      </c>
    </row>
    <row r="3147" spans="1:69" x14ac:dyDescent="0.25">
      <c r="A3147" t="s">
        <v>3257</v>
      </c>
      <c r="B3147" s="1">
        <v>44244.39466435185</v>
      </c>
      <c r="C3147">
        <v>3146.85</v>
      </c>
      <c r="D3147">
        <v>0</v>
      </c>
      <c r="E3147">
        <v>0</v>
      </c>
      <c r="F3147">
        <v>1</v>
      </c>
      <c r="G3147">
        <v>0.91497545000000002</v>
      </c>
      <c r="H3147">
        <v>-2.926289E-2</v>
      </c>
      <c r="I3147">
        <v>2.5070000000000001</v>
      </c>
      <c r="J3147">
        <v>0</v>
      </c>
      <c r="K3147">
        <v>0</v>
      </c>
      <c r="L3147">
        <v>1</v>
      </c>
      <c r="M3147">
        <v>6.4806500000000001E-3</v>
      </c>
      <c r="N3147">
        <v>9.0543999999999998E-4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-1.3646428799999999</v>
      </c>
      <c r="AI3147">
        <v>-1.2005599899999999</v>
      </c>
      <c r="AJ3147">
        <v>-0.99550000000000005</v>
      </c>
      <c r="AK3147">
        <v>0</v>
      </c>
      <c r="AL3147">
        <v>2.3672055099999998</v>
      </c>
      <c r="AM3147">
        <v>0</v>
      </c>
      <c r="AN3147">
        <v>1.6446885899999999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0.16334451999999999</v>
      </c>
      <c r="AV3147">
        <v>0</v>
      </c>
      <c r="AW3147" t="s">
        <v>113</v>
      </c>
      <c r="AX3147" t="s">
        <v>113</v>
      </c>
      <c r="AY3147">
        <v>0</v>
      </c>
      <c r="AZ3147">
        <v>-2.3672055099999998</v>
      </c>
      <c r="BA3147">
        <v>1.6446885899999999</v>
      </c>
      <c r="BB3147">
        <v>-2.3672055099999998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8"/>
        <v>2.8574513401601999E-3</v>
      </c>
      <c r="BO3147">
        <f t="shared" si="199"/>
        <v>1.0299387984801183</v>
      </c>
      <c r="BP3147">
        <f t="shared" si="200"/>
        <v>0.59213963374268319</v>
      </c>
      <c r="BQ3147">
        <f t="shared" si="201"/>
        <v>0.57492700985389056</v>
      </c>
    </row>
    <row r="3148" spans="1:69" x14ac:dyDescent="0.25">
      <c r="A3148" t="s">
        <v>3258</v>
      </c>
      <c r="B3148" s="1">
        <v>44244.394675925927</v>
      </c>
      <c r="C3148">
        <v>3147.85</v>
      </c>
      <c r="D3148">
        <v>0</v>
      </c>
      <c r="E3148">
        <v>0</v>
      </c>
      <c r="F3148">
        <v>1</v>
      </c>
      <c r="G3148">
        <v>0.91513586000000002</v>
      </c>
      <c r="H3148">
        <v>-2.926289E-2</v>
      </c>
      <c r="I3148">
        <v>2.5070000000000001</v>
      </c>
      <c r="J3148">
        <v>0</v>
      </c>
      <c r="K3148">
        <v>0</v>
      </c>
      <c r="L3148">
        <v>1</v>
      </c>
      <c r="M3148">
        <v>6.6410599999999998E-3</v>
      </c>
      <c r="N3148">
        <v>9.0543999999999998E-4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-1.3646428799999999</v>
      </c>
      <c r="AI3148">
        <v>-1.2005599899999999</v>
      </c>
      <c r="AJ3148">
        <v>-0.99550000000000005</v>
      </c>
      <c r="AK3148">
        <v>0</v>
      </c>
      <c r="AL3148">
        <v>2.3676076699999999</v>
      </c>
      <c r="AM3148">
        <v>0</v>
      </c>
      <c r="AN3148">
        <v>1.69201019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0.16334451999999999</v>
      </c>
      <c r="AV3148">
        <v>0</v>
      </c>
      <c r="AW3148" t="s">
        <v>113</v>
      </c>
      <c r="AX3148" t="s">
        <v>113</v>
      </c>
      <c r="AY3148">
        <v>0</v>
      </c>
      <c r="AZ3148">
        <v>-2.3676076699999999</v>
      </c>
      <c r="BA3148">
        <v>1.69201019</v>
      </c>
      <c r="BB3148">
        <v>-2.3676076699999999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8"/>
        <v>2.857413196043E-3</v>
      </c>
      <c r="BO3148">
        <f t="shared" si="199"/>
        <v>1.0299525473164057</v>
      </c>
      <c r="BP3148">
        <f t="shared" si="200"/>
        <v>0.57558654529824249</v>
      </c>
      <c r="BQ3148">
        <f t="shared" si="201"/>
        <v>0.5588476350662589</v>
      </c>
    </row>
    <row r="3149" spans="1:69" x14ac:dyDescent="0.25">
      <c r="A3149" t="s">
        <v>3259</v>
      </c>
      <c r="B3149" s="1">
        <v>44244.394687499997</v>
      </c>
      <c r="C3149">
        <v>3148.85</v>
      </c>
      <c r="D3149">
        <v>0</v>
      </c>
      <c r="E3149">
        <v>0</v>
      </c>
      <c r="F3149">
        <v>1</v>
      </c>
      <c r="G3149">
        <v>0.91545668999999996</v>
      </c>
      <c r="H3149">
        <v>-2.926289E-2</v>
      </c>
      <c r="I3149">
        <v>2.5070000000000001</v>
      </c>
      <c r="J3149">
        <v>0</v>
      </c>
      <c r="K3149">
        <v>0</v>
      </c>
      <c r="L3149">
        <v>1</v>
      </c>
      <c r="M3149">
        <v>6.56086E-3</v>
      </c>
      <c r="N3149">
        <v>9.0543999999999998E-4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-1.3647230800000001</v>
      </c>
      <c r="AI3149">
        <v>-1.2005599899999999</v>
      </c>
      <c r="AJ3149">
        <v>-0.99550000000000005</v>
      </c>
      <c r="AK3149">
        <v>0</v>
      </c>
      <c r="AL3149">
        <v>2.3684119699999999</v>
      </c>
      <c r="AM3149">
        <v>0</v>
      </c>
      <c r="AN3149">
        <v>1.6683493899999999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0.16342435999999999</v>
      </c>
      <c r="AV3149">
        <v>0</v>
      </c>
      <c r="AW3149" t="s">
        <v>113</v>
      </c>
      <c r="AX3149" t="s">
        <v>113</v>
      </c>
      <c r="AY3149">
        <v>0</v>
      </c>
      <c r="AZ3149">
        <v>-2.3684119699999999</v>
      </c>
      <c r="BA3149">
        <v>1.6683493899999999</v>
      </c>
      <c r="BB3149">
        <v>-2.3684119699999999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8"/>
        <v>2.8573674229505999E-3</v>
      </c>
      <c r="BO3149">
        <f t="shared" si="199"/>
        <v>1.0299690464591962</v>
      </c>
      <c r="BP3149">
        <f t="shared" si="200"/>
        <v>0.59215702412284854</v>
      </c>
      <c r="BQ3149">
        <f t="shared" si="201"/>
        <v>0.57492700985389056</v>
      </c>
    </row>
    <row r="3150" spans="1:69" x14ac:dyDescent="0.25">
      <c r="A3150" t="s">
        <v>3260</v>
      </c>
      <c r="B3150" s="1">
        <v>44244.394699074073</v>
      </c>
      <c r="C3150">
        <v>3149.85</v>
      </c>
      <c r="D3150">
        <v>0</v>
      </c>
      <c r="E3150">
        <v>0</v>
      </c>
      <c r="F3150">
        <v>1</v>
      </c>
      <c r="G3150">
        <v>0.91601812999999999</v>
      </c>
      <c r="H3150">
        <v>-2.926289E-2</v>
      </c>
      <c r="I3150">
        <v>2.5070000000000001</v>
      </c>
      <c r="J3150">
        <v>0</v>
      </c>
      <c r="K3150">
        <v>0</v>
      </c>
      <c r="L3150">
        <v>1</v>
      </c>
      <c r="M3150">
        <v>6.6410599999999998E-3</v>
      </c>
      <c r="N3150">
        <v>9.0543999999999998E-4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-1.36480329</v>
      </c>
      <c r="AI3150">
        <v>-1.2005599899999999</v>
      </c>
      <c r="AJ3150">
        <v>-0.99550000000000005</v>
      </c>
      <c r="AK3150">
        <v>0</v>
      </c>
      <c r="AL3150">
        <v>2.3698195100000001</v>
      </c>
      <c r="AM3150">
        <v>0</v>
      </c>
      <c r="AN3150">
        <v>1.69201019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0.16350421000000001</v>
      </c>
      <c r="AV3150">
        <v>0</v>
      </c>
      <c r="AW3150" t="s">
        <v>113</v>
      </c>
      <c r="AX3150" t="s">
        <v>113</v>
      </c>
      <c r="AY3150">
        <v>0</v>
      </c>
      <c r="AZ3150">
        <v>-2.3698195100000001</v>
      </c>
      <c r="BA3150">
        <v>1.69201019</v>
      </c>
      <c r="BB3150">
        <v>-2.3698195100000001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8"/>
        <v>2.8573521650002002E-3</v>
      </c>
      <c r="BO3150">
        <f t="shared" si="199"/>
        <v>1.0299745463821026</v>
      </c>
      <c r="BP3150">
        <f t="shared" si="200"/>
        <v>0.58387951280058015</v>
      </c>
      <c r="BQ3150">
        <f t="shared" si="201"/>
        <v>0.56688732246007467</v>
      </c>
    </row>
    <row r="3151" spans="1:69" x14ac:dyDescent="0.25">
      <c r="A3151" t="s">
        <v>3261</v>
      </c>
      <c r="B3151" s="1">
        <v>44244.39471064815</v>
      </c>
      <c r="C3151">
        <v>3150.85</v>
      </c>
      <c r="D3151">
        <v>0</v>
      </c>
      <c r="E3151">
        <v>0</v>
      </c>
      <c r="F3151">
        <v>1</v>
      </c>
      <c r="G3151">
        <v>0.91641916000000001</v>
      </c>
      <c r="H3151">
        <v>-2.926289E-2</v>
      </c>
      <c r="I3151">
        <v>2.5070000000000001</v>
      </c>
      <c r="J3151">
        <v>0</v>
      </c>
      <c r="K3151">
        <v>0</v>
      </c>
      <c r="L3151">
        <v>1</v>
      </c>
      <c r="M3151">
        <v>6.56086E-3</v>
      </c>
      <c r="N3151">
        <v>9.0543999999999998E-4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-1.3648834999999999</v>
      </c>
      <c r="AI3151">
        <v>-1.2005599899999999</v>
      </c>
      <c r="AJ3151">
        <v>-0.99550000000000005</v>
      </c>
      <c r="AK3151">
        <v>0</v>
      </c>
      <c r="AL3151">
        <v>2.3708249000000001</v>
      </c>
      <c r="AM3151">
        <v>0</v>
      </c>
      <c r="AN3151">
        <v>1.6683493899999999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0.16358405000000001</v>
      </c>
      <c r="AV3151">
        <v>0</v>
      </c>
      <c r="AW3151" t="s">
        <v>113</v>
      </c>
      <c r="AX3151" t="s">
        <v>113</v>
      </c>
      <c r="AY3151">
        <v>0</v>
      </c>
      <c r="AZ3151">
        <v>-2.3708249000000001</v>
      </c>
      <c r="BA3151">
        <v>1.6683493899999999</v>
      </c>
      <c r="BB3151">
        <v>-2.3708249000000001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8"/>
        <v>2.8573216498582001E-3</v>
      </c>
      <c r="BO3151">
        <f t="shared" si="199"/>
        <v>1.0299855461306051</v>
      </c>
      <c r="BP3151">
        <f t="shared" si="200"/>
        <v>0.59216651022959521</v>
      </c>
      <c r="BQ3151">
        <f t="shared" si="201"/>
        <v>0.57492700985389056</v>
      </c>
    </row>
    <row r="3152" spans="1:69" x14ac:dyDescent="0.25">
      <c r="A3152" t="s">
        <v>3262</v>
      </c>
      <c r="B3152" s="1">
        <v>44244.39472222222</v>
      </c>
      <c r="C3152">
        <v>3151.85</v>
      </c>
      <c r="D3152">
        <v>0</v>
      </c>
      <c r="E3152">
        <v>0</v>
      </c>
      <c r="F3152">
        <v>1</v>
      </c>
      <c r="G3152">
        <v>0.91657957000000001</v>
      </c>
      <c r="H3152">
        <v>-2.926289E-2</v>
      </c>
      <c r="I3152">
        <v>2.5070000000000001</v>
      </c>
      <c r="J3152">
        <v>0</v>
      </c>
      <c r="K3152">
        <v>0</v>
      </c>
      <c r="L3152">
        <v>1</v>
      </c>
      <c r="M3152">
        <v>6.56086E-3</v>
      </c>
      <c r="N3152">
        <v>9.0543999999999998E-4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-1.3648834999999999</v>
      </c>
      <c r="AI3152">
        <v>-1.2005599899999999</v>
      </c>
      <c r="AJ3152">
        <v>-0.99550000000000005</v>
      </c>
      <c r="AK3152">
        <v>0</v>
      </c>
      <c r="AL3152">
        <v>2.3712270499999999</v>
      </c>
      <c r="AM3152">
        <v>0</v>
      </c>
      <c r="AN3152">
        <v>1.6683493899999999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0.16358405000000001</v>
      </c>
      <c r="AV3152">
        <v>0</v>
      </c>
      <c r="AW3152" t="s">
        <v>113</v>
      </c>
      <c r="AX3152" t="s">
        <v>113</v>
      </c>
      <c r="AY3152">
        <v>0</v>
      </c>
      <c r="AZ3152">
        <v>-2.3712270499999999</v>
      </c>
      <c r="BA3152">
        <v>1.6683493899999999</v>
      </c>
      <c r="BB3152">
        <v>-2.3712270499999999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8"/>
        <v>2.8572682477906002E-3</v>
      </c>
      <c r="BO3152">
        <f t="shared" si="199"/>
        <v>1.0300047964609877</v>
      </c>
      <c r="BP3152">
        <f t="shared" si="200"/>
        <v>0.5838966611868035</v>
      </c>
      <c r="BQ3152">
        <f t="shared" si="201"/>
        <v>0.56688732246007467</v>
      </c>
    </row>
    <row r="3153" spans="1:69" x14ac:dyDescent="0.25">
      <c r="A3153" t="s">
        <v>3263</v>
      </c>
      <c r="B3153" s="1">
        <v>44244.394733796296</v>
      </c>
      <c r="C3153">
        <v>3152.85</v>
      </c>
      <c r="D3153">
        <v>0</v>
      </c>
      <c r="E3153">
        <v>0</v>
      </c>
      <c r="F3153">
        <v>1</v>
      </c>
      <c r="G3153">
        <v>0.91698060000000003</v>
      </c>
      <c r="H3153">
        <v>-2.926289E-2</v>
      </c>
      <c r="I3153">
        <v>2.5070000000000001</v>
      </c>
      <c r="J3153">
        <v>0</v>
      </c>
      <c r="K3153">
        <v>0</v>
      </c>
      <c r="L3153">
        <v>1</v>
      </c>
      <c r="M3153">
        <v>6.56086E-3</v>
      </c>
      <c r="N3153">
        <v>9.0543999999999998E-4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-1.3649636999999999</v>
      </c>
      <c r="AI3153">
        <v>-1.2005599899999999</v>
      </c>
      <c r="AJ3153">
        <v>-0.99550000000000005</v>
      </c>
      <c r="AK3153">
        <v>0</v>
      </c>
      <c r="AL3153">
        <v>2.3722324299999999</v>
      </c>
      <c r="AM3153">
        <v>0</v>
      </c>
      <c r="AN3153">
        <v>1.6683493899999999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0.1636639</v>
      </c>
      <c r="AV3153">
        <v>0</v>
      </c>
      <c r="AW3153" t="s">
        <v>113</v>
      </c>
      <c r="AX3153" t="s">
        <v>113</v>
      </c>
      <c r="AY3153">
        <v>0</v>
      </c>
      <c r="AZ3153">
        <v>-2.3722324299999999</v>
      </c>
      <c r="BA3153">
        <v>1.6683493899999999</v>
      </c>
      <c r="BB3153">
        <v>-2.3722324299999999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8"/>
        <v>2.8572301032939998E-3</v>
      </c>
      <c r="BO3153">
        <f t="shared" si="199"/>
        <v>1.0300185471961532</v>
      </c>
      <c r="BP3153">
        <f t="shared" si="200"/>
        <v>0.58390445630424326</v>
      </c>
      <c r="BQ3153">
        <f t="shared" si="201"/>
        <v>0.56688732246007456</v>
      </c>
    </row>
    <row r="3154" spans="1:69" x14ac:dyDescent="0.25">
      <c r="A3154" t="s">
        <v>3264</v>
      </c>
      <c r="B3154" s="1">
        <v>44244.394745370373</v>
      </c>
      <c r="C3154">
        <v>3153.85</v>
      </c>
      <c r="D3154">
        <v>0</v>
      </c>
      <c r="E3154">
        <v>0</v>
      </c>
      <c r="F3154">
        <v>1</v>
      </c>
      <c r="G3154">
        <v>0.91738162999999995</v>
      </c>
      <c r="H3154">
        <v>-2.926289E-2</v>
      </c>
      <c r="I3154">
        <v>2.5070000000000001</v>
      </c>
      <c r="J3154">
        <v>0</v>
      </c>
      <c r="K3154">
        <v>0</v>
      </c>
      <c r="L3154">
        <v>1</v>
      </c>
      <c r="M3154">
        <v>6.6410599999999998E-3</v>
      </c>
      <c r="N3154">
        <v>9.0543999999999998E-4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-1.3652043199999999</v>
      </c>
      <c r="AI3154">
        <v>-1.2005599899999999</v>
      </c>
      <c r="AJ3154">
        <v>-0.99550000000000005</v>
      </c>
      <c r="AK3154">
        <v>0</v>
      </c>
      <c r="AL3154">
        <v>2.3732378199999999</v>
      </c>
      <c r="AM3154">
        <v>0</v>
      </c>
      <c r="AN3154">
        <v>1.69201019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0.16390344000000001</v>
      </c>
      <c r="AV3154">
        <v>0</v>
      </c>
      <c r="AW3154" t="s">
        <v>113</v>
      </c>
      <c r="AX3154" t="s">
        <v>113</v>
      </c>
      <c r="AY3154">
        <v>0</v>
      </c>
      <c r="AZ3154">
        <v>-2.3732378199999999</v>
      </c>
      <c r="BA3154">
        <v>1.69201019</v>
      </c>
      <c r="BB3154">
        <v>-2.3732378199999999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8"/>
        <v>2.8572148457230002E-3</v>
      </c>
      <c r="BO3154">
        <f t="shared" si="199"/>
        <v>1.0300240475109572</v>
      </c>
      <c r="BP3154">
        <f t="shared" si="200"/>
        <v>0.58390757436297536</v>
      </c>
      <c r="BQ3154">
        <f t="shared" si="201"/>
        <v>0.56688732246007478</v>
      </c>
    </row>
    <row r="3155" spans="1:69" x14ac:dyDescent="0.25">
      <c r="A3155" t="s">
        <v>3265</v>
      </c>
      <c r="B3155" s="1">
        <v>44244.394756944443</v>
      </c>
      <c r="C3155">
        <v>3154.85</v>
      </c>
      <c r="D3155">
        <v>0</v>
      </c>
      <c r="E3155">
        <v>0</v>
      </c>
      <c r="F3155">
        <v>1</v>
      </c>
      <c r="G3155">
        <v>0.91770246</v>
      </c>
      <c r="H3155">
        <v>-2.926289E-2</v>
      </c>
      <c r="I3155">
        <v>2.5070000000000001</v>
      </c>
      <c r="J3155">
        <v>0</v>
      </c>
      <c r="K3155">
        <v>0</v>
      </c>
      <c r="L3155">
        <v>1</v>
      </c>
      <c r="M3155">
        <v>6.7212699999999997E-3</v>
      </c>
      <c r="N3155">
        <v>9.0543999999999998E-4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-1.36536473</v>
      </c>
      <c r="AI3155">
        <v>-1.2005599899999999</v>
      </c>
      <c r="AJ3155">
        <v>-0.99550000000000005</v>
      </c>
      <c r="AK3155">
        <v>0</v>
      </c>
      <c r="AL3155">
        <v>2.3740421299999999</v>
      </c>
      <c r="AM3155">
        <v>0</v>
      </c>
      <c r="AN3155">
        <v>1.71567099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0.16406313</v>
      </c>
      <c r="AV3155">
        <v>0</v>
      </c>
      <c r="AW3155" t="s">
        <v>113</v>
      </c>
      <c r="AX3155" t="s">
        <v>113</v>
      </c>
      <c r="AY3155">
        <v>0</v>
      </c>
      <c r="AZ3155">
        <v>-2.3740421299999999</v>
      </c>
      <c r="BA3155">
        <v>1.71567099</v>
      </c>
      <c r="BB3155">
        <v>-2.3740421299999999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8"/>
        <v>2.8571767016058003E-3</v>
      </c>
      <c r="BO3155">
        <f t="shared" si="199"/>
        <v>1.0300377986233631</v>
      </c>
      <c r="BP3155">
        <f t="shared" si="200"/>
        <v>0.59219655159901397</v>
      </c>
      <c r="BQ3155">
        <f t="shared" si="201"/>
        <v>0.57492700985389056</v>
      </c>
    </row>
    <row r="3156" spans="1:69" x14ac:dyDescent="0.25">
      <c r="A3156" t="s">
        <v>3266</v>
      </c>
      <c r="B3156" s="1">
        <v>44244.394768518519</v>
      </c>
      <c r="C3156">
        <v>3155.85</v>
      </c>
      <c r="D3156">
        <v>0</v>
      </c>
      <c r="E3156">
        <v>0</v>
      </c>
      <c r="F3156">
        <v>1</v>
      </c>
      <c r="G3156">
        <v>0.91802328</v>
      </c>
      <c r="H3156">
        <v>-2.926289E-2</v>
      </c>
      <c r="I3156">
        <v>2.5070000000000001</v>
      </c>
      <c r="J3156">
        <v>0</v>
      </c>
      <c r="K3156">
        <v>0</v>
      </c>
      <c r="L3156">
        <v>1</v>
      </c>
      <c r="M3156">
        <v>6.56086E-3</v>
      </c>
      <c r="N3156">
        <v>9.0543999999999998E-4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-1.3652845300000001</v>
      </c>
      <c r="AI3156">
        <v>-1.2005599899999999</v>
      </c>
      <c r="AJ3156">
        <v>-0.99550000000000005</v>
      </c>
      <c r="AK3156">
        <v>0</v>
      </c>
      <c r="AL3156">
        <v>2.3748464299999998</v>
      </c>
      <c r="AM3156">
        <v>0</v>
      </c>
      <c r="AN3156">
        <v>1.6683493899999999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0.16398328000000001</v>
      </c>
      <c r="AV3156">
        <v>0</v>
      </c>
      <c r="AW3156" t="s">
        <v>113</v>
      </c>
      <c r="AX3156" t="s">
        <v>113</v>
      </c>
      <c r="AY3156">
        <v>0</v>
      </c>
      <c r="AZ3156">
        <v>-2.3748464299999998</v>
      </c>
      <c r="BA3156">
        <v>1.6683493899999999</v>
      </c>
      <c r="BB3156">
        <v>-2.3748464299999998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8"/>
        <v>2.8571385571091999E-3</v>
      </c>
      <c r="BO3156">
        <f t="shared" si="199"/>
        <v>1.0300515502397172</v>
      </c>
      <c r="BP3156">
        <f t="shared" si="200"/>
        <v>0.60048575023812789</v>
      </c>
      <c r="BQ3156">
        <f t="shared" si="201"/>
        <v>0.58296669724770644</v>
      </c>
    </row>
    <row r="3157" spans="1:69" x14ac:dyDescent="0.25">
      <c r="A3157" t="s">
        <v>3267</v>
      </c>
      <c r="B3157" s="1">
        <v>44244.394780092596</v>
      </c>
      <c r="C3157">
        <v>3156.85</v>
      </c>
      <c r="D3157">
        <v>0</v>
      </c>
      <c r="E3157">
        <v>0</v>
      </c>
      <c r="F3157">
        <v>1</v>
      </c>
      <c r="G3157">
        <v>0.91842431000000002</v>
      </c>
      <c r="H3157">
        <v>-2.926289E-2</v>
      </c>
      <c r="I3157">
        <v>2.5070000000000001</v>
      </c>
      <c r="J3157">
        <v>0</v>
      </c>
      <c r="K3157">
        <v>0</v>
      </c>
      <c r="L3157">
        <v>1</v>
      </c>
      <c r="M3157">
        <v>6.6410599999999998E-3</v>
      </c>
      <c r="N3157">
        <v>9.0543999999999998E-4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-1.36536473</v>
      </c>
      <c r="AI3157">
        <v>-1.2005599899999999</v>
      </c>
      <c r="AJ3157">
        <v>-0.99550000000000005</v>
      </c>
      <c r="AK3157">
        <v>0</v>
      </c>
      <c r="AL3157">
        <v>2.3758518199999998</v>
      </c>
      <c r="AM3157">
        <v>0</v>
      </c>
      <c r="AN3157">
        <v>1.69201019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0.16406313</v>
      </c>
      <c r="AV3157">
        <v>0</v>
      </c>
      <c r="AW3157" t="s">
        <v>113</v>
      </c>
      <c r="AX3157" t="s">
        <v>113</v>
      </c>
      <c r="AY3157">
        <v>0</v>
      </c>
      <c r="AZ3157">
        <v>-2.3758518199999998</v>
      </c>
      <c r="BA3157">
        <v>1.69201019</v>
      </c>
      <c r="BB3157">
        <v>-2.3758518199999998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8"/>
        <v>2.8571080415878002E-3</v>
      </c>
      <c r="BO3157">
        <f t="shared" si="199"/>
        <v>1.0300625517698192</v>
      </c>
      <c r="BP3157">
        <f t="shared" si="200"/>
        <v>0.58392940193918486</v>
      </c>
      <c r="BQ3157">
        <f t="shared" si="201"/>
        <v>0.56688732246007467</v>
      </c>
    </row>
    <row r="3158" spans="1:69" x14ac:dyDescent="0.25">
      <c r="A3158" t="s">
        <v>3268</v>
      </c>
      <c r="B3158" s="1">
        <v>44244.394791666666</v>
      </c>
      <c r="C3158">
        <v>3157.85</v>
      </c>
      <c r="D3158">
        <v>0</v>
      </c>
      <c r="E3158">
        <v>0</v>
      </c>
      <c r="F3158">
        <v>1</v>
      </c>
      <c r="G3158">
        <v>0.91866493000000005</v>
      </c>
      <c r="H3158">
        <v>-2.926289E-2</v>
      </c>
      <c r="I3158">
        <v>2.5070000000000001</v>
      </c>
      <c r="J3158">
        <v>0</v>
      </c>
      <c r="K3158">
        <v>0</v>
      </c>
      <c r="L3158">
        <v>1</v>
      </c>
      <c r="M3158">
        <v>6.6410599999999998E-3</v>
      </c>
      <c r="N3158">
        <v>9.0543999999999998E-4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-1.3654449399999999</v>
      </c>
      <c r="AI3158">
        <v>-1.2005599899999999</v>
      </c>
      <c r="AJ3158">
        <v>-0.99550000000000005</v>
      </c>
      <c r="AK3158">
        <v>0</v>
      </c>
      <c r="AL3158">
        <v>2.3764550500000001</v>
      </c>
      <c r="AM3158">
        <v>0</v>
      </c>
      <c r="AN3158">
        <v>1.69201019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0.16414297</v>
      </c>
      <c r="AV3158">
        <v>0</v>
      </c>
      <c r="AW3158" t="s">
        <v>113</v>
      </c>
      <c r="AX3158" t="s">
        <v>113</v>
      </c>
      <c r="AY3158">
        <v>0</v>
      </c>
      <c r="AZ3158">
        <v>-2.3764550500000001</v>
      </c>
      <c r="BA3158">
        <v>1.69201019</v>
      </c>
      <c r="BB3158">
        <v>-2.3764550500000001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8"/>
        <v>2.8570775264457997E-3</v>
      </c>
      <c r="BO3158">
        <f t="shared" si="199"/>
        <v>1.0300735533981424</v>
      </c>
      <c r="BP3158">
        <f t="shared" si="200"/>
        <v>0.5922171079847659</v>
      </c>
      <c r="BQ3158">
        <f t="shared" si="201"/>
        <v>0.57492700985389056</v>
      </c>
    </row>
    <row r="3159" spans="1:69" x14ac:dyDescent="0.25">
      <c r="A3159" t="s">
        <v>3269</v>
      </c>
      <c r="B3159" s="1">
        <v>44244.394803240742</v>
      </c>
      <c r="C3159">
        <v>3158.85</v>
      </c>
      <c r="D3159">
        <v>0</v>
      </c>
      <c r="E3159">
        <v>0</v>
      </c>
      <c r="F3159">
        <v>1</v>
      </c>
      <c r="G3159">
        <v>0.91906595999999996</v>
      </c>
      <c r="H3159">
        <v>-2.926289E-2</v>
      </c>
      <c r="I3159">
        <v>2.5070000000000001</v>
      </c>
      <c r="J3159">
        <v>0</v>
      </c>
      <c r="K3159">
        <v>0</v>
      </c>
      <c r="L3159">
        <v>1</v>
      </c>
      <c r="M3159">
        <v>6.6410599999999998E-3</v>
      </c>
      <c r="N3159">
        <v>9.0543999999999998E-4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-1.3654449399999999</v>
      </c>
      <c r="AI3159">
        <v>-1.2005599899999999</v>
      </c>
      <c r="AJ3159">
        <v>-0.99550000000000005</v>
      </c>
      <c r="AK3159">
        <v>0</v>
      </c>
      <c r="AL3159">
        <v>2.3774604300000002</v>
      </c>
      <c r="AM3159">
        <v>0</v>
      </c>
      <c r="AN3159">
        <v>1.69201019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0.16414297</v>
      </c>
      <c r="AV3159">
        <v>0</v>
      </c>
      <c r="AW3159" t="s">
        <v>113</v>
      </c>
      <c r="AX3159" t="s">
        <v>113</v>
      </c>
      <c r="AY3159">
        <v>0</v>
      </c>
      <c r="AZ3159">
        <v>-2.3774604300000002</v>
      </c>
      <c r="BA3159">
        <v>1.69201019</v>
      </c>
      <c r="BB3159">
        <v>-2.3774604300000002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8"/>
        <v>2.8570393819492002E-3</v>
      </c>
      <c r="BO3159">
        <f t="shared" si="199"/>
        <v>1.0300873059692142</v>
      </c>
      <c r="BP3159">
        <f t="shared" si="200"/>
        <v>0.59222501470932998</v>
      </c>
      <c r="BQ3159">
        <f t="shared" si="201"/>
        <v>0.57492700985389056</v>
      </c>
    </row>
    <row r="3160" spans="1:69" x14ac:dyDescent="0.25">
      <c r="A3160" t="s">
        <v>3270</v>
      </c>
      <c r="B3160" s="1">
        <v>44244.394814814812</v>
      </c>
      <c r="C3160">
        <v>3159.85</v>
      </c>
      <c r="D3160">
        <v>0</v>
      </c>
      <c r="E3160">
        <v>0</v>
      </c>
      <c r="F3160">
        <v>1</v>
      </c>
      <c r="G3160">
        <v>0.91946698999999998</v>
      </c>
      <c r="H3160">
        <v>-2.926289E-2</v>
      </c>
      <c r="I3160">
        <v>2.5070000000000001</v>
      </c>
      <c r="J3160">
        <v>0</v>
      </c>
      <c r="K3160">
        <v>0</v>
      </c>
      <c r="L3160">
        <v>1</v>
      </c>
      <c r="M3160">
        <v>6.6410599999999998E-3</v>
      </c>
      <c r="N3160">
        <v>9.0543999999999998E-4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-1.3654449399999999</v>
      </c>
      <c r="AI3160">
        <v>-1.2005599899999999</v>
      </c>
      <c r="AJ3160">
        <v>-0.99550000000000005</v>
      </c>
      <c r="AK3160">
        <v>0</v>
      </c>
      <c r="AL3160">
        <v>2.3784658200000002</v>
      </c>
      <c r="AM3160">
        <v>0</v>
      </c>
      <c r="AN3160">
        <v>1.69201019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0.16414297</v>
      </c>
      <c r="AV3160">
        <v>0</v>
      </c>
      <c r="AW3160" t="s">
        <v>113</v>
      </c>
      <c r="AX3160" t="s">
        <v>113</v>
      </c>
      <c r="AY3160">
        <v>0</v>
      </c>
      <c r="AZ3160">
        <v>-2.3784658200000002</v>
      </c>
      <c r="BA3160">
        <v>1.69201019</v>
      </c>
      <c r="BB3160">
        <v>-2.3784658200000002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8"/>
        <v>2.8570164954030003E-3</v>
      </c>
      <c r="BO3160">
        <f t="shared" si="199"/>
        <v>1.0300955576334085</v>
      </c>
      <c r="BP3160">
        <f t="shared" si="200"/>
        <v>0.59222975881395157</v>
      </c>
      <c r="BQ3160">
        <f t="shared" si="201"/>
        <v>0.57492700985389056</v>
      </c>
    </row>
    <row r="3161" spans="1:69" x14ac:dyDescent="0.25">
      <c r="A3161" t="s">
        <v>3271</v>
      </c>
      <c r="B3161" s="1">
        <v>44244.394826388889</v>
      </c>
      <c r="C3161">
        <v>3160.85</v>
      </c>
      <c r="D3161">
        <v>0</v>
      </c>
      <c r="E3161">
        <v>0</v>
      </c>
      <c r="F3161">
        <v>1</v>
      </c>
      <c r="G3161">
        <v>0.91994823000000003</v>
      </c>
      <c r="H3161">
        <v>-2.926289E-2</v>
      </c>
      <c r="I3161">
        <v>2.5070000000000001</v>
      </c>
      <c r="J3161">
        <v>0</v>
      </c>
      <c r="K3161">
        <v>0</v>
      </c>
      <c r="L3161">
        <v>1</v>
      </c>
      <c r="M3161">
        <v>6.56086E-3</v>
      </c>
      <c r="N3161">
        <v>9.0543999999999998E-4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-1.3655251500000001</v>
      </c>
      <c r="AI3161">
        <v>-1.2005599899999999</v>
      </c>
      <c r="AJ3161">
        <v>-0.99550000000000005</v>
      </c>
      <c r="AK3161">
        <v>0</v>
      </c>
      <c r="AL3161">
        <v>2.3796722799999999</v>
      </c>
      <c r="AM3161">
        <v>0</v>
      </c>
      <c r="AN3161">
        <v>1.6683493899999999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0.16422281999999999</v>
      </c>
      <c r="AV3161">
        <v>0</v>
      </c>
      <c r="AW3161" t="s">
        <v>113</v>
      </c>
      <c r="AX3161" t="s">
        <v>113</v>
      </c>
      <c r="AY3161">
        <v>0</v>
      </c>
      <c r="AZ3161">
        <v>-2.3796722799999999</v>
      </c>
      <c r="BA3161">
        <v>1.6683493899999999</v>
      </c>
      <c r="BB3161">
        <v>-2.3796722799999999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8"/>
        <v>2.8569783512858004E-3</v>
      </c>
      <c r="BO3161">
        <f t="shared" si="199"/>
        <v>1.0301093106552541</v>
      </c>
      <c r="BP3161">
        <f t="shared" si="200"/>
        <v>0.59223766579767767</v>
      </c>
      <c r="BQ3161">
        <f t="shared" si="201"/>
        <v>0.57492700985389056</v>
      </c>
    </row>
    <row r="3162" spans="1:69" x14ac:dyDescent="0.25">
      <c r="A3162" t="s">
        <v>3272</v>
      </c>
      <c r="B3162" s="1">
        <v>44244.394837962966</v>
      </c>
      <c r="C3162">
        <v>3161.85</v>
      </c>
      <c r="D3162">
        <v>0</v>
      </c>
      <c r="E3162">
        <v>0</v>
      </c>
      <c r="F3162">
        <v>1</v>
      </c>
      <c r="G3162">
        <v>0.92010864000000003</v>
      </c>
      <c r="H3162">
        <v>-2.926289E-2</v>
      </c>
      <c r="I3162">
        <v>2.5070000000000001</v>
      </c>
      <c r="J3162">
        <v>0</v>
      </c>
      <c r="K3162">
        <v>0</v>
      </c>
      <c r="L3162">
        <v>1</v>
      </c>
      <c r="M3162">
        <v>6.6410599999999998E-3</v>
      </c>
      <c r="N3162">
        <v>9.0543999999999998E-4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-1.3656053500000001</v>
      </c>
      <c r="AI3162">
        <v>-1.2005599899999999</v>
      </c>
      <c r="AJ3162">
        <v>-0.99550000000000005</v>
      </c>
      <c r="AK3162">
        <v>0</v>
      </c>
      <c r="AL3162">
        <v>2.3800744300000001</v>
      </c>
      <c r="AM3162">
        <v>0</v>
      </c>
      <c r="AN3162">
        <v>1.69201019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0.16430265999999999</v>
      </c>
      <c r="AV3162">
        <v>0</v>
      </c>
      <c r="AW3162" t="s">
        <v>113</v>
      </c>
      <c r="AX3162" t="s">
        <v>113</v>
      </c>
      <c r="AY3162">
        <v>0</v>
      </c>
      <c r="AZ3162">
        <v>-2.3800744300000001</v>
      </c>
      <c r="BA3162">
        <v>1.69201019</v>
      </c>
      <c r="BB3162">
        <v>-2.3800744300000001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8"/>
        <v>2.8569402067892E-3</v>
      </c>
      <c r="BO3162">
        <f t="shared" si="199"/>
        <v>1.0301230641811434</v>
      </c>
      <c r="BP3162">
        <f t="shared" si="200"/>
        <v>0.58396370565801603</v>
      </c>
      <c r="BQ3162">
        <f t="shared" si="201"/>
        <v>0.56688732246007467</v>
      </c>
    </row>
    <row r="3163" spans="1:69" x14ac:dyDescent="0.25">
      <c r="A3163" t="s">
        <v>3273</v>
      </c>
      <c r="B3163" s="1">
        <v>44244.394849537035</v>
      </c>
      <c r="C3163">
        <v>3162.85</v>
      </c>
      <c r="D3163">
        <v>0</v>
      </c>
      <c r="E3163">
        <v>0</v>
      </c>
      <c r="F3163">
        <v>1</v>
      </c>
      <c r="G3163">
        <v>0.92058987999999997</v>
      </c>
      <c r="H3163">
        <v>-2.926289E-2</v>
      </c>
      <c r="I3163">
        <v>2.5070000000000001</v>
      </c>
      <c r="J3163">
        <v>0</v>
      </c>
      <c r="K3163">
        <v>0</v>
      </c>
      <c r="L3163">
        <v>1</v>
      </c>
      <c r="M3163">
        <v>6.56086E-3</v>
      </c>
      <c r="N3163">
        <v>9.0543999999999998E-4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-1.3656053500000001</v>
      </c>
      <c r="AI3163">
        <v>-1.2005599899999999</v>
      </c>
      <c r="AJ3163">
        <v>-0.99550000000000005</v>
      </c>
      <c r="AK3163">
        <v>0</v>
      </c>
      <c r="AL3163">
        <v>2.3812808900000002</v>
      </c>
      <c r="AM3163">
        <v>0</v>
      </c>
      <c r="AN3163">
        <v>1.6683493899999999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0.16430265999999999</v>
      </c>
      <c r="AV3163">
        <v>0</v>
      </c>
      <c r="AW3163" t="s">
        <v>113</v>
      </c>
      <c r="AX3163" t="s">
        <v>113</v>
      </c>
      <c r="AY3163">
        <v>0</v>
      </c>
      <c r="AZ3163">
        <v>-2.3812808900000002</v>
      </c>
      <c r="BA3163">
        <v>1.6683493899999999</v>
      </c>
      <c r="BB3163">
        <v>-2.3812808900000002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8"/>
        <v>2.8568944336968003E-3</v>
      </c>
      <c r="BO3163">
        <f t="shared" si="199"/>
        <v>1.0301395687875592</v>
      </c>
      <c r="BP3163">
        <f t="shared" si="200"/>
        <v>0.59225506201520761</v>
      </c>
      <c r="BQ3163">
        <f t="shared" si="201"/>
        <v>0.57492700985389056</v>
      </c>
    </row>
    <row r="3164" spans="1:69" x14ac:dyDescent="0.25">
      <c r="A3164" t="s">
        <v>3274</v>
      </c>
      <c r="B3164" s="1">
        <v>44244.394861111112</v>
      </c>
      <c r="C3164">
        <v>3163.85</v>
      </c>
      <c r="D3164">
        <v>0</v>
      </c>
      <c r="E3164">
        <v>0</v>
      </c>
      <c r="F3164">
        <v>1</v>
      </c>
      <c r="G3164">
        <v>0.92091069999999997</v>
      </c>
      <c r="H3164">
        <v>-2.926289E-2</v>
      </c>
      <c r="I3164">
        <v>2.5070000000000001</v>
      </c>
      <c r="J3164">
        <v>0</v>
      </c>
      <c r="K3164">
        <v>0</v>
      </c>
      <c r="L3164">
        <v>1</v>
      </c>
      <c r="M3164">
        <v>6.56086E-3</v>
      </c>
      <c r="N3164">
        <v>9.0543999999999998E-4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-1.3656053500000001</v>
      </c>
      <c r="AI3164">
        <v>-1.2005599899999999</v>
      </c>
      <c r="AJ3164">
        <v>-0.99550000000000005</v>
      </c>
      <c r="AK3164">
        <v>0</v>
      </c>
      <c r="AL3164">
        <v>2.3820852000000001</v>
      </c>
      <c r="AM3164">
        <v>0</v>
      </c>
      <c r="AN3164">
        <v>1.6683493899999999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0.16430265999999999</v>
      </c>
      <c r="AV3164">
        <v>0</v>
      </c>
      <c r="AW3164" t="s">
        <v>113</v>
      </c>
      <c r="AX3164" t="s">
        <v>113</v>
      </c>
      <c r="AY3164">
        <v>0</v>
      </c>
      <c r="AZ3164">
        <v>-2.3820852000000001</v>
      </c>
      <c r="BA3164">
        <v>1.6683493899999999</v>
      </c>
      <c r="BB3164">
        <v>-2.3820852000000001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8"/>
        <v>2.8568791761258002E-3</v>
      </c>
      <c r="BO3164">
        <f t="shared" si="199"/>
        <v>1.0301450703949573</v>
      </c>
      <c r="BP3164">
        <f t="shared" si="200"/>
        <v>0.58397618070164248</v>
      </c>
      <c r="BQ3164">
        <f t="shared" si="201"/>
        <v>0.56688732246007467</v>
      </c>
    </row>
    <row r="3165" spans="1:69" x14ac:dyDescent="0.25">
      <c r="A3165" t="s">
        <v>3275</v>
      </c>
      <c r="B3165" s="1">
        <v>44244.394872685189</v>
      </c>
      <c r="C3165">
        <v>3164.85</v>
      </c>
      <c r="D3165">
        <v>0</v>
      </c>
      <c r="E3165">
        <v>0</v>
      </c>
      <c r="F3165">
        <v>1</v>
      </c>
      <c r="G3165">
        <v>0.92139194000000002</v>
      </c>
      <c r="H3165">
        <v>-2.926289E-2</v>
      </c>
      <c r="I3165">
        <v>2.5070000000000001</v>
      </c>
      <c r="J3165">
        <v>0</v>
      </c>
      <c r="K3165">
        <v>0</v>
      </c>
      <c r="L3165">
        <v>1</v>
      </c>
      <c r="M3165">
        <v>6.56086E-3</v>
      </c>
      <c r="N3165">
        <v>9.0543999999999998E-4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-1.3658459700000001</v>
      </c>
      <c r="AI3165">
        <v>-1.2005599899999999</v>
      </c>
      <c r="AJ3165">
        <v>-0.99550000000000005</v>
      </c>
      <c r="AK3165">
        <v>0</v>
      </c>
      <c r="AL3165">
        <v>2.3832916599999998</v>
      </c>
      <c r="AM3165">
        <v>0</v>
      </c>
      <c r="AN3165">
        <v>1.6683493899999999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0.1645422</v>
      </c>
      <c r="AV3165">
        <v>0</v>
      </c>
      <c r="AW3165" t="s">
        <v>113</v>
      </c>
      <c r="AX3165" t="s">
        <v>113</v>
      </c>
      <c r="AY3165">
        <v>0</v>
      </c>
      <c r="AZ3165">
        <v>-2.3832916599999998</v>
      </c>
      <c r="BA3165">
        <v>1.6683493899999999</v>
      </c>
      <c r="BB3165">
        <v>-2.3832916599999998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8"/>
        <v>2.8568334030334001E-3</v>
      </c>
      <c r="BO3165">
        <f t="shared" si="199"/>
        <v>1.0301615757065525</v>
      </c>
      <c r="BP3165">
        <f t="shared" si="200"/>
        <v>0.58398553735353909</v>
      </c>
      <c r="BQ3165">
        <f t="shared" si="201"/>
        <v>0.56688732246007467</v>
      </c>
    </row>
    <row r="3166" spans="1:69" x14ac:dyDescent="0.25">
      <c r="A3166" t="s">
        <v>3276</v>
      </c>
      <c r="B3166" s="1">
        <v>44244.394884259258</v>
      </c>
      <c r="C3166">
        <v>3165.85</v>
      </c>
      <c r="D3166">
        <v>0</v>
      </c>
      <c r="E3166">
        <v>0</v>
      </c>
      <c r="F3166">
        <v>1</v>
      </c>
      <c r="G3166">
        <v>0.92155235000000002</v>
      </c>
      <c r="H3166">
        <v>-2.926289E-2</v>
      </c>
      <c r="I3166">
        <v>2.5070000000000001</v>
      </c>
      <c r="J3166">
        <v>0</v>
      </c>
      <c r="K3166">
        <v>0</v>
      </c>
      <c r="L3166">
        <v>1</v>
      </c>
      <c r="M3166">
        <v>6.6410599999999998E-3</v>
      </c>
      <c r="N3166">
        <v>9.0543999999999998E-4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-1.36600638</v>
      </c>
      <c r="AI3166">
        <v>-1.2005599899999999</v>
      </c>
      <c r="AJ3166">
        <v>-0.99550000000000005</v>
      </c>
      <c r="AK3166">
        <v>0</v>
      </c>
      <c r="AL3166">
        <v>2.38369381</v>
      </c>
      <c r="AM3166">
        <v>0</v>
      </c>
      <c r="AN3166">
        <v>1.69201019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0.16470188999999999</v>
      </c>
      <c r="AV3166">
        <v>0</v>
      </c>
      <c r="AW3166" t="s">
        <v>113</v>
      </c>
      <c r="AX3166" t="s">
        <v>113</v>
      </c>
      <c r="AY3166">
        <v>0</v>
      </c>
      <c r="AZ3166">
        <v>-2.38369381</v>
      </c>
      <c r="BA3166">
        <v>1.69201019</v>
      </c>
      <c r="BB3166">
        <v>-2.38369381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8"/>
        <v>2.856802887512E-3</v>
      </c>
      <c r="BO3166">
        <f t="shared" si="199"/>
        <v>1.0301725795870604</v>
      </c>
      <c r="BP3166">
        <f t="shared" si="200"/>
        <v>0.5839917753138969</v>
      </c>
      <c r="BQ3166">
        <f t="shared" si="201"/>
        <v>0.56688732246007467</v>
      </c>
    </row>
    <row r="3167" spans="1:69" x14ac:dyDescent="0.25">
      <c r="A3167" t="s">
        <v>3277</v>
      </c>
      <c r="B3167" s="1">
        <v>44244.394895833335</v>
      </c>
      <c r="C3167">
        <v>3166.85</v>
      </c>
      <c r="D3167">
        <v>0</v>
      </c>
      <c r="E3167">
        <v>0</v>
      </c>
      <c r="F3167">
        <v>1</v>
      </c>
      <c r="G3167">
        <v>0.92195338000000004</v>
      </c>
      <c r="H3167">
        <v>-2.926289E-2</v>
      </c>
      <c r="I3167">
        <v>2.5070000000000001</v>
      </c>
      <c r="J3167">
        <v>0</v>
      </c>
      <c r="K3167">
        <v>0</v>
      </c>
      <c r="L3167">
        <v>1</v>
      </c>
      <c r="M3167">
        <v>6.7212699999999997E-3</v>
      </c>
      <c r="N3167">
        <v>9.0543999999999998E-4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-1.3661668</v>
      </c>
      <c r="AI3167">
        <v>-1.2005599899999999</v>
      </c>
      <c r="AJ3167">
        <v>-0.99550000000000005</v>
      </c>
      <c r="AK3167">
        <v>0</v>
      </c>
      <c r="AL3167">
        <v>2.3846992</v>
      </c>
      <c r="AM3167">
        <v>0</v>
      </c>
      <c r="AN3167">
        <v>1.71567099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0.16486158000000001</v>
      </c>
      <c r="AV3167">
        <v>0</v>
      </c>
      <c r="AW3167" t="s">
        <v>113</v>
      </c>
      <c r="AX3167" t="s">
        <v>113</v>
      </c>
      <c r="AY3167">
        <v>0</v>
      </c>
      <c r="AZ3167">
        <v>-2.3846992</v>
      </c>
      <c r="BA3167">
        <v>1.71567099</v>
      </c>
      <c r="BB3167">
        <v>-2.3846992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8"/>
        <v>2.8567571144196002E-3</v>
      </c>
      <c r="BO3167">
        <f t="shared" si="199"/>
        <v>1.0301890857801965</v>
      </c>
      <c r="BP3167">
        <f t="shared" si="200"/>
        <v>0.59228353067172157</v>
      </c>
      <c r="BQ3167">
        <f t="shared" si="201"/>
        <v>0.57492700985389056</v>
      </c>
    </row>
    <row r="3168" spans="1:69" x14ac:dyDescent="0.25">
      <c r="A3168" t="s">
        <v>3278</v>
      </c>
      <c r="B3168" s="1">
        <v>44244.394907407404</v>
      </c>
      <c r="C3168">
        <v>3167.85</v>
      </c>
      <c r="D3168">
        <v>0</v>
      </c>
      <c r="E3168">
        <v>0</v>
      </c>
      <c r="F3168">
        <v>1</v>
      </c>
      <c r="G3168">
        <v>0.92219399999999996</v>
      </c>
      <c r="H3168">
        <v>-2.926289E-2</v>
      </c>
      <c r="I3168">
        <v>2.5070000000000001</v>
      </c>
      <c r="J3168">
        <v>0</v>
      </c>
      <c r="K3168">
        <v>0</v>
      </c>
      <c r="L3168">
        <v>1</v>
      </c>
      <c r="M3168">
        <v>6.6410599999999998E-3</v>
      </c>
      <c r="N3168">
        <v>9.0543999999999998E-4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-1.36600638</v>
      </c>
      <c r="AI3168">
        <v>-1.2005599899999999</v>
      </c>
      <c r="AJ3168">
        <v>-0.99550000000000005</v>
      </c>
      <c r="AK3168">
        <v>0</v>
      </c>
      <c r="AL3168">
        <v>2.3853024299999999</v>
      </c>
      <c r="AM3168">
        <v>0</v>
      </c>
      <c r="AN3168">
        <v>1.69201019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0.16470188999999999</v>
      </c>
      <c r="AV3168">
        <v>0</v>
      </c>
      <c r="AW3168" t="s">
        <v>113</v>
      </c>
      <c r="AX3168" t="s">
        <v>113</v>
      </c>
      <c r="AY3168">
        <v>0</v>
      </c>
      <c r="AZ3168">
        <v>-2.3853024299999999</v>
      </c>
      <c r="BA3168">
        <v>1.69201019</v>
      </c>
      <c r="BB3168">
        <v>-2.3853024299999999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8"/>
        <v>2.8567418568486002E-3</v>
      </c>
      <c r="BO3168">
        <f t="shared" si="199"/>
        <v>1.0301945879165137</v>
      </c>
      <c r="BP3168">
        <f t="shared" si="200"/>
        <v>0.60056913644015197</v>
      </c>
      <c r="BQ3168">
        <f t="shared" si="201"/>
        <v>0.58296669724770644</v>
      </c>
    </row>
    <row r="3169" spans="1:69" x14ac:dyDescent="0.25">
      <c r="A3169" t="s">
        <v>3279</v>
      </c>
      <c r="B3169" s="1">
        <v>44244.394918981481</v>
      </c>
      <c r="C3169">
        <v>3168.85</v>
      </c>
      <c r="D3169">
        <v>0</v>
      </c>
      <c r="E3169">
        <v>0</v>
      </c>
      <c r="F3169">
        <v>1</v>
      </c>
      <c r="G3169">
        <v>0.92267524000000001</v>
      </c>
      <c r="H3169">
        <v>-2.926289E-2</v>
      </c>
      <c r="I3169">
        <v>2.5070000000000001</v>
      </c>
      <c r="J3169">
        <v>0</v>
      </c>
      <c r="K3169">
        <v>0</v>
      </c>
      <c r="L3169">
        <v>1</v>
      </c>
      <c r="M3169">
        <v>6.56086E-3</v>
      </c>
      <c r="N3169">
        <v>9.0543999999999998E-4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-1.3660865900000001</v>
      </c>
      <c r="AI3169">
        <v>-1.2005599899999999</v>
      </c>
      <c r="AJ3169">
        <v>-0.99550000000000005</v>
      </c>
      <c r="AK3169">
        <v>0</v>
      </c>
      <c r="AL3169">
        <v>2.38650889</v>
      </c>
      <c r="AM3169">
        <v>0</v>
      </c>
      <c r="AN3169">
        <v>1.6683493899999999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0.16478172999999999</v>
      </c>
      <c r="AV3169">
        <v>0</v>
      </c>
      <c r="AW3169" t="s">
        <v>113</v>
      </c>
      <c r="AX3169" t="s">
        <v>113</v>
      </c>
      <c r="AY3169">
        <v>0</v>
      </c>
      <c r="AZ3169">
        <v>-2.38650889</v>
      </c>
      <c r="BA3169">
        <v>1.6683493899999999</v>
      </c>
      <c r="BB3169">
        <v>-2.38650889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8"/>
        <v>2.8567037123519998E-3</v>
      </c>
      <c r="BO3169">
        <f t="shared" si="199"/>
        <v>1.0302083437196747</v>
      </c>
      <c r="BP3169">
        <f t="shared" si="200"/>
        <v>0.59229460258128175</v>
      </c>
      <c r="BQ3169">
        <f t="shared" si="201"/>
        <v>0.57492700985389056</v>
      </c>
    </row>
    <row r="3170" spans="1:69" x14ac:dyDescent="0.25">
      <c r="A3170" t="s">
        <v>3280</v>
      </c>
      <c r="B3170" s="1">
        <v>44244.394930555558</v>
      </c>
      <c r="C3170">
        <v>3169.85</v>
      </c>
      <c r="D3170">
        <v>0</v>
      </c>
      <c r="E3170">
        <v>0</v>
      </c>
      <c r="F3170">
        <v>1</v>
      </c>
      <c r="G3170">
        <v>0.92307627000000003</v>
      </c>
      <c r="H3170">
        <v>-2.926289E-2</v>
      </c>
      <c r="I3170">
        <v>2.5070000000000001</v>
      </c>
      <c r="J3170">
        <v>0</v>
      </c>
      <c r="K3170">
        <v>0</v>
      </c>
      <c r="L3170">
        <v>1</v>
      </c>
      <c r="M3170">
        <v>6.7212699999999997E-3</v>
      </c>
      <c r="N3170">
        <v>9.0543999999999998E-4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-1.3661668</v>
      </c>
      <c r="AI3170">
        <v>-1.2005599899999999</v>
      </c>
      <c r="AJ3170">
        <v>-0.99550000000000005</v>
      </c>
      <c r="AK3170">
        <v>0</v>
      </c>
      <c r="AL3170">
        <v>2.38751427</v>
      </c>
      <c r="AM3170">
        <v>0</v>
      </c>
      <c r="AN3170">
        <v>1.71567099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0.16486158000000001</v>
      </c>
      <c r="AV3170">
        <v>0</v>
      </c>
      <c r="AW3170" t="s">
        <v>113</v>
      </c>
      <c r="AX3170" t="s">
        <v>113</v>
      </c>
      <c r="AY3170">
        <v>0</v>
      </c>
      <c r="AZ3170">
        <v>-2.38751427</v>
      </c>
      <c r="BA3170">
        <v>1.71567099</v>
      </c>
      <c r="BB3170">
        <v>-2.38751427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8"/>
        <v>2.8566808258058004E-3</v>
      </c>
      <c r="BO3170">
        <f t="shared" si="199"/>
        <v>1.0302165973231718</v>
      </c>
      <c r="BP3170">
        <f t="shared" si="200"/>
        <v>0.58401672841046182</v>
      </c>
      <c r="BQ3170">
        <f t="shared" si="201"/>
        <v>0.56688732246007467</v>
      </c>
    </row>
    <row r="3171" spans="1:69" x14ac:dyDescent="0.25">
      <c r="A3171" t="s">
        <v>3281</v>
      </c>
      <c r="B3171" s="1">
        <v>44244.394942129627</v>
      </c>
      <c r="C3171">
        <v>3170.85</v>
      </c>
      <c r="D3171">
        <v>0</v>
      </c>
      <c r="E3171">
        <v>0</v>
      </c>
      <c r="F3171">
        <v>1</v>
      </c>
      <c r="G3171">
        <v>0.92331688999999995</v>
      </c>
      <c r="H3171">
        <v>-2.926289E-2</v>
      </c>
      <c r="I3171">
        <v>2.5070000000000001</v>
      </c>
      <c r="J3171">
        <v>0</v>
      </c>
      <c r="K3171">
        <v>0</v>
      </c>
      <c r="L3171">
        <v>1</v>
      </c>
      <c r="M3171">
        <v>6.56086E-3</v>
      </c>
      <c r="N3171">
        <v>9.0543999999999998E-4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-1.3660865900000001</v>
      </c>
      <c r="AI3171">
        <v>-1.2005599899999999</v>
      </c>
      <c r="AJ3171">
        <v>-0.99550000000000005</v>
      </c>
      <c r="AK3171">
        <v>0</v>
      </c>
      <c r="AL3171">
        <v>2.3881174999999999</v>
      </c>
      <c r="AM3171">
        <v>0</v>
      </c>
      <c r="AN3171">
        <v>1.6683493899999999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0.16478172999999999</v>
      </c>
      <c r="AV3171">
        <v>0</v>
      </c>
      <c r="AW3171" t="s">
        <v>113</v>
      </c>
      <c r="AX3171" t="s">
        <v>113</v>
      </c>
      <c r="AY3171">
        <v>0</v>
      </c>
      <c r="AZ3171">
        <v>-2.3881174999999999</v>
      </c>
      <c r="BA3171">
        <v>1.6683493899999999</v>
      </c>
      <c r="BB3171">
        <v>-2.3881174999999999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8"/>
        <v>2.8566350527134002E-3</v>
      </c>
      <c r="BO3171">
        <f t="shared" si="199"/>
        <v>1.0302331049269191</v>
      </c>
      <c r="BP3171">
        <f t="shared" si="200"/>
        <v>0.60059159057449596</v>
      </c>
      <c r="BQ3171">
        <f t="shared" si="201"/>
        <v>0.58296669724770656</v>
      </c>
    </row>
    <row r="3172" spans="1:69" x14ac:dyDescent="0.25">
      <c r="A3172" t="s">
        <v>3282</v>
      </c>
      <c r="B3172" s="1">
        <v>44244.394953703704</v>
      </c>
      <c r="C3172">
        <v>3171.85</v>
      </c>
      <c r="D3172">
        <v>0</v>
      </c>
      <c r="E3172">
        <v>0</v>
      </c>
      <c r="F3172">
        <v>1</v>
      </c>
      <c r="G3172">
        <v>0.92379813</v>
      </c>
      <c r="H3172">
        <v>-2.926289E-2</v>
      </c>
      <c r="I3172">
        <v>2.5070000000000001</v>
      </c>
      <c r="J3172">
        <v>0</v>
      </c>
      <c r="K3172">
        <v>0</v>
      </c>
      <c r="L3172">
        <v>1</v>
      </c>
      <c r="M3172">
        <v>6.56086E-3</v>
      </c>
      <c r="N3172">
        <v>9.0543999999999998E-4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-1.3663272099999999</v>
      </c>
      <c r="AI3172">
        <v>-1.2005599899999999</v>
      </c>
      <c r="AJ3172">
        <v>-0.99550000000000005</v>
      </c>
      <c r="AK3172">
        <v>0</v>
      </c>
      <c r="AL3172">
        <v>2.38932397</v>
      </c>
      <c r="AM3172">
        <v>0</v>
      </c>
      <c r="AN3172">
        <v>1.6683493899999999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0.16502127</v>
      </c>
      <c r="AV3172">
        <v>0</v>
      </c>
      <c r="AW3172" t="s">
        <v>113</v>
      </c>
      <c r="AX3172" t="s">
        <v>113</v>
      </c>
      <c r="AY3172">
        <v>0</v>
      </c>
      <c r="AZ3172">
        <v>-2.38932397</v>
      </c>
      <c r="BA3172">
        <v>1.6683493899999999</v>
      </c>
      <c r="BB3172">
        <v>-2.38932397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8"/>
        <v>2.8565969085962003E-3</v>
      </c>
      <c r="BO3172">
        <f t="shared" si="199"/>
        <v>1.0302468616218801</v>
      </c>
      <c r="BP3172">
        <f t="shared" si="200"/>
        <v>0.58403388485772267</v>
      </c>
      <c r="BQ3172">
        <f t="shared" si="201"/>
        <v>0.56688732246007467</v>
      </c>
    </row>
    <row r="3173" spans="1:69" x14ac:dyDescent="0.25">
      <c r="A3173" t="s">
        <v>3283</v>
      </c>
      <c r="B3173" s="1">
        <v>44244.394965277781</v>
      </c>
      <c r="C3173">
        <v>3172.85</v>
      </c>
      <c r="D3173">
        <v>0</v>
      </c>
      <c r="E3173">
        <v>0</v>
      </c>
      <c r="F3173">
        <v>1</v>
      </c>
      <c r="G3173">
        <v>0.92403873999999997</v>
      </c>
      <c r="H3173">
        <v>-2.926289E-2</v>
      </c>
      <c r="I3173">
        <v>2.5070000000000001</v>
      </c>
      <c r="J3173">
        <v>0</v>
      </c>
      <c r="K3173">
        <v>0</v>
      </c>
      <c r="L3173">
        <v>1</v>
      </c>
      <c r="M3173">
        <v>6.6410599999999998E-3</v>
      </c>
      <c r="N3173">
        <v>9.0543999999999998E-4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-1.36648762</v>
      </c>
      <c r="AI3173">
        <v>-1.2005599899999999</v>
      </c>
      <c r="AJ3173">
        <v>-0.99550000000000005</v>
      </c>
      <c r="AK3173">
        <v>0</v>
      </c>
      <c r="AL3173">
        <v>2.3899271999999998</v>
      </c>
      <c r="AM3173">
        <v>0</v>
      </c>
      <c r="AN3173">
        <v>1.69201019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0.16518095999999999</v>
      </c>
      <c r="AV3173">
        <v>0</v>
      </c>
      <c r="AW3173" t="s">
        <v>113</v>
      </c>
      <c r="AX3173" t="s">
        <v>113</v>
      </c>
      <c r="AY3173">
        <v>0</v>
      </c>
      <c r="AZ3173">
        <v>-2.3899271999999998</v>
      </c>
      <c r="BA3173">
        <v>1.69201019</v>
      </c>
      <c r="BB3173">
        <v>-2.3899271999999998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8"/>
        <v>2.85657402205E-3</v>
      </c>
      <c r="BO3173">
        <f t="shared" si="199"/>
        <v>1.0302551158425703</v>
      </c>
      <c r="BP3173">
        <f t="shared" si="200"/>
        <v>0.5840385640707888</v>
      </c>
      <c r="BQ3173">
        <f t="shared" si="201"/>
        <v>0.56688732246007467</v>
      </c>
    </row>
    <row r="3174" spans="1:69" x14ac:dyDescent="0.25">
      <c r="A3174" t="s">
        <v>3284</v>
      </c>
      <c r="B3174" s="1">
        <v>44244.394976851851</v>
      </c>
      <c r="C3174">
        <v>3173.85</v>
      </c>
      <c r="D3174">
        <v>0</v>
      </c>
      <c r="E3174">
        <v>0</v>
      </c>
      <c r="F3174">
        <v>1</v>
      </c>
      <c r="G3174">
        <v>0.92443976999999999</v>
      </c>
      <c r="H3174">
        <v>-2.926289E-2</v>
      </c>
      <c r="I3174">
        <v>2.5070000000000001</v>
      </c>
      <c r="J3174">
        <v>0</v>
      </c>
      <c r="K3174">
        <v>0</v>
      </c>
      <c r="L3174">
        <v>1</v>
      </c>
      <c r="M3174">
        <v>6.4806500000000001E-3</v>
      </c>
      <c r="N3174">
        <v>9.0543999999999998E-4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-1.36648762</v>
      </c>
      <c r="AI3174">
        <v>-1.2005599899999999</v>
      </c>
      <c r="AJ3174">
        <v>-0.99550000000000005</v>
      </c>
      <c r="AK3174">
        <v>0</v>
      </c>
      <c r="AL3174">
        <v>2.3909325799999999</v>
      </c>
      <c r="AM3174">
        <v>0</v>
      </c>
      <c r="AN3174">
        <v>1.6446885899999999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0.16518095999999999</v>
      </c>
      <c r="AV3174">
        <v>0</v>
      </c>
      <c r="AW3174" t="s">
        <v>113</v>
      </c>
      <c r="AX3174" t="s">
        <v>113</v>
      </c>
      <c r="AY3174">
        <v>0</v>
      </c>
      <c r="AZ3174">
        <v>-2.3909325799999999</v>
      </c>
      <c r="BA3174">
        <v>1.6446885899999999</v>
      </c>
      <c r="BB3174">
        <v>-2.3909325799999999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8"/>
        <v>2.8565282485781998E-3</v>
      </c>
      <c r="BO3174">
        <f t="shared" si="199"/>
        <v>1.0302716248175876</v>
      </c>
      <c r="BP3174">
        <f t="shared" si="200"/>
        <v>0.59233098459368516</v>
      </c>
      <c r="BQ3174">
        <f t="shared" si="201"/>
        <v>0.57492700985389067</v>
      </c>
    </row>
    <row r="3175" spans="1:69" x14ac:dyDescent="0.25">
      <c r="A3175" t="s">
        <v>3285</v>
      </c>
      <c r="B3175" s="1">
        <v>44244.394988425927</v>
      </c>
      <c r="C3175">
        <v>3174.85</v>
      </c>
      <c r="D3175">
        <v>0</v>
      </c>
      <c r="E3175">
        <v>0</v>
      </c>
      <c r="F3175">
        <v>1</v>
      </c>
      <c r="G3175">
        <v>0.92476060000000004</v>
      </c>
      <c r="H3175">
        <v>-2.926289E-2</v>
      </c>
      <c r="I3175">
        <v>2.5070000000000001</v>
      </c>
      <c r="J3175">
        <v>0</v>
      </c>
      <c r="K3175">
        <v>0</v>
      </c>
      <c r="L3175">
        <v>1</v>
      </c>
      <c r="M3175">
        <v>6.6410599999999998E-3</v>
      </c>
      <c r="N3175">
        <v>9.0543999999999998E-4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-1.36648762</v>
      </c>
      <c r="AI3175">
        <v>-1.2005599899999999</v>
      </c>
      <c r="AJ3175">
        <v>-0.99550000000000005</v>
      </c>
      <c r="AK3175">
        <v>0</v>
      </c>
      <c r="AL3175">
        <v>2.3917368899999998</v>
      </c>
      <c r="AM3175">
        <v>0</v>
      </c>
      <c r="AN3175">
        <v>1.69201019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0.16518095999999999</v>
      </c>
      <c r="AV3175">
        <v>0</v>
      </c>
      <c r="AW3175" t="s">
        <v>113</v>
      </c>
      <c r="AX3175" t="s">
        <v>113</v>
      </c>
      <c r="AY3175">
        <v>0</v>
      </c>
      <c r="AZ3175">
        <v>-2.3917368899999998</v>
      </c>
      <c r="BA3175">
        <v>1.69201019</v>
      </c>
      <c r="BB3175">
        <v>-2.3917368899999998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8"/>
        <v>2.8565053620319999E-3</v>
      </c>
      <c r="BO3175">
        <f t="shared" si="199"/>
        <v>1.030279879435084</v>
      </c>
      <c r="BP3175">
        <f t="shared" si="200"/>
        <v>0.57576947407864709</v>
      </c>
      <c r="BQ3175">
        <f t="shared" si="201"/>
        <v>0.5588476350662589</v>
      </c>
    </row>
    <row r="3176" spans="1:69" x14ac:dyDescent="0.25">
      <c r="A3176" t="s">
        <v>3286</v>
      </c>
      <c r="B3176" s="1">
        <v>44244.394999999997</v>
      </c>
      <c r="C3176">
        <v>3175.85</v>
      </c>
      <c r="D3176">
        <v>0</v>
      </c>
      <c r="E3176">
        <v>0</v>
      </c>
      <c r="F3176">
        <v>1</v>
      </c>
      <c r="G3176">
        <v>0.92508142000000004</v>
      </c>
      <c r="H3176">
        <v>-2.926289E-2</v>
      </c>
      <c r="I3176">
        <v>2.5070000000000001</v>
      </c>
      <c r="J3176">
        <v>0</v>
      </c>
      <c r="K3176">
        <v>0</v>
      </c>
      <c r="L3176">
        <v>1</v>
      </c>
      <c r="M3176">
        <v>6.6410599999999998E-3</v>
      </c>
      <c r="N3176">
        <v>9.0543999999999998E-4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-1.3665678299999999</v>
      </c>
      <c r="AI3176">
        <v>-1.2005599899999999</v>
      </c>
      <c r="AJ3176">
        <v>-0.99550000000000005</v>
      </c>
      <c r="AK3176">
        <v>0</v>
      </c>
      <c r="AL3176">
        <v>2.3925411900000002</v>
      </c>
      <c r="AM3176">
        <v>0</v>
      </c>
      <c r="AN3176">
        <v>1.69201019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0.16526080000000001</v>
      </c>
      <c r="AV3176">
        <v>0</v>
      </c>
      <c r="AW3176" t="s">
        <v>113</v>
      </c>
      <c r="AX3176" t="s">
        <v>113</v>
      </c>
      <c r="AY3176">
        <v>0</v>
      </c>
      <c r="AZ3176">
        <v>-2.3925411900000002</v>
      </c>
      <c r="BA3176">
        <v>1.69201019</v>
      </c>
      <c r="BB3176">
        <v>-2.3925411900000002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8"/>
        <v>2.8564672179148E-3</v>
      </c>
      <c r="BO3176">
        <f t="shared" si="199"/>
        <v>1.0302936373792408</v>
      </c>
      <c r="BP3176">
        <f t="shared" si="200"/>
        <v>0.59234364020993557</v>
      </c>
      <c r="BQ3176">
        <f t="shared" si="201"/>
        <v>0.57492700985389056</v>
      </c>
    </row>
    <row r="3177" spans="1:69" x14ac:dyDescent="0.25">
      <c r="A3177" t="s">
        <v>3287</v>
      </c>
      <c r="B3177" s="1">
        <v>44244.395011574074</v>
      </c>
      <c r="C3177">
        <v>3176.85</v>
      </c>
      <c r="D3177">
        <v>0</v>
      </c>
      <c r="E3177">
        <v>0</v>
      </c>
      <c r="F3177">
        <v>1</v>
      </c>
      <c r="G3177">
        <v>0.92524183999999998</v>
      </c>
      <c r="H3177">
        <v>-2.926289E-2</v>
      </c>
      <c r="I3177">
        <v>2.5070000000000001</v>
      </c>
      <c r="J3177">
        <v>0</v>
      </c>
      <c r="K3177">
        <v>0</v>
      </c>
      <c r="L3177">
        <v>1</v>
      </c>
      <c r="M3177">
        <v>6.4806500000000001E-3</v>
      </c>
      <c r="N3177">
        <v>9.0543999999999998E-4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-1.36672824</v>
      </c>
      <c r="AI3177">
        <v>-1.2005599899999999</v>
      </c>
      <c r="AJ3177">
        <v>-0.99550000000000005</v>
      </c>
      <c r="AK3177">
        <v>0</v>
      </c>
      <c r="AL3177">
        <v>2.3929433499999999</v>
      </c>
      <c r="AM3177">
        <v>0</v>
      </c>
      <c r="AN3177">
        <v>1.6446885899999999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0.16542049</v>
      </c>
      <c r="AV3177">
        <v>0</v>
      </c>
      <c r="AW3177" t="s">
        <v>113</v>
      </c>
      <c r="AX3177" t="s">
        <v>113</v>
      </c>
      <c r="AY3177">
        <v>0</v>
      </c>
      <c r="AZ3177">
        <v>-2.3929433499999999</v>
      </c>
      <c r="BA3177">
        <v>1.6446885899999999</v>
      </c>
      <c r="BB3177">
        <v>-2.3929433499999999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8"/>
        <v>2.8564367023933999E-3</v>
      </c>
      <c r="BO3177">
        <f t="shared" si="199"/>
        <v>1.030304644081232</v>
      </c>
      <c r="BP3177">
        <f t="shared" si="200"/>
        <v>0.59234996826019981</v>
      </c>
      <c r="BQ3177">
        <f t="shared" si="201"/>
        <v>0.57492700985389067</v>
      </c>
    </row>
    <row r="3178" spans="1:69" x14ac:dyDescent="0.25">
      <c r="A3178" t="s">
        <v>3288</v>
      </c>
      <c r="B3178" s="1">
        <v>44244.39502314815</v>
      </c>
      <c r="C3178">
        <v>3177.85</v>
      </c>
      <c r="D3178">
        <v>0</v>
      </c>
      <c r="E3178">
        <v>0</v>
      </c>
      <c r="F3178">
        <v>1</v>
      </c>
      <c r="G3178">
        <v>0.92572306999999998</v>
      </c>
      <c r="H3178">
        <v>-2.926289E-2</v>
      </c>
      <c r="I3178">
        <v>2.5070000000000001</v>
      </c>
      <c r="J3178">
        <v>0</v>
      </c>
      <c r="K3178">
        <v>0</v>
      </c>
      <c r="L3178">
        <v>1</v>
      </c>
      <c r="M3178">
        <v>6.6410599999999998E-3</v>
      </c>
      <c r="N3178">
        <v>9.0543999999999998E-4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-1.3666480299999999</v>
      </c>
      <c r="AI3178">
        <v>-1.2005599899999999</v>
      </c>
      <c r="AJ3178">
        <v>-0.99550000000000005</v>
      </c>
      <c r="AK3178">
        <v>0</v>
      </c>
      <c r="AL3178">
        <v>2.39414981</v>
      </c>
      <c r="AM3178">
        <v>0</v>
      </c>
      <c r="AN3178">
        <v>1.69201019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0.16534065000000001</v>
      </c>
      <c r="AV3178">
        <v>0</v>
      </c>
      <c r="AW3178" t="s">
        <v>113</v>
      </c>
      <c r="AX3178" t="s">
        <v>113</v>
      </c>
      <c r="AY3178">
        <v>0</v>
      </c>
      <c r="AZ3178">
        <v>-2.39414981</v>
      </c>
      <c r="BA3178">
        <v>1.69201019</v>
      </c>
      <c r="BB3178">
        <v>-2.39414981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8"/>
        <v>2.8564061872513999E-3</v>
      </c>
      <c r="BO3178">
        <f t="shared" si="199"/>
        <v>1.0303156508815456</v>
      </c>
      <c r="BP3178">
        <f t="shared" si="200"/>
        <v>0.57578946486690497</v>
      </c>
      <c r="BQ3178">
        <f t="shared" si="201"/>
        <v>0.55884763506625879</v>
      </c>
    </row>
    <row r="3179" spans="1:69" x14ac:dyDescent="0.25">
      <c r="A3179" t="s">
        <v>3289</v>
      </c>
      <c r="B3179" s="1">
        <v>44244.39503472222</v>
      </c>
      <c r="C3179">
        <v>3178.85</v>
      </c>
      <c r="D3179">
        <v>0</v>
      </c>
      <c r="E3179">
        <v>0</v>
      </c>
      <c r="F3179">
        <v>1</v>
      </c>
      <c r="G3179">
        <v>0.92596369000000001</v>
      </c>
      <c r="H3179">
        <v>-2.926289E-2</v>
      </c>
      <c r="I3179">
        <v>2.5070000000000001</v>
      </c>
      <c r="J3179">
        <v>0</v>
      </c>
      <c r="K3179">
        <v>0</v>
      </c>
      <c r="L3179">
        <v>1</v>
      </c>
      <c r="M3179">
        <v>6.6410599999999998E-3</v>
      </c>
      <c r="N3179">
        <v>9.0543999999999998E-4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-1.3665678299999999</v>
      </c>
      <c r="AI3179">
        <v>-1.2005599899999999</v>
      </c>
      <c r="AJ3179">
        <v>-0.99550000000000005</v>
      </c>
      <c r="AK3179">
        <v>0</v>
      </c>
      <c r="AL3179">
        <v>2.3947530399999999</v>
      </c>
      <c r="AM3179">
        <v>0</v>
      </c>
      <c r="AN3179">
        <v>1.69201019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0.16526080000000001</v>
      </c>
      <c r="AV3179">
        <v>0</v>
      </c>
      <c r="AW3179" t="s">
        <v>113</v>
      </c>
      <c r="AX3179" t="s">
        <v>113</v>
      </c>
      <c r="AY3179">
        <v>0</v>
      </c>
      <c r="AZ3179">
        <v>-2.3947530399999999</v>
      </c>
      <c r="BA3179">
        <v>1.69201019</v>
      </c>
      <c r="BB3179">
        <v>-2.3947530399999999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8"/>
        <v>2.8563909293010002E-3</v>
      </c>
      <c r="BO3179">
        <f t="shared" si="199"/>
        <v>1.0303211545067448</v>
      </c>
      <c r="BP3179">
        <f t="shared" si="200"/>
        <v>0.59235946054977118</v>
      </c>
      <c r="BQ3179">
        <f t="shared" si="201"/>
        <v>0.57492700985389056</v>
      </c>
    </row>
    <row r="3180" spans="1:69" x14ac:dyDescent="0.25">
      <c r="A3180" t="s">
        <v>3290</v>
      </c>
      <c r="B3180" s="1">
        <v>44244.395046296297</v>
      </c>
      <c r="C3180">
        <v>3179.85</v>
      </c>
      <c r="D3180">
        <v>0</v>
      </c>
      <c r="E3180">
        <v>0</v>
      </c>
      <c r="F3180">
        <v>1</v>
      </c>
      <c r="G3180">
        <v>0.92636472000000003</v>
      </c>
      <c r="H3180">
        <v>-2.926289E-2</v>
      </c>
      <c r="I3180">
        <v>2.5070000000000001</v>
      </c>
      <c r="J3180">
        <v>0</v>
      </c>
      <c r="K3180">
        <v>0</v>
      </c>
      <c r="L3180">
        <v>1</v>
      </c>
      <c r="M3180">
        <v>6.56086E-3</v>
      </c>
      <c r="N3180">
        <v>9.0543999999999998E-4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-1.36680844</v>
      </c>
      <c r="AI3180">
        <v>-1.2005599899999999</v>
      </c>
      <c r="AJ3180">
        <v>-0.99550000000000005</v>
      </c>
      <c r="AK3180">
        <v>0</v>
      </c>
      <c r="AL3180">
        <v>2.3957584199999999</v>
      </c>
      <c r="AM3180">
        <v>0</v>
      </c>
      <c r="AN3180">
        <v>1.6683493899999999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0.16550034</v>
      </c>
      <c r="AV3180">
        <v>0</v>
      </c>
      <c r="AW3180" t="s">
        <v>113</v>
      </c>
      <c r="AX3180" t="s">
        <v>113</v>
      </c>
      <c r="AY3180">
        <v>0</v>
      </c>
      <c r="AZ3180">
        <v>-2.3957584199999999</v>
      </c>
      <c r="BA3180">
        <v>1.6683493899999999</v>
      </c>
      <c r="BB3180">
        <v>-2.3957584199999999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8"/>
        <v>2.8563451562086E-3</v>
      </c>
      <c r="BO3180">
        <f t="shared" si="199"/>
        <v>1.0303376654614185</v>
      </c>
      <c r="BP3180">
        <f t="shared" si="200"/>
        <v>0.59236895314357163</v>
      </c>
      <c r="BQ3180">
        <f t="shared" si="201"/>
        <v>0.57492700985389067</v>
      </c>
    </row>
    <row r="3181" spans="1:69" x14ac:dyDescent="0.25">
      <c r="A3181" t="s">
        <v>3291</v>
      </c>
      <c r="B3181" s="1">
        <v>44244.395057870373</v>
      </c>
      <c r="C3181">
        <v>3180.85</v>
      </c>
      <c r="D3181">
        <v>0</v>
      </c>
      <c r="E3181">
        <v>0</v>
      </c>
      <c r="F3181">
        <v>1</v>
      </c>
      <c r="G3181">
        <v>0.92660534000000006</v>
      </c>
      <c r="H3181">
        <v>-2.926289E-2</v>
      </c>
      <c r="I3181">
        <v>2.5070000000000001</v>
      </c>
      <c r="J3181">
        <v>0</v>
      </c>
      <c r="K3181">
        <v>0</v>
      </c>
      <c r="L3181">
        <v>1</v>
      </c>
      <c r="M3181">
        <v>6.56086E-3</v>
      </c>
      <c r="N3181">
        <v>9.0543999999999998E-4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-1.36680844</v>
      </c>
      <c r="AI3181">
        <v>-1.2005599899999999</v>
      </c>
      <c r="AJ3181">
        <v>-0.99550000000000005</v>
      </c>
      <c r="AK3181">
        <v>0</v>
      </c>
      <c r="AL3181">
        <v>2.3963616499999998</v>
      </c>
      <c r="AM3181">
        <v>0</v>
      </c>
      <c r="AN3181">
        <v>1.6683493899999999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0.16550034</v>
      </c>
      <c r="AV3181">
        <v>0</v>
      </c>
      <c r="AW3181" t="s">
        <v>113</v>
      </c>
      <c r="AX3181" t="s">
        <v>113</v>
      </c>
      <c r="AY3181">
        <v>0</v>
      </c>
      <c r="AZ3181">
        <v>-2.3963616499999998</v>
      </c>
      <c r="BA3181">
        <v>1.6683493899999999</v>
      </c>
      <c r="BB3181">
        <v>-2.3963616499999998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8"/>
        <v>2.8563222696624002E-3</v>
      </c>
      <c r="BO3181">
        <f t="shared" si="199"/>
        <v>1.0303459211371988</v>
      </c>
      <c r="BP3181">
        <f t="shared" si="200"/>
        <v>0.58409004044112589</v>
      </c>
      <c r="BQ3181">
        <f t="shared" si="201"/>
        <v>0.56688732246007467</v>
      </c>
    </row>
    <row r="3182" spans="1:69" x14ac:dyDescent="0.25">
      <c r="A3182" t="s">
        <v>3292</v>
      </c>
      <c r="B3182" s="1">
        <v>44244.395069444443</v>
      </c>
      <c r="C3182">
        <v>3181.85</v>
      </c>
      <c r="D3182">
        <v>0</v>
      </c>
      <c r="E3182">
        <v>0</v>
      </c>
      <c r="F3182">
        <v>1</v>
      </c>
      <c r="G3182">
        <v>0.92724698999999999</v>
      </c>
      <c r="H3182">
        <v>-2.926289E-2</v>
      </c>
      <c r="I3182">
        <v>2.5070000000000001</v>
      </c>
      <c r="J3182">
        <v>0</v>
      </c>
      <c r="K3182">
        <v>0</v>
      </c>
      <c r="L3182">
        <v>1</v>
      </c>
      <c r="M3182">
        <v>6.6410599999999998E-3</v>
      </c>
      <c r="N3182">
        <v>9.0543999999999998E-4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-1.3669688600000001</v>
      </c>
      <c r="AI3182">
        <v>-1.2005599899999999</v>
      </c>
      <c r="AJ3182">
        <v>-0.99550000000000005</v>
      </c>
      <c r="AK3182">
        <v>0</v>
      </c>
      <c r="AL3182">
        <v>2.3979702700000001</v>
      </c>
      <c r="AM3182">
        <v>0</v>
      </c>
      <c r="AN3182">
        <v>1.69201019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0.16566003000000001</v>
      </c>
      <c r="AV3182">
        <v>0</v>
      </c>
      <c r="AW3182" t="s">
        <v>113</v>
      </c>
      <c r="AX3182" t="s">
        <v>113</v>
      </c>
      <c r="AY3182">
        <v>0</v>
      </c>
      <c r="AZ3182">
        <v>-2.3979702700000001</v>
      </c>
      <c r="BA3182">
        <v>1.69201019</v>
      </c>
      <c r="BB3182">
        <v>-2.3979702700000001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8"/>
        <v>2.8562841255452003E-3</v>
      </c>
      <c r="BO3182">
        <f t="shared" si="199"/>
        <v>1.0303596808452127</v>
      </c>
      <c r="BP3182">
        <f t="shared" si="200"/>
        <v>0.58409784064515968</v>
      </c>
      <c r="BQ3182">
        <f t="shared" si="201"/>
        <v>0.56688732246007467</v>
      </c>
    </row>
    <row r="3183" spans="1:69" x14ac:dyDescent="0.25">
      <c r="A3183" t="s">
        <v>3293</v>
      </c>
      <c r="B3183" s="1">
        <v>44244.39508101852</v>
      </c>
      <c r="C3183">
        <v>3182.85</v>
      </c>
      <c r="D3183">
        <v>0</v>
      </c>
      <c r="E3183">
        <v>0</v>
      </c>
      <c r="F3183">
        <v>1</v>
      </c>
      <c r="G3183">
        <v>0.92748761000000002</v>
      </c>
      <c r="H3183">
        <v>-2.926289E-2</v>
      </c>
      <c r="I3183">
        <v>2.5070000000000001</v>
      </c>
      <c r="J3183">
        <v>0</v>
      </c>
      <c r="K3183">
        <v>0</v>
      </c>
      <c r="L3183">
        <v>1</v>
      </c>
      <c r="M3183">
        <v>6.56086E-3</v>
      </c>
      <c r="N3183">
        <v>9.0543999999999998E-4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-1.36680844</v>
      </c>
      <c r="AI3183">
        <v>-1.2005599899999999</v>
      </c>
      <c r="AJ3183">
        <v>-0.99550000000000005</v>
      </c>
      <c r="AK3183">
        <v>0</v>
      </c>
      <c r="AL3183">
        <v>2.3985734999999999</v>
      </c>
      <c r="AM3183">
        <v>0</v>
      </c>
      <c r="AN3183">
        <v>1.6683493899999999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0.16550034</v>
      </c>
      <c r="AV3183">
        <v>0</v>
      </c>
      <c r="AW3183" t="s">
        <v>113</v>
      </c>
      <c r="AX3183" t="s">
        <v>113</v>
      </c>
      <c r="AY3183">
        <v>0</v>
      </c>
      <c r="AZ3183">
        <v>-2.3985734999999999</v>
      </c>
      <c r="BA3183">
        <v>1.6683493899999999</v>
      </c>
      <c r="BB3183">
        <v>-2.3985734999999999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8"/>
        <v>2.856261238999E-3</v>
      </c>
      <c r="BO3183">
        <f t="shared" si="199"/>
        <v>1.0303679368737988</v>
      </c>
      <c r="BP3183">
        <f t="shared" si="200"/>
        <v>0.59238635699617548</v>
      </c>
      <c r="BQ3183">
        <f t="shared" si="201"/>
        <v>0.57492700985389067</v>
      </c>
    </row>
    <row r="3184" spans="1:69" x14ac:dyDescent="0.25">
      <c r="A3184" t="s">
        <v>3294</v>
      </c>
      <c r="B3184" s="1">
        <v>44244.395092592589</v>
      </c>
      <c r="C3184">
        <v>3183.85</v>
      </c>
      <c r="D3184">
        <v>0</v>
      </c>
      <c r="E3184">
        <v>0</v>
      </c>
      <c r="F3184">
        <v>1</v>
      </c>
      <c r="G3184">
        <v>0.92772823000000004</v>
      </c>
      <c r="H3184">
        <v>-2.926289E-2</v>
      </c>
      <c r="I3184">
        <v>2.5070000000000001</v>
      </c>
      <c r="J3184">
        <v>0</v>
      </c>
      <c r="K3184">
        <v>0</v>
      </c>
      <c r="L3184">
        <v>1</v>
      </c>
      <c r="M3184">
        <v>6.56086E-3</v>
      </c>
      <c r="N3184">
        <v>9.0543999999999998E-4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-1.3669688600000001</v>
      </c>
      <c r="AI3184">
        <v>-1.2005599899999999</v>
      </c>
      <c r="AJ3184">
        <v>-0.99550000000000005</v>
      </c>
      <c r="AK3184">
        <v>0</v>
      </c>
      <c r="AL3184">
        <v>2.3991767300000002</v>
      </c>
      <c r="AM3184">
        <v>0</v>
      </c>
      <c r="AN3184">
        <v>1.6683493899999999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0.16566003000000001</v>
      </c>
      <c r="AV3184">
        <v>0</v>
      </c>
      <c r="AW3184" t="s">
        <v>113</v>
      </c>
      <c r="AX3184" t="s">
        <v>113</v>
      </c>
      <c r="AY3184">
        <v>0</v>
      </c>
      <c r="AZ3184">
        <v>-2.3991767300000002</v>
      </c>
      <c r="BA3184">
        <v>1.6683493899999999</v>
      </c>
      <c r="BB3184">
        <v>-2.3991767300000002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8"/>
        <v>2.8562002079561997E-3</v>
      </c>
      <c r="BO3184">
        <f t="shared" si="199"/>
        <v>1.0303899536881245</v>
      </c>
      <c r="BP3184">
        <f t="shared" si="200"/>
        <v>0.58411500193602128</v>
      </c>
      <c r="BQ3184">
        <f t="shared" si="201"/>
        <v>0.56688732246007478</v>
      </c>
    </row>
    <row r="3185" spans="1:69" x14ac:dyDescent="0.25">
      <c r="A3185" t="s">
        <v>3295</v>
      </c>
      <c r="B3185" s="1">
        <v>44244.395104166666</v>
      </c>
      <c r="C3185">
        <v>3184.85</v>
      </c>
      <c r="D3185">
        <v>0</v>
      </c>
      <c r="E3185">
        <v>0</v>
      </c>
      <c r="F3185">
        <v>1</v>
      </c>
      <c r="G3185">
        <v>0.92812925999999996</v>
      </c>
      <c r="H3185">
        <v>-2.926289E-2</v>
      </c>
      <c r="I3185">
        <v>2.5070000000000001</v>
      </c>
      <c r="J3185">
        <v>0</v>
      </c>
      <c r="K3185">
        <v>0</v>
      </c>
      <c r="L3185">
        <v>1</v>
      </c>
      <c r="M3185">
        <v>6.6410599999999998E-3</v>
      </c>
      <c r="N3185">
        <v>9.0543999999999998E-4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-1.36712927</v>
      </c>
      <c r="AI3185">
        <v>-1.2005599899999999</v>
      </c>
      <c r="AJ3185">
        <v>-0.99550000000000005</v>
      </c>
      <c r="AK3185">
        <v>0</v>
      </c>
      <c r="AL3185">
        <v>2.4001821099999998</v>
      </c>
      <c r="AM3185">
        <v>0</v>
      </c>
      <c r="AN3185">
        <v>1.69201019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0.16581972</v>
      </c>
      <c r="AV3185">
        <v>0</v>
      </c>
      <c r="AW3185" t="s">
        <v>113</v>
      </c>
      <c r="AX3185" t="s">
        <v>113</v>
      </c>
      <c r="AY3185">
        <v>0</v>
      </c>
      <c r="AZ3185">
        <v>-2.4001821099999998</v>
      </c>
      <c r="BA3185">
        <v>1.69201019</v>
      </c>
      <c r="BB3185">
        <v>-2.4001821099999998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8"/>
        <v>2.8561773214100003E-3</v>
      </c>
      <c r="BO3185">
        <f t="shared" si="199"/>
        <v>1.0303982102018576</v>
      </c>
      <c r="BP3185">
        <f t="shared" si="200"/>
        <v>0.58411968244898427</v>
      </c>
      <c r="BQ3185">
        <f t="shared" si="201"/>
        <v>0.56688732246007467</v>
      </c>
    </row>
    <row r="3186" spans="1:69" x14ac:dyDescent="0.25">
      <c r="A3186" t="s">
        <v>3296</v>
      </c>
      <c r="B3186" s="1">
        <v>44244.395115740743</v>
      </c>
      <c r="C3186">
        <v>3185.85</v>
      </c>
      <c r="D3186">
        <v>0</v>
      </c>
      <c r="E3186">
        <v>0</v>
      </c>
      <c r="F3186">
        <v>1</v>
      </c>
      <c r="G3186">
        <v>0.92836987999999998</v>
      </c>
      <c r="H3186">
        <v>-2.926289E-2</v>
      </c>
      <c r="I3186">
        <v>2.5070000000000001</v>
      </c>
      <c r="J3186">
        <v>0</v>
      </c>
      <c r="K3186">
        <v>0</v>
      </c>
      <c r="L3186">
        <v>1</v>
      </c>
      <c r="M3186">
        <v>6.56086E-3</v>
      </c>
      <c r="N3186">
        <v>9.0543999999999998E-4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-1.36712927</v>
      </c>
      <c r="AI3186">
        <v>-1.2005599899999999</v>
      </c>
      <c r="AJ3186">
        <v>-0.99550000000000005</v>
      </c>
      <c r="AK3186">
        <v>0</v>
      </c>
      <c r="AL3186">
        <v>2.40078535</v>
      </c>
      <c r="AM3186">
        <v>0</v>
      </c>
      <c r="AN3186">
        <v>1.6683493899999999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0.16581972</v>
      </c>
      <c r="AV3186">
        <v>0</v>
      </c>
      <c r="AW3186" t="s">
        <v>113</v>
      </c>
      <c r="AX3186" t="s">
        <v>113</v>
      </c>
      <c r="AY3186">
        <v>0</v>
      </c>
      <c r="AZ3186">
        <v>-2.40078535</v>
      </c>
      <c r="BA3186">
        <v>1.6683493899999999</v>
      </c>
      <c r="BB3186">
        <v>-2.40078535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8"/>
        <v>2.8561544348638004E-3</v>
      </c>
      <c r="BO3186">
        <f t="shared" si="199"/>
        <v>1.0304064668479107</v>
      </c>
      <c r="BP3186">
        <f t="shared" si="200"/>
        <v>0.59240850891898145</v>
      </c>
      <c r="BQ3186">
        <f t="shared" si="201"/>
        <v>0.57492700985389067</v>
      </c>
    </row>
    <row r="3187" spans="1:69" x14ac:dyDescent="0.25">
      <c r="A3187" t="s">
        <v>3297</v>
      </c>
      <c r="B3187" s="1">
        <v>44244.395127314812</v>
      </c>
      <c r="C3187">
        <v>3186.85</v>
      </c>
      <c r="D3187">
        <v>0</v>
      </c>
      <c r="E3187">
        <v>0</v>
      </c>
      <c r="F3187">
        <v>1</v>
      </c>
      <c r="G3187">
        <v>0.92885110999999998</v>
      </c>
      <c r="H3187">
        <v>-2.926289E-2</v>
      </c>
      <c r="I3187">
        <v>2.5070000000000001</v>
      </c>
      <c r="J3187">
        <v>0</v>
      </c>
      <c r="K3187">
        <v>0</v>
      </c>
      <c r="L3187">
        <v>1</v>
      </c>
      <c r="M3187">
        <v>6.4806500000000001E-3</v>
      </c>
      <c r="N3187">
        <v>9.0543999999999998E-4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-1.3672094800000001</v>
      </c>
      <c r="AI3187">
        <v>-1.2005599899999999</v>
      </c>
      <c r="AJ3187">
        <v>-0.99550000000000005</v>
      </c>
      <c r="AK3187">
        <v>0</v>
      </c>
      <c r="AL3187">
        <v>2.4019918100000002</v>
      </c>
      <c r="AM3187">
        <v>0</v>
      </c>
      <c r="AN3187">
        <v>1.6446885899999999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0.16589957</v>
      </c>
      <c r="AV3187">
        <v>0</v>
      </c>
      <c r="AW3187" t="s">
        <v>113</v>
      </c>
      <c r="AX3187" t="s">
        <v>113</v>
      </c>
      <c r="AY3187">
        <v>0</v>
      </c>
      <c r="AZ3187">
        <v>-2.4019918100000002</v>
      </c>
      <c r="BA3187">
        <v>1.6446885899999999</v>
      </c>
      <c r="BB3187">
        <v>-2.4019918100000002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8"/>
        <v>2.8561162907466001E-3</v>
      </c>
      <c r="BO3187">
        <f t="shared" si="199"/>
        <v>1.030420228173093</v>
      </c>
      <c r="BP3187">
        <f t="shared" si="200"/>
        <v>0.58413216415774405</v>
      </c>
      <c r="BQ3187">
        <f t="shared" si="201"/>
        <v>0.56688732246007478</v>
      </c>
    </row>
    <row r="3188" spans="1:69" x14ac:dyDescent="0.25">
      <c r="A3188" t="s">
        <v>3298</v>
      </c>
      <c r="B3188" s="1">
        <v>44244.395138888889</v>
      </c>
      <c r="C3188">
        <v>3187.85</v>
      </c>
      <c r="D3188">
        <v>0</v>
      </c>
      <c r="E3188">
        <v>0</v>
      </c>
      <c r="F3188">
        <v>1</v>
      </c>
      <c r="G3188">
        <v>0.92901153000000003</v>
      </c>
      <c r="H3188">
        <v>-2.926289E-2</v>
      </c>
      <c r="I3188">
        <v>2.5070000000000001</v>
      </c>
      <c r="J3188">
        <v>0</v>
      </c>
      <c r="K3188">
        <v>0</v>
      </c>
      <c r="L3188">
        <v>1</v>
      </c>
      <c r="M3188">
        <v>6.4806500000000001E-3</v>
      </c>
      <c r="N3188">
        <v>9.0543999999999998E-4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-1.36712927</v>
      </c>
      <c r="AI3188">
        <v>-1.2005599899999999</v>
      </c>
      <c r="AJ3188">
        <v>-0.99550000000000005</v>
      </c>
      <c r="AK3188">
        <v>0</v>
      </c>
      <c r="AL3188">
        <v>2.4023939599999999</v>
      </c>
      <c r="AM3188">
        <v>0</v>
      </c>
      <c r="AN3188">
        <v>1.6446885899999999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0.16581972</v>
      </c>
      <c r="AV3188">
        <v>0</v>
      </c>
      <c r="AW3188" t="s">
        <v>113</v>
      </c>
      <c r="AX3188" t="s">
        <v>113</v>
      </c>
      <c r="AY3188">
        <v>0</v>
      </c>
      <c r="AZ3188">
        <v>-2.4023939599999999</v>
      </c>
      <c r="BA3188">
        <v>1.6446885899999999</v>
      </c>
      <c r="BB3188">
        <v>-2.4023939599999999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8"/>
        <v>2.8560934038209997E-3</v>
      </c>
      <c r="BO3188">
        <f t="shared" si="199"/>
        <v>1.0304284853088954</v>
      </c>
      <c r="BP3188">
        <f t="shared" si="200"/>
        <v>0.57585252211978344</v>
      </c>
      <c r="BQ3188">
        <f t="shared" si="201"/>
        <v>0.55884763506625879</v>
      </c>
    </row>
    <row r="3189" spans="1:69" x14ac:dyDescent="0.25">
      <c r="A3189" t="s">
        <v>3299</v>
      </c>
      <c r="B3189" s="1">
        <v>44244.395150462966</v>
      </c>
      <c r="C3189">
        <v>3188.85</v>
      </c>
      <c r="D3189">
        <v>0</v>
      </c>
      <c r="E3189">
        <v>0</v>
      </c>
      <c r="F3189">
        <v>1</v>
      </c>
      <c r="G3189">
        <v>0.92941256000000005</v>
      </c>
      <c r="H3189">
        <v>-2.926289E-2</v>
      </c>
      <c r="I3189">
        <v>2.5070000000000001</v>
      </c>
      <c r="J3189">
        <v>0</v>
      </c>
      <c r="K3189">
        <v>0</v>
      </c>
      <c r="L3189">
        <v>1</v>
      </c>
      <c r="M3189">
        <v>6.6410599999999998E-3</v>
      </c>
      <c r="N3189">
        <v>9.0543999999999998E-4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-1.3672896800000001</v>
      </c>
      <c r="AI3189">
        <v>-1.2005599899999999</v>
      </c>
      <c r="AJ3189">
        <v>-0.99550000000000005</v>
      </c>
      <c r="AK3189">
        <v>0</v>
      </c>
      <c r="AL3189">
        <v>2.40339934</v>
      </c>
      <c r="AM3189">
        <v>0</v>
      </c>
      <c r="AN3189">
        <v>1.69201019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0.16597940999999999</v>
      </c>
      <c r="AV3189">
        <v>0</v>
      </c>
      <c r="AW3189" t="s">
        <v>113</v>
      </c>
      <c r="AX3189" t="s">
        <v>113</v>
      </c>
      <c r="AY3189">
        <v>0</v>
      </c>
      <c r="AZ3189">
        <v>-2.40339934</v>
      </c>
      <c r="BA3189">
        <v>1.69201019</v>
      </c>
      <c r="BB3189">
        <v>-2.40339934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8"/>
        <v>2.8560476307286004E-3</v>
      </c>
      <c r="BO3189">
        <f t="shared" si="199"/>
        <v>1.0304449997037399</v>
      </c>
      <c r="BP3189">
        <f t="shared" si="200"/>
        <v>0.57586175115028704</v>
      </c>
      <c r="BQ3189">
        <f t="shared" si="201"/>
        <v>0.55884763506625901</v>
      </c>
    </row>
    <row r="3190" spans="1:69" x14ac:dyDescent="0.25">
      <c r="A3190" t="s">
        <v>3300</v>
      </c>
      <c r="B3190" s="1">
        <v>44244.395162037035</v>
      </c>
      <c r="C3190">
        <v>3189.85</v>
      </c>
      <c r="D3190">
        <v>0</v>
      </c>
      <c r="E3190">
        <v>0</v>
      </c>
      <c r="F3190">
        <v>1</v>
      </c>
      <c r="G3190">
        <v>0.92981358999999997</v>
      </c>
      <c r="H3190">
        <v>-2.926289E-2</v>
      </c>
      <c r="I3190">
        <v>2.5070000000000001</v>
      </c>
      <c r="J3190">
        <v>0</v>
      </c>
      <c r="K3190">
        <v>0</v>
      </c>
      <c r="L3190">
        <v>1</v>
      </c>
      <c r="M3190">
        <v>6.56086E-3</v>
      </c>
      <c r="N3190">
        <v>9.0543999999999998E-4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-1.36712927</v>
      </c>
      <c r="AI3190">
        <v>-1.2005599899999999</v>
      </c>
      <c r="AJ3190">
        <v>-0.99550000000000005</v>
      </c>
      <c r="AK3190">
        <v>0</v>
      </c>
      <c r="AL3190">
        <v>2.40440473</v>
      </c>
      <c r="AM3190">
        <v>0</v>
      </c>
      <c r="AN3190">
        <v>1.6683493899999999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0.16581972</v>
      </c>
      <c r="AV3190">
        <v>0</v>
      </c>
      <c r="AW3190" t="s">
        <v>113</v>
      </c>
      <c r="AX3190" t="s">
        <v>113</v>
      </c>
      <c r="AY3190">
        <v>0</v>
      </c>
      <c r="AZ3190">
        <v>-2.40440473</v>
      </c>
      <c r="BA3190">
        <v>1.6683493899999999</v>
      </c>
      <c r="BB3190">
        <v>-2.40440473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8"/>
        <v>2.8560323731576E-3</v>
      </c>
      <c r="BO3190">
        <f t="shared" si="199"/>
        <v>1.0304505045740253</v>
      </c>
      <c r="BP3190">
        <f t="shared" si="200"/>
        <v>0.5924338273971772</v>
      </c>
      <c r="BQ3190">
        <f t="shared" si="201"/>
        <v>0.57492700985389056</v>
      </c>
    </row>
    <row r="3191" spans="1:69" x14ac:dyDescent="0.25">
      <c r="A3191" t="s">
        <v>3301</v>
      </c>
      <c r="B3191" s="1">
        <v>44244.395173611112</v>
      </c>
      <c r="C3191">
        <v>3190.85</v>
      </c>
      <c r="D3191">
        <v>0</v>
      </c>
      <c r="E3191">
        <v>0</v>
      </c>
      <c r="F3191">
        <v>1</v>
      </c>
      <c r="G3191">
        <v>0.93013440999999997</v>
      </c>
      <c r="H3191">
        <v>-2.926289E-2</v>
      </c>
      <c r="I3191">
        <v>2.5070000000000001</v>
      </c>
      <c r="J3191">
        <v>0</v>
      </c>
      <c r="K3191">
        <v>0</v>
      </c>
      <c r="L3191">
        <v>1</v>
      </c>
      <c r="M3191">
        <v>6.6410599999999998E-3</v>
      </c>
      <c r="N3191">
        <v>9.0543999999999998E-4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-1.36736989</v>
      </c>
      <c r="AI3191">
        <v>-1.2005599899999999</v>
      </c>
      <c r="AJ3191">
        <v>-0.99550000000000005</v>
      </c>
      <c r="AK3191">
        <v>0</v>
      </c>
      <c r="AL3191">
        <v>2.4052090399999999</v>
      </c>
      <c r="AM3191">
        <v>0</v>
      </c>
      <c r="AN3191">
        <v>1.69201019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0.16605925999999999</v>
      </c>
      <c r="AV3191">
        <v>0</v>
      </c>
      <c r="AW3191" t="s">
        <v>113</v>
      </c>
      <c r="AX3191" t="s">
        <v>113</v>
      </c>
      <c r="AY3191">
        <v>0</v>
      </c>
      <c r="AZ3191">
        <v>-2.4052090399999999</v>
      </c>
      <c r="BA3191">
        <v>1.69201019</v>
      </c>
      <c r="BB3191">
        <v>-2.4052090399999999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8"/>
        <v>2.8559942290404005E-3</v>
      </c>
      <c r="BO3191">
        <f t="shared" si="199"/>
        <v>1.0304642670755091</v>
      </c>
      <c r="BP3191">
        <f t="shared" si="200"/>
        <v>0.58415712925321861</v>
      </c>
      <c r="BQ3191">
        <f t="shared" si="201"/>
        <v>0.56688732246007467</v>
      </c>
    </row>
    <row r="3192" spans="1:69" x14ac:dyDescent="0.25">
      <c r="A3192" t="s">
        <v>3302</v>
      </c>
      <c r="B3192" s="1">
        <v>44244.395185185182</v>
      </c>
      <c r="C3192">
        <v>3191.85</v>
      </c>
      <c r="D3192">
        <v>0</v>
      </c>
      <c r="E3192">
        <v>0</v>
      </c>
      <c r="F3192">
        <v>1</v>
      </c>
      <c r="G3192">
        <v>0.93037502999999999</v>
      </c>
      <c r="H3192">
        <v>-2.926289E-2</v>
      </c>
      <c r="I3192">
        <v>2.5070000000000001</v>
      </c>
      <c r="J3192">
        <v>0</v>
      </c>
      <c r="K3192">
        <v>0</v>
      </c>
      <c r="L3192">
        <v>1</v>
      </c>
      <c r="M3192">
        <v>6.6410599999999998E-3</v>
      </c>
      <c r="N3192">
        <v>9.0543999999999998E-4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-1.3675303000000001</v>
      </c>
      <c r="AI3192">
        <v>-1.2005599899999999</v>
      </c>
      <c r="AJ3192">
        <v>-0.99550000000000005</v>
      </c>
      <c r="AK3192">
        <v>0</v>
      </c>
      <c r="AL3192">
        <v>2.4058122700000002</v>
      </c>
      <c r="AM3192">
        <v>0</v>
      </c>
      <c r="AN3192">
        <v>1.69201019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0.16621895</v>
      </c>
      <c r="AV3192">
        <v>0</v>
      </c>
      <c r="AW3192" t="s">
        <v>113</v>
      </c>
      <c r="AX3192" t="s">
        <v>113</v>
      </c>
      <c r="AY3192">
        <v>0</v>
      </c>
      <c r="AZ3192">
        <v>-2.4058122700000002</v>
      </c>
      <c r="BA3192">
        <v>1.69201019</v>
      </c>
      <c r="BB3192">
        <v>-2.4058122700000002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8"/>
        <v>2.8559560845438006E-3</v>
      </c>
      <c r="BO3192">
        <f t="shared" si="199"/>
        <v>1.0304780300815106</v>
      </c>
      <c r="BP3192">
        <f t="shared" si="200"/>
        <v>0.59244965255489046</v>
      </c>
      <c r="BQ3192">
        <f t="shared" si="201"/>
        <v>0.57492700985389067</v>
      </c>
    </row>
    <row r="3193" spans="1:69" x14ac:dyDescent="0.25">
      <c r="A3193" t="s">
        <v>3303</v>
      </c>
      <c r="B3193" s="1">
        <v>44244.395196759258</v>
      </c>
      <c r="C3193">
        <v>3192.85</v>
      </c>
      <c r="D3193">
        <v>0</v>
      </c>
      <c r="E3193">
        <v>0</v>
      </c>
      <c r="F3193">
        <v>1</v>
      </c>
      <c r="G3193">
        <v>0.93069586000000004</v>
      </c>
      <c r="H3193">
        <v>-2.926289E-2</v>
      </c>
      <c r="I3193">
        <v>2.5070000000000001</v>
      </c>
      <c r="J3193">
        <v>0</v>
      </c>
      <c r="K3193">
        <v>0</v>
      </c>
      <c r="L3193">
        <v>1</v>
      </c>
      <c r="M3193">
        <v>6.56086E-3</v>
      </c>
      <c r="N3193">
        <v>9.0543999999999998E-4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-1.3675303000000001</v>
      </c>
      <c r="AI3193">
        <v>-1.2005599899999999</v>
      </c>
      <c r="AJ3193">
        <v>-0.99550000000000005</v>
      </c>
      <c r="AK3193">
        <v>0</v>
      </c>
      <c r="AL3193">
        <v>2.4066165700000002</v>
      </c>
      <c r="AM3193">
        <v>0</v>
      </c>
      <c r="AN3193">
        <v>1.6683493899999999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0.16621895</v>
      </c>
      <c r="AV3193">
        <v>0</v>
      </c>
      <c r="AW3193" t="s">
        <v>113</v>
      </c>
      <c r="AX3193" t="s">
        <v>113</v>
      </c>
      <c r="AY3193">
        <v>0</v>
      </c>
      <c r="AZ3193">
        <v>-2.4066165700000002</v>
      </c>
      <c r="BA3193">
        <v>1.6683493899999999</v>
      </c>
      <c r="BB3193">
        <v>-2.4066165700000002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8"/>
        <v>2.8559255690224E-3</v>
      </c>
      <c r="BO3193">
        <f t="shared" si="199"/>
        <v>1.0304890407236369</v>
      </c>
      <c r="BP3193">
        <f t="shared" si="200"/>
        <v>0.59245598287044465</v>
      </c>
      <c r="BQ3193">
        <f t="shared" si="201"/>
        <v>0.57492700985389056</v>
      </c>
    </row>
    <row r="3194" spans="1:69" x14ac:dyDescent="0.25">
      <c r="A3194" t="s">
        <v>3304</v>
      </c>
      <c r="B3194" s="1">
        <v>44244.395208333335</v>
      </c>
      <c r="C3194">
        <v>3193.85</v>
      </c>
      <c r="D3194">
        <v>0</v>
      </c>
      <c r="E3194">
        <v>0</v>
      </c>
      <c r="F3194">
        <v>1</v>
      </c>
      <c r="G3194">
        <v>0.93093647000000002</v>
      </c>
      <c r="H3194">
        <v>-2.926289E-2</v>
      </c>
      <c r="I3194">
        <v>2.5070000000000001</v>
      </c>
      <c r="J3194">
        <v>0</v>
      </c>
      <c r="K3194">
        <v>0</v>
      </c>
      <c r="L3194">
        <v>1</v>
      </c>
      <c r="M3194">
        <v>6.4004500000000002E-3</v>
      </c>
      <c r="N3194">
        <v>9.0543999999999998E-4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-1.36761051</v>
      </c>
      <c r="AI3194">
        <v>-1.2005599899999999</v>
      </c>
      <c r="AJ3194">
        <v>-0.99550000000000005</v>
      </c>
      <c r="AK3194">
        <v>0</v>
      </c>
      <c r="AL3194">
        <v>2.4072198</v>
      </c>
      <c r="AM3194">
        <v>0</v>
      </c>
      <c r="AN3194">
        <v>1.6210277900000001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0.16629879</v>
      </c>
      <c r="AV3194">
        <v>0</v>
      </c>
      <c r="AW3194" t="s">
        <v>113</v>
      </c>
      <c r="AX3194" t="s">
        <v>113</v>
      </c>
      <c r="AY3194">
        <v>0</v>
      </c>
      <c r="AZ3194">
        <v>-2.4072198</v>
      </c>
      <c r="BA3194">
        <v>1.6210277900000001</v>
      </c>
      <c r="BB3194">
        <v>-2.4072198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8"/>
        <v>2.8559026824762001E-3</v>
      </c>
      <c r="BO3194">
        <f t="shared" si="199"/>
        <v>1.0304972988254215</v>
      </c>
      <c r="BP3194">
        <f t="shared" si="200"/>
        <v>0.58417585453348264</v>
      </c>
      <c r="BQ3194">
        <f t="shared" si="201"/>
        <v>0.56688732246007467</v>
      </c>
    </row>
    <row r="3195" spans="1:69" x14ac:dyDescent="0.25">
      <c r="A3195" t="s">
        <v>3305</v>
      </c>
      <c r="B3195" s="1">
        <v>44244.395219907405</v>
      </c>
      <c r="C3195">
        <v>3194.85</v>
      </c>
      <c r="D3195">
        <v>0</v>
      </c>
      <c r="E3195">
        <v>0</v>
      </c>
      <c r="F3195">
        <v>1</v>
      </c>
      <c r="G3195">
        <v>0.93125729999999995</v>
      </c>
      <c r="H3195">
        <v>-2.926289E-2</v>
      </c>
      <c r="I3195">
        <v>2.5070000000000001</v>
      </c>
      <c r="J3195">
        <v>0</v>
      </c>
      <c r="K3195">
        <v>0</v>
      </c>
      <c r="L3195">
        <v>1</v>
      </c>
      <c r="M3195">
        <v>6.4004500000000002E-3</v>
      </c>
      <c r="N3195">
        <v>9.0543999999999998E-4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-1.36769071</v>
      </c>
      <c r="AI3195">
        <v>-1.2005599899999999</v>
      </c>
      <c r="AJ3195">
        <v>-0.99550000000000005</v>
      </c>
      <c r="AK3195">
        <v>0</v>
      </c>
      <c r="AL3195">
        <v>2.4080241099999999</v>
      </c>
      <c r="AM3195">
        <v>0</v>
      </c>
      <c r="AN3195">
        <v>1.6210277900000001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0.16637863999999999</v>
      </c>
      <c r="AV3195">
        <v>0</v>
      </c>
      <c r="AW3195" t="s">
        <v>113</v>
      </c>
      <c r="AX3195" t="s">
        <v>113</v>
      </c>
      <c r="AY3195">
        <v>0</v>
      </c>
      <c r="AZ3195">
        <v>-2.4080241099999999</v>
      </c>
      <c r="BA3195">
        <v>1.6210277900000001</v>
      </c>
      <c r="BB3195">
        <v>-2.4080241099999999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8"/>
        <v>2.8558721673342001E-3</v>
      </c>
      <c r="BO3195">
        <f t="shared" si="199"/>
        <v>1.0305083097424241</v>
      </c>
      <c r="BP3195">
        <f t="shared" si="200"/>
        <v>0.56761216714862295</v>
      </c>
      <c r="BQ3195">
        <f t="shared" si="201"/>
        <v>0.55080794767244312</v>
      </c>
    </row>
    <row r="3196" spans="1:69" x14ac:dyDescent="0.25">
      <c r="A3196" t="s">
        <v>3306</v>
      </c>
      <c r="B3196" s="1">
        <v>44244.395231481481</v>
      </c>
      <c r="C3196">
        <v>3195.85</v>
      </c>
      <c r="D3196">
        <v>0</v>
      </c>
      <c r="E3196">
        <v>0</v>
      </c>
      <c r="F3196">
        <v>1</v>
      </c>
      <c r="G3196">
        <v>0.93173854</v>
      </c>
      <c r="H3196">
        <v>-2.926289E-2</v>
      </c>
      <c r="I3196">
        <v>2.5070000000000001</v>
      </c>
      <c r="J3196">
        <v>0</v>
      </c>
      <c r="K3196">
        <v>0</v>
      </c>
      <c r="L3196">
        <v>1</v>
      </c>
      <c r="M3196">
        <v>6.56086E-3</v>
      </c>
      <c r="N3196">
        <v>9.0543999999999998E-4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-1.36769071</v>
      </c>
      <c r="AI3196">
        <v>-1.2005599899999999</v>
      </c>
      <c r="AJ3196">
        <v>-0.99550000000000005</v>
      </c>
      <c r="AK3196">
        <v>0</v>
      </c>
      <c r="AL3196">
        <v>2.4092305700000001</v>
      </c>
      <c r="AM3196">
        <v>0</v>
      </c>
      <c r="AN3196">
        <v>1.6683493899999999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0.16637863999999999</v>
      </c>
      <c r="AV3196">
        <v>0</v>
      </c>
      <c r="AW3196" t="s">
        <v>113</v>
      </c>
      <c r="AX3196" t="s">
        <v>113</v>
      </c>
      <c r="AY3196">
        <v>0</v>
      </c>
      <c r="AZ3196">
        <v>-2.4092305700000001</v>
      </c>
      <c r="BA3196">
        <v>1.6683493899999999</v>
      </c>
      <c r="BB3196">
        <v>-2.4092305700000001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8"/>
        <v>2.8558492807879998E-3</v>
      </c>
      <c r="BO3196">
        <f t="shared" si="199"/>
        <v>1.0305165681530482</v>
      </c>
      <c r="BP3196">
        <f t="shared" si="200"/>
        <v>0.56761671594682972</v>
      </c>
      <c r="BQ3196">
        <f t="shared" si="201"/>
        <v>0.55080794767244301</v>
      </c>
    </row>
    <row r="3197" spans="1:69" x14ac:dyDescent="0.25">
      <c r="A3197" t="s">
        <v>3307</v>
      </c>
      <c r="B3197" s="1">
        <v>44244.395243055558</v>
      </c>
      <c r="C3197">
        <v>3196.85</v>
      </c>
      <c r="D3197">
        <v>0</v>
      </c>
      <c r="E3197">
        <v>0</v>
      </c>
      <c r="F3197">
        <v>1</v>
      </c>
      <c r="G3197">
        <v>0.93205936</v>
      </c>
      <c r="H3197">
        <v>-2.926289E-2</v>
      </c>
      <c r="I3197">
        <v>2.5070000000000001</v>
      </c>
      <c r="J3197">
        <v>0</v>
      </c>
      <c r="K3197">
        <v>0</v>
      </c>
      <c r="L3197">
        <v>1</v>
      </c>
      <c r="M3197">
        <v>6.56086E-3</v>
      </c>
      <c r="N3197">
        <v>9.0543999999999998E-4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-1.36761051</v>
      </c>
      <c r="AI3197">
        <v>-1.2005599899999999</v>
      </c>
      <c r="AJ3197">
        <v>-0.99550000000000005</v>
      </c>
      <c r="AK3197">
        <v>0</v>
      </c>
      <c r="AL3197">
        <v>2.41003488</v>
      </c>
      <c r="AM3197">
        <v>0</v>
      </c>
      <c r="AN3197">
        <v>1.6683493899999999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0.16629879</v>
      </c>
      <c r="AV3197">
        <v>0</v>
      </c>
      <c r="AW3197" t="s">
        <v>113</v>
      </c>
      <c r="AX3197" t="s">
        <v>113</v>
      </c>
      <c r="AY3197">
        <v>0</v>
      </c>
      <c r="AZ3197">
        <v>-2.41003488</v>
      </c>
      <c r="BA3197">
        <v>1.6683493899999999</v>
      </c>
      <c r="BB3197">
        <v>-2.41003488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8"/>
        <v>2.8558187652666001E-3</v>
      </c>
      <c r="BO3197">
        <f t="shared" si="199"/>
        <v>1.0305275796187512</v>
      </c>
      <c r="BP3197">
        <f t="shared" si="200"/>
        <v>0.58419302033133536</v>
      </c>
      <c r="BQ3197">
        <f t="shared" si="201"/>
        <v>0.56688732246007478</v>
      </c>
    </row>
    <row r="3198" spans="1:69" x14ac:dyDescent="0.25">
      <c r="A3198" t="s">
        <v>3308</v>
      </c>
      <c r="B3198" s="1">
        <v>44244.395254629628</v>
      </c>
      <c r="C3198">
        <v>3197.85</v>
      </c>
      <c r="D3198">
        <v>0</v>
      </c>
      <c r="E3198">
        <v>0</v>
      </c>
      <c r="F3198">
        <v>1</v>
      </c>
      <c r="G3198">
        <v>0.93238018</v>
      </c>
      <c r="H3198">
        <v>-2.926289E-2</v>
      </c>
      <c r="I3198">
        <v>2.5070000000000001</v>
      </c>
      <c r="J3198">
        <v>0</v>
      </c>
      <c r="K3198">
        <v>0</v>
      </c>
      <c r="L3198">
        <v>1</v>
      </c>
      <c r="M3198">
        <v>6.6410599999999998E-3</v>
      </c>
      <c r="N3198">
        <v>9.0543999999999998E-4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-1.36793133</v>
      </c>
      <c r="AI3198">
        <v>-1.2005599899999999</v>
      </c>
      <c r="AJ3198">
        <v>-0.99550000000000005</v>
      </c>
      <c r="AK3198">
        <v>0</v>
      </c>
      <c r="AL3198">
        <v>2.4108391899999999</v>
      </c>
      <c r="AM3198">
        <v>0</v>
      </c>
      <c r="AN3198">
        <v>1.69201019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0.16661817000000001</v>
      </c>
      <c r="AV3198">
        <v>0</v>
      </c>
      <c r="AW3198" t="s">
        <v>113</v>
      </c>
      <c r="AX3198" t="s">
        <v>113</v>
      </c>
      <c r="AY3198">
        <v>0</v>
      </c>
      <c r="AZ3198">
        <v>-2.4108391899999999</v>
      </c>
      <c r="BA3198">
        <v>1.69201019</v>
      </c>
      <c r="BB3198">
        <v>-2.4108391899999999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8"/>
        <v>2.8557729921741999E-3</v>
      </c>
      <c r="BO3198">
        <f t="shared" si="199"/>
        <v>1.030544097190089</v>
      </c>
      <c r="BP3198">
        <f t="shared" si="200"/>
        <v>0.58420238393312462</v>
      </c>
      <c r="BQ3198">
        <f t="shared" si="201"/>
        <v>0.56688732246007478</v>
      </c>
    </row>
    <row r="3199" spans="1:69" x14ac:dyDescent="0.25">
      <c r="A3199" t="s">
        <v>3309</v>
      </c>
      <c r="B3199" s="1">
        <v>44244.395266203705</v>
      </c>
      <c r="C3199">
        <v>3198.85</v>
      </c>
      <c r="D3199">
        <v>0</v>
      </c>
      <c r="E3199">
        <v>0</v>
      </c>
      <c r="F3199">
        <v>1</v>
      </c>
      <c r="G3199">
        <v>0.93270101000000005</v>
      </c>
      <c r="H3199">
        <v>-2.926289E-2</v>
      </c>
      <c r="I3199">
        <v>2.5070000000000001</v>
      </c>
      <c r="J3199">
        <v>0</v>
      </c>
      <c r="K3199">
        <v>0</v>
      </c>
      <c r="L3199">
        <v>1</v>
      </c>
      <c r="M3199">
        <v>6.7212699999999997E-3</v>
      </c>
      <c r="N3199">
        <v>9.0543999999999998E-4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-1.3678511200000001</v>
      </c>
      <c r="AI3199">
        <v>-1.2005599899999999</v>
      </c>
      <c r="AJ3199">
        <v>-0.99550000000000005</v>
      </c>
      <c r="AK3199">
        <v>0</v>
      </c>
      <c r="AL3199">
        <v>2.4116434899999999</v>
      </c>
      <c r="AM3199">
        <v>0</v>
      </c>
      <c r="AN3199">
        <v>1.71567099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0.16653833000000001</v>
      </c>
      <c r="AV3199">
        <v>0</v>
      </c>
      <c r="AW3199" t="s">
        <v>113</v>
      </c>
      <c r="AX3199" t="s">
        <v>113</v>
      </c>
      <c r="AY3199">
        <v>0</v>
      </c>
      <c r="AZ3199">
        <v>-2.4116434899999999</v>
      </c>
      <c r="BA3199">
        <v>1.71567099</v>
      </c>
      <c r="BB3199">
        <v>-2.4116434899999999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8"/>
        <v>2.8557424766528002E-3</v>
      </c>
      <c r="BO3199">
        <f t="shared" si="199"/>
        <v>1.0305551092441199</v>
      </c>
      <c r="BP3199">
        <f t="shared" si="200"/>
        <v>0.59249396744737137</v>
      </c>
      <c r="BQ3199">
        <f t="shared" si="201"/>
        <v>0.57492700985389056</v>
      </c>
    </row>
    <row r="3200" spans="1:69" x14ac:dyDescent="0.25">
      <c r="A3200" t="s">
        <v>3310</v>
      </c>
      <c r="B3200" s="1">
        <v>44244.395277777781</v>
      </c>
      <c r="C3200">
        <v>3199.85</v>
      </c>
      <c r="D3200">
        <v>0</v>
      </c>
      <c r="E3200">
        <v>0</v>
      </c>
      <c r="F3200">
        <v>1</v>
      </c>
      <c r="G3200">
        <v>0.93294162999999997</v>
      </c>
      <c r="H3200">
        <v>-2.926289E-2</v>
      </c>
      <c r="I3200">
        <v>2.5070000000000001</v>
      </c>
      <c r="J3200">
        <v>0</v>
      </c>
      <c r="K3200">
        <v>0</v>
      </c>
      <c r="L3200">
        <v>1</v>
      </c>
      <c r="M3200">
        <v>6.6410599999999998E-3</v>
      </c>
      <c r="N3200">
        <v>9.0543999999999998E-4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-1.3678511200000001</v>
      </c>
      <c r="AI3200">
        <v>-1.2005599899999999</v>
      </c>
      <c r="AJ3200">
        <v>-0.99550000000000005</v>
      </c>
      <c r="AK3200">
        <v>0</v>
      </c>
      <c r="AL3200">
        <v>2.4122467300000001</v>
      </c>
      <c r="AM3200">
        <v>0</v>
      </c>
      <c r="AN3200">
        <v>1.69201019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0.16653833000000001</v>
      </c>
      <c r="AV3200">
        <v>0</v>
      </c>
      <c r="AW3200" t="s">
        <v>113</v>
      </c>
      <c r="AX3200" t="s">
        <v>113</v>
      </c>
      <c r="AY3200">
        <v>0</v>
      </c>
      <c r="AZ3200">
        <v>-2.4122467300000001</v>
      </c>
      <c r="BA3200">
        <v>1.69201019</v>
      </c>
      <c r="BB3200">
        <v>-2.4122467300000001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8"/>
        <v>2.8557119611314001E-3</v>
      </c>
      <c r="BO3200">
        <f t="shared" si="199"/>
        <v>1.0305661215334958</v>
      </c>
      <c r="BP3200">
        <f t="shared" si="200"/>
        <v>0.60078572816576048</v>
      </c>
      <c r="BQ3200">
        <f t="shared" si="201"/>
        <v>0.58296669724770644</v>
      </c>
    </row>
    <row r="3201" spans="1:69" x14ac:dyDescent="0.25">
      <c r="A3201" t="s">
        <v>3311</v>
      </c>
      <c r="B3201" s="1">
        <v>44244.395289351851</v>
      </c>
      <c r="C3201">
        <v>3200.85</v>
      </c>
      <c r="D3201">
        <v>0</v>
      </c>
      <c r="E3201">
        <v>0</v>
      </c>
      <c r="F3201">
        <v>1</v>
      </c>
      <c r="G3201">
        <v>0.93334265999999999</v>
      </c>
      <c r="H3201">
        <v>-2.926289E-2</v>
      </c>
      <c r="I3201">
        <v>2.5070000000000001</v>
      </c>
      <c r="J3201">
        <v>0</v>
      </c>
      <c r="K3201">
        <v>0</v>
      </c>
      <c r="L3201">
        <v>1</v>
      </c>
      <c r="M3201">
        <v>6.6410599999999998E-3</v>
      </c>
      <c r="N3201">
        <v>9.0543999999999998E-4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-1.3680917399999999</v>
      </c>
      <c r="AI3201">
        <v>-1.2005599899999999</v>
      </c>
      <c r="AJ3201">
        <v>-0.99550000000000005</v>
      </c>
      <c r="AK3201">
        <v>0</v>
      </c>
      <c r="AL3201">
        <v>2.4132521100000002</v>
      </c>
      <c r="AM3201">
        <v>0</v>
      </c>
      <c r="AN3201">
        <v>1.69201019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0.16677786</v>
      </c>
      <c r="AV3201">
        <v>0</v>
      </c>
      <c r="AW3201" t="s">
        <v>113</v>
      </c>
      <c r="AX3201" t="s">
        <v>113</v>
      </c>
      <c r="AY3201">
        <v>0</v>
      </c>
      <c r="AZ3201">
        <v>-2.4132521100000002</v>
      </c>
      <c r="BA3201">
        <v>1.69201019</v>
      </c>
      <c r="BB3201">
        <v>-2.4132521100000002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8"/>
        <v>2.8556814459894E-3</v>
      </c>
      <c r="BO3201">
        <f t="shared" si="199"/>
        <v>1.0305771339213037</v>
      </c>
      <c r="BP3201">
        <f t="shared" si="200"/>
        <v>0.59250663002916759</v>
      </c>
      <c r="BQ3201">
        <f t="shared" si="201"/>
        <v>0.57492700985389045</v>
      </c>
    </row>
    <row r="3202" spans="1:69" x14ac:dyDescent="0.25">
      <c r="A3202" t="s">
        <v>3312</v>
      </c>
      <c r="B3202" s="1">
        <v>44244.395300925928</v>
      </c>
      <c r="C3202">
        <v>3201.85</v>
      </c>
      <c r="D3202">
        <v>0</v>
      </c>
      <c r="E3202">
        <v>0</v>
      </c>
      <c r="F3202">
        <v>1</v>
      </c>
      <c r="G3202">
        <v>0.93374369000000002</v>
      </c>
      <c r="H3202">
        <v>-2.926289E-2</v>
      </c>
      <c r="I3202">
        <v>2.5070000000000001</v>
      </c>
      <c r="J3202">
        <v>0</v>
      </c>
      <c r="K3202">
        <v>0</v>
      </c>
      <c r="L3202">
        <v>1</v>
      </c>
      <c r="M3202">
        <v>6.6410599999999998E-3</v>
      </c>
      <c r="N3202">
        <v>9.0543999999999998E-4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-1.3678511200000001</v>
      </c>
      <c r="AI3202">
        <v>-1.2005599899999999</v>
      </c>
      <c r="AJ3202">
        <v>-0.99550000000000005</v>
      </c>
      <c r="AK3202">
        <v>0</v>
      </c>
      <c r="AL3202">
        <v>2.4142574899999998</v>
      </c>
      <c r="AM3202">
        <v>0</v>
      </c>
      <c r="AN3202">
        <v>1.69201019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0.16653833000000001</v>
      </c>
      <c r="AV3202">
        <v>0</v>
      </c>
      <c r="AW3202" t="s">
        <v>113</v>
      </c>
      <c r="AX3202" t="s">
        <v>113</v>
      </c>
      <c r="AY3202">
        <v>0</v>
      </c>
      <c r="AZ3202">
        <v>-2.4142574899999998</v>
      </c>
      <c r="BA3202">
        <v>1.69201019</v>
      </c>
      <c r="BB3202">
        <v>-2.4142574899999998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8"/>
        <v>2.8556585590637997E-3</v>
      </c>
      <c r="BO3202">
        <f t="shared" si="199"/>
        <v>1.0305853935719942</v>
      </c>
      <c r="BP3202">
        <f t="shared" si="200"/>
        <v>0.59251137872544168</v>
      </c>
      <c r="BQ3202">
        <f t="shared" si="201"/>
        <v>0.57492700985389067</v>
      </c>
    </row>
    <row r="3203" spans="1:69" x14ac:dyDescent="0.25">
      <c r="A3203" t="s">
        <v>3313</v>
      </c>
      <c r="B3203" s="1">
        <v>44244.395312499997</v>
      </c>
      <c r="C3203">
        <v>3202.85</v>
      </c>
      <c r="D3203">
        <v>0</v>
      </c>
      <c r="E3203">
        <v>0</v>
      </c>
      <c r="F3203">
        <v>1</v>
      </c>
      <c r="G3203">
        <v>0.93406451000000001</v>
      </c>
      <c r="H3203">
        <v>-2.926289E-2</v>
      </c>
      <c r="I3203">
        <v>2.5070000000000001</v>
      </c>
      <c r="J3203">
        <v>0</v>
      </c>
      <c r="K3203">
        <v>0</v>
      </c>
      <c r="L3203">
        <v>1</v>
      </c>
      <c r="M3203">
        <v>6.6410599999999998E-3</v>
      </c>
      <c r="N3203">
        <v>9.0543999999999998E-4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-1.3680115399999999</v>
      </c>
      <c r="AI3203">
        <v>-1.2005599899999999</v>
      </c>
      <c r="AJ3203">
        <v>-0.99550000000000005</v>
      </c>
      <c r="AK3203">
        <v>0</v>
      </c>
      <c r="AL3203">
        <v>2.4150618000000001</v>
      </c>
      <c r="AM3203">
        <v>0</v>
      </c>
      <c r="AN3203">
        <v>1.69201019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0.16669802</v>
      </c>
      <c r="AV3203">
        <v>0</v>
      </c>
      <c r="AW3203" t="s">
        <v>113</v>
      </c>
      <c r="AX3203" t="s">
        <v>113</v>
      </c>
      <c r="AY3203">
        <v>0</v>
      </c>
      <c r="AZ3203">
        <v>-2.4150618000000001</v>
      </c>
      <c r="BA3203">
        <v>1.69201019</v>
      </c>
      <c r="BB3203">
        <v>-2.4150618000000001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8"/>
        <v>2.8556204149465998E-3</v>
      </c>
      <c r="BO3203">
        <f t="shared" si="199"/>
        <v>1.0305991596768418</v>
      </c>
      <c r="BP3203">
        <f t="shared" si="200"/>
        <v>0.59251929323093899</v>
      </c>
      <c r="BQ3203">
        <f t="shared" si="201"/>
        <v>0.57492700985389056</v>
      </c>
    </row>
    <row r="3204" spans="1:69" x14ac:dyDescent="0.25">
      <c r="A3204" t="s">
        <v>3314</v>
      </c>
      <c r="B3204" s="1">
        <v>44244.395324074074</v>
      </c>
      <c r="C3204">
        <v>3203.85</v>
      </c>
      <c r="D3204">
        <v>0</v>
      </c>
      <c r="E3204">
        <v>0</v>
      </c>
      <c r="F3204">
        <v>1</v>
      </c>
      <c r="G3204">
        <v>0.93454574999999995</v>
      </c>
      <c r="H3204">
        <v>-2.926289E-2</v>
      </c>
      <c r="I3204">
        <v>2.5070000000000001</v>
      </c>
      <c r="J3204">
        <v>0</v>
      </c>
      <c r="K3204">
        <v>0</v>
      </c>
      <c r="L3204">
        <v>1</v>
      </c>
      <c r="M3204">
        <v>6.56086E-3</v>
      </c>
      <c r="N3204">
        <v>9.0543999999999998E-4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-1.36817195</v>
      </c>
      <c r="AI3204">
        <v>-1.2005599899999999</v>
      </c>
      <c r="AJ3204">
        <v>-0.99550000000000005</v>
      </c>
      <c r="AK3204">
        <v>0</v>
      </c>
      <c r="AL3204">
        <v>2.4162682599999998</v>
      </c>
      <c r="AM3204">
        <v>0</v>
      </c>
      <c r="AN3204">
        <v>1.6683493899999999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0.16685770999999999</v>
      </c>
      <c r="AV3204">
        <v>0</v>
      </c>
      <c r="AW3204" t="s">
        <v>113</v>
      </c>
      <c r="AX3204" t="s">
        <v>113</v>
      </c>
      <c r="AY3204">
        <v>0</v>
      </c>
      <c r="AZ3204">
        <v>-2.4162682599999998</v>
      </c>
      <c r="BA3204">
        <v>1.6683493899999999</v>
      </c>
      <c r="BB3204">
        <v>-2.4162682599999998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8"/>
        <v>2.8555822708294003E-3</v>
      </c>
      <c r="BO3204">
        <f t="shared" si="199"/>
        <v>1.0306129261494572</v>
      </c>
      <c r="BP3204">
        <f t="shared" si="200"/>
        <v>0.59252720794787594</v>
      </c>
      <c r="BQ3204">
        <f t="shared" si="201"/>
        <v>0.57492700985389056</v>
      </c>
    </row>
    <row r="3205" spans="1:69" x14ac:dyDescent="0.25">
      <c r="A3205" t="s">
        <v>3315</v>
      </c>
      <c r="B3205" s="1">
        <v>44244.395335648151</v>
      </c>
      <c r="C3205">
        <v>3204.85</v>
      </c>
      <c r="D3205">
        <v>0</v>
      </c>
      <c r="E3205">
        <v>0</v>
      </c>
      <c r="F3205">
        <v>1</v>
      </c>
      <c r="G3205">
        <v>0.93486658</v>
      </c>
      <c r="H3205">
        <v>-2.926289E-2</v>
      </c>
      <c r="I3205">
        <v>2.5070000000000001</v>
      </c>
      <c r="J3205">
        <v>0</v>
      </c>
      <c r="K3205">
        <v>0</v>
      </c>
      <c r="L3205">
        <v>1</v>
      </c>
      <c r="M3205">
        <v>6.4004500000000002E-3</v>
      </c>
      <c r="N3205">
        <v>9.0543999999999998E-4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-1.36817195</v>
      </c>
      <c r="AI3205">
        <v>-1.2005599899999999</v>
      </c>
      <c r="AJ3205">
        <v>-0.99550000000000005</v>
      </c>
      <c r="AK3205">
        <v>0</v>
      </c>
      <c r="AL3205">
        <v>2.4170725700000002</v>
      </c>
      <c r="AM3205">
        <v>0</v>
      </c>
      <c r="AN3205">
        <v>1.6210277900000001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0.16685770999999999</v>
      </c>
      <c r="AV3205">
        <v>0</v>
      </c>
      <c r="AW3205" t="s">
        <v>113</v>
      </c>
      <c r="AX3205" t="s">
        <v>113</v>
      </c>
      <c r="AY3205">
        <v>0</v>
      </c>
      <c r="AZ3205">
        <v>-2.4170725700000002</v>
      </c>
      <c r="BA3205">
        <v>1.6210277900000001</v>
      </c>
      <c r="BB3205">
        <v>-2.4170725700000002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8"/>
        <v>2.8555517553079997E-3</v>
      </c>
      <c r="BO3205">
        <f t="shared" si="199"/>
        <v>1.0306239396745125</v>
      </c>
      <c r="BP3205">
        <f t="shared" si="200"/>
        <v>0.58424764562533793</v>
      </c>
      <c r="BQ3205">
        <f t="shared" si="201"/>
        <v>0.56688732246007467</v>
      </c>
    </row>
    <row r="3206" spans="1:69" x14ac:dyDescent="0.25">
      <c r="A3206" t="s">
        <v>3316</v>
      </c>
      <c r="B3206" s="1">
        <v>44244.39534722222</v>
      </c>
      <c r="C3206">
        <v>3205.85</v>
      </c>
      <c r="D3206">
        <v>0</v>
      </c>
      <c r="E3206">
        <v>0</v>
      </c>
      <c r="F3206">
        <v>1</v>
      </c>
      <c r="G3206">
        <v>0.9351874</v>
      </c>
      <c r="H3206">
        <v>-2.926289E-2</v>
      </c>
      <c r="I3206">
        <v>2.5070000000000001</v>
      </c>
      <c r="J3206">
        <v>0</v>
      </c>
      <c r="K3206">
        <v>0</v>
      </c>
      <c r="L3206">
        <v>1</v>
      </c>
      <c r="M3206">
        <v>6.6410599999999998E-3</v>
      </c>
      <c r="N3206">
        <v>9.0543999999999998E-4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-1.3684125700000001</v>
      </c>
      <c r="AI3206">
        <v>-1.2005599899999999</v>
      </c>
      <c r="AJ3206">
        <v>-0.99550000000000005</v>
      </c>
      <c r="AK3206">
        <v>0</v>
      </c>
      <c r="AL3206">
        <v>2.4178768800000001</v>
      </c>
      <c r="AM3206">
        <v>0</v>
      </c>
      <c r="AN3206">
        <v>1.69201019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0.16709724000000001</v>
      </c>
      <c r="AV3206">
        <v>0</v>
      </c>
      <c r="AW3206" t="s">
        <v>113</v>
      </c>
      <c r="AX3206" t="s">
        <v>113</v>
      </c>
      <c r="AY3206">
        <v>0</v>
      </c>
      <c r="AZ3206">
        <v>-2.4178768800000001</v>
      </c>
      <c r="BA3206">
        <v>1.69201019</v>
      </c>
      <c r="BB3206">
        <v>-2.4178768800000001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8"/>
        <v>2.8555059822156005E-3</v>
      </c>
      <c r="BO3206">
        <f t="shared" si="199"/>
        <v>1.0306404603349886</v>
      </c>
      <c r="BP3206">
        <f t="shared" si="200"/>
        <v>0.56768495674529706</v>
      </c>
      <c r="BQ3206">
        <f t="shared" si="201"/>
        <v>0.55080794767244312</v>
      </c>
    </row>
    <row r="3207" spans="1:69" x14ac:dyDescent="0.25">
      <c r="A3207" t="s">
        <v>3317</v>
      </c>
      <c r="B3207" s="1">
        <v>44244.395358796297</v>
      </c>
      <c r="C3207">
        <v>3206.85</v>
      </c>
      <c r="D3207">
        <v>0</v>
      </c>
      <c r="E3207">
        <v>0</v>
      </c>
      <c r="F3207">
        <v>1</v>
      </c>
      <c r="G3207">
        <v>0.93550822</v>
      </c>
      <c r="H3207">
        <v>-2.926289E-2</v>
      </c>
      <c r="I3207">
        <v>2.5070000000000001</v>
      </c>
      <c r="J3207">
        <v>0</v>
      </c>
      <c r="K3207">
        <v>0</v>
      </c>
      <c r="L3207">
        <v>1</v>
      </c>
      <c r="M3207">
        <v>6.56086E-3</v>
      </c>
      <c r="N3207">
        <v>9.0543999999999998E-4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-1.3684125700000001</v>
      </c>
      <c r="AI3207">
        <v>-1.2005599899999999</v>
      </c>
      <c r="AJ3207">
        <v>-0.99550000000000005</v>
      </c>
      <c r="AK3207">
        <v>0</v>
      </c>
      <c r="AL3207">
        <v>2.4186811800000001</v>
      </c>
      <c r="AM3207">
        <v>0</v>
      </c>
      <c r="AN3207">
        <v>1.6683493899999999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0.16709724000000001</v>
      </c>
      <c r="AV3207">
        <v>0</v>
      </c>
      <c r="AW3207" t="s">
        <v>113</v>
      </c>
      <c r="AX3207" t="s">
        <v>113</v>
      </c>
      <c r="AY3207">
        <v>0</v>
      </c>
      <c r="AZ3207">
        <v>-2.4186811800000001</v>
      </c>
      <c r="BA3207">
        <v>1.6683493899999999</v>
      </c>
      <c r="BB3207">
        <v>-2.4186811800000001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si="198"/>
        <v>2.8554754666941999E-3</v>
      </c>
      <c r="BO3207">
        <f t="shared" si="199"/>
        <v>1.0306514744485364</v>
      </c>
      <c r="BP3207">
        <f t="shared" si="200"/>
        <v>0.59254937040620059</v>
      </c>
      <c r="BQ3207">
        <f t="shared" si="201"/>
        <v>0.57492700985389056</v>
      </c>
    </row>
    <row r="3208" spans="1:69" x14ac:dyDescent="0.25">
      <c r="A3208" t="s">
        <v>3318</v>
      </c>
      <c r="B3208" s="1">
        <v>44244.395370370374</v>
      </c>
      <c r="C3208">
        <v>3207.85</v>
      </c>
      <c r="D3208">
        <v>0</v>
      </c>
      <c r="E3208">
        <v>0</v>
      </c>
      <c r="F3208">
        <v>1</v>
      </c>
      <c r="G3208">
        <v>0.93582905000000005</v>
      </c>
      <c r="H3208">
        <v>-2.926289E-2</v>
      </c>
      <c r="I3208">
        <v>2.5070000000000001</v>
      </c>
      <c r="J3208">
        <v>0</v>
      </c>
      <c r="K3208">
        <v>0</v>
      </c>
      <c r="L3208">
        <v>1</v>
      </c>
      <c r="M3208">
        <v>6.7212699999999997E-3</v>
      </c>
      <c r="N3208">
        <v>9.0543999999999998E-4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-1.3684125700000001</v>
      </c>
      <c r="AI3208">
        <v>-1.2005599899999999</v>
      </c>
      <c r="AJ3208">
        <v>-0.99550000000000005</v>
      </c>
      <c r="AK3208">
        <v>0</v>
      </c>
      <c r="AL3208">
        <v>2.41948549</v>
      </c>
      <c r="AM3208">
        <v>0</v>
      </c>
      <c r="AN3208">
        <v>1.71567099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0.16709724000000001</v>
      </c>
      <c r="AV3208">
        <v>0</v>
      </c>
      <c r="AW3208" t="s">
        <v>113</v>
      </c>
      <c r="AX3208" t="s">
        <v>113</v>
      </c>
      <c r="AY3208">
        <v>0</v>
      </c>
      <c r="AZ3208">
        <v>-2.41948549</v>
      </c>
      <c r="BA3208">
        <v>1.71567099</v>
      </c>
      <c r="BB3208">
        <v>-2.41948549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ref="BN3208:BN3271" si="202">(BQ$2*(BO$2-AL3206)/1000000)</f>
        <v>2.8554449511728002E-3</v>
      </c>
      <c r="BO3208">
        <f t="shared" ref="BO3208:BO3271" si="203">((30*10)*9.81/BN3208)/1000000</f>
        <v>1.0306624887974951</v>
      </c>
      <c r="BP3208">
        <f t="shared" ref="BP3208:BP3271" si="204">((AN3207*1000)/BN3208)/1000000</f>
        <v>0.58426949863444877</v>
      </c>
      <c r="BQ3208">
        <f t="shared" ref="BQ3208:BQ3271" si="205">BP3208/BO3208</f>
        <v>0.56688732246007478</v>
      </c>
    </row>
    <row r="3209" spans="1:69" x14ac:dyDescent="0.25">
      <c r="A3209" t="s">
        <v>3319</v>
      </c>
      <c r="B3209" s="1">
        <v>44244.395381944443</v>
      </c>
      <c r="C3209">
        <v>3208.85</v>
      </c>
      <c r="D3209">
        <v>0</v>
      </c>
      <c r="E3209">
        <v>0</v>
      </c>
      <c r="F3209">
        <v>1</v>
      </c>
      <c r="G3209">
        <v>0.93614987000000005</v>
      </c>
      <c r="H3209">
        <v>-2.926289E-2</v>
      </c>
      <c r="I3209">
        <v>2.5070000000000001</v>
      </c>
      <c r="J3209">
        <v>0</v>
      </c>
      <c r="K3209">
        <v>0</v>
      </c>
      <c r="L3209">
        <v>1</v>
      </c>
      <c r="M3209">
        <v>6.7212699999999997E-3</v>
      </c>
      <c r="N3209">
        <v>9.0543999999999998E-4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-1.3684125700000001</v>
      </c>
      <c r="AI3209">
        <v>-1.2005599899999999</v>
      </c>
      <c r="AJ3209">
        <v>-0.99550000000000005</v>
      </c>
      <c r="AK3209">
        <v>0</v>
      </c>
      <c r="AL3209">
        <v>2.4202897999999999</v>
      </c>
      <c r="AM3209">
        <v>0</v>
      </c>
      <c r="AN3209">
        <v>1.71567099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0.16709724000000001</v>
      </c>
      <c r="AV3209">
        <v>0</v>
      </c>
      <c r="AW3209" t="s">
        <v>113</v>
      </c>
      <c r="AX3209" t="s">
        <v>113</v>
      </c>
      <c r="AY3209">
        <v>0</v>
      </c>
      <c r="AZ3209">
        <v>-2.4202897999999999</v>
      </c>
      <c r="BA3209">
        <v>1.71567099</v>
      </c>
      <c r="BB3209">
        <v>-2.4202897999999999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2"/>
        <v>2.8554144360308006E-3</v>
      </c>
      <c r="BO3209">
        <f t="shared" si="203"/>
        <v>1.0306735032449259</v>
      </c>
      <c r="BP3209">
        <f t="shared" si="204"/>
        <v>0.60084832812741784</v>
      </c>
      <c r="BQ3209">
        <f t="shared" si="205"/>
        <v>0.58296669724770656</v>
      </c>
    </row>
    <row r="3210" spans="1:69" x14ac:dyDescent="0.25">
      <c r="A3210" t="s">
        <v>3320</v>
      </c>
      <c r="B3210" s="1">
        <v>44244.39539351852</v>
      </c>
      <c r="C3210">
        <v>3209.85</v>
      </c>
      <c r="D3210">
        <v>0</v>
      </c>
      <c r="E3210">
        <v>0</v>
      </c>
      <c r="F3210">
        <v>1</v>
      </c>
      <c r="G3210">
        <v>0.93647069999999999</v>
      </c>
      <c r="H3210">
        <v>-2.926289E-2</v>
      </c>
      <c r="I3210">
        <v>2.5070000000000001</v>
      </c>
      <c r="J3210">
        <v>0</v>
      </c>
      <c r="K3210">
        <v>0</v>
      </c>
      <c r="L3210">
        <v>1</v>
      </c>
      <c r="M3210">
        <v>6.56086E-3</v>
      </c>
      <c r="N3210">
        <v>9.0543999999999998E-4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-1.36849277</v>
      </c>
      <c r="AI3210">
        <v>-1.2005599899999999</v>
      </c>
      <c r="AJ3210">
        <v>-0.99550000000000005</v>
      </c>
      <c r="AK3210">
        <v>0</v>
      </c>
      <c r="AL3210">
        <v>2.4210941099999999</v>
      </c>
      <c r="AM3210">
        <v>0</v>
      </c>
      <c r="AN3210">
        <v>1.6683493899999999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0.16717709</v>
      </c>
      <c r="AV3210">
        <v>0</v>
      </c>
      <c r="AW3210" t="s">
        <v>113</v>
      </c>
      <c r="AX3210" t="s">
        <v>113</v>
      </c>
      <c r="AY3210">
        <v>0</v>
      </c>
      <c r="AZ3210">
        <v>-2.4210941099999999</v>
      </c>
      <c r="BA3210">
        <v>1.6683493899999999</v>
      </c>
      <c r="BB3210">
        <v>-2.4210941099999999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2"/>
        <v>2.8553839205094E-3</v>
      </c>
      <c r="BO3210">
        <f t="shared" si="203"/>
        <v>1.0306845180647264</v>
      </c>
      <c r="BP3210">
        <f t="shared" si="204"/>
        <v>0.60085474940053762</v>
      </c>
      <c r="BQ3210">
        <f t="shared" si="205"/>
        <v>0.58296669724770644</v>
      </c>
    </row>
    <row r="3211" spans="1:69" x14ac:dyDescent="0.25">
      <c r="A3211" t="s">
        <v>3321</v>
      </c>
      <c r="B3211" s="1">
        <v>44244.395405092589</v>
      </c>
      <c r="C3211">
        <v>3210.85</v>
      </c>
      <c r="D3211">
        <v>0</v>
      </c>
      <c r="E3211">
        <v>0</v>
      </c>
      <c r="F3211">
        <v>1</v>
      </c>
      <c r="G3211">
        <v>0.93695194000000004</v>
      </c>
      <c r="H3211">
        <v>-2.926289E-2</v>
      </c>
      <c r="I3211">
        <v>2.5070000000000001</v>
      </c>
      <c r="J3211">
        <v>0</v>
      </c>
      <c r="K3211">
        <v>0</v>
      </c>
      <c r="L3211">
        <v>1</v>
      </c>
      <c r="M3211">
        <v>6.7212699999999997E-3</v>
      </c>
      <c r="N3211">
        <v>9.0543999999999998E-4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-1.36849277</v>
      </c>
      <c r="AI3211">
        <v>-1.2005599899999999</v>
      </c>
      <c r="AJ3211">
        <v>-0.99550000000000005</v>
      </c>
      <c r="AK3211">
        <v>0</v>
      </c>
      <c r="AL3211">
        <v>2.42230057</v>
      </c>
      <c r="AM3211">
        <v>0</v>
      </c>
      <c r="AN3211">
        <v>1.71567099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0.16717709</v>
      </c>
      <c r="AV3211">
        <v>0</v>
      </c>
      <c r="AW3211" t="s">
        <v>113</v>
      </c>
      <c r="AX3211" t="s">
        <v>113</v>
      </c>
      <c r="AY3211">
        <v>0</v>
      </c>
      <c r="AZ3211">
        <v>-2.42230057</v>
      </c>
      <c r="BA3211">
        <v>1.71567099</v>
      </c>
      <c r="BB3211">
        <v>-2.42230057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2"/>
        <v>2.8553534049879999E-3</v>
      </c>
      <c r="BO3211">
        <f t="shared" si="203"/>
        <v>1.0306955331199601</v>
      </c>
      <c r="BP3211">
        <f t="shared" si="204"/>
        <v>0.58428823104193339</v>
      </c>
      <c r="BQ3211">
        <f t="shared" si="205"/>
        <v>0.56688732246007467</v>
      </c>
    </row>
    <row r="3212" spans="1:69" x14ac:dyDescent="0.25">
      <c r="A3212" t="s">
        <v>3322</v>
      </c>
      <c r="B3212" s="1">
        <v>44244.395416666666</v>
      </c>
      <c r="C3212">
        <v>3211.85</v>
      </c>
      <c r="D3212">
        <v>0</v>
      </c>
      <c r="E3212">
        <v>0</v>
      </c>
      <c r="F3212">
        <v>1</v>
      </c>
      <c r="G3212">
        <v>0.93727276000000004</v>
      </c>
      <c r="H3212">
        <v>-2.926289E-2</v>
      </c>
      <c r="I3212">
        <v>2.5070000000000001</v>
      </c>
      <c r="J3212">
        <v>0</v>
      </c>
      <c r="K3212">
        <v>0</v>
      </c>
      <c r="L3212">
        <v>1</v>
      </c>
      <c r="M3212">
        <v>6.56086E-3</v>
      </c>
      <c r="N3212">
        <v>9.0543999999999998E-4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-1.3685729799999999</v>
      </c>
      <c r="AI3212">
        <v>-1.2005599899999999</v>
      </c>
      <c r="AJ3212">
        <v>-0.99550000000000005</v>
      </c>
      <c r="AK3212">
        <v>0</v>
      </c>
      <c r="AL3212">
        <v>2.42310487</v>
      </c>
      <c r="AM3212">
        <v>0</v>
      </c>
      <c r="AN3212">
        <v>1.6683493899999999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0.16725693</v>
      </c>
      <c r="AV3212">
        <v>0</v>
      </c>
      <c r="AW3212" t="s">
        <v>113</v>
      </c>
      <c r="AX3212" t="s">
        <v>113</v>
      </c>
      <c r="AY3212">
        <v>0</v>
      </c>
      <c r="AZ3212">
        <v>-2.42310487</v>
      </c>
      <c r="BA3212">
        <v>1.6683493899999999</v>
      </c>
      <c r="BB3212">
        <v>-2.42310487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2"/>
        <v>2.8553228894665997E-3</v>
      </c>
      <c r="BO3212">
        <f t="shared" si="203"/>
        <v>1.030706548410635</v>
      </c>
      <c r="BP3212">
        <f t="shared" si="204"/>
        <v>0.60086759235853104</v>
      </c>
      <c r="BQ3212">
        <f t="shared" si="205"/>
        <v>0.58296669724770633</v>
      </c>
    </row>
    <row r="3213" spans="1:69" x14ac:dyDescent="0.25">
      <c r="A3213" t="s">
        <v>3323</v>
      </c>
      <c r="B3213" s="1">
        <v>44244.395428240743</v>
      </c>
      <c r="C3213">
        <v>3212.85</v>
      </c>
      <c r="D3213">
        <v>0</v>
      </c>
      <c r="E3213">
        <v>0</v>
      </c>
      <c r="F3213">
        <v>1</v>
      </c>
      <c r="G3213">
        <v>0.93751337999999995</v>
      </c>
      <c r="H3213">
        <v>-2.926289E-2</v>
      </c>
      <c r="I3213">
        <v>2.5070000000000001</v>
      </c>
      <c r="J3213">
        <v>0</v>
      </c>
      <c r="K3213">
        <v>0</v>
      </c>
      <c r="L3213">
        <v>1</v>
      </c>
      <c r="M3213">
        <v>6.56086E-3</v>
      </c>
      <c r="N3213">
        <v>9.0543999999999998E-4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-1.3686531900000001</v>
      </c>
      <c r="AI3213">
        <v>-1.2005599899999999</v>
      </c>
      <c r="AJ3213">
        <v>-0.99550000000000005</v>
      </c>
      <c r="AK3213">
        <v>0</v>
      </c>
      <c r="AL3213">
        <v>2.4237081100000002</v>
      </c>
      <c r="AM3213">
        <v>0</v>
      </c>
      <c r="AN3213">
        <v>1.6683493899999999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0.16733677999999999</v>
      </c>
      <c r="AV3213">
        <v>0</v>
      </c>
      <c r="AW3213" t="s">
        <v>113</v>
      </c>
      <c r="AX3213" t="s">
        <v>113</v>
      </c>
      <c r="AY3213">
        <v>0</v>
      </c>
      <c r="AZ3213">
        <v>-2.4237081100000002</v>
      </c>
      <c r="BA3213">
        <v>1.6683493899999999</v>
      </c>
      <c r="BB3213">
        <v>-2.4237081100000002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2"/>
        <v>2.8552771163742E-3</v>
      </c>
      <c r="BO3213">
        <f t="shared" si="203"/>
        <v>1.0307230717196361</v>
      </c>
      <c r="BP3213">
        <f t="shared" si="204"/>
        <v>0.58430384232496801</v>
      </c>
      <c r="BQ3213">
        <f t="shared" si="205"/>
        <v>0.56688732246007467</v>
      </c>
    </row>
    <row r="3214" spans="1:69" x14ac:dyDescent="0.25">
      <c r="A3214" t="s">
        <v>3324</v>
      </c>
      <c r="B3214" s="1">
        <v>44244.395439814813</v>
      </c>
      <c r="C3214">
        <v>3213.85</v>
      </c>
      <c r="D3214">
        <v>0</v>
      </c>
      <c r="E3214">
        <v>0</v>
      </c>
      <c r="F3214">
        <v>1</v>
      </c>
      <c r="G3214">
        <v>0.93791440999999998</v>
      </c>
      <c r="H3214">
        <v>-2.926289E-2</v>
      </c>
      <c r="I3214">
        <v>2.5070000000000001</v>
      </c>
      <c r="J3214">
        <v>0</v>
      </c>
      <c r="K3214">
        <v>0</v>
      </c>
      <c r="L3214">
        <v>1</v>
      </c>
      <c r="M3214">
        <v>6.6410599999999998E-3</v>
      </c>
      <c r="N3214">
        <v>9.0543999999999998E-4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-1.3686531900000001</v>
      </c>
      <c r="AI3214">
        <v>-1.2005599899999999</v>
      </c>
      <c r="AJ3214">
        <v>-0.99550000000000005</v>
      </c>
      <c r="AK3214">
        <v>0</v>
      </c>
      <c r="AL3214">
        <v>2.4247134899999998</v>
      </c>
      <c r="AM3214">
        <v>0</v>
      </c>
      <c r="AN3214">
        <v>1.69201019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0.16733677999999999</v>
      </c>
      <c r="AV3214">
        <v>0</v>
      </c>
      <c r="AW3214" t="s">
        <v>113</v>
      </c>
      <c r="AX3214" t="s">
        <v>113</v>
      </c>
      <c r="AY3214">
        <v>0</v>
      </c>
      <c r="AZ3214">
        <v>-2.4247134899999998</v>
      </c>
      <c r="BA3214">
        <v>1.69201019</v>
      </c>
      <c r="BB3214">
        <v>-2.4247134899999998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2"/>
        <v>2.8552466012322004E-3</v>
      </c>
      <c r="BO3214">
        <f t="shared" si="203"/>
        <v>1.0307340874619828</v>
      </c>
      <c r="BP3214">
        <f t="shared" si="204"/>
        <v>0.58431008700965192</v>
      </c>
      <c r="BQ3214">
        <f t="shared" si="205"/>
        <v>0.56688732246007478</v>
      </c>
    </row>
    <row r="3215" spans="1:69" x14ac:dyDescent="0.25">
      <c r="A3215" t="s">
        <v>3325</v>
      </c>
      <c r="B3215" s="1">
        <v>44244.395451388889</v>
      </c>
      <c r="C3215">
        <v>3214.85</v>
      </c>
      <c r="D3215">
        <v>0</v>
      </c>
      <c r="E3215">
        <v>0</v>
      </c>
      <c r="F3215">
        <v>1</v>
      </c>
      <c r="G3215">
        <v>0.93823522999999998</v>
      </c>
      <c r="H3215">
        <v>-2.926289E-2</v>
      </c>
      <c r="I3215">
        <v>2.5070000000000001</v>
      </c>
      <c r="J3215">
        <v>0</v>
      </c>
      <c r="K3215">
        <v>0</v>
      </c>
      <c r="L3215">
        <v>1</v>
      </c>
      <c r="M3215">
        <v>6.56086E-3</v>
      </c>
      <c r="N3215">
        <v>9.0543999999999998E-4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-1.36873339</v>
      </c>
      <c r="AI3215">
        <v>-1.2005599899999999</v>
      </c>
      <c r="AJ3215">
        <v>-0.99550000000000005</v>
      </c>
      <c r="AK3215">
        <v>0</v>
      </c>
      <c r="AL3215">
        <v>2.4255178000000002</v>
      </c>
      <c r="AM3215">
        <v>0</v>
      </c>
      <c r="AN3215">
        <v>1.6683493899999999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0.16741663000000001</v>
      </c>
      <c r="AV3215">
        <v>0</v>
      </c>
      <c r="AW3215" t="s">
        <v>113</v>
      </c>
      <c r="AX3215" t="s">
        <v>113</v>
      </c>
      <c r="AY3215">
        <v>0</v>
      </c>
      <c r="AZ3215">
        <v>-2.4255178000000002</v>
      </c>
      <c r="BA3215">
        <v>1.6683493899999999</v>
      </c>
      <c r="BB3215">
        <v>-2.4255178000000002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2"/>
        <v>2.8552237143066E-3</v>
      </c>
      <c r="BO3215">
        <f t="shared" si="203"/>
        <v>1.0307423496287109</v>
      </c>
      <c r="BP3215">
        <f t="shared" si="204"/>
        <v>0.59260161700180813</v>
      </c>
      <c r="BQ3215">
        <f t="shared" si="205"/>
        <v>0.57492700985389056</v>
      </c>
    </row>
    <row r="3216" spans="1:69" x14ac:dyDescent="0.25">
      <c r="A3216" t="s">
        <v>3326</v>
      </c>
      <c r="B3216" s="1">
        <v>44244.395462962966</v>
      </c>
      <c r="C3216">
        <v>3215.85</v>
      </c>
      <c r="D3216">
        <v>0</v>
      </c>
      <c r="E3216">
        <v>0</v>
      </c>
      <c r="F3216">
        <v>1</v>
      </c>
      <c r="G3216">
        <v>0.93871647000000003</v>
      </c>
      <c r="H3216">
        <v>-2.926289E-2</v>
      </c>
      <c r="I3216">
        <v>2.5070000000000001</v>
      </c>
      <c r="J3216">
        <v>0</v>
      </c>
      <c r="K3216">
        <v>0</v>
      </c>
      <c r="L3216">
        <v>1</v>
      </c>
      <c r="M3216">
        <v>6.56086E-3</v>
      </c>
      <c r="N3216">
        <v>9.0543999999999998E-4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-1.36873339</v>
      </c>
      <c r="AI3216">
        <v>-1.2005599899999999</v>
      </c>
      <c r="AJ3216">
        <v>-0.99550000000000005</v>
      </c>
      <c r="AK3216">
        <v>0</v>
      </c>
      <c r="AL3216">
        <v>2.4267242599999999</v>
      </c>
      <c r="AM3216">
        <v>0</v>
      </c>
      <c r="AN3216">
        <v>1.6683493899999999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0.16741663000000001</v>
      </c>
      <c r="AV3216">
        <v>0</v>
      </c>
      <c r="AW3216" t="s">
        <v>113</v>
      </c>
      <c r="AX3216" t="s">
        <v>113</v>
      </c>
      <c r="AY3216">
        <v>0</v>
      </c>
      <c r="AZ3216">
        <v>-2.4267242599999999</v>
      </c>
      <c r="BA3216">
        <v>1.6683493899999999</v>
      </c>
      <c r="BB3216">
        <v>-2.4267242599999999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2"/>
        <v>2.8551855701894001E-3</v>
      </c>
      <c r="BO3216">
        <f t="shared" si="203"/>
        <v>1.0307561199270052</v>
      </c>
      <c r="BP3216">
        <f t="shared" si="204"/>
        <v>0.58432257693475564</v>
      </c>
      <c r="BQ3216">
        <f t="shared" si="205"/>
        <v>0.56688732246007467</v>
      </c>
    </row>
    <row r="3217" spans="1:69" x14ac:dyDescent="0.25">
      <c r="A3217" t="s">
        <v>3327</v>
      </c>
      <c r="B3217" s="1">
        <v>44244.395474537036</v>
      </c>
      <c r="C3217">
        <v>3216.85</v>
      </c>
      <c r="D3217">
        <v>0</v>
      </c>
      <c r="E3217">
        <v>0</v>
      </c>
      <c r="F3217">
        <v>1</v>
      </c>
      <c r="G3217">
        <v>0.93887688000000002</v>
      </c>
      <c r="H3217">
        <v>-2.926289E-2</v>
      </c>
      <c r="I3217">
        <v>2.5070000000000001</v>
      </c>
      <c r="J3217">
        <v>0</v>
      </c>
      <c r="K3217">
        <v>0</v>
      </c>
      <c r="L3217">
        <v>1</v>
      </c>
      <c r="M3217">
        <v>6.6410599999999998E-3</v>
      </c>
      <c r="N3217">
        <v>9.0543999999999998E-4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-1.3688136</v>
      </c>
      <c r="AI3217">
        <v>-1.2005599899999999</v>
      </c>
      <c r="AJ3217">
        <v>-0.99550000000000005</v>
      </c>
      <c r="AK3217">
        <v>0</v>
      </c>
      <c r="AL3217">
        <v>2.4271264100000001</v>
      </c>
      <c r="AM3217">
        <v>0</v>
      </c>
      <c r="AN3217">
        <v>1.69201019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0.16749647000000001</v>
      </c>
      <c r="AV3217">
        <v>0</v>
      </c>
      <c r="AW3217" t="s">
        <v>113</v>
      </c>
      <c r="AX3217" t="s">
        <v>113</v>
      </c>
      <c r="AY3217">
        <v>0</v>
      </c>
      <c r="AZ3217">
        <v>-2.4271264100000001</v>
      </c>
      <c r="BA3217">
        <v>1.69201019</v>
      </c>
      <c r="BB3217">
        <v>-2.4271264100000001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2"/>
        <v>2.8551550546680004E-3</v>
      </c>
      <c r="BO3217">
        <f t="shared" si="203"/>
        <v>1.0307671365127362</v>
      </c>
      <c r="BP3217">
        <f t="shared" si="204"/>
        <v>0.58432882209754344</v>
      </c>
      <c r="BQ3217">
        <f t="shared" si="205"/>
        <v>0.56688732246007478</v>
      </c>
    </row>
    <row r="3218" spans="1:69" x14ac:dyDescent="0.25">
      <c r="A3218" t="s">
        <v>3328</v>
      </c>
      <c r="B3218" s="1">
        <v>44244.395486111112</v>
      </c>
      <c r="C3218">
        <v>3217.85</v>
      </c>
      <c r="D3218">
        <v>0</v>
      </c>
      <c r="E3218">
        <v>0</v>
      </c>
      <c r="F3218">
        <v>1</v>
      </c>
      <c r="G3218">
        <v>0.93927791000000005</v>
      </c>
      <c r="H3218">
        <v>-2.926289E-2</v>
      </c>
      <c r="I3218">
        <v>2.5070000000000001</v>
      </c>
      <c r="J3218">
        <v>0</v>
      </c>
      <c r="K3218">
        <v>0</v>
      </c>
      <c r="L3218">
        <v>1</v>
      </c>
      <c r="M3218">
        <v>6.56086E-3</v>
      </c>
      <c r="N3218">
        <v>9.0543999999999998E-4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-1.36905422</v>
      </c>
      <c r="AI3218">
        <v>-1.2005599899999999</v>
      </c>
      <c r="AJ3218">
        <v>-0.99550000000000005</v>
      </c>
      <c r="AK3218">
        <v>0</v>
      </c>
      <c r="AL3218">
        <v>2.4281318000000001</v>
      </c>
      <c r="AM3218">
        <v>0</v>
      </c>
      <c r="AN3218">
        <v>1.6683493899999999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0.16773600999999999</v>
      </c>
      <c r="AV3218">
        <v>0</v>
      </c>
      <c r="AW3218" t="s">
        <v>113</v>
      </c>
      <c r="AX3218" t="s">
        <v>113</v>
      </c>
      <c r="AY3218">
        <v>0</v>
      </c>
      <c r="AZ3218">
        <v>-2.4281318000000001</v>
      </c>
      <c r="BA3218">
        <v>1.6683493899999999</v>
      </c>
      <c r="BB3218">
        <v>-2.4281318000000001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2"/>
        <v>2.8551092815756003E-3</v>
      </c>
      <c r="BO3218">
        <f t="shared" si="203"/>
        <v>1.030783661764392</v>
      </c>
      <c r="BP3218">
        <f t="shared" si="204"/>
        <v>0.59262536846444602</v>
      </c>
      <c r="BQ3218">
        <f t="shared" si="205"/>
        <v>0.57492700985389056</v>
      </c>
    </row>
    <row r="3219" spans="1:69" x14ac:dyDescent="0.25">
      <c r="A3219" t="s">
        <v>3329</v>
      </c>
      <c r="B3219" s="1">
        <v>44244.395497685182</v>
      </c>
      <c r="C3219">
        <v>3218.85</v>
      </c>
      <c r="D3219">
        <v>0</v>
      </c>
      <c r="E3219">
        <v>0</v>
      </c>
      <c r="F3219">
        <v>1</v>
      </c>
      <c r="G3219">
        <v>0.93967895000000001</v>
      </c>
      <c r="H3219">
        <v>-2.926289E-2</v>
      </c>
      <c r="I3219">
        <v>2.5070000000000001</v>
      </c>
      <c r="J3219">
        <v>0</v>
      </c>
      <c r="K3219">
        <v>0</v>
      </c>
      <c r="L3219">
        <v>1</v>
      </c>
      <c r="M3219">
        <v>6.4806500000000001E-3</v>
      </c>
      <c r="N3219">
        <v>9.0543999999999998E-4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-1.3689740100000001</v>
      </c>
      <c r="AI3219">
        <v>-1.2005599899999999</v>
      </c>
      <c r="AJ3219">
        <v>-0.99550000000000005</v>
      </c>
      <c r="AK3219">
        <v>0</v>
      </c>
      <c r="AL3219">
        <v>2.4291371800000001</v>
      </c>
      <c r="AM3219">
        <v>0</v>
      </c>
      <c r="AN3219">
        <v>1.6446885899999999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0.16765616</v>
      </c>
      <c r="AV3219">
        <v>0</v>
      </c>
      <c r="AW3219" t="s">
        <v>113</v>
      </c>
      <c r="AX3219" t="s">
        <v>113</v>
      </c>
      <c r="AY3219">
        <v>0</v>
      </c>
      <c r="AZ3219">
        <v>-2.4291371800000001</v>
      </c>
      <c r="BA3219">
        <v>1.6446885899999999</v>
      </c>
      <c r="BB3219">
        <v>-2.4291371800000001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2"/>
        <v>2.8550940240046003E-3</v>
      </c>
      <c r="BO3219">
        <f t="shared" si="203"/>
        <v>1.0307891702537002</v>
      </c>
      <c r="BP3219">
        <f t="shared" si="204"/>
        <v>0.58434131274596213</v>
      </c>
      <c r="BQ3219">
        <f t="shared" si="205"/>
        <v>0.56688732246007467</v>
      </c>
    </row>
    <row r="3220" spans="1:69" x14ac:dyDescent="0.25">
      <c r="A3220" t="s">
        <v>3330</v>
      </c>
      <c r="B3220" s="1">
        <v>44244.395509259259</v>
      </c>
      <c r="C3220">
        <v>3219.85</v>
      </c>
      <c r="D3220">
        <v>0</v>
      </c>
      <c r="E3220">
        <v>0</v>
      </c>
      <c r="F3220">
        <v>1</v>
      </c>
      <c r="G3220">
        <v>0.93999977000000001</v>
      </c>
      <c r="H3220">
        <v>-2.926289E-2</v>
      </c>
      <c r="I3220">
        <v>2.5070000000000001</v>
      </c>
      <c r="J3220">
        <v>0</v>
      </c>
      <c r="K3220">
        <v>0</v>
      </c>
      <c r="L3220">
        <v>1</v>
      </c>
      <c r="M3220">
        <v>6.56086E-3</v>
      </c>
      <c r="N3220">
        <v>9.0543999999999998E-4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-1.3692948300000001</v>
      </c>
      <c r="AI3220">
        <v>-1.2005599899999999</v>
      </c>
      <c r="AJ3220">
        <v>-0.99550000000000005</v>
      </c>
      <c r="AK3220">
        <v>0</v>
      </c>
      <c r="AL3220">
        <v>2.42994149</v>
      </c>
      <c r="AM3220">
        <v>0</v>
      </c>
      <c r="AN3220">
        <v>1.6683493899999999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0.16797554000000001</v>
      </c>
      <c r="AV3220">
        <v>0</v>
      </c>
      <c r="AW3220" t="s">
        <v>113</v>
      </c>
      <c r="AX3220" t="s">
        <v>113</v>
      </c>
      <c r="AY3220">
        <v>0</v>
      </c>
      <c r="AZ3220">
        <v>-2.42994149</v>
      </c>
      <c r="BA3220">
        <v>1.6683493899999999</v>
      </c>
      <c r="BB3220">
        <v>-2.42994149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2"/>
        <v>2.8550558795080003E-3</v>
      </c>
      <c r="BO3220">
        <f t="shared" si="203"/>
        <v>1.0308029419400209</v>
      </c>
      <c r="BP3220">
        <f t="shared" si="204"/>
        <v>0.57606178632252281</v>
      </c>
      <c r="BQ3220">
        <f t="shared" si="205"/>
        <v>0.5588476350662589</v>
      </c>
    </row>
    <row r="3221" spans="1:69" x14ac:dyDescent="0.25">
      <c r="A3221" t="s">
        <v>3331</v>
      </c>
      <c r="B3221" s="1">
        <v>44244.395520833335</v>
      </c>
      <c r="C3221">
        <v>3220.85</v>
      </c>
      <c r="D3221">
        <v>0</v>
      </c>
      <c r="E3221">
        <v>0</v>
      </c>
      <c r="F3221">
        <v>1</v>
      </c>
      <c r="G3221">
        <v>0.94032059000000001</v>
      </c>
      <c r="H3221">
        <v>-2.926289E-2</v>
      </c>
      <c r="I3221">
        <v>2.5070000000000001</v>
      </c>
      <c r="J3221">
        <v>0</v>
      </c>
      <c r="K3221">
        <v>0</v>
      </c>
      <c r="L3221">
        <v>1</v>
      </c>
      <c r="M3221">
        <v>6.6410599999999998E-3</v>
      </c>
      <c r="N3221">
        <v>9.0543999999999998E-4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-1.3692146300000001</v>
      </c>
      <c r="AI3221">
        <v>-1.2005599899999999</v>
      </c>
      <c r="AJ3221">
        <v>-0.99550000000000005</v>
      </c>
      <c r="AK3221">
        <v>0</v>
      </c>
      <c r="AL3221">
        <v>2.43074579</v>
      </c>
      <c r="AM3221">
        <v>0</v>
      </c>
      <c r="AN3221">
        <v>1.69201019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0.16789570000000001</v>
      </c>
      <c r="AV3221">
        <v>0</v>
      </c>
      <c r="AW3221" t="s">
        <v>113</v>
      </c>
      <c r="AX3221" t="s">
        <v>113</v>
      </c>
      <c r="AY3221">
        <v>0</v>
      </c>
      <c r="AZ3221">
        <v>-2.43074579</v>
      </c>
      <c r="BA3221">
        <v>1.69201019</v>
      </c>
      <c r="BB3221">
        <v>-2.43074579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2"/>
        <v>2.8550177353908004E-3</v>
      </c>
      <c r="BO3221">
        <f t="shared" si="203"/>
        <v>1.0308167138573507</v>
      </c>
      <c r="BP3221">
        <f t="shared" si="204"/>
        <v>0.58435692686568652</v>
      </c>
      <c r="BQ3221">
        <f t="shared" si="205"/>
        <v>0.56688732246007467</v>
      </c>
    </row>
    <row r="3222" spans="1:69" x14ac:dyDescent="0.25">
      <c r="A3222" t="s">
        <v>3332</v>
      </c>
      <c r="B3222" s="1">
        <v>44244.395532407405</v>
      </c>
      <c r="C3222">
        <v>3221.85</v>
      </c>
      <c r="D3222">
        <v>0</v>
      </c>
      <c r="E3222">
        <v>0</v>
      </c>
      <c r="F3222">
        <v>1</v>
      </c>
      <c r="G3222">
        <v>0.94064141999999995</v>
      </c>
      <c r="H3222">
        <v>-2.926289E-2</v>
      </c>
      <c r="I3222">
        <v>2.5070000000000001</v>
      </c>
      <c r="J3222">
        <v>0</v>
      </c>
      <c r="K3222">
        <v>0</v>
      </c>
      <c r="L3222">
        <v>1</v>
      </c>
      <c r="M3222">
        <v>6.6410599999999998E-3</v>
      </c>
      <c r="N3222">
        <v>9.0543999999999998E-4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-1.3692146300000001</v>
      </c>
      <c r="AI3222">
        <v>-1.2005599899999999</v>
      </c>
      <c r="AJ3222">
        <v>-0.99550000000000005</v>
      </c>
      <c r="AK3222">
        <v>0</v>
      </c>
      <c r="AL3222">
        <v>2.4315500999999999</v>
      </c>
      <c r="AM3222">
        <v>0</v>
      </c>
      <c r="AN3222">
        <v>1.69201019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0.16789570000000001</v>
      </c>
      <c r="AV3222">
        <v>0</v>
      </c>
      <c r="AW3222" t="s">
        <v>113</v>
      </c>
      <c r="AX3222" t="s">
        <v>113</v>
      </c>
      <c r="AY3222">
        <v>0</v>
      </c>
      <c r="AZ3222">
        <v>-2.4315500999999999</v>
      </c>
      <c r="BA3222">
        <v>1.69201019</v>
      </c>
      <c r="BB3222">
        <v>-2.4315500999999999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2"/>
        <v>2.8549872198693998E-3</v>
      </c>
      <c r="BO3222">
        <f t="shared" si="203"/>
        <v>1.0308277317383669</v>
      </c>
      <c r="BP3222">
        <f t="shared" si="204"/>
        <v>0.59265070548280785</v>
      </c>
      <c r="BQ3222">
        <f t="shared" si="205"/>
        <v>0.57492700985389067</v>
      </c>
    </row>
    <row r="3223" spans="1:69" x14ac:dyDescent="0.25">
      <c r="A3223" t="s">
        <v>3333</v>
      </c>
      <c r="B3223" s="1">
        <v>44244.395543981482</v>
      </c>
      <c r="C3223">
        <v>3222.85</v>
      </c>
      <c r="D3223">
        <v>0</v>
      </c>
      <c r="E3223">
        <v>0</v>
      </c>
      <c r="F3223">
        <v>1</v>
      </c>
      <c r="G3223">
        <v>0.94096223999999995</v>
      </c>
      <c r="H3223">
        <v>-2.926289E-2</v>
      </c>
      <c r="I3223">
        <v>2.5070000000000001</v>
      </c>
      <c r="J3223">
        <v>0</v>
      </c>
      <c r="K3223">
        <v>0</v>
      </c>
      <c r="L3223">
        <v>1</v>
      </c>
      <c r="M3223">
        <v>6.56086E-3</v>
      </c>
      <c r="N3223">
        <v>9.0543999999999998E-4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-1.3692948300000001</v>
      </c>
      <c r="AI3223">
        <v>-1.2005599899999999</v>
      </c>
      <c r="AJ3223">
        <v>-0.99550000000000005</v>
      </c>
      <c r="AK3223">
        <v>0</v>
      </c>
      <c r="AL3223">
        <v>2.4323544099999999</v>
      </c>
      <c r="AM3223">
        <v>0</v>
      </c>
      <c r="AN3223">
        <v>1.6683493899999999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0.16797554000000001</v>
      </c>
      <c r="AV3223">
        <v>0</v>
      </c>
      <c r="AW3223" t="s">
        <v>113</v>
      </c>
      <c r="AX3223" t="s">
        <v>113</v>
      </c>
      <c r="AY3223">
        <v>0</v>
      </c>
      <c r="AZ3223">
        <v>-2.4323544099999999</v>
      </c>
      <c r="BA3223">
        <v>1.6683493899999999</v>
      </c>
      <c r="BB3223">
        <v>-2.4323544099999999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2"/>
        <v>2.8549567047273998E-3</v>
      </c>
      <c r="BO3223">
        <f t="shared" si="203"/>
        <v>1.030838749717925</v>
      </c>
      <c r="BP3223">
        <f t="shared" si="204"/>
        <v>0.59265704001684971</v>
      </c>
      <c r="BQ3223">
        <f t="shared" si="205"/>
        <v>0.57492700985389056</v>
      </c>
    </row>
    <row r="3224" spans="1:69" x14ac:dyDescent="0.25">
      <c r="A3224" t="s">
        <v>3334</v>
      </c>
      <c r="B3224" s="1">
        <v>44244.395555555559</v>
      </c>
      <c r="C3224">
        <v>3223.85</v>
      </c>
      <c r="D3224">
        <v>0</v>
      </c>
      <c r="E3224">
        <v>0</v>
      </c>
      <c r="F3224">
        <v>1</v>
      </c>
      <c r="G3224">
        <v>0.94144348</v>
      </c>
      <c r="H3224">
        <v>-2.926289E-2</v>
      </c>
      <c r="I3224">
        <v>2.5070000000000001</v>
      </c>
      <c r="J3224">
        <v>0</v>
      </c>
      <c r="K3224">
        <v>0</v>
      </c>
      <c r="L3224">
        <v>1</v>
      </c>
      <c r="M3224">
        <v>6.6410599999999998E-3</v>
      </c>
      <c r="N3224">
        <v>9.0543999999999998E-4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-1.3692948300000001</v>
      </c>
      <c r="AI3224">
        <v>-1.2005599899999999</v>
      </c>
      <c r="AJ3224">
        <v>-0.99550000000000005</v>
      </c>
      <c r="AK3224">
        <v>0</v>
      </c>
      <c r="AL3224">
        <v>2.43356087</v>
      </c>
      <c r="AM3224">
        <v>0</v>
      </c>
      <c r="AN3224">
        <v>1.69201019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0.16797554000000001</v>
      </c>
      <c r="AV3224">
        <v>0</v>
      </c>
      <c r="AW3224" t="s">
        <v>113</v>
      </c>
      <c r="AX3224" t="s">
        <v>113</v>
      </c>
      <c r="AY3224">
        <v>0</v>
      </c>
      <c r="AZ3224">
        <v>-2.43356087</v>
      </c>
      <c r="BA3224">
        <v>1.69201019</v>
      </c>
      <c r="BB3224">
        <v>-2.43356087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2"/>
        <v>2.8549261892060005E-3</v>
      </c>
      <c r="BO3224">
        <f t="shared" si="203"/>
        <v>1.0308497680700091</v>
      </c>
      <c r="BP3224">
        <f t="shared" si="204"/>
        <v>0.58437566487979631</v>
      </c>
      <c r="BQ3224">
        <f t="shared" si="205"/>
        <v>0.56688732246007456</v>
      </c>
    </row>
    <row r="3225" spans="1:69" x14ac:dyDescent="0.25">
      <c r="A3225" t="s">
        <v>3335</v>
      </c>
      <c r="B3225" s="1">
        <v>44244.395567129628</v>
      </c>
      <c r="C3225">
        <v>3224.85</v>
      </c>
      <c r="D3225">
        <v>0</v>
      </c>
      <c r="E3225">
        <v>0</v>
      </c>
      <c r="F3225">
        <v>1</v>
      </c>
      <c r="G3225">
        <v>0.94152369000000002</v>
      </c>
      <c r="H3225">
        <v>-2.926289E-2</v>
      </c>
      <c r="I3225">
        <v>2.5070000000000001</v>
      </c>
      <c r="J3225">
        <v>0</v>
      </c>
      <c r="K3225">
        <v>0</v>
      </c>
      <c r="L3225">
        <v>1</v>
      </c>
      <c r="M3225">
        <v>6.6410599999999998E-3</v>
      </c>
      <c r="N3225">
        <v>9.0543999999999998E-4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-1.3692948300000001</v>
      </c>
      <c r="AI3225">
        <v>-1.2005599899999999</v>
      </c>
      <c r="AJ3225">
        <v>-0.99550000000000005</v>
      </c>
      <c r="AK3225">
        <v>0</v>
      </c>
      <c r="AL3225">
        <v>2.4337619500000001</v>
      </c>
      <c r="AM3225">
        <v>0</v>
      </c>
      <c r="AN3225">
        <v>1.69201019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0.16797554000000001</v>
      </c>
      <c r="AV3225">
        <v>0</v>
      </c>
      <c r="AW3225" t="s">
        <v>113</v>
      </c>
      <c r="AX3225" t="s">
        <v>113</v>
      </c>
      <c r="AY3225">
        <v>0</v>
      </c>
      <c r="AZ3225">
        <v>-2.4337619500000001</v>
      </c>
      <c r="BA3225">
        <v>1.69201019</v>
      </c>
      <c r="BB3225">
        <v>-2.4337619500000001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2"/>
        <v>2.8548956736845999E-3</v>
      </c>
      <c r="BO3225">
        <f t="shared" si="203"/>
        <v>1.03086078665764</v>
      </c>
      <c r="BP3225">
        <f t="shared" si="204"/>
        <v>0.59266970964870636</v>
      </c>
      <c r="BQ3225">
        <f t="shared" si="205"/>
        <v>0.57492700985389056</v>
      </c>
    </row>
    <row r="3226" spans="1:69" x14ac:dyDescent="0.25">
      <c r="A3226" t="s">
        <v>3336</v>
      </c>
      <c r="B3226" s="1">
        <v>44244.395578703705</v>
      </c>
      <c r="C3226">
        <v>3225.85</v>
      </c>
      <c r="D3226">
        <v>0</v>
      </c>
      <c r="E3226">
        <v>0</v>
      </c>
      <c r="F3226">
        <v>1</v>
      </c>
      <c r="G3226">
        <v>0.94208513000000005</v>
      </c>
      <c r="H3226">
        <v>-2.926289E-2</v>
      </c>
      <c r="I3226">
        <v>2.5070000000000001</v>
      </c>
      <c r="J3226">
        <v>0</v>
      </c>
      <c r="K3226">
        <v>0</v>
      </c>
      <c r="L3226">
        <v>1</v>
      </c>
      <c r="M3226">
        <v>6.4806500000000001E-3</v>
      </c>
      <c r="N3226">
        <v>9.0543999999999998E-4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-1.36937504</v>
      </c>
      <c r="AI3226">
        <v>-1.2005599899999999</v>
      </c>
      <c r="AJ3226">
        <v>-0.99550000000000005</v>
      </c>
      <c r="AK3226">
        <v>0</v>
      </c>
      <c r="AL3226">
        <v>2.4351694899999998</v>
      </c>
      <c r="AM3226">
        <v>0</v>
      </c>
      <c r="AN3226">
        <v>1.6446885899999999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0.16805539</v>
      </c>
      <c r="AV3226">
        <v>0</v>
      </c>
      <c r="AW3226" t="s">
        <v>113</v>
      </c>
      <c r="AX3226" t="s">
        <v>113</v>
      </c>
      <c r="AY3226">
        <v>0</v>
      </c>
      <c r="AZ3226">
        <v>-2.4351694899999998</v>
      </c>
      <c r="BA3226">
        <v>1.6446885899999999</v>
      </c>
      <c r="BB3226">
        <v>-2.4351694899999998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2"/>
        <v>2.8548499005922002E-3</v>
      </c>
      <c r="BO3226">
        <f t="shared" si="203"/>
        <v>1.030877314912253</v>
      </c>
      <c r="BP3226">
        <f t="shared" si="204"/>
        <v>0.59267921218870923</v>
      </c>
      <c r="BQ3226">
        <f t="shared" si="205"/>
        <v>0.57492700985389067</v>
      </c>
    </row>
    <row r="3227" spans="1:69" x14ac:dyDescent="0.25">
      <c r="A3227" t="s">
        <v>3337</v>
      </c>
      <c r="B3227" s="1">
        <v>44244.395590277774</v>
      </c>
      <c r="C3227">
        <v>3226.85</v>
      </c>
      <c r="D3227">
        <v>0</v>
      </c>
      <c r="E3227">
        <v>0</v>
      </c>
      <c r="F3227">
        <v>1</v>
      </c>
      <c r="G3227">
        <v>0.94232574999999996</v>
      </c>
      <c r="H3227">
        <v>-2.926289E-2</v>
      </c>
      <c r="I3227">
        <v>2.5070000000000001</v>
      </c>
      <c r="J3227">
        <v>0</v>
      </c>
      <c r="K3227">
        <v>0</v>
      </c>
      <c r="L3227">
        <v>1</v>
      </c>
      <c r="M3227">
        <v>6.7212699999999997E-3</v>
      </c>
      <c r="N3227">
        <v>9.0543999999999998E-4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-1.36961566</v>
      </c>
      <c r="AI3227">
        <v>-1.2005599899999999</v>
      </c>
      <c r="AJ3227">
        <v>-0.99550000000000005</v>
      </c>
      <c r="AK3227">
        <v>0</v>
      </c>
      <c r="AL3227">
        <v>2.4357727200000001</v>
      </c>
      <c r="AM3227">
        <v>0</v>
      </c>
      <c r="AN3227">
        <v>1.71567099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0.16829491999999999</v>
      </c>
      <c r="AV3227">
        <v>0</v>
      </c>
      <c r="AW3227" t="s">
        <v>113</v>
      </c>
      <c r="AX3227" t="s">
        <v>113</v>
      </c>
      <c r="AY3227">
        <v>0</v>
      </c>
      <c r="AZ3227">
        <v>-2.4357727200000001</v>
      </c>
      <c r="BA3227">
        <v>1.71567099</v>
      </c>
      <c r="BB3227">
        <v>-2.4357727200000001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2"/>
        <v>2.854842271617E-3</v>
      </c>
      <c r="BO3227">
        <f t="shared" si="203"/>
        <v>1.0308800697185512</v>
      </c>
      <c r="BP3227">
        <f t="shared" si="204"/>
        <v>0.57610488899915246</v>
      </c>
      <c r="BQ3227">
        <f t="shared" si="205"/>
        <v>0.5588476350662589</v>
      </c>
    </row>
    <row r="3228" spans="1:69" x14ac:dyDescent="0.25">
      <c r="A3228" t="s">
        <v>3338</v>
      </c>
      <c r="B3228" s="1">
        <v>44244.395601851851</v>
      </c>
      <c r="C3228">
        <v>3227.85</v>
      </c>
      <c r="D3228">
        <v>0</v>
      </c>
      <c r="E3228">
        <v>0</v>
      </c>
      <c r="F3228">
        <v>1</v>
      </c>
      <c r="G3228">
        <v>0.94264656999999996</v>
      </c>
      <c r="H3228">
        <v>-2.926289E-2</v>
      </c>
      <c r="I3228">
        <v>2.5070000000000001</v>
      </c>
      <c r="J3228">
        <v>0</v>
      </c>
      <c r="K3228">
        <v>0</v>
      </c>
      <c r="L3228">
        <v>1</v>
      </c>
      <c r="M3228">
        <v>6.6410599999999998E-3</v>
      </c>
      <c r="N3228">
        <v>9.0543999999999998E-4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-1.3694552499999999</v>
      </c>
      <c r="AI3228">
        <v>-1.2005599899999999</v>
      </c>
      <c r="AJ3228">
        <v>-0.99550000000000005</v>
      </c>
      <c r="AK3228">
        <v>0</v>
      </c>
      <c r="AL3228">
        <v>2.4365770200000001</v>
      </c>
      <c r="AM3228">
        <v>0</v>
      </c>
      <c r="AN3228">
        <v>1.69201019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0.16813523</v>
      </c>
      <c r="AV3228">
        <v>0</v>
      </c>
      <c r="AW3228" t="s">
        <v>113</v>
      </c>
      <c r="AX3228" t="s">
        <v>113</v>
      </c>
      <c r="AY3228">
        <v>0</v>
      </c>
      <c r="AZ3228">
        <v>-2.4365770200000001</v>
      </c>
      <c r="BA3228">
        <v>1.69201019</v>
      </c>
      <c r="BB3228">
        <v>-2.4365770200000001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2"/>
        <v>2.8547888695494004E-3</v>
      </c>
      <c r="BO3228">
        <f t="shared" si="203"/>
        <v>1.0308993535008852</v>
      </c>
      <c r="BP3228">
        <f t="shared" si="204"/>
        <v>0.60097999130520685</v>
      </c>
      <c r="BQ3228">
        <f t="shared" si="205"/>
        <v>0.58296669724770644</v>
      </c>
    </row>
    <row r="3229" spans="1:69" x14ac:dyDescent="0.25">
      <c r="A3229" t="s">
        <v>3339</v>
      </c>
      <c r="B3229" s="1">
        <v>44244.395613425928</v>
      </c>
      <c r="C3229">
        <v>3228.85</v>
      </c>
      <c r="D3229">
        <v>0</v>
      </c>
      <c r="E3229">
        <v>0</v>
      </c>
      <c r="F3229">
        <v>1</v>
      </c>
      <c r="G3229">
        <v>0.94304759999999999</v>
      </c>
      <c r="H3229">
        <v>-2.926289E-2</v>
      </c>
      <c r="I3229">
        <v>2.5070000000000001</v>
      </c>
      <c r="J3229">
        <v>0</v>
      </c>
      <c r="K3229">
        <v>0</v>
      </c>
      <c r="L3229">
        <v>1</v>
      </c>
      <c r="M3229">
        <v>6.56086E-3</v>
      </c>
      <c r="N3229">
        <v>9.0543999999999998E-4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-1.3696958699999999</v>
      </c>
      <c r="AI3229">
        <v>-1.2005599899999999</v>
      </c>
      <c r="AJ3229">
        <v>-0.99550000000000005</v>
      </c>
      <c r="AK3229">
        <v>0</v>
      </c>
      <c r="AL3229">
        <v>2.4375824100000001</v>
      </c>
      <c r="AM3229">
        <v>0</v>
      </c>
      <c r="AN3229">
        <v>1.6683493899999999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0.16837477000000001</v>
      </c>
      <c r="AV3229">
        <v>0</v>
      </c>
      <c r="AW3229" t="s">
        <v>113</v>
      </c>
      <c r="AX3229" t="s">
        <v>113</v>
      </c>
      <c r="AY3229">
        <v>0</v>
      </c>
      <c r="AZ3229">
        <v>-2.4375824100000001</v>
      </c>
      <c r="BA3229">
        <v>1.6683493899999999</v>
      </c>
      <c r="BB3229">
        <v>-2.4375824100000001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2"/>
        <v>2.8547659830031997E-3</v>
      </c>
      <c r="BO3229">
        <f t="shared" si="203"/>
        <v>1.0309076181803101</v>
      </c>
      <c r="BP3229">
        <f t="shared" si="204"/>
        <v>0.59269663435600195</v>
      </c>
      <c r="BQ3229">
        <f t="shared" si="205"/>
        <v>0.57492700985389056</v>
      </c>
    </row>
    <row r="3230" spans="1:69" x14ac:dyDescent="0.25">
      <c r="A3230" t="s">
        <v>3340</v>
      </c>
      <c r="B3230" s="1">
        <v>44244.395624999997</v>
      </c>
      <c r="C3230">
        <v>3229.85</v>
      </c>
      <c r="D3230">
        <v>0</v>
      </c>
      <c r="E3230">
        <v>0</v>
      </c>
      <c r="F3230">
        <v>1</v>
      </c>
      <c r="G3230">
        <v>0.94336843000000004</v>
      </c>
      <c r="H3230">
        <v>-2.926289E-2</v>
      </c>
      <c r="I3230">
        <v>2.5070000000000001</v>
      </c>
      <c r="J3230">
        <v>0</v>
      </c>
      <c r="K3230">
        <v>0</v>
      </c>
      <c r="L3230">
        <v>1</v>
      </c>
      <c r="M3230">
        <v>6.6410599999999998E-3</v>
      </c>
      <c r="N3230">
        <v>9.0543999999999998E-4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-1.3696958699999999</v>
      </c>
      <c r="AI3230">
        <v>-1.2005599899999999</v>
      </c>
      <c r="AJ3230">
        <v>-0.99550000000000005</v>
      </c>
      <c r="AK3230">
        <v>0</v>
      </c>
      <c r="AL3230">
        <v>2.4383867100000001</v>
      </c>
      <c r="AM3230">
        <v>0</v>
      </c>
      <c r="AN3230">
        <v>1.69201019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0.16837477000000001</v>
      </c>
      <c r="AV3230">
        <v>0</v>
      </c>
      <c r="AW3230" t="s">
        <v>113</v>
      </c>
      <c r="AX3230" t="s">
        <v>113</v>
      </c>
      <c r="AY3230">
        <v>0</v>
      </c>
      <c r="AZ3230">
        <v>-2.4383867100000001</v>
      </c>
      <c r="BA3230">
        <v>1.69201019</v>
      </c>
      <c r="BB3230">
        <v>-2.4383867100000001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2"/>
        <v>2.8547354678612E-3</v>
      </c>
      <c r="BO3230">
        <f t="shared" si="203"/>
        <v>1.0309186378676722</v>
      </c>
      <c r="BP3230">
        <f t="shared" si="204"/>
        <v>0.58441470629499204</v>
      </c>
      <c r="BQ3230">
        <f t="shared" si="205"/>
        <v>0.56688732246007467</v>
      </c>
    </row>
    <row r="3231" spans="1:69" x14ac:dyDescent="0.25">
      <c r="A3231" t="s">
        <v>3341</v>
      </c>
      <c r="B3231" s="1">
        <v>44244.395636574074</v>
      </c>
      <c r="C3231">
        <v>3230.85</v>
      </c>
      <c r="D3231">
        <v>0</v>
      </c>
      <c r="E3231">
        <v>0</v>
      </c>
      <c r="F3231">
        <v>1</v>
      </c>
      <c r="G3231">
        <v>0.94376945999999995</v>
      </c>
      <c r="H3231">
        <v>-2.926289E-2</v>
      </c>
      <c r="I3231">
        <v>2.5070000000000001</v>
      </c>
      <c r="J3231">
        <v>0</v>
      </c>
      <c r="K3231">
        <v>0</v>
      </c>
      <c r="L3231">
        <v>1</v>
      </c>
      <c r="M3231">
        <v>6.4004500000000002E-3</v>
      </c>
      <c r="N3231">
        <v>9.0543999999999998E-4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-1.3696958699999999</v>
      </c>
      <c r="AI3231">
        <v>-1.2005599899999999</v>
      </c>
      <c r="AJ3231">
        <v>-0.99550000000000005</v>
      </c>
      <c r="AK3231">
        <v>0</v>
      </c>
      <c r="AL3231">
        <v>2.4393921000000001</v>
      </c>
      <c r="AM3231">
        <v>0</v>
      </c>
      <c r="AN3231">
        <v>1.6210277900000001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0.16837477000000001</v>
      </c>
      <c r="AV3231">
        <v>0</v>
      </c>
      <c r="AW3231" t="s">
        <v>113</v>
      </c>
      <c r="AX3231" t="s">
        <v>113</v>
      </c>
      <c r="AY3231">
        <v>0</v>
      </c>
      <c r="AZ3231">
        <v>-2.4393921000000001</v>
      </c>
      <c r="BA3231">
        <v>1.6210277900000001</v>
      </c>
      <c r="BB3231">
        <v>-2.4393921000000001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2"/>
        <v>2.8546973233646001E-3</v>
      </c>
      <c r="BO3231">
        <f t="shared" si="203"/>
        <v>1.0309324130136936</v>
      </c>
      <c r="BP3231">
        <f t="shared" si="204"/>
        <v>0.59271088957541918</v>
      </c>
      <c r="BQ3231">
        <f t="shared" si="205"/>
        <v>0.57492700985389067</v>
      </c>
    </row>
    <row r="3232" spans="1:69" x14ac:dyDescent="0.25">
      <c r="A3232" t="s">
        <v>3342</v>
      </c>
      <c r="B3232" s="1">
        <v>44244.395648148151</v>
      </c>
      <c r="C3232">
        <v>3231.85</v>
      </c>
      <c r="D3232">
        <v>0</v>
      </c>
      <c r="E3232">
        <v>0</v>
      </c>
      <c r="F3232">
        <v>1</v>
      </c>
      <c r="G3232">
        <v>0.94417048999999997</v>
      </c>
      <c r="H3232">
        <v>-2.926289E-2</v>
      </c>
      <c r="I3232">
        <v>2.5070000000000001</v>
      </c>
      <c r="J3232">
        <v>0</v>
      </c>
      <c r="K3232">
        <v>0</v>
      </c>
      <c r="L3232">
        <v>1</v>
      </c>
      <c r="M3232">
        <v>6.6410599999999998E-3</v>
      </c>
      <c r="N3232">
        <v>9.0543999999999998E-4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-1.3697760699999999</v>
      </c>
      <c r="AI3232">
        <v>-1.2005599899999999</v>
      </c>
      <c r="AJ3232">
        <v>-0.99550000000000005</v>
      </c>
      <c r="AK3232">
        <v>0</v>
      </c>
      <c r="AL3232">
        <v>2.4403974800000001</v>
      </c>
      <c r="AM3232">
        <v>0</v>
      </c>
      <c r="AN3232">
        <v>1.69201019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0.16845461</v>
      </c>
      <c r="AV3232">
        <v>0</v>
      </c>
      <c r="AW3232" t="s">
        <v>113</v>
      </c>
      <c r="AX3232" t="s">
        <v>113</v>
      </c>
      <c r="AY3232">
        <v>0</v>
      </c>
      <c r="AZ3232">
        <v>-2.4403974800000001</v>
      </c>
      <c r="BA3232">
        <v>1.69201019</v>
      </c>
      <c r="BB3232">
        <v>-2.4403974800000001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2"/>
        <v>2.8546668082226E-3</v>
      </c>
      <c r="BO3232">
        <f t="shared" si="203"/>
        <v>1.0309434332311442</v>
      </c>
      <c r="BP3232">
        <f t="shared" si="204"/>
        <v>0.56785183662442895</v>
      </c>
      <c r="BQ3232">
        <f t="shared" si="205"/>
        <v>0.55080794767244312</v>
      </c>
    </row>
    <row r="3233" spans="1:69" x14ac:dyDescent="0.25">
      <c r="A3233" t="s">
        <v>3343</v>
      </c>
      <c r="B3233" s="1">
        <v>44244.39565972222</v>
      </c>
      <c r="C3233">
        <v>3232.85</v>
      </c>
      <c r="D3233">
        <v>0</v>
      </c>
      <c r="E3233">
        <v>0</v>
      </c>
      <c r="F3233">
        <v>1</v>
      </c>
      <c r="G3233">
        <v>0.94449130999999997</v>
      </c>
      <c r="H3233">
        <v>-2.926289E-2</v>
      </c>
      <c r="I3233">
        <v>2.5070000000000001</v>
      </c>
      <c r="J3233">
        <v>0</v>
      </c>
      <c r="K3233">
        <v>0</v>
      </c>
      <c r="L3233">
        <v>1</v>
      </c>
      <c r="M3233">
        <v>6.6410599999999998E-3</v>
      </c>
      <c r="N3233">
        <v>9.0543999999999998E-4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-1.3696958699999999</v>
      </c>
      <c r="AI3233">
        <v>-1.2005599899999999</v>
      </c>
      <c r="AJ3233">
        <v>-0.99550000000000005</v>
      </c>
      <c r="AK3233">
        <v>0</v>
      </c>
      <c r="AL3233">
        <v>2.44120179</v>
      </c>
      <c r="AM3233">
        <v>0</v>
      </c>
      <c r="AN3233">
        <v>1.69201019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0.16837477000000001</v>
      </c>
      <c r="AV3233">
        <v>0</v>
      </c>
      <c r="AW3233" t="s">
        <v>113</v>
      </c>
      <c r="AX3233" t="s">
        <v>113</v>
      </c>
      <c r="AY3233">
        <v>0</v>
      </c>
      <c r="AZ3233">
        <v>-2.44120179</v>
      </c>
      <c r="BA3233">
        <v>1.69201019</v>
      </c>
      <c r="BB3233">
        <v>-2.44120179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2"/>
        <v>2.8546286637260001E-3</v>
      </c>
      <c r="BO3233">
        <f t="shared" si="203"/>
        <v>1.0309572090398103</v>
      </c>
      <c r="BP3233">
        <f t="shared" si="204"/>
        <v>0.59272514548057054</v>
      </c>
      <c r="BQ3233">
        <f t="shared" si="205"/>
        <v>0.57492700985389056</v>
      </c>
    </row>
    <row r="3234" spans="1:69" x14ac:dyDescent="0.25">
      <c r="A3234" t="s">
        <v>3344</v>
      </c>
      <c r="B3234" s="1">
        <v>44244.395671296297</v>
      </c>
      <c r="C3234">
        <v>3233.85</v>
      </c>
      <c r="D3234">
        <v>0</v>
      </c>
      <c r="E3234">
        <v>0</v>
      </c>
      <c r="F3234">
        <v>1</v>
      </c>
      <c r="G3234">
        <v>0.94481214000000002</v>
      </c>
      <c r="H3234">
        <v>-2.926289E-2</v>
      </c>
      <c r="I3234">
        <v>2.5070000000000001</v>
      </c>
      <c r="J3234">
        <v>0</v>
      </c>
      <c r="K3234">
        <v>0</v>
      </c>
      <c r="L3234">
        <v>1</v>
      </c>
      <c r="M3234">
        <v>6.4806500000000001E-3</v>
      </c>
      <c r="N3234">
        <v>9.0543999999999998E-4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-1.36985628</v>
      </c>
      <c r="AI3234">
        <v>-1.2005599899999999</v>
      </c>
      <c r="AJ3234">
        <v>-0.99550000000000005</v>
      </c>
      <c r="AK3234">
        <v>0</v>
      </c>
      <c r="AL3234">
        <v>2.4420061</v>
      </c>
      <c r="AM3234">
        <v>0</v>
      </c>
      <c r="AN3234">
        <v>1.6446885899999999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0.16853446</v>
      </c>
      <c r="AV3234">
        <v>0</v>
      </c>
      <c r="AW3234" t="s">
        <v>113</v>
      </c>
      <c r="AX3234" t="s">
        <v>113</v>
      </c>
      <c r="AY3234">
        <v>0</v>
      </c>
      <c r="AZ3234">
        <v>-2.4420061</v>
      </c>
      <c r="BA3234">
        <v>1.6446885899999999</v>
      </c>
      <c r="BB3234">
        <v>-2.4420061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2"/>
        <v>2.8545905196088002E-3</v>
      </c>
      <c r="BO3234">
        <f t="shared" si="203"/>
        <v>1.0309709850796098</v>
      </c>
      <c r="BP3234">
        <f t="shared" si="204"/>
        <v>0.59273306569794004</v>
      </c>
      <c r="BQ3234">
        <f t="shared" si="205"/>
        <v>0.57492700985389056</v>
      </c>
    </row>
    <row r="3235" spans="1:69" x14ac:dyDescent="0.25">
      <c r="A3235" t="s">
        <v>3345</v>
      </c>
      <c r="B3235" s="1">
        <v>44244.395682870374</v>
      </c>
      <c r="C3235">
        <v>3234.85</v>
      </c>
      <c r="D3235">
        <v>0</v>
      </c>
      <c r="E3235">
        <v>0</v>
      </c>
      <c r="F3235">
        <v>1</v>
      </c>
      <c r="G3235">
        <v>0.94505276000000005</v>
      </c>
      <c r="H3235">
        <v>-2.926289E-2</v>
      </c>
      <c r="I3235">
        <v>2.5070000000000001</v>
      </c>
      <c r="J3235">
        <v>0</v>
      </c>
      <c r="K3235">
        <v>0</v>
      </c>
      <c r="L3235">
        <v>1</v>
      </c>
      <c r="M3235">
        <v>6.56086E-3</v>
      </c>
      <c r="N3235">
        <v>9.0543999999999998E-4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-1.3700166899999999</v>
      </c>
      <c r="AI3235">
        <v>-1.2005599899999999</v>
      </c>
      <c r="AJ3235">
        <v>-0.99550000000000005</v>
      </c>
      <c r="AK3235">
        <v>0</v>
      </c>
      <c r="AL3235">
        <v>2.4426093299999998</v>
      </c>
      <c r="AM3235">
        <v>0</v>
      </c>
      <c r="AN3235">
        <v>1.6683493899999999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0.16869414999999999</v>
      </c>
      <c r="AV3235">
        <v>0</v>
      </c>
      <c r="AW3235" t="s">
        <v>113</v>
      </c>
      <c r="AX3235" t="s">
        <v>113</v>
      </c>
      <c r="AY3235">
        <v>0</v>
      </c>
      <c r="AZ3235">
        <v>-2.4426093299999998</v>
      </c>
      <c r="BA3235">
        <v>1.6683493899999999</v>
      </c>
      <c r="BB3235">
        <v>-2.4426093299999998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2"/>
        <v>2.8545600040874E-3</v>
      </c>
      <c r="BO3235">
        <f t="shared" si="203"/>
        <v>1.0309820062587454</v>
      </c>
      <c r="BP3235">
        <f t="shared" si="204"/>
        <v>0.57616185599356684</v>
      </c>
      <c r="BQ3235">
        <f t="shared" si="205"/>
        <v>0.55884763506625901</v>
      </c>
    </row>
    <row r="3236" spans="1:69" x14ac:dyDescent="0.25">
      <c r="A3236" t="s">
        <v>3346</v>
      </c>
      <c r="B3236" s="1">
        <v>44244.395694444444</v>
      </c>
      <c r="C3236">
        <v>3235.85</v>
      </c>
      <c r="D3236">
        <v>0</v>
      </c>
      <c r="E3236">
        <v>0</v>
      </c>
      <c r="F3236">
        <v>1</v>
      </c>
      <c r="G3236">
        <v>0.94545378999999996</v>
      </c>
      <c r="H3236">
        <v>-2.926289E-2</v>
      </c>
      <c r="I3236">
        <v>2.5070000000000001</v>
      </c>
      <c r="J3236">
        <v>0</v>
      </c>
      <c r="K3236">
        <v>0</v>
      </c>
      <c r="L3236">
        <v>1</v>
      </c>
      <c r="M3236">
        <v>6.56086E-3</v>
      </c>
      <c r="N3236">
        <v>9.0543999999999998E-4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-1.36993648</v>
      </c>
      <c r="AI3236">
        <v>-1.2005599899999999</v>
      </c>
      <c r="AJ3236">
        <v>-0.99550000000000005</v>
      </c>
      <c r="AK3236">
        <v>0</v>
      </c>
      <c r="AL3236">
        <v>2.4436147099999999</v>
      </c>
      <c r="AM3236">
        <v>0</v>
      </c>
      <c r="AN3236">
        <v>1.6683493899999999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0.16861429999999999</v>
      </c>
      <c r="AV3236">
        <v>0</v>
      </c>
      <c r="AW3236" t="s">
        <v>113</v>
      </c>
      <c r="AX3236" t="s">
        <v>113</v>
      </c>
      <c r="AY3236">
        <v>0</v>
      </c>
      <c r="AZ3236">
        <v>-2.4436147099999999</v>
      </c>
      <c r="BA3236">
        <v>1.6683493899999999</v>
      </c>
      <c r="BB3236">
        <v>-2.4436147099999999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2"/>
        <v>2.8545294885659999E-3</v>
      </c>
      <c r="BO3236">
        <f t="shared" si="203"/>
        <v>1.0309930276735182</v>
      </c>
      <c r="BP3236">
        <f t="shared" si="204"/>
        <v>0.58445687693284654</v>
      </c>
      <c r="BQ3236">
        <f t="shared" si="205"/>
        <v>0.56688732246007478</v>
      </c>
    </row>
    <row r="3237" spans="1:69" x14ac:dyDescent="0.25">
      <c r="A3237" t="s">
        <v>3347</v>
      </c>
      <c r="B3237" s="1">
        <v>44244.39570601852</v>
      </c>
      <c r="C3237">
        <v>3236.85</v>
      </c>
      <c r="D3237">
        <v>0</v>
      </c>
      <c r="E3237">
        <v>0</v>
      </c>
      <c r="F3237">
        <v>1</v>
      </c>
      <c r="G3237">
        <v>0.94569440999999999</v>
      </c>
      <c r="H3237">
        <v>-2.926289E-2</v>
      </c>
      <c r="I3237">
        <v>2.5070000000000001</v>
      </c>
      <c r="J3237">
        <v>0</v>
      </c>
      <c r="K3237">
        <v>0</v>
      </c>
      <c r="L3237">
        <v>1</v>
      </c>
      <c r="M3237">
        <v>6.6410599999999998E-3</v>
      </c>
      <c r="N3237">
        <v>9.0543999999999998E-4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-1.37025731</v>
      </c>
      <c r="AI3237">
        <v>-1.2005599899999999</v>
      </c>
      <c r="AJ3237">
        <v>-0.99550000000000005</v>
      </c>
      <c r="AK3237">
        <v>0</v>
      </c>
      <c r="AL3237">
        <v>2.4442179400000001</v>
      </c>
      <c r="AM3237">
        <v>0</v>
      </c>
      <c r="AN3237">
        <v>1.69201019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0.16893368</v>
      </c>
      <c r="AV3237">
        <v>0</v>
      </c>
      <c r="AW3237" t="s">
        <v>113</v>
      </c>
      <c r="AX3237" t="s">
        <v>113</v>
      </c>
      <c r="AY3237">
        <v>0</v>
      </c>
      <c r="AZ3237">
        <v>-2.4442179400000001</v>
      </c>
      <c r="BA3237">
        <v>1.69201019</v>
      </c>
      <c r="BB3237">
        <v>-2.4442179400000001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2"/>
        <v>2.8545066020198E-3</v>
      </c>
      <c r="BO3237">
        <f t="shared" si="203"/>
        <v>1.0310012938549813</v>
      </c>
      <c r="BP3237">
        <f t="shared" si="204"/>
        <v>0.58446156292632301</v>
      </c>
      <c r="BQ3237">
        <f t="shared" si="205"/>
        <v>0.56688732246007467</v>
      </c>
    </row>
    <row r="3238" spans="1:69" x14ac:dyDescent="0.25">
      <c r="A3238" t="s">
        <v>3348</v>
      </c>
      <c r="B3238" s="1">
        <v>44244.39571759259</v>
      </c>
      <c r="C3238">
        <v>3237.85</v>
      </c>
      <c r="D3238">
        <v>0</v>
      </c>
      <c r="E3238">
        <v>0</v>
      </c>
      <c r="F3238">
        <v>1</v>
      </c>
      <c r="G3238">
        <v>0.94609544000000001</v>
      </c>
      <c r="H3238">
        <v>-2.926289E-2</v>
      </c>
      <c r="I3238">
        <v>2.5070000000000001</v>
      </c>
      <c r="J3238">
        <v>0</v>
      </c>
      <c r="K3238">
        <v>0</v>
      </c>
      <c r="L3238">
        <v>1</v>
      </c>
      <c r="M3238">
        <v>6.56086E-3</v>
      </c>
      <c r="N3238">
        <v>9.0543999999999998E-4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-1.3700166899999999</v>
      </c>
      <c r="AI3238">
        <v>-1.2005599899999999</v>
      </c>
      <c r="AJ3238">
        <v>-0.99550000000000005</v>
      </c>
      <c r="AK3238">
        <v>0</v>
      </c>
      <c r="AL3238">
        <v>2.4452233300000001</v>
      </c>
      <c r="AM3238">
        <v>0</v>
      </c>
      <c r="AN3238">
        <v>1.6683493899999999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0.16869414999999999</v>
      </c>
      <c r="AV3238">
        <v>0</v>
      </c>
      <c r="AW3238" t="s">
        <v>113</v>
      </c>
      <c r="AX3238" t="s">
        <v>113</v>
      </c>
      <c r="AY3238">
        <v>0</v>
      </c>
      <c r="AZ3238">
        <v>-2.4452233300000001</v>
      </c>
      <c r="BA3238">
        <v>1.6683493899999999</v>
      </c>
      <c r="BB3238">
        <v>-2.4452233300000001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2"/>
        <v>2.8544684579025997E-3</v>
      </c>
      <c r="BO3238">
        <f t="shared" si="203"/>
        <v>1.03101507107297</v>
      </c>
      <c r="BP3238">
        <f t="shared" si="204"/>
        <v>0.59275841192627909</v>
      </c>
      <c r="BQ3238">
        <f t="shared" si="205"/>
        <v>0.57492700985389056</v>
      </c>
    </row>
    <row r="3239" spans="1:69" x14ac:dyDescent="0.25">
      <c r="A3239" t="s">
        <v>3349</v>
      </c>
      <c r="B3239" s="1">
        <v>44244.395729166667</v>
      </c>
      <c r="C3239">
        <v>3238.85</v>
      </c>
      <c r="D3239">
        <v>0</v>
      </c>
      <c r="E3239">
        <v>0</v>
      </c>
      <c r="F3239">
        <v>1</v>
      </c>
      <c r="G3239">
        <v>0.94633606000000003</v>
      </c>
      <c r="H3239">
        <v>-2.926289E-2</v>
      </c>
      <c r="I3239">
        <v>2.5070000000000001</v>
      </c>
      <c r="J3239">
        <v>0</v>
      </c>
      <c r="K3239">
        <v>0</v>
      </c>
      <c r="L3239">
        <v>1</v>
      </c>
      <c r="M3239">
        <v>6.6410599999999998E-3</v>
      </c>
      <c r="N3239">
        <v>9.0543999999999998E-4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-1.3700969000000001</v>
      </c>
      <c r="AI3239">
        <v>-1.2005599899999999</v>
      </c>
      <c r="AJ3239">
        <v>-0.99550000000000005</v>
      </c>
      <c r="AK3239">
        <v>0</v>
      </c>
      <c r="AL3239">
        <v>2.44582656</v>
      </c>
      <c r="AM3239">
        <v>0</v>
      </c>
      <c r="AN3239">
        <v>1.69201019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0.16877399000000001</v>
      </c>
      <c r="AV3239">
        <v>0</v>
      </c>
      <c r="AW3239" t="s">
        <v>113</v>
      </c>
      <c r="AX3239" t="s">
        <v>113</v>
      </c>
      <c r="AY3239">
        <v>0</v>
      </c>
      <c r="AZ3239">
        <v>-2.44582656</v>
      </c>
      <c r="BA3239">
        <v>1.69201019</v>
      </c>
      <c r="BB3239">
        <v>-2.44582656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2"/>
        <v>2.8544455713564003E-3</v>
      </c>
      <c r="BO3239">
        <f t="shared" si="203"/>
        <v>1.0310233376079123</v>
      </c>
      <c r="BP3239">
        <f t="shared" si="204"/>
        <v>0.58447405925039897</v>
      </c>
      <c r="BQ3239">
        <f t="shared" si="205"/>
        <v>0.56688732246007467</v>
      </c>
    </row>
    <row r="3240" spans="1:69" x14ac:dyDescent="0.25">
      <c r="A3240" t="s">
        <v>3350</v>
      </c>
      <c r="B3240" s="1">
        <v>44244.395740740743</v>
      </c>
      <c r="C3240">
        <v>3239.85</v>
      </c>
      <c r="D3240">
        <v>0</v>
      </c>
      <c r="E3240">
        <v>0</v>
      </c>
      <c r="F3240">
        <v>1</v>
      </c>
      <c r="G3240">
        <v>0.94689749999999995</v>
      </c>
      <c r="H3240">
        <v>-2.926289E-2</v>
      </c>
      <c r="I3240">
        <v>2.5070000000000001</v>
      </c>
      <c r="J3240">
        <v>0</v>
      </c>
      <c r="K3240">
        <v>0</v>
      </c>
      <c r="L3240">
        <v>1</v>
      </c>
      <c r="M3240">
        <v>6.6410599999999998E-3</v>
      </c>
      <c r="N3240">
        <v>9.0543999999999998E-4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-1.37025731</v>
      </c>
      <c r="AI3240">
        <v>-1.2005599899999999</v>
      </c>
      <c r="AJ3240">
        <v>-0.99550000000000005</v>
      </c>
      <c r="AK3240">
        <v>0</v>
      </c>
      <c r="AL3240">
        <v>2.4472341000000002</v>
      </c>
      <c r="AM3240">
        <v>0</v>
      </c>
      <c r="AN3240">
        <v>1.69201019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0.16893368</v>
      </c>
      <c r="AV3240">
        <v>0</v>
      </c>
      <c r="AW3240" t="s">
        <v>113</v>
      </c>
      <c r="AX3240" t="s">
        <v>113</v>
      </c>
      <c r="AY3240">
        <v>0</v>
      </c>
      <c r="AZ3240">
        <v>-2.4472341000000002</v>
      </c>
      <c r="BA3240">
        <v>1.69201019</v>
      </c>
      <c r="BB3240">
        <v>-2.4472341000000002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2"/>
        <v>2.8544074268598003E-3</v>
      </c>
      <c r="BO3240">
        <f t="shared" si="203"/>
        <v>1.031037115552093</v>
      </c>
      <c r="BP3240">
        <f t="shared" si="204"/>
        <v>0.59277108589274508</v>
      </c>
      <c r="BQ3240">
        <f t="shared" si="205"/>
        <v>0.57492700985389056</v>
      </c>
    </row>
    <row r="3241" spans="1:69" x14ac:dyDescent="0.25">
      <c r="A3241" t="s">
        <v>3351</v>
      </c>
      <c r="B3241" s="1">
        <v>44244.395752314813</v>
      </c>
      <c r="C3241">
        <v>3240.85</v>
      </c>
      <c r="D3241">
        <v>0</v>
      </c>
      <c r="E3241">
        <v>0</v>
      </c>
      <c r="F3241">
        <v>1</v>
      </c>
      <c r="G3241">
        <v>0.94721831999999995</v>
      </c>
      <c r="H3241">
        <v>-2.926289E-2</v>
      </c>
      <c r="I3241">
        <v>2.5070000000000001</v>
      </c>
      <c r="J3241">
        <v>0</v>
      </c>
      <c r="K3241">
        <v>0</v>
      </c>
      <c r="L3241">
        <v>1</v>
      </c>
      <c r="M3241">
        <v>6.56086E-3</v>
      </c>
      <c r="N3241">
        <v>9.0543999999999998E-4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-1.3701771</v>
      </c>
      <c r="AI3241">
        <v>-1.2005599899999999</v>
      </c>
      <c r="AJ3241">
        <v>-0.99550000000000005</v>
      </c>
      <c r="AK3241">
        <v>0</v>
      </c>
      <c r="AL3241">
        <v>2.4480384000000002</v>
      </c>
      <c r="AM3241">
        <v>0</v>
      </c>
      <c r="AN3241">
        <v>1.6683493899999999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0.16885384000000001</v>
      </c>
      <c r="AV3241">
        <v>0</v>
      </c>
      <c r="AW3241" t="s">
        <v>113</v>
      </c>
      <c r="AX3241" t="s">
        <v>113</v>
      </c>
      <c r="AY3241">
        <v>0</v>
      </c>
      <c r="AZ3241">
        <v>-2.4480384000000002</v>
      </c>
      <c r="BA3241">
        <v>1.6683493899999999</v>
      </c>
      <c r="BB3241">
        <v>-2.4480384000000002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2"/>
        <v>2.8543845403136E-3</v>
      </c>
      <c r="BO3241">
        <f t="shared" si="203"/>
        <v>1.0310453824405397</v>
      </c>
      <c r="BP3241">
        <f t="shared" si="204"/>
        <v>0.59277583875020057</v>
      </c>
      <c r="BQ3241">
        <f t="shared" si="205"/>
        <v>0.57492700985389067</v>
      </c>
    </row>
    <row r="3242" spans="1:69" x14ac:dyDescent="0.25">
      <c r="A3242" t="s">
        <v>3352</v>
      </c>
      <c r="B3242" s="1">
        <v>44244.39576388889</v>
      </c>
      <c r="C3242">
        <v>3241.85</v>
      </c>
      <c r="D3242">
        <v>0</v>
      </c>
      <c r="E3242">
        <v>0</v>
      </c>
      <c r="F3242">
        <v>1</v>
      </c>
      <c r="G3242">
        <v>0.94753915</v>
      </c>
      <c r="H3242">
        <v>-2.926289E-2</v>
      </c>
      <c r="I3242">
        <v>2.5070000000000001</v>
      </c>
      <c r="J3242">
        <v>0</v>
      </c>
      <c r="K3242">
        <v>0</v>
      </c>
      <c r="L3242">
        <v>1</v>
      </c>
      <c r="M3242">
        <v>6.6410599999999998E-3</v>
      </c>
      <c r="N3242">
        <v>9.0543999999999998E-4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-1.3703375099999999</v>
      </c>
      <c r="AI3242">
        <v>-1.2005599899999999</v>
      </c>
      <c r="AJ3242">
        <v>-0.99550000000000005</v>
      </c>
      <c r="AK3242">
        <v>0</v>
      </c>
      <c r="AL3242">
        <v>2.4488427100000001</v>
      </c>
      <c r="AM3242">
        <v>0</v>
      </c>
      <c r="AN3242">
        <v>1.69201019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0.16901353</v>
      </c>
      <c r="AV3242">
        <v>0</v>
      </c>
      <c r="AW3242" t="s">
        <v>113</v>
      </c>
      <c r="AX3242" t="s">
        <v>113</v>
      </c>
      <c r="AY3242">
        <v>0</v>
      </c>
      <c r="AZ3242">
        <v>-2.4488427100000001</v>
      </c>
      <c r="BA3242">
        <v>1.69201019</v>
      </c>
      <c r="BB3242">
        <v>-2.4488427100000001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2"/>
        <v>2.854331138246E-3</v>
      </c>
      <c r="BO3242">
        <f t="shared" si="203"/>
        <v>1.0310646724081522</v>
      </c>
      <c r="BP3242">
        <f t="shared" si="204"/>
        <v>0.58449749142463148</v>
      </c>
      <c r="BQ3242">
        <f t="shared" si="205"/>
        <v>0.56688732246007467</v>
      </c>
    </row>
    <row r="3243" spans="1:69" x14ac:dyDescent="0.25">
      <c r="A3243" t="s">
        <v>3353</v>
      </c>
      <c r="B3243" s="1">
        <v>44244.395775462966</v>
      </c>
      <c r="C3243">
        <v>3242.85</v>
      </c>
      <c r="D3243">
        <v>0</v>
      </c>
      <c r="E3243">
        <v>0</v>
      </c>
      <c r="F3243">
        <v>1</v>
      </c>
      <c r="G3243">
        <v>0.94802039000000005</v>
      </c>
      <c r="H3243">
        <v>-2.926289E-2</v>
      </c>
      <c r="I3243">
        <v>2.5070000000000001</v>
      </c>
      <c r="J3243">
        <v>0</v>
      </c>
      <c r="K3243">
        <v>0</v>
      </c>
      <c r="L3243">
        <v>1</v>
      </c>
      <c r="M3243">
        <v>6.6410599999999998E-3</v>
      </c>
      <c r="N3243">
        <v>9.0543999999999998E-4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-1.37057813</v>
      </c>
      <c r="AI3243">
        <v>-1.2005599899999999</v>
      </c>
      <c r="AJ3243">
        <v>-0.99550000000000005</v>
      </c>
      <c r="AK3243">
        <v>0</v>
      </c>
      <c r="AL3243">
        <v>2.4500491700000002</v>
      </c>
      <c r="AM3243">
        <v>0</v>
      </c>
      <c r="AN3243">
        <v>1.69201019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0.16925307000000001</v>
      </c>
      <c r="AV3243">
        <v>0</v>
      </c>
      <c r="AW3243" t="s">
        <v>113</v>
      </c>
      <c r="AX3243" t="s">
        <v>113</v>
      </c>
      <c r="AY3243">
        <v>0</v>
      </c>
      <c r="AZ3243">
        <v>-2.4500491700000002</v>
      </c>
      <c r="BA3243">
        <v>1.69201019</v>
      </c>
      <c r="BB3243">
        <v>-2.4500491700000002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2"/>
        <v>2.854300623104E-3</v>
      </c>
      <c r="BO3243">
        <f t="shared" si="203"/>
        <v>1.0310756954533895</v>
      </c>
      <c r="BP3243">
        <f t="shared" si="204"/>
        <v>0.59279326652003805</v>
      </c>
      <c r="BQ3243">
        <f t="shared" si="205"/>
        <v>0.57492700985389067</v>
      </c>
    </row>
    <row r="3244" spans="1:69" x14ac:dyDescent="0.25">
      <c r="A3244" t="s">
        <v>3354</v>
      </c>
      <c r="B3244" s="1">
        <v>44244.395787037036</v>
      </c>
      <c r="C3244">
        <v>3243.85</v>
      </c>
      <c r="D3244">
        <v>0</v>
      </c>
      <c r="E3244">
        <v>0</v>
      </c>
      <c r="F3244">
        <v>1</v>
      </c>
      <c r="G3244">
        <v>0.94818080000000005</v>
      </c>
      <c r="H3244">
        <v>-2.926289E-2</v>
      </c>
      <c r="I3244">
        <v>2.5070000000000001</v>
      </c>
      <c r="J3244">
        <v>0</v>
      </c>
      <c r="K3244">
        <v>0</v>
      </c>
      <c r="L3244">
        <v>1</v>
      </c>
      <c r="M3244">
        <v>6.56086E-3</v>
      </c>
      <c r="N3244">
        <v>9.0543999999999998E-4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-1.37049793</v>
      </c>
      <c r="AI3244">
        <v>-1.2005599899999999</v>
      </c>
      <c r="AJ3244">
        <v>-0.99550000000000005</v>
      </c>
      <c r="AK3244">
        <v>0</v>
      </c>
      <c r="AL3244">
        <v>2.4504513299999999</v>
      </c>
      <c r="AM3244">
        <v>0</v>
      </c>
      <c r="AN3244">
        <v>1.6683493899999999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0.16917322000000001</v>
      </c>
      <c r="AV3244">
        <v>0</v>
      </c>
      <c r="AW3244" t="s">
        <v>113</v>
      </c>
      <c r="AX3244" t="s">
        <v>113</v>
      </c>
      <c r="AY3244">
        <v>0</v>
      </c>
      <c r="AZ3244">
        <v>-2.4504513299999999</v>
      </c>
      <c r="BA3244">
        <v>1.6683493899999999</v>
      </c>
      <c r="BB3244">
        <v>-2.4504513299999999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2"/>
        <v>2.8542701075826003E-3</v>
      </c>
      <c r="BO3244">
        <f t="shared" si="203"/>
        <v>1.0310867188713786</v>
      </c>
      <c r="BP3244">
        <f t="shared" si="204"/>
        <v>0.5927996041807807</v>
      </c>
      <c r="BQ3244">
        <f t="shared" si="205"/>
        <v>0.57492700985389045</v>
      </c>
    </row>
    <row r="3245" spans="1:69" x14ac:dyDescent="0.25">
      <c r="A3245" t="s">
        <v>3355</v>
      </c>
      <c r="B3245" s="1">
        <v>44244.395798611113</v>
      </c>
      <c r="C3245">
        <v>3244.85</v>
      </c>
      <c r="D3245">
        <v>0</v>
      </c>
      <c r="E3245">
        <v>0</v>
      </c>
      <c r="F3245">
        <v>1</v>
      </c>
      <c r="G3245">
        <v>0.94858182999999996</v>
      </c>
      <c r="H3245">
        <v>-2.926289E-2</v>
      </c>
      <c r="I3245">
        <v>2.5070000000000001</v>
      </c>
      <c r="J3245">
        <v>0</v>
      </c>
      <c r="K3245">
        <v>0</v>
      </c>
      <c r="L3245">
        <v>1</v>
      </c>
      <c r="M3245">
        <v>6.56086E-3</v>
      </c>
      <c r="N3245">
        <v>9.0543999999999998E-4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-1.37057813</v>
      </c>
      <c r="AI3245">
        <v>-1.2005599899999999</v>
      </c>
      <c r="AJ3245">
        <v>-0.99550000000000005</v>
      </c>
      <c r="AK3245">
        <v>0</v>
      </c>
      <c r="AL3245">
        <v>2.45145671</v>
      </c>
      <c r="AM3245">
        <v>0</v>
      </c>
      <c r="AN3245">
        <v>1.6683493899999999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0.16925307000000001</v>
      </c>
      <c r="AV3245">
        <v>0</v>
      </c>
      <c r="AW3245" t="s">
        <v>113</v>
      </c>
      <c r="AX3245" t="s">
        <v>113</v>
      </c>
      <c r="AY3245">
        <v>0</v>
      </c>
      <c r="AZ3245">
        <v>-2.45145671</v>
      </c>
      <c r="BA3245">
        <v>1.6683493899999999</v>
      </c>
      <c r="BB3245">
        <v>-2.45145671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2"/>
        <v>2.8542243344902001E-3</v>
      </c>
      <c r="BO3245">
        <f t="shared" si="203"/>
        <v>1.0311032543717893</v>
      </c>
      <c r="BP3245">
        <f t="shared" si="204"/>
        <v>0.58451936305069296</v>
      </c>
      <c r="BQ3245">
        <f t="shared" si="205"/>
        <v>0.56688732246007467</v>
      </c>
    </row>
    <row r="3246" spans="1:69" x14ac:dyDescent="0.25">
      <c r="A3246" t="s">
        <v>3356</v>
      </c>
      <c r="B3246" s="1">
        <v>44244.395810185182</v>
      </c>
      <c r="C3246">
        <v>3245.85</v>
      </c>
      <c r="D3246">
        <v>0</v>
      </c>
      <c r="E3246">
        <v>0</v>
      </c>
      <c r="F3246">
        <v>1</v>
      </c>
      <c r="G3246">
        <v>0.94890264999999996</v>
      </c>
      <c r="H3246">
        <v>-2.926289E-2</v>
      </c>
      <c r="I3246">
        <v>2.5070000000000001</v>
      </c>
      <c r="J3246">
        <v>0</v>
      </c>
      <c r="K3246">
        <v>0</v>
      </c>
      <c r="L3246">
        <v>1</v>
      </c>
      <c r="M3246">
        <v>6.6410599999999998E-3</v>
      </c>
      <c r="N3246">
        <v>9.0543999999999998E-4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-1.37073855</v>
      </c>
      <c r="AI3246">
        <v>-1.2005599899999999</v>
      </c>
      <c r="AJ3246">
        <v>-0.99550000000000005</v>
      </c>
      <c r="AK3246">
        <v>0</v>
      </c>
      <c r="AL3246">
        <v>2.4522610199999999</v>
      </c>
      <c r="AM3246">
        <v>0</v>
      </c>
      <c r="AN3246">
        <v>1.69201019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0.16941276</v>
      </c>
      <c r="AV3246">
        <v>0</v>
      </c>
      <c r="AW3246" t="s">
        <v>113</v>
      </c>
      <c r="AX3246" t="s">
        <v>113</v>
      </c>
      <c r="AY3246">
        <v>0</v>
      </c>
      <c r="AZ3246">
        <v>-2.4522610199999999</v>
      </c>
      <c r="BA3246">
        <v>1.69201019</v>
      </c>
      <c r="BB3246">
        <v>-2.4522610199999999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2"/>
        <v>2.8542090765398E-3</v>
      </c>
      <c r="BO3246">
        <f t="shared" si="203"/>
        <v>1.0311087664144922</v>
      </c>
      <c r="BP3246">
        <f t="shared" si="204"/>
        <v>0.58452248775782201</v>
      </c>
      <c r="BQ3246">
        <f t="shared" si="205"/>
        <v>0.56688732246007456</v>
      </c>
    </row>
    <row r="3247" spans="1:69" x14ac:dyDescent="0.25">
      <c r="A3247" t="s">
        <v>3357</v>
      </c>
      <c r="B3247" s="1">
        <v>44244.395821759259</v>
      </c>
      <c r="C3247">
        <v>3246.85</v>
      </c>
      <c r="D3247">
        <v>0</v>
      </c>
      <c r="E3247">
        <v>0</v>
      </c>
      <c r="F3247">
        <v>1</v>
      </c>
      <c r="G3247">
        <v>0.94930367999999998</v>
      </c>
      <c r="H3247">
        <v>-2.926289E-2</v>
      </c>
      <c r="I3247">
        <v>2.5070000000000001</v>
      </c>
      <c r="J3247">
        <v>0</v>
      </c>
      <c r="K3247">
        <v>0</v>
      </c>
      <c r="L3247">
        <v>1</v>
      </c>
      <c r="M3247">
        <v>6.6410599999999998E-3</v>
      </c>
      <c r="N3247">
        <v>9.0543999999999998E-4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-1.37081875</v>
      </c>
      <c r="AI3247">
        <v>-1.2005599899999999</v>
      </c>
      <c r="AJ3247">
        <v>-0.99550000000000005</v>
      </c>
      <c r="AK3247">
        <v>0</v>
      </c>
      <c r="AL3247">
        <v>2.4532664</v>
      </c>
      <c r="AM3247">
        <v>0</v>
      </c>
      <c r="AN3247">
        <v>1.69201019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0.16949259999999999</v>
      </c>
      <c r="AV3247">
        <v>0</v>
      </c>
      <c r="AW3247" t="s">
        <v>113</v>
      </c>
      <c r="AX3247" t="s">
        <v>113</v>
      </c>
      <c r="AY3247">
        <v>0</v>
      </c>
      <c r="AZ3247">
        <v>-2.4532664</v>
      </c>
      <c r="BA3247">
        <v>1.69201019</v>
      </c>
      <c r="BB3247">
        <v>-2.4532664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2"/>
        <v>2.8541709324225997E-3</v>
      </c>
      <c r="BO3247">
        <f t="shared" si="203"/>
        <v>1.0311225465049505</v>
      </c>
      <c r="BP3247">
        <f t="shared" si="204"/>
        <v>0.59282020245502043</v>
      </c>
      <c r="BQ3247">
        <f t="shared" si="205"/>
        <v>0.57492700985389056</v>
      </c>
    </row>
    <row r="3248" spans="1:69" x14ac:dyDescent="0.25">
      <c r="A3248" t="s">
        <v>3358</v>
      </c>
      <c r="B3248" s="1">
        <v>44244.395833333336</v>
      </c>
      <c r="C3248">
        <v>3247.85</v>
      </c>
      <c r="D3248">
        <v>0</v>
      </c>
      <c r="E3248">
        <v>0</v>
      </c>
      <c r="F3248">
        <v>1</v>
      </c>
      <c r="G3248">
        <v>0.94962451000000003</v>
      </c>
      <c r="H3248">
        <v>-2.926289E-2</v>
      </c>
      <c r="I3248">
        <v>2.5070000000000001</v>
      </c>
      <c r="J3248">
        <v>0</v>
      </c>
      <c r="K3248">
        <v>0</v>
      </c>
      <c r="L3248">
        <v>1</v>
      </c>
      <c r="M3248">
        <v>6.56086E-3</v>
      </c>
      <c r="N3248">
        <v>9.0543999999999998E-4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-1.37081875</v>
      </c>
      <c r="AI3248">
        <v>-1.2005599899999999</v>
      </c>
      <c r="AJ3248">
        <v>-0.99550000000000005</v>
      </c>
      <c r="AK3248">
        <v>0</v>
      </c>
      <c r="AL3248">
        <v>2.4540707099999999</v>
      </c>
      <c r="AM3248">
        <v>0</v>
      </c>
      <c r="AN3248">
        <v>1.6683493899999999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0.16949259999999999</v>
      </c>
      <c r="AV3248">
        <v>0</v>
      </c>
      <c r="AW3248" t="s">
        <v>113</v>
      </c>
      <c r="AX3248" t="s">
        <v>113</v>
      </c>
      <c r="AY3248">
        <v>0</v>
      </c>
      <c r="AZ3248">
        <v>-2.4540707099999999</v>
      </c>
      <c r="BA3248">
        <v>1.6683493899999999</v>
      </c>
      <c r="BB3248">
        <v>-2.4540707099999999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2"/>
        <v>2.8541404169012004E-3</v>
      </c>
      <c r="BO3248">
        <f t="shared" si="203"/>
        <v>1.0311335709247538</v>
      </c>
      <c r="BP3248">
        <f t="shared" si="204"/>
        <v>0.59282654069173324</v>
      </c>
      <c r="BQ3248">
        <f t="shared" si="205"/>
        <v>0.57492700985389056</v>
      </c>
    </row>
    <row r="3249" spans="1:69" x14ac:dyDescent="0.25">
      <c r="A3249" t="s">
        <v>3359</v>
      </c>
      <c r="B3249" s="1">
        <v>44244.395844907405</v>
      </c>
      <c r="C3249">
        <v>3248.85</v>
      </c>
      <c r="D3249">
        <v>0</v>
      </c>
      <c r="E3249">
        <v>0</v>
      </c>
      <c r="F3249">
        <v>1</v>
      </c>
      <c r="G3249">
        <v>0.94978492000000003</v>
      </c>
      <c r="H3249">
        <v>-2.926289E-2</v>
      </c>
      <c r="I3249">
        <v>2.5070000000000001</v>
      </c>
      <c r="J3249">
        <v>0</v>
      </c>
      <c r="K3249">
        <v>0</v>
      </c>
      <c r="L3249">
        <v>1</v>
      </c>
      <c r="M3249">
        <v>6.4806500000000001E-3</v>
      </c>
      <c r="N3249">
        <v>9.0543999999999998E-4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-1.37081875</v>
      </c>
      <c r="AI3249">
        <v>-1.2005599899999999</v>
      </c>
      <c r="AJ3249">
        <v>-0.99550000000000005</v>
      </c>
      <c r="AK3249">
        <v>0</v>
      </c>
      <c r="AL3249">
        <v>2.4544728600000001</v>
      </c>
      <c r="AM3249">
        <v>0</v>
      </c>
      <c r="AN3249">
        <v>1.6446885899999999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0.16949259999999999</v>
      </c>
      <c r="AV3249">
        <v>0</v>
      </c>
      <c r="AW3249" t="s">
        <v>113</v>
      </c>
      <c r="AX3249" t="s">
        <v>113</v>
      </c>
      <c r="AY3249">
        <v>0</v>
      </c>
      <c r="AZ3249">
        <v>-2.4544728600000001</v>
      </c>
      <c r="BA3249">
        <v>1.6446885899999999</v>
      </c>
      <c r="BB3249">
        <v>-2.4544728600000001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2"/>
        <v>2.8541022727840001E-3</v>
      </c>
      <c r="BO3249">
        <f t="shared" si="203"/>
        <v>1.0311473516782164</v>
      </c>
      <c r="BP3249">
        <f t="shared" si="204"/>
        <v>0.58454436125466114</v>
      </c>
      <c r="BQ3249">
        <f t="shared" si="205"/>
        <v>0.56688732246007478</v>
      </c>
    </row>
    <row r="3250" spans="1:69" x14ac:dyDescent="0.25">
      <c r="A3250" t="s">
        <v>3360</v>
      </c>
      <c r="B3250" s="1">
        <v>44244.395856481482</v>
      </c>
      <c r="C3250">
        <v>3249.85</v>
      </c>
      <c r="D3250">
        <v>0</v>
      </c>
      <c r="E3250">
        <v>0</v>
      </c>
      <c r="F3250">
        <v>1</v>
      </c>
      <c r="G3250">
        <v>0.95042656999999997</v>
      </c>
      <c r="H3250">
        <v>-2.926289E-2</v>
      </c>
      <c r="I3250">
        <v>2.5070000000000001</v>
      </c>
      <c r="J3250">
        <v>0</v>
      </c>
      <c r="K3250">
        <v>0</v>
      </c>
      <c r="L3250">
        <v>1</v>
      </c>
      <c r="M3250">
        <v>6.56086E-3</v>
      </c>
      <c r="N3250">
        <v>9.0543999999999998E-4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-1.37073855</v>
      </c>
      <c r="AI3250">
        <v>-1.2005599899999999</v>
      </c>
      <c r="AJ3250">
        <v>-0.99550000000000005</v>
      </c>
      <c r="AK3250">
        <v>0</v>
      </c>
      <c r="AL3250">
        <v>2.4560814799999999</v>
      </c>
      <c r="AM3250">
        <v>0</v>
      </c>
      <c r="AN3250">
        <v>1.6683493899999999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0.16941276</v>
      </c>
      <c r="AV3250">
        <v>0</v>
      </c>
      <c r="AW3250" t="s">
        <v>113</v>
      </c>
      <c r="AX3250" t="s">
        <v>113</v>
      </c>
      <c r="AY3250">
        <v>0</v>
      </c>
      <c r="AZ3250">
        <v>-2.4560814799999999</v>
      </c>
      <c r="BA3250">
        <v>1.6683493899999999</v>
      </c>
      <c r="BB3250">
        <v>-2.4560814799999999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2"/>
        <v>2.8540717572626004E-3</v>
      </c>
      <c r="BO3250">
        <f t="shared" si="203"/>
        <v>1.0311583766284462</v>
      </c>
      <c r="BP3250">
        <f t="shared" si="204"/>
        <v>0.57626042015756995</v>
      </c>
      <c r="BQ3250">
        <f t="shared" si="205"/>
        <v>0.55884763506625901</v>
      </c>
    </row>
    <row r="3251" spans="1:69" x14ac:dyDescent="0.25">
      <c r="A3251" t="s">
        <v>3361</v>
      </c>
      <c r="B3251" s="1">
        <v>44244.395868055559</v>
      </c>
      <c r="C3251">
        <v>3250.85</v>
      </c>
      <c r="D3251">
        <v>0</v>
      </c>
      <c r="E3251">
        <v>0</v>
      </c>
      <c r="F3251">
        <v>1</v>
      </c>
      <c r="G3251">
        <v>0.95058697999999997</v>
      </c>
      <c r="H3251">
        <v>-2.926289E-2</v>
      </c>
      <c r="I3251">
        <v>2.5070000000000001</v>
      </c>
      <c r="J3251">
        <v>0</v>
      </c>
      <c r="K3251">
        <v>0</v>
      </c>
      <c r="L3251">
        <v>1</v>
      </c>
      <c r="M3251">
        <v>6.4806500000000001E-3</v>
      </c>
      <c r="N3251">
        <v>9.0543999999999998E-4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-1.3709791600000001</v>
      </c>
      <c r="AI3251">
        <v>-1.2005599899999999</v>
      </c>
      <c r="AJ3251">
        <v>-0.99550000000000005</v>
      </c>
      <c r="AK3251">
        <v>0</v>
      </c>
      <c r="AL3251">
        <v>2.4564836300000001</v>
      </c>
      <c r="AM3251">
        <v>0</v>
      </c>
      <c r="AN3251">
        <v>1.6446885899999999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0.16965229000000001</v>
      </c>
      <c r="AV3251">
        <v>0</v>
      </c>
      <c r="AW3251" t="s">
        <v>113</v>
      </c>
      <c r="AX3251" t="s">
        <v>113</v>
      </c>
      <c r="AY3251">
        <v>0</v>
      </c>
      <c r="AZ3251">
        <v>-2.4564836300000001</v>
      </c>
      <c r="BA3251">
        <v>1.6446885899999999</v>
      </c>
      <c r="BB3251">
        <v>-2.4564836300000001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2"/>
        <v>2.8540564996915999E-3</v>
      </c>
      <c r="BO3251">
        <f t="shared" si="203"/>
        <v>1.0311638891234323</v>
      </c>
      <c r="BP3251">
        <f t="shared" si="204"/>
        <v>0.58455373612269979</v>
      </c>
      <c r="BQ3251">
        <f t="shared" si="205"/>
        <v>0.56688732246007467</v>
      </c>
    </row>
    <row r="3252" spans="1:69" x14ac:dyDescent="0.25">
      <c r="A3252" t="s">
        <v>3362</v>
      </c>
      <c r="B3252" s="1">
        <v>44244.395879629628</v>
      </c>
      <c r="C3252">
        <v>3251.85</v>
      </c>
      <c r="D3252">
        <v>0</v>
      </c>
      <c r="E3252">
        <v>0</v>
      </c>
      <c r="F3252">
        <v>1</v>
      </c>
      <c r="G3252">
        <v>0.95090781000000002</v>
      </c>
      <c r="H3252">
        <v>-2.926289E-2</v>
      </c>
      <c r="I3252">
        <v>2.5070000000000001</v>
      </c>
      <c r="J3252">
        <v>0</v>
      </c>
      <c r="K3252">
        <v>0</v>
      </c>
      <c r="L3252">
        <v>1</v>
      </c>
      <c r="M3252">
        <v>6.6410599999999998E-3</v>
      </c>
      <c r="N3252">
        <v>9.0543999999999998E-4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-1.37105937</v>
      </c>
      <c r="AI3252">
        <v>-1.2005599899999999</v>
      </c>
      <c r="AJ3252">
        <v>-0.99550000000000005</v>
      </c>
      <c r="AK3252">
        <v>0</v>
      </c>
      <c r="AL3252">
        <v>2.4572879400000001</v>
      </c>
      <c r="AM3252">
        <v>0</v>
      </c>
      <c r="AN3252">
        <v>1.69201019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0.16973214</v>
      </c>
      <c r="AV3252">
        <v>0</v>
      </c>
      <c r="AW3252" t="s">
        <v>113</v>
      </c>
      <c r="AX3252" t="s">
        <v>113</v>
      </c>
      <c r="AY3252">
        <v>0</v>
      </c>
      <c r="AZ3252">
        <v>-2.4572879400000001</v>
      </c>
      <c r="BA3252">
        <v>1.69201019</v>
      </c>
      <c r="BB3252">
        <v>-2.4572879400000001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2"/>
        <v>2.8539954686488006E-3</v>
      </c>
      <c r="BO3252">
        <f t="shared" si="203"/>
        <v>1.0311859399669396</v>
      </c>
      <c r="BP3252">
        <f t="shared" si="204"/>
        <v>0.57627582386410159</v>
      </c>
      <c r="BQ3252">
        <f t="shared" si="205"/>
        <v>0.55884763506625901</v>
      </c>
    </row>
    <row r="3253" spans="1:69" x14ac:dyDescent="0.25">
      <c r="A3253" t="s">
        <v>3363</v>
      </c>
      <c r="B3253" s="1">
        <v>44244.395891203705</v>
      </c>
      <c r="C3253">
        <v>3252.85</v>
      </c>
      <c r="D3253">
        <v>0</v>
      </c>
      <c r="E3253">
        <v>0</v>
      </c>
      <c r="F3253">
        <v>1</v>
      </c>
      <c r="G3253">
        <v>0.95122863000000002</v>
      </c>
      <c r="H3253">
        <v>-2.926289E-2</v>
      </c>
      <c r="I3253">
        <v>2.5070000000000001</v>
      </c>
      <c r="J3253">
        <v>0</v>
      </c>
      <c r="K3253">
        <v>0</v>
      </c>
      <c r="L3253">
        <v>1</v>
      </c>
      <c r="M3253">
        <v>6.6410599999999998E-3</v>
      </c>
      <c r="N3253">
        <v>9.0543999999999998E-4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-1.3709791600000001</v>
      </c>
      <c r="AI3253">
        <v>-1.2005599899999999</v>
      </c>
      <c r="AJ3253">
        <v>-0.99550000000000005</v>
      </c>
      <c r="AK3253">
        <v>0</v>
      </c>
      <c r="AL3253">
        <v>2.45809225</v>
      </c>
      <c r="AM3253">
        <v>0</v>
      </c>
      <c r="AN3253">
        <v>1.69201019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0.16965229000000001</v>
      </c>
      <c r="AV3253">
        <v>0</v>
      </c>
      <c r="AW3253" t="s">
        <v>113</v>
      </c>
      <c r="AX3253" t="s">
        <v>113</v>
      </c>
      <c r="AY3253">
        <v>0</v>
      </c>
      <c r="AZ3253">
        <v>-2.45809225</v>
      </c>
      <c r="BA3253">
        <v>1.69201019</v>
      </c>
      <c r="BB3253">
        <v>-2.45809225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2"/>
        <v>2.8539802110778005E-3</v>
      </c>
      <c r="BO3253">
        <f t="shared" si="203"/>
        <v>1.0311914527566333</v>
      </c>
      <c r="BP3253">
        <f t="shared" si="204"/>
        <v>0.5928598185202606</v>
      </c>
      <c r="BQ3253">
        <f t="shared" si="205"/>
        <v>0.57492700985389056</v>
      </c>
    </row>
    <row r="3254" spans="1:69" x14ac:dyDescent="0.25">
      <c r="A3254" t="s">
        <v>3364</v>
      </c>
      <c r="B3254" s="1">
        <v>44244.395902777775</v>
      </c>
      <c r="C3254">
        <v>3253.85</v>
      </c>
      <c r="D3254">
        <v>0</v>
      </c>
      <c r="E3254">
        <v>0</v>
      </c>
      <c r="F3254">
        <v>1</v>
      </c>
      <c r="G3254">
        <v>0.95170986999999996</v>
      </c>
      <c r="H3254">
        <v>-2.926289E-2</v>
      </c>
      <c r="I3254">
        <v>2.5070000000000001</v>
      </c>
      <c r="J3254">
        <v>0</v>
      </c>
      <c r="K3254">
        <v>0</v>
      </c>
      <c r="L3254">
        <v>1</v>
      </c>
      <c r="M3254">
        <v>6.56086E-3</v>
      </c>
      <c r="N3254">
        <v>9.0543999999999998E-4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-1.3711395799999999</v>
      </c>
      <c r="AI3254">
        <v>-1.2005599899999999</v>
      </c>
      <c r="AJ3254">
        <v>-0.99550000000000005</v>
      </c>
      <c r="AK3254">
        <v>0</v>
      </c>
      <c r="AL3254">
        <v>2.4592987100000001</v>
      </c>
      <c r="AM3254">
        <v>0</v>
      </c>
      <c r="AN3254">
        <v>1.6683493899999999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0.16981198</v>
      </c>
      <c r="AV3254">
        <v>0</v>
      </c>
      <c r="AW3254" t="s">
        <v>113</v>
      </c>
      <c r="AX3254" t="s">
        <v>113</v>
      </c>
      <c r="AY3254">
        <v>0</v>
      </c>
      <c r="AZ3254">
        <v>-2.4592987100000001</v>
      </c>
      <c r="BA3254">
        <v>1.6683493899999999</v>
      </c>
      <c r="BB3254">
        <v>-2.4592987100000001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2"/>
        <v>2.8539496955564E-3</v>
      </c>
      <c r="BO3254">
        <f t="shared" si="203"/>
        <v>1.0312024786499396</v>
      </c>
      <c r="BP3254">
        <f t="shared" si="204"/>
        <v>0.5928661576041302</v>
      </c>
      <c r="BQ3254">
        <f t="shared" si="205"/>
        <v>0.57492700985389056</v>
      </c>
    </row>
    <row r="3255" spans="1:69" x14ac:dyDescent="0.25">
      <c r="A3255" t="s">
        <v>3365</v>
      </c>
      <c r="B3255" s="1">
        <v>44244.395914351851</v>
      </c>
      <c r="C3255">
        <v>3254.85</v>
      </c>
      <c r="D3255">
        <v>0</v>
      </c>
      <c r="E3255">
        <v>0</v>
      </c>
      <c r="F3255">
        <v>1</v>
      </c>
      <c r="G3255">
        <v>0.95187027999999996</v>
      </c>
      <c r="H3255">
        <v>-2.926289E-2</v>
      </c>
      <c r="I3255">
        <v>2.5070000000000001</v>
      </c>
      <c r="J3255">
        <v>0</v>
      </c>
      <c r="K3255">
        <v>0</v>
      </c>
      <c r="L3255">
        <v>1</v>
      </c>
      <c r="M3255">
        <v>6.6410599999999998E-3</v>
      </c>
      <c r="N3255">
        <v>9.0543999999999998E-4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-1.3712197800000001</v>
      </c>
      <c r="AI3255">
        <v>-1.2005599899999999</v>
      </c>
      <c r="AJ3255">
        <v>-0.99550000000000005</v>
      </c>
      <c r="AK3255">
        <v>0</v>
      </c>
      <c r="AL3255">
        <v>2.4597008599999999</v>
      </c>
      <c r="AM3255">
        <v>0</v>
      </c>
      <c r="AN3255">
        <v>1.69201019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0.16989182999999999</v>
      </c>
      <c r="AV3255">
        <v>0</v>
      </c>
      <c r="AW3255" t="s">
        <v>113</v>
      </c>
      <c r="AX3255" t="s">
        <v>113</v>
      </c>
      <c r="AY3255">
        <v>0</v>
      </c>
      <c r="AZ3255">
        <v>-2.4597008599999999</v>
      </c>
      <c r="BA3255">
        <v>1.69201019</v>
      </c>
      <c r="BB3255">
        <v>-2.4597008599999999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2"/>
        <v>2.8539191800350003E-3</v>
      </c>
      <c r="BO3255">
        <f t="shared" si="203"/>
        <v>1.0312135047790343</v>
      </c>
      <c r="BP3255">
        <f t="shared" si="204"/>
        <v>0.58458186260885614</v>
      </c>
      <c r="BQ3255">
        <f t="shared" si="205"/>
        <v>0.56688732246007467</v>
      </c>
    </row>
    <row r="3256" spans="1:69" x14ac:dyDescent="0.25">
      <c r="A3256" t="s">
        <v>3366</v>
      </c>
      <c r="B3256" s="1">
        <v>44244.395925925928</v>
      </c>
      <c r="C3256">
        <v>3255.85</v>
      </c>
      <c r="D3256">
        <v>0</v>
      </c>
      <c r="E3256">
        <v>0</v>
      </c>
      <c r="F3256">
        <v>1</v>
      </c>
      <c r="G3256">
        <v>0.95219111000000001</v>
      </c>
      <c r="H3256">
        <v>-2.926289E-2</v>
      </c>
      <c r="I3256">
        <v>2.5070000000000001</v>
      </c>
      <c r="J3256">
        <v>0</v>
      </c>
      <c r="K3256">
        <v>0</v>
      </c>
      <c r="L3256">
        <v>1</v>
      </c>
      <c r="M3256">
        <v>6.56086E-3</v>
      </c>
      <c r="N3256">
        <v>9.0543999999999998E-4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-1.3711395799999999</v>
      </c>
      <c r="AI3256">
        <v>-1.2005599899999999</v>
      </c>
      <c r="AJ3256">
        <v>-0.99550000000000005</v>
      </c>
      <c r="AK3256">
        <v>0</v>
      </c>
      <c r="AL3256">
        <v>2.4605051699999998</v>
      </c>
      <c r="AM3256">
        <v>0</v>
      </c>
      <c r="AN3256">
        <v>1.6683493899999999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0.16981198</v>
      </c>
      <c r="AV3256">
        <v>0</v>
      </c>
      <c r="AW3256" t="s">
        <v>113</v>
      </c>
      <c r="AX3256" t="s">
        <v>113</v>
      </c>
      <c r="AY3256">
        <v>0</v>
      </c>
      <c r="AZ3256">
        <v>-2.4605051699999998</v>
      </c>
      <c r="BA3256">
        <v>1.6683493899999999</v>
      </c>
      <c r="BB3256">
        <v>-2.4605051699999998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2"/>
        <v>2.8538734069426001E-3</v>
      </c>
      <c r="BO3256">
        <f t="shared" si="203"/>
        <v>1.0312300443462497</v>
      </c>
      <c r="BP3256">
        <f t="shared" si="204"/>
        <v>0.5928820058674843</v>
      </c>
      <c r="BQ3256">
        <f t="shared" si="205"/>
        <v>0.57492700985389056</v>
      </c>
    </row>
    <row r="3257" spans="1:69" x14ac:dyDescent="0.25">
      <c r="A3257" t="s">
        <v>3367</v>
      </c>
      <c r="B3257" s="1">
        <v>44244.395937499998</v>
      </c>
      <c r="C3257">
        <v>3256.85</v>
      </c>
      <c r="D3257">
        <v>0</v>
      </c>
      <c r="E3257">
        <v>0</v>
      </c>
      <c r="F3257">
        <v>1</v>
      </c>
      <c r="G3257">
        <v>0.95267234000000001</v>
      </c>
      <c r="H3257">
        <v>-2.926289E-2</v>
      </c>
      <c r="I3257">
        <v>2.5070000000000001</v>
      </c>
      <c r="J3257">
        <v>0</v>
      </c>
      <c r="K3257">
        <v>0</v>
      </c>
      <c r="L3257">
        <v>1</v>
      </c>
      <c r="M3257">
        <v>6.7212699999999997E-3</v>
      </c>
      <c r="N3257">
        <v>9.0543999999999998E-4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-1.3712197800000001</v>
      </c>
      <c r="AI3257">
        <v>-1.2005599899999999</v>
      </c>
      <c r="AJ3257">
        <v>-0.99550000000000005</v>
      </c>
      <c r="AK3257">
        <v>0</v>
      </c>
      <c r="AL3257">
        <v>2.4617116299999999</v>
      </c>
      <c r="AM3257">
        <v>0</v>
      </c>
      <c r="AN3257">
        <v>1.71567099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0.16989182999999999</v>
      </c>
      <c r="AV3257">
        <v>0</v>
      </c>
      <c r="AW3257" t="s">
        <v>113</v>
      </c>
      <c r="AX3257" t="s">
        <v>113</v>
      </c>
      <c r="AY3257">
        <v>0</v>
      </c>
      <c r="AZ3257">
        <v>-2.4617116299999999</v>
      </c>
      <c r="BA3257">
        <v>1.71567099</v>
      </c>
      <c r="BB3257">
        <v>-2.4617116299999999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2"/>
        <v>2.8538581493716001E-3</v>
      </c>
      <c r="BO3257">
        <f t="shared" si="203"/>
        <v>1.0312355576075245</v>
      </c>
      <c r="BP3257">
        <f t="shared" si="204"/>
        <v>0.58459436407775167</v>
      </c>
      <c r="BQ3257">
        <f t="shared" si="205"/>
        <v>0.56688732246007467</v>
      </c>
    </row>
    <row r="3258" spans="1:69" x14ac:dyDescent="0.25">
      <c r="A3258" t="s">
        <v>3368</v>
      </c>
      <c r="B3258" s="1">
        <v>44244.395949074074</v>
      </c>
      <c r="C3258">
        <v>3257.85</v>
      </c>
      <c r="D3258">
        <v>0</v>
      </c>
      <c r="E3258">
        <v>0</v>
      </c>
      <c r="F3258">
        <v>1</v>
      </c>
      <c r="G3258">
        <v>0.95307337000000003</v>
      </c>
      <c r="H3258">
        <v>-2.926289E-2</v>
      </c>
      <c r="I3258">
        <v>2.5070000000000001</v>
      </c>
      <c r="J3258">
        <v>0</v>
      </c>
      <c r="K3258">
        <v>0</v>
      </c>
      <c r="L3258">
        <v>1</v>
      </c>
      <c r="M3258">
        <v>6.56086E-3</v>
      </c>
      <c r="N3258">
        <v>9.0543999999999998E-4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-1.3712197800000001</v>
      </c>
      <c r="AI3258">
        <v>-1.2005599899999999</v>
      </c>
      <c r="AJ3258">
        <v>-0.99550000000000005</v>
      </c>
      <c r="AK3258">
        <v>0</v>
      </c>
      <c r="AL3258">
        <v>2.46271701</v>
      </c>
      <c r="AM3258">
        <v>0</v>
      </c>
      <c r="AN3258">
        <v>1.6683493899999999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0.16989182999999999</v>
      </c>
      <c r="AV3258">
        <v>0</v>
      </c>
      <c r="AW3258" t="s">
        <v>113</v>
      </c>
      <c r="AX3258" t="s">
        <v>113</v>
      </c>
      <c r="AY3258">
        <v>0</v>
      </c>
      <c r="AZ3258">
        <v>-2.46271701</v>
      </c>
      <c r="BA3258">
        <v>1.6683493899999999</v>
      </c>
      <c r="BB3258">
        <v>-2.46271701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2"/>
        <v>2.8538276338501999E-3</v>
      </c>
      <c r="BO3258">
        <f t="shared" si="203"/>
        <v>1.0312465844440277</v>
      </c>
      <c r="BP3258">
        <f t="shared" si="204"/>
        <v>0.60118241538131278</v>
      </c>
      <c r="BQ3258">
        <f t="shared" si="205"/>
        <v>0.58296669724770633</v>
      </c>
    </row>
    <row r="3259" spans="1:69" x14ac:dyDescent="0.25">
      <c r="A3259" t="s">
        <v>3369</v>
      </c>
      <c r="B3259" s="1">
        <v>44244.395960648151</v>
      </c>
      <c r="C3259">
        <v>3258.85</v>
      </c>
      <c r="D3259">
        <v>0</v>
      </c>
      <c r="E3259">
        <v>0</v>
      </c>
      <c r="F3259">
        <v>1</v>
      </c>
      <c r="G3259">
        <v>0.95323378999999997</v>
      </c>
      <c r="H3259">
        <v>-2.926289E-2</v>
      </c>
      <c r="I3259">
        <v>2.5070000000000001</v>
      </c>
      <c r="J3259">
        <v>0</v>
      </c>
      <c r="K3259">
        <v>0</v>
      </c>
      <c r="L3259">
        <v>1</v>
      </c>
      <c r="M3259">
        <v>6.56086E-3</v>
      </c>
      <c r="N3259">
        <v>9.0543999999999998E-4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-1.37129999</v>
      </c>
      <c r="AI3259">
        <v>-1.2005599899999999</v>
      </c>
      <c r="AJ3259">
        <v>-0.99550000000000005</v>
      </c>
      <c r="AK3259">
        <v>0</v>
      </c>
      <c r="AL3259">
        <v>2.4631191700000001</v>
      </c>
      <c r="AM3259">
        <v>0</v>
      </c>
      <c r="AN3259">
        <v>1.6683493899999999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0.16997166999999999</v>
      </c>
      <c r="AV3259">
        <v>0</v>
      </c>
      <c r="AW3259" t="s">
        <v>113</v>
      </c>
      <c r="AX3259" t="s">
        <v>113</v>
      </c>
      <c r="AY3259">
        <v>0</v>
      </c>
      <c r="AZ3259">
        <v>-2.4631191700000001</v>
      </c>
      <c r="BA3259">
        <v>1.6683493899999999</v>
      </c>
      <c r="BB3259">
        <v>-2.4631191700000001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2"/>
        <v>2.8537818607578002E-3</v>
      </c>
      <c r="BO3259">
        <f t="shared" si="203"/>
        <v>1.0312631250723938</v>
      </c>
      <c r="BP3259">
        <f t="shared" si="204"/>
        <v>0.58460999172409844</v>
      </c>
      <c r="BQ3259">
        <f t="shared" si="205"/>
        <v>0.56688732246007467</v>
      </c>
    </row>
    <row r="3260" spans="1:69" x14ac:dyDescent="0.25">
      <c r="A3260" t="s">
        <v>3370</v>
      </c>
      <c r="B3260" s="1">
        <v>44244.395972222221</v>
      </c>
      <c r="C3260">
        <v>3259.85</v>
      </c>
      <c r="D3260">
        <v>0</v>
      </c>
      <c r="E3260">
        <v>0</v>
      </c>
      <c r="F3260">
        <v>1</v>
      </c>
      <c r="G3260">
        <v>0.95371501999999997</v>
      </c>
      <c r="H3260">
        <v>-2.926289E-2</v>
      </c>
      <c r="I3260">
        <v>2.5070000000000001</v>
      </c>
      <c r="J3260">
        <v>0</v>
      </c>
      <c r="K3260">
        <v>0</v>
      </c>
      <c r="L3260">
        <v>1</v>
      </c>
      <c r="M3260">
        <v>6.7212699999999997E-3</v>
      </c>
      <c r="N3260">
        <v>9.0543999999999998E-4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-1.3714603999999999</v>
      </c>
      <c r="AI3260">
        <v>-1.2005599899999999</v>
      </c>
      <c r="AJ3260">
        <v>-0.99550000000000005</v>
      </c>
      <c r="AK3260">
        <v>0</v>
      </c>
      <c r="AL3260">
        <v>2.4643256299999998</v>
      </c>
      <c r="AM3260">
        <v>0</v>
      </c>
      <c r="AN3260">
        <v>1.71567099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0.17013136000000001</v>
      </c>
      <c r="AV3260">
        <v>0</v>
      </c>
      <c r="AW3260" t="s">
        <v>113</v>
      </c>
      <c r="AX3260" t="s">
        <v>113</v>
      </c>
      <c r="AY3260">
        <v>0</v>
      </c>
      <c r="AZ3260">
        <v>-2.4643256299999998</v>
      </c>
      <c r="BA3260">
        <v>1.71567099</v>
      </c>
      <c r="BB3260">
        <v>-2.4643256299999998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2"/>
        <v>2.8537437166405999E-3</v>
      </c>
      <c r="BO3260">
        <f t="shared" si="203"/>
        <v>1.0312769092889924</v>
      </c>
      <c r="BP3260">
        <f t="shared" si="204"/>
        <v>0.58461780582173817</v>
      </c>
      <c r="BQ3260">
        <f t="shared" si="205"/>
        <v>0.56688732246007467</v>
      </c>
    </row>
    <row r="3261" spans="1:69" x14ac:dyDescent="0.25">
      <c r="A3261" t="s">
        <v>3371</v>
      </c>
      <c r="B3261" s="1">
        <v>44244.395983796298</v>
      </c>
      <c r="C3261">
        <v>3260.85</v>
      </c>
      <c r="D3261">
        <v>0</v>
      </c>
      <c r="E3261">
        <v>0</v>
      </c>
      <c r="F3261">
        <v>1</v>
      </c>
      <c r="G3261">
        <v>0.95403585000000002</v>
      </c>
      <c r="H3261">
        <v>-2.926289E-2</v>
      </c>
      <c r="I3261">
        <v>2.5070000000000001</v>
      </c>
      <c r="J3261">
        <v>0</v>
      </c>
      <c r="K3261">
        <v>0</v>
      </c>
      <c r="L3261">
        <v>1</v>
      </c>
      <c r="M3261">
        <v>6.6410599999999998E-3</v>
      </c>
      <c r="N3261">
        <v>9.0543999999999998E-4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-1.3714603999999999</v>
      </c>
      <c r="AI3261">
        <v>-1.2005599899999999</v>
      </c>
      <c r="AJ3261">
        <v>-0.99550000000000005</v>
      </c>
      <c r="AK3261">
        <v>0</v>
      </c>
      <c r="AL3261">
        <v>2.4651299400000002</v>
      </c>
      <c r="AM3261">
        <v>0</v>
      </c>
      <c r="AN3261">
        <v>1.69201019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0.17013136000000001</v>
      </c>
      <c r="AV3261">
        <v>0</v>
      </c>
      <c r="AW3261" t="s">
        <v>113</v>
      </c>
      <c r="AX3261" t="s">
        <v>113</v>
      </c>
      <c r="AY3261">
        <v>0</v>
      </c>
      <c r="AZ3261">
        <v>-2.4651299400000002</v>
      </c>
      <c r="BA3261">
        <v>1.69201019</v>
      </c>
      <c r="BB3261">
        <v>-2.4651299400000002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2"/>
        <v>2.8537284586902002E-3</v>
      </c>
      <c r="BO3261">
        <f t="shared" si="203"/>
        <v>1.0312824231884954</v>
      </c>
      <c r="BP3261">
        <f t="shared" si="204"/>
        <v>0.6012033081758088</v>
      </c>
      <c r="BQ3261">
        <f t="shared" si="205"/>
        <v>0.58296669724770656</v>
      </c>
    </row>
    <row r="3262" spans="1:69" x14ac:dyDescent="0.25">
      <c r="A3262" t="s">
        <v>3372</v>
      </c>
      <c r="B3262" s="1">
        <v>44244.395995370367</v>
      </c>
      <c r="C3262">
        <v>3261.85</v>
      </c>
      <c r="D3262">
        <v>0</v>
      </c>
      <c r="E3262">
        <v>0</v>
      </c>
      <c r="F3262">
        <v>1</v>
      </c>
      <c r="G3262">
        <v>0.95459729000000004</v>
      </c>
      <c r="H3262">
        <v>-2.926289E-2</v>
      </c>
      <c r="I3262">
        <v>2.5070000000000001</v>
      </c>
      <c r="J3262">
        <v>0</v>
      </c>
      <c r="K3262">
        <v>0</v>
      </c>
      <c r="L3262">
        <v>1</v>
      </c>
      <c r="M3262">
        <v>6.6410599999999998E-3</v>
      </c>
      <c r="N3262">
        <v>9.0543999999999998E-4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-1.37154061</v>
      </c>
      <c r="AI3262">
        <v>-1.2005599899999999</v>
      </c>
      <c r="AJ3262">
        <v>-0.99550000000000005</v>
      </c>
      <c r="AK3262">
        <v>0</v>
      </c>
      <c r="AL3262">
        <v>2.46653747</v>
      </c>
      <c r="AM3262">
        <v>0</v>
      </c>
      <c r="AN3262">
        <v>1.69201019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0.17021121</v>
      </c>
      <c r="AV3262">
        <v>0</v>
      </c>
      <c r="AW3262" t="s">
        <v>113</v>
      </c>
      <c r="AX3262" t="s">
        <v>113</v>
      </c>
      <c r="AY3262">
        <v>0</v>
      </c>
      <c r="AZ3262">
        <v>-2.46653747</v>
      </c>
      <c r="BA3262">
        <v>1.69201019</v>
      </c>
      <c r="BB3262">
        <v>-2.46653747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2"/>
        <v>2.8536826855977996E-3</v>
      </c>
      <c r="BO3262">
        <f t="shared" si="203"/>
        <v>1.0312989649665587</v>
      </c>
      <c r="BP3262">
        <f t="shared" si="204"/>
        <v>0.59292163019363586</v>
      </c>
      <c r="BQ3262">
        <f t="shared" si="205"/>
        <v>0.57492700985389056</v>
      </c>
    </row>
    <row r="3263" spans="1:69" x14ac:dyDescent="0.25">
      <c r="A3263" t="s">
        <v>3373</v>
      </c>
      <c r="B3263" s="1">
        <v>44244.396006944444</v>
      </c>
      <c r="C3263">
        <v>3262.85</v>
      </c>
      <c r="D3263">
        <v>0</v>
      </c>
      <c r="E3263">
        <v>0</v>
      </c>
      <c r="F3263">
        <v>1</v>
      </c>
      <c r="G3263">
        <v>0.95467749999999996</v>
      </c>
      <c r="H3263">
        <v>-2.926289E-2</v>
      </c>
      <c r="I3263">
        <v>2.5070000000000001</v>
      </c>
      <c r="J3263">
        <v>0</v>
      </c>
      <c r="K3263">
        <v>0</v>
      </c>
      <c r="L3263">
        <v>1</v>
      </c>
      <c r="M3263">
        <v>6.56086E-3</v>
      </c>
      <c r="N3263">
        <v>9.0543999999999998E-4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-1.37138019</v>
      </c>
      <c r="AI3263">
        <v>-1.2005599899999999</v>
      </c>
      <c r="AJ3263">
        <v>-0.99550000000000005</v>
      </c>
      <c r="AK3263">
        <v>0</v>
      </c>
      <c r="AL3263">
        <v>2.4667385500000001</v>
      </c>
      <c r="AM3263">
        <v>0</v>
      </c>
      <c r="AN3263">
        <v>1.6683493899999999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0.17005152000000001</v>
      </c>
      <c r="AV3263">
        <v>0</v>
      </c>
      <c r="AW3263" t="s">
        <v>113</v>
      </c>
      <c r="AX3263" t="s">
        <v>113</v>
      </c>
      <c r="AY3263">
        <v>0</v>
      </c>
      <c r="AZ3263">
        <v>-2.4667385500000001</v>
      </c>
      <c r="BA3263">
        <v>1.6683493899999999</v>
      </c>
      <c r="BB3263">
        <v>-2.4667385500000001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2"/>
        <v>2.8536521700763999E-3</v>
      </c>
      <c r="BO3263">
        <f t="shared" si="203"/>
        <v>1.0313099931591199</v>
      </c>
      <c r="BP3263">
        <f t="shared" si="204"/>
        <v>0.59292797059940916</v>
      </c>
      <c r="BQ3263">
        <f t="shared" si="205"/>
        <v>0.57492700985389056</v>
      </c>
    </row>
    <row r="3264" spans="1:69" x14ac:dyDescent="0.25">
      <c r="A3264" t="s">
        <v>3374</v>
      </c>
      <c r="B3264" s="1">
        <v>44244.396018518521</v>
      </c>
      <c r="C3264">
        <v>3263.85</v>
      </c>
      <c r="D3264">
        <v>0</v>
      </c>
      <c r="E3264">
        <v>0</v>
      </c>
      <c r="F3264">
        <v>1</v>
      </c>
      <c r="G3264">
        <v>0.95491811999999998</v>
      </c>
      <c r="H3264">
        <v>-2.926289E-2</v>
      </c>
      <c r="I3264">
        <v>2.5070000000000001</v>
      </c>
      <c r="J3264">
        <v>0</v>
      </c>
      <c r="K3264">
        <v>0</v>
      </c>
      <c r="L3264">
        <v>1</v>
      </c>
      <c r="M3264">
        <v>6.56086E-3</v>
      </c>
      <c r="N3264">
        <v>9.0543999999999998E-4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-1.3717010199999999</v>
      </c>
      <c r="AI3264">
        <v>-1.2005599899999999</v>
      </c>
      <c r="AJ3264">
        <v>-0.99550000000000005</v>
      </c>
      <c r="AK3264">
        <v>0</v>
      </c>
      <c r="AL3264">
        <v>2.4673417799999999</v>
      </c>
      <c r="AM3264">
        <v>0</v>
      </c>
      <c r="AN3264">
        <v>1.6683493899999999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0.17037089999999999</v>
      </c>
      <c r="AV3264">
        <v>0</v>
      </c>
      <c r="AW3264" t="s">
        <v>113</v>
      </c>
      <c r="AX3264" t="s">
        <v>113</v>
      </c>
      <c r="AY3264">
        <v>0</v>
      </c>
      <c r="AZ3264">
        <v>-2.4673417799999999</v>
      </c>
      <c r="BA3264">
        <v>1.6683493899999999</v>
      </c>
      <c r="BB3264">
        <v>-2.4673417799999999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2"/>
        <v>2.8535987683882E-3</v>
      </c>
      <c r="BO3264">
        <f t="shared" si="203"/>
        <v>1.0313292928922508</v>
      </c>
      <c r="BP3264">
        <f t="shared" si="204"/>
        <v>0.58464750142233013</v>
      </c>
      <c r="BQ3264">
        <f t="shared" si="205"/>
        <v>0.56688732246007456</v>
      </c>
    </row>
    <row r="3265" spans="1:69" x14ac:dyDescent="0.25">
      <c r="A3265" t="s">
        <v>3375</v>
      </c>
      <c r="B3265" s="1">
        <v>44244.39603009259</v>
      </c>
      <c r="C3265">
        <v>3264.85</v>
      </c>
      <c r="D3265">
        <v>0</v>
      </c>
      <c r="E3265">
        <v>0</v>
      </c>
      <c r="F3265">
        <v>1</v>
      </c>
      <c r="G3265">
        <v>0.95531915000000001</v>
      </c>
      <c r="H3265">
        <v>-2.926289E-2</v>
      </c>
      <c r="I3265">
        <v>2.5070000000000001</v>
      </c>
      <c r="J3265">
        <v>0</v>
      </c>
      <c r="K3265">
        <v>0</v>
      </c>
      <c r="L3265">
        <v>1</v>
      </c>
      <c r="M3265">
        <v>6.6410599999999998E-3</v>
      </c>
      <c r="N3265">
        <v>9.0543999999999998E-4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-1.3717010199999999</v>
      </c>
      <c r="AI3265">
        <v>-1.2005599899999999</v>
      </c>
      <c r="AJ3265">
        <v>-0.99550000000000005</v>
      </c>
      <c r="AK3265">
        <v>0</v>
      </c>
      <c r="AL3265">
        <v>2.46834716</v>
      </c>
      <c r="AM3265">
        <v>0</v>
      </c>
      <c r="AN3265">
        <v>1.69201019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0.17037089999999999</v>
      </c>
      <c r="AV3265">
        <v>0</v>
      </c>
      <c r="AW3265" t="s">
        <v>113</v>
      </c>
      <c r="AX3265" t="s">
        <v>113</v>
      </c>
      <c r="AY3265">
        <v>0</v>
      </c>
      <c r="AZ3265">
        <v>-2.46834716</v>
      </c>
      <c r="BA3265">
        <v>1.69201019</v>
      </c>
      <c r="BB3265">
        <v>-2.46834716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2"/>
        <v>2.8535911394129997E-3</v>
      </c>
      <c r="BO3265">
        <f t="shared" si="203"/>
        <v>1.031332050114717</v>
      </c>
      <c r="BP3265">
        <f t="shared" si="204"/>
        <v>0.58464906445679155</v>
      </c>
      <c r="BQ3265">
        <f t="shared" si="205"/>
        <v>0.56688732246007478</v>
      </c>
    </row>
    <row r="3266" spans="1:69" x14ac:dyDescent="0.25">
      <c r="A3266" t="s">
        <v>3376</v>
      </c>
      <c r="B3266" s="1">
        <v>44244.396041666667</v>
      </c>
      <c r="C3266">
        <v>3265.85</v>
      </c>
      <c r="D3266">
        <v>0</v>
      </c>
      <c r="E3266">
        <v>0</v>
      </c>
      <c r="F3266">
        <v>1</v>
      </c>
      <c r="G3266">
        <v>0.95563997000000001</v>
      </c>
      <c r="H3266">
        <v>-2.926289E-2</v>
      </c>
      <c r="I3266">
        <v>2.5070000000000001</v>
      </c>
      <c r="J3266">
        <v>0</v>
      </c>
      <c r="K3266">
        <v>0</v>
      </c>
      <c r="L3266">
        <v>1</v>
      </c>
      <c r="M3266">
        <v>6.56086E-3</v>
      </c>
      <c r="N3266">
        <v>9.0543999999999998E-4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-1.3717010199999999</v>
      </c>
      <c r="AI3266">
        <v>-1.2005599899999999</v>
      </c>
      <c r="AJ3266">
        <v>-0.99550000000000005</v>
      </c>
      <c r="AK3266">
        <v>0</v>
      </c>
      <c r="AL3266">
        <v>2.4691514699999999</v>
      </c>
      <c r="AM3266">
        <v>0</v>
      </c>
      <c r="AN3266">
        <v>1.6683493899999999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0.17037089999999999</v>
      </c>
      <c r="AV3266">
        <v>0</v>
      </c>
      <c r="AW3266" t="s">
        <v>113</v>
      </c>
      <c r="AX3266" t="s">
        <v>113</v>
      </c>
      <c r="AY3266">
        <v>0</v>
      </c>
      <c r="AZ3266">
        <v>-2.4691514699999999</v>
      </c>
      <c r="BA3266">
        <v>1.6683493899999999</v>
      </c>
      <c r="BB3266">
        <v>-2.4691514699999999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2"/>
        <v>2.8535682528668003E-3</v>
      </c>
      <c r="BO3266">
        <f t="shared" si="203"/>
        <v>1.0313403217334485</v>
      </c>
      <c r="BP3266">
        <f t="shared" si="204"/>
        <v>0.59294540731596102</v>
      </c>
      <c r="BQ3266">
        <f t="shared" si="205"/>
        <v>0.57492700985389056</v>
      </c>
    </row>
    <row r="3267" spans="1:69" x14ac:dyDescent="0.25">
      <c r="A3267" t="s">
        <v>3377</v>
      </c>
      <c r="B3267" s="1">
        <v>44244.396053240744</v>
      </c>
      <c r="C3267">
        <v>3266.85</v>
      </c>
      <c r="D3267">
        <v>0</v>
      </c>
      <c r="E3267">
        <v>0</v>
      </c>
      <c r="F3267">
        <v>1</v>
      </c>
      <c r="G3267">
        <v>0.95588059000000003</v>
      </c>
      <c r="H3267">
        <v>-2.926289E-2</v>
      </c>
      <c r="I3267">
        <v>2.5070000000000001</v>
      </c>
      <c r="J3267">
        <v>0</v>
      </c>
      <c r="K3267">
        <v>0</v>
      </c>
      <c r="L3267">
        <v>1</v>
      </c>
      <c r="M3267">
        <v>6.7212699999999997E-3</v>
      </c>
      <c r="N3267">
        <v>9.0543999999999998E-4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-1.3717812300000001</v>
      </c>
      <c r="AI3267">
        <v>-1.2005599899999999</v>
      </c>
      <c r="AJ3267">
        <v>-0.99550000000000005</v>
      </c>
      <c r="AK3267">
        <v>0</v>
      </c>
      <c r="AL3267">
        <v>2.4697547000000002</v>
      </c>
      <c r="AM3267">
        <v>0</v>
      </c>
      <c r="AN3267">
        <v>1.71567099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0.17045073999999999</v>
      </c>
      <c r="AV3267">
        <v>0</v>
      </c>
      <c r="AW3267" t="s">
        <v>113</v>
      </c>
      <c r="AX3267" t="s">
        <v>113</v>
      </c>
      <c r="AY3267">
        <v>0</v>
      </c>
      <c r="AZ3267">
        <v>-2.4697547000000002</v>
      </c>
      <c r="BA3267">
        <v>1.71567099</v>
      </c>
      <c r="BB3267">
        <v>-2.4697547000000002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2"/>
        <v>2.8535301087496004E-3</v>
      </c>
      <c r="BO3267">
        <f t="shared" si="203"/>
        <v>1.031354108013812</v>
      </c>
      <c r="BP3267">
        <f t="shared" si="204"/>
        <v>0.58466156880014852</v>
      </c>
      <c r="BQ3267">
        <f t="shared" si="205"/>
        <v>0.56688732246007467</v>
      </c>
    </row>
    <row r="3268" spans="1:69" x14ac:dyDescent="0.25">
      <c r="A3268" t="s">
        <v>3378</v>
      </c>
      <c r="B3268" s="1">
        <v>44244.396064814813</v>
      </c>
      <c r="C3268">
        <v>3267.85</v>
      </c>
      <c r="D3268">
        <v>0</v>
      </c>
      <c r="E3268">
        <v>0</v>
      </c>
      <c r="F3268">
        <v>1</v>
      </c>
      <c r="G3268">
        <v>0.95636182999999997</v>
      </c>
      <c r="H3268">
        <v>-2.926289E-2</v>
      </c>
      <c r="I3268">
        <v>2.5070000000000001</v>
      </c>
      <c r="J3268">
        <v>0</v>
      </c>
      <c r="K3268">
        <v>0</v>
      </c>
      <c r="L3268">
        <v>1</v>
      </c>
      <c r="M3268">
        <v>6.56086E-3</v>
      </c>
      <c r="N3268">
        <v>9.0543999999999998E-4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-1.37186143</v>
      </c>
      <c r="AI3268">
        <v>-1.2005599899999999</v>
      </c>
      <c r="AJ3268">
        <v>-0.99550000000000005</v>
      </c>
      <c r="AK3268">
        <v>0</v>
      </c>
      <c r="AL3268">
        <v>2.4709611599999999</v>
      </c>
      <c r="AM3268">
        <v>0</v>
      </c>
      <c r="AN3268">
        <v>1.6683493899999999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0.17053059000000001</v>
      </c>
      <c r="AV3268">
        <v>0</v>
      </c>
      <c r="AW3268" t="s">
        <v>113</v>
      </c>
      <c r="AX3268" t="s">
        <v>113</v>
      </c>
      <c r="AY3268">
        <v>0</v>
      </c>
      <c r="AZ3268">
        <v>-2.4709611599999999</v>
      </c>
      <c r="BA3268">
        <v>1.6683493899999999</v>
      </c>
      <c r="BB3268">
        <v>-2.4709611599999999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2"/>
        <v>2.8534995932281999E-3</v>
      </c>
      <c r="BO3268">
        <f t="shared" si="203"/>
        <v>1.0313651373857555</v>
      </c>
      <c r="BP3268">
        <f t="shared" si="204"/>
        <v>0.6012515277982009</v>
      </c>
      <c r="BQ3268">
        <f t="shared" si="205"/>
        <v>0.58296669724770644</v>
      </c>
    </row>
    <row r="3269" spans="1:69" x14ac:dyDescent="0.25">
      <c r="A3269" t="s">
        <v>3379</v>
      </c>
      <c r="B3269" s="1">
        <v>44244.39607638889</v>
      </c>
      <c r="C3269">
        <v>3268.85</v>
      </c>
      <c r="D3269">
        <v>0</v>
      </c>
      <c r="E3269">
        <v>0</v>
      </c>
      <c r="F3269">
        <v>1</v>
      </c>
      <c r="G3269">
        <v>0.95660244000000005</v>
      </c>
      <c r="H3269">
        <v>-2.926289E-2</v>
      </c>
      <c r="I3269">
        <v>2.5070000000000001</v>
      </c>
      <c r="J3269">
        <v>0</v>
      </c>
      <c r="K3269">
        <v>0</v>
      </c>
      <c r="L3269">
        <v>1</v>
      </c>
      <c r="M3269">
        <v>6.56086E-3</v>
      </c>
      <c r="N3269">
        <v>9.0543999999999998E-4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-1.37194164</v>
      </c>
      <c r="AI3269">
        <v>-1.2005599899999999</v>
      </c>
      <c r="AJ3269">
        <v>-0.99550000000000005</v>
      </c>
      <c r="AK3269">
        <v>0</v>
      </c>
      <c r="AL3269">
        <v>2.4715643900000002</v>
      </c>
      <c r="AM3269">
        <v>0</v>
      </c>
      <c r="AN3269">
        <v>1.6683493899999999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0.17061043000000001</v>
      </c>
      <c r="AV3269">
        <v>0</v>
      </c>
      <c r="AW3269" t="s">
        <v>113</v>
      </c>
      <c r="AX3269" t="s">
        <v>113</v>
      </c>
      <c r="AY3269">
        <v>0</v>
      </c>
      <c r="AZ3269">
        <v>-2.4715643900000002</v>
      </c>
      <c r="BA3269">
        <v>1.6683493899999999</v>
      </c>
      <c r="BB3269">
        <v>-2.4715643900000002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2"/>
        <v>2.8534767066820004E-3</v>
      </c>
      <c r="BO3269">
        <f t="shared" si="203"/>
        <v>1.0313734095352389</v>
      </c>
      <c r="BP3269">
        <f t="shared" si="204"/>
        <v>0.58467251058794978</v>
      </c>
      <c r="BQ3269">
        <f t="shared" si="205"/>
        <v>0.56688732246007478</v>
      </c>
    </row>
    <row r="3270" spans="1:69" x14ac:dyDescent="0.25">
      <c r="A3270" t="s">
        <v>3380</v>
      </c>
      <c r="B3270" s="1">
        <v>44244.396087962959</v>
      </c>
      <c r="C3270">
        <v>3269.85</v>
      </c>
      <c r="D3270">
        <v>0</v>
      </c>
      <c r="E3270">
        <v>0</v>
      </c>
      <c r="F3270">
        <v>1</v>
      </c>
      <c r="G3270">
        <v>0.95700348000000002</v>
      </c>
      <c r="H3270">
        <v>-2.926289E-2</v>
      </c>
      <c r="I3270">
        <v>2.5070000000000001</v>
      </c>
      <c r="J3270">
        <v>0</v>
      </c>
      <c r="K3270">
        <v>0</v>
      </c>
      <c r="L3270">
        <v>1</v>
      </c>
      <c r="M3270">
        <v>6.7212699999999997E-3</v>
      </c>
      <c r="N3270">
        <v>9.0543999999999998E-4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-1.37194164</v>
      </c>
      <c r="AI3270">
        <v>-1.2005599899999999</v>
      </c>
      <c r="AJ3270">
        <v>-0.99550000000000005</v>
      </c>
      <c r="AK3270">
        <v>0</v>
      </c>
      <c r="AL3270">
        <v>2.4725697800000002</v>
      </c>
      <c r="AM3270">
        <v>0</v>
      </c>
      <c r="AN3270">
        <v>1.71567099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0.17061043000000001</v>
      </c>
      <c r="AV3270">
        <v>0</v>
      </c>
      <c r="AW3270" t="s">
        <v>113</v>
      </c>
      <c r="AX3270" t="s">
        <v>113</v>
      </c>
      <c r="AY3270">
        <v>0</v>
      </c>
      <c r="AZ3270">
        <v>-2.4725697800000002</v>
      </c>
      <c r="BA3270">
        <v>1.71567099</v>
      </c>
      <c r="BB3270">
        <v>-2.4725697800000002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2"/>
        <v>2.8534309335895998E-3</v>
      </c>
      <c r="BO3270">
        <f t="shared" si="203"/>
        <v>1.0313899542322977</v>
      </c>
      <c r="BP3270">
        <f t="shared" si="204"/>
        <v>0.58468188956696621</v>
      </c>
      <c r="BQ3270">
        <f t="shared" si="205"/>
        <v>0.56688732246007467</v>
      </c>
    </row>
    <row r="3271" spans="1:69" x14ac:dyDescent="0.25">
      <c r="A3271" t="s">
        <v>3381</v>
      </c>
      <c r="B3271" s="1">
        <v>44244.396099537036</v>
      </c>
      <c r="C3271">
        <v>3270.85</v>
      </c>
      <c r="D3271">
        <v>0</v>
      </c>
      <c r="E3271">
        <v>0</v>
      </c>
      <c r="F3271">
        <v>1</v>
      </c>
      <c r="G3271">
        <v>0.95748471000000002</v>
      </c>
      <c r="H3271">
        <v>-2.926289E-2</v>
      </c>
      <c r="I3271">
        <v>2.5070000000000001</v>
      </c>
      <c r="J3271">
        <v>0</v>
      </c>
      <c r="K3271">
        <v>0</v>
      </c>
      <c r="L3271">
        <v>1</v>
      </c>
      <c r="M3271">
        <v>6.6410599999999998E-3</v>
      </c>
      <c r="N3271">
        <v>9.0543999999999998E-4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-1.3721020500000001</v>
      </c>
      <c r="AI3271">
        <v>-1.2005599899999999</v>
      </c>
      <c r="AJ3271">
        <v>-0.99550000000000005</v>
      </c>
      <c r="AK3271">
        <v>0</v>
      </c>
      <c r="AL3271">
        <v>2.4737762399999998</v>
      </c>
      <c r="AM3271">
        <v>0</v>
      </c>
      <c r="AN3271">
        <v>1.69201019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0.17077012</v>
      </c>
      <c r="AV3271">
        <v>0</v>
      </c>
      <c r="AW3271" t="s">
        <v>113</v>
      </c>
      <c r="AX3271" t="s">
        <v>113</v>
      </c>
      <c r="AY3271">
        <v>0</v>
      </c>
      <c r="AZ3271">
        <v>-2.4737762399999998</v>
      </c>
      <c r="BA3271">
        <v>1.69201019</v>
      </c>
      <c r="BB3271">
        <v>-2.4737762399999998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si="202"/>
        <v>2.8534080470434E-3</v>
      </c>
      <c r="BO3271">
        <f t="shared" si="203"/>
        <v>1.0313982267798789</v>
      </c>
      <c r="BP3271">
        <f t="shared" si="204"/>
        <v>0.60127081781300695</v>
      </c>
      <c r="BQ3271">
        <f t="shared" si="205"/>
        <v>0.58296669724770644</v>
      </c>
    </row>
    <row r="3272" spans="1:69" x14ac:dyDescent="0.25">
      <c r="A3272" t="s">
        <v>3382</v>
      </c>
      <c r="B3272" s="1">
        <v>44244.396111111113</v>
      </c>
      <c r="C3272">
        <v>3271.85</v>
      </c>
      <c r="D3272">
        <v>0</v>
      </c>
      <c r="E3272">
        <v>0</v>
      </c>
      <c r="F3272">
        <v>1</v>
      </c>
      <c r="G3272">
        <v>0.95764512999999996</v>
      </c>
      <c r="H3272">
        <v>-2.926289E-2</v>
      </c>
      <c r="I3272">
        <v>2.5070000000000001</v>
      </c>
      <c r="J3272">
        <v>0</v>
      </c>
      <c r="K3272">
        <v>0</v>
      </c>
      <c r="L3272">
        <v>1</v>
      </c>
      <c r="M3272">
        <v>6.56086E-3</v>
      </c>
      <c r="N3272">
        <v>9.0543999999999998E-4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-1.3721020500000001</v>
      </c>
      <c r="AI3272">
        <v>-1.2005599899999999</v>
      </c>
      <c r="AJ3272">
        <v>-0.99550000000000005</v>
      </c>
      <c r="AK3272">
        <v>0</v>
      </c>
      <c r="AL3272">
        <v>2.4741783900000001</v>
      </c>
      <c r="AM3272">
        <v>0</v>
      </c>
      <c r="AN3272">
        <v>1.6683493899999999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0.17077012</v>
      </c>
      <c r="AV3272">
        <v>0</v>
      </c>
      <c r="AW3272" t="s">
        <v>113</v>
      </c>
      <c r="AX3272" t="s">
        <v>113</v>
      </c>
      <c r="AY3272">
        <v>0</v>
      </c>
      <c r="AZ3272">
        <v>-2.4741783900000001</v>
      </c>
      <c r="BA3272">
        <v>1.6683493899999999</v>
      </c>
      <c r="BB3272">
        <v>-2.4741783900000001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ref="BN3272:BN3335" si="206">(BQ$2*(BO$2-AL3270)/1000000)</f>
        <v>2.8533699025468E-3</v>
      </c>
      <c r="BO3272">
        <f t="shared" ref="BO3272:BO3335" si="207">((30*10)*9.81/BN3272)/1000000</f>
        <v>1.0314120147455119</v>
      </c>
      <c r="BP3272">
        <f t="shared" ref="BP3272:BP3335" si="208">((AN3271*1000)/BN3272)/1000000</f>
        <v>0.59298662556501414</v>
      </c>
      <c r="BQ3272">
        <f t="shared" ref="BQ3272:BQ3335" si="209">BP3272/BO3272</f>
        <v>0.57492700985389067</v>
      </c>
    </row>
    <row r="3273" spans="1:69" x14ac:dyDescent="0.25">
      <c r="A3273" t="s">
        <v>3383</v>
      </c>
      <c r="B3273" s="1">
        <v>44244.396122685182</v>
      </c>
      <c r="C3273">
        <v>3272.85</v>
      </c>
      <c r="D3273">
        <v>0</v>
      </c>
      <c r="E3273">
        <v>0</v>
      </c>
      <c r="F3273">
        <v>1</v>
      </c>
      <c r="G3273">
        <v>0.95804615999999998</v>
      </c>
      <c r="H3273">
        <v>-2.926289E-2</v>
      </c>
      <c r="I3273">
        <v>2.5070000000000001</v>
      </c>
      <c r="J3273">
        <v>0</v>
      </c>
      <c r="K3273">
        <v>0</v>
      </c>
      <c r="L3273">
        <v>1</v>
      </c>
      <c r="M3273">
        <v>6.4806500000000001E-3</v>
      </c>
      <c r="N3273">
        <v>9.0543999999999998E-4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-1.3720218399999999</v>
      </c>
      <c r="AI3273">
        <v>-1.2005599899999999</v>
      </c>
      <c r="AJ3273">
        <v>-0.99550000000000005</v>
      </c>
      <c r="AK3273">
        <v>0</v>
      </c>
      <c r="AL3273">
        <v>2.4751837800000001</v>
      </c>
      <c r="AM3273">
        <v>0</v>
      </c>
      <c r="AN3273">
        <v>1.6446885899999999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0.17069028</v>
      </c>
      <c r="AV3273">
        <v>0</v>
      </c>
      <c r="AW3273" t="s">
        <v>113</v>
      </c>
      <c r="AX3273" t="s">
        <v>113</v>
      </c>
      <c r="AY3273">
        <v>0</v>
      </c>
      <c r="AZ3273">
        <v>-2.4751837800000001</v>
      </c>
      <c r="BA3273">
        <v>1.6446885899999999</v>
      </c>
      <c r="BB3273">
        <v>-2.4751837800000001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6"/>
        <v>2.8533241294543999E-3</v>
      </c>
      <c r="BO3273">
        <f t="shared" si="207"/>
        <v>1.0314285606811686</v>
      </c>
      <c r="BP3273">
        <f t="shared" si="208"/>
        <v>0.58470377507339644</v>
      </c>
      <c r="BQ3273">
        <f t="shared" si="209"/>
        <v>0.56688732246007478</v>
      </c>
    </row>
    <row r="3274" spans="1:69" x14ac:dyDescent="0.25">
      <c r="A3274" t="s">
        <v>3384</v>
      </c>
      <c r="B3274" s="1">
        <v>44244.396134259259</v>
      </c>
      <c r="C3274">
        <v>3273.85</v>
      </c>
      <c r="D3274">
        <v>0</v>
      </c>
      <c r="E3274">
        <v>0</v>
      </c>
      <c r="F3274">
        <v>1</v>
      </c>
      <c r="G3274">
        <v>0.95844719</v>
      </c>
      <c r="H3274">
        <v>-2.926289E-2</v>
      </c>
      <c r="I3274">
        <v>2.5070000000000001</v>
      </c>
      <c r="J3274">
        <v>0</v>
      </c>
      <c r="K3274">
        <v>0</v>
      </c>
      <c r="L3274">
        <v>1</v>
      </c>
      <c r="M3274">
        <v>6.56086E-3</v>
      </c>
      <c r="N3274">
        <v>9.0543999999999998E-4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-1.3721020500000001</v>
      </c>
      <c r="AI3274">
        <v>-1.2005599899999999</v>
      </c>
      <c r="AJ3274">
        <v>-0.99550000000000005</v>
      </c>
      <c r="AK3274">
        <v>0</v>
      </c>
      <c r="AL3274">
        <v>2.4761891600000001</v>
      </c>
      <c r="AM3274">
        <v>0</v>
      </c>
      <c r="AN3274">
        <v>1.6683493899999999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0.17077012</v>
      </c>
      <c r="AV3274">
        <v>0</v>
      </c>
      <c r="AW3274" t="s">
        <v>113</v>
      </c>
      <c r="AX3274" t="s">
        <v>113</v>
      </c>
      <c r="AY3274">
        <v>0</v>
      </c>
      <c r="AZ3274">
        <v>-2.4761891600000001</v>
      </c>
      <c r="BA3274">
        <v>1.6683493899999999</v>
      </c>
      <c r="BB3274">
        <v>-2.4761891600000001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6"/>
        <v>2.8533088718833998E-3</v>
      </c>
      <c r="BO3274">
        <f t="shared" si="207"/>
        <v>1.0314340760653078</v>
      </c>
      <c r="BP3274">
        <f t="shared" si="208"/>
        <v>0.57641449413584911</v>
      </c>
      <c r="BQ3274">
        <f t="shared" si="209"/>
        <v>0.55884763506625901</v>
      </c>
    </row>
    <row r="3275" spans="1:69" x14ac:dyDescent="0.25">
      <c r="A3275" t="s">
        <v>3385</v>
      </c>
      <c r="B3275" s="1">
        <v>44244.396145833336</v>
      </c>
      <c r="C3275">
        <v>3274.85</v>
      </c>
      <c r="D3275">
        <v>0</v>
      </c>
      <c r="E3275">
        <v>0</v>
      </c>
      <c r="F3275">
        <v>1</v>
      </c>
      <c r="G3275">
        <v>0.95868781000000003</v>
      </c>
      <c r="H3275">
        <v>-2.926289E-2</v>
      </c>
      <c r="I3275">
        <v>2.5070000000000001</v>
      </c>
      <c r="J3275">
        <v>0</v>
      </c>
      <c r="K3275">
        <v>0</v>
      </c>
      <c r="L3275">
        <v>1</v>
      </c>
      <c r="M3275">
        <v>6.7212699999999997E-3</v>
      </c>
      <c r="N3275">
        <v>9.0543999999999998E-4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-1.3723426700000001</v>
      </c>
      <c r="AI3275">
        <v>-1.2005599899999999</v>
      </c>
      <c r="AJ3275">
        <v>-0.99550000000000005</v>
      </c>
      <c r="AK3275">
        <v>0</v>
      </c>
      <c r="AL3275">
        <v>2.47679239</v>
      </c>
      <c r="AM3275">
        <v>0</v>
      </c>
      <c r="AN3275">
        <v>1.71567099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0.17100966000000001</v>
      </c>
      <c r="AV3275">
        <v>0</v>
      </c>
      <c r="AW3275" t="s">
        <v>113</v>
      </c>
      <c r="AX3275" t="s">
        <v>113</v>
      </c>
      <c r="AY3275">
        <v>0</v>
      </c>
      <c r="AZ3275">
        <v>-2.47679239</v>
      </c>
      <c r="BA3275">
        <v>1.71567099</v>
      </c>
      <c r="BB3275">
        <v>-2.47679239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6"/>
        <v>2.8532707273868003E-3</v>
      </c>
      <c r="BO3275">
        <f t="shared" si="207"/>
        <v>1.0314478649894465</v>
      </c>
      <c r="BP3275">
        <f t="shared" si="208"/>
        <v>0.58471471844102796</v>
      </c>
      <c r="BQ3275">
        <f t="shared" si="209"/>
        <v>0.56688732246007467</v>
      </c>
    </row>
    <row r="3276" spans="1:69" x14ac:dyDescent="0.25">
      <c r="A3276" t="s">
        <v>3386</v>
      </c>
      <c r="B3276" s="1">
        <v>44244.396157407406</v>
      </c>
      <c r="C3276">
        <v>3275.85</v>
      </c>
      <c r="D3276">
        <v>0</v>
      </c>
      <c r="E3276">
        <v>0</v>
      </c>
      <c r="F3276">
        <v>1</v>
      </c>
      <c r="G3276">
        <v>0.95908884000000005</v>
      </c>
      <c r="H3276">
        <v>-2.926289E-2</v>
      </c>
      <c r="I3276">
        <v>2.5070000000000001</v>
      </c>
      <c r="J3276">
        <v>0</v>
      </c>
      <c r="K3276">
        <v>0</v>
      </c>
      <c r="L3276">
        <v>1</v>
      </c>
      <c r="M3276">
        <v>6.56086E-3</v>
      </c>
      <c r="N3276">
        <v>9.0543999999999998E-4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-1.3724228700000001</v>
      </c>
      <c r="AI3276">
        <v>-1.2005599899999999</v>
      </c>
      <c r="AJ3276">
        <v>-0.99550000000000005</v>
      </c>
      <c r="AK3276">
        <v>0</v>
      </c>
      <c r="AL3276">
        <v>2.4777977799999999</v>
      </c>
      <c r="AM3276">
        <v>0</v>
      </c>
      <c r="AN3276">
        <v>1.6683493899999999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0.17108951</v>
      </c>
      <c r="AV3276">
        <v>0</v>
      </c>
      <c r="AW3276" t="s">
        <v>113</v>
      </c>
      <c r="AX3276" t="s">
        <v>113</v>
      </c>
      <c r="AY3276">
        <v>0</v>
      </c>
      <c r="AZ3276">
        <v>-2.4777977799999999</v>
      </c>
      <c r="BA3276">
        <v>1.6683493899999999</v>
      </c>
      <c r="BB3276">
        <v>-2.4777977799999999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6"/>
        <v>2.8532325832696E-3</v>
      </c>
      <c r="BO3276">
        <f t="shared" si="207"/>
        <v>1.0314616541451145</v>
      </c>
      <c r="BP3276">
        <f t="shared" si="208"/>
        <v>0.60130779385463351</v>
      </c>
      <c r="BQ3276">
        <f t="shared" si="209"/>
        <v>0.58296669724770656</v>
      </c>
    </row>
    <row r="3277" spans="1:69" x14ac:dyDescent="0.25">
      <c r="A3277" t="s">
        <v>3387</v>
      </c>
      <c r="B3277" s="1">
        <v>44244.396168981482</v>
      </c>
      <c r="C3277">
        <v>3276.85</v>
      </c>
      <c r="D3277">
        <v>0</v>
      </c>
      <c r="E3277">
        <v>0</v>
      </c>
      <c r="F3277">
        <v>1</v>
      </c>
      <c r="G3277">
        <v>0.95948986999999997</v>
      </c>
      <c r="H3277">
        <v>-2.926289E-2</v>
      </c>
      <c r="I3277">
        <v>2.5070000000000001</v>
      </c>
      <c r="J3277">
        <v>0</v>
      </c>
      <c r="K3277">
        <v>0</v>
      </c>
      <c r="L3277">
        <v>1</v>
      </c>
      <c r="M3277">
        <v>6.56086E-3</v>
      </c>
      <c r="N3277">
        <v>9.0543999999999998E-4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-1.3724228700000001</v>
      </c>
      <c r="AI3277">
        <v>-1.2005599899999999</v>
      </c>
      <c r="AJ3277">
        <v>-0.99550000000000005</v>
      </c>
      <c r="AK3277">
        <v>0</v>
      </c>
      <c r="AL3277">
        <v>2.47880316</v>
      </c>
      <c r="AM3277">
        <v>0</v>
      </c>
      <c r="AN3277">
        <v>1.6683493899999999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0.17108951</v>
      </c>
      <c r="AV3277">
        <v>0</v>
      </c>
      <c r="AW3277" t="s">
        <v>113</v>
      </c>
      <c r="AX3277" t="s">
        <v>113</v>
      </c>
      <c r="AY3277">
        <v>0</v>
      </c>
      <c r="AZ3277">
        <v>-2.47880316</v>
      </c>
      <c r="BA3277">
        <v>1.6683493899999999</v>
      </c>
      <c r="BB3277">
        <v>-2.47880316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6"/>
        <v>2.8532096967234001E-3</v>
      </c>
      <c r="BO3277">
        <f t="shared" si="207"/>
        <v>1.0314699278429182</v>
      </c>
      <c r="BP3277">
        <f t="shared" si="208"/>
        <v>0.58472722559295842</v>
      </c>
      <c r="BQ3277">
        <f t="shared" si="209"/>
        <v>0.56688732246007478</v>
      </c>
    </row>
    <row r="3278" spans="1:69" x14ac:dyDescent="0.25">
      <c r="A3278" t="s">
        <v>3388</v>
      </c>
      <c r="B3278" s="1">
        <v>44244.396180555559</v>
      </c>
      <c r="C3278">
        <v>3277.85</v>
      </c>
      <c r="D3278">
        <v>0</v>
      </c>
      <c r="E3278">
        <v>0</v>
      </c>
      <c r="F3278">
        <v>1</v>
      </c>
      <c r="G3278">
        <v>0.95973048999999999</v>
      </c>
      <c r="H3278">
        <v>-2.926289E-2</v>
      </c>
      <c r="I3278">
        <v>2.5070000000000001</v>
      </c>
      <c r="J3278">
        <v>0</v>
      </c>
      <c r="K3278">
        <v>0</v>
      </c>
      <c r="L3278">
        <v>1</v>
      </c>
      <c r="M3278">
        <v>6.56086E-3</v>
      </c>
      <c r="N3278">
        <v>9.0543999999999998E-4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-1.3724228700000001</v>
      </c>
      <c r="AI3278">
        <v>-1.2005599899999999</v>
      </c>
      <c r="AJ3278">
        <v>-0.99550000000000005</v>
      </c>
      <c r="AK3278">
        <v>0</v>
      </c>
      <c r="AL3278">
        <v>2.4794063899999998</v>
      </c>
      <c r="AM3278">
        <v>0</v>
      </c>
      <c r="AN3278">
        <v>1.6683493899999999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0.17108951</v>
      </c>
      <c r="AV3278">
        <v>0</v>
      </c>
      <c r="AW3278" t="s">
        <v>113</v>
      </c>
      <c r="AX3278" t="s">
        <v>113</v>
      </c>
      <c r="AY3278">
        <v>0</v>
      </c>
      <c r="AZ3278">
        <v>-2.4794063899999998</v>
      </c>
      <c r="BA3278">
        <v>1.6683493899999999</v>
      </c>
      <c r="BB3278">
        <v>-2.4794063899999998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6"/>
        <v>2.8531715522268001E-3</v>
      </c>
      <c r="BO3278">
        <f t="shared" si="207"/>
        <v>1.0314837177256628</v>
      </c>
      <c r="BP3278">
        <f t="shared" si="208"/>
        <v>0.58473504290266454</v>
      </c>
      <c r="BQ3278">
        <f t="shared" si="209"/>
        <v>0.56688732246007478</v>
      </c>
    </row>
    <row r="3279" spans="1:69" x14ac:dyDescent="0.25">
      <c r="A3279" t="s">
        <v>3389</v>
      </c>
      <c r="B3279" s="1">
        <v>44244.396192129629</v>
      </c>
      <c r="C3279">
        <v>3278.85</v>
      </c>
      <c r="D3279">
        <v>0</v>
      </c>
      <c r="E3279">
        <v>0</v>
      </c>
      <c r="F3279">
        <v>1</v>
      </c>
      <c r="G3279">
        <v>0.95997109999999997</v>
      </c>
      <c r="H3279">
        <v>-2.926289E-2</v>
      </c>
      <c r="I3279">
        <v>2.5070000000000001</v>
      </c>
      <c r="J3279">
        <v>0</v>
      </c>
      <c r="K3279">
        <v>0</v>
      </c>
      <c r="L3279">
        <v>1</v>
      </c>
      <c r="M3279">
        <v>6.56086E-3</v>
      </c>
      <c r="N3279">
        <v>9.0543999999999998E-4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-1.3724228700000001</v>
      </c>
      <c r="AI3279">
        <v>-1.2005599899999999</v>
      </c>
      <c r="AJ3279">
        <v>-0.99550000000000005</v>
      </c>
      <c r="AK3279">
        <v>0</v>
      </c>
      <c r="AL3279">
        <v>2.4800096200000001</v>
      </c>
      <c r="AM3279">
        <v>0</v>
      </c>
      <c r="AN3279">
        <v>1.6683493899999999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0.17108951</v>
      </c>
      <c r="AV3279">
        <v>0</v>
      </c>
      <c r="AW3279" t="s">
        <v>113</v>
      </c>
      <c r="AX3279" t="s">
        <v>113</v>
      </c>
      <c r="AY3279">
        <v>0</v>
      </c>
      <c r="AZ3279">
        <v>-2.4800096200000001</v>
      </c>
      <c r="BA3279">
        <v>1.6683493899999999</v>
      </c>
      <c r="BB3279">
        <v>-2.4800096200000001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6"/>
        <v>2.8531334081096003E-3</v>
      </c>
      <c r="BO3279">
        <f t="shared" si="207"/>
        <v>1.0314975078399655</v>
      </c>
      <c r="BP3279">
        <f t="shared" si="208"/>
        <v>0.58474286034363798</v>
      </c>
      <c r="BQ3279">
        <f t="shared" si="209"/>
        <v>0.56688732246007467</v>
      </c>
    </row>
    <row r="3280" spans="1:69" x14ac:dyDescent="0.25">
      <c r="A3280" t="s">
        <v>3390</v>
      </c>
      <c r="B3280" s="1">
        <v>44244.396203703705</v>
      </c>
      <c r="C3280">
        <v>3279.85</v>
      </c>
      <c r="D3280">
        <v>0</v>
      </c>
      <c r="E3280">
        <v>0</v>
      </c>
      <c r="F3280">
        <v>1</v>
      </c>
      <c r="G3280">
        <v>0.96037212999999999</v>
      </c>
      <c r="H3280">
        <v>-2.926289E-2</v>
      </c>
      <c r="I3280">
        <v>2.5070000000000001</v>
      </c>
      <c r="J3280">
        <v>0</v>
      </c>
      <c r="K3280">
        <v>0</v>
      </c>
      <c r="L3280">
        <v>1</v>
      </c>
      <c r="M3280">
        <v>6.56086E-3</v>
      </c>
      <c r="N3280">
        <v>9.0543999999999998E-4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-1.3725832899999999</v>
      </c>
      <c r="AI3280">
        <v>-1.2005599899999999</v>
      </c>
      <c r="AJ3280">
        <v>-0.99550000000000005</v>
      </c>
      <c r="AK3280">
        <v>0</v>
      </c>
      <c r="AL3280">
        <v>2.4810150100000001</v>
      </c>
      <c r="AM3280">
        <v>0</v>
      </c>
      <c r="AN3280">
        <v>1.6683493899999999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0.17124919999999999</v>
      </c>
      <c r="AV3280">
        <v>0</v>
      </c>
      <c r="AW3280" t="s">
        <v>113</v>
      </c>
      <c r="AX3280" t="s">
        <v>113</v>
      </c>
      <c r="AY3280">
        <v>0</v>
      </c>
      <c r="AZ3280">
        <v>-2.4810150100000001</v>
      </c>
      <c r="BA3280">
        <v>1.6683493899999999</v>
      </c>
      <c r="BB3280">
        <v>-2.4810150100000001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6"/>
        <v>2.8531105215634004E-3</v>
      </c>
      <c r="BO3280">
        <f t="shared" si="207"/>
        <v>1.0315057821129703</v>
      </c>
      <c r="BP3280">
        <f t="shared" si="208"/>
        <v>0.58474755092410702</v>
      </c>
      <c r="BQ3280">
        <f t="shared" si="209"/>
        <v>0.56688732246007478</v>
      </c>
    </row>
    <row r="3281" spans="1:69" x14ac:dyDescent="0.25">
      <c r="A3281" t="s">
        <v>3391</v>
      </c>
      <c r="B3281" s="1">
        <v>44244.396215277775</v>
      </c>
      <c r="C3281">
        <v>3280.85</v>
      </c>
      <c r="D3281">
        <v>0</v>
      </c>
      <c r="E3281">
        <v>0</v>
      </c>
      <c r="F3281">
        <v>1</v>
      </c>
      <c r="G3281">
        <v>0.96085337000000004</v>
      </c>
      <c r="H3281">
        <v>-2.926289E-2</v>
      </c>
      <c r="I3281">
        <v>2.5070000000000001</v>
      </c>
      <c r="J3281">
        <v>0</v>
      </c>
      <c r="K3281">
        <v>0</v>
      </c>
      <c r="L3281">
        <v>1</v>
      </c>
      <c r="M3281">
        <v>6.6410599999999998E-3</v>
      </c>
      <c r="N3281">
        <v>9.0543999999999998E-4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-1.37250308</v>
      </c>
      <c r="AI3281">
        <v>-1.2005599899999999</v>
      </c>
      <c r="AJ3281">
        <v>-0.99550000000000005</v>
      </c>
      <c r="AK3281">
        <v>0</v>
      </c>
      <c r="AL3281">
        <v>2.4822214699999998</v>
      </c>
      <c r="AM3281">
        <v>0</v>
      </c>
      <c r="AN3281">
        <v>1.69201019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0.17116935</v>
      </c>
      <c r="AV3281">
        <v>0</v>
      </c>
      <c r="AW3281" t="s">
        <v>113</v>
      </c>
      <c r="AX3281" t="s">
        <v>113</v>
      </c>
      <c r="AY3281">
        <v>0</v>
      </c>
      <c r="AZ3281">
        <v>-2.4822214699999998</v>
      </c>
      <c r="BA3281">
        <v>1.69201019</v>
      </c>
      <c r="BB3281">
        <v>-2.4822214699999998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6"/>
        <v>2.8530876350171997E-3</v>
      </c>
      <c r="BO3281">
        <f t="shared" si="207"/>
        <v>1.0315140565187224</v>
      </c>
      <c r="BP3281">
        <f t="shared" si="208"/>
        <v>0.58475224157982875</v>
      </c>
      <c r="BQ3281">
        <f t="shared" si="209"/>
        <v>0.56688732246007478</v>
      </c>
    </row>
    <row r="3282" spans="1:69" x14ac:dyDescent="0.25">
      <c r="A3282" t="s">
        <v>3392</v>
      </c>
      <c r="B3282" s="1">
        <v>44244.396226851852</v>
      </c>
      <c r="C3282">
        <v>3281.85</v>
      </c>
      <c r="D3282">
        <v>0</v>
      </c>
      <c r="E3282">
        <v>0</v>
      </c>
      <c r="F3282">
        <v>1</v>
      </c>
      <c r="G3282">
        <v>0.96117419999999998</v>
      </c>
      <c r="H3282">
        <v>-2.926289E-2</v>
      </c>
      <c r="I3282">
        <v>2.5070000000000001</v>
      </c>
      <c r="J3282">
        <v>0</v>
      </c>
      <c r="K3282">
        <v>0</v>
      </c>
      <c r="L3282">
        <v>1</v>
      </c>
      <c r="M3282">
        <v>6.56086E-3</v>
      </c>
      <c r="N3282">
        <v>9.0543999999999998E-4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-1.3725832899999999</v>
      </c>
      <c r="AI3282">
        <v>-1.2005599899999999</v>
      </c>
      <c r="AJ3282">
        <v>-0.99550000000000005</v>
      </c>
      <c r="AK3282">
        <v>0</v>
      </c>
      <c r="AL3282">
        <v>2.4830257699999998</v>
      </c>
      <c r="AM3282">
        <v>0</v>
      </c>
      <c r="AN3282">
        <v>1.6683493899999999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0.17124919999999999</v>
      </c>
      <c r="AV3282">
        <v>0</v>
      </c>
      <c r="AW3282" t="s">
        <v>113</v>
      </c>
      <c r="AX3282" t="s">
        <v>113</v>
      </c>
      <c r="AY3282">
        <v>0</v>
      </c>
      <c r="AZ3282">
        <v>-2.4830257699999998</v>
      </c>
      <c r="BA3282">
        <v>1.6683493899999999</v>
      </c>
      <c r="BB3282">
        <v>-2.4830257699999998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6"/>
        <v>2.8530494905206006E-3</v>
      </c>
      <c r="BO3282">
        <f t="shared" si="207"/>
        <v>1.0315278475814262</v>
      </c>
      <c r="BP3282">
        <f t="shared" si="208"/>
        <v>0.59305322099100921</v>
      </c>
      <c r="BQ3282">
        <f t="shared" si="209"/>
        <v>0.57492700985389056</v>
      </c>
    </row>
    <row r="3283" spans="1:69" x14ac:dyDescent="0.25">
      <c r="A3283" t="s">
        <v>3393</v>
      </c>
      <c r="B3283" s="1">
        <v>44244.396238425928</v>
      </c>
      <c r="C3283">
        <v>3282.85</v>
      </c>
      <c r="D3283">
        <v>0</v>
      </c>
      <c r="E3283">
        <v>0</v>
      </c>
      <c r="F3283">
        <v>1</v>
      </c>
      <c r="G3283">
        <v>0.96149501999999998</v>
      </c>
      <c r="H3283">
        <v>-2.926289E-2</v>
      </c>
      <c r="I3283">
        <v>2.5070000000000001</v>
      </c>
      <c r="J3283">
        <v>0</v>
      </c>
      <c r="K3283">
        <v>0</v>
      </c>
      <c r="L3283">
        <v>1</v>
      </c>
      <c r="M3283">
        <v>6.56086E-3</v>
      </c>
      <c r="N3283">
        <v>9.0543999999999998E-4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-1.3728239099999999</v>
      </c>
      <c r="AI3283">
        <v>-1.2005599899999999</v>
      </c>
      <c r="AJ3283">
        <v>-0.99550000000000005</v>
      </c>
      <c r="AK3283">
        <v>0</v>
      </c>
      <c r="AL3283">
        <v>2.4838300800000002</v>
      </c>
      <c r="AM3283">
        <v>0</v>
      </c>
      <c r="AN3283">
        <v>1.6683493899999999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0.17148873000000001</v>
      </c>
      <c r="AV3283">
        <v>0</v>
      </c>
      <c r="AW3283" t="s">
        <v>113</v>
      </c>
      <c r="AX3283" t="s">
        <v>113</v>
      </c>
      <c r="AY3283">
        <v>0</v>
      </c>
      <c r="AZ3283">
        <v>-2.4838300800000002</v>
      </c>
      <c r="BA3283">
        <v>1.6683493899999999</v>
      </c>
      <c r="BB3283">
        <v>-2.4838300800000002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6"/>
        <v>2.8530037174282E-3</v>
      </c>
      <c r="BO3283">
        <f t="shared" si="207"/>
        <v>1.0315443972337077</v>
      </c>
      <c r="BP3283">
        <f t="shared" si="208"/>
        <v>0.58476944134650832</v>
      </c>
      <c r="BQ3283">
        <f t="shared" si="209"/>
        <v>0.56688732246007478</v>
      </c>
    </row>
    <row r="3284" spans="1:69" x14ac:dyDescent="0.25">
      <c r="A3284" t="s">
        <v>3394</v>
      </c>
      <c r="B3284" s="1">
        <v>44244.396249999998</v>
      </c>
      <c r="C3284">
        <v>3283.85</v>
      </c>
      <c r="D3284">
        <v>0</v>
      </c>
      <c r="E3284">
        <v>0</v>
      </c>
      <c r="F3284">
        <v>1</v>
      </c>
      <c r="G3284">
        <v>0.96173564</v>
      </c>
      <c r="H3284">
        <v>-2.926289E-2</v>
      </c>
      <c r="I3284">
        <v>2.5070000000000001</v>
      </c>
      <c r="J3284">
        <v>0</v>
      </c>
      <c r="K3284">
        <v>0</v>
      </c>
      <c r="L3284">
        <v>1</v>
      </c>
      <c r="M3284">
        <v>6.56086E-3</v>
      </c>
      <c r="N3284">
        <v>9.0543999999999998E-4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-1.3728239099999999</v>
      </c>
      <c r="AI3284">
        <v>-1.2005599899999999</v>
      </c>
      <c r="AJ3284">
        <v>-0.99550000000000005</v>
      </c>
      <c r="AK3284">
        <v>0</v>
      </c>
      <c r="AL3284">
        <v>2.48443331</v>
      </c>
      <c r="AM3284">
        <v>0</v>
      </c>
      <c r="AN3284">
        <v>1.6683493899999999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0.17148873000000001</v>
      </c>
      <c r="AV3284">
        <v>0</v>
      </c>
      <c r="AW3284" t="s">
        <v>113</v>
      </c>
      <c r="AX3284" t="s">
        <v>113</v>
      </c>
      <c r="AY3284">
        <v>0</v>
      </c>
      <c r="AZ3284">
        <v>-2.48443331</v>
      </c>
      <c r="BA3284">
        <v>1.6683493899999999</v>
      </c>
      <c r="BB3284">
        <v>-2.48443331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6"/>
        <v>2.8529732022862003E-3</v>
      </c>
      <c r="BO3284">
        <f t="shared" si="207"/>
        <v>1.0315554305387999</v>
      </c>
      <c r="BP3284">
        <f t="shared" si="208"/>
        <v>0.58477569598728985</v>
      </c>
      <c r="BQ3284">
        <f t="shared" si="209"/>
        <v>0.56688732246007467</v>
      </c>
    </row>
    <row r="3285" spans="1:69" x14ac:dyDescent="0.25">
      <c r="A3285" t="s">
        <v>3395</v>
      </c>
      <c r="B3285" s="1">
        <v>44244.396261574075</v>
      </c>
      <c r="C3285">
        <v>3284.85</v>
      </c>
      <c r="D3285">
        <v>0</v>
      </c>
      <c r="E3285">
        <v>0</v>
      </c>
      <c r="F3285">
        <v>1</v>
      </c>
      <c r="G3285">
        <v>0.96213667000000003</v>
      </c>
      <c r="H3285">
        <v>-2.926289E-2</v>
      </c>
      <c r="I3285">
        <v>2.5070000000000001</v>
      </c>
      <c r="J3285">
        <v>0</v>
      </c>
      <c r="K3285">
        <v>0</v>
      </c>
      <c r="L3285">
        <v>1</v>
      </c>
      <c r="M3285">
        <v>6.56086E-3</v>
      </c>
      <c r="N3285">
        <v>9.0543999999999998E-4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-1.3729041099999999</v>
      </c>
      <c r="AI3285">
        <v>-1.2005599899999999</v>
      </c>
      <c r="AJ3285">
        <v>-0.99550000000000005</v>
      </c>
      <c r="AK3285">
        <v>0</v>
      </c>
      <c r="AL3285">
        <v>2.4854387</v>
      </c>
      <c r="AM3285">
        <v>0</v>
      </c>
      <c r="AN3285">
        <v>1.6683493899999999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0.17156858</v>
      </c>
      <c r="AV3285">
        <v>0</v>
      </c>
      <c r="AW3285" t="s">
        <v>113</v>
      </c>
      <c r="AX3285" t="s">
        <v>113</v>
      </c>
      <c r="AY3285">
        <v>0</v>
      </c>
      <c r="AZ3285">
        <v>-2.4854387</v>
      </c>
      <c r="BA3285">
        <v>1.6683493899999999</v>
      </c>
      <c r="BB3285">
        <v>-2.4854387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6"/>
        <v>2.8529426867647998E-3</v>
      </c>
      <c r="BO3285">
        <f t="shared" si="207"/>
        <v>1.0315664642171007</v>
      </c>
      <c r="BP3285">
        <f t="shared" si="208"/>
        <v>0.58478195083963869</v>
      </c>
      <c r="BQ3285">
        <f t="shared" si="209"/>
        <v>0.56688732246007467</v>
      </c>
    </row>
    <row r="3286" spans="1:69" x14ac:dyDescent="0.25">
      <c r="A3286" t="s">
        <v>3396</v>
      </c>
      <c r="B3286" s="1">
        <v>44244.396273148152</v>
      </c>
      <c r="C3286">
        <v>3285.85</v>
      </c>
      <c r="D3286">
        <v>0</v>
      </c>
      <c r="E3286">
        <v>0</v>
      </c>
      <c r="F3286">
        <v>1</v>
      </c>
      <c r="G3286">
        <v>0.96229708000000003</v>
      </c>
      <c r="H3286">
        <v>-2.926289E-2</v>
      </c>
      <c r="I3286">
        <v>2.5070000000000001</v>
      </c>
      <c r="J3286">
        <v>0</v>
      </c>
      <c r="K3286">
        <v>0</v>
      </c>
      <c r="L3286">
        <v>1</v>
      </c>
      <c r="M3286">
        <v>6.56086E-3</v>
      </c>
      <c r="N3286">
        <v>9.0543999999999998E-4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-1.3728239099999999</v>
      </c>
      <c r="AI3286">
        <v>-1.2005599899999999</v>
      </c>
      <c r="AJ3286">
        <v>-0.99550000000000005</v>
      </c>
      <c r="AK3286">
        <v>0</v>
      </c>
      <c r="AL3286">
        <v>2.4858408500000002</v>
      </c>
      <c r="AM3286">
        <v>0</v>
      </c>
      <c r="AN3286">
        <v>1.6683493899999999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0.17148873000000001</v>
      </c>
      <c r="AV3286">
        <v>0</v>
      </c>
      <c r="AW3286" t="s">
        <v>113</v>
      </c>
      <c r="AX3286" t="s">
        <v>113</v>
      </c>
      <c r="AY3286">
        <v>0</v>
      </c>
      <c r="AZ3286">
        <v>-2.4858408500000002</v>
      </c>
      <c r="BA3286">
        <v>1.6683493899999999</v>
      </c>
      <c r="BB3286">
        <v>-2.4858408500000002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6"/>
        <v>2.8529198002185999E-3</v>
      </c>
      <c r="BO3286">
        <f t="shared" si="207"/>
        <v>1.0315747395964294</v>
      </c>
      <c r="BP3286">
        <f t="shared" si="208"/>
        <v>0.58478664204726882</v>
      </c>
      <c r="BQ3286">
        <f t="shared" si="209"/>
        <v>0.56688732246007489</v>
      </c>
    </row>
    <row r="3287" spans="1:69" x14ac:dyDescent="0.25">
      <c r="A3287" t="s">
        <v>3397</v>
      </c>
      <c r="B3287" s="1">
        <v>44244.396284722221</v>
      </c>
      <c r="C3287">
        <v>3286.85</v>
      </c>
      <c r="D3287">
        <v>0</v>
      </c>
      <c r="E3287">
        <v>0</v>
      </c>
      <c r="F3287">
        <v>1</v>
      </c>
      <c r="G3287">
        <v>0.96277831999999997</v>
      </c>
      <c r="H3287">
        <v>-2.926289E-2</v>
      </c>
      <c r="I3287">
        <v>2.5070000000000001</v>
      </c>
      <c r="J3287">
        <v>0</v>
      </c>
      <c r="K3287">
        <v>0</v>
      </c>
      <c r="L3287">
        <v>1</v>
      </c>
      <c r="M3287">
        <v>6.56086E-3</v>
      </c>
      <c r="N3287">
        <v>9.0543999999999998E-4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-1.37298432</v>
      </c>
      <c r="AI3287">
        <v>-1.2005599899999999</v>
      </c>
      <c r="AJ3287">
        <v>-0.99550000000000005</v>
      </c>
      <c r="AK3287">
        <v>0</v>
      </c>
      <c r="AL3287">
        <v>2.4870473099999999</v>
      </c>
      <c r="AM3287">
        <v>0</v>
      </c>
      <c r="AN3287">
        <v>1.6683493899999999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0.17164842</v>
      </c>
      <c r="AV3287">
        <v>0</v>
      </c>
      <c r="AW3287" t="s">
        <v>113</v>
      </c>
      <c r="AX3287" t="s">
        <v>113</v>
      </c>
      <c r="AY3287">
        <v>0</v>
      </c>
      <c r="AZ3287">
        <v>-2.4870473099999999</v>
      </c>
      <c r="BA3287">
        <v>1.6683493899999999</v>
      </c>
      <c r="BB3287">
        <v>-2.4870473099999999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6"/>
        <v>2.852881655722E-3</v>
      </c>
      <c r="BO3287">
        <f t="shared" si="207"/>
        <v>1.0315885322818248</v>
      </c>
      <c r="BP3287">
        <f t="shared" si="208"/>
        <v>0.58479446094576204</v>
      </c>
      <c r="BQ3287">
        <f t="shared" si="209"/>
        <v>0.56688732246007478</v>
      </c>
    </row>
    <row r="3288" spans="1:69" x14ac:dyDescent="0.25">
      <c r="A3288" t="s">
        <v>3398</v>
      </c>
      <c r="B3288" s="1">
        <v>44244.396296296298</v>
      </c>
      <c r="C3288">
        <v>3287.85</v>
      </c>
      <c r="D3288">
        <v>0</v>
      </c>
      <c r="E3288">
        <v>0</v>
      </c>
      <c r="F3288">
        <v>1</v>
      </c>
      <c r="G3288">
        <v>0.96301893999999999</v>
      </c>
      <c r="H3288">
        <v>-2.926289E-2</v>
      </c>
      <c r="I3288">
        <v>2.5070000000000001</v>
      </c>
      <c r="J3288">
        <v>0</v>
      </c>
      <c r="K3288">
        <v>0</v>
      </c>
      <c r="L3288">
        <v>1</v>
      </c>
      <c r="M3288">
        <v>6.6410599999999998E-3</v>
      </c>
      <c r="N3288">
        <v>9.0543999999999998E-4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-1.3729041099999999</v>
      </c>
      <c r="AI3288">
        <v>-1.2005599899999999</v>
      </c>
      <c r="AJ3288">
        <v>-0.99550000000000005</v>
      </c>
      <c r="AK3288">
        <v>0</v>
      </c>
      <c r="AL3288">
        <v>2.4876505400000002</v>
      </c>
      <c r="AM3288">
        <v>0</v>
      </c>
      <c r="AN3288">
        <v>1.69201019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0.17156858</v>
      </c>
      <c r="AV3288">
        <v>0</v>
      </c>
      <c r="AW3288" t="s">
        <v>113</v>
      </c>
      <c r="AX3288" t="s">
        <v>113</v>
      </c>
      <c r="AY3288">
        <v>0</v>
      </c>
      <c r="AZ3288">
        <v>-2.4876505400000002</v>
      </c>
      <c r="BA3288">
        <v>1.69201019</v>
      </c>
      <c r="BB3288">
        <v>-2.4876505400000002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6"/>
        <v>2.8528663981509999E-3</v>
      </c>
      <c r="BO3288">
        <f t="shared" si="207"/>
        <v>1.0315940493769415</v>
      </c>
      <c r="BP3288">
        <f t="shared" si="208"/>
        <v>0.58479758851704045</v>
      </c>
      <c r="BQ3288">
        <f t="shared" si="209"/>
        <v>0.56688732246007467</v>
      </c>
    </row>
    <row r="3289" spans="1:69" x14ac:dyDescent="0.25">
      <c r="A3289" t="s">
        <v>3399</v>
      </c>
      <c r="B3289" s="1">
        <v>44244.396307870367</v>
      </c>
      <c r="C3289">
        <v>3288.85</v>
      </c>
      <c r="D3289">
        <v>0</v>
      </c>
      <c r="E3289">
        <v>0</v>
      </c>
      <c r="F3289">
        <v>1</v>
      </c>
      <c r="G3289">
        <v>0.96350016999999999</v>
      </c>
      <c r="H3289">
        <v>-2.926289E-2</v>
      </c>
      <c r="I3289">
        <v>2.5070000000000001</v>
      </c>
      <c r="J3289">
        <v>0</v>
      </c>
      <c r="K3289">
        <v>0</v>
      </c>
      <c r="L3289">
        <v>1</v>
      </c>
      <c r="M3289">
        <v>6.7212699999999997E-3</v>
      </c>
      <c r="N3289">
        <v>9.0543999999999998E-4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-1.3731447299999999</v>
      </c>
      <c r="AI3289">
        <v>-1.2005599899999999</v>
      </c>
      <c r="AJ3289">
        <v>-0.99550000000000005</v>
      </c>
      <c r="AK3289">
        <v>0</v>
      </c>
      <c r="AL3289">
        <v>2.4888569999999999</v>
      </c>
      <c r="AM3289">
        <v>0</v>
      </c>
      <c r="AN3289">
        <v>1.71567099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0.17180811000000001</v>
      </c>
      <c r="AV3289">
        <v>0</v>
      </c>
      <c r="AW3289" t="s">
        <v>113</v>
      </c>
      <c r="AX3289" t="s">
        <v>113</v>
      </c>
      <c r="AY3289">
        <v>0</v>
      </c>
      <c r="AZ3289">
        <v>-2.4888569999999999</v>
      </c>
      <c r="BA3289">
        <v>1.71567099</v>
      </c>
      <c r="BB3289">
        <v>-2.4888569999999999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6"/>
        <v>2.8528206250586002E-3</v>
      </c>
      <c r="BO3289">
        <f t="shared" si="207"/>
        <v>1.031610601153568</v>
      </c>
      <c r="BP3289">
        <f t="shared" si="208"/>
        <v>0.59310079825479534</v>
      </c>
      <c r="BQ3289">
        <f t="shared" si="209"/>
        <v>0.57492700985389056</v>
      </c>
    </row>
    <row r="3290" spans="1:69" x14ac:dyDescent="0.25">
      <c r="A3290" t="s">
        <v>3400</v>
      </c>
      <c r="B3290" s="1">
        <v>44244.396319444444</v>
      </c>
      <c r="C3290">
        <v>3289.85</v>
      </c>
      <c r="D3290">
        <v>0</v>
      </c>
      <c r="E3290">
        <v>0</v>
      </c>
      <c r="F3290">
        <v>1</v>
      </c>
      <c r="G3290">
        <v>0.96374079000000001</v>
      </c>
      <c r="H3290">
        <v>-2.926289E-2</v>
      </c>
      <c r="I3290">
        <v>2.5070000000000001</v>
      </c>
      <c r="J3290">
        <v>0</v>
      </c>
      <c r="K3290">
        <v>0</v>
      </c>
      <c r="L3290">
        <v>1</v>
      </c>
      <c r="M3290">
        <v>6.8014800000000004E-3</v>
      </c>
      <c r="N3290">
        <v>9.0543999999999998E-4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-1.3731447299999999</v>
      </c>
      <c r="AI3290">
        <v>-1.2005599899999999</v>
      </c>
      <c r="AJ3290">
        <v>-0.99550000000000005</v>
      </c>
      <c r="AK3290">
        <v>0</v>
      </c>
      <c r="AL3290">
        <v>2.4894602300000002</v>
      </c>
      <c r="AM3290">
        <v>0</v>
      </c>
      <c r="AN3290">
        <v>1.73933179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0.17180811000000001</v>
      </c>
      <c r="AV3290">
        <v>0</v>
      </c>
      <c r="AW3290" t="s">
        <v>113</v>
      </c>
      <c r="AX3290" t="s">
        <v>113</v>
      </c>
      <c r="AY3290">
        <v>0</v>
      </c>
      <c r="AZ3290">
        <v>-2.4894602300000002</v>
      </c>
      <c r="BA3290">
        <v>1.73933179</v>
      </c>
      <c r="BB3290">
        <v>-2.4894602300000002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6"/>
        <v>2.8527977385123999E-3</v>
      </c>
      <c r="BO3290">
        <f t="shared" si="207"/>
        <v>1.031618877241061</v>
      </c>
      <c r="BP3290">
        <f t="shared" si="208"/>
        <v>0.60139944968360848</v>
      </c>
      <c r="BQ3290">
        <f t="shared" si="209"/>
        <v>0.58296669724770644</v>
      </c>
    </row>
    <row r="3291" spans="1:69" x14ac:dyDescent="0.25">
      <c r="A3291" t="s">
        <v>3401</v>
      </c>
      <c r="B3291" s="1">
        <v>44244.396331018521</v>
      </c>
      <c r="C3291">
        <v>3290.85</v>
      </c>
      <c r="D3291">
        <v>0</v>
      </c>
      <c r="E3291">
        <v>0</v>
      </c>
      <c r="F3291">
        <v>1</v>
      </c>
      <c r="G3291">
        <v>0.96414182000000004</v>
      </c>
      <c r="H3291">
        <v>-2.926289E-2</v>
      </c>
      <c r="I3291">
        <v>2.5070000000000001</v>
      </c>
      <c r="J3291">
        <v>0</v>
      </c>
      <c r="K3291">
        <v>0</v>
      </c>
      <c r="L3291">
        <v>1</v>
      </c>
      <c r="M3291">
        <v>6.6410599999999998E-3</v>
      </c>
      <c r="N3291">
        <v>9.0543999999999998E-4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-1.37298432</v>
      </c>
      <c r="AI3291">
        <v>-1.2005599899999999</v>
      </c>
      <c r="AJ3291">
        <v>-0.99550000000000005</v>
      </c>
      <c r="AK3291">
        <v>0</v>
      </c>
      <c r="AL3291">
        <v>2.4904656200000002</v>
      </c>
      <c r="AM3291">
        <v>0</v>
      </c>
      <c r="AN3291">
        <v>1.69201019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0.17164842</v>
      </c>
      <c r="AV3291">
        <v>0</v>
      </c>
      <c r="AW3291" t="s">
        <v>113</v>
      </c>
      <c r="AX3291" t="s">
        <v>113</v>
      </c>
      <c r="AY3291">
        <v>0</v>
      </c>
      <c r="AZ3291">
        <v>-2.4904656200000002</v>
      </c>
      <c r="BA3291">
        <v>1.69201019</v>
      </c>
      <c r="BB3291">
        <v>-2.4904656200000002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6"/>
        <v>2.8527519654200002E-3</v>
      </c>
      <c r="BO3291">
        <f t="shared" si="207"/>
        <v>1.0316354298144224</v>
      </c>
      <c r="BP3291">
        <f t="shared" si="208"/>
        <v>0.60970312564272455</v>
      </c>
      <c r="BQ3291">
        <f t="shared" si="209"/>
        <v>0.59100638464152222</v>
      </c>
    </row>
    <row r="3292" spans="1:69" x14ac:dyDescent="0.25">
      <c r="A3292" t="s">
        <v>3402</v>
      </c>
      <c r="B3292" s="1">
        <v>44244.39634259259</v>
      </c>
      <c r="C3292">
        <v>3291.85</v>
      </c>
      <c r="D3292">
        <v>0</v>
      </c>
      <c r="E3292">
        <v>0</v>
      </c>
      <c r="F3292">
        <v>1</v>
      </c>
      <c r="G3292">
        <v>0.96438243999999995</v>
      </c>
      <c r="H3292">
        <v>-2.926289E-2</v>
      </c>
      <c r="I3292">
        <v>2.5070000000000001</v>
      </c>
      <c r="J3292">
        <v>0</v>
      </c>
      <c r="K3292">
        <v>0</v>
      </c>
      <c r="L3292">
        <v>1</v>
      </c>
      <c r="M3292">
        <v>6.56086E-3</v>
      </c>
      <c r="N3292">
        <v>9.0543999999999998E-4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-1.3731447299999999</v>
      </c>
      <c r="AI3292">
        <v>-1.2005599899999999</v>
      </c>
      <c r="AJ3292">
        <v>-0.99550000000000005</v>
      </c>
      <c r="AK3292">
        <v>0</v>
      </c>
      <c r="AL3292">
        <v>2.49106885</v>
      </c>
      <c r="AM3292">
        <v>0</v>
      </c>
      <c r="AN3292">
        <v>1.6683493899999999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0.17180811000000001</v>
      </c>
      <c r="AV3292">
        <v>0</v>
      </c>
      <c r="AW3292" t="s">
        <v>113</v>
      </c>
      <c r="AX3292" t="s">
        <v>113</v>
      </c>
      <c r="AY3292">
        <v>0</v>
      </c>
      <c r="AZ3292">
        <v>-2.49106885</v>
      </c>
      <c r="BA3292">
        <v>1.6683493899999999</v>
      </c>
      <c r="BB3292">
        <v>-2.49106885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6"/>
        <v>2.8527290788737999E-3</v>
      </c>
      <c r="BO3292">
        <f t="shared" si="207"/>
        <v>1.0316437063002972</v>
      </c>
      <c r="BP3292">
        <f t="shared" si="208"/>
        <v>0.5931198312978152</v>
      </c>
      <c r="BQ3292">
        <f t="shared" si="209"/>
        <v>0.57492700985389056</v>
      </c>
    </row>
    <row r="3293" spans="1:69" x14ac:dyDescent="0.25">
      <c r="A3293" t="s">
        <v>3403</v>
      </c>
      <c r="B3293" s="1">
        <v>44244.396354166667</v>
      </c>
      <c r="C3293">
        <v>3292.85</v>
      </c>
      <c r="D3293">
        <v>0</v>
      </c>
      <c r="E3293">
        <v>0</v>
      </c>
      <c r="F3293">
        <v>1</v>
      </c>
      <c r="G3293">
        <v>0.96486368</v>
      </c>
      <c r="H3293">
        <v>-2.926289E-2</v>
      </c>
      <c r="I3293">
        <v>2.5070000000000001</v>
      </c>
      <c r="J3293">
        <v>0</v>
      </c>
      <c r="K3293">
        <v>0</v>
      </c>
      <c r="L3293">
        <v>1</v>
      </c>
      <c r="M3293">
        <v>6.6410599999999998E-3</v>
      </c>
      <c r="N3293">
        <v>9.0543999999999998E-4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-1.37330514</v>
      </c>
      <c r="AI3293">
        <v>-1.2005599899999999</v>
      </c>
      <c r="AJ3293">
        <v>-0.99550000000000005</v>
      </c>
      <c r="AK3293">
        <v>0</v>
      </c>
      <c r="AL3293">
        <v>2.4922753100000001</v>
      </c>
      <c r="AM3293">
        <v>0</v>
      </c>
      <c r="AN3293">
        <v>1.69201019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0.1719678</v>
      </c>
      <c r="AV3293">
        <v>0</v>
      </c>
      <c r="AW3293" t="s">
        <v>113</v>
      </c>
      <c r="AX3293" t="s">
        <v>113</v>
      </c>
      <c r="AY3293">
        <v>0</v>
      </c>
      <c r="AZ3293">
        <v>-2.4922753100000001</v>
      </c>
      <c r="BA3293">
        <v>1.69201019</v>
      </c>
      <c r="BB3293">
        <v>-2.4922753100000001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6"/>
        <v>2.8526909343772004E-3</v>
      </c>
      <c r="BO3293">
        <f t="shared" si="207"/>
        <v>1.0316575008300071</v>
      </c>
      <c r="BP3293">
        <f t="shared" si="208"/>
        <v>0.58483355834137496</v>
      </c>
      <c r="BQ3293">
        <f t="shared" si="209"/>
        <v>0.56688732246007467</v>
      </c>
    </row>
    <row r="3294" spans="1:69" x14ac:dyDescent="0.25">
      <c r="A3294" t="s">
        <v>3404</v>
      </c>
      <c r="B3294" s="1">
        <v>44244.396365740744</v>
      </c>
      <c r="C3294">
        <v>3293.85</v>
      </c>
      <c r="D3294">
        <v>0</v>
      </c>
      <c r="E3294">
        <v>0</v>
      </c>
      <c r="F3294">
        <v>1</v>
      </c>
      <c r="G3294">
        <v>0.96502409</v>
      </c>
      <c r="H3294">
        <v>-2.926289E-2</v>
      </c>
      <c r="I3294">
        <v>2.5070000000000001</v>
      </c>
      <c r="J3294">
        <v>0</v>
      </c>
      <c r="K3294">
        <v>0</v>
      </c>
      <c r="L3294">
        <v>1</v>
      </c>
      <c r="M3294">
        <v>6.6410599999999998E-3</v>
      </c>
      <c r="N3294">
        <v>9.0543999999999998E-4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-1.3732249400000001</v>
      </c>
      <c r="AI3294">
        <v>-1.2005599899999999</v>
      </c>
      <c r="AJ3294">
        <v>-0.99550000000000005</v>
      </c>
      <c r="AK3294">
        <v>0</v>
      </c>
      <c r="AL3294">
        <v>2.4926774599999999</v>
      </c>
      <c r="AM3294">
        <v>0</v>
      </c>
      <c r="AN3294">
        <v>1.69201019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0.17188796000000001</v>
      </c>
      <c r="AV3294">
        <v>0</v>
      </c>
      <c r="AW3294" t="s">
        <v>113</v>
      </c>
      <c r="AX3294" t="s">
        <v>113</v>
      </c>
      <c r="AY3294">
        <v>0</v>
      </c>
      <c r="AZ3294">
        <v>-2.4926774599999999</v>
      </c>
      <c r="BA3294">
        <v>1.69201019</v>
      </c>
      <c r="BB3294">
        <v>-2.4926774599999999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6"/>
        <v>2.8526680478310001E-3</v>
      </c>
      <c r="BO3294">
        <f t="shared" si="207"/>
        <v>1.0316657776700249</v>
      </c>
      <c r="BP3294">
        <f t="shared" si="208"/>
        <v>0.59313252072441602</v>
      </c>
      <c r="BQ3294">
        <f t="shared" si="209"/>
        <v>0.57492700985389056</v>
      </c>
    </row>
    <row r="3295" spans="1:69" x14ac:dyDescent="0.25">
      <c r="A3295" t="s">
        <v>3405</v>
      </c>
      <c r="B3295" s="1">
        <v>44244.396377314813</v>
      </c>
      <c r="C3295">
        <v>3294.85</v>
      </c>
      <c r="D3295">
        <v>0</v>
      </c>
      <c r="E3295">
        <v>0</v>
      </c>
      <c r="F3295">
        <v>1</v>
      </c>
      <c r="G3295">
        <v>0.96534492000000005</v>
      </c>
      <c r="H3295">
        <v>-2.926289E-2</v>
      </c>
      <c r="I3295">
        <v>2.5070000000000001</v>
      </c>
      <c r="J3295">
        <v>0</v>
      </c>
      <c r="K3295">
        <v>0</v>
      </c>
      <c r="L3295">
        <v>1</v>
      </c>
      <c r="M3295">
        <v>6.7212699999999997E-3</v>
      </c>
      <c r="N3295">
        <v>9.0543999999999998E-4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-1.3734655499999999</v>
      </c>
      <c r="AI3295">
        <v>-1.2005599899999999</v>
      </c>
      <c r="AJ3295">
        <v>-0.99550000000000005</v>
      </c>
      <c r="AK3295">
        <v>0</v>
      </c>
      <c r="AL3295">
        <v>2.4934817699999998</v>
      </c>
      <c r="AM3295">
        <v>0</v>
      </c>
      <c r="AN3295">
        <v>1.71567099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0.17212748999999999</v>
      </c>
      <c r="AV3295">
        <v>0</v>
      </c>
      <c r="AW3295" t="s">
        <v>113</v>
      </c>
      <c r="AX3295" t="s">
        <v>113</v>
      </c>
      <c r="AY3295">
        <v>0</v>
      </c>
      <c r="AZ3295">
        <v>-2.4934817699999998</v>
      </c>
      <c r="BA3295">
        <v>1.71567099</v>
      </c>
      <c r="BB3295">
        <v>-2.4934817699999998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6"/>
        <v>2.8526222747385999E-3</v>
      </c>
      <c r="BO3295">
        <f t="shared" si="207"/>
        <v>1.0316823317484898</v>
      </c>
      <c r="BP3295">
        <f t="shared" si="208"/>
        <v>0.59314203811124888</v>
      </c>
      <c r="BQ3295">
        <f t="shared" si="209"/>
        <v>0.57492700985389067</v>
      </c>
    </row>
    <row r="3296" spans="1:69" x14ac:dyDescent="0.25">
      <c r="A3296" t="s">
        <v>3406</v>
      </c>
      <c r="B3296" s="1">
        <v>44244.39638888889</v>
      </c>
      <c r="C3296">
        <v>3295.85</v>
      </c>
      <c r="D3296">
        <v>0</v>
      </c>
      <c r="E3296">
        <v>0</v>
      </c>
      <c r="F3296">
        <v>1</v>
      </c>
      <c r="G3296">
        <v>0.96582615000000005</v>
      </c>
      <c r="H3296">
        <v>-2.926289E-2</v>
      </c>
      <c r="I3296">
        <v>2.5070000000000001</v>
      </c>
      <c r="J3296">
        <v>0</v>
      </c>
      <c r="K3296">
        <v>0</v>
      </c>
      <c r="L3296">
        <v>1</v>
      </c>
      <c r="M3296">
        <v>6.56086E-3</v>
      </c>
      <c r="N3296">
        <v>9.0543999999999998E-4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-1.37330514</v>
      </c>
      <c r="AI3296">
        <v>-1.2005599899999999</v>
      </c>
      <c r="AJ3296">
        <v>-0.99550000000000005</v>
      </c>
      <c r="AK3296">
        <v>0</v>
      </c>
      <c r="AL3296">
        <v>2.49468823</v>
      </c>
      <c r="AM3296">
        <v>0</v>
      </c>
      <c r="AN3296">
        <v>1.6683493899999999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0.1719678</v>
      </c>
      <c r="AV3296">
        <v>0</v>
      </c>
      <c r="AW3296" t="s">
        <v>113</v>
      </c>
      <c r="AX3296" t="s">
        <v>113</v>
      </c>
      <c r="AY3296">
        <v>0</v>
      </c>
      <c r="AZ3296">
        <v>-2.49468823</v>
      </c>
      <c r="BA3296">
        <v>1.6683493899999999</v>
      </c>
      <c r="BB3296">
        <v>-2.49468823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6"/>
        <v>2.8526070171676003E-3</v>
      </c>
      <c r="BO3296">
        <f t="shared" si="207"/>
        <v>1.031687849846963</v>
      </c>
      <c r="BP3296">
        <f t="shared" si="208"/>
        <v>0.60143965841587166</v>
      </c>
      <c r="BQ3296">
        <f t="shared" si="209"/>
        <v>0.58296669724770633</v>
      </c>
    </row>
    <row r="3297" spans="1:69" x14ac:dyDescent="0.25">
      <c r="A3297" t="s">
        <v>3407</v>
      </c>
      <c r="B3297" s="1">
        <v>44244.39640046296</v>
      </c>
      <c r="C3297">
        <v>3296.85</v>
      </c>
      <c r="D3297">
        <v>0</v>
      </c>
      <c r="E3297">
        <v>0</v>
      </c>
      <c r="F3297">
        <v>1</v>
      </c>
      <c r="G3297">
        <v>0.96614697999999999</v>
      </c>
      <c r="H3297">
        <v>-2.926289E-2</v>
      </c>
      <c r="I3297">
        <v>2.5070000000000001</v>
      </c>
      <c r="J3297">
        <v>0</v>
      </c>
      <c r="K3297">
        <v>0</v>
      </c>
      <c r="L3297">
        <v>1</v>
      </c>
      <c r="M3297">
        <v>6.56086E-3</v>
      </c>
      <c r="N3297">
        <v>9.0543999999999998E-4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-1.3734655499999999</v>
      </c>
      <c r="AI3297">
        <v>-1.2005599899999999</v>
      </c>
      <c r="AJ3297">
        <v>-0.99550000000000005</v>
      </c>
      <c r="AK3297">
        <v>0</v>
      </c>
      <c r="AL3297">
        <v>2.4954925399999999</v>
      </c>
      <c r="AM3297">
        <v>0</v>
      </c>
      <c r="AN3297">
        <v>1.6683493899999999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0.17212748999999999</v>
      </c>
      <c r="AV3297">
        <v>0</v>
      </c>
      <c r="AW3297" t="s">
        <v>113</v>
      </c>
      <c r="AX3297" t="s">
        <v>113</v>
      </c>
      <c r="AY3297">
        <v>0</v>
      </c>
      <c r="AZ3297">
        <v>-2.4954925399999999</v>
      </c>
      <c r="BA3297">
        <v>1.6683493899999999</v>
      </c>
      <c r="BB3297">
        <v>-2.4954925399999999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6"/>
        <v>2.8525765016462002E-3</v>
      </c>
      <c r="BO3297">
        <f t="shared" si="207"/>
        <v>1.0316988863582157</v>
      </c>
      <c r="BP3297">
        <f t="shared" si="208"/>
        <v>0.58485701927264988</v>
      </c>
      <c r="BQ3297">
        <f t="shared" si="209"/>
        <v>0.56688732246007478</v>
      </c>
    </row>
    <row r="3298" spans="1:69" x14ac:dyDescent="0.25">
      <c r="A3298" t="s">
        <v>3408</v>
      </c>
      <c r="B3298" s="1">
        <v>44244.396412037036</v>
      </c>
      <c r="C3298">
        <v>3297.85</v>
      </c>
      <c r="D3298">
        <v>0</v>
      </c>
      <c r="E3298">
        <v>0</v>
      </c>
      <c r="F3298">
        <v>1</v>
      </c>
      <c r="G3298">
        <v>0.96646779999999999</v>
      </c>
      <c r="H3298">
        <v>-2.926289E-2</v>
      </c>
      <c r="I3298">
        <v>2.5070000000000001</v>
      </c>
      <c r="J3298">
        <v>0</v>
      </c>
      <c r="K3298">
        <v>0</v>
      </c>
      <c r="L3298">
        <v>1</v>
      </c>
      <c r="M3298">
        <v>6.56086E-3</v>
      </c>
      <c r="N3298">
        <v>9.0543999999999998E-4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-1.3735457600000001</v>
      </c>
      <c r="AI3298">
        <v>-1.2005599899999999</v>
      </c>
      <c r="AJ3298">
        <v>-0.99550000000000005</v>
      </c>
      <c r="AK3298">
        <v>0</v>
      </c>
      <c r="AL3298">
        <v>2.4962968499999998</v>
      </c>
      <c r="AM3298">
        <v>0</v>
      </c>
      <c r="AN3298">
        <v>1.6683493899999999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0.17220733999999999</v>
      </c>
      <c r="AV3298">
        <v>0</v>
      </c>
      <c r="AW3298" t="s">
        <v>113</v>
      </c>
      <c r="AX3298" t="s">
        <v>113</v>
      </c>
      <c r="AY3298">
        <v>0</v>
      </c>
      <c r="AZ3298">
        <v>-2.4962968499999998</v>
      </c>
      <c r="BA3298">
        <v>1.6683493899999999</v>
      </c>
      <c r="BB3298">
        <v>-2.4962968499999998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6"/>
        <v>2.8525307285538E-3</v>
      </c>
      <c r="BO3298">
        <f t="shared" si="207"/>
        <v>1.0317154414992287</v>
      </c>
      <c r="BP3298">
        <f t="shared" si="208"/>
        <v>0.58486640417221158</v>
      </c>
      <c r="BQ3298">
        <f t="shared" si="209"/>
        <v>0.56688732246007467</v>
      </c>
    </row>
    <row r="3299" spans="1:69" x14ac:dyDescent="0.25">
      <c r="A3299" t="s">
        <v>3409</v>
      </c>
      <c r="B3299" s="1">
        <v>44244.396423611113</v>
      </c>
      <c r="C3299">
        <v>3298.85</v>
      </c>
      <c r="D3299">
        <v>0</v>
      </c>
      <c r="E3299">
        <v>0</v>
      </c>
      <c r="F3299">
        <v>1</v>
      </c>
      <c r="G3299">
        <v>0.96670842000000001</v>
      </c>
      <c r="H3299">
        <v>-2.926289E-2</v>
      </c>
      <c r="I3299">
        <v>2.5070000000000001</v>
      </c>
      <c r="J3299">
        <v>0</v>
      </c>
      <c r="K3299">
        <v>0</v>
      </c>
      <c r="L3299">
        <v>1</v>
      </c>
      <c r="M3299">
        <v>6.56086E-3</v>
      </c>
      <c r="N3299">
        <v>9.0543999999999998E-4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-1.37362597</v>
      </c>
      <c r="AI3299">
        <v>-1.2005599899999999</v>
      </c>
      <c r="AJ3299">
        <v>-0.99550000000000005</v>
      </c>
      <c r="AK3299">
        <v>0</v>
      </c>
      <c r="AL3299">
        <v>2.4969000800000001</v>
      </c>
      <c r="AM3299">
        <v>0</v>
      </c>
      <c r="AN3299">
        <v>1.6683493899999999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0.17228718000000001</v>
      </c>
      <c r="AV3299">
        <v>0</v>
      </c>
      <c r="AW3299" t="s">
        <v>113</v>
      </c>
      <c r="AX3299" t="s">
        <v>113</v>
      </c>
      <c r="AY3299">
        <v>0</v>
      </c>
      <c r="AZ3299">
        <v>-2.4969000800000001</v>
      </c>
      <c r="BA3299">
        <v>1.6683493899999999</v>
      </c>
      <c r="BB3299">
        <v>-2.4969000800000001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6"/>
        <v>2.8525002130323999E-3</v>
      </c>
      <c r="BO3299">
        <f t="shared" si="207"/>
        <v>1.0317264786008176</v>
      </c>
      <c r="BP3299">
        <f t="shared" si="208"/>
        <v>0.58487266096517909</v>
      </c>
      <c r="BQ3299">
        <f t="shared" si="209"/>
        <v>0.56688732246007478</v>
      </c>
    </row>
    <row r="3300" spans="1:69" x14ac:dyDescent="0.25">
      <c r="A3300" t="s">
        <v>3410</v>
      </c>
      <c r="B3300" s="1">
        <v>44244.396435185183</v>
      </c>
      <c r="C3300">
        <v>3299.85</v>
      </c>
      <c r="D3300">
        <v>0</v>
      </c>
      <c r="E3300">
        <v>0</v>
      </c>
      <c r="F3300">
        <v>1</v>
      </c>
      <c r="G3300">
        <v>0.96710945000000004</v>
      </c>
      <c r="H3300">
        <v>-2.926289E-2</v>
      </c>
      <c r="I3300">
        <v>2.5070000000000001</v>
      </c>
      <c r="J3300">
        <v>0</v>
      </c>
      <c r="K3300">
        <v>0</v>
      </c>
      <c r="L3300">
        <v>1</v>
      </c>
      <c r="M3300">
        <v>6.4004500000000002E-3</v>
      </c>
      <c r="N3300">
        <v>9.0543999999999998E-4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-1.3737061699999999</v>
      </c>
      <c r="AI3300">
        <v>-1.2005599899999999</v>
      </c>
      <c r="AJ3300">
        <v>-0.99550000000000005</v>
      </c>
      <c r="AK3300">
        <v>0</v>
      </c>
      <c r="AL3300">
        <v>2.4979054600000001</v>
      </c>
      <c r="AM3300">
        <v>0</v>
      </c>
      <c r="AN3300">
        <v>1.6210277900000001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0.17236703</v>
      </c>
      <c r="AV3300">
        <v>0</v>
      </c>
      <c r="AW3300" t="s">
        <v>113</v>
      </c>
      <c r="AX3300" t="s">
        <v>113</v>
      </c>
      <c r="AY3300">
        <v>0</v>
      </c>
      <c r="AZ3300">
        <v>-2.4979054600000001</v>
      </c>
      <c r="BA3300">
        <v>1.6210277900000001</v>
      </c>
      <c r="BB3300">
        <v>-2.4979054600000001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6"/>
        <v>2.8524696975110006E-3</v>
      </c>
      <c r="BO3300">
        <f t="shared" si="207"/>
        <v>1.0317375159385545</v>
      </c>
      <c r="BP3300">
        <f t="shared" si="208"/>
        <v>0.58487891789201585</v>
      </c>
      <c r="BQ3300">
        <f t="shared" si="209"/>
        <v>0.56688732246007478</v>
      </c>
    </row>
    <row r="3301" spans="1:69" x14ac:dyDescent="0.25">
      <c r="A3301" t="s">
        <v>3411</v>
      </c>
      <c r="B3301" s="1">
        <v>44244.39644675926</v>
      </c>
      <c r="C3301">
        <v>3300.85</v>
      </c>
      <c r="D3301">
        <v>0</v>
      </c>
      <c r="E3301">
        <v>0</v>
      </c>
      <c r="F3301">
        <v>1</v>
      </c>
      <c r="G3301">
        <v>0.96759068999999998</v>
      </c>
      <c r="H3301">
        <v>-2.926289E-2</v>
      </c>
      <c r="I3301">
        <v>2.5070000000000001</v>
      </c>
      <c r="J3301">
        <v>0</v>
      </c>
      <c r="K3301">
        <v>0</v>
      </c>
      <c r="L3301">
        <v>1</v>
      </c>
      <c r="M3301">
        <v>6.56086E-3</v>
      </c>
      <c r="N3301">
        <v>9.0543999999999998E-4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-1.37362597</v>
      </c>
      <c r="AI3301">
        <v>-1.2005599899999999</v>
      </c>
      <c r="AJ3301">
        <v>-0.99550000000000005</v>
      </c>
      <c r="AK3301">
        <v>0</v>
      </c>
      <c r="AL3301">
        <v>2.4991119199999998</v>
      </c>
      <c r="AM3301">
        <v>0</v>
      </c>
      <c r="AN3301">
        <v>1.6683493899999999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0.17228718000000001</v>
      </c>
      <c r="AV3301">
        <v>0</v>
      </c>
      <c r="AW3301" t="s">
        <v>113</v>
      </c>
      <c r="AX3301" t="s">
        <v>113</v>
      </c>
      <c r="AY3301">
        <v>0</v>
      </c>
      <c r="AZ3301">
        <v>-2.4991119199999998</v>
      </c>
      <c r="BA3301">
        <v>1.6683493899999999</v>
      </c>
      <c r="BB3301">
        <v>-2.4991119199999998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6"/>
        <v>2.8524468109647999E-3</v>
      </c>
      <c r="BO3301">
        <f t="shared" si="207"/>
        <v>1.031745794062527</v>
      </c>
      <c r="BP3301">
        <f t="shared" si="208"/>
        <v>0.56829378334725555</v>
      </c>
      <c r="BQ3301">
        <f t="shared" si="209"/>
        <v>0.55080794767244301</v>
      </c>
    </row>
    <row r="3302" spans="1:69" x14ac:dyDescent="0.25">
      <c r="A3302" t="s">
        <v>3412</v>
      </c>
      <c r="B3302" s="1">
        <v>44244.396458333336</v>
      </c>
      <c r="C3302">
        <v>3301.85</v>
      </c>
      <c r="D3302">
        <v>0</v>
      </c>
      <c r="E3302">
        <v>0</v>
      </c>
      <c r="F3302">
        <v>1</v>
      </c>
      <c r="G3302">
        <v>0.96775109999999998</v>
      </c>
      <c r="H3302">
        <v>-2.926289E-2</v>
      </c>
      <c r="I3302">
        <v>2.5070000000000001</v>
      </c>
      <c r="J3302">
        <v>0</v>
      </c>
      <c r="K3302">
        <v>0</v>
      </c>
      <c r="L3302">
        <v>1</v>
      </c>
      <c r="M3302">
        <v>6.6410599999999998E-3</v>
      </c>
      <c r="N3302">
        <v>9.0543999999999998E-4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-1.3737863800000001</v>
      </c>
      <c r="AI3302">
        <v>-1.2005599899999999</v>
      </c>
      <c r="AJ3302">
        <v>-0.99550000000000005</v>
      </c>
      <c r="AK3302">
        <v>0</v>
      </c>
      <c r="AL3302">
        <v>2.49951408</v>
      </c>
      <c r="AM3302">
        <v>0</v>
      </c>
      <c r="AN3302">
        <v>1.69201019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0.17244687</v>
      </c>
      <c r="AV3302">
        <v>0</v>
      </c>
      <c r="AW3302" t="s">
        <v>113</v>
      </c>
      <c r="AX3302" t="s">
        <v>113</v>
      </c>
      <c r="AY3302">
        <v>0</v>
      </c>
      <c r="AZ3302">
        <v>-2.49951408</v>
      </c>
      <c r="BA3302">
        <v>1.69201019</v>
      </c>
      <c r="BB3302">
        <v>-2.49951408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6"/>
        <v>2.8524086668476004E-3</v>
      </c>
      <c r="BO3302">
        <f t="shared" si="207"/>
        <v>1.0317595911852695</v>
      </c>
      <c r="BP3302">
        <f t="shared" si="208"/>
        <v>0.58489143206951877</v>
      </c>
      <c r="BQ3302">
        <f t="shared" si="209"/>
        <v>0.56688732246007478</v>
      </c>
    </row>
    <row r="3303" spans="1:69" x14ac:dyDescent="0.25">
      <c r="A3303" t="s">
        <v>3413</v>
      </c>
      <c r="B3303" s="1">
        <v>44244.396469907406</v>
      </c>
      <c r="C3303">
        <v>3302.85</v>
      </c>
      <c r="D3303">
        <v>0</v>
      </c>
      <c r="E3303">
        <v>0</v>
      </c>
      <c r="F3303">
        <v>1</v>
      </c>
      <c r="G3303">
        <v>0.96815213</v>
      </c>
      <c r="H3303">
        <v>-2.926289E-2</v>
      </c>
      <c r="I3303">
        <v>2.5070000000000001</v>
      </c>
      <c r="J3303">
        <v>0</v>
      </c>
      <c r="K3303">
        <v>0</v>
      </c>
      <c r="L3303">
        <v>1</v>
      </c>
      <c r="M3303">
        <v>6.7212699999999997E-3</v>
      </c>
      <c r="N3303">
        <v>9.0543999999999998E-4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-1.3737863800000001</v>
      </c>
      <c r="AI3303">
        <v>-1.2005599899999999</v>
      </c>
      <c r="AJ3303">
        <v>-0.99550000000000005</v>
      </c>
      <c r="AK3303">
        <v>0</v>
      </c>
      <c r="AL3303">
        <v>2.50051946</v>
      </c>
      <c r="AM3303">
        <v>0</v>
      </c>
      <c r="AN3303">
        <v>1.71567099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0.17244687</v>
      </c>
      <c r="AV3303">
        <v>0</v>
      </c>
      <c r="AW3303" t="s">
        <v>113</v>
      </c>
      <c r="AX3303" t="s">
        <v>113</v>
      </c>
      <c r="AY3303">
        <v>0</v>
      </c>
      <c r="AZ3303">
        <v>-2.50051946</v>
      </c>
      <c r="BA3303">
        <v>1.71567099</v>
      </c>
      <c r="BB3303">
        <v>-2.50051946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6"/>
        <v>2.8523628937551998E-3</v>
      </c>
      <c r="BO3303">
        <f t="shared" si="207"/>
        <v>1.0317761482745538</v>
      </c>
      <c r="BP3303">
        <f t="shared" si="208"/>
        <v>0.59319597576605354</v>
      </c>
      <c r="BQ3303">
        <f t="shared" si="209"/>
        <v>0.57492700985389045</v>
      </c>
    </row>
    <row r="3304" spans="1:69" x14ac:dyDescent="0.25">
      <c r="A3304" t="s">
        <v>3414</v>
      </c>
      <c r="B3304" s="1">
        <v>44244.396481481483</v>
      </c>
      <c r="C3304">
        <v>3303.85</v>
      </c>
      <c r="D3304">
        <v>0</v>
      </c>
      <c r="E3304">
        <v>0</v>
      </c>
      <c r="F3304">
        <v>1</v>
      </c>
      <c r="G3304">
        <v>0.96855316000000002</v>
      </c>
      <c r="H3304">
        <v>-2.926289E-2</v>
      </c>
      <c r="I3304">
        <v>2.5070000000000001</v>
      </c>
      <c r="J3304">
        <v>0</v>
      </c>
      <c r="K3304">
        <v>0</v>
      </c>
      <c r="L3304">
        <v>1</v>
      </c>
      <c r="M3304">
        <v>6.56086E-3</v>
      </c>
      <c r="N3304">
        <v>9.0543999999999998E-4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-1.3737863800000001</v>
      </c>
      <c r="AI3304">
        <v>-1.2005599899999999</v>
      </c>
      <c r="AJ3304">
        <v>-0.99550000000000005</v>
      </c>
      <c r="AK3304">
        <v>0</v>
      </c>
      <c r="AL3304">
        <v>2.5015248400000001</v>
      </c>
      <c r="AM3304">
        <v>0</v>
      </c>
      <c r="AN3304">
        <v>1.6683493899999999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0.17244687</v>
      </c>
      <c r="AV3304">
        <v>0</v>
      </c>
      <c r="AW3304" t="s">
        <v>113</v>
      </c>
      <c r="AX3304" t="s">
        <v>113</v>
      </c>
      <c r="AY3304">
        <v>0</v>
      </c>
      <c r="AZ3304">
        <v>-2.5015248400000001</v>
      </c>
      <c r="BA3304">
        <v>1.6683493899999999</v>
      </c>
      <c r="BB3304">
        <v>-2.5015248400000001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6"/>
        <v>2.8523476358048002E-3</v>
      </c>
      <c r="BO3304">
        <f t="shared" si="207"/>
        <v>1.0317816675138975</v>
      </c>
      <c r="BP3304">
        <f t="shared" si="208"/>
        <v>0.60149435099130799</v>
      </c>
      <c r="BQ3304">
        <f t="shared" si="209"/>
        <v>0.58296669724770644</v>
      </c>
    </row>
    <row r="3305" spans="1:69" x14ac:dyDescent="0.25">
      <c r="A3305" t="s">
        <v>3415</v>
      </c>
      <c r="B3305" s="1">
        <v>44244.396493055552</v>
      </c>
      <c r="C3305">
        <v>3304.85</v>
      </c>
      <c r="D3305">
        <v>0</v>
      </c>
      <c r="E3305">
        <v>0</v>
      </c>
      <c r="F3305">
        <v>1</v>
      </c>
      <c r="G3305">
        <v>0.96895419000000005</v>
      </c>
      <c r="H3305">
        <v>-2.926289E-2</v>
      </c>
      <c r="I3305">
        <v>2.5070000000000001</v>
      </c>
      <c r="J3305">
        <v>0</v>
      </c>
      <c r="K3305">
        <v>0</v>
      </c>
      <c r="L3305">
        <v>1</v>
      </c>
      <c r="M3305">
        <v>6.56086E-3</v>
      </c>
      <c r="N3305">
        <v>9.0543999999999998E-4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-1.37394679</v>
      </c>
      <c r="AI3305">
        <v>-1.2005599899999999</v>
      </c>
      <c r="AJ3305">
        <v>-0.99550000000000005</v>
      </c>
      <c r="AK3305">
        <v>0</v>
      </c>
      <c r="AL3305">
        <v>2.5025302300000001</v>
      </c>
      <c r="AM3305">
        <v>0</v>
      </c>
      <c r="AN3305">
        <v>1.6683493899999999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0.17260655999999999</v>
      </c>
      <c r="AV3305">
        <v>0</v>
      </c>
      <c r="AW3305" t="s">
        <v>113</v>
      </c>
      <c r="AX3305" t="s">
        <v>113</v>
      </c>
      <c r="AY3305">
        <v>0</v>
      </c>
      <c r="AZ3305">
        <v>-2.5025302300000001</v>
      </c>
      <c r="BA3305">
        <v>1.6683493899999999</v>
      </c>
      <c r="BB3305">
        <v>-2.5025302300000001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6"/>
        <v>2.8523094916875998E-3</v>
      </c>
      <c r="BO3305">
        <f t="shared" si="207"/>
        <v>1.0317954655961061</v>
      </c>
      <c r="BP3305">
        <f t="shared" si="208"/>
        <v>0.58491176881822282</v>
      </c>
      <c r="BQ3305">
        <f t="shared" si="209"/>
        <v>0.56688732246007478</v>
      </c>
    </row>
    <row r="3306" spans="1:69" x14ac:dyDescent="0.25">
      <c r="A3306" t="s">
        <v>3416</v>
      </c>
      <c r="B3306" s="1">
        <v>44244.396504629629</v>
      </c>
      <c r="C3306">
        <v>3305.85</v>
      </c>
      <c r="D3306">
        <v>0</v>
      </c>
      <c r="E3306">
        <v>0</v>
      </c>
      <c r="F3306">
        <v>1</v>
      </c>
      <c r="G3306">
        <v>0.96919480999999996</v>
      </c>
      <c r="H3306">
        <v>-2.926289E-2</v>
      </c>
      <c r="I3306">
        <v>2.5070000000000001</v>
      </c>
      <c r="J3306">
        <v>0</v>
      </c>
      <c r="K3306">
        <v>0</v>
      </c>
      <c r="L3306">
        <v>1</v>
      </c>
      <c r="M3306">
        <v>6.4806500000000001E-3</v>
      </c>
      <c r="N3306">
        <v>9.0543999999999998E-4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-1.37386659</v>
      </c>
      <c r="AI3306">
        <v>-1.2005599899999999</v>
      </c>
      <c r="AJ3306">
        <v>-0.99550000000000005</v>
      </c>
      <c r="AK3306">
        <v>0</v>
      </c>
      <c r="AL3306">
        <v>2.5031334599999999</v>
      </c>
      <c r="AM3306">
        <v>0</v>
      </c>
      <c r="AN3306">
        <v>1.6446885899999999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0.17252671999999999</v>
      </c>
      <c r="AV3306">
        <v>0</v>
      </c>
      <c r="AW3306" t="s">
        <v>113</v>
      </c>
      <c r="AX3306" t="s">
        <v>113</v>
      </c>
      <c r="AY3306">
        <v>0</v>
      </c>
      <c r="AZ3306">
        <v>-2.5031334599999999</v>
      </c>
      <c r="BA3306">
        <v>1.6446885899999999</v>
      </c>
      <c r="BB3306">
        <v>-2.5031334599999999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6"/>
        <v>2.8522713475704E-3</v>
      </c>
      <c r="BO3306">
        <f t="shared" si="207"/>
        <v>1.0318092640473648</v>
      </c>
      <c r="BP3306">
        <f t="shared" si="208"/>
        <v>0.58491959098531088</v>
      </c>
      <c r="BQ3306">
        <f t="shared" si="209"/>
        <v>0.56688732246007467</v>
      </c>
    </row>
    <row r="3307" spans="1:69" x14ac:dyDescent="0.25">
      <c r="A3307" t="s">
        <v>3417</v>
      </c>
      <c r="B3307" s="1">
        <v>44244.396516203706</v>
      </c>
      <c r="C3307">
        <v>3306.85</v>
      </c>
      <c r="D3307">
        <v>0</v>
      </c>
      <c r="E3307">
        <v>0</v>
      </c>
      <c r="F3307">
        <v>1</v>
      </c>
      <c r="G3307">
        <v>0.96951564000000001</v>
      </c>
      <c r="H3307">
        <v>-2.926289E-2</v>
      </c>
      <c r="I3307">
        <v>2.5070000000000001</v>
      </c>
      <c r="J3307">
        <v>0</v>
      </c>
      <c r="K3307">
        <v>0</v>
      </c>
      <c r="L3307">
        <v>1</v>
      </c>
      <c r="M3307">
        <v>6.6410599999999998E-3</v>
      </c>
      <c r="N3307">
        <v>9.0543999999999998E-4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-1.37394679</v>
      </c>
      <c r="AI3307">
        <v>-1.2005599899999999</v>
      </c>
      <c r="AJ3307">
        <v>-0.99550000000000005</v>
      </c>
      <c r="AK3307">
        <v>0</v>
      </c>
      <c r="AL3307">
        <v>2.5039377699999998</v>
      </c>
      <c r="AM3307">
        <v>0</v>
      </c>
      <c r="AN3307">
        <v>1.69201019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0.17260655999999999</v>
      </c>
      <c r="AV3307">
        <v>0</v>
      </c>
      <c r="AW3307" t="s">
        <v>113</v>
      </c>
      <c r="AX3307" t="s">
        <v>113</v>
      </c>
      <c r="AY3307">
        <v>0</v>
      </c>
      <c r="AZ3307">
        <v>-2.5039377699999998</v>
      </c>
      <c r="BA3307">
        <v>1.69201019</v>
      </c>
      <c r="BB3307">
        <v>-2.5039377699999998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6"/>
        <v>2.8522332030738E-3</v>
      </c>
      <c r="BO3307">
        <f t="shared" si="207"/>
        <v>1.0318230630049403</v>
      </c>
      <c r="BP3307">
        <f t="shared" si="208"/>
        <v>0.57663187856713427</v>
      </c>
      <c r="BQ3307">
        <f t="shared" si="209"/>
        <v>0.55884763506625879</v>
      </c>
    </row>
    <row r="3308" spans="1:69" x14ac:dyDescent="0.25">
      <c r="A3308" t="s">
        <v>3418</v>
      </c>
      <c r="B3308" s="1">
        <v>44244.396527777775</v>
      </c>
      <c r="C3308">
        <v>3307.85</v>
      </c>
      <c r="D3308">
        <v>0</v>
      </c>
      <c r="E3308">
        <v>0</v>
      </c>
      <c r="F3308">
        <v>1</v>
      </c>
      <c r="G3308">
        <v>0.96999687000000001</v>
      </c>
      <c r="H3308">
        <v>-2.926289E-2</v>
      </c>
      <c r="I3308">
        <v>2.5070000000000001</v>
      </c>
      <c r="J3308">
        <v>0</v>
      </c>
      <c r="K3308">
        <v>0</v>
      </c>
      <c r="L3308">
        <v>1</v>
      </c>
      <c r="M3308">
        <v>6.6410599999999998E-3</v>
      </c>
      <c r="N3308">
        <v>9.0543999999999998E-4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-1.37418741</v>
      </c>
      <c r="AI3308">
        <v>-1.2005599899999999</v>
      </c>
      <c r="AJ3308">
        <v>-0.99550000000000005</v>
      </c>
      <c r="AK3308">
        <v>0</v>
      </c>
      <c r="AL3308">
        <v>2.50514423</v>
      </c>
      <c r="AM3308">
        <v>0</v>
      </c>
      <c r="AN3308">
        <v>1.69201019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0.1728461</v>
      </c>
      <c r="AV3308">
        <v>0</v>
      </c>
      <c r="AW3308" t="s">
        <v>113</v>
      </c>
      <c r="AX3308" t="s">
        <v>113</v>
      </c>
      <c r="AY3308">
        <v>0</v>
      </c>
      <c r="AZ3308">
        <v>-2.50514423</v>
      </c>
      <c r="BA3308">
        <v>1.69201019</v>
      </c>
      <c r="BB3308">
        <v>-2.50514423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6"/>
        <v>2.8522103165275997E-3</v>
      </c>
      <c r="BO3308">
        <f t="shared" si="207"/>
        <v>1.0318313425017449</v>
      </c>
      <c r="BP3308">
        <f t="shared" si="208"/>
        <v>0.59322770841805383</v>
      </c>
      <c r="BQ3308">
        <f t="shared" si="209"/>
        <v>0.57492700985389056</v>
      </c>
    </row>
    <row r="3309" spans="1:69" x14ac:dyDescent="0.25">
      <c r="A3309" t="s">
        <v>3419</v>
      </c>
      <c r="B3309" s="1">
        <v>44244.396539351852</v>
      </c>
      <c r="C3309">
        <v>3308.85</v>
      </c>
      <c r="D3309">
        <v>0</v>
      </c>
      <c r="E3309">
        <v>0</v>
      </c>
      <c r="F3309">
        <v>1</v>
      </c>
      <c r="G3309">
        <v>0.97023749000000004</v>
      </c>
      <c r="H3309">
        <v>-2.926289E-2</v>
      </c>
      <c r="I3309">
        <v>2.5070000000000001</v>
      </c>
      <c r="J3309">
        <v>0</v>
      </c>
      <c r="K3309">
        <v>0</v>
      </c>
      <c r="L3309">
        <v>1</v>
      </c>
      <c r="M3309">
        <v>6.56086E-3</v>
      </c>
      <c r="N3309">
        <v>9.0543999999999998E-4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-1.3741072000000001</v>
      </c>
      <c r="AI3309">
        <v>-1.2005599899999999</v>
      </c>
      <c r="AJ3309">
        <v>-0.99550000000000005</v>
      </c>
      <c r="AK3309">
        <v>0</v>
      </c>
      <c r="AL3309">
        <v>2.5057474599999998</v>
      </c>
      <c r="AM3309">
        <v>0</v>
      </c>
      <c r="AN3309">
        <v>1.6683493899999999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0.17276625000000001</v>
      </c>
      <c r="AV3309">
        <v>0</v>
      </c>
      <c r="AW3309" t="s">
        <v>113</v>
      </c>
      <c r="AX3309" t="s">
        <v>113</v>
      </c>
      <c r="AY3309">
        <v>0</v>
      </c>
      <c r="AZ3309">
        <v>-2.5057474599999998</v>
      </c>
      <c r="BA3309">
        <v>1.6683493899999999</v>
      </c>
      <c r="BB3309">
        <v>-2.5057474599999998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6"/>
        <v>2.8521798010062004E-3</v>
      </c>
      <c r="BO3309">
        <f t="shared" si="207"/>
        <v>1.0318423820832612</v>
      </c>
      <c r="BP3309">
        <f t="shared" si="208"/>
        <v>0.59323405537164509</v>
      </c>
      <c r="BQ3309">
        <f t="shared" si="209"/>
        <v>0.57492700985389067</v>
      </c>
    </row>
    <row r="3310" spans="1:69" x14ac:dyDescent="0.25">
      <c r="A3310" t="s">
        <v>3420</v>
      </c>
      <c r="B3310" s="1">
        <v>44244.396550925929</v>
      </c>
      <c r="C3310">
        <v>3309.85</v>
      </c>
      <c r="D3310">
        <v>0</v>
      </c>
      <c r="E3310">
        <v>0</v>
      </c>
      <c r="F3310">
        <v>1</v>
      </c>
      <c r="G3310">
        <v>0.97063851999999995</v>
      </c>
      <c r="H3310">
        <v>-2.926289E-2</v>
      </c>
      <c r="I3310">
        <v>2.5070000000000001</v>
      </c>
      <c r="J3310">
        <v>0</v>
      </c>
      <c r="K3310">
        <v>0</v>
      </c>
      <c r="L3310">
        <v>1</v>
      </c>
      <c r="M3310">
        <v>6.4806500000000001E-3</v>
      </c>
      <c r="N3310">
        <v>9.0543999999999998E-4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-1.37442803</v>
      </c>
      <c r="AI3310">
        <v>-1.2005599899999999</v>
      </c>
      <c r="AJ3310">
        <v>-0.99550000000000005</v>
      </c>
      <c r="AK3310">
        <v>0</v>
      </c>
      <c r="AL3310">
        <v>2.5067528399999999</v>
      </c>
      <c r="AM3310">
        <v>0</v>
      </c>
      <c r="AN3310">
        <v>1.6446885899999999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0.17308564000000001</v>
      </c>
      <c r="AV3310">
        <v>0</v>
      </c>
      <c r="AW3310" t="s">
        <v>113</v>
      </c>
      <c r="AX3310" t="s">
        <v>113</v>
      </c>
      <c r="AY3310">
        <v>0</v>
      </c>
      <c r="AZ3310">
        <v>-2.5067528399999999</v>
      </c>
      <c r="BA3310">
        <v>1.6446885899999999</v>
      </c>
      <c r="BB3310">
        <v>-2.5067528399999999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6"/>
        <v>2.8521340279138003E-3</v>
      </c>
      <c r="BO3310">
        <f t="shared" si="207"/>
        <v>1.0318589418298354</v>
      </c>
      <c r="BP3310">
        <f t="shared" si="208"/>
        <v>0.58494775269040122</v>
      </c>
      <c r="BQ3310">
        <f t="shared" si="209"/>
        <v>0.56688732246007456</v>
      </c>
    </row>
    <row r="3311" spans="1:69" x14ac:dyDescent="0.25">
      <c r="A3311" t="s">
        <v>3421</v>
      </c>
      <c r="B3311" s="1">
        <v>44244.396562499998</v>
      </c>
      <c r="C3311">
        <v>3310.85</v>
      </c>
      <c r="D3311">
        <v>0</v>
      </c>
      <c r="E3311">
        <v>0</v>
      </c>
      <c r="F3311">
        <v>1</v>
      </c>
      <c r="G3311">
        <v>0.97095935</v>
      </c>
      <c r="H3311">
        <v>-2.926289E-2</v>
      </c>
      <c r="I3311">
        <v>2.5070000000000001</v>
      </c>
      <c r="J3311">
        <v>0</v>
      </c>
      <c r="K3311">
        <v>0</v>
      </c>
      <c r="L3311">
        <v>1</v>
      </c>
      <c r="M3311">
        <v>6.56086E-3</v>
      </c>
      <c r="N3311">
        <v>9.0543999999999998E-4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-1.37418741</v>
      </c>
      <c r="AI3311">
        <v>-1.2005599899999999</v>
      </c>
      <c r="AJ3311">
        <v>-0.99550000000000005</v>
      </c>
      <c r="AK3311">
        <v>0</v>
      </c>
      <c r="AL3311">
        <v>2.5075571499999998</v>
      </c>
      <c r="AM3311">
        <v>0</v>
      </c>
      <c r="AN3311">
        <v>1.6683493899999999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0.1728461</v>
      </c>
      <c r="AV3311">
        <v>0</v>
      </c>
      <c r="AW3311" t="s">
        <v>113</v>
      </c>
      <c r="AX3311" t="s">
        <v>113</v>
      </c>
      <c r="AY3311">
        <v>0</v>
      </c>
      <c r="AZ3311">
        <v>-2.5075571499999998</v>
      </c>
      <c r="BA3311">
        <v>1.6683493899999999</v>
      </c>
      <c r="BB3311">
        <v>-2.5075571499999998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6"/>
        <v>2.8521111413676004E-3</v>
      </c>
      <c r="BO3311">
        <f t="shared" si="207"/>
        <v>1.0318672219024458</v>
      </c>
      <c r="BP3311">
        <f t="shared" si="208"/>
        <v>0.57665655666257254</v>
      </c>
      <c r="BQ3311">
        <f t="shared" si="209"/>
        <v>0.55884763506625901</v>
      </c>
    </row>
    <row r="3312" spans="1:69" x14ac:dyDescent="0.25">
      <c r="A3312" t="s">
        <v>3422</v>
      </c>
      <c r="B3312" s="1">
        <v>44244.396574074075</v>
      </c>
      <c r="C3312">
        <v>3311.85</v>
      </c>
      <c r="D3312">
        <v>0</v>
      </c>
      <c r="E3312">
        <v>0</v>
      </c>
      <c r="F3312">
        <v>1</v>
      </c>
      <c r="G3312">
        <v>0.97144058</v>
      </c>
      <c r="H3312">
        <v>-2.926289E-2</v>
      </c>
      <c r="I3312">
        <v>2.5070000000000001</v>
      </c>
      <c r="J3312">
        <v>0</v>
      </c>
      <c r="K3312">
        <v>0</v>
      </c>
      <c r="L3312">
        <v>1</v>
      </c>
      <c r="M3312">
        <v>6.56086E-3</v>
      </c>
      <c r="N3312">
        <v>9.0543999999999998E-4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-1.3742676199999999</v>
      </c>
      <c r="AI3312">
        <v>-1.2005599899999999</v>
      </c>
      <c r="AJ3312">
        <v>-0.99550000000000005</v>
      </c>
      <c r="AK3312">
        <v>0</v>
      </c>
      <c r="AL3312">
        <v>2.5087636099999999</v>
      </c>
      <c r="AM3312">
        <v>0</v>
      </c>
      <c r="AN3312">
        <v>1.6683493899999999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0.17292594999999999</v>
      </c>
      <c r="AV3312">
        <v>0</v>
      </c>
      <c r="AW3312" t="s">
        <v>113</v>
      </c>
      <c r="AX3312" t="s">
        <v>113</v>
      </c>
      <c r="AY3312">
        <v>0</v>
      </c>
      <c r="AZ3312">
        <v>-2.5087636099999999</v>
      </c>
      <c r="BA3312">
        <v>1.6683493899999999</v>
      </c>
      <c r="BB3312">
        <v>-2.5087636099999999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6"/>
        <v>2.8520729972504001E-3</v>
      </c>
      <c r="BO3312">
        <f t="shared" si="207"/>
        <v>1.0318810222730133</v>
      </c>
      <c r="BP3312">
        <f t="shared" si="208"/>
        <v>0.5849602698137133</v>
      </c>
      <c r="BQ3312">
        <f t="shared" si="209"/>
        <v>0.56688732246007478</v>
      </c>
    </row>
    <row r="3313" spans="1:69" x14ac:dyDescent="0.25">
      <c r="A3313" t="s">
        <v>3423</v>
      </c>
      <c r="B3313" s="1">
        <v>44244.396585648145</v>
      </c>
      <c r="C3313">
        <v>3312.85</v>
      </c>
      <c r="D3313">
        <v>0</v>
      </c>
      <c r="E3313">
        <v>0</v>
      </c>
      <c r="F3313">
        <v>1</v>
      </c>
      <c r="G3313">
        <v>0.97160100000000005</v>
      </c>
      <c r="H3313">
        <v>-2.926289E-2</v>
      </c>
      <c r="I3313">
        <v>2.5070000000000001</v>
      </c>
      <c r="J3313">
        <v>0</v>
      </c>
      <c r="K3313">
        <v>0</v>
      </c>
      <c r="L3313">
        <v>1</v>
      </c>
      <c r="M3313">
        <v>6.4806500000000001E-3</v>
      </c>
      <c r="N3313">
        <v>9.0543999999999998E-4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-1.37450823</v>
      </c>
      <c r="AI3313">
        <v>-1.2005599899999999</v>
      </c>
      <c r="AJ3313">
        <v>-0.99550000000000005</v>
      </c>
      <c r="AK3313">
        <v>0</v>
      </c>
      <c r="AL3313">
        <v>2.5091657600000001</v>
      </c>
      <c r="AM3313">
        <v>0</v>
      </c>
      <c r="AN3313">
        <v>1.6446885899999999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0.17316548000000001</v>
      </c>
      <c r="AV3313">
        <v>0</v>
      </c>
      <c r="AW3313" t="s">
        <v>113</v>
      </c>
      <c r="AX3313" t="s">
        <v>113</v>
      </c>
      <c r="AY3313">
        <v>0</v>
      </c>
      <c r="AZ3313">
        <v>-2.5091657600000001</v>
      </c>
      <c r="BA3313">
        <v>1.6446885899999999</v>
      </c>
      <c r="BB3313">
        <v>-2.5091657600000001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6"/>
        <v>2.8520424817290004E-3</v>
      </c>
      <c r="BO3313">
        <f t="shared" si="207"/>
        <v>1.0318920629176107</v>
      </c>
      <c r="BP3313">
        <f t="shared" si="208"/>
        <v>0.58496652861516729</v>
      </c>
      <c r="BQ3313">
        <f t="shared" si="209"/>
        <v>0.56688732246007467</v>
      </c>
    </row>
    <row r="3314" spans="1:69" x14ac:dyDescent="0.25">
      <c r="A3314" t="s">
        <v>3424</v>
      </c>
      <c r="B3314" s="1">
        <v>44244.396597222221</v>
      </c>
      <c r="C3314">
        <v>3313.85</v>
      </c>
      <c r="D3314">
        <v>0</v>
      </c>
      <c r="E3314">
        <v>0</v>
      </c>
      <c r="F3314">
        <v>1</v>
      </c>
      <c r="G3314">
        <v>0.97224264999999999</v>
      </c>
      <c r="H3314">
        <v>-2.926289E-2</v>
      </c>
      <c r="I3314">
        <v>2.5070000000000001</v>
      </c>
      <c r="J3314">
        <v>0</v>
      </c>
      <c r="K3314">
        <v>0</v>
      </c>
      <c r="L3314">
        <v>1</v>
      </c>
      <c r="M3314">
        <v>6.6410599999999998E-3</v>
      </c>
      <c r="N3314">
        <v>9.0543999999999998E-4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-1.37450823</v>
      </c>
      <c r="AI3314">
        <v>-1.2005599899999999</v>
      </c>
      <c r="AJ3314">
        <v>-0.99550000000000005</v>
      </c>
      <c r="AK3314">
        <v>0</v>
      </c>
      <c r="AL3314">
        <v>2.51077438</v>
      </c>
      <c r="AM3314">
        <v>0</v>
      </c>
      <c r="AN3314">
        <v>1.69201019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0.17316548000000001</v>
      </c>
      <c r="AV3314">
        <v>0</v>
      </c>
      <c r="AW3314" t="s">
        <v>113</v>
      </c>
      <c r="AX3314" t="s">
        <v>113</v>
      </c>
      <c r="AY3314">
        <v>0</v>
      </c>
      <c r="AZ3314">
        <v>-2.51077438</v>
      </c>
      <c r="BA3314">
        <v>1.69201019</v>
      </c>
      <c r="BB3314">
        <v>-2.51077438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6"/>
        <v>2.8519967086366002E-3</v>
      </c>
      <c r="BO3314">
        <f t="shared" si="207"/>
        <v>1.0319086242588631</v>
      </c>
      <c r="BP3314">
        <f t="shared" si="208"/>
        <v>0.57667969427154253</v>
      </c>
      <c r="BQ3314">
        <f t="shared" si="209"/>
        <v>0.55884763506625901</v>
      </c>
    </row>
    <row r="3315" spans="1:69" x14ac:dyDescent="0.25">
      <c r="A3315" t="s">
        <v>3425</v>
      </c>
      <c r="B3315" s="1">
        <v>44244.396608796298</v>
      </c>
      <c r="C3315">
        <v>3314.85</v>
      </c>
      <c r="D3315">
        <v>0</v>
      </c>
      <c r="E3315">
        <v>0</v>
      </c>
      <c r="F3315">
        <v>1</v>
      </c>
      <c r="G3315">
        <v>0.97256346999999999</v>
      </c>
      <c r="H3315">
        <v>-2.926289E-2</v>
      </c>
      <c r="I3315">
        <v>2.5070000000000001</v>
      </c>
      <c r="J3315">
        <v>0</v>
      </c>
      <c r="K3315">
        <v>0</v>
      </c>
      <c r="L3315">
        <v>1</v>
      </c>
      <c r="M3315">
        <v>6.7212699999999997E-3</v>
      </c>
      <c r="N3315">
        <v>9.0543999999999998E-4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-1.3745884399999999</v>
      </c>
      <c r="AI3315">
        <v>-1.2005599899999999</v>
      </c>
      <c r="AJ3315">
        <v>-0.99550000000000005</v>
      </c>
      <c r="AK3315">
        <v>0</v>
      </c>
      <c r="AL3315">
        <v>2.5115786899999999</v>
      </c>
      <c r="AM3315">
        <v>0</v>
      </c>
      <c r="AN3315">
        <v>1.71567099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0.17324533</v>
      </c>
      <c r="AV3315">
        <v>0</v>
      </c>
      <c r="AW3315" t="s">
        <v>113</v>
      </c>
      <c r="AX3315" t="s">
        <v>113</v>
      </c>
      <c r="AY3315">
        <v>0</v>
      </c>
      <c r="AZ3315">
        <v>-2.5115786899999999</v>
      </c>
      <c r="BA3315">
        <v>1.71567099</v>
      </c>
      <c r="BB3315">
        <v>-2.5115786899999999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6"/>
        <v>2.8519814510656002E-3</v>
      </c>
      <c r="BO3315">
        <f t="shared" si="207"/>
        <v>1.0319141447783231</v>
      </c>
      <c r="BP3315">
        <f t="shared" si="208"/>
        <v>0.59327531368333608</v>
      </c>
      <c r="BQ3315">
        <f t="shared" si="209"/>
        <v>0.57492700985389067</v>
      </c>
    </row>
    <row r="3316" spans="1:69" x14ac:dyDescent="0.25">
      <c r="A3316" t="s">
        <v>3426</v>
      </c>
      <c r="B3316" s="1">
        <v>44244.396620370368</v>
      </c>
      <c r="C3316">
        <v>3315.85</v>
      </c>
      <c r="D3316">
        <v>0</v>
      </c>
      <c r="E3316">
        <v>0</v>
      </c>
      <c r="F3316">
        <v>1</v>
      </c>
      <c r="G3316">
        <v>0.97256346999999999</v>
      </c>
      <c r="H3316">
        <v>-2.926289E-2</v>
      </c>
      <c r="I3316">
        <v>2.5070000000000001</v>
      </c>
      <c r="J3316">
        <v>0</v>
      </c>
      <c r="K3316">
        <v>0</v>
      </c>
      <c r="L3316">
        <v>1</v>
      </c>
      <c r="M3316">
        <v>6.56086E-3</v>
      </c>
      <c r="N3316">
        <v>9.0543999999999998E-4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-1.37466865</v>
      </c>
      <c r="AI3316">
        <v>-1.2005599899999999</v>
      </c>
      <c r="AJ3316">
        <v>-0.99550000000000005</v>
      </c>
      <c r="AK3316">
        <v>0</v>
      </c>
      <c r="AL3316">
        <v>2.5115786899999999</v>
      </c>
      <c r="AM3316">
        <v>0</v>
      </c>
      <c r="AN3316">
        <v>1.6683493899999999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0.17332517</v>
      </c>
      <c r="AV3316">
        <v>0</v>
      </c>
      <c r="AW3316" t="s">
        <v>113</v>
      </c>
      <c r="AX3316" t="s">
        <v>113</v>
      </c>
      <c r="AY3316">
        <v>0</v>
      </c>
      <c r="AZ3316">
        <v>-2.5115786899999999</v>
      </c>
      <c r="BA3316">
        <v>1.6683493899999999</v>
      </c>
      <c r="BB3316">
        <v>-2.5115786899999999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6"/>
        <v>2.8519204200227999E-3</v>
      </c>
      <c r="BO3316">
        <f t="shared" si="207"/>
        <v>1.0319362277214144</v>
      </c>
      <c r="BP3316">
        <f t="shared" si="208"/>
        <v>0.60158445444501008</v>
      </c>
      <c r="BQ3316">
        <f t="shared" si="209"/>
        <v>0.58296669724770656</v>
      </c>
    </row>
    <row r="3317" spans="1:69" x14ac:dyDescent="0.25">
      <c r="A3317" t="s">
        <v>3427</v>
      </c>
      <c r="B3317" s="1">
        <v>44244.396631944444</v>
      </c>
      <c r="C3317">
        <v>3316.85</v>
      </c>
      <c r="D3317">
        <v>0</v>
      </c>
      <c r="E3317">
        <v>0</v>
      </c>
      <c r="F3317">
        <v>1</v>
      </c>
      <c r="G3317">
        <v>0.97320512000000003</v>
      </c>
      <c r="H3317">
        <v>-2.926289E-2</v>
      </c>
      <c r="I3317">
        <v>2.5070000000000001</v>
      </c>
      <c r="J3317">
        <v>0</v>
      </c>
      <c r="K3317">
        <v>0</v>
      </c>
      <c r="L3317">
        <v>1</v>
      </c>
      <c r="M3317">
        <v>6.6410599999999998E-3</v>
      </c>
      <c r="N3317">
        <v>9.0543999999999998E-4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-1.3745884399999999</v>
      </c>
      <c r="AI3317">
        <v>-1.2005599899999999</v>
      </c>
      <c r="AJ3317">
        <v>-0.99550000000000005</v>
      </c>
      <c r="AK3317">
        <v>0</v>
      </c>
      <c r="AL3317">
        <v>2.5131872999999998</v>
      </c>
      <c r="AM3317">
        <v>0</v>
      </c>
      <c r="AN3317">
        <v>1.69201019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0.17324533</v>
      </c>
      <c r="AV3317">
        <v>0</v>
      </c>
      <c r="AW3317" t="s">
        <v>113</v>
      </c>
      <c r="AX3317" t="s">
        <v>113</v>
      </c>
      <c r="AY3317">
        <v>0</v>
      </c>
      <c r="AZ3317">
        <v>-2.5131872999999998</v>
      </c>
      <c r="BA3317">
        <v>1.69201019</v>
      </c>
      <c r="BB3317">
        <v>-2.5131872999999998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6"/>
        <v>2.8518899045014002E-3</v>
      </c>
      <c r="BO3317">
        <f t="shared" si="207"/>
        <v>1.0319472695473946</v>
      </c>
      <c r="BP3317">
        <f t="shared" si="208"/>
        <v>0.58499782455370752</v>
      </c>
      <c r="BQ3317">
        <f t="shared" si="209"/>
        <v>0.56688732246007478</v>
      </c>
    </row>
    <row r="3318" spans="1:69" x14ac:dyDescent="0.25">
      <c r="A3318" t="s">
        <v>3428</v>
      </c>
      <c r="B3318" s="1">
        <v>44244.396643518521</v>
      </c>
      <c r="C3318">
        <v>3317.85</v>
      </c>
      <c r="D3318">
        <v>0</v>
      </c>
      <c r="E3318">
        <v>0</v>
      </c>
      <c r="F3318">
        <v>1</v>
      </c>
      <c r="G3318">
        <v>0.97344573999999995</v>
      </c>
      <c r="H3318">
        <v>-2.926289E-2</v>
      </c>
      <c r="I3318">
        <v>2.5070000000000001</v>
      </c>
      <c r="J3318">
        <v>0</v>
      </c>
      <c r="K3318">
        <v>0</v>
      </c>
      <c r="L3318">
        <v>1</v>
      </c>
      <c r="M3318">
        <v>6.56086E-3</v>
      </c>
      <c r="N3318">
        <v>9.0543999999999998E-4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-1.3748290599999999</v>
      </c>
      <c r="AI3318">
        <v>-1.2005599899999999</v>
      </c>
      <c r="AJ3318">
        <v>-0.99550000000000005</v>
      </c>
      <c r="AK3318">
        <v>0</v>
      </c>
      <c r="AL3318">
        <v>2.5137905300000001</v>
      </c>
      <c r="AM3318">
        <v>0</v>
      </c>
      <c r="AN3318">
        <v>1.6683493899999999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0.17348485999999999</v>
      </c>
      <c r="AV3318">
        <v>0</v>
      </c>
      <c r="AW3318" t="s">
        <v>113</v>
      </c>
      <c r="AX3318" t="s">
        <v>113</v>
      </c>
      <c r="AY3318">
        <v>0</v>
      </c>
      <c r="AZ3318">
        <v>-2.5137905300000001</v>
      </c>
      <c r="BA3318">
        <v>1.6683493899999999</v>
      </c>
      <c r="BB3318">
        <v>-2.5137905300000001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6"/>
        <v>2.8518899045014002E-3</v>
      </c>
      <c r="BO3318">
        <f t="shared" si="207"/>
        <v>1.0319472695473946</v>
      </c>
      <c r="BP3318">
        <f t="shared" si="208"/>
        <v>0.59329435800777042</v>
      </c>
      <c r="BQ3318">
        <f t="shared" si="209"/>
        <v>0.57492700985389056</v>
      </c>
    </row>
    <row r="3319" spans="1:69" x14ac:dyDescent="0.25">
      <c r="A3319" t="s">
        <v>3429</v>
      </c>
      <c r="B3319" s="1">
        <v>44244.396655092591</v>
      </c>
      <c r="C3319">
        <v>3318.85</v>
      </c>
      <c r="D3319">
        <v>0</v>
      </c>
      <c r="E3319">
        <v>0</v>
      </c>
      <c r="F3319">
        <v>1</v>
      </c>
      <c r="G3319">
        <v>0.97384676999999997</v>
      </c>
      <c r="H3319">
        <v>-2.926289E-2</v>
      </c>
      <c r="I3319">
        <v>2.5070000000000001</v>
      </c>
      <c r="J3319">
        <v>0</v>
      </c>
      <c r="K3319">
        <v>0</v>
      </c>
      <c r="L3319">
        <v>1</v>
      </c>
      <c r="M3319">
        <v>6.56086E-3</v>
      </c>
      <c r="N3319">
        <v>9.0543999999999998E-4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-1.37474885</v>
      </c>
      <c r="AI3319">
        <v>-1.2005599899999999</v>
      </c>
      <c r="AJ3319">
        <v>-0.99550000000000005</v>
      </c>
      <c r="AK3319">
        <v>0</v>
      </c>
      <c r="AL3319">
        <v>2.5147959200000001</v>
      </c>
      <c r="AM3319">
        <v>0</v>
      </c>
      <c r="AN3319">
        <v>1.6683493899999999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0.17340501999999999</v>
      </c>
      <c r="AV3319">
        <v>0</v>
      </c>
      <c r="AW3319" t="s">
        <v>113</v>
      </c>
      <c r="AX3319" t="s">
        <v>113</v>
      </c>
      <c r="AY3319">
        <v>0</v>
      </c>
      <c r="AZ3319">
        <v>-2.5147959200000001</v>
      </c>
      <c r="BA3319">
        <v>1.6683493899999999</v>
      </c>
      <c r="BB3319">
        <v>-2.5147959200000001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6"/>
        <v>2.8518288738380001E-3</v>
      </c>
      <c r="BO3319">
        <f t="shared" si="207"/>
        <v>1.0319693537709722</v>
      </c>
      <c r="BP3319">
        <f t="shared" si="208"/>
        <v>0.58501034382007988</v>
      </c>
      <c r="BQ3319">
        <f t="shared" si="209"/>
        <v>0.56688732246007456</v>
      </c>
    </row>
    <row r="3320" spans="1:69" x14ac:dyDescent="0.25">
      <c r="A3320" t="s">
        <v>3430</v>
      </c>
      <c r="B3320" s="1">
        <v>44244.396666666667</v>
      </c>
      <c r="C3320">
        <v>3319.85</v>
      </c>
      <c r="D3320">
        <v>0</v>
      </c>
      <c r="E3320">
        <v>0</v>
      </c>
      <c r="F3320">
        <v>1</v>
      </c>
      <c r="G3320">
        <v>0.9742478</v>
      </c>
      <c r="H3320">
        <v>-2.926289E-2</v>
      </c>
      <c r="I3320">
        <v>2.5070000000000001</v>
      </c>
      <c r="J3320">
        <v>0</v>
      </c>
      <c r="K3320">
        <v>0</v>
      </c>
      <c r="L3320">
        <v>1</v>
      </c>
      <c r="M3320">
        <v>6.7212699999999997E-3</v>
      </c>
      <c r="N3320">
        <v>9.0543999999999998E-4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-1.3749092700000001</v>
      </c>
      <c r="AI3320">
        <v>-1.2005599899999999</v>
      </c>
      <c r="AJ3320">
        <v>-0.99550000000000005</v>
      </c>
      <c r="AK3320">
        <v>0</v>
      </c>
      <c r="AL3320">
        <v>2.5158013000000001</v>
      </c>
      <c r="AM3320">
        <v>0</v>
      </c>
      <c r="AN3320">
        <v>1.71567099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0.17356471000000001</v>
      </c>
      <c r="AV3320">
        <v>0</v>
      </c>
      <c r="AW3320" t="s">
        <v>113</v>
      </c>
      <c r="AX3320" t="s">
        <v>113</v>
      </c>
      <c r="AY3320">
        <v>0</v>
      </c>
      <c r="AZ3320">
        <v>-2.5158013000000001</v>
      </c>
      <c r="BA3320">
        <v>1.71567099</v>
      </c>
      <c r="BB3320">
        <v>-2.5158013000000001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6"/>
        <v>2.8518059872918002E-3</v>
      </c>
      <c r="BO3320">
        <f t="shared" si="207"/>
        <v>1.0319776356156689</v>
      </c>
      <c r="BP3320">
        <f t="shared" si="208"/>
        <v>0.5850150386928451</v>
      </c>
      <c r="BQ3320">
        <f t="shared" si="209"/>
        <v>0.56688732246007467</v>
      </c>
    </row>
    <row r="3321" spans="1:69" x14ac:dyDescent="0.25">
      <c r="A3321" t="s">
        <v>3431</v>
      </c>
      <c r="B3321" s="1">
        <v>44244.396678240744</v>
      </c>
      <c r="C3321">
        <v>3320.85</v>
      </c>
      <c r="D3321">
        <v>0</v>
      </c>
      <c r="E3321">
        <v>0</v>
      </c>
      <c r="F3321">
        <v>1</v>
      </c>
      <c r="G3321">
        <v>0.97456863000000005</v>
      </c>
      <c r="H3321">
        <v>-2.926289E-2</v>
      </c>
      <c r="I3321">
        <v>2.5070000000000001</v>
      </c>
      <c r="J3321">
        <v>0</v>
      </c>
      <c r="K3321">
        <v>0</v>
      </c>
      <c r="L3321">
        <v>1</v>
      </c>
      <c r="M3321">
        <v>6.56086E-3</v>
      </c>
      <c r="N3321">
        <v>9.0543999999999998E-4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-1.37498947</v>
      </c>
      <c r="AI3321">
        <v>-1.2005599899999999</v>
      </c>
      <c r="AJ3321">
        <v>-0.99550000000000005</v>
      </c>
      <c r="AK3321">
        <v>0</v>
      </c>
      <c r="AL3321">
        <v>2.51660561</v>
      </c>
      <c r="AM3321">
        <v>0</v>
      </c>
      <c r="AN3321">
        <v>1.6683493899999999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0.17364455000000001</v>
      </c>
      <c r="AV3321">
        <v>0</v>
      </c>
      <c r="AW3321" t="s">
        <v>113</v>
      </c>
      <c r="AX3321" t="s">
        <v>113</v>
      </c>
      <c r="AY3321">
        <v>0</v>
      </c>
      <c r="AZ3321">
        <v>-2.51660561</v>
      </c>
      <c r="BA3321">
        <v>1.6683493899999999</v>
      </c>
      <c r="BB3321">
        <v>-2.51660561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6"/>
        <v>2.8517678427952002E-3</v>
      </c>
      <c r="BO3321">
        <f t="shared" si="207"/>
        <v>1.0319914390770943</v>
      </c>
      <c r="BP3321">
        <f t="shared" si="208"/>
        <v>0.60161664082668143</v>
      </c>
      <c r="BQ3321">
        <f t="shared" si="209"/>
        <v>0.58296669724770656</v>
      </c>
    </row>
    <row r="3322" spans="1:69" x14ac:dyDescent="0.25">
      <c r="A3322" t="s">
        <v>3432</v>
      </c>
      <c r="B3322" s="1">
        <v>44244.396689814814</v>
      </c>
      <c r="C3322">
        <v>3321.85</v>
      </c>
      <c r="D3322">
        <v>0</v>
      </c>
      <c r="E3322">
        <v>0</v>
      </c>
      <c r="F3322">
        <v>1</v>
      </c>
      <c r="G3322">
        <v>0.97472904000000005</v>
      </c>
      <c r="H3322">
        <v>-2.926289E-2</v>
      </c>
      <c r="I3322">
        <v>2.5070000000000001</v>
      </c>
      <c r="J3322">
        <v>0</v>
      </c>
      <c r="K3322">
        <v>0</v>
      </c>
      <c r="L3322">
        <v>1</v>
      </c>
      <c r="M3322">
        <v>6.56086E-3</v>
      </c>
      <c r="N3322">
        <v>9.0543999999999998E-4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-1.37498947</v>
      </c>
      <c r="AI3322">
        <v>-1.2005599899999999</v>
      </c>
      <c r="AJ3322">
        <v>-0.99550000000000005</v>
      </c>
      <c r="AK3322">
        <v>0</v>
      </c>
      <c r="AL3322">
        <v>2.5170077599999998</v>
      </c>
      <c r="AM3322">
        <v>0</v>
      </c>
      <c r="AN3322">
        <v>1.6683493899999999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0.17364455000000001</v>
      </c>
      <c r="AV3322">
        <v>0</v>
      </c>
      <c r="AW3322" t="s">
        <v>113</v>
      </c>
      <c r="AX3322" t="s">
        <v>113</v>
      </c>
      <c r="AY3322">
        <v>0</v>
      </c>
      <c r="AZ3322">
        <v>-2.5170077599999998</v>
      </c>
      <c r="BA3322">
        <v>1.6683493899999999</v>
      </c>
      <c r="BB3322">
        <v>-2.5170077599999998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6"/>
        <v>2.8517296986779999E-3</v>
      </c>
      <c r="BO3322">
        <f t="shared" si="207"/>
        <v>1.032005242770488</v>
      </c>
      <c r="BP3322">
        <f t="shared" si="208"/>
        <v>0.5850306888389214</v>
      </c>
      <c r="BQ3322">
        <f t="shared" si="209"/>
        <v>0.56688732246007478</v>
      </c>
    </row>
    <row r="3323" spans="1:69" x14ac:dyDescent="0.25">
      <c r="A3323" t="s">
        <v>3433</v>
      </c>
      <c r="B3323" s="1">
        <v>44244.396701388891</v>
      </c>
      <c r="C3323">
        <v>3322.85</v>
      </c>
      <c r="D3323">
        <v>0</v>
      </c>
      <c r="E3323">
        <v>0</v>
      </c>
      <c r="F3323">
        <v>1</v>
      </c>
      <c r="G3323">
        <v>0.97537068999999998</v>
      </c>
      <c r="H3323">
        <v>-2.926289E-2</v>
      </c>
      <c r="I3323">
        <v>2.5070000000000001</v>
      </c>
      <c r="J3323">
        <v>0</v>
      </c>
      <c r="K3323">
        <v>0</v>
      </c>
      <c r="L3323">
        <v>1</v>
      </c>
      <c r="M3323">
        <v>6.56086E-3</v>
      </c>
      <c r="N3323">
        <v>9.0543999999999998E-4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-1.3751498799999999</v>
      </c>
      <c r="AI3323">
        <v>-1.2005599899999999</v>
      </c>
      <c r="AJ3323">
        <v>-0.99550000000000005</v>
      </c>
      <c r="AK3323">
        <v>0</v>
      </c>
      <c r="AL3323">
        <v>2.5186163800000001</v>
      </c>
      <c r="AM3323">
        <v>0</v>
      </c>
      <c r="AN3323">
        <v>1.6683493899999999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0.17380424</v>
      </c>
      <c r="AV3323">
        <v>0</v>
      </c>
      <c r="AW3323" t="s">
        <v>113</v>
      </c>
      <c r="AX3323" t="s">
        <v>113</v>
      </c>
      <c r="AY3323">
        <v>0</v>
      </c>
      <c r="AZ3323">
        <v>-2.5186163800000001</v>
      </c>
      <c r="BA3323">
        <v>1.6683493899999999</v>
      </c>
      <c r="BB3323">
        <v>-2.5186163800000001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6"/>
        <v>2.8516991831566002E-3</v>
      </c>
      <c r="BO3323">
        <f t="shared" si="207"/>
        <v>1.0320162860734621</v>
      </c>
      <c r="BP3323">
        <f t="shared" si="208"/>
        <v>0.58503694914737536</v>
      </c>
      <c r="BQ3323">
        <f t="shared" si="209"/>
        <v>0.56688732246007467</v>
      </c>
    </row>
    <row r="3324" spans="1:69" x14ac:dyDescent="0.25">
      <c r="A3324" t="s">
        <v>3434</v>
      </c>
      <c r="B3324" s="1">
        <v>44244.39671296296</v>
      </c>
      <c r="C3324">
        <v>3323.85</v>
      </c>
      <c r="D3324">
        <v>0</v>
      </c>
      <c r="E3324">
        <v>0</v>
      </c>
      <c r="F3324">
        <v>1</v>
      </c>
      <c r="G3324">
        <v>0.97577172000000001</v>
      </c>
      <c r="H3324">
        <v>-2.926289E-2</v>
      </c>
      <c r="I3324">
        <v>2.5070000000000001</v>
      </c>
      <c r="J3324">
        <v>0</v>
      </c>
      <c r="K3324">
        <v>0</v>
      </c>
      <c r="L3324">
        <v>1</v>
      </c>
      <c r="M3324">
        <v>6.7212699999999997E-3</v>
      </c>
      <c r="N3324">
        <v>9.0543999999999998E-4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-1.3752300900000001</v>
      </c>
      <c r="AI3324">
        <v>-1.2005599899999999</v>
      </c>
      <c r="AJ3324">
        <v>-0.99550000000000005</v>
      </c>
      <c r="AK3324">
        <v>0</v>
      </c>
      <c r="AL3324">
        <v>2.5196217600000002</v>
      </c>
      <c r="AM3324">
        <v>0</v>
      </c>
      <c r="AN3324">
        <v>1.71567099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0.17388408999999999</v>
      </c>
      <c r="AV3324">
        <v>0</v>
      </c>
      <c r="AW3324" t="s">
        <v>113</v>
      </c>
      <c r="AX3324" t="s">
        <v>113</v>
      </c>
      <c r="AY3324">
        <v>0</v>
      </c>
      <c r="AZ3324">
        <v>-2.5196217600000002</v>
      </c>
      <c r="BA3324">
        <v>1.71567099</v>
      </c>
      <c r="BB3324">
        <v>-2.5196217600000002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6"/>
        <v>2.8516839255856002E-3</v>
      </c>
      <c r="BO3324">
        <f t="shared" si="207"/>
        <v>1.0320218077449266</v>
      </c>
      <c r="BP3324">
        <f t="shared" si="208"/>
        <v>0.58504007931292745</v>
      </c>
      <c r="BQ3324">
        <f t="shared" si="209"/>
        <v>0.56688732246007478</v>
      </c>
    </row>
    <row r="3325" spans="1:69" x14ac:dyDescent="0.25">
      <c r="A3325" t="s">
        <v>3435</v>
      </c>
      <c r="B3325" s="1">
        <v>44244.396724537037</v>
      </c>
      <c r="C3325">
        <v>3324.85</v>
      </c>
      <c r="D3325">
        <v>0</v>
      </c>
      <c r="E3325">
        <v>0</v>
      </c>
      <c r="F3325">
        <v>1</v>
      </c>
      <c r="G3325">
        <v>0.97601234000000003</v>
      </c>
      <c r="H3325">
        <v>-2.926289E-2</v>
      </c>
      <c r="I3325">
        <v>2.5070000000000001</v>
      </c>
      <c r="J3325">
        <v>0</v>
      </c>
      <c r="K3325">
        <v>0</v>
      </c>
      <c r="L3325">
        <v>1</v>
      </c>
      <c r="M3325">
        <v>6.56086E-3</v>
      </c>
      <c r="N3325">
        <v>9.0543999999999998E-4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-1.3752300900000001</v>
      </c>
      <c r="AI3325">
        <v>-1.2005599899999999</v>
      </c>
      <c r="AJ3325">
        <v>-0.99550000000000005</v>
      </c>
      <c r="AK3325">
        <v>0</v>
      </c>
      <c r="AL3325">
        <v>2.52022499</v>
      </c>
      <c r="AM3325">
        <v>0</v>
      </c>
      <c r="AN3325">
        <v>1.6683493899999999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0.17388408999999999</v>
      </c>
      <c r="AV3325">
        <v>0</v>
      </c>
      <c r="AW3325" t="s">
        <v>113</v>
      </c>
      <c r="AX3325" t="s">
        <v>113</v>
      </c>
      <c r="AY3325">
        <v>0</v>
      </c>
      <c r="AZ3325">
        <v>-2.52022499</v>
      </c>
      <c r="BA3325">
        <v>1.6683493899999999</v>
      </c>
      <c r="BB3325">
        <v>-2.52022499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6"/>
        <v>2.8516228945428003E-3</v>
      </c>
      <c r="BO3325">
        <f t="shared" si="207"/>
        <v>1.0320438952962783</v>
      </c>
      <c r="BP3325">
        <f t="shared" si="208"/>
        <v>0.60164722105552915</v>
      </c>
      <c r="BQ3325">
        <f t="shared" si="209"/>
        <v>0.58296669724770644</v>
      </c>
    </row>
    <row r="3326" spans="1:69" x14ac:dyDescent="0.25">
      <c r="A3326" t="s">
        <v>3436</v>
      </c>
      <c r="B3326" s="1">
        <v>44244.396736111114</v>
      </c>
      <c r="C3326">
        <v>3325.85</v>
      </c>
      <c r="D3326">
        <v>0</v>
      </c>
      <c r="E3326">
        <v>0</v>
      </c>
      <c r="F3326">
        <v>1</v>
      </c>
      <c r="G3326">
        <v>0.97641336999999995</v>
      </c>
      <c r="H3326">
        <v>-2.926289E-2</v>
      </c>
      <c r="I3326">
        <v>2.5070000000000001</v>
      </c>
      <c r="J3326">
        <v>0</v>
      </c>
      <c r="K3326">
        <v>0</v>
      </c>
      <c r="L3326">
        <v>1</v>
      </c>
      <c r="M3326">
        <v>6.4806500000000001E-3</v>
      </c>
      <c r="N3326">
        <v>9.0543999999999998E-4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-1.3753103</v>
      </c>
      <c r="AI3326">
        <v>-1.2005599899999999</v>
      </c>
      <c r="AJ3326">
        <v>-0.99550000000000005</v>
      </c>
      <c r="AK3326">
        <v>0</v>
      </c>
      <c r="AL3326">
        <v>2.52123038</v>
      </c>
      <c r="AM3326">
        <v>0</v>
      </c>
      <c r="AN3326">
        <v>1.6446885899999999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0.17396392999999999</v>
      </c>
      <c r="AV3326">
        <v>0</v>
      </c>
      <c r="AW3326" t="s">
        <v>113</v>
      </c>
      <c r="AX3326" t="s">
        <v>113</v>
      </c>
      <c r="AY3326">
        <v>0</v>
      </c>
      <c r="AZ3326">
        <v>-2.52123038</v>
      </c>
      <c r="BA3326">
        <v>1.6446885899999999</v>
      </c>
      <c r="BB3326">
        <v>-2.52123038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6"/>
        <v>2.8515847504256E-3</v>
      </c>
      <c r="BO3326">
        <f t="shared" si="207"/>
        <v>1.0320577003930029</v>
      </c>
      <c r="BP3326">
        <f t="shared" si="208"/>
        <v>0.58506042640009137</v>
      </c>
      <c r="BQ3326">
        <f t="shared" si="209"/>
        <v>0.56688732246007467</v>
      </c>
    </row>
    <row r="3327" spans="1:69" x14ac:dyDescent="0.25">
      <c r="A3327" t="s">
        <v>3437</v>
      </c>
      <c r="B3327" s="1">
        <v>44244.396747685183</v>
      </c>
      <c r="C3327">
        <v>3326.85</v>
      </c>
      <c r="D3327">
        <v>0</v>
      </c>
      <c r="E3327">
        <v>0</v>
      </c>
      <c r="F3327">
        <v>1</v>
      </c>
      <c r="G3327">
        <v>0.97673418999999995</v>
      </c>
      <c r="H3327">
        <v>-2.926289E-2</v>
      </c>
      <c r="I3327">
        <v>2.5070000000000001</v>
      </c>
      <c r="J3327">
        <v>0</v>
      </c>
      <c r="K3327">
        <v>0</v>
      </c>
      <c r="L3327">
        <v>1</v>
      </c>
      <c r="M3327">
        <v>6.56086E-3</v>
      </c>
      <c r="N3327">
        <v>9.0543999999999998E-4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-1.3753103</v>
      </c>
      <c r="AI3327">
        <v>-1.2005599899999999</v>
      </c>
      <c r="AJ3327">
        <v>-0.99550000000000005</v>
      </c>
      <c r="AK3327">
        <v>0</v>
      </c>
      <c r="AL3327">
        <v>2.52203468</v>
      </c>
      <c r="AM3327">
        <v>0</v>
      </c>
      <c r="AN3327">
        <v>1.6683493899999999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0.17396392999999999</v>
      </c>
      <c r="AV3327">
        <v>0</v>
      </c>
      <c r="AW3327" t="s">
        <v>113</v>
      </c>
      <c r="AX3327" t="s">
        <v>113</v>
      </c>
      <c r="AY3327">
        <v>0</v>
      </c>
      <c r="AZ3327">
        <v>-2.52203468</v>
      </c>
      <c r="BA3327">
        <v>1.6683493899999999</v>
      </c>
      <c r="BB3327">
        <v>-2.52203468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6"/>
        <v>2.8515618638793997E-3</v>
      </c>
      <c r="BO3327">
        <f t="shared" si="207"/>
        <v>1.0320659836557793</v>
      </c>
      <c r="BP3327">
        <f t="shared" si="208"/>
        <v>0.57676763419836441</v>
      </c>
      <c r="BQ3327">
        <f t="shared" si="209"/>
        <v>0.5588476350662589</v>
      </c>
    </row>
    <row r="3328" spans="1:69" x14ac:dyDescent="0.25">
      <c r="A3328" t="s">
        <v>3438</v>
      </c>
      <c r="B3328" s="1">
        <v>44244.39675925926</v>
      </c>
      <c r="C3328">
        <v>3327.85</v>
      </c>
      <c r="D3328">
        <v>0</v>
      </c>
      <c r="E3328">
        <v>0</v>
      </c>
      <c r="F3328">
        <v>1</v>
      </c>
      <c r="G3328">
        <v>0.97721543</v>
      </c>
      <c r="H3328">
        <v>-2.926289E-2</v>
      </c>
      <c r="I3328">
        <v>2.5070000000000001</v>
      </c>
      <c r="J3328">
        <v>0</v>
      </c>
      <c r="K3328">
        <v>0</v>
      </c>
      <c r="L3328">
        <v>1</v>
      </c>
      <c r="M3328">
        <v>6.56086E-3</v>
      </c>
      <c r="N3328">
        <v>9.0543999999999998E-4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-1.3755509100000001</v>
      </c>
      <c r="AI3328">
        <v>-1.2005599899999999</v>
      </c>
      <c r="AJ3328">
        <v>-0.99550000000000005</v>
      </c>
      <c r="AK3328">
        <v>0</v>
      </c>
      <c r="AL3328">
        <v>2.5232411400000001</v>
      </c>
      <c r="AM3328">
        <v>0</v>
      </c>
      <c r="AN3328">
        <v>1.6683493899999999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0.17420347</v>
      </c>
      <c r="AV3328">
        <v>0</v>
      </c>
      <c r="AW3328" t="s">
        <v>113</v>
      </c>
      <c r="AX3328" t="s">
        <v>113</v>
      </c>
      <c r="AY3328">
        <v>0</v>
      </c>
      <c r="AZ3328">
        <v>-2.5232411400000001</v>
      </c>
      <c r="BA3328">
        <v>1.6683493899999999</v>
      </c>
      <c r="BB3328">
        <v>-2.5232411400000001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6"/>
        <v>2.8515237193827998E-3</v>
      </c>
      <c r="BO3328">
        <f t="shared" si="207"/>
        <v>1.0320797894807623</v>
      </c>
      <c r="BP3328">
        <f t="shared" si="208"/>
        <v>0.58507294842390678</v>
      </c>
      <c r="BQ3328">
        <f t="shared" si="209"/>
        <v>0.56688732246007456</v>
      </c>
    </row>
    <row r="3329" spans="1:69" x14ac:dyDescent="0.25">
      <c r="A3329" t="s">
        <v>3439</v>
      </c>
      <c r="B3329" s="1">
        <v>44244.396770833337</v>
      </c>
      <c r="C3329">
        <v>3328.85</v>
      </c>
      <c r="D3329">
        <v>0</v>
      </c>
      <c r="E3329">
        <v>0</v>
      </c>
      <c r="F3329">
        <v>1</v>
      </c>
      <c r="G3329">
        <v>0.97753625</v>
      </c>
      <c r="H3329">
        <v>-2.926289E-2</v>
      </c>
      <c r="I3329">
        <v>2.5070000000000001</v>
      </c>
      <c r="J3329">
        <v>0</v>
      </c>
      <c r="K3329">
        <v>0</v>
      </c>
      <c r="L3329">
        <v>1</v>
      </c>
      <c r="M3329">
        <v>6.7212699999999997E-3</v>
      </c>
      <c r="N3329">
        <v>9.0543999999999998E-4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-1.3755509100000001</v>
      </c>
      <c r="AI3329">
        <v>-1.2005599899999999</v>
      </c>
      <c r="AJ3329">
        <v>-0.99550000000000005</v>
      </c>
      <c r="AK3329">
        <v>0</v>
      </c>
      <c r="AL3329">
        <v>2.52404545</v>
      </c>
      <c r="AM3329">
        <v>0</v>
      </c>
      <c r="AN3329">
        <v>1.71567099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0.17420347</v>
      </c>
      <c r="AV3329">
        <v>0</v>
      </c>
      <c r="AW3329" t="s">
        <v>113</v>
      </c>
      <c r="AX3329" t="s">
        <v>113</v>
      </c>
      <c r="AY3329">
        <v>0</v>
      </c>
      <c r="AZ3329">
        <v>-2.52404545</v>
      </c>
      <c r="BA3329">
        <v>1.71567099</v>
      </c>
      <c r="BB3329">
        <v>-2.52404545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6"/>
        <v>2.8514932042408001E-3</v>
      </c>
      <c r="BO3329">
        <f t="shared" si="207"/>
        <v>1.0320908342419015</v>
      </c>
      <c r="BP3329">
        <f t="shared" si="208"/>
        <v>0.58507920955897619</v>
      </c>
      <c r="BQ3329">
        <f t="shared" si="209"/>
        <v>0.56688732246007456</v>
      </c>
    </row>
    <row r="3330" spans="1:69" x14ac:dyDescent="0.25">
      <c r="A3330" t="s">
        <v>3440</v>
      </c>
      <c r="B3330" s="1">
        <v>44244.396782407406</v>
      </c>
      <c r="C3330">
        <v>3329.85</v>
      </c>
      <c r="D3330">
        <v>0</v>
      </c>
      <c r="E3330">
        <v>0</v>
      </c>
      <c r="F3330">
        <v>1</v>
      </c>
      <c r="G3330">
        <v>0.97777687000000002</v>
      </c>
      <c r="H3330">
        <v>-2.926289E-2</v>
      </c>
      <c r="I3330">
        <v>2.5070000000000001</v>
      </c>
      <c r="J3330">
        <v>0</v>
      </c>
      <c r="K3330">
        <v>0</v>
      </c>
      <c r="L3330">
        <v>1</v>
      </c>
      <c r="M3330">
        <v>6.56086E-3</v>
      </c>
      <c r="N3330">
        <v>9.0543999999999998E-4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-1.3755509100000001</v>
      </c>
      <c r="AI3330">
        <v>-1.2005599899999999</v>
      </c>
      <c r="AJ3330">
        <v>-0.99550000000000005</v>
      </c>
      <c r="AK3330">
        <v>0</v>
      </c>
      <c r="AL3330">
        <v>2.5246486799999999</v>
      </c>
      <c r="AM3330">
        <v>0</v>
      </c>
      <c r="AN3330">
        <v>1.6683493899999999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0.17420347</v>
      </c>
      <c r="AV3330">
        <v>0</v>
      </c>
      <c r="AW3330" t="s">
        <v>113</v>
      </c>
      <c r="AX3330" t="s">
        <v>113</v>
      </c>
      <c r="AY3330">
        <v>0</v>
      </c>
      <c r="AZ3330">
        <v>-2.5246486799999999</v>
      </c>
      <c r="BA3330">
        <v>1.6683493899999999</v>
      </c>
      <c r="BB3330">
        <v>-2.5246486799999999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6"/>
        <v>2.8514474311484E-3</v>
      </c>
      <c r="BO3330">
        <f t="shared" si="207"/>
        <v>1.0321074019641765</v>
      </c>
      <c r="BP3330">
        <f t="shared" si="208"/>
        <v>0.60168424332796688</v>
      </c>
      <c r="BQ3330">
        <f t="shared" si="209"/>
        <v>0.58296669724770644</v>
      </c>
    </row>
    <row r="3331" spans="1:69" x14ac:dyDescent="0.25">
      <c r="A3331" t="s">
        <v>3441</v>
      </c>
      <c r="B3331" s="1">
        <v>44244.396793981483</v>
      </c>
      <c r="C3331">
        <v>3330.85</v>
      </c>
      <c r="D3331">
        <v>0</v>
      </c>
      <c r="E3331">
        <v>0</v>
      </c>
      <c r="F3331">
        <v>1</v>
      </c>
      <c r="G3331">
        <v>0.97833831000000004</v>
      </c>
      <c r="H3331">
        <v>-2.926289E-2</v>
      </c>
      <c r="I3331">
        <v>2.5070000000000001</v>
      </c>
      <c r="J3331">
        <v>0</v>
      </c>
      <c r="K3331">
        <v>0</v>
      </c>
      <c r="L3331">
        <v>1</v>
      </c>
      <c r="M3331">
        <v>6.4806500000000001E-3</v>
      </c>
      <c r="N3331">
        <v>9.0543999999999998E-4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-1.3757113299999999</v>
      </c>
      <c r="AI3331">
        <v>-1.2005599899999999</v>
      </c>
      <c r="AJ3331">
        <v>-0.99550000000000005</v>
      </c>
      <c r="AK3331">
        <v>0</v>
      </c>
      <c r="AL3331">
        <v>2.5260562200000001</v>
      </c>
      <c r="AM3331">
        <v>0</v>
      </c>
      <c r="AN3331">
        <v>1.6446885899999999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0.17436315999999999</v>
      </c>
      <c r="AV3331">
        <v>0</v>
      </c>
      <c r="AW3331" t="s">
        <v>113</v>
      </c>
      <c r="AX3331" t="s">
        <v>113</v>
      </c>
      <c r="AY3331">
        <v>0</v>
      </c>
      <c r="AZ3331">
        <v>-2.5260562200000001</v>
      </c>
      <c r="BA3331">
        <v>1.6446885899999999</v>
      </c>
      <c r="BB3331">
        <v>-2.5260562200000001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6"/>
        <v>2.8514169156269998E-3</v>
      </c>
      <c r="BO3331">
        <f t="shared" si="207"/>
        <v>1.0321184474536449</v>
      </c>
      <c r="BP3331">
        <f t="shared" si="208"/>
        <v>0.58509486313864612</v>
      </c>
      <c r="BQ3331">
        <f t="shared" si="209"/>
        <v>0.56688732246007478</v>
      </c>
    </row>
    <row r="3332" spans="1:69" x14ac:dyDescent="0.25">
      <c r="A3332" t="s">
        <v>3442</v>
      </c>
      <c r="B3332" s="1">
        <v>44244.396805555552</v>
      </c>
      <c r="C3332">
        <v>3331.85</v>
      </c>
      <c r="D3332">
        <v>0</v>
      </c>
      <c r="E3332">
        <v>0</v>
      </c>
      <c r="F3332">
        <v>1</v>
      </c>
      <c r="G3332">
        <v>0.97873935000000001</v>
      </c>
      <c r="H3332">
        <v>-2.926289E-2</v>
      </c>
      <c r="I3332">
        <v>2.5070000000000001</v>
      </c>
      <c r="J3332">
        <v>0</v>
      </c>
      <c r="K3332">
        <v>0</v>
      </c>
      <c r="L3332">
        <v>1</v>
      </c>
      <c r="M3332">
        <v>6.8014800000000004E-3</v>
      </c>
      <c r="N3332">
        <v>9.0543999999999998E-4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-1.3757915300000001</v>
      </c>
      <c r="AI3332">
        <v>-1.2005599899999999</v>
      </c>
      <c r="AJ3332">
        <v>-0.99550000000000005</v>
      </c>
      <c r="AK3332">
        <v>0</v>
      </c>
      <c r="AL3332">
        <v>2.5270616000000001</v>
      </c>
      <c r="AM3332">
        <v>0</v>
      </c>
      <c r="AN3332">
        <v>1.73933179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0.17444299999999999</v>
      </c>
      <c r="AV3332">
        <v>0</v>
      </c>
      <c r="AW3332" t="s">
        <v>113</v>
      </c>
      <c r="AX3332" t="s">
        <v>113</v>
      </c>
      <c r="AY3332">
        <v>0</v>
      </c>
      <c r="AZ3332">
        <v>-2.5270616000000001</v>
      </c>
      <c r="BA3332">
        <v>1.73933179</v>
      </c>
      <c r="BB3332">
        <v>-2.5270616000000001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6"/>
        <v>2.8513940290808E-3</v>
      </c>
      <c r="BO3332">
        <f t="shared" si="207"/>
        <v>1.0321267316915617</v>
      </c>
      <c r="BP3332">
        <f t="shared" si="208"/>
        <v>0.57680158309449636</v>
      </c>
      <c r="BQ3332">
        <f t="shared" si="209"/>
        <v>0.5588476350662589</v>
      </c>
    </row>
    <row r="3333" spans="1:69" x14ac:dyDescent="0.25">
      <c r="A3333" t="s">
        <v>3443</v>
      </c>
      <c r="B3333" s="1">
        <v>44244.396817129629</v>
      </c>
      <c r="C3333">
        <v>3332.85</v>
      </c>
      <c r="D3333">
        <v>0</v>
      </c>
      <c r="E3333">
        <v>0</v>
      </c>
      <c r="F3333">
        <v>1</v>
      </c>
      <c r="G3333">
        <v>0.97881954999999998</v>
      </c>
      <c r="H3333">
        <v>-2.926289E-2</v>
      </c>
      <c r="I3333">
        <v>2.5070000000000001</v>
      </c>
      <c r="J3333">
        <v>0</v>
      </c>
      <c r="K3333">
        <v>0</v>
      </c>
      <c r="L3333">
        <v>1</v>
      </c>
      <c r="M3333">
        <v>6.4806500000000001E-3</v>
      </c>
      <c r="N3333">
        <v>9.0543999999999998E-4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-1.3757915300000001</v>
      </c>
      <c r="AI3333">
        <v>-1.2005599899999999</v>
      </c>
      <c r="AJ3333">
        <v>-0.99550000000000005</v>
      </c>
      <c r="AK3333">
        <v>0</v>
      </c>
      <c r="AL3333">
        <v>2.5272626800000002</v>
      </c>
      <c r="AM3333">
        <v>0</v>
      </c>
      <c r="AN3333">
        <v>1.6446885899999999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0.17444299999999999</v>
      </c>
      <c r="AV3333">
        <v>0</v>
      </c>
      <c r="AW3333" t="s">
        <v>113</v>
      </c>
      <c r="AX3333" t="s">
        <v>113</v>
      </c>
      <c r="AY3333">
        <v>0</v>
      </c>
      <c r="AZ3333">
        <v>-2.5272626800000002</v>
      </c>
      <c r="BA3333">
        <v>1.6446885899999999</v>
      </c>
      <c r="BB3333">
        <v>-2.5272626800000002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6"/>
        <v>2.8513406270132E-3</v>
      </c>
      <c r="BO3333">
        <f t="shared" si="207"/>
        <v>1.0321460621429905</v>
      </c>
      <c r="BP3333">
        <f t="shared" si="208"/>
        <v>0.61000491260911283</v>
      </c>
      <c r="BQ3333">
        <f t="shared" si="209"/>
        <v>0.59100638464152233</v>
      </c>
    </row>
    <row r="3334" spans="1:69" x14ac:dyDescent="0.25">
      <c r="A3334" t="s">
        <v>3444</v>
      </c>
      <c r="B3334" s="1">
        <v>44244.396828703706</v>
      </c>
      <c r="C3334">
        <v>3333.85</v>
      </c>
      <c r="D3334">
        <v>0</v>
      </c>
      <c r="E3334">
        <v>0</v>
      </c>
      <c r="F3334">
        <v>1</v>
      </c>
      <c r="G3334">
        <v>0.97930079000000003</v>
      </c>
      <c r="H3334">
        <v>-2.926289E-2</v>
      </c>
      <c r="I3334">
        <v>2.5070000000000001</v>
      </c>
      <c r="J3334">
        <v>0</v>
      </c>
      <c r="K3334">
        <v>0</v>
      </c>
      <c r="L3334">
        <v>1</v>
      </c>
      <c r="M3334">
        <v>6.6410599999999998E-3</v>
      </c>
      <c r="N3334">
        <v>9.0543999999999998E-4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-1.37587174</v>
      </c>
      <c r="AI3334">
        <v>-1.2005599899999999</v>
      </c>
      <c r="AJ3334">
        <v>-0.99550000000000005</v>
      </c>
      <c r="AK3334">
        <v>0</v>
      </c>
      <c r="AL3334">
        <v>2.5284691399999999</v>
      </c>
      <c r="AM3334">
        <v>0</v>
      </c>
      <c r="AN3334">
        <v>1.69201019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0.17452285000000001</v>
      </c>
      <c r="AV3334">
        <v>0</v>
      </c>
      <c r="AW3334" t="s">
        <v>113</v>
      </c>
      <c r="AX3334" t="s">
        <v>113</v>
      </c>
      <c r="AY3334">
        <v>0</v>
      </c>
      <c r="AZ3334">
        <v>-2.5284691399999999</v>
      </c>
      <c r="BA3334">
        <v>1.69201019</v>
      </c>
      <c r="BB3334">
        <v>-2.5284691399999999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6"/>
        <v>2.8513024828960001E-3</v>
      </c>
      <c r="BO3334">
        <f t="shared" si="207"/>
        <v>1.0321598699731307</v>
      </c>
      <c r="BP3334">
        <f t="shared" si="208"/>
        <v>0.57682010234478143</v>
      </c>
      <c r="BQ3334">
        <f t="shared" si="209"/>
        <v>0.5588476350662589</v>
      </c>
    </row>
    <row r="3335" spans="1:69" x14ac:dyDescent="0.25">
      <c r="A3335" t="s">
        <v>3445</v>
      </c>
      <c r="B3335" s="1">
        <v>44244.396840277775</v>
      </c>
      <c r="C3335">
        <v>3334.85</v>
      </c>
      <c r="D3335">
        <v>0</v>
      </c>
      <c r="E3335">
        <v>0</v>
      </c>
      <c r="F3335">
        <v>1</v>
      </c>
      <c r="G3335">
        <v>0.97978202999999997</v>
      </c>
      <c r="H3335">
        <v>-2.926289E-2</v>
      </c>
      <c r="I3335">
        <v>2.5070000000000001</v>
      </c>
      <c r="J3335">
        <v>0</v>
      </c>
      <c r="K3335">
        <v>0</v>
      </c>
      <c r="L3335">
        <v>1</v>
      </c>
      <c r="M3335">
        <v>6.6410599999999998E-3</v>
      </c>
      <c r="N3335">
        <v>9.0543999999999998E-4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-1.37587174</v>
      </c>
      <c r="AI3335">
        <v>-1.2005599899999999</v>
      </c>
      <c r="AJ3335">
        <v>-0.99550000000000005</v>
      </c>
      <c r="AK3335">
        <v>0</v>
      </c>
      <c r="AL3335">
        <v>2.5296756</v>
      </c>
      <c r="AM3335">
        <v>0</v>
      </c>
      <c r="AN3335">
        <v>1.69201019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0.17452285000000001</v>
      </c>
      <c r="AV3335">
        <v>0</v>
      </c>
      <c r="AW3335" t="s">
        <v>113</v>
      </c>
      <c r="AX3335" t="s">
        <v>113</v>
      </c>
      <c r="AY3335">
        <v>0</v>
      </c>
      <c r="AZ3335">
        <v>-2.5296756</v>
      </c>
      <c r="BA3335">
        <v>1.69201019</v>
      </c>
      <c r="BB3335">
        <v>-2.5296756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si="206"/>
        <v>2.8512948539208003E-3</v>
      </c>
      <c r="BO3335">
        <f t="shared" si="207"/>
        <v>1.0321626316384278</v>
      </c>
      <c r="BP3335">
        <f t="shared" si="208"/>
        <v>0.593418175490804</v>
      </c>
      <c r="BQ3335">
        <f t="shared" si="209"/>
        <v>0.57492700985389056</v>
      </c>
    </row>
    <row r="3336" spans="1:69" x14ac:dyDescent="0.25">
      <c r="A3336" t="s">
        <v>3446</v>
      </c>
      <c r="B3336" s="1">
        <v>44244.396851851852</v>
      </c>
      <c r="C3336">
        <v>3335.85</v>
      </c>
      <c r="D3336">
        <v>0</v>
      </c>
      <c r="E3336">
        <v>0</v>
      </c>
      <c r="F3336">
        <v>1</v>
      </c>
      <c r="G3336">
        <v>0.97994243999999997</v>
      </c>
      <c r="H3336">
        <v>-2.926289E-2</v>
      </c>
      <c r="I3336">
        <v>2.5070000000000001</v>
      </c>
      <c r="J3336">
        <v>0</v>
      </c>
      <c r="K3336">
        <v>0</v>
      </c>
      <c r="L3336">
        <v>1</v>
      </c>
      <c r="M3336">
        <v>6.6410599999999998E-3</v>
      </c>
      <c r="N3336">
        <v>9.0543999999999998E-4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-1.37611236</v>
      </c>
      <c r="AI3336">
        <v>-1.2005599899999999</v>
      </c>
      <c r="AJ3336">
        <v>-0.99550000000000005</v>
      </c>
      <c r="AK3336">
        <v>0</v>
      </c>
      <c r="AL3336">
        <v>2.5300777600000002</v>
      </c>
      <c r="AM3336">
        <v>0</v>
      </c>
      <c r="AN3336">
        <v>1.69201019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0.17476238999999999</v>
      </c>
      <c r="AV3336">
        <v>0</v>
      </c>
      <c r="AW3336" t="s">
        <v>113</v>
      </c>
      <c r="AX3336" t="s">
        <v>113</v>
      </c>
      <c r="AY3336">
        <v>0</v>
      </c>
      <c r="AZ3336">
        <v>-2.5300777600000002</v>
      </c>
      <c r="BA3336">
        <v>1.69201019</v>
      </c>
      <c r="BB3336">
        <v>-2.5300777600000002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ref="BN3336:BN3399" si="210">(BQ$2*(BO$2-AL3334)/1000000)</f>
        <v>2.8512490808284001E-3</v>
      </c>
      <c r="BO3336">
        <f t="shared" ref="BO3336:BO3399" si="211">((30*10)*9.81/BN3336)/1000000</f>
        <v>1.0321792016658689</v>
      </c>
      <c r="BP3336">
        <f t="shared" ref="BP3336:BP3399" si="212">((AN3335*1000)/BN3336)/1000000</f>
        <v>0.5934277020471338</v>
      </c>
      <c r="BQ3336">
        <f t="shared" ref="BQ3336:BQ3399" si="213">BP3336/BO3336</f>
        <v>0.57492700985389045</v>
      </c>
    </row>
    <row r="3337" spans="1:69" x14ac:dyDescent="0.25">
      <c r="A3337" t="s">
        <v>3447</v>
      </c>
      <c r="B3337" s="1">
        <v>44244.396863425929</v>
      </c>
      <c r="C3337">
        <v>3336.85</v>
      </c>
      <c r="D3337">
        <v>0</v>
      </c>
      <c r="E3337">
        <v>0</v>
      </c>
      <c r="F3337">
        <v>1</v>
      </c>
      <c r="G3337">
        <v>0.98026325999999997</v>
      </c>
      <c r="H3337">
        <v>-2.926289E-2</v>
      </c>
      <c r="I3337">
        <v>2.5070000000000001</v>
      </c>
      <c r="J3337">
        <v>0</v>
      </c>
      <c r="K3337">
        <v>0</v>
      </c>
      <c r="L3337">
        <v>1</v>
      </c>
      <c r="M3337">
        <v>6.6410599999999998E-3</v>
      </c>
      <c r="N3337">
        <v>9.0543999999999998E-4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-1.3760321499999999</v>
      </c>
      <c r="AI3337">
        <v>-1.2005599899999999</v>
      </c>
      <c r="AJ3337">
        <v>-0.99550000000000005</v>
      </c>
      <c r="AK3337">
        <v>0</v>
      </c>
      <c r="AL3337">
        <v>2.5308820600000002</v>
      </c>
      <c r="AM3337">
        <v>0</v>
      </c>
      <c r="AN3337">
        <v>1.69201019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0.17468254</v>
      </c>
      <c r="AV3337">
        <v>0</v>
      </c>
      <c r="AW3337" t="s">
        <v>113</v>
      </c>
      <c r="AX3337" t="s">
        <v>113</v>
      </c>
      <c r="AY3337">
        <v>0</v>
      </c>
      <c r="AZ3337">
        <v>-2.5308820600000002</v>
      </c>
      <c r="BA3337">
        <v>1.69201019</v>
      </c>
      <c r="BB3337">
        <v>-2.5308820600000002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10"/>
        <v>2.8512033077359995E-3</v>
      </c>
      <c r="BO3337">
        <f t="shared" si="211"/>
        <v>1.0321957722253388</v>
      </c>
      <c r="BP3337">
        <f t="shared" si="212"/>
        <v>0.59343722890934147</v>
      </c>
      <c r="BQ3337">
        <f t="shared" si="213"/>
        <v>0.57492700985389056</v>
      </c>
    </row>
    <row r="3338" spans="1:69" x14ac:dyDescent="0.25">
      <c r="A3338" t="s">
        <v>3448</v>
      </c>
      <c r="B3338" s="1">
        <v>44244.396874999999</v>
      </c>
      <c r="C3338">
        <v>3337.85</v>
      </c>
      <c r="D3338">
        <v>0</v>
      </c>
      <c r="E3338">
        <v>0</v>
      </c>
      <c r="F3338">
        <v>1</v>
      </c>
      <c r="G3338">
        <v>0.98074450000000002</v>
      </c>
      <c r="H3338">
        <v>-2.926289E-2</v>
      </c>
      <c r="I3338">
        <v>2.5070000000000001</v>
      </c>
      <c r="J3338">
        <v>0</v>
      </c>
      <c r="K3338">
        <v>0</v>
      </c>
      <c r="L3338">
        <v>1</v>
      </c>
      <c r="M3338">
        <v>6.4806500000000001E-3</v>
      </c>
      <c r="N3338">
        <v>9.0543999999999998E-4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-1.37611236</v>
      </c>
      <c r="AI3338">
        <v>-1.2005599899999999</v>
      </c>
      <c r="AJ3338">
        <v>-0.99550000000000005</v>
      </c>
      <c r="AK3338">
        <v>0</v>
      </c>
      <c r="AL3338">
        <v>2.5320885299999998</v>
      </c>
      <c r="AM3338">
        <v>0</v>
      </c>
      <c r="AN3338">
        <v>1.6446885899999999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0.17476238999999999</v>
      </c>
      <c r="AV3338">
        <v>0</v>
      </c>
      <c r="AW3338" t="s">
        <v>113</v>
      </c>
      <c r="AX3338" t="s">
        <v>113</v>
      </c>
      <c r="AY3338">
        <v>0</v>
      </c>
      <c r="AZ3338">
        <v>-2.5320885299999998</v>
      </c>
      <c r="BA3338">
        <v>1.6446885899999999</v>
      </c>
      <c r="BB3338">
        <v>-2.5320885299999998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10"/>
        <v>2.8511880497855998E-3</v>
      </c>
      <c r="BO3338">
        <f t="shared" si="211"/>
        <v>1.0322012959549631</v>
      </c>
      <c r="BP3338">
        <f t="shared" si="212"/>
        <v>0.59344040465069769</v>
      </c>
      <c r="BQ3338">
        <f t="shared" si="213"/>
        <v>0.57492700985389056</v>
      </c>
    </row>
    <row r="3339" spans="1:69" x14ac:dyDescent="0.25">
      <c r="A3339" t="s">
        <v>3449</v>
      </c>
      <c r="B3339" s="1">
        <v>44244.396886574075</v>
      </c>
      <c r="C3339">
        <v>3338.85</v>
      </c>
      <c r="D3339">
        <v>0</v>
      </c>
      <c r="E3339">
        <v>0</v>
      </c>
      <c r="F3339">
        <v>1</v>
      </c>
      <c r="G3339">
        <v>0.98114553000000004</v>
      </c>
      <c r="H3339">
        <v>-2.926289E-2</v>
      </c>
      <c r="I3339">
        <v>2.5070000000000001</v>
      </c>
      <c r="J3339">
        <v>0</v>
      </c>
      <c r="K3339">
        <v>0</v>
      </c>
      <c r="L3339">
        <v>1</v>
      </c>
      <c r="M3339">
        <v>6.7212699999999997E-3</v>
      </c>
      <c r="N3339">
        <v>9.0543999999999998E-4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-1.37619256</v>
      </c>
      <c r="AI3339">
        <v>-1.2005599899999999</v>
      </c>
      <c r="AJ3339">
        <v>-0.99550000000000005</v>
      </c>
      <c r="AK3339">
        <v>0</v>
      </c>
      <c r="AL3339">
        <v>2.5330939099999998</v>
      </c>
      <c r="AM3339">
        <v>0</v>
      </c>
      <c r="AN3339">
        <v>1.71567099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0.17484222999999999</v>
      </c>
      <c r="AV3339">
        <v>0</v>
      </c>
      <c r="AW3339" t="s">
        <v>113</v>
      </c>
      <c r="AX3339" t="s">
        <v>113</v>
      </c>
      <c r="AY3339">
        <v>0</v>
      </c>
      <c r="AZ3339">
        <v>-2.5330939099999998</v>
      </c>
      <c r="BA3339">
        <v>1.71567099</v>
      </c>
      <c r="BB3339">
        <v>-2.5330939099999998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10"/>
        <v>2.8511575346436002E-3</v>
      </c>
      <c r="BO3339">
        <f t="shared" si="211"/>
        <v>1.0322123433168628</v>
      </c>
      <c r="BP3339">
        <f t="shared" si="212"/>
        <v>0.57684942694883012</v>
      </c>
      <c r="BQ3339">
        <f t="shared" si="213"/>
        <v>0.5588476350662589</v>
      </c>
    </row>
    <row r="3340" spans="1:69" x14ac:dyDescent="0.25">
      <c r="A3340" t="s">
        <v>3450</v>
      </c>
      <c r="B3340" s="1">
        <v>44244.396898148145</v>
      </c>
      <c r="C3340">
        <v>3339.85</v>
      </c>
      <c r="D3340">
        <v>0</v>
      </c>
      <c r="E3340">
        <v>0</v>
      </c>
      <c r="F3340">
        <v>1</v>
      </c>
      <c r="G3340">
        <v>0.98130594000000004</v>
      </c>
      <c r="H3340">
        <v>-2.926289E-2</v>
      </c>
      <c r="I3340">
        <v>2.5070000000000001</v>
      </c>
      <c r="J3340">
        <v>0</v>
      </c>
      <c r="K3340">
        <v>0</v>
      </c>
      <c r="L3340">
        <v>1</v>
      </c>
      <c r="M3340">
        <v>6.56086E-3</v>
      </c>
      <c r="N3340">
        <v>9.0543999999999998E-4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-1.3762727699999999</v>
      </c>
      <c r="AI3340">
        <v>-1.2005599899999999</v>
      </c>
      <c r="AJ3340">
        <v>-0.99550000000000005</v>
      </c>
      <c r="AK3340">
        <v>0</v>
      </c>
      <c r="AL3340">
        <v>2.53349606</v>
      </c>
      <c r="AM3340">
        <v>0</v>
      </c>
      <c r="AN3340">
        <v>1.6683493899999999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0.17492208000000001</v>
      </c>
      <c r="AV3340">
        <v>0</v>
      </c>
      <c r="AW3340" t="s">
        <v>113</v>
      </c>
      <c r="AX3340" t="s">
        <v>113</v>
      </c>
      <c r="AY3340">
        <v>0</v>
      </c>
      <c r="AZ3340">
        <v>-2.53349606</v>
      </c>
      <c r="BA3340">
        <v>1.6683493899999999</v>
      </c>
      <c r="BB3340">
        <v>-2.53349606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10"/>
        <v>2.8511117611718E-3</v>
      </c>
      <c r="BO3340">
        <f t="shared" si="211"/>
        <v>1.032228915077827</v>
      </c>
      <c r="BP3340">
        <f t="shared" si="212"/>
        <v>0.60175508142650402</v>
      </c>
      <c r="BQ3340">
        <f t="shared" si="213"/>
        <v>0.58296669724770644</v>
      </c>
    </row>
    <row r="3341" spans="1:69" x14ac:dyDescent="0.25">
      <c r="A3341" t="s">
        <v>3451</v>
      </c>
      <c r="B3341" s="1">
        <v>44244.396909722222</v>
      </c>
      <c r="C3341">
        <v>3340.85</v>
      </c>
      <c r="D3341">
        <v>0</v>
      </c>
      <c r="E3341">
        <v>0</v>
      </c>
      <c r="F3341">
        <v>1</v>
      </c>
      <c r="G3341">
        <v>0.98162676999999998</v>
      </c>
      <c r="H3341">
        <v>-2.926289E-2</v>
      </c>
      <c r="I3341">
        <v>2.5070000000000001</v>
      </c>
      <c r="J3341">
        <v>0</v>
      </c>
      <c r="K3341">
        <v>0</v>
      </c>
      <c r="L3341">
        <v>1</v>
      </c>
      <c r="M3341">
        <v>6.6410599999999998E-3</v>
      </c>
      <c r="N3341">
        <v>9.0543999999999998E-4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-1.37643318</v>
      </c>
      <c r="AI3341">
        <v>-1.2005599899999999</v>
      </c>
      <c r="AJ3341">
        <v>-0.99550000000000005</v>
      </c>
      <c r="AK3341">
        <v>0</v>
      </c>
      <c r="AL3341">
        <v>2.53430037</v>
      </c>
      <c r="AM3341">
        <v>0</v>
      </c>
      <c r="AN3341">
        <v>1.69201019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0.17508177</v>
      </c>
      <c r="AV3341">
        <v>0</v>
      </c>
      <c r="AW3341" t="s">
        <v>113</v>
      </c>
      <c r="AX3341" t="s">
        <v>113</v>
      </c>
      <c r="AY3341">
        <v>0</v>
      </c>
      <c r="AZ3341">
        <v>-2.53430037</v>
      </c>
      <c r="BA3341">
        <v>1.69201019</v>
      </c>
      <c r="BB3341">
        <v>-2.53430037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10"/>
        <v>2.8510736170545997E-3</v>
      </c>
      <c r="BO3341">
        <f t="shared" si="211"/>
        <v>1.0322427251248489</v>
      </c>
      <c r="BP3341">
        <f t="shared" si="212"/>
        <v>0.5851653145749165</v>
      </c>
      <c r="BQ3341">
        <f t="shared" si="213"/>
        <v>0.56688732246007467</v>
      </c>
    </row>
    <row r="3342" spans="1:69" x14ac:dyDescent="0.25">
      <c r="A3342" t="s">
        <v>3452</v>
      </c>
      <c r="B3342" s="1">
        <v>44244.396921296298</v>
      </c>
      <c r="C3342">
        <v>3341.85</v>
      </c>
      <c r="D3342">
        <v>0</v>
      </c>
      <c r="E3342">
        <v>0</v>
      </c>
      <c r="F3342">
        <v>1</v>
      </c>
      <c r="G3342">
        <v>0.98194758999999998</v>
      </c>
      <c r="H3342">
        <v>-2.926289E-2</v>
      </c>
      <c r="I3342">
        <v>2.5070000000000001</v>
      </c>
      <c r="J3342">
        <v>0</v>
      </c>
      <c r="K3342">
        <v>0</v>
      </c>
      <c r="L3342">
        <v>1</v>
      </c>
      <c r="M3342">
        <v>6.7212699999999997E-3</v>
      </c>
      <c r="N3342">
        <v>9.0543999999999998E-4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-1.3765133899999999</v>
      </c>
      <c r="AI3342">
        <v>-1.2005599899999999</v>
      </c>
      <c r="AJ3342">
        <v>-0.99550000000000005</v>
      </c>
      <c r="AK3342">
        <v>0</v>
      </c>
      <c r="AL3342">
        <v>2.5351046799999999</v>
      </c>
      <c r="AM3342">
        <v>0</v>
      </c>
      <c r="AN3342">
        <v>1.71567099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0.17516161</v>
      </c>
      <c r="AV3342">
        <v>0</v>
      </c>
      <c r="AW3342" t="s">
        <v>113</v>
      </c>
      <c r="AX3342" t="s">
        <v>113</v>
      </c>
      <c r="AY3342">
        <v>0</v>
      </c>
      <c r="AZ3342">
        <v>-2.5351046799999999</v>
      </c>
      <c r="BA3342">
        <v>1.71567099</v>
      </c>
      <c r="BB3342">
        <v>-2.5351046799999999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10"/>
        <v>2.8510583594835996E-3</v>
      </c>
      <c r="BO3342">
        <f t="shared" si="211"/>
        <v>1.0322482492196523</v>
      </c>
      <c r="BP3342">
        <f t="shared" si="212"/>
        <v>0.59346739935076842</v>
      </c>
      <c r="BQ3342">
        <f t="shared" si="213"/>
        <v>0.57492700985389067</v>
      </c>
    </row>
    <row r="3343" spans="1:69" x14ac:dyDescent="0.25">
      <c r="A3343" t="s">
        <v>3453</v>
      </c>
      <c r="B3343" s="1">
        <v>44244.396932870368</v>
      </c>
      <c r="C3343">
        <v>3342.85</v>
      </c>
      <c r="D3343">
        <v>0</v>
      </c>
      <c r="E3343">
        <v>0</v>
      </c>
      <c r="F3343">
        <v>1</v>
      </c>
      <c r="G3343">
        <v>0.98242883000000003</v>
      </c>
      <c r="H3343">
        <v>-2.926289E-2</v>
      </c>
      <c r="I3343">
        <v>2.5070000000000001</v>
      </c>
      <c r="J3343">
        <v>0</v>
      </c>
      <c r="K3343">
        <v>0</v>
      </c>
      <c r="L3343">
        <v>1</v>
      </c>
      <c r="M3343">
        <v>6.56086E-3</v>
      </c>
      <c r="N3343">
        <v>9.0543999999999998E-4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-1.3765935899999999</v>
      </c>
      <c r="AI3343">
        <v>-1.2005599899999999</v>
      </c>
      <c r="AJ3343">
        <v>-0.99550000000000005</v>
      </c>
      <c r="AK3343">
        <v>0</v>
      </c>
      <c r="AL3343">
        <v>2.53631114</v>
      </c>
      <c r="AM3343">
        <v>0</v>
      </c>
      <c r="AN3343">
        <v>1.6683493899999999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0.17524145999999999</v>
      </c>
      <c r="AV3343">
        <v>0</v>
      </c>
      <c r="AW3343" t="s">
        <v>113</v>
      </c>
      <c r="AX3343" t="s">
        <v>113</v>
      </c>
      <c r="AY3343">
        <v>0</v>
      </c>
      <c r="AZ3343">
        <v>-2.53631114</v>
      </c>
      <c r="BA3343">
        <v>1.6683493899999999</v>
      </c>
      <c r="BB3343">
        <v>-2.53631114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10"/>
        <v>2.8510278439622004E-3</v>
      </c>
      <c r="BO3343">
        <f t="shared" si="211"/>
        <v>1.0322592977240033</v>
      </c>
      <c r="BP3343">
        <f t="shared" si="212"/>
        <v>0.60177279349739909</v>
      </c>
      <c r="BQ3343">
        <f t="shared" si="213"/>
        <v>0.58296669724770644</v>
      </c>
    </row>
    <row r="3344" spans="1:69" x14ac:dyDescent="0.25">
      <c r="A3344" t="s">
        <v>3454</v>
      </c>
      <c r="B3344" s="1">
        <v>44244.396944444445</v>
      </c>
      <c r="C3344">
        <v>3343.85</v>
      </c>
      <c r="D3344">
        <v>0</v>
      </c>
      <c r="E3344">
        <v>0</v>
      </c>
      <c r="F3344">
        <v>1</v>
      </c>
      <c r="G3344">
        <v>0.98282986000000006</v>
      </c>
      <c r="H3344">
        <v>-2.926289E-2</v>
      </c>
      <c r="I3344">
        <v>2.5070000000000001</v>
      </c>
      <c r="J3344">
        <v>0</v>
      </c>
      <c r="K3344">
        <v>0</v>
      </c>
      <c r="L3344">
        <v>1</v>
      </c>
      <c r="M3344">
        <v>6.6410599999999998E-3</v>
      </c>
      <c r="N3344">
        <v>9.0543999999999998E-4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-1.3765935899999999</v>
      </c>
      <c r="AI3344">
        <v>-1.2005599899999999</v>
      </c>
      <c r="AJ3344">
        <v>-0.99550000000000005</v>
      </c>
      <c r="AK3344">
        <v>0</v>
      </c>
      <c r="AL3344">
        <v>2.5373165200000001</v>
      </c>
      <c r="AM3344">
        <v>0</v>
      </c>
      <c r="AN3344">
        <v>1.69201019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0.17524145999999999</v>
      </c>
      <c r="AV3344">
        <v>0</v>
      </c>
      <c r="AW3344" t="s">
        <v>113</v>
      </c>
      <c r="AX3344" t="s">
        <v>113</v>
      </c>
      <c r="AY3344">
        <v>0</v>
      </c>
      <c r="AZ3344">
        <v>-2.5373165200000001</v>
      </c>
      <c r="BA3344">
        <v>1.69201019</v>
      </c>
      <c r="BB3344">
        <v>-2.5373165200000001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10"/>
        <v>2.8509973284408002E-3</v>
      </c>
      <c r="BO3344">
        <f t="shared" si="211"/>
        <v>1.0322703464648688</v>
      </c>
      <c r="BP3344">
        <f t="shared" si="212"/>
        <v>0.58518097276240311</v>
      </c>
      <c r="BQ3344">
        <f t="shared" si="213"/>
        <v>0.56688732246007467</v>
      </c>
    </row>
    <row r="3345" spans="1:69" x14ac:dyDescent="0.25">
      <c r="A3345" t="s">
        <v>3455</v>
      </c>
      <c r="B3345" s="1">
        <v>44244.396956018521</v>
      </c>
      <c r="C3345">
        <v>3344.85</v>
      </c>
      <c r="D3345">
        <v>0</v>
      </c>
      <c r="E3345">
        <v>0</v>
      </c>
      <c r="F3345">
        <v>1</v>
      </c>
      <c r="G3345">
        <v>0.98307047999999997</v>
      </c>
      <c r="H3345">
        <v>-2.926289E-2</v>
      </c>
      <c r="I3345">
        <v>2.5070000000000001</v>
      </c>
      <c r="J3345">
        <v>0</v>
      </c>
      <c r="K3345">
        <v>0</v>
      </c>
      <c r="L3345">
        <v>1</v>
      </c>
      <c r="M3345">
        <v>6.56086E-3</v>
      </c>
      <c r="N3345">
        <v>9.0543999999999998E-4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-1.3766738000000001</v>
      </c>
      <c r="AI3345">
        <v>-1.2005599899999999</v>
      </c>
      <c r="AJ3345">
        <v>-0.99550000000000005</v>
      </c>
      <c r="AK3345">
        <v>0</v>
      </c>
      <c r="AL3345">
        <v>2.5379197499999999</v>
      </c>
      <c r="AM3345">
        <v>0</v>
      </c>
      <c r="AN3345">
        <v>1.6683493899999999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0.17532130000000001</v>
      </c>
      <c r="AV3345">
        <v>0</v>
      </c>
      <c r="AW3345" t="s">
        <v>113</v>
      </c>
      <c r="AX3345" t="s">
        <v>113</v>
      </c>
      <c r="AY3345">
        <v>0</v>
      </c>
      <c r="AZ3345">
        <v>-2.5379197499999999</v>
      </c>
      <c r="BA3345">
        <v>1.6683493899999999</v>
      </c>
      <c r="BB3345">
        <v>-2.5379197499999999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10"/>
        <v>2.8509515553484001E-3</v>
      </c>
      <c r="BO3345">
        <f t="shared" si="211"/>
        <v>1.0322869199509603</v>
      </c>
      <c r="BP3345">
        <f t="shared" si="212"/>
        <v>0.59348963219868822</v>
      </c>
      <c r="BQ3345">
        <f t="shared" si="213"/>
        <v>0.57492700985389067</v>
      </c>
    </row>
    <row r="3346" spans="1:69" x14ac:dyDescent="0.25">
      <c r="A3346" t="s">
        <v>3456</v>
      </c>
      <c r="B3346" s="1">
        <v>44244.396967592591</v>
      </c>
      <c r="C3346">
        <v>3345.85</v>
      </c>
      <c r="D3346">
        <v>0</v>
      </c>
      <c r="E3346">
        <v>0</v>
      </c>
      <c r="F3346">
        <v>1</v>
      </c>
      <c r="G3346">
        <v>0.98339129999999997</v>
      </c>
      <c r="H3346">
        <v>-2.926289E-2</v>
      </c>
      <c r="I3346">
        <v>2.5070000000000001</v>
      </c>
      <c r="J3346">
        <v>0</v>
      </c>
      <c r="K3346">
        <v>0</v>
      </c>
      <c r="L3346">
        <v>1</v>
      </c>
      <c r="M3346">
        <v>6.6410599999999998E-3</v>
      </c>
      <c r="N3346">
        <v>9.0543999999999998E-4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-1.3765133899999999</v>
      </c>
      <c r="AI3346">
        <v>-1.2005599899999999</v>
      </c>
      <c r="AJ3346">
        <v>-0.99550000000000005</v>
      </c>
      <c r="AK3346">
        <v>0</v>
      </c>
      <c r="AL3346">
        <v>2.5387240599999998</v>
      </c>
      <c r="AM3346">
        <v>0</v>
      </c>
      <c r="AN3346">
        <v>1.69201019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0.17516161</v>
      </c>
      <c r="AV3346">
        <v>0</v>
      </c>
      <c r="AW3346" t="s">
        <v>113</v>
      </c>
      <c r="AX3346" t="s">
        <v>113</v>
      </c>
      <c r="AY3346">
        <v>0</v>
      </c>
      <c r="AZ3346">
        <v>-2.5387240599999998</v>
      </c>
      <c r="BA3346">
        <v>1.69201019</v>
      </c>
      <c r="BB3346">
        <v>-2.5387240599999998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10"/>
        <v>2.8509134112311998E-3</v>
      </c>
      <c r="BO3346">
        <f t="shared" si="211"/>
        <v>1.0323007315501145</v>
      </c>
      <c r="BP3346">
        <f t="shared" si="212"/>
        <v>0.58519819768202086</v>
      </c>
      <c r="BQ3346">
        <f t="shared" si="213"/>
        <v>0.56688732246007478</v>
      </c>
    </row>
    <row r="3347" spans="1:69" x14ac:dyDescent="0.25">
      <c r="A3347" t="s">
        <v>3457</v>
      </c>
      <c r="B3347" s="1">
        <v>44244.396979166668</v>
      </c>
      <c r="C3347">
        <v>3346.85</v>
      </c>
      <c r="D3347">
        <v>0</v>
      </c>
      <c r="E3347">
        <v>0</v>
      </c>
      <c r="F3347">
        <v>1</v>
      </c>
      <c r="G3347">
        <v>0.98363191999999999</v>
      </c>
      <c r="H3347">
        <v>-2.926289E-2</v>
      </c>
      <c r="I3347">
        <v>2.5070000000000001</v>
      </c>
      <c r="J3347">
        <v>0</v>
      </c>
      <c r="K3347">
        <v>0</v>
      </c>
      <c r="L3347">
        <v>1</v>
      </c>
      <c r="M3347">
        <v>6.56086E-3</v>
      </c>
      <c r="N3347">
        <v>9.0543999999999998E-4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-1.3766738000000001</v>
      </c>
      <c r="AI3347">
        <v>-1.2005599899999999</v>
      </c>
      <c r="AJ3347">
        <v>-0.99550000000000005</v>
      </c>
      <c r="AK3347">
        <v>0</v>
      </c>
      <c r="AL3347">
        <v>2.5393272900000001</v>
      </c>
      <c r="AM3347">
        <v>0</v>
      </c>
      <c r="AN3347">
        <v>1.6683493899999999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0.17532130000000001</v>
      </c>
      <c r="AV3347">
        <v>0</v>
      </c>
      <c r="AW3347" t="s">
        <v>113</v>
      </c>
      <c r="AX3347" t="s">
        <v>113</v>
      </c>
      <c r="AY3347">
        <v>0</v>
      </c>
      <c r="AZ3347">
        <v>-2.5393272900000001</v>
      </c>
      <c r="BA3347">
        <v>1.6683493899999999</v>
      </c>
      <c r="BB3347">
        <v>-2.5393272900000001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10"/>
        <v>2.8508905246849999E-3</v>
      </c>
      <c r="BO3347">
        <f t="shared" si="211"/>
        <v>1.0323090187144865</v>
      </c>
      <c r="BP3347">
        <f t="shared" si="212"/>
        <v>0.5935023373747238</v>
      </c>
      <c r="BQ3347">
        <f t="shared" si="213"/>
        <v>0.57492700985389067</v>
      </c>
    </row>
    <row r="3348" spans="1:69" x14ac:dyDescent="0.25">
      <c r="A3348" t="s">
        <v>3458</v>
      </c>
      <c r="B3348" s="1">
        <v>44244.396990740737</v>
      </c>
      <c r="C3348">
        <v>3347.85</v>
      </c>
      <c r="D3348">
        <v>0</v>
      </c>
      <c r="E3348">
        <v>0</v>
      </c>
      <c r="F3348">
        <v>1</v>
      </c>
      <c r="G3348">
        <v>0.98403295000000002</v>
      </c>
      <c r="H3348">
        <v>-2.926289E-2</v>
      </c>
      <c r="I3348">
        <v>2.5070000000000001</v>
      </c>
      <c r="J3348">
        <v>0</v>
      </c>
      <c r="K3348">
        <v>0</v>
      </c>
      <c r="L3348">
        <v>1</v>
      </c>
      <c r="M3348">
        <v>6.6410599999999998E-3</v>
      </c>
      <c r="N3348">
        <v>9.0543999999999998E-4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-1.37675401</v>
      </c>
      <c r="AI3348">
        <v>-1.2005599899999999</v>
      </c>
      <c r="AJ3348">
        <v>-0.99550000000000005</v>
      </c>
      <c r="AK3348">
        <v>0</v>
      </c>
      <c r="AL3348">
        <v>2.5403326800000001</v>
      </c>
      <c r="AM3348">
        <v>0</v>
      </c>
      <c r="AN3348">
        <v>1.69201019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0.17540115000000001</v>
      </c>
      <c r="AV3348">
        <v>0</v>
      </c>
      <c r="AW3348" t="s">
        <v>113</v>
      </c>
      <c r="AX3348" t="s">
        <v>113</v>
      </c>
      <c r="AY3348">
        <v>0</v>
      </c>
      <c r="AZ3348">
        <v>-2.5403326800000001</v>
      </c>
      <c r="BA3348">
        <v>1.69201019</v>
      </c>
      <c r="BB3348">
        <v>-2.5403326800000001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10"/>
        <v>2.8508600091636002E-3</v>
      </c>
      <c r="BO3348">
        <f t="shared" si="211"/>
        <v>1.032320068519756</v>
      </c>
      <c r="BP3348">
        <f t="shared" si="212"/>
        <v>0.58520915956496533</v>
      </c>
      <c r="BQ3348">
        <f t="shared" si="213"/>
        <v>0.56688732246007467</v>
      </c>
    </row>
    <row r="3349" spans="1:69" x14ac:dyDescent="0.25">
      <c r="A3349" t="s">
        <v>3459</v>
      </c>
      <c r="B3349" s="1">
        <v>44244.397002314814</v>
      </c>
      <c r="C3349">
        <v>3348.85</v>
      </c>
      <c r="D3349">
        <v>0</v>
      </c>
      <c r="E3349">
        <v>0</v>
      </c>
      <c r="F3349">
        <v>1</v>
      </c>
      <c r="G3349">
        <v>0.98427357000000004</v>
      </c>
      <c r="H3349">
        <v>-2.926289E-2</v>
      </c>
      <c r="I3349">
        <v>2.5070000000000001</v>
      </c>
      <c r="J3349">
        <v>0</v>
      </c>
      <c r="K3349">
        <v>0</v>
      </c>
      <c r="L3349">
        <v>1</v>
      </c>
      <c r="M3349">
        <v>6.56086E-3</v>
      </c>
      <c r="N3349">
        <v>9.0543999999999998E-4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-1.3766738000000001</v>
      </c>
      <c r="AI3349">
        <v>-1.2005599899999999</v>
      </c>
      <c r="AJ3349">
        <v>-0.99550000000000005</v>
      </c>
      <c r="AK3349">
        <v>0</v>
      </c>
      <c r="AL3349">
        <v>2.54093591</v>
      </c>
      <c r="AM3349">
        <v>0</v>
      </c>
      <c r="AN3349">
        <v>1.6683493899999999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0.17532130000000001</v>
      </c>
      <c r="AV3349">
        <v>0</v>
      </c>
      <c r="AW3349" t="s">
        <v>113</v>
      </c>
      <c r="AX3349" t="s">
        <v>113</v>
      </c>
      <c r="AY3349">
        <v>0</v>
      </c>
      <c r="AZ3349">
        <v>-2.54093591</v>
      </c>
      <c r="BA3349">
        <v>1.6683493899999999</v>
      </c>
      <c r="BB3349">
        <v>-2.54093591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10"/>
        <v>2.8508371226173999E-3</v>
      </c>
      <c r="BO3349">
        <f t="shared" si="211"/>
        <v>1.0323283559946013</v>
      </c>
      <c r="BP3349">
        <f t="shared" si="212"/>
        <v>0.59351345489935881</v>
      </c>
      <c r="BQ3349">
        <f t="shared" si="213"/>
        <v>0.57492700985389056</v>
      </c>
    </row>
    <row r="3350" spans="1:69" x14ac:dyDescent="0.25">
      <c r="A3350" t="s">
        <v>3460</v>
      </c>
      <c r="B3350" s="1">
        <v>44244.397013888891</v>
      </c>
      <c r="C3350">
        <v>3349.85</v>
      </c>
      <c r="D3350">
        <v>0</v>
      </c>
      <c r="E3350">
        <v>0</v>
      </c>
      <c r="F3350">
        <v>1</v>
      </c>
      <c r="G3350">
        <v>0.98467459999999996</v>
      </c>
      <c r="H3350">
        <v>-2.926289E-2</v>
      </c>
      <c r="I3350">
        <v>2.5070000000000001</v>
      </c>
      <c r="J3350">
        <v>0</v>
      </c>
      <c r="K3350">
        <v>0</v>
      </c>
      <c r="L3350">
        <v>1</v>
      </c>
      <c r="M3350">
        <v>6.56086E-3</v>
      </c>
      <c r="N3350">
        <v>9.0543999999999998E-4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-1.3768342099999999</v>
      </c>
      <c r="AI3350">
        <v>-1.2005599899999999</v>
      </c>
      <c r="AJ3350">
        <v>-0.99550000000000005</v>
      </c>
      <c r="AK3350">
        <v>0</v>
      </c>
      <c r="AL3350">
        <v>2.54194129</v>
      </c>
      <c r="AM3350">
        <v>0</v>
      </c>
      <c r="AN3350">
        <v>1.6683493899999999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0.17548099</v>
      </c>
      <c r="AV3350">
        <v>0</v>
      </c>
      <c r="AW3350" t="s">
        <v>113</v>
      </c>
      <c r="AX3350" t="s">
        <v>113</v>
      </c>
      <c r="AY3350">
        <v>0</v>
      </c>
      <c r="AZ3350">
        <v>-2.54194129</v>
      </c>
      <c r="BA3350">
        <v>1.6683493899999999</v>
      </c>
      <c r="BB3350">
        <v>-2.54194129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10"/>
        <v>2.8507989781207999E-3</v>
      </c>
      <c r="BO3350">
        <f t="shared" si="211"/>
        <v>1.032342168839971</v>
      </c>
      <c r="BP3350">
        <f t="shared" si="212"/>
        <v>0.58522168795631757</v>
      </c>
      <c r="BQ3350">
        <f t="shared" si="213"/>
        <v>0.56688732246007478</v>
      </c>
    </row>
    <row r="3351" spans="1:69" x14ac:dyDescent="0.25">
      <c r="A3351" t="s">
        <v>3461</v>
      </c>
      <c r="B3351" s="1">
        <v>44244.39702546296</v>
      </c>
      <c r="C3351">
        <v>3350.85</v>
      </c>
      <c r="D3351">
        <v>0</v>
      </c>
      <c r="E3351">
        <v>0</v>
      </c>
      <c r="F3351">
        <v>1</v>
      </c>
      <c r="G3351">
        <v>0.98523605000000003</v>
      </c>
      <c r="H3351">
        <v>-2.926289E-2</v>
      </c>
      <c r="I3351">
        <v>2.5070000000000001</v>
      </c>
      <c r="J3351">
        <v>0</v>
      </c>
      <c r="K3351">
        <v>0</v>
      </c>
      <c r="L3351">
        <v>1</v>
      </c>
      <c r="M3351">
        <v>6.6410599999999998E-3</v>
      </c>
      <c r="N3351">
        <v>9.0543999999999998E-4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-1.3769144200000001</v>
      </c>
      <c r="AI3351">
        <v>-1.2005599899999999</v>
      </c>
      <c r="AJ3351">
        <v>-0.99550000000000005</v>
      </c>
      <c r="AK3351">
        <v>0</v>
      </c>
      <c r="AL3351">
        <v>2.5433488299999998</v>
      </c>
      <c r="AM3351">
        <v>0</v>
      </c>
      <c r="AN3351">
        <v>1.69201019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0.17556084</v>
      </c>
      <c r="AV3351">
        <v>0</v>
      </c>
      <c r="AW3351" t="s">
        <v>113</v>
      </c>
      <c r="AX3351" t="s">
        <v>113</v>
      </c>
      <c r="AY3351">
        <v>0</v>
      </c>
      <c r="AZ3351">
        <v>-2.5433488299999998</v>
      </c>
      <c r="BA3351">
        <v>1.69201019</v>
      </c>
      <c r="BB3351">
        <v>-2.5433488299999998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10"/>
        <v>2.8507760915745996E-3</v>
      </c>
      <c r="BO3351">
        <f t="shared" si="211"/>
        <v>1.0323504566696646</v>
      </c>
      <c r="BP3351">
        <f t="shared" si="212"/>
        <v>0.5852263862219016</v>
      </c>
      <c r="BQ3351">
        <f t="shared" si="213"/>
        <v>0.56688732246007478</v>
      </c>
    </row>
    <row r="3352" spans="1:69" x14ac:dyDescent="0.25">
      <c r="A3352" t="s">
        <v>3462</v>
      </c>
      <c r="B3352" s="1">
        <v>44244.397037037037</v>
      </c>
      <c r="C3352">
        <v>3351.85</v>
      </c>
      <c r="D3352">
        <v>0</v>
      </c>
      <c r="E3352">
        <v>0</v>
      </c>
      <c r="F3352">
        <v>1</v>
      </c>
      <c r="G3352">
        <v>0.98515584</v>
      </c>
      <c r="H3352">
        <v>-2.926289E-2</v>
      </c>
      <c r="I3352">
        <v>2.5070000000000001</v>
      </c>
      <c r="J3352">
        <v>0</v>
      </c>
      <c r="K3352">
        <v>0</v>
      </c>
      <c r="L3352">
        <v>1</v>
      </c>
      <c r="M3352">
        <v>6.56086E-3</v>
      </c>
      <c r="N3352">
        <v>9.0543999999999998E-4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-1.3769144200000001</v>
      </c>
      <c r="AI3352">
        <v>-1.2005599899999999</v>
      </c>
      <c r="AJ3352">
        <v>-0.99550000000000005</v>
      </c>
      <c r="AK3352">
        <v>0</v>
      </c>
      <c r="AL3352">
        <v>2.5431477500000002</v>
      </c>
      <c r="AM3352">
        <v>0</v>
      </c>
      <c r="AN3352">
        <v>1.6683493899999999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0.17556084</v>
      </c>
      <c r="AV3352">
        <v>0</v>
      </c>
      <c r="AW3352" t="s">
        <v>113</v>
      </c>
      <c r="AX3352" t="s">
        <v>113</v>
      </c>
      <c r="AY3352">
        <v>0</v>
      </c>
      <c r="AZ3352">
        <v>-2.5431477500000002</v>
      </c>
      <c r="BA3352">
        <v>1.6683493899999999</v>
      </c>
      <c r="BB3352">
        <v>-2.5431477500000002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10"/>
        <v>2.8507379474574006E-3</v>
      </c>
      <c r="BO3352">
        <f t="shared" si="211"/>
        <v>1.0323642699690754</v>
      </c>
      <c r="BP3352">
        <f t="shared" si="212"/>
        <v>0.5935341028133152</v>
      </c>
      <c r="BQ3352">
        <f t="shared" si="213"/>
        <v>0.57492700985389067</v>
      </c>
    </row>
    <row r="3353" spans="1:69" x14ac:dyDescent="0.25">
      <c r="A3353" t="s">
        <v>3463</v>
      </c>
      <c r="B3353" s="1">
        <v>44244.397048611114</v>
      </c>
      <c r="C3353">
        <v>3352.85</v>
      </c>
      <c r="D3353">
        <v>0</v>
      </c>
      <c r="E3353">
        <v>0</v>
      </c>
      <c r="F3353">
        <v>1</v>
      </c>
      <c r="G3353">
        <v>0.98579749000000005</v>
      </c>
      <c r="H3353">
        <v>-2.926289E-2</v>
      </c>
      <c r="I3353">
        <v>2.5070000000000001</v>
      </c>
      <c r="J3353">
        <v>0</v>
      </c>
      <c r="K3353">
        <v>0</v>
      </c>
      <c r="L3353">
        <v>1</v>
      </c>
      <c r="M3353">
        <v>6.6410599999999998E-3</v>
      </c>
      <c r="N3353">
        <v>9.0543999999999998E-4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-1.37707483</v>
      </c>
      <c r="AI3353">
        <v>-1.2005599899999999</v>
      </c>
      <c r="AJ3353">
        <v>-0.99550000000000005</v>
      </c>
      <c r="AK3353">
        <v>0</v>
      </c>
      <c r="AL3353">
        <v>2.54475637</v>
      </c>
      <c r="AM3353">
        <v>0</v>
      </c>
      <c r="AN3353">
        <v>1.69201019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0.17572053000000001</v>
      </c>
      <c r="AV3353">
        <v>0</v>
      </c>
      <c r="AW3353" t="s">
        <v>113</v>
      </c>
      <c r="AX3353" t="s">
        <v>113</v>
      </c>
      <c r="AY3353">
        <v>0</v>
      </c>
      <c r="AZ3353">
        <v>-2.54475637</v>
      </c>
      <c r="BA3353">
        <v>1.69201019</v>
      </c>
      <c r="BB3353">
        <v>-2.54475637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10"/>
        <v>2.8506845453897998E-3</v>
      </c>
      <c r="BO3353">
        <f t="shared" si="211"/>
        <v>1.0323836093192056</v>
      </c>
      <c r="BP3353">
        <f t="shared" si="212"/>
        <v>0.58524518003863224</v>
      </c>
      <c r="BQ3353">
        <f t="shared" si="213"/>
        <v>0.56688732246007467</v>
      </c>
    </row>
    <row r="3354" spans="1:69" x14ac:dyDescent="0.25">
      <c r="A3354" t="s">
        <v>3464</v>
      </c>
      <c r="B3354" s="1">
        <v>44244.397060185183</v>
      </c>
      <c r="C3354">
        <v>3353.85</v>
      </c>
      <c r="D3354">
        <v>0</v>
      </c>
      <c r="E3354">
        <v>0</v>
      </c>
      <c r="F3354">
        <v>1</v>
      </c>
      <c r="G3354">
        <v>0.98595790000000005</v>
      </c>
      <c r="H3354">
        <v>-2.926289E-2</v>
      </c>
      <c r="I3354">
        <v>2.5070000000000001</v>
      </c>
      <c r="J3354">
        <v>0</v>
      </c>
      <c r="K3354">
        <v>0</v>
      </c>
      <c r="L3354">
        <v>1</v>
      </c>
      <c r="M3354">
        <v>6.7212699999999997E-3</v>
      </c>
      <c r="N3354">
        <v>9.0543999999999998E-4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-1.3772352400000001</v>
      </c>
      <c r="AI3354">
        <v>-1.2005599899999999</v>
      </c>
      <c r="AJ3354">
        <v>-0.99550000000000005</v>
      </c>
      <c r="AK3354">
        <v>0</v>
      </c>
      <c r="AL3354">
        <v>2.5451585200000002</v>
      </c>
      <c r="AM3354">
        <v>0</v>
      </c>
      <c r="AN3354">
        <v>1.71567099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0.17588022</v>
      </c>
      <c r="AV3354">
        <v>0</v>
      </c>
      <c r="AW3354" t="s">
        <v>113</v>
      </c>
      <c r="AX3354" t="s">
        <v>113</v>
      </c>
      <c r="AY3354">
        <v>0</v>
      </c>
      <c r="AZ3354">
        <v>-2.5451585200000002</v>
      </c>
      <c r="BA3354">
        <v>1.71567099</v>
      </c>
      <c r="BB3354">
        <v>-2.5451585200000002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10"/>
        <v>2.850692174365E-3</v>
      </c>
      <c r="BO3354">
        <f t="shared" si="211"/>
        <v>1.0323808464712827</v>
      </c>
      <c r="BP3354">
        <f t="shared" si="212"/>
        <v>0.59354363309216296</v>
      </c>
      <c r="BQ3354">
        <f t="shared" si="213"/>
        <v>0.57492700985389045</v>
      </c>
    </row>
    <row r="3355" spans="1:69" x14ac:dyDescent="0.25">
      <c r="A3355" t="s">
        <v>3465</v>
      </c>
      <c r="B3355" s="1">
        <v>44244.39707175926</v>
      </c>
      <c r="C3355">
        <v>3354.85</v>
      </c>
      <c r="D3355">
        <v>0</v>
      </c>
      <c r="E3355">
        <v>0</v>
      </c>
      <c r="F3355">
        <v>1</v>
      </c>
      <c r="G3355">
        <v>0.98635892999999997</v>
      </c>
      <c r="H3355">
        <v>-2.926289E-2</v>
      </c>
      <c r="I3355">
        <v>2.5070000000000001</v>
      </c>
      <c r="J3355">
        <v>0</v>
      </c>
      <c r="K3355">
        <v>0</v>
      </c>
      <c r="L3355">
        <v>1</v>
      </c>
      <c r="M3355">
        <v>6.56086E-3</v>
      </c>
      <c r="N3355">
        <v>9.0543999999999998E-4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-1.37699463</v>
      </c>
      <c r="AI3355">
        <v>-1.2005599899999999</v>
      </c>
      <c r="AJ3355">
        <v>-0.99550000000000005</v>
      </c>
      <c r="AK3355">
        <v>0</v>
      </c>
      <c r="AL3355">
        <v>2.5461639100000002</v>
      </c>
      <c r="AM3355">
        <v>0</v>
      </c>
      <c r="AN3355">
        <v>1.6683493899999999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0.17564067999999999</v>
      </c>
      <c r="AV3355">
        <v>0</v>
      </c>
      <c r="AW3355" t="s">
        <v>113</v>
      </c>
      <c r="AX3355" t="s">
        <v>113</v>
      </c>
      <c r="AY3355">
        <v>0</v>
      </c>
      <c r="AZ3355">
        <v>-2.5461639100000002</v>
      </c>
      <c r="BA3355">
        <v>1.6683493899999999</v>
      </c>
      <c r="BB3355">
        <v>-2.5461639100000002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10"/>
        <v>2.8506311433221998E-3</v>
      </c>
      <c r="BO3355">
        <f t="shared" si="211"/>
        <v>1.0324029493939195</v>
      </c>
      <c r="BP3355">
        <f t="shared" si="212"/>
        <v>0.60185653763696434</v>
      </c>
      <c r="BQ3355">
        <f t="shared" si="213"/>
        <v>0.58296669724770656</v>
      </c>
    </row>
    <row r="3356" spans="1:69" x14ac:dyDescent="0.25">
      <c r="A3356" t="s">
        <v>3466</v>
      </c>
      <c r="B3356" s="1">
        <v>44244.397083333337</v>
      </c>
      <c r="C3356">
        <v>3355.85</v>
      </c>
      <c r="D3356">
        <v>0</v>
      </c>
      <c r="E3356">
        <v>0</v>
      </c>
      <c r="F3356">
        <v>1</v>
      </c>
      <c r="G3356">
        <v>0.98659954999999999</v>
      </c>
      <c r="H3356">
        <v>-2.926289E-2</v>
      </c>
      <c r="I3356">
        <v>2.5070000000000001</v>
      </c>
      <c r="J3356">
        <v>0</v>
      </c>
      <c r="K3356">
        <v>0</v>
      </c>
      <c r="L3356">
        <v>1</v>
      </c>
      <c r="M3356">
        <v>6.8014800000000004E-3</v>
      </c>
      <c r="N3356">
        <v>9.0543999999999998E-4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-1.3771550400000001</v>
      </c>
      <c r="AI3356">
        <v>-1.2005599899999999</v>
      </c>
      <c r="AJ3356">
        <v>-0.99550000000000005</v>
      </c>
      <c r="AK3356">
        <v>0</v>
      </c>
      <c r="AL3356">
        <v>2.54676714</v>
      </c>
      <c r="AM3356">
        <v>0</v>
      </c>
      <c r="AN3356">
        <v>1.73933179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0.17580037000000001</v>
      </c>
      <c r="AV3356">
        <v>0</v>
      </c>
      <c r="AW3356" t="s">
        <v>113</v>
      </c>
      <c r="AX3356" t="s">
        <v>113</v>
      </c>
      <c r="AY3356">
        <v>0</v>
      </c>
      <c r="AZ3356">
        <v>-2.54676714</v>
      </c>
      <c r="BA3356">
        <v>1.73933179</v>
      </c>
      <c r="BB3356">
        <v>-2.54676714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10"/>
        <v>2.8506158857512002E-3</v>
      </c>
      <c r="BO3356">
        <f t="shared" si="211"/>
        <v>1.0324084752037557</v>
      </c>
      <c r="BP3356">
        <f t="shared" si="212"/>
        <v>0.5852592761933455</v>
      </c>
      <c r="BQ3356">
        <f t="shared" si="213"/>
        <v>0.56688732246007467</v>
      </c>
    </row>
    <row r="3357" spans="1:69" x14ac:dyDescent="0.25">
      <c r="A3357" t="s">
        <v>3467</v>
      </c>
      <c r="B3357" s="1">
        <v>44244.397094907406</v>
      </c>
      <c r="C3357">
        <v>3356.85</v>
      </c>
      <c r="D3357">
        <v>0</v>
      </c>
      <c r="E3357">
        <v>0</v>
      </c>
      <c r="F3357">
        <v>1</v>
      </c>
      <c r="G3357">
        <v>0.98692036999999999</v>
      </c>
      <c r="H3357">
        <v>-2.926289E-2</v>
      </c>
      <c r="I3357">
        <v>2.5070000000000001</v>
      </c>
      <c r="J3357">
        <v>0</v>
      </c>
      <c r="K3357">
        <v>0</v>
      </c>
      <c r="L3357">
        <v>1</v>
      </c>
      <c r="M3357">
        <v>6.56086E-3</v>
      </c>
      <c r="N3357">
        <v>9.0543999999999998E-4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-1.3771550400000001</v>
      </c>
      <c r="AI3357">
        <v>-1.2005599899999999</v>
      </c>
      <c r="AJ3357">
        <v>-0.99550000000000005</v>
      </c>
      <c r="AK3357">
        <v>0</v>
      </c>
      <c r="AL3357">
        <v>2.54757144</v>
      </c>
      <c r="AM3357">
        <v>0</v>
      </c>
      <c r="AN3357">
        <v>1.6683493899999999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0.17580037000000001</v>
      </c>
      <c r="AV3357">
        <v>0</v>
      </c>
      <c r="AW3357" t="s">
        <v>113</v>
      </c>
      <c r="AX3357" t="s">
        <v>113</v>
      </c>
      <c r="AY3357">
        <v>0</v>
      </c>
      <c r="AZ3357">
        <v>-2.54757144</v>
      </c>
      <c r="BA3357">
        <v>1.6683493899999999</v>
      </c>
      <c r="BB3357">
        <v>-2.54757144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10"/>
        <v>2.8505777412545998E-3</v>
      </c>
      <c r="BO3357">
        <f t="shared" si="211"/>
        <v>1.0324222901932585</v>
      </c>
      <c r="BP3357">
        <f t="shared" si="212"/>
        <v>0.61016816515043837</v>
      </c>
      <c r="BQ3357">
        <f t="shared" si="213"/>
        <v>0.59100638464152233</v>
      </c>
    </row>
    <row r="3358" spans="1:69" x14ac:dyDescent="0.25">
      <c r="A3358" t="s">
        <v>3468</v>
      </c>
      <c r="B3358" s="1">
        <v>44244.397106481483</v>
      </c>
      <c r="C3358">
        <v>3357.85</v>
      </c>
      <c r="D3358">
        <v>0</v>
      </c>
      <c r="E3358">
        <v>0</v>
      </c>
      <c r="F3358">
        <v>1</v>
      </c>
      <c r="G3358">
        <v>0.98740161000000004</v>
      </c>
      <c r="H3358">
        <v>-2.926289E-2</v>
      </c>
      <c r="I3358">
        <v>2.5070000000000001</v>
      </c>
      <c r="J3358">
        <v>0</v>
      </c>
      <c r="K3358">
        <v>0</v>
      </c>
      <c r="L3358">
        <v>1</v>
      </c>
      <c r="M3358">
        <v>6.56086E-3</v>
      </c>
      <c r="N3358">
        <v>9.0543999999999998E-4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-1.3774758600000001</v>
      </c>
      <c r="AI3358">
        <v>-1.2005599899999999</v>
      </c>
      <c r="AJ3358">
        <v>-0.99550000000000005</v>
      </c>
      <c r="AK3358">
        <v>0</v>
      </c>
      <c r="AL3358">
        <v>2.5487779000000002</v>
      </c>
      <c r="AM3358">
        <v>0</v>
      </c>
      <c r="AN3358">
        <v>1.6683493899999999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0.17611974999999999</v>
      </c>
      <c r="AV3358">
        <v>0</v>
      </c>
      <c r="AW3358" t="s">
        <v>113</v>
      </c>
      <c r="AX3358" t="s">
        <v>113</v>
      </c>
      <c r="AY3358">
        <v>0</v>
      </c>
      <c r="AZ3358">
        <v>-2.5487779000000002</v>
      </c>
      <c r="BA3358">
        <v>1.6683493899999999</v>
      </c>
      <c r="BB3358">
        <v>-2.5487779000000002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10"/>
        <v>2.8505548547083999E-3</v>
      </c>
      <c r="BO3358">
        <f t="shared" si="211"/>
        <v>1.0324305793094646</v>
      </c>
      <c r="BP3358">
        <f t="shared" si="212"/>
        <v>0.58527180673064616</v>
      </c>
      <c r="BQ3358">
        <f t="shared" si="213"/>
        <v>0.56688732246007467</v>
      </c>
    </row>
    <row r="3359" spans="1:69" x14ac:dyDescent="0.25">
      <c r="A3359" t="s">
        <v>3469</v>
      </c>
      <c r="B3359" s="1">
        <v>44244.397118055553</v>
      </c>
      <c r="C3359">
        <v>3358.85</v>
      </c>
      <c r="D3359">
        <v>0</v>
      </c>
      <c r="E3359">
        <v>0</v>
      </c>
      <c r="F3359">
        <v>1</v>
      </c>
      <c r="G3359">
        <v>0.98764222999999995</v>
      </c>
      <c r="H3359">
        <v>-2.926289E-2</v>
      </c>
      <c r="I3359">
        <v>2.5070000000000001</v>
      </c>
      <c r="J3359">
        <v>0</v>
      </c>
      <c r="K3359">
        <v>0</v>
      </c>
      <c r="L3359">
        <v>1</v>
      </c>
      <c r="M3359">
        <v>6.6410599999999998E-3</v>
      </c>
      <c r="N3359">
        <v>9.0543999999999998E-4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-1.37731545</v>
      </c>
      <c r="AI3359">
        <v>-1.2005599899999999</v>
      </c>
      <c r="AJ3359">
        <v>-0.99550000000000005</v>
      </c>
      <c r="AK3359">
        <v>0</v>
      </c>
      <c r="AL3359">
        <v>2.5493811399999999</v>
      </c>
      <c r="AM3359">
        <v>0</v>
      </c>
      <c r="AN3359">
        <v>1.69201019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0.17596006</v>
      </c>
      <c r="AV3359">
        <v>0</v>
      </c>
      <c r="AW3359" t="s">
        <v>113</v>
      </c>
      <c r="AX3359" t="s">
        <v>113</v>
      </c>
      <c r="AY3359">
        <v>0</v>
      </c>
      <c r="AZ3359">
        <v>-2.5493811399999999</v>
      </c>
      <c r="BA3359">
        <v>1.69201019</v>
      </c>
      <c r="BB3359">
        <v>-2.5493811399999999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10"/>
        <v>2.8505243395664003E-3</v>
      </c>
      <c r="BO3359">
        <f t="shared" si="211"/>
        <v>1.032441631579847</v>
      </c>
      <c r="BP3359">
        <f t="shared" si="212"/>
        <v>0.58527807212261029</v>
      </c>
      <c r="BQ3359">
        <f t="shared" si="213"/>
        <v>0.56688732246007456</v>
      </c>
    </row>
    <row r="3360" spans="1:69" x14ac:dyDescent="0.25">
      <c r="A3360" t="s">
        <v>3470</v>
      </c>
      <c r="B3360" s="1">
        <v>44244.397129629629</v>
      </c>
      <c r="C3360">
        <v>3359.85</v>
      </c>
      <c r="D3360">
        <v>0</v>
      </c>
      <c r="E3360">
        <v>0</v>
      </c>
      <c r="F3360">
        <v>1</v>
      </c>
      <c r="G3360">
        <v>0.98804325999999998</v>
      </c>
      <c r="H3360">
        <v>-2.926289E-2</v>
      </c>
      <c r="I3360">
        <v>2.5070000000000001</v>
      </c>
      <c r="J3360">
        <v>0</v>
      </c>
      <c r="K3360">
        <v>0</v>
      </c>
      <c r="L3360">
        <v>1</v>
      </c>
      <c r="M3360">
        <v>6.56086E-3</v>
      </c>
      <c r="N3360">
        <v>9.0543999999999998E-4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-1.3774758600000001</v>
      </c>
      <c r="AI3360">
        <v>-1.2005599899999999</v>
      </c>
      <c r="AJ3360">
        <v>-0.99550000000000005</v>
      </c>
      <c r="AK3360">
        <v>0</v>
      </c>
      <c r="AL3360">
        <v>2.55038652</v>
      </c>
      <c r="AM3360">
        <v>0</v>
      </c>
      <c r="AN3360">
        <v>1.6683493899999999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0.17611974999999999</v>
      </c>
      <c r="AV3360">
        <v>0</v>
      </c>
      <c r="AW3360" t="s">
        <v>113</v>
      </c>
      <c r="AX3360" t="s">
        <v>113</v>
      </c>
      <c r="AY3360">
        <v>0</v>
      </c>
      <c r="AZ3360">
        <v>-2.55038652</v>
      </c>
      <c r="BA3360">
        <v>1.6683493899999999</v>
      </c>
      <c r="BB3360">
        <v>-2.55038652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10"/>
        <v>2.8504785664739997E-3</v>
      </c>
      <c r="BO3360">
        <f t="shared" si="211"/>
        <v>1.0324582105665323</v>
      </c>
      <c r="BP3360">
        <f t="shared" si="212"/>
        <v>0.59358811180011495</v>
      </c>
      <c r="BQ3360">
        <f t="shared" si="213"/>
        <v>0.57492700985389056</v>
      </c>
    </row>
    <row r="3361" spans="1:69" x14ac:dyDescent="0.25">
      <c r="A3361" t="s">
        <v>3471</v>
      </c>
      <c r="B3361" s="1">
        <v>44244.397141203706</v>
      </c>
      <c r="C3361">
        <v>3360.85</v>
      </c>
      <c r="D3361">
        <v>0</v>
      </c>
      <c r="E3361">
        <v>0</v>
      </c>
      <c r="F3361">
        <v>1</v>
      </c>
      <c r="G3361">
        <v>0.98836409000000003</v>
      </c>
      <c r="H3361">
        <v>-2.926289E-2</v>
      </c>
      <c r="I3361">
        <v>2.5070000000000001</v>
      </c>
      <c r="J3361">
        <v>0</v>
      </c>
      <c r="K3361">
        <v>0</v>
      </c>
      <c r="L3361">
        <v>1</v>
      </c>
      <c r="M3361">
        <v>6.6410599999999998E-3</v>
      </c>
      <c r="N3361">
        <v>9.0543999999999998E-4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-1.3774758600000001</v>
      </c>
      <c r="AI3361">
        <v>-1.2005599899999999</v>
      </c>
      <c r="AJ3361">
        <v>-0.99550000000000005</v>
      </c>
      <c r="AK3361">
        <v>0</v>
      </c>
      <c r="AL3361">
        <v>2.5511908299999999</v>
      </c>
      <c r="AM3361">
        <v>0</v>
      </c>
      <c r="AN3361">
        <v>1.69201019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0.17611974999999999</v>
      </c>
      <c r="AV3361">
        <v>0</v>
      </c>
      <c r="AW3361" t="s">
        <v>113</v>
      </c>
      <c r="AX3361" t="s">
        <v>113</v>
      </c>
      <c r="AY3361">
        <v>0</v>
      </c>
      <c r="AZ3361">
        <v>-2.5511908299999999</v>
      </c>
      <c r="BA3361">
        <v>1.69201019</v>
      </c>
      <c r="BB3361">
        <v>-2.5511908299999999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10"/>
        <v>2.8504556795484006E-3</v>
      </c>
      <c r="BO3361">
        <f t="shared" si="211"/>
        <v>1.0324665003969686</v>
      </c>
      <c r="BP3361">
        <f t="shared" si="212"/>
        <v>0.58529216993976119</v>
      </c>
      <c r="BQ3361">
        <f t="shared" si="213"/>
        <v>0.56688732246007467</v>
      </c>
    </row>
    <row r="3362" spans="1:69" x14ac:dyDescent="0.25">
      <c r="A3362" t="s">
        <v>3472</v>
      </c>
      <c r="B3362" s="1">
        <v>44244.397152777776</v>
      </c>
      <c r="C3362">
        <v>3361.85</v>
      </c>
      <c r="D3362">
        <v>0</v>
      </c>
      <c r="E3362">
        <v>0</v>
      </c>
      <c r="F3362">
        <v>1</v>
      </c>
      <c r="G3362">
        <v>0.98868491000000003</v>
      </c>
      <c r="H3362">
        <v>-2.926289E-2</v>
      </c>
      <c r="I3362">
        <v>2.5070000000000001</v>
      </c>
      <c r="J3362">
        <v>0</v>
      </c>
      <c r="K3362">
        <v>0</v>
      </c>
      <c r="L3362">
        <v>1</v>
      </c>
      <c r="M3362">
        <v>6.6410599999999998E-3</v>
      </c>
      <c r="N3362">
        <v>9.0543999999999998E-4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-1.3773956599999999</v>
      </c>
      <c r="AI3362">
        <v>-1.2005599899999999</v>
      </c>
      <c r="AJ3362">
        <v>-0.99550000000000005</v>
      </c>
      <c r="AK3362">
        <v>0</v>
      </c>
      <c r="AL3362">
        <v>2.5519951299999999</v>
      </c>
      <c r="AM3362">
        <v>0</v>
      </c>
      <c r="AN3362">
        <v>1.69201019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0.17603990999999999</v>
      </c>
      <c r="AV3362">
        <v>0</v>
      </c>
      <c r="AW3362" t="s">
        <v>113</v>
      </c>
      <c r="AX3362" t="s">
        <v>113</v>
      </c>
      <c r="AY3362">
        <v>0</v>
      </c>
      <c r="AZ3362">
        <v>-2.5519951299999999</v>
      </c>
      <c r="BA3362">
        <v>1.69201019</v>
      </c>
      <c r="BB3362">
        <v>-2.5519951299999999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10"/>
        <v>2.8504175354312003E-3</v>
      </c>
      <c r="BO3362">
        <f t="shared" si="211"/>
        <v>1.0324803168020065</v>
      </c>
      <c r="BP3362">
        <f t="shared" si="212"/>
        <v>0.59360082127197522</v>
      </c>
      <c r="BQ3362">
        <f t="shared" si="213"/>
        <v>0.57492700985389056</v>
      </c>
    </row>
    <row r="3363" spans="1:69" x14ac:dyDescent="0.25">
      <c r="A3363" t="s">
        <v>3473</v>
      </c>
      <c r="B3363" s="1">
        <v>44244.397164351853</v>
      </c>
      <c r="C3363">
        <v>3362.85</v>
      </c>
      <c r="D3363">
        <v>0</v>
      </c>
      <c r="E3363">
        <v>0</v>
      </c>
      <c r="F3363">
        <v>1</v>
      </c>
      <c r="G3363">
        <v>0.98900573000000003</v>
      </c>
      <c r="H3363">
        <v>-2.926289E-2</v>
      </c>
      <c r="I3363">
        <v>2.5070000000000001</v>
      </c>
      <c r="J3363">
        <v>0</v>
      </c>
      <c r="K3363">
        <v>0</v>
      </c>
      <c r="L3363">
        <v>1</v>
      </c>
      <c r="M3363">
        <v>6.56086E-3</v>
      </c>
      <c r="N3363">
        <v>9.0543999999999998E-4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-1.37763627</v>
      </c>
      <c r="AI3363">
        <v>-1.2005599899999999</v>
      </c>
      <c r="AJ3363">
        <v>-0.99550000000000005</v>
      </c>
      <c r="AK3363">
        <v>0</v>
      </c>
      <c r="AL3363">
        <v>2.5527994399999998</v>
      </c>
      <c r="AM3363">
        <v>0</v>
      </c>
      <c r="AN3363">
        <v>1.6683493899999999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0.17627944000000001</v>
      </c>
      <c r="AV3363">
        <v>0</v>
      </c>
      <c r="AW3363" t="s">
        <v>113</v>
      </c>
      <c r="AX3363" t="s">
        <v>113</v>
      </c>
      <c r="AY3363">
        <v>0</v>
      </c>
      <c r="AZ3363">
        <v>-2.5527994399999998</v>
      </c>
      <c r="BA3363">
        <v>1.6683493899999999</v>
      </c>
      <c r="BB3363">
        <v>-2.5527994399999998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10"/>
        <v>2.8503870199098002E-3</v>
      </c>
      <c r="BO3363">
        <f t="shared" si="211"/>
        <v>1.0324913702747391</v>
      </c>
      <c r="BP3363">
        <f t="shared" si="212"/>
        <v>0.59360717621200199</v>
      </c>
      <c r="BQ3363">
        <f t="shared" si="213"/>
        <v>0.57492700985389067</v>
      </c>
    </row>
    <row r="3364" spans="1:69" x14ac:dyDescent="0.25">
      <c r="A3364" t="s">
        <v>3474</v>
      </c>
      <c r="B3364" s="1">
        <v>44244.397175925929</v>
      </c>
      <c r="C3364">
        <v>3363.85</v>
      </c>
      <c r="D3364">
        <v>0</v>
      </c>
      <c r="E3364">
        <v>0</v>
      </c>
      <c r="F3364">
        <v>1</v>
      </c>
      <c r="G3364">
        <v>0.98908594000000005</v>
      </c>
      <c r="H3364">
        <v>-2.926289E-2</v>
      </c>
      <c r="I3364">
        <v>2.5070000000000001</v>
      </c>
      <c r="J3364">
        <v>0</v>
      </c>
      <c r="K3364">
        <v>0</v>
      </c>
      <c r="L3364">
        <v>1</v>
      </c>
      <c r="M3364">
        <v>6.6410599999999998E-3</v>
      </c>
      <c r="N3364">
        <v>9.0543999999999998E-4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-1.3777164799999999</v>
      </c>
      <c r="AI3364">
        <v>-1.2005599899999999</v>
      </c>
      <c r="AJ3364">
        <v>-0.99550000000000005</v>
      </c>
      <c r="AK3364">
        <v>0</v>
      </c>
      <c r="AL3364">
        <v>2.5530005199999999</v>
      </c>
      <c r="AM3364">
        <v>0</v>
      </c>
      <c r="AN3364">
        <v>1.69201019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0.17635929</v>
      </c>
      <c r="AV3364">
        <v>0</v>
      </c>
      <c r="AW3364" t="s">
        <v>113</v>
      </c>
      <c r="AX3364" t="s">
        <v>113</v>
      </c>
      <c r="AY3364">
        <v>0</v>
      </c>
      <c r="AZ3364">
        <v>-2.5530005199999999</v>
      </c>
      <c r="BA3364">
        <v>1.69201019</v>
      </c>
      <c r="BB3364">
        <v>-2.5530005199999999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10"/>
        <v>2.8503565047678001E-3</v>
      </c>
      <c r="BO3364">
        <f t="shared" si="211"/>
        <v>1.0325024238467135</v>
      </c>
      <c r="BP3364">
        <f t="shared" si="212"/>
        <v>0.58531253448800058</v>
      </c>
      <c r="BQ3364">
        <f t="shared" si="213"/>
        <v>0.56688732246007467</v>
      </c>
    </row>
    <row r="3365" spans="1:69" x14ac:dyDescent="0.25">
      <c r="A3365" t="s">
        <v>3475</v>
      </c>
      <c r="B3365" s="1">
        <v>44244.397187499999</v>
      </c>
      <c r="C3365">
        <v>3364.85</v>
      </c>
      <c r="D3365">
        <v>0</v>
      </c>
      <c r="E3365">
        <v>0</v>
      </c>
      <c r="F3365">
        <v>1</v>
      </c>
      <c r="G3365">
        <v>0.98964737999999997</v>
      </c>
      <c r="H3365">
        <v>-2.926289E-2</v>
      </c>
      <c r="I3365">
        <v>2.5070000000000001</v>
      </c>
      <c r="J3365">
        <v>0</v>
      </c>
      <c r="K3365">
        <v>0</v>
      </c>
      <c r="L3365">
        <v>1</v>
      </c>
      <c r="M3365">
        <v>6.56086E-3</v>
      </c>
      <c r="N3365">
        <v>9.0543999999999998E-4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-1.37763627</v>
      </c>
      <c r="AI3365">
        <v>-1.2005599899999999</v>
      </c>
      <c r="AJ3365">
        <v>-0.99550000000000005</v>
      </c>
      <c r="AK3365">
        <v>0</v>
      </c>
      <c r="AL3365">
        <v>2.5544080600000001</v>
      </c>
      <c r="AM3365">
        <v>0</v>
      </c>
      <c r="AN3365">
        <v>1.6683493899999999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0.17627944000000001</v>
      </c>
      <c r="AV3365">
        <v>0</v>
      </c>
      <c r="AW3365" t="s">
        <v>113</v>
      </c>
      <c r="AX3365" t="s">
        <v>113</v>
      </c>
      <c r="AY3365">
        <v>0</v>
      </c>
      <c r="AZ3365">
        <v>-2.5544080600000001</v>
      </c>
      <c r="BA3365">
        <v>1.6683493899999999</v>
      </c>
      <c r="BB3365">
        <v>-2.5544080600000001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10"/>
        <v>2.8503259892464004E-3</v>
      </c>
      <c r="BO3365">
        <f t="shared" si="211"/>
        <v>1.0325134777927987</v>
      </c>
      <c r="BP3365">
        <f t="shared" si="212"/>
        <v>0.59361988642125518</v>
      </c>
      <c r="BQ3365">
        <f t="shared" si="213"/>
        <v>0.57492700985389056</v>
      </c>
    </row>
    <row r="3366" spans="1:69" x14ac:dyDescent="0.25">
      <c r="A3366" t="s">
        <v>3476</v>
      </c>
      <c r="B3366" s="1">
        <v>44244.397199074076</v>
      </c>
      <c r="C3366">
        <v>3365.85</v>
      </c>
      <c r="D3366">
        <v>0</v>
      </c>
      <c r="E3366">
        <v>0</v>
      </c>
      <c r="F3366">
        <v>1</v>
      </c>
      <c r="G3366">
        <v>0.98996821000000002</v>
      </c>
      <c r="H3366">
        <v>-2.926289E-2</v>
      </c>
      <c r="I3366">
        <v>2.5070000000000001</v>
      </c>
      <c r="J3366">
        <v>0</v>
      </c>
      <c r="K3366">
        <v>0</v>
      </c>
      <c r="L3366">
        <v>1</v>
      </c>
      <c r="M3366">
        <v>6.6410599999999998E-3</v>
      </c>
      <c r="N3366">
        <v>9.0543999999999998E-4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-1.37779669</v>
      </c>
      <c r="AI3366">
        <v>-1.2005599899999999</v>
      </c>
      <c r="AJ3366">
        <v>-0.99550000000000005</v>
      </c>
      <c r="AK3366">
        <v>0</v>
      </c>
      <c r="AL3366">
        <v>2.5552123600000001</v>
      </c>
      <c r="AM3366">
        <v>0</v>
      </c>
      <c r="AN3366">
        <v>1.69201019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0.17643913999999999</v>
      </c>
      <c r="AV3366">
        <v>0</v>
      </c>
      <c r="AW3366" t="s">
        <v>113</v>
      </c>
      <c r="AX3366" t="s">
        <v>113</v>
      </c>
      <c r="AY3366">
        <v>0</v>
      </c>
      <c r="AZ3366">
        <v>-2.5552123600000001</v>
      </c>
      <c r="BA3366">
        <v>1.69201019</v>
      </c>
      <c r="BB3366">
        <v>-2.5552123600000001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10"/>
        <v>2.8503183602712001E-3</v>
      </c>
      <c r="BO3366">
        <f t="shared" si="211"/>
        <v>1.0325162413506614</v>
      </c>
      <c r="BP3366">
        <f t="shared" si="212"/>
        <v>0.58532036745581673</v>
      </c>
      <c r="BQ3366">
        <f t="shared" si="213"/>
        <v>0.56688732246007467</v>
      </c>
    </row>
    <row r="3367" spans="1:69" x14ac:dyDescent="0.25">
      <c r="A3367" t="s">
        <v>3477</v>
      </c>
      <c r="B3367" s="1">
        <v>44244.397210648145</v>
      </c>
      <c r="C3367">
        <v>3366.85</v>
      </c>
      <c r="D3367">
        <v>0</v>
      </c>
      <c r="E3367">
        <v>0</v>
      </c>
      <c r="F3367">
        <v>1</v>
      </c>
      <c r="G3367">
        <v>0.99036924000000004</v>
      </c>
      <c r="H3367">
        <v>-2.926289E-2</v>
      </c>
      <c r="I3367">
        <v>2.5070000000000001</v>
      </c>
      <c r="J3367">
        <v>0</v>
      </c>
      <c r="K3367">
        <v>0</v>
      </c>
      <c r="L3367">
        <v>1</v>
      </c>
      <c r="M3367">
        <v>6.6410599999999998E-3</v>
      </c>
      <c r="N3367">
        <v>9.0543999999999998E-4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-1.37779669</v>
      </c>
      <c r="AI3367">
        <v>-1.2005599899999999</v>
      </c>
      <c r="AJ3367">
        <v>-0.99550000000000005</v>
      </c>
      <c r="AK3367">
        <v>0</v>
      </c>
      <c r="AL3367">
        <v>2.5562177500000001</v>
      </c>
      <c r="AM3367">
        <v>0</v>
      </c>
      <c r="AN3367">
        <v>1.69201019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0.17643913999999999</v>
      </c>
      <c r="AV3367">
        <v>0</v>
      </c>
      <c r="AW3367" t="s">
        <v>113</v>
      </c>
      <c r="AX3367" t="s">
        <v>113</v>
      </c>
      <c r="AY3367">
        <v>0</v>
      </c>
      <c r="AZ3367">
        <v>-2.5562177500000001</v>
      </c>
      <c r="BA3367">
        <v>1.69201019</v>
      </c>
      <c r="BB3367">
        <v>-2.5562177500000001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10"/>
        <v>2.8502649582036002E-3</v>
      </c>
      <c r="BO3367">
        <f t="shared" si="211"/>
        <v>1.0325355863950441</v>
      </c>
      <c r="BP3367">
        <f t="shared" si="212"/>
        <v>0.59363259725383621</v>
      </c>
      <c r="BQ3367">
        <f t="shared" si="213"/>
        <v>0.57492700985389056</v>
      </c>
    </row>
    <row r="3368" spans="1:69" x14ac:dyDescent="0.25">
      <c r="A3368" t="s">
        <v>3478</v>
      </c>
      <c r="B3368" s="1">
        <v>44244.397222222222</v>
      </c>
      <c r="C3368">
        <v>3367.85</v>
      </c>
      <c r="D3368">
        <v>0</v>
      </c>
      <c r="E3368">
        <v>0</v>
      </c>
      <c r="F3368">
        <v>1</v>
      </c>
      <c r="G3368">
        <v>0.99052965000000004</v>
      </c>
      <c r="H3368">
        <v>-2.926289E-2</v>
      </c>
      <c r="I3368">
        <v>2.5070000000000001</v>
      </c>
      <c r="J3368">
        <v>0</v>
      </c>
      <c r="K3368">
        <v>0</v>
      </c>
      <c r="L3368">
        <v>1</v>
      </c>
      <c r="M3368">
        <v>6.7212699999999997E-3</v>
      </c>
      <c r="N3368">
        <v>9.0543999999999998E-4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-1.3777164799999999</v>
      </c>
      <c r="AI3368">
        <v>-1.2005599899999999</v>
      </c>
      <c r="AJ3368">
        <v>-0.99550000000000005</v>
      </c>
      <c r="AK3368">
        <v>0</v>
      </c>
      <c r="AL3368">
        <v>2.5566198999999998</v>
      </c>
      <c r="AM3368">
        <v>0</v>
      </c>
      <c r="AN3368">
        <v>1.71567099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0.17635929</v>
      </c>
      <c r="AV3368">
        <v>0</v>
      </c>
      <c r="AW3368" t="s">
        <v>113</v>
      </c>
      <c r="AX3368" t="s">
        <v>113</v>
      </c>
      <c r="AY3368">
        <v>0</v>
      </c>
      <c r="AZ3368">
        <v>-2.5566198999999998</v>
      </c>
      <c r="BA3368">
        <v>1.71567099</v>
      </c>
      <c r="BB3368">
        <v>-2.5566198999999998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10"/>
        <v>2.8502344430616005E-3</v>
      </c>
      <c r="BO3368">
        <f t="shared" si="211"/>
        <v>1.0325466409137751</v>
      </c>
      <c r="BP3368">
        <f t="shared" si="212"/>
        <v>0.5936389527952356</v>
      </c>
      <c r="BQ3368">
        <f t="shared" si="213"/>
        <v>0.57492700985389056</v>
      </c>
    </row>
    <row r="3369" spans="1:69" x14ac:dyDescent="0.25">
      <c r="A3369" t="s">
        <v>3479</v>
      </c>
      <c r="B3369" s="1">
        <v>44244.397233796299</v>
      </c>
      <c r="C3369">
        <v>3368.85</v>
      </c>
      <c r="D3369">
        <v>0</v>
      </c>
      <c r="E3369">
        <v>0</v>
      </c>
      <c r="F3369">
        <v>1</v>
      </c>
      <c r="G3369">
        <v>0.99117129999999998</v>
      </c>
      <c r="H3369">
        <v>-2.926289E-2</v>
      </c>
      <c r="I3369">
        <v>2.5070000000000001</v>
      </c>
      <c r="J3369">
        <v>0</v>
      </c>
      <c r="K3369">
        <v>0</v>
      </c>
      <c r="L3369">
        <v>1</v>
      </c>
      <c r="M3369">
        <v>6.56086E-3</v>
      </c>
      <c r="N3369">
        <v>9.0543999999999998E-4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-1.3779570999999999</v>
      </c>
      <c r="AI3369">
        <v>-1.2005599899999999</v>
      </c>
      <c r="AJ3369">
        <v>-0.99550000000000005</v>
      </c>
      <c r="AK3369">
        <v>0</v>
      </c>
      <c r="AL3369">
        <v>2.5582285200000001</v>
      </c>
      <c r="AM3369">
        <v>0</v>
      </c>
      <c r="AN3369">
        <v>1.6683493899999999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0.17659883000000001</v>
      </c>
      <c r="AV3369">
        <v>0</v>
      </c>
      <c r="AW3369" t="s">
        <v>113</v>
      </c>
      <c r="AX3369" t="s">
        <v>113</v>
      </c>
      <c r="AY3369">
        <v>0</v>
      </c>
      <c r="AZ3369">
        <v>-2.5582285200000001</v>
      </c>
      <c r="BA3369">
        <v>1.6683493899999999</v>
      </c>
      <c r="BB3369">
        <v>-2.5582285200000001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10"/>
        <v>2.8501962985650001E-3</v>
      </c>
      <c r="BO3369">
        <f t="shared" si="211"/>
        <v>1.0325604596012297</v>
      </c>
      <c r="BP3369">
        <f t="shared" si="212"/>
        <v>0.60194836084230263</v>
      </c>
      <c r="BQ3369">
        <f t="shared" si="213"/>
        <v>0.58296669724770644</v>
      </c>
    </row>
    <row r="3370" spans="1:69" x14ac:dyDescent="0.25">
      <c r="A3370" t="s">
        <v>3480</v>
      </c>
      <c r="B3370" s="1">
        <v>44244.397245370368</v>
      </c>
      <c r="C3370">
        <v>3369.85</v>
      </c>
      <c r="D3370">
        <v>0</v>
      </c>
      <c r="E3370">
        <v>0</v>
      </c>
      <c r="F3370">
        <v>1</v>
      </c>
      <c r="G3370">
        <v>0.99141192</v>
      </c>
      <c r="H3370">
        <v>-2.926289E-2</v>
      </c>
      <c r="I3370">
        <v>2.5070000000000001</v>
      </c>
      <c r="J3370">
        <v>0</v>
      </c>
      <c r="K3370">
        <v>0</v>
      </c>
      <c r="L3370">
        <v>1</v>
      </c>
      <c r="M3370">
        <v>6.56086E-3</v>
      </c>
      <c r="N3370">
        <v>9.0543999999999998E-4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-1.3779570999999999</v>
      </c>
      <c r="AI3370">
        <v>-1.2005599899999999</v>
      </c>
      <c r="AJ3370">
        <v>-0.99550000000000005</v>
      </c>
      <c r="AK3370">
        <v>0</v>
      </c>
      <c r="AL3370">
        <v>2.55883175</v>
      </c>
      <c r="AM3370">
        <v>0</v>
      </c>
      <c r="AN3370">
        <v>1.6683493899999999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0.17659883000000001</v>
      </c>
      <c r="AV3370">
        <v>0</v>
      </c>
      <c r="AW3370" t="s">
        <v>113</v>
      </c>
      <c r="AX3370" t="s">
        <v>113</v>
      </c>
      <c r="AY3370">
        <v>0</v>
      </c>
      <c r="AZ3370">
        <v>-2.55883175</v>
      </c>
      <c r="BA3370">
        <v>1.6683493899999999</v>
      </c>
      <c r="BB3370">
        <v>-2.55883175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10"/>
        <v>2.8501810409939997E-3</v>
      </c>
      <c r="BO3370">
        <f t="shared" si="211"/>
        <v>1.0325659870973072</v>
      </c>
      <c r="BP3370">
        <f t="shared" si="212"/>
        <v>0.58534856768893662</v>
      </c>
      <c r="BQ3370">
        <f t="shared" si="213"/>
        <v>0.56688732246007478</v>
      </c>
    </row>
    <row r="3371" spans="1:69" x14ac:dyDescent="0.25">
      <c r="A3371" t="s">
        <v>3481</v>
      </c>
      <c r="B3371" s="1">
        <v>44244.397256944445</v>
      </c>
      <c r="C3371">
        <v>3370.85</v>
      </c>
      <c r="D3371">
        <v>0</v>
      </c>
      <c r="E3371">
        <v>0</v>
      </c>
      <c r="F3371">
        <v>1</v>
      </c>
      <c r="G3371">
        <v>0.99149213000000003</v>
      </c>
      <c r="H3371">
        <v>-2.926289E-2</v>
      </c>
      <c r="I3371">
        <v>2.5070000000000001</v>
      </c>
      <c r="J3371">
        <v>0</v>
      </c>
      <c r="K3371">
        <v>0</v>
      </c>
      <c r="L3371">
        <v>1</v>
      </c>
      <c r="M3371">
        <v>6.4806500000000001E-3</v>
      </c>
      <c r="N3371">
        <v>9.0543999999999998E-4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-1.37787689</v>
      </c>
      <c r="AI3371">
        <v>-1.2005599899999999</v>
      </c>
      <c r="AJ3371">
        <v>-0.99550000000000005</v>
      </c>
      <c r="AK3371">
        <v>0</v>
      </c>
      <c r="AL3371">
        <v>2.5590328200000001</v>
      </c>
      <c r="AM3371">
        <v>0</v>
      </c>
      <c r="AN3371">
        <v>1.6446885899999999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0.17651897999999999</v>
      </c>
      <c r="AV3371">
        <v>0</v>
      </c>
      <c r="AW3371" t="s">
        <v>113</v>
      </c>
      <c r="AX3371" t="s">
        <v>113</v>
      </c>
      <c r="AY3371">
        <v>0</v>
      </c>
      <c r="AZ3371">
        <v>-2.5590328200000001</v>
      </c>
      <c r="BA3371">
        <v>1.6446885899999999</v>
      </c>
      <c r="BB3371">
        <v>-2.5590328200000001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10"/>
        <v>2.8501200099512003E-3</v>
      </c>
      <c r="BO3371">
        <f t="shared" si="211"/>
        <v>1.0325880979483353</v>
      </c>
      <c r="BP3371">
        <f t="shared" si="212"/>
        <v>0.58536110205007308</v>
      </c>
      <c r="BQ3371">
        <f t="shared" si="213"/>
        <v>0.56688732246007467</v>
      </c>
    </row>
    <row r="3372" spans="1:69" x14ac:dyDescent="0.25">
      <c r="A3372" t="s">
        <v>3482</v>
      </c>
      <c r="B3372" s="1">
        <v>44244.397268518522</v>
      </c>
      <c r="C3372">
        <v>3371.85</v>
      </c>
      <c r="D3372">
        <v>0</v>
      </c>
      <c r="E3372">
        <v>0</v>
      </c>
      <c r="F3372">
        <v>1</v>
      </c>
      <c r="G3372">
        <v>0.99205357000000005</v>
      </c>
      <c r="H3372">
        <v>-2.926289E-2</v>
      </c>
      <c r="I3372">
        <v>2.5070000000000001</v>
      </c>
      <c r="J3372">
        <v>0</v>
      </c>
      <c r="K3372">
        <v>0</v>
      </c>
      <c r="L3372">
        <v>1</v>
      </c>
      <c r="M3372">
        <v>6.56086E-3</v>
      </c>
      <c r="N3372">
        <v>9.0543999999999998E-4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-1.3782779199999999</v>
      </c>
      <c r="AI3372">
        <v>-1.2005599899999999</v>
      </c>
      <c r="AJ3372">
        <v>-0.99550000000000005</v>
      </c>
      <c r="AK3372">
        <v>0</v>
      </c>
      <c r="AL3372">
        <v>2.5604403599999999</v>
      </c>
      <c r="AM3372">
        <v>0</v>
      </c>
      <c r="AN3372">
        <v>1.6683493899999999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0.17691820999999999</v>
      </c>
      <c r="AV3372">
        <v>0</v>
      </c>
      <c r="AW3372" t="s">
        <v>113</v>
      </c>
      <c r="AX3372" t="s">
        <v>113</v>
      </c>
      <c r="AY3372">
        <v>0</v>
      </c>
      <c r="AZ3372">
        <v>-2.5604403599999999</v>
      </c>
      <c r="BA3372">
        <v>1.6683493899999999</v>
      </c>
      <c r="BB3372">
        <v>-2.5604403599999999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10"/>
        <v>2.8500971234050004E-3</v>
      </c>
      <c r="BO3372">
        <f t="shared" si="211"/>
        <v>1.0325963897272417</v>
      </c>
      <c r="BP3372">
        <f t="shared" si="212"/>
        <v>0.57706405037702602</v>
      </c>
      <c r="BQ3372">
        <f t="shared" si="213"/>
        <v>0.5588476350662589</v>
      </c>
    </row>
    <row r="3373" spans="1:69" x14ac:dyDescent="0.25">
      <c r="A3373" t="s">
        <v>3483</v>
      </c>
      <c r="B3373" s="1">
        <v>44244.397280092591</v>
      </c>
      <c r="C3373">
        <v>3372.85</v>
      </c>
      <c r="D3373">
        <v>0</v>
      </c>
      <c r="E3373">
        <v>0</v>
      </c>
      <c r="F3373">
        <v>1</v>
      </c>
      <c r="G3373">
        <v>0.99245459999999996</v>
      </c>
      <c r="H3373">
        <v>-2.926289E-2</v>
      </c>
      <c r="I3373">
        <v>2.5070000000000001</v>
      </c>
      <c r="J3373">
        <v>0</v>
      </c>
      <c r="K3373">
        <v>0</v>
      </c>
      <c r="L3373">
        <v>1</v>
      </c>
      <c r="M3373">
        <v>6.56086E-3</v>
      </c>
      <c r="N3373">
        <v>9.0543999999999998E-4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-1.3782779199999999</v>
      </c>
      <c r="AI3373">
        <v>-1.2005599899999999</v>
      </c>
      <c r="AJ3373">
        <v>-0.99550000000000005</v>
      </c>
      <c r="AK3373">
        <v>0</v>
      </c>
      <c r="AL3373">
        <v>2.5614457499999999</v>
      </c>
      <c r="AM3373">
        <v>0</v>
      </c>
      <c r="AN3373">
        <v>1.6683493899999999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0.17691820999999999</v>
      </c>
      <c r="AV3373">
        <v>0</v>
      </c>
      <c r="AW3373" t="s">
        <v>113</v>
      </c>
      <c r="AX3373" t="s">
        <v>113</v>
      </c>
      <c r="AY3373">
        <v>0</v>
      </c>
      <c r="AZ3373">
        <v>-2.5614457499999999</v>
      </c>
      <c r="BA3373">
        <v>1.6683493899999999</v>
      </c>
      <c r="BB3373">
        <v>-2.5614457499999999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10"/>
        <v>2.8500894948092002E-3</v>
      </c>
      <c r="BO3373">
        <f t="shared" si="211"/>
        <v>1.032599153591498</v>
      </c>
      <c r="BP3373">
        <f t="shared" si="212"/>
        <v>0.58536736935402367</v>
      </c>
      <c r="BQ3373">
        <f t="shared" si="213"/>
        <v>0.56688732246007467</v>
      </c>
    </row>
    <row r="3374" spans="1:69" x14ac:dyDescent="0.25">
      <c r="A3374" t="s">
        <v>3484</v>
      </c>
      <c r="B3374" s="1">
        <v>44244.397291666668</v>
      </c>
      <c r="C3374">
        <v>3373.85</v>
      </c>
      <c r="D3374">
        <v>0</v>
      </c>
      <c r="E3374">
        <v>0</v>
      </c>
      <c r="F3374">
        <v>1</v>
      </c>
      <c r="G3374">
        <v>0.99261500999999996</v>
      </c>
      <c r="H3374">
        <v>-2.926289E-2</v>
      </c>
      <c r="I3374">
        <v>2.5070000000000001</v>
      </c>
      <c r="J3374">
        <v>0</v>
      </c>
      <c r="K3374">
        <v>0</v>
      </c>
      <c r="L3374">
        <v>1</v>
      </c>
      <c r="M3374">
        <v>6.56086E-3</v>
      </c>
      <c r="N3374">
        <v>9.0543999999999998E-4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-1.37843834</v>
      </c>
      <c r="AI3374">
        <v>-1.2005599899999999</v>
      </c>
      <c r="AJ3374">
        <v>-0.99550000000000005</v>
      </c>
      <c r="AK3374">
        <v>0</v>
      </c>
      <c r="AL3374">
        <v>2.5618479000000001</v>
      </c>
      <c r="AM3374">
        <v>0</v>
      </c>
      <c r="AN3374">
        <v>1.6683493899999999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0.17707790000000001</v>
      </c>
      <c r="AV3374">
        <v>0</v>
      </c>
      <c r="AW3374" t="s">
        <v>113</v>
      </c>
      <c r="AX3374" t="s">
        <v>113</v>
      </c>
      <c r="AY3374">
        <v>0</v>
      </c>
      <c r="AZ3374">
        <v>-2.5618479000000001</v>
      </c>
      <c r="BA3374">
        <v>1.6683493899999999</v>
      </c>
      <c r="BB3374">
        <v>-2.5618479000000001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10"/>
        <v>2.8500360927415998E-3</v>
      </c>
      <c r="BO3374">
        <f t="shared" si="211"/>
        <v>1.032618501742893</v>
      </c>
      <c r="BP3374">
        <f t="shared" si="212"/>
        <v>0.58537833757576263</v>
      </c>
      <c r="BQ3374">
        <f t="shared" si="213"/>
        <v>0.56688732246007467</v>
      </c>
    </row>
    <row r="3375" spans="1:69" x14ac:dyDescent="0.25">
      <c r="A3375" t="s">
        <v>3485</v>
      </c>
      <c r="B3375" s="1">
        <v>44244.397303240738</v>
      </c>
      <c r="C3375">
        <v>3374.85</v>
      </c>
      <c r="D3375">
        <v>0</v>
      </c>
      <c r="E3375">
        <v>0</v>
      </c>
      <c r="F3375">
        <v>1</v>
      </c>
      <c r="G3375">
        <v>0.99301603999999999</v>
      </c>
      <c r="H3375">
        <v>-2.926289E-2</v>
      </c>
      <c r="I3375">
        <v>2.5070000000000001</v>
      </c>
      <c r="J3375">
        <v>0</v>
      </c>
      <c r="K3375">
        <v>0</v>
      </c>
      <c r="L3375">
        <v>1</v>
      </c>
      <c r="M3375">
        <v>6.4806500000000001E-3</v>
      </c>
      <c r="N3375">
        <v>9.0543999999999998E-4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-1.37851854</v>
      </c>
      <c r="AI3375">
        <v>-1.2005599899999999</v>
      </c>
      <c r="AJ3375">
        <v>-0.99550000000000005</v>
      </c>
      <c r="AK3375">
        <v>0</v>
      </c>
      <c r="AL3375">
        <v>2.5628532800000001</v>
      </c>
      <c r="AM3375">
        <v>0</v>
      </c>
      <c r="AN3375">
        <v>1.6446885899999999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0.17715774000000001</v>
      </c>
      <c r="AV3375">
        <v>0</v>
      </c>
      <c r="AW3375" t="s">
        <v>113</v>
      </c>
      <c r="AX3375" t="s">
        <v>113</v>
      </c>
      <c r="AY3375">
        <v>0</v>
      </c>
      <c r="AZ3375">
        <v>-2.5628532800000001</v>
      </c>
      <c r="BA3375">
        <v>1.6446885899999999</v>
      </c>
      <c r="BB3375">
        <v>-2.5628532800000001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10"/>
        <v>2.8499979482449998E-3</v>
      </c>
      <c r="BO3375">
        <f t="shared" si="211"/>
        <v>1.0326323223538705</v>
      </c>
      <c r="BP3375">
        <f t="shared" si="212"/>
        <v>0.5853861723049143</v>
      </c>
      <c r="BQ3375">
        <f t="shared" si="213"/>
        <v>0.56688732246007467</v>
      </c>
    </row>
    <row r="3376" spans="1:69" x14ac:dyDescent="0.25">
      <c r="A3376" t="s">
        <v>3486</v>
      </c>
      <c r="B3376" s="1">
        <v>44244.397314814814</v>
      </c>
      <c r="C3376">
        <v>3375.85</v>
      </c>
      <c r="D3376">
        <v>0</v>
      </c>
      <c r="E3376">
        <v>0</v>
      </c>
      <c r="F3376">
        <v>1</v>
      </c>
      <c r="G3376">
        <v>0.99341707000000001</v>
      </c>
      <c r="H3376">
        <v>-2.926289E-2</v>
      </c>
      <c r="I3376">
        <v>2.5070000000000001</v>
      </c>
      <c r="J3376">
        <v>0</v>
      </c>
      <c r="K3376">
        <v>0</v>
      </c>
      <c r="L3376">
        <v>1</v>
      </c>
      <c r="M3376">
        <v>6.4806500000000001E-3</v>
      </c>
      <c r="N3376">
        <v>9.0543999999999998E-4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-1.3783581300000001</v>
      </c>
      <c r="AI3376">
        <v>-1.2005599899999999</v>
      </c>
      <c r="AJ3376">
        <v>-0.99550000000000005</v>
      </c>
      <c r="AK3376">
        <v>0</v>
      </c>
      <c r="AL3376">
        <v>2.5638586700000001</v>
      </c>
      <c r="AM3376">
        <v>0</v>
      </c>
      <c r="AN3376">
        <v>1.6446885899999999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0.17699804999999999</v>
      </c>
      <c r="AV3376">
        <v>0</v>
      </c>
      <c r="AW3376" t="s">
        <v>113</v>
      </c>
      <c r="AX3376" t="s">
        <v>113</v>
      </c>
      <c r="AY3376">
        <v>0</v>
      </c>
      <c r="AZ3376">
        <v>-2.5638586700000001</v>
      </c>
      <c r="BA3376">
        <v>1.6446885899999999</v>
      </c>
      <c r="BB3376">
        <v>-2.5638586700000001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10"/>
        <v>2.8499826906739998E-3</v>
      </c>
      <c r="BO3376">
        <f t="shared" si="211"/>
        <v>1.0326378506193672</v>
      </c>
      <c r="BP3376">
        <f t="shared" si="212"/>
        <v>0.57708722069853813</v>
      </c>
      <c r="BQ3376">
        <f t="shared" si="213"/>
        <v>0.5588476350662589</v>
      </c>
    </row>
    <row r="3377" spans="1:69" x14ac:dyDescent="0.25">
      <c r="A3377" t="s">
        <v>3487</v>
      </c>
      <c r="B3377" s="1">
        <v>44244.397326388891</v>
      </c>
      <c r="C3377">
        <v>3376.85</v>
      </c>
      <c r="D3377">
        <v>0</v>
      </c>
      <c r="E3377">
        <v>0</v>
      </c>
      <c r="F3377">
        <v>1</v>
      </c>
      <c r="G3377">
        <v>0.99365769000000004</v>
      </c>
      <c r="H3377">
        <v>-2.926289E-2</v>
      </c>
      <c r="I3377">
        <v>2.5070000000000001</v>
      </c>
      <c r="J3377">
        <v>0</v>
      </c>
      <c r="K3377">
        <v>0</v>
      </c>
      <c r="L3377">
        <v>1</v>
      </c>
      <c r="M3377">
        <v>6.6410599999999998E-3</v>
      </c>
      <c r="N3377">
        <v>9.0543999999999998E-4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-1.37851854</v>
      </c>
      <c r="AI3377">
        <v>-1.2005599899999999</v>
      </c>
      <c r="AJ3377">
        <v>-0.99550000000000005</v>
      </c>
      <c r="AK3377">
        <v>0</v>
      </c>
      <c r="AL3377">
        <v>2.5644619</v>
      </c>
      <c r="AM3377">
        <v>0</v>
      </c>
      <c r="AN3377">
        <v>1.69201019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0.17715774000000001</v>
      </c>
      <c r="AV3377">
        <v>0</v>
      </c>
      <c r="AW3377" t="s">
        <v>113</v>
      </c>
      <c r="AX3377" t="s">
        <v>113</v>
      </c>
      <c r="AY3377">
        <v>0</v>
      </c>
      <c r="AZ3377">
        <v>-2.5644619</v>
      </c>
      <c r="BA3377">
        <v>1.69201019</v>
      </c>
      <c r="BB3377">
        <v>-2.5644619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10"/>
        <v>2.8499445465567999E-3</v>
      </c>
      <c r="BO3377">
        <f t="shared" si="211"/>
        <v>1.0326516716108129</v>
      </c>
      <c r="BP3377">
        <f t="shared" si="212"/>
        <v>0.57709494452692189</v>
      </c>
      <c r="BQ3377">
        <f t="shared" si="213"/>
        <v>0.55884763506625901</v>
      </c>
    </row>
    <row r="3378" spans="1:69" x14ac:dyDescent="0.25">
      <c r="A3378" t="s">
        <v>3488</v>
      </c>
      <c r="B3378" s="1">
        <v>44244.397337962961</v>
      </c>
      <c r="C3378">
        <v>3377.85</v>
      </c>
      <c r="D3378">
        <v>0</v>
      </c>
      <c r="E3378">
        <v>0</v>
      </c>
      <c r="F3378">
        <v>1</v>
      </c>
      <c r="G3378">
        <v>0.99413892999999998</v>
      </c>
      <c r="H3378">
        <v>-2.926289E-2</v>
      </c>
      <c r="I3378">
        <v>2.5070000000000001</v>
      </c>
      <c r="J3378">
        <v>0</v>
      </c>
      <c r="K3378">
        <v>0</v>
      </c>
      <c r="L3378">
        <v>1</v>
      </c>
      <c r="M3378">
        <v>6.6410599999999998E-3</v>
      </c>
      <c r="N3378">
        <v>9.0543999999999998E-4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-1.3785987500000001</v>
      </c>
      <c r="AI3378">
        <v>-1.2005599899999999</v>
      </c>
      <c r="AJ3378">
        <v>-0.99550000000000005</v>
      </c>
      <c r="AK3378">
        <v>0</v>
      </c>
      <c r="AL3378">
        <v>2.5656683600000001</v>
      </c>
      <c r="AM3378">
        <v>0</v>
      </c>
      <c r="AN3378">
        <v>1.69201019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0.17723759</v>
      </c>
      <c r="AV3378">
        <v>0</v>
      </c>
      <c r="AW3378" t="s">
        <v>113</v>
      </c>
      <c r="AX3378" t="s">
        <v>113</v>
      </c>
      <c r="AY3378">
        <v>0</v>
      </c>
      <c r="AZ3378">
        <v>-2.5656683600000001</v>
      </c>
      <c r="BA3378">
        <v>1.69201019</v>
      </c>
      <c r="BB3378">
        <v>-2.5656683600000001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10"/>
        <v>2.8499064020601999E-3</v>
      </c>
      <c r="BO3378">
        <f t="shared" si="211"/>
        <v>1.0326654931097046</v>
      </c>
      <c r="BP3378">
        <f t="shared" si="212"/>
        <v>0.59370728413285578</v>
      </c>
      <c r="BQ3378">
        <f t="shared" si="213"/>
        <v>0.57492700985389045</v>
      </c>
    </row>
    <row r="3379" spans="1:69" x14ac:dyDescent="0.25">
      <c r="A3379" t="s">
        <v>3489</v>
      </c>
      <c r="B3379" s="1">
        <v>44244.397349537037</v>
      </c>
      <c r="C3379">
        <v>3378.85</v>
      </c>
      <c r="D3379">
        <v>0</v>
      </c>
      <c r="E3379">
        <v>0</v>
      </c>
      <c r="F3379">
        <v>1</v>
      </c>
      <c r="G3379">
        <v>0.99445974999999998</v>
      </c>
      <c r="H3379">
        <v>-2.926289E-2</v>
      </c>
      <c r="I3379">
        <v>2.5070000000000001</v>
      </c>
      <c r="J3379">
        <v>0</v>
      </c>
      <c r="K3379">
        <v>0</v>
      </c>
      <c r="L3379">
        <v>1</v>
      </c>
      <c r="M3379">
        <v>6.56086E-3</v>
      </c>
      <c r="N3379">
        <v>9.0543999999999998E-4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-1.3785987500000001</v>
      </c>
      <c r="AI3379">
        <v>-1.2005599899999999</v>
      </c>
      <c r="AJ3379">
        <v>-0.99550000000000005</v>
      </c>
      <c r="AK3379">
        <v>0</v>
      </c>
      <c r="AL3379">
        <v>2.56647267</v>
      </c>
      <c r="AM3379">
        <v>0</v>
      </c>
      <c r="AN3379">
        <v>1.6683493899999999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0.17723759</v>
      </c>
      <c r="AV3379">
        <v>0</v>
      </c>
      <c r="AW3379" t="s">
        <v>113</v>
      </c>
      <c r="AX3379" t="s">
        <v>113</v>
      </c>
      <c r="AY3379">
        <v>0</v>
      </c>
      <c r="AZ3379">
        <v>-2.56647267</v>
      </c>
      <c r="BA3379">
        <v>1.6683493899999999</v>
      </c>
      <c r="BB3379">
        <v>-2.56647267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10"/>
        <v>2.8498835155140001E-3</v>
      </c>
      <c r="BO3379">
        <f t="shared" si="211"/>
        <v>1.0326737861316433</v>
      </c>
      <c r="BP3379">
        <f t="shared" si="212"/>
        <v>0.59371205201516175</v>
      </c>
      <c r="BQ3379">
        <f t="shared" si="213"/>
        <v>0.57492700985389056</v>
      </c>
    </row>
    <row r="3380" spans="1:69" x14ac:dyDescent="0.25">
      <c r="A3380" t="s">
        <v>3490</v>
      </c>
      <c r="B3380" s="1">
        <v>44244.397361111114</v>
      </c>
      <c r="C3380">
        <v>3379.85</v>
      </c>
      <c r="D3380">
        <v>0</v>
      </c>
      <c r="E3380">
        <v>0</v>
      </c>
      <c r="F3380">
        <v>1</v>
      </c>
      <c r="G3380">
        <v>0.99478058000000003</v>
      </c>
      <c r="H3380">
        <v>-2.926289E-2</v>
      </c>
      <c r="I3380">
        <v>2.5070000000000001</v>
      </c>
      <c r="J3380">
        <v>0</v>
      </c>
      <c r="K3380">
        <v>0</v>
      </c>
      <c r="L3380">
        <v>1</v>
      </c>
      <c r="M3380">
        <v>6.4806500000000001E-3</v>
      </c>
      <c r="N3380">
        <v>9.0543999999999998E-4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-1.3788393699999999</v>
      </c>
      <c r="AI3380">
        <v>-1.2005599899999999</v>
      </c>
      <c r="AJ3380">
        <v>-0.99550000000000005</v>
      </c>
      <c r="AK3380">
        <v>0</v>
      </c>
      <c r="AL3380">
        <v>2.5672769799999999</v>
      </c>
      <c r="AM3380">
        <v>0</v>
      </c>
      <c r="AN3380">
        <v>1.6446885899999999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0.17747711999999999</v>
      </c>
      <c r="AV3380">
        <v>0</v>
      </c>
      <c r="AW3380" t="s">
        <v>113</v>
      </c>
      <c r="AX3380" t="s">
        <v>113</v>
      </c>
      <c r="AY3380">
        <v>0</v>
      </c>
      <c r="AZ3380">
        <v>-2.5672769799999999</v>
      </c>
      <c r="BA3380">
        <v>1.6446885899999999</v>
      </c>
      <c r="BB3380">
        <v>-2.5672769799999999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10"/>
        <v>2.8498377424215999E-3</v>
      </c>
      <c r="BO3380">
        <f t="shared" si="211"/>
        <v>1.0326903725751198</v>
      </c>
      <c r="BP3380">
        <f t="shared" si="212"/>
        <v>0.58541908023940659</v>
      </c>
      <c r="BQ3380">
        <f t="shared" si="213"/>
        <v>0.56688732246007467</v>
      </c>
    </row>
    <row r="3381" spans="1:69" x14ac:dyDescent="0.25">
      <c r="A3381" t="s">
        <v>3491</v>
      </c>
      <c r="B3381" s="1">
        <v>44244.397372685184</v>
      </c>
      <c r="C3381">
        <v>3380.85</v>
      </c>
      <c r="D3381">
        <v>0</v>
      </c>
      <c r="E3381">
        <v>0</v>
      </c>
      <c r="F3381">
        <v>1</v>
      </c>
      <c r="G3381">
        <v>0.99510140000000002</v>
      </c>
      <c r="H3381">
        <v>-2.926289E-2</v>
      </c>
      <c r="I3381">
        <v>2.5070000000000001</v>
      </c>
      <c r="J3381">
        <v>0</v>
      </c>
      <c r="K3381">
        <v>0</v>
      </c>
      <c r="L3381">
        <v>1</v>
      </c>
      <c r="M3381">
        <v>6.6410599999999998E-3</v>
      </c>
      <c r="N3381">
        <v>9.0543999999999998E-4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-1.3786789500000001</v>
      </c>
      <c r="AI3381">
        <v>-1.2005599899999999</v>
      </c>
      <c r="AJ3381">
        <v>-0.99550000000000005</v>
      </c>
      <c r="AK3381">
        <v>0</v>
      </c>
      <c r="AL3381">
        <v>2.5680812799999999</v>
      </c>
      <c r="AM3381">
        <v>0</v>
      </c>
      <c r="AN3381">
        <v>1.69201019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0.17731743</v>
      </c>
      <c r="AV3381">
        <v>0</v>
      </c>
      <c r="AW3381" t="s">
        <v>113</v>
      </c>
      <c r="AX3381" t="s">
        <v>113</v>
      </c>
      <c r="AY3381">
        <v>0</v>
      </c>
      <c r="AZ3381">
        <v>-2.5680812799999999</v>
      </c>
      <c r="BA3381">
        <v>1.69201019</v>
      </c>
      <c r="BB3381">
        <v>-2.5680812799999999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10"/>
        <v>2.8498072269002002E-3</v>
      </c>
      <c r="BO3381">
        <f t="shared" si="211"/>
        <v>1.0327014305459419</v>
      </c>
      <c r="BP3381">
        <f t="shared" si="212"/>
        <v>0.57712275219014197</v>
      </c>
      <c r="BQ3381">
        <f t="shared" si="213"/>
        <v>0.55884763506625879</v>
      </c>
    </row>
    <row r="3382" spans="1:69" x14ac:dyDescent="0.25">
      <c r="A3382" t="s">
        <v>3492</v>
      </c>
      <c r="B3382" s="1">
        <v>44244.39738425926</v>
      </c>
      <c r="C3382">
        <v>3381.85</v>
      </c>
      <c r="D3382">
        <v>0</v>
      </c>
      <c r="E3382">
        <v>0</v>
      </c>
      <c r="F3382">
        <v>1</v>
      </c>
      <c r="G3382">
        <v>0.99550243000000005</v>
      </c>
      <c r="H3382">
        <v>-2.926289E-2</v>
      </c>
      <c r="I3382">
        <v>2.5070000000000001</v>
      </c>
      <c r="J3382">
        <v>0</v>
      </c>
      <c r="K3382">
        <v>0</v>
      </c>
      <c r="L3382">
        <v>1</v>
      </c>
      <c r="M3382">
        <v>6.56086E-3</v>
      </c>
      <c r="N3382">
        <v>9.0543999999999998E-4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-1.37899978</v>
      </c>
      <c r="AI3382">
        <v>-1.2005599899999999</v>
      </c>
      <c r="AJ3382">
        <v>-0.99550000000000005</v>
      </c>
      <c r="AK3382">
        <v>0</v>
      </c>
      <c r="AL3382">
        <v>2.5690866699999999</v>
      </c>
      <c r="AM3382">
        <v>0</v>
      </c>
      <c r="AN3382">
        <v>1.6683493899999999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0.17763681000000001</v>
      </c>
      <c r="AV3382">
        <v>0</v>
      </c>
      <c r="AW3382" t="s">
        <v>113</v>
      </c>
      <c r="AX3382" t="s">
        <v>113</v>
      </c>
      <c r="AY3382">
        <v>0</v>
      </c>
      <c r="AZ3382">
        <v>-2.5690866699999999</v>
      </c>
      <c r="BA3382">
        <v>1.6683493899999999</v>
      </c>
      <c r="BB3382">
        <v>-2.5690866699999999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10"/>
        <v>2.8497767113788001E-3</v>
      </c>
      <c r="BO3382">
        <f t="shared" si="211"/>
        <v>1.0327124887535823</v>
      </c>
      <c r="BP3382">
        <f t="shared" si="212"/>
        <v>0.59373430319786669</v>
      </c>
      <c r="BQ3382">
        <f t="shared" si="213"/>
        <v>0.57492700985389056</v>
      </c>
    </row>
    <row r="3383" spans="1:69" x14ac:dyDescent="0.25">
      <c r="A3383" t="s">
        <v>3493</v>
      </c>
      <c r="B3383" s="1">
        <v>44244.39739583333</v>
      </c>
      <c r="C3383">
        <v>3382.85</v>
      </c>
      <c r="D3383">
        <v>0</v>
      </c>
      <c r="E3383">
        <v>0</v>
      </c>
      <c r="F3383">
        <v>1</v>
      </c>
      <c r="G3383">
        <v>0.99582325999999999</v>
      </c>
      <c r="H3383">
        <v>-2.926289E-2</v>
      </c>
      <c r="I3383">
        <v>2.5070000000000001</v>
      </c>
      <c r="J3383">
        <v>0</v>
      </c>
      <c r="K3383">
        <v>0</v>
      </c>
      <c r="L3383">
        <v>1</v>
      </c>
      <c r="M3383">
        <v>6.56086E-3</v>
      </c>
      <c r="N3383">
        <v>9.0543999999999998E-4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-1.3789195700000001</v>
      </c>
      <c r="AI3383">
        <v>-1.2005599899999999</v>
      </c>
      <c r="AJ3383">
        <v>-0.99550000000000005</v>
      </c>
      <c r="AK3383">
        <v>0</v>
      </c>
      <c r="AL3383">
        <v>2.5698909699999999</v>
      </c>
      <c r="AM3383">
        <v>0</v>
      </c>
      <c r="AN3383">
        <v>1.6683493899999999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0.17755697000000001</v>
      </c>
      <c r="AV3383">
        <v>0</v>
      </c>
      <c r="AW3383" t="s">
        <v>113</v>
      </c>
      <c r="AX3383" t="s">
        <v>113</v>
      </c>
      <c r="AY3383">
        <v>0</v>
      </c>
      <c r="AZ3383">
        <v>-2.5698909699999999</v>
      </c>
      <c r="BA3383">
        <v>1.6683493899999999</v>
      </c>
      <c r="BB3383">
        <v>-2.5698909699999999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10"/>
        <v>2.8497461962368E-3</v>
      </c>
      <c r="BO3383">
        <f t="shared" si="211"/>
        <v>1.0327235470605576</v>
      </c>
      <c r="BP3383">
        <f t="shared" si="212"/>
        <v>0.58543788643463046</v>
      </c>
      <c r="BQ3383">
        <f t="shared" si="213"/>
        <v>0.56688732246007467</v>
      </c>
    </row>
    <row r="3384" spans="1:69" x14ac:dyDescent="0.25">
      <c r="A3384" t="s">
        <v>3494</v>
      </c>
      <c r="B3384" s="1">
        <v>44244.397407407407</v>
      </c>
      <c r="C3384">
        <v>3383.85</v>
      </c>
      <c r="D3384">
        <v>0</v>
      </c>
      <c r="E3384">
        <v>0</v>
      </c>
      <c r="F3384">
        <v>1</v>
      </c>
      <c r="G3384">
        <v>0.99606388000000001</v>
      </c>
      <c r="H3384">
        <v>-2.926289E-2</v>
      </c>
      <c r="I3384">
        <v>2.5070000000000001</v>
      </c>
      <c r="J3384">
        <v>0</v>
      </c>
      <c r="K3384">
        <v>0</v>
      </c>
      <c r="L3384">
        <v>1</v>
      </c>
      <c r="M3384">
        <v>6.4806500000000001E-3</v>
      </c>
      <c r="N3384">
        <v>9.0543999999999998E-4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-1.3789195700000001</v>
      </c>
      <c r="AI3384">
        <v>-1.2005599899999999</v>
      </c>
      <c r="AJ3384">
        <v>-0.99550000000000005</v>
      </c>
      <c r="AK3384">
        <v>0</v>
      </c>
      <c r="AL3384">
        <v>2.5704942000000002</v>
      </c>
      <c r="AM3384">
        <v>0</v>
      </c>
      <c r="AN3384">
        <v>1.6446885899999999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0.17755697000000001</v>
      </c>
      <c r="AV3384">
        <v>0</v>
      </c>
      <c r="AW3384" t="s">
        <v>113</v>
      </c>
      <c r="AX3384" t="s">
        <v>113</v>
      </c>
      <c r="AY3384">
        <v>0</v>
      </c>
      <c r="AZ3384">
        <v>-2.5704942000000002</v>
      </c>
      <c r="BA3384">
        <v>1.6446885899999999</v>
      </c>
      <c r="BB3384">
        <v>-2.5704942000000002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10"/>
        <v>2.8497080517402001E-3</v>
      </c>
      <c r="BO3384">
        <f t="shared" si="211"/>
        <v>1.032737370483559</v>
      </c>
      <c r="BP3384">
        <f t="shared" si="212"/>
        <v>0.58544572275788287</v>
      </c>
      <c r="BQ3384">
        <f t="shared" si="213"/>
        <v>0.56688732246007467</v>
      </c>
    </row>
    <row r="3385" spans="1:69" x14ac:dyDescent="0.25">
      <c r="A3385" t="s">
        <v>3495</v>
      </c>
      <c r="B3385" s="1">
        <v>44244.397418981483</v>
      </c>
      <c r="C3385">
        <v>3384.85</v>
      </c>
      <c r="D3385">
        <v>0</v>
      </c>
      <c r="E3385">
        <v>0</v>
      </c>
      <c r="F3385">
        <v>1</v>
      </c>
      <c r="G3385">
        <v>0.99646491000000004</v>
      </c>
      <c r="H3385">
        <v>-2.926289E-2</v>
      </c>
      <c r="I3385">
        <v>2.5070000000000001</v>
      </c>
      <c r="J3385">
        <v>0</v>
      </c>
      <c r="K3385">
        <v>0</v>
      </c>
      <c r="L3385">
        <v>1</v>
      </c>
      <c r="M3385">
        <v>6.7212699999999997E-3</v>
      </c>
      <c r="N3385">
        <v>9.0543999999999998E-4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-1.3788393699999999</v>
      </c>
      <c r="AI3385">
        <v>-1.2005599899999999</v>
      </c>
      <c r="AJ3385">
        <v>-0.99550000000000005</v>
      </c>
      <c r="AK3385">
        <v>0</v>
      </c>
      <c r="AL3385">
        <v>2.5714995900000002</v>
      </c>
      <c r="AM3385">
        <v>0</v>
      </c>
      <c r="AN3385">
        <v>1.71567099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0.17747711999999999</v>
      </c>
      <c r="AV3385">
        <v>0</v>
      </c>
      <c r="AW3385" t="s">
        <v>113</v>
      </c>
      <c r="AX3385" t="s">
        <v>113</v>
      </c>
      <c r="AY3385">
        <v>0</v>
      </c>
      <c r="AZ3385">
        <v>-2.5714995900000002</v>
      </c>
      <c r="BA3385">
        <v>1.71567099</v>
      </c>
      <c r="BB3385">
        <v>-2.5714995900000002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10"/>
        <v>2.8496775365982E-3</v>
      </c>
      <c r="BO3385">
        <f t="shared" si="211"/>
        <v>1.0327484293234117</v>
      </c>
      <c r="BP3385">
        <f t="shared" si="212"/>
        <v>0.57714901734578206</v>
      </c>
      <c r="BQ3385">
        <f t="shared" si="213"/>
        <v>0.5588476350662589</v>
      </c>
    </row>
    <row r="3386" spans="1:69" x14ac:dyDescent="0.25">
      <c r="A3386" t="s">
        <v>3496</v>
      </c>
      <c r="B3386" s="1">
        <v>44244.397430555553</v>
      </c>
      <c r="C3386">
        <v>3385.85</v>
      </c>
      <c r="D3386">
        <v>0</v>
      </c>
      <c r="E3386">
        <v>0</v>
      </c>
      <c r="F3386">
        <v>1</v>
      </c>
      <c r="G3386">
        <v>0.99670552999999995</v>
      </c>
      <c r="H3386">
        <v>-2.926289E-2</v>
      </c>
      <c r="I3386">
        <v>2.5070000000000001</v>
      </c>
      <c r="J3386">
        <v>0</v>
      </c>
      <c r="K3386">
        <v>0</v>
      </c>
      <c r="L3386">
        <v>1</v>
      </c>
      <c r="M3386">
        <v>6.6410599999999998E-3</v>
      </c>
      <c r="N3386">
        <v>9.0543999999999998E-4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-1.3789195700000001</v>
      </c>
      <c r="AI3386">
        <v>-1.2005599899999999</v>
      </c>
      <c r="AJ3386">
        <v>-0.99550000000000005</v>
      </c>
      <c r="AK3386">
        <v>0</v>
      </c>
      <c r="AL3386">
        <v>2.57210282</v>
      </c>
      <c r="AM3386">
        <v>0</v>
      </c>
      <c r="AN3386">
        <v>1.69201019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0.17755697000000001</v>
      </c>
      <c r="AV3386">
        <v>0</v>
      </c>
      <c r="AW3386" t="s">
        <v>113</v>
      </c>
      <c r="AX3386" t="s">
        <v>113</v>
      </c>
      <c r="AY3386">
        <v>0</v>
      </c>
      <c r="AZ3386">
        <v>-2.57210282</v>
      </c>
      <c r="BA3386">
        <v>1.69201019</v>
      </c>
      <c r="BB3386">
        <v>-2.57210282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10"/>
        <v>2.8496546500520002E-3</v>
      </c>
      <c r="BO3386">
        <f t="shared" si="211"/>
        <v>1.0327567236774802</v>
      </c>
      <c r="BP3386">
        <f t="shared" si="212"/>
        <v>0.60206277626262283</v>
      </c>
      <c r="BQ3386">
        <f t="shared" si="213"/>
        <v>0.58296669724770644</v>
      </c>
    </row>
    <row r="3387" spans="1:69" x14ac:dyDescent="0.25">
      <c r="A3387" t="s">
        <v>3497</v>
      </c>
      <c r="B3387" s="1">
        <v>44244.39744212963</v>
      </c>
      <c r="C3387">
        <v>3386.85</v>
      </c>
      <c r="D3387">
        <v>0</v>
      </c>
      <c r="E3387">
        <v>0</v>
      </c>
      <c r="F3387">
        <v>1</v>
      </c>
      <c r="G3387">
        <v>0.99702634999999995</v>
      </c>
      <c r="H3387">
        <v>-2.926289E-2</v>
      </c>
      <c r="I3387">
        <v>2.5070000000000001</v>
      </c>
      <c r="J3387">
        <v>0</v>
      </c>
      <c r="K3387">
        <v>0</v>
      </c>
      <c r="L3387">
        <v>1</v>
      </c>
      <c r="M3387">
        <v>6.6410599999999998E-3</v>
      </c>
      <c r="N3387">
        <v>9.0543999999999998E-4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-1.3791601899999999</v>
      </c>
      <c r="AI3387">
        <v>-1.2005599899999999</v>
      </c>
      <c r="AJ3387">
        <v>-0.99550000000000005</v>
      </c>
      <c r="AK3387">
        <v>0</v>
      </c>
      <c r="AL3387">
        <v>2.5729071299999999</v>
      </c>
      <c r="AM3387">
        <v>0</v>
      </c>
      <c r="AN3387">
        <v>1.69201019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0.1777965</v>
      </c>
      <c r="AV3387">
        <v>0</v>
      </c>
      <c r="AW3387" t="s">
        <v>113</v>
      </c>
      <c r="AX3387" t="s">
        <v>113</v>
      </c>
      <c r="AY3387">
        <v>0</v>
      </c>
      <c r="AZ3387">
        <v>-2.5729071299999999</v>
      </c>
      <c r="BA3387">
        <v>1.69201019</v>
      </c>
      <c r="BB3387">
        <v>-2.5729071299999999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10"/>
        <v>2.8496165055554002E-3</v>
      </c>
      <c r="BO3387">
        <f t="shared" si="211"/>
        <v>1.0327705479886666</v>
      </c>
      <c r="BP3387">
        <f t="shared" si="212"/>
        <v>0.59376768302028815</v>
      </c>
      <c r="BQ3387">
        <f t="shared" si="213"/>
        <v>0.57492700985389067</v>
      </c>
    </row>
    <row r="3388" spans="1:69" x14ac:dyDescent="0.25">
      <c r="A3388" t="s">
        <v>3498</v>
      </c>
      <c r="B3388" s="1">
        <v>44244.397453703707</v>
      </c>
      <c r="C3388">
        <v>3387.85</v>
      </c>
      <c r="D3388">
        <v>0</v>
      </c>
      <c r="E3388">
        <v>0</v>
      </c>
      <c r="F3388">
        <v>1</v>
      </c>
      <c r="G3388">
        <v>0.99742737999999997</v>
      </c>
      <c r="H3388">
        <v>-2.926289E-2</v>
      </c>
      <c r="I3388">
        <v>2.5070000000000001</v>
      </c>
      <c r="J3388">
        <v>0</v>
      </c>
      <c r="K3388">
        <v>0</v>
      </c>
      <c r="L3388">
        <v>1</v>
      </c>
      <c r="M3388">
        <v>6.56086E-3</v>
      </c>
      <c r="N3388">
        <v>9.0543999999999998E-4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-1.37907998</v>
      </c>
      <c r="AI3388">
        <v>-1.2005599899999999</v>
      </c>
      <c r="AJ3388">
        <v>-0.99550000000000005</v>
      </c>
      <c r="AK3388">
        <v>0</v>
      </c>
      <c r="AL3388">
        <v>2.57391251</v>
      </c>
      <c r="AM3388">
        <v>0</v>
      </c>
      <c r="AN3388">
        <v>1.6683493899999999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0.17771666</v>
      </c>
      <c r="AV3388">
        <v>0</v>
      </c>
      <c r="AW3388" t="s">
        <v>113</v>
      </c>
      <c r="AX3388" t="s">
        <v>113</v>
      </c>
      <c r="AY3388">
        <v>0</v>
      </c>
      <c r="AZ3388">
        <v>-2.57391251</v>
      </c>
      <c r="BA3388">
        <v>1.6683493899999999</v>
      </c>
      <c r="BB3388">
        <v>-2.57391251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10"/>
        <v>2.8495936190092003E-3</v>
      </c>
      <c r="BO3388">
        <f t="shared" si="211"/>
        <v>1.0327788426980256</v>
      </c>
      <c r="BP3388">
        <f t="shared" si="212"/>
        <v>0.59377245187273742</v>
      </c>
      <c r="BQ3388">
        <f t="shared" si="213"/>
        <v>0.57492700985389056</v>
      </c>
    </row>
    <row r="3389" spans="1:69" x14ac:dyDescent="0.25">
      <c r="A3389" t="s">
        <v>3499</v>
      </c>
      <c r="B3389" s="1">
        <v>44244.397465277776</v>
      </c>
      <c r="C3389">
        <v>3388.85</v>
      </c>
      <c r="D3389">
        <v>0</v>
      </c>
      <c r="E3389">
        <v>0</v>
      </c>
      <c r="F3389">
        <v>1</v>
      </c>
      <c r="G3389">
        <v>0.99774821000000002</v>
      </c>
      <c r="H3389">
        <v>-2.926289E-2</v>
      </c>
      <c r="I3389">
        <v>2.5070000000000001</v>
      </c>
      <c r="J3389">
        <v>0</v>
      </c>
      <c r="K3389">
        <v>0</v>
      </c>
      <c r="L3389">
        <v>1</v>
      </c>
      <c r="M3389">
        <v>6.6410599999999998E-3</v>
      </c>
      <c r="N3389">
        <v>9.0543999999999998E-4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-1.3792404</v>
      </c>
      <c r="AI3389">
        <v>-1.2005599899999999</v>
      </c>
      <c r="AJ3389">
        <v>-0.99550000000000005</v>
      </c>
      <c r="AK3389">
        <v>0</v>
      </c>
      <c r="AL3389">
        <v>2.5747168199999999</v>
      </c>
      <c r="AM3389">
        <v>0</v>
      </c>
      <c r="AN3389">
        <v>1.69201019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0.17787634999999999</v>
      </c>
      <c r="AV3389">
        <v>0</v>
      </c>
      <c r="AW3389" t="s">
        <v>113</v>
      </c>
      <c r="AX3389" t="s">
        <v>113</v>
      </c>
      <c r="AY3389">
        <v>0</v>
      </c>
      <c r="AZ3389">
        <v>-2.5747168199999999</v>
      </c>
      <c r="BA3389">
        <v>1.69201019</v>
      </c>
      <c r="BB3389">
        <v>-2.5747168199999999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10"/>
        <v>2.8495631034877998E-3</v>
      </c>
      <c r="BO3389">
        <f t="shared" si="211"/>
        <v>1.032789902563602</v>
      </c>
      <c r="BP3389">
        <f t="shared" si="212"/>
        <v>0.58547550252808178</v>
      </c>
      <c r="BQ3389">
        <f t="shared" si="213"/>
        <v>0.56688732246007467</v>
      </c>
    </row>
    <row r="3390" spans="1:69" x14ac:dyDescent="0.25">
      <c r="A3390" t="s">
        <v>3500</v>
      </c>
      <c r="B3390" s="1">
        <v>44244.397476851853</v>
      </c>
      <c r="C3390">
        <v>3389.85</v>
      </c>
      <c r="D3390">
        <v>0</v>
      </c>
      <c r="E3390">
        <v>0</v>
      </c>
      <c r="F3390">
        <v>1</v>
      </c>
      <c r="G3390">
        <v>0.99814924000000005</v>
      </c>
      <c r="H3390">
        <v>-2.926289E-2</v>
      </c>
      <c r="I3390">
        <v>2.5070000000000001</v>
      </c>
      <c r="J3390">
        <v>0</v>
      </c>
      <c r="K3390">
        <v>0</v>
      </c>
      <c r="L3390">
        <v>1</v>
      </c>
      <c r="M3390">
        <v>6.4806500000000001E-3</v>
      </c>
      <c r="N3390">
        <v>9.0543999999999998E-4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-1.3793206</v>
      </c>
      <c r="AI3390">
        <v>-1.2005599899999999</v>
      </c>
      <c r="AJ3390">
        <v>-0.99550000000000005</v>
      </c>
      <c r="AK3390">
        <v>0</v>
      </c>
      <c r="AL3390">
        <v>2.5757222</v>
      </c>
      <c r="AM3390">
        <v>0</v>
      </c>
      <c r="AN3390">
        <v>1.6446885899999999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0.17795618999999999</v>
      </c>
      <c r="AV3390">
        <v>0</v>
      </c>
      <c r="AW3390" t="s">
        <v>113</v>
      </c>
      <c r="AX3390" t="s">
        <v>113</v>
      </c>
      <c r="AY3390">
        <v>0</v>
      </c>
      <c r="AZ3390">
        <v>-2.5757222</v>
      </c>
      <c r="BA3390">
        <v>1.6446885899999999</v>
      </c>
      <c r="BB3390">
        <v>-2.5757222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10"/>
        <v>2.8495249593706003E-3</v>
      </c>
      <c r="BO3390">
        <f t="shared" si="211"/>
        <v>1.0328037276255499</v>
      </c>
      <c r="BP3390">
        <f t="shared" si="212"/>
        <v>0.59378675888970944</v>
      </c>
      <c r="BQ3390">
        <f t="shared" si="213"/>
        <v>0.57492700985389056</v>
      </c>
    </row>
    <row r="3391" spans="1:69" x14ac:dyDescent="0.25">
      <c r="A3391" t="s">
        <v>3501</v>
      </c>
      <c r="B3391" s="1">
        <v>44244.397488425922</v>
      </c>
      <c r="C3391">
        <v>3390.85</v>
      </c>
      <c r="D3391">
        <v>0</v>
      </c>
      <c r="E3391">
        <v>0</v>
      </c>
      <c r="F3391">
        <v>1</v>
      </c>
      <c r="G3391">
        <v>0.99847006000000005</v>
      </c>
      <c r="H3391">
        <v>-2.926289E-2</v>
      </c>
      <c r="I3391">
        <v>2.5070000000000001</v>
      </c>
      <c r="J3391">
        <v>0</v>
      </c>
      <c r="K3391">
        <v>0</v>
      </c>
      <c r="L3391">
        <v>1</v>
      </c>
      <c r="M3391">
        <v>6.7212699999999997E-3</v>
      </c>
      <c r="N3391">
        <v>9.0543999999999998E-4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-1.37956122</v>
      </c>
      <c r="AI3391">
        <v>-1.2005599899999999</v>
      </c>
      <c r="AJ3391">
        <v>-0.99550000000000005</v>
      </c>
      <c r="AK3391">
        <v>0</v>
      </c>
      <c r="AL3391">
        <v>2.5765265099999999</v>
      </c>
      <c r="AM3391">
        <v>0</v>
      </c>
      <c r="AN3391">
        <v>1.71567099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0.17819573</v>
      </c>
      <c r="AV3391">
        <v>0</v>
      </c>
      <c r="AW3391" t="s">
        <v>113</v>
      </c>
      <c r="AX3391" t="s">
        <v>113</v>
      </c>
      <c r="AY3391">
        <v>0</v>
      </c>
      <c r="AZ3391">
        <v>-2.5765265099999999</v>
      </c>
      <c r="BA3391">
        <v>1.71567099</v>
      </c>
      <c r="BB3391">
        <v>-2.5765265099999999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10"/>
        <v>2.8494944438491997E-3</v>
      </c>
      <c r="BO3391">
        <f t="shared" si="211"/>
        <v>1.0328147880241134</v>
      </c>
      <c r="BP3391">
        <f t="shared" si="212"/>
        <v>0.5771861017487353</v>
      </c>
      <c r="BQ3391">
        <f t="shared" si="213"/>
        <v>0.5588476350662589</v>
      </c>
    </row>
    <row r="3392" spans="1:69" x14ac:dyDescent="0.25">
      <c r="A3392" t="s">
        <v>3502</v>
      </c>
      <c r="B3392" s="1">
        <v>44244.397499999999</v>
      </c>
      <c r="C3392">
        <v>3391.85</v>
      </c>
      <c r="D3392">
        <v>0</v>
      </c>
      <c r="E3392">
        <v>0</v>
      </c>
      <c r="F3392">
        <v>1</v>
      </c>
      <c r="G3392">
        <v>0.99903151000000001</v>
      </c>
      <c r="H3392">
        <v>-2.926289E-2</v>
      </c>
      <c r="I3392">
        <v>2.5070000000000001</v>
      </c>
      <c r="J3392">
        <v>0</v>
      </c>
      <c r="K3392">
        <v>0</v>
      </c>
      <c r="L3392">
        <v>1</v>
      </c>
      <c r="M3392">
        <v>6.4806500000000001E-3</v>
      </c>
      <c r="N3392">
        <v>9.0543999999999998E-4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-1.37956122</v>
      </c>
      <c r="AI3392">
        <v>-1.2005599899999999</v>
      </c>
      <c r="AJ3392">
        <v>-0.99550000000000005</v>
      </c>
      <c r="AK3392">
        <v>0</v>
      </c>
      <c r="AL3392">
        <v>2.5779340500000001</v>
      </c>
      <c r="AM3392">
        <v>0</v>
      </c>
      <c r="AN3392">
        <v>1.6446885899999999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0.17819573</v>
      </c>
      <c r="AV3392">
        <v>0</v>
      </c>
      <c r="AW3392" t="s">
        <v>113</v>
      </c>
      <c r="AX3392" t="s">
        <v>113</v>
      </c>
      <c r="AY3392">
        <v>0</v>
      </c>
      <c r="AZ3392">
        <v>-2.5779340500000001</v>
      </c>
      <c r="BA3392">
        <v>1.6446885899999999</v>
      </c>
      <c r="BB3392">
        <v>-2.5779340500000001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10"/>
        <v>2.8494562997319998E-3</v>
      </c>
      <c r="BO3392">
        <f t="shared" si="211"/>
        <v>1.0328286137523142</v>
      </c>
      <c r="BP3392">
        <f t="shared" si="212"/>
        <v>0.60210468578211374</v>
      </c>
      <c r="BQ3392">
        <f t="shared" si="213"/>
        <v>0.58296669724770656</v>
      </c>
    </row>
    <row r="3393" spans="1:69" x14ac:dyDescent="0.25">
      <c r="A3393" t="s">
        <v>3503</v>
      </c>
      <c r="B3393" s="1">
        <v>44244.397511574076</v>
      </c>
      <c r="C3393">
        <v>3392.85</v>
      </c>
      <c r="D3393">
        <v>0</v>
      </c>
      <c r="E3393">
        <v>0</v>
      </c>
      <c r="F3393">
        <v>1</v>
      </c>
      <c r="G3393">
        <v>0.99919192000000001</v>
      </c>
      <c r="H3393">
        <v>-2.926289E-2</v>
      </c>
      <c r="I3393">
        <v>2.5070000000000001</v>
      </c>
      <c r="J3393">
        <v>0</v>
      </c>
      <c r="K3393">
        <v>0</v>
      </c>
      <c r="L3393">
        <v>1</v>
      </c>
      <c r="M3393">
        <v>6.4806500000000001E-3</v>
      </c>
      <c r="N3393">
        <v>9.0543999999999998E-4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-1.37956122</v>
      </c>
      <c r="AI3393">
        <v>-1.2005599899999999</v>
      </c>
      <c r="AJ3393">
        <v>-0.99550000000000005</v>
      </c>
      <c r="AK3393">
        <v>0</v>
      </c>
      <c r="AL3393">
        <v>2.5783361999999999</v>
      </c>
      <c r="AM3393">
        <v>0</v>
      </c>
      <c r="AN3393">
        <v>1.6446885899999999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0.17819573</v>
      </c>
      <c r="AV3393">
        <v>0</v>
      </c>
      <c r="AW3393" t="s">
        <v>113</v>
      </c>
      <c r="AX3393" t="s">
        <v>113</v>
      </c>
      <c r="AY3393">
        <v>0</v>
      </c>
      <c r="AZ3393">
        <v>-2.5783361999999999</v>
      </c>
      <c r="BA3393">
        <v>1.6446885899999999</v>
      </c>
      <c r="BB3393">
        <v>-2.5783361999999999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10"/>
        <v>2.8494257842106002E-3</v>
      </c>
      <c r="BO3393">
        <f t="shared" si="211"/>
        <v>1.0328396746839026</v>
      </c>
      <c r="BP3393">
        <f t="shared" si="212"/>
        <v>0.57720000959970308</v>
      </c>
      <c r="BQ3393">
        <f t="shared" si="213"/>
        <v>0.55884763506625879</v>
      </c>
    </row>
    <row r="3394" spans="1:69" x14ac:dyDescent="0.25">
      <c r="A3394" t="s">
        <v>3504</v>
      </c>
      <c r="B3394" s="1">
        <v>44244.397523148145</v>
      </c>
      <c r="C3394">
        <v>3393.85</v>
      </c>
      <c r="D3394">
        <v>0</v>
      </c>
      <c r="E3394">
        <v>0</v>
      </c>
      <c r="F3394">
        <v>1</v>
      </c>
      <c r="G3394">
        <v>0.99943254000000004</v>
      </c>
      <c r="H3394">
        <v>-2.926289E-2</v>
      </c>
      <c r="I3394">
        <v>2.5070000000000001</v>
      </c>
      <c r="J3394">
        <v>0</v>
      </c>
      <c r="K3394">
        <v>0</v>
      </c>
      <c r="L3394">
        <v>1</v>
      </c>
      <c r="M3394">
        <v>6.7212699999999997E-3</v>
      </c>
      <c r="N3394">
        <v>9.0543999999999998E-4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-1.3794810200000001</v>
      </c>
      <c r="AI3394">
        <v>-1.2005599899999999</v>
      </c>
      <c r="AJ3394">
        <v>-0.99550000000000005</v>
      </c>
      <c r="AK3394">
        <v>0</v>
      </c>
      <c r="AL3394">
        <v>2.5789394300000001</v>
      </c>
      <c r="AM3394">
        <v>0</v>
      </c>
      <c r="AN3394">
        <v>1.71567099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0.17811588</v>
      </c>
      <c r="AV3394">
        <v>0</v>
      </c>
      <c r="AW3394" t="s">
        <v>113</v>
      </c>
      <c r="AX3394" t="s">
        <v>113</v>
      </c>
      <c r="AY3394">
        <v>0</v>
      </c>
      <c r="AZ3394">
        <v>-2.5789394300000001</v>
      </c>
      <c r="BA3394">
        <v>1.71567099</v>
      </c>
      <c r="BB3394">
        <v>-2.5789394300000001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10"/>
        <v>2.8493723821430002E-3</v>
      </c>
      <c r="BO3394">
        <f t="shared" si="211"/>
        <v>1.032859031849878</v>
      </c>
      <c r="BP3394">
        <f t="shared" si="212"/>
        <v>0.57721082730613016</v>
      </c>
      <c r="BQ3394">
        <f t="shared" si="213"/>
        <v>0.5588476350662589</v>
      </c>
    </row>
    <row r="3395" spans="1:69" x14ac:dyDescent="0.25">
      <c r="A3395" t="s">
        <v>3505</v>
      </c>
      <c r="B3395" s="1">
        <v>44244.397534722222</v>
      </c>
      <c r="C3395">
        <v>3394.85</v>
      </c>
      <c r="D3395">
        <v>0</v>
      </c>
      <c r="E3395">
        <v>0</v>
      </c>
      <c r="F3395">
        <v>1</v>
      </c>
      <c r="G3395">
        <v>0.99983356999999995</v>
      </c>
      <c r="H3395">
        <v>-2.926289E-2</v>
      </c>
      <c r="I3395">
        <v>2.5070000000000001</v>
      </c>
      <c r="J3395">
        <v>0</v>
      </c>
      <c r="K3395">
        <v>0</v>
      </c>
      <c r="L3395">
        <v>1</v>
      </c>
      <c r="M3395">
        <v>6.6410599999999998E-3</v>
      </c>
      <c r="N3395">
        <v>9.0543999999999998E-4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-1.37956122</v>
      </c>
      <c r="AI3395">
        <v>-1.2005599899999999</v>
      </c>
      <c r="AJ3395">
        <v>-0.99550000000000005</v>
      </c>
      <c r="AK3395">
        <v>0</v>
      </c>
      <c r="AL3395">
        <v>2.5799448200000001</v>
      </c>
      <c r="AM3395">
        <v>0</v>
      </c>
      <c r="AN3395">
        <v>1.69201019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0.17819573</v>
      </c>
      <c r="AV3395">
        <v>0</v>
      </c>
      <c r="AW3395" t="s">
        <v>113</v>
      </c>
      <c r="AX3395" t="s">
        <v>113</v>
      </c>
      <c r="AY3395">
        <v>0</v>
      </c>
      <c r="AZ3395">
        <v>-2.5799448200000001</v>
      </c>
      <c r="BA3395">
        <v>1.69201019</v>
      </c>
      <c r="BB3395">
        <v>-2.5799448200000001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10"/>
        <v>2.8493571245720006E-3</v>
      </c>
      <c r="BO3395">
        <f t="shared" si="211"/>
        <v>1.0328645625430561</v>
      </c>
      <c r="BP3395">
        <f t="shared" si="212"/>
        <v>0.60212564272992264</v>
      </c>
      <c r="BQ3395">
        <f t="shared" si="213"/>
        <v>0.58296669724770656</v>
      </c>
    </row>
    <row r="3396" spans="1:69" x14ac:dyDescent="0.25">
      <c r="A3396" t="s">
        <v>3506</v>
      </c>
      <c r="B3396" s="1">
        <v>44244.397546296299</v>
      </c>
      <c r="C3396">
        <v>3395.85</v>
      </c>
      <c r="D3396">
        <v>0</v>
      </c>
      <c r="E3396">
        <v>0</v>
      </c>
      <c r="F3396">
        <v>1</v>
      </c>
      <c r="G3396">
        <v>1.0001543900000001</v>
      </c>
      <c r="H3396">
        <v>-2.926289E-2</v>
      </c>
      <c r="I3396">
        <v>2.5070000000000001</v>
      </c>
      <c r="J3396">
        <v>0</v>
      </c>
      <c r="K3396">
        <v>0</v>
      </c>
      <c r="L3396">
        <v>1</v>
      </c>
      <c r="M3396">
        <v>6.6410599999999998E-3</v>
      </c>
      <c r="N3396">
        <v>9.0543999999999998E-4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-1.3796414299999999</v>
      </c>
      <c r="AI3396">
        <v>-1.2005599899999999</v>
      </c>
      <c r="AJ3396">
        <v>-0.99550000000000005</v>
      </c>
      <c r="AK3396">
        <v>0</v>
      </c>
      <c r="AL3396">
        <v>2.5807491200000001</v>
      </c>
      <c r="AM3396">
        <v>0</v>
      </c>
      <c r="AN3396">
        <v>1.69201019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0.17827557999999999</v>
      </c>
      <c r="AV3396">
        <v>0</v>
      </c>
      <c r="AW3396" t="s">
        <v>113</v>
      </c>
      <c r="AX3396" t="s">
        <v>113</v>
      </c>
      <c r="AY3396">
        <v>0</v>
      </c>
      <c r="AZ3396">
        <v>-2.5807491200000001</v>
      </c>
      <c r="BA3396">
        <v>1.69201019</v>
      </c>
      <c r="BB3396">
        <v>-2.5807491200000001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10"/>
        <v>2.8493342380257998E-3</v>
      </c>
      <c r="BO3396">
        <f t="shared" si="211"/>
        <v>1.0328728587626483</v>
      </c>
      <c r="BP3396">
        <f t="shared" si="212"/>
        <v>0.59382650424764927</v>
      </c>
      <c r="BQ3396">
        <f t="shared" si="213"/>
        <v>0.57492700985389056</v>
      </c>
    </row>
    <row r="3397" spans="1:69" x14ac:dyDescent="0.25">
      <c r="A3397" t="s">
        <v>3507</v>
      </c>
      <c r="B3397" s="1">
        <v>44244.397557870368</v>
      </c>
      <c r="C3397">
        <v>3396.85</v>
      </c>
      <c r="D3397">
        <v>0</v>
      </c>
      <c r="E3397">
        <v>0</v>
      </c>
      <c r="F3397">
        <v>1</v>
      </c>
      <c r="G3397">
        <v>1.0003147999999999</v>
      </c>
      <c r="H3397">
        <v>-2.926289E-2</v>
      </c>
      <c r="I3397">
        <v>2.5070000000000001</v>
      </c>
      <c r="J3397">
        <v>0</v>
      </c>
      <c r="K3397">
        <v>0</v>
      </c>
      <c r="L3397">
        <v>1</v>
      </c>
      <c r="M3397">
        <v>6.6410599999999998E-3</v>
      </c>
      <c r="N3397">
        <v>9.0543999999999998E-4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-1.3797216299999999</v>
      </c>
      <c r="AI3397">
        <v>-1.2005599899999999</v>
      </c>
      <c r="AJ3397">
        <v>-0.99550000000000005</v>
      </c>
      <c r="AK3397">
        <v>0</v>
      </c>
      <c r="AL3397">
        <v>2.5811512799999998</v>
      </c>
      <c r="AM3397">
        <v>0</v>
      </c>
      <c r="AN3397">
        <v>1.69201019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0.17835541999999999</v>
      </c>
      <c r="AV3397">
        <v>0</v>
      </c>
      <c r="AW3397" t="s">
        <v>113</v>
      </c>
      <c r="AX3397" t="s">
        <v>113</v>
      </c>
      <c r="AY3397">
        <v>0</v>
      </c>
      <c r="AZ3397">
        <v>-2.5811512799999998</v>
      </c>
      <c r="BA3397">
        <v>1.69201019</v>
      </c>
      <c r="BB3397">
        <v>-2.5811512799999998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10"/>
        <v>2.8492960935292003E-3</v>
      </c>
      <c r="BO3397">
        <f t="shared" si="211"/>
        <v>1.0328866861831605</v>
      </c>
      <c r="BP3397">
        <f t="shared" si="212"/>
        <v>0.59383445400517831</v>
      </c>
      <c r="BQ3397">
        <f t="shared" si="213"/>
        <v>0.57492700985389056</v>
      </c>
    </row>
    <row r="3398" spans="1:69" x14ac:dyDescent="0.25">
      <c r="A3398" t="s">
        <v>3508</v>
      </c>
      <c r="B3398" s="1">
        <v>44244.397569444445</v>
      </c>
      <c r="C3398">
        <v>3397.85</v>
      </c>
      <c r="D3398">
        <v>0</v>
      </c>
      <c r="E3398">
        <v>0</v>
      </c>
      <c r="F3398">
        <v>1</v>
      </c>
      <c r="G3398">
        <v>1.0008762499999999</v>
      </c>
      <c r="H3398">
        <v>-2.926289E-2</v>
      </c>
      <c r="I3398">
        <v>2.5070000000000001</v>
      </c>
      <c r="J3398">
        <v>0</v>
      </c>
      <c r="K3398">
        <v>0</v>
      </c>
      <c r="L3398">
        <v>1</v>
      </c>
      <c r="M3398">
        <v>6.6410599999999998E-3</v>
      </c>
      <c r="N3398">
        <v>9.0543999999999998E-4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-1.3796414299999999</v>
      </c>
      <c r="AI3398">
        <v>-1.2005599899999999</v>
      </c>
      <c r="AJ3398">
        <v>-0.99550000000000005</v>
      </c>
      <c r="AK3398">
        <v>0</v>
      </c>
      <c r="AL3398">
        <v>2.58255882</v>
      </c>
      <c r="AM3398">
        <v>0</v>
      </c>
      <c r="AN3398">
        <v>1.69201019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0.17827557999999999</v>
      </c>
      <c r="AV3398">
        <v>0</v>
      </c>
      <c r="AW3398" t="s">
        <v>113</v>
      </c>
      <c r="AX3398" t="s">
        <v>113</v>
      </c>
      <c r="AY3398">
        <v>0</v>
      </c>
      <c r="AZ3398">
        <v>-2.58255882</v>
      </c>
      <c r="BA3398">
        <v>1.69201019</v>
      </c>
      <c r="BB3398">
        <v>-2.58255882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10"/>
        <v>2.8492655783871998E-3</v>
      </c>
      <c r="BO3398">
        <f t="shared" si="211"/>
        <v>1.0328977482210899</v>
      </c>
      <c r="BP3398">
        <f t="shared" si="212"/>
        <v>0.59384081386956789</v>
      </c>
      <c r="BQ3398">
        <f t="shared" si="213"/>
        <v>0.57492700985389056</v>
      </c>
    </row>
    <row r="3399" spans="1:69" x14ac:dyDescent="0.25">
      <c r="A3399" t="s">
        <v>3509</v>
      </c>
      <c r="B3399" s="1">
        <v>44244.397581018522</v>
      </c>
      <c r="C3399">
        <v>3398.85</v>
      </c>
      <c r="D3399">
        <v>0</v>
      </c>
      <c r="E3399">
        <v>0</v>
      </c>
      <c r="F3399">
        <v>1</v>
      </c>
      <c r="G3399">
        <v>1.00127728</v>
      </c>
      <c r="H3399">
        <v>-2.926289E-2</v>
      </c>
      <c r="I3399">
        <v>2.5070000000000001</v>
      </c>
      <c r="J3399">
        <v>0</v>
      </c>
      <c r="K3399">
        <v>0</v>
      </c>
      <c r="L3399">
        <v>1</v>
      </c>
      <c r="M3399">
        <v>6.7212699999999997E-3</v>
      </c>
      <c r="N3399">
        <v>9.0543999999999998E-4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-1.3799622499999999</v>
      </c>
      <c r="AI3399">
        <v>-1.2005599899999999</v>
      </c>
      <c r="AJ3399">
        <v>-0.99550000000000005</v>
      </c>
      <c r="AK3399">
        <v>0</v>
      </c>
      <c r="AL3399">
        <v>2.5835642000000001</v>
      </c>
      <c r="AM3399">
        <v>0</v>
      </c>
      <c r="AN3399">
        <v>1.71567099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0.17859496</v>
      </c>
      <c r="AV3399">
        <v>0</v>
      </c>
      <c r="AW3399" t="s">
        <v>113</v>
      </c>
      <c r="AX3399" t="s">
        <v>113</v>
      </c>
      <c r="AY3399">
        <v>0</v>
      </c>
      <c r="AZ3399">
        <v>-2.5835642000000001</v>
      </c>
      <c r="BA3399">
        <v>1.71567099</v>
      </c>
      <c r="BB3399">
        <v>-2.5835642000000001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si="210"/>
        <v>2.8492503204368001E-3</v>
      </c>
      <c r="BO3399">
        <f t="shared" si="211"/>
        <v>1.0329032794664486</v>
      </c>
      <c r="BP3399">
        <f t="shared" si="212"/>
        <v>0.59384399393192266</v>
      </c>
      <c r="BQ3399">
        <f t="shared" si="213"/>
        <v>0.57492700985389045</v>
      </c>
    </row>
    <row r="3400" spans="1:69" x14ac:dyDescent="0.25">
      <c r="A3400" t="s">
        <v>3510</v>
      </c>
      <c r="B3400" s="1">
        <v>44244.397592592592</v>
      </c>
      <c r="C3400">
        <v>3399.85</v>
      </c>
      <c r="D3400">
        <v>0</v>
      </c>
      <c r="E3400">
        <v>0</v>
      </c>
      <c r="F3400">
        <v>1</v>
      </c>
      <c r="G3400">
        <v>1.00167831</v>
      </c>
      <c r="H3400">
        <v>-2.926289E-2</v>
      </c>
      <c r="I3400">
        <v>2.5070000000000001</v>
      </c>
      <c r="J3400">
        <v>0</v>
      </c>
      <c r="K3400">
        <v>0</v>
      </c>
      <c r="L3400">
        <v>1</v>
      </c>
      <c r="M3400">
        <v>6.6410599999999998E-3</v>
      </c>
      <c r="N3400">
        <v>9.0543999999999998E-4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-1.37988205</v>
      </c>
      <c r="AI3400">
        <v>-1.2005599899999999</v>
      </c>
      <c r="AJ3400">
        <v>-0.99550000000000005</v>
      </c>
      <c r="AK3400">
        <v>0</v>
      </c>
      <c r="AL3400">
        <v>2.5845695800000001</v>
      </c>
      <c r="AM3400">
        <v>0</v>
      </c>
      <c r="AN3400">
        <v>1.69201019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0.17851511</v>
      </c>
      <c r="AV3400">
        <v>0</v>
      </c>
      <c r="AW3400" t="s">
        <v>113</v>
      </c>
      <c r="AX3400" t="s">
        <v>113</v>
      </c>
      <c r="AY3400">
        <v>0</v>
      </c>
      <c r="AZ3400">
        <v>-2.5845695800000001</v>
      </c>
      <c r="BA3400">
        <v>1.69201019</v>
      </c>
      <c r="BB3400">
        <v>-2.5845695800000001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ref="BN3400:BN3463" si="214">(BQ$2*(BO$2-AL3398)/1000000)</f>
        <v>2.8491969183691997E-3</v>
      </c>
      <c r="BO3400">
        <f t="shared" ref="BO3400:BO3463" si="215">((30*10)*9.81/BN3400)/1000000</f>
        <v>1.0329226390166428</v>
      </c>
      <c r="BP3400">
        <f t="shared" ref="BP3400:BP3463" si="216">((AN3399*1000)/BN3400)/1000000</f>
        <v>0.6021594993799172</v>
      </c>
      <c r="BQ3400">
        <f t="shared" ref="BQ3400:BQ3463" si="217">BP3400/BO3400</f>
        <v>0.58296669724770644</v>
      </c>
    </row>
    <row r="3401" spans="1:69" x14ac:dyDescent="0.25">
      <c r="A3401" t="s">
        <v>3511</v>
      </c>
      <c r="B3401" s="1">
        <v>44244.397604166668</v>
      </c>
      <c r="C3401">
        <v>3400.85</v>
      </c>
      <c r="D3401">
        <v>0</v>
      </c>
      <c r="E3401">
        <v>0</v>
      </c>
      <c r="F3401">
        <v>1</v>
      </c>
      <c r="G3401">
        <v>1.00191893</v>
      </c>
      <c r="H3401">
        <v>-2.926289E-2</v>
      </c>
      <c r="I3401">
        <v>2.5070000000000001</v>
      </c>
      <c r="J3401">
        <v>0</v>
      </c>
      <c r="K3401">
        <v>0</v>
      </c>
      <c r="L3401">
        <v>1</v>
      </c>
      <c r="M3401">
        <v>6.6410599999999998E-3</v>
      </c>
      <c r="N3401">
        <v>9.0543999999999998E-4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-1.3798018400000001</v>
      </c>
      <c r="AI3401">
        <v>-1.2005599899999999</v>
      </c>
      <c r="AJ3401">
        <v>-0.99550000000000005</v>
      </c>
      <c r="AK3401">
        <v>0</v>
      </c>
      <c r="AL3401">
        <v>2.5851728199999999</v>
      </c>
      <c r="AM3401">
        <v>0</v>
      </c>
      <c r="AN3401">
        <v>1.69201019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0.17843527000000001</v>
      </c>
      <c r="AV3401">
        <v>0</v>
      </c>
      <c r="AW3401" t="s">
        <v>113</v>
      </c>
      <c r="AX3401" t="s">
        <v>113</v>
      </c>
      <c r="AY3401">
        <v>0</v>
      </c>
      <c r="AZ3401">
        <v>-2.5851728199999999</v>
      </c>
      <c r="BA3401">
        <v>1.69201019</v>
      </c>
      <c r="BB3401">
        <v>-2.5851728199999999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4"/>
        <v>2.8491587742520003E-3</v>
      </c>
      <c r="BO3401">
        <f t="shared" si="215"/>
        <v>1.0329364676324984</v>
      </c>
      <c r="BP3401">
        <f t="shared" si="216"/>
        <v>0.59386307470499233</v>
      </c>
      <c r="BQ3401">
        <f t="shared" si="217"/>
        <v>0.57492700985389056</v>
      </c>
    </row>
    <row r="3402" spans="1:69" x14ac:dyDescent="0.25">
      <c r="A3402" t="s">
        <v>3512</v>
      </c>
      <c r="B3402" s="1">
        <v>44244.397615740738</v>
      </c>
      <c r="C3402">
        <v>3401.85</v>
      </c>
      <c r="D3402">
        <v>0</v>
      </c>
      <c r="E3402">
        <v>0</v>
      </c>
      <c r="F3402">
        <v>1</v>
      </c>
      <c r="G3402">
        <v>1.0024001600000001</v>
      </c>
      <c r="H3402">
        <v>-2.926289E-2</v>
      </c>
      <c r="I3402">
        <v>2.5070000000000001</v>
      </c>
      <c r="J3402">
        <v>0</v>
      </c>
      <c r="K3402">
        <v>0</v>
      </c>
      <c r="L3402">
        <v>1</v>
      </c>
      <c r="M3402">
        <v>6.6410599999999998E-3</v>
      </c>
      <c r="N3402">
        <v>9.0543999999999998E-4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-1.3800424600000001</v>
      </c>
      <c r="AI3402">
        <v>-1.2005599899999999</v>
      </c>
      <c r="AJ3402">
        <v>-0.99550000000000005</v>
      </c>
      <c r="AK3402">
        <v>0</v>
      </c>
      <c r="AL3402">
        <v>2.5863792800000001</v>
      </c>
      <c r="AM3402">
        <v>0</v>
      </c>
      <c r="AN3402">
        <v>1.69201019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0.17867479999999999</v>
      </c>
      <c r="AV3402">
        <v>0</v>
      </c>
      <c r="AW3402" t="s">
        <v>113</v>
      </c>
      <c r="AX3402" t="s">
        <v>113</v>
      </c>
      <c r="AY3402">
        <v>0</v>
      </c>
      <c r="AZ3402">
        <v>-2.5863792800000001</v>
      </c>
      <c r="BA3402">
        <v>1.69201019</v>
      </c>
      <c r="BB3402">
        <v>-2.5863792800000001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4"/>
        <v>2.8491206301348004E-3</v>
      </c>
      <c r="BO3402">
        <f t="shared" si="215"/>
        <v>1.0329502966186299</v>
      </c>
      <c r="BP3402">
        <f t="shared" si="216"/>
        <v>0.59387102536263825</v>
      </c>
      <c r="BQ3402">
        <f t="shared" si="217"/>
        <v>0.57492700985389056</v>
      </c>
    </row>
    <row r="3403" spans="1:69" x14ac:dyDescent="0.25">
      <c r="A3403" t="s">
        <v>3513</v>
      </c>
      <c r="B3403" s="1">
        <v>44244.397627314815</v>
      </c>
      <c r="C3403">
        <v>3402.85</v>
      </c>
      <c r="D3403">
        <v>0</v>
      </c>
      <c r="E3403">
        <v>0</v>
      </c>
      <c r="F3403">
        <v>1</v>
      </c>
      <c r="G3403">
        <v>1.0026407799999999</v>
      </c>
      <c r="H3403">
        <v>-2.926289E-2</v>
      </c>
      <c r="I3403">
        <v>2.5070000000000001</v>
      </c>
      <c r="J3403">
        <v>0</v>
      </c>
      <c r="K3403">
        <v>0</v>
      </c>
      <c r="L3403">
        <v>1</v>
      </c>
      <c r="M3403">
        <v>6.6410599999999998E-3</v>
      </c>
      <c r="N3403">
        <v>9.0543999999999998E-4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-1.3800424600000001</v>
      </c>
      <c r="AI3403">
        <v>-1.2005599899999999</v>
      </c>
      <c r="AJ3403">
        <v>-0.99550000000000005</v>
      </c>
      <c r="AK3403">
        <v>0</v>
      </c>
      <c r="AL3403">
        <v>2.5869825099999999</v>
      </c>
      <c r="AM3403">
        <v>0</v>
      </c>
      <c r="AN3403">
        <v>1.69201019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0.17867479999999999</v>
      </c>
      <c r="AV3403">
        <v>0</v>
      </c>
      <c r="AW3403" t="s">
        <v>113</v>
      </c>
      <c r="AX3403" t="s">
        <v>113</v>
      </c>
      <c r="AY3403">
        <v>0</v>
      </c>
      <c r="AZ3403">
        <v>-2.5869825099999999</v>
      </c>
      <c r="BA3403">
        <v>1.69201019</v>
      </c>
      <c r="BB3403">
        <v>-2.5869825099999999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4"/>
        <v>2.8490977432092004E-3</v>
      </c>
      <c r="BO3403">
        <f t="shared" si="215"/>
        <v>1.0329585943531123</v>
      </c>
      <c r="BP3403">
        <f t="shared" si="216"/>
        <v>0.59387579595431261</v>
      </c>
      <c r="BQ3403">
        <f t="shared" si="217"/>
        <v>0.57492700985389045</v>
      </c>
    </row>
    <row r="3404" spans="1:69" x14ac:dyDescent="0.25">
      <c r="A3404" t="s">
        <v>3514</v>
      </c>
      <c r="B3404" s="1">
        <v>44244.397638888891</v>
      </c>
      <c r="C3404">
        <v>3403.85</v>
      </c>
      <c r="D3404">
        <v>0</v>
      </c>
      <c r="E3404">
        <v>0</v>
      </c>
      <c r="F3404">
        <v>1</v>
      </c>
      <c r="G3404">
        <v>1.0028813999999999</v>
      </c>
      <c r="H3404">
        <v>-2.926289E-2</v>
      </c>
      <c r="I3404">
        <v>2.5070000000000001</v>
      </c>
      <c r="J3404">
        <v>0</v>
      </c>
      <c r="K3404">
        <v>0</v>
      </c>
      <c r="L3404">
        <v>1</v>
      </c>
      <c r="M3404">
        <v>6.6410599999999998E-3</v>
      </c>
      <c r="N3404">
        <v>9.0543999999999998E-4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-1.3801226600000001</v>
      </c>
      <c r="AI3404">
        <v>-1.2005599899999999</v>
      </c>
      <c r="AJ3404">
        <v>-0.99550000000000005</v>
      </c>
      <c r="AK3404">
        <v>0</v>
      </c>
      <c r="AL3404">
        <v>2.5875857400000002</v>
      </c>
      <c r="AM3404">
        <v>0</v>
      </c>
      <c r="AN3404">
        <v>1.69201019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0.17875464999999999</v>
      </c>
      <c r="AV3404">
        <v>0</v>
      </c>
      <c r="AW3404" t="s">
        <v>113</v>
      </c>
      <c r="AX3404" t="s">
        <v>113</v>
      </c>
      <c r="AY3404">
        <v>0</v>
      </c>
      <c r="AZ3404">
        <v>-2.5875857400000002</v>
      </c>
      <c r="BA3404">
        <v>1.69201019</v>
      </c>
      <c r="BB3404">
        <v>-2.5875857400000002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4"/>
        <v>2.8490519701167998E-3</v>
      </c>
      <c r="BO3404">
        <f t="shared" si="215"/>
        <v>1.0329751899469031</v>
      </c>
      <c r="BP3404">
        <f t="shared" si="216"/>
        <v>0.59388533720942771</v>
      </c>
      <c r="BQ3404">
        <f t="shared" si="217"/>
        <v>0.57492700985389067</v>
      </c>
    </row>
    <row r="3405" spans="1:69" x14ac:dyDescent="0.25">
      <c r="A3405" t="s">
        <v>3515</v>
      </c>
      <c r="B3405" s="1">
        <v>44244.397650462961</v>
      </c>
      <c r="C3405">
        <v>3404.85</v>
      </c>
      <c r="D3405">
        <v>0</v>
      </c>
      <c r="E3405">
        <v>0</v>
      </c>
      <c r="F3405">
        <v>1</v>
      </c>
      <c r="G3405">
        <v>1.00304181</v>
      </c>
      <c r="H3405">
        <v>-2.926289E-2</v>
      </c>
      <c r="I3405">
        <v>2.5070000000000001</v>
      </c>
      <c r="J3405">
        <v>0</v>
      </c>
      <c r="K3405">
        <v>0</v>
      </c>
      <c r="L3405">
        <v>1</v>
      </c>
      <c r="M3405">
        <v>6.56086E-3</v>
      </c>
      <c r="N3405">
        <v>9.0543999999999998E-4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-1.3803632800000001</v>
      </c>
      <c r="AI3405">
        <v>-1.2005599899999999</v>
      </c>
      <c r="AJ3405">
        <v>-0.99550000000000005</v>
      </c>
      <c r="AK3405">
        <v>0</v>
      </c>
      <c r="AL3405">
        <v>2.58798789</v>
      </c>
      <c r="AM3405">
        <v>0</v>
      </c>
      <c r="AN3405">
        <v>1.6683493899999999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0.17899418</v>
      </c>
      <c r="AV3405">
        <v>0</v>
      </c>
      <c r="AW3405" t="s">
        <v>113</v>
      </c>
      <c r="AX3405" t="s">
        <v>113</v>
      </c>
      <c r="AY3405">
        <v>0</v>
      </c>
      <c r="AZ3405">
        <v>-2.58798789</v>
      </c>
      <c r="BA3405">
        <v>1.6683493899999999</v>
      </c>
      <c r="BB3405">
        <v>-2.58798789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4"/>
        <v>2.8490290835706E-3</v>
      </c>
      <c r="BO3405">
        <f t="shared" si="215"/>
        <v>1.0329834879437696</v>
      </c>
      <c r="BP3405">
        <f t="shared" si="216"/>
        <v>0.59389010795195385</v>
      </c>
      <c r="BQ3405">
        <f t="shared" si="217"/>
        <v>0.57492700985389056</v>
      </c>
    </row>
    <row r="3406" spans="1:69" x14ac:dyDescent="0.25">
      <c r="A3406" t="s">
        <v>3516</v>
      </c>
      <c r="B3406" s="1">
        <v>44244.397662037038</v>
      </c>
      <c r="C3406">
        <v>3405.85</v>
      </c>
      <c r="D3406">
        <v>0</v>
      </c>
      <c r="E3406">
        <v>0</v>
      </c>
      <c r="F3406">
        <v>1</v>
      </c>
      <c r="G3406">
        <v>1.00360326</v>
      </c>
      <c r="H3406">
        <v>-2.926289E-2</v>
      </c>
      <c r="I3406">
        <v>2.5070000000000001</v>
      </c>
      <c r="J3406">
        <v>0</v>
      </c>
      <c r="K3406">
        <v>0</v>
      </c>
      <c r="L3406">
        <v>1</v>
      </c>
      <c r="M3406">
        <v>6.56086E-3</v>
      </c>
      <c r="N3406">
        <v>9.0543999999999998E-4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-1.3803632800000001</v>
      </c>
      <c r="AI3406">
        <v>-1.2005599899999999</v>
      </c>
      <c r="AJ3406">
        <v>-0.99550000000000005</v>
      </c>
      <c r="AK3406">
        <v>0</v>
      </c>
      <c r="AL3406">
        <v>2.5893954300000002</v>
      </c>
      <c r="AM3406">
        <v>0</v>
      </c>
      <c r="AN3406">
        <v>1.6683493899999999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0.17899418</v>
      </c>
      <c r="AV3406">
        <v>0</v>
      </c>
      <c r="AW3406" t="s">
        <v>113</v>
      </c>
      <c r="AX3406" t="s">
        <v>113</v>
      </c>
      <c r="AY3406">
        <v>0</v>
      </c>
      <c r="AZ3406">
        <v>-2.5893954300000002</v>
      </c>
      <c r="BA3406">
        <v>1.6683493899999999</v>
      </c>
      <c r="BB3406">
        <v>-2.5893954300000002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4"/>
        <v>2.8490061970244001E-3</v>
      </c>
      <c r="BO3406">
        <f t="shared" si="215"/>
        <v>1.0329917860739546</v>
      </c>
      <c r="BP3406">
        <f t="shared" si="216"/>
        <v>0.58558994773071438</v>
      </c>
      <c r="BQ3406">
        <f t="shared" si="217"/>
        <v>0.56688732246007467</v>
      </c>
    </row>
    <row r="3407" spans="1:69" x14ac:dyDescent="0.25">
      <c r="A3407" t="s">
        <v>3517</v>
      </c>
      <c r="B3407" s="1">
        <v>44244.397673611114</v>
      </c>
      <c r="C3407">
        <v>3406.85</v>
      </c>
      <c r="D3407">
        <v>0</v>
      </c>
      <c r="E3407">
        <v>0</v>
      </c>
      <c r="F3407">
        <v>1</v>
      </c>
      <c r="G3407">
        <v>1.0040042899999999</v>
      </c>
      <c r="H3407">
        <v>-2.926289E-2</v>
      </c>
      <c r="I3407">
        <v>2.5070000000000001</v>
      </c>
      <c r="J3407">
        <v>0</v>
      </c>
      <c r="K3407">
        <v>0</v>
      </c>
      <c r="L3407">
        <v>1</v>
      </c>
      <c r="M3407">
        <v>6.7212699999999997E-3</v>
      </c>
      <c r="N3407">
        <v>9.0543999999999998E-4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-1.3802830800000001</v>
      </c>
      <c r="AI3407">
        <v>-1.2005599899999999</v>
      </c>
      <c r="AJ3407">
        <v>-0.99550000000000005</v>
      </c>
      <c r="AK3407">
        <v>0</v>
      </c>
      <c r="AL3407">
        <v>2.5904008100000002</v>
      </c>
      <c r="AM3407">
        <v>0</v>
      </c>
      <c r="AN3407">
        <v>1.71567099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0.17891434000000001</v>
      </c>
      <c r="AV3407">
        <v>0</v>
      </c>
      <c r="AW3407" t="s">
        <v>113</v>
      </c>
      <c r="AX3407" t="s">
        <v>113</v>
      </c>
      <c r="AY3407">
        <v>0</v>
      </c>
      <c r="AZ3407">
        <v>-2.5904008100000002</v>
      </c>
      <c r="BA3407">
        <v>1.71567099</v>
      </c>
      <c r="BB3407">
        <v>-2.5904008100000002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4"/>
        <v>2.8489909394534001E-3</v>
      </c>
      <c r="BO3407">
        <f t="shared" si="215"/>
        <v>1.0329973181889571</v>
      </c>
      <c r="BP3407">
        <f t="shared" si="216"/>
        <v>0.58559308381657582</v>
      </c>
      <c r="BQ3407">
        <f t="shared" si="217"/>
        <v>0.56688732246007478</v>
      </c>
    </row>
    <row r="3408" spans="1:69" x14ac:dyDescent="0.25">
      <c r="A3408" t="s">
        <v>3518</v>
      </c>
      <c r="B3408" s="1">
        <v>44244.397685185184</v>
      </c>
      <c r="C3408">
        <v>3407.85</v>
      </c>
      <c r="D3408">
        <v>0</v>
      </c>
      <c r="E3408">
        <v>0</v>
      </c>
      <c r="F3408">
        <v>1</v>
      </c>
      <c r="G3408">
        <v>1.0042449099999999</v>
      </c>
      <c r="H3408">
        <v>-2.926289E-2</v>
      </c>
      <c r="I3408">
        <v>2.5070000000000001</v>
      </c>
      <c r="J3408">
        <v>0</v>
      </c>
      <c r="K3408">
        <v>0</v>
      </c>
      <c r="L3408">
        <v>1</v>
      </c>
      <c r="M3408">
        <v>6.56086E-3</v>
      </c>
      <c r="N3408">
        <v>9.0543999999999998E-4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-1.38044349</v>
      </c>
      <c r="AI3408">
        <v>-1.2005599899999999</v>
      </c>
      <c r="AJ3408">
        <v>-0.99550000000000005</v>
      </c>
      <c r="AK3408">
        <v>0</v>
      </c>
      <c r="AL3408">
        <v>2.5910040400000001</v>
      </c>
      <c r="AM3408">
        <v>0</v>
      </c>
      <c r="AN3408">
        <v>1.6683493899999999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0.17907403</v>
      </c>
      <c r="AV3408">
        <v>0</v>
      </c>
      <c r="AW3408" t="s">
        <v>113</v>
      </c>
      <c r="AX3408" t="s">
        <v>113</v>
      </c>
      <c r="AY3408">
        <v>0</v>
      </c>
      <c r="AZ3408">
        <v>-2.5910040400000001</v>
      </c>
      <c r="BA3408">
        <v>1.6683493899999999</v>
      </c>
      <c r="BB3408">
        <v>-2.5910040400000001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4"/>
        <v>2.8489375373858001E-3</v>
      </c>
      <c r="BO3408">
        <f t="shared" si="215"/>
        <v>1.0330166812644521</v>
      </c>
      <c r="BP3408">
        <f t="shared" si="216"/>
        <v>0.60221432287852428</v>
      </c>
      <c r="BQ3408">
        <f t="shared" si="217"/>
        <v>0.58296669724770644</v>
      </c>
    </row>
    <row r="3409" spans="1:69" x14ac:dyDescent="0.25">
      <c r="A3409" t="s">
        <v>3519</v>
      </c>
      <c r="B3409" s="1">
        <v>44244.397696759261</v>
      </c>
      <c r="C3409">
        <v>3408.85</v>
      </c>
      <c r="D3409">
        <v>0</v>
      </c>
      <c r="E3409">
        <v>0</v>
      </c>
      <c r="F3409">
        <v>1</v>
      </c>
      <c r="G3409">
        <v>1.0045657299999999</v>
      </c>
      <c r="H3409">
        <v>-2.926289E-2</v>
      </c>
      <c r="I3409">
        <v>2.5070000000000001</v>
      </c>
      <c r="J3409">
        <v>0</v>
      </c>
      <c r="K3409">
        <v>0</v>
      </c>
      <c r="L3409">
        <v>1</v>
      </c>
      <c r="M3409">
        <v>6.56086E-3</v>
      </c>
      <c r="N3409">
        <v>9.0543999999999998E-4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-1.3806039000000001</v>
      </c>
      <c r="AI3409">
        <v>-1.2005599899999999</v>
      </c>
      <c r="AJ3409">
        <v>-0.99550000000000005</v>
      </c>
      <c r="AK3409">
        <v>0</v>
      </c>
      <c r="AL3409">
        <v>2.59180835</v>
      </c>
      <c r="AM3409">
        <v>0</v>
      </c>
      <c r="AN3409">
        <v>1.6683493899999999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0.17923372000000001</v>
      </c>
      <c r="AV3409">
        <v>0</v>
      </c>
      <c r="AW3409" t="s">
        <v>113</v>
      </c>
      <c r="AX3409" t="s">
        <v>113</v>
      </c>
      <c r="AY3409">
        <v>0</v>
      </c>
      <c r="AZ3409">
        <v>-2.59180835</v>
      </c>
      <c r="BA3409">
        <v>1.6683493899999999</v>
      </c>
      <c r="BB3409">
        <v>-2.59180835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4"/>
        <v>2.8488993932685998E-3</v>
      </c>
      <c r="BO3409">
        <f t="shared" si="215"/>
        <v>1.0330305123984869</v>
      </c>
      <c r="BP3409">
        <f t="shared" si="216"/>
        <v>0.58561190119313733</v>
      </c>
      <c r="BQ3409">
        <f t="shared" si="217"/>
        <v>0.56688732246007478</v>
      </c>
    </row>
    <row r="3410" spans="1:69" x14ac:dyDescent="0.25">
      <c r="A3410" t="s">
        <v>3520</v>
      </c>
      <c r="B3410" s="1">
        <v>44244.39770833333</v>
      </c>
      <c r="C3410">
        <v>3409.85</v>
      </c>
      <c r="D3410">
        <v>0</v>
      </c>
      <c r="E3410">
        <v>0</v>
      </c>
      <c r="F3410">
        <v>1</v>
      </c>
      <c r="G3410">
        <v>1.0049667600000001</v>
      </c>
      <c r="H3410">
        <v>-2.926289E-2</v>
      </c>
      <c r="I3410">
        <v>2.5070000000000001</v>
      </c>
      <c r="J3410">
        <v>0</v>
      </c>
      <c r="K3410">
        <v>0</v>
      </c>
      <c r="L3410">
        <v>1</v>
      </c>
      <c r="M3410">
        <v>6.56086E-3</v>
      </c>
      <c r="N3410">
        <v>9.0543999999999998E-4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-1.3806039000000001</v>
      </c>
      <c r="AI3410">
        <v>-1.2005599899999999</v>
      </c>
      <c r="AJ3410">
        <v>-0.99550000000000005</v>
      </c>
      <c r="AK3410">
        <v>0</v>
      </c>
      <c r="AL3410">
        <v>2.59281374</v>
      </c>
      <c r="AM3410">
        <v>0</v>
      </c>
      <c r="AN3410">
        <v>1.6683493899999999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0.17923372000000001</v>
      </c>
      <c r="AV3410">
        <v>0</v>
      </c>
      <c r="AW3410" t="s">
        <v>113</v>
      </c>
      <c r="AX3410" t="s">
        <v>113</v>
      </c>
      <c r="AY3410">
        <v>0</v>
      </c>
      <c r="AZ3410">
        <v>-2.59281374</v>
      </c>
      <c r="BA3410">
        <v>1.6683493899999999</v>
      </c>
      <c r="BB3410">
        <v>-2.59281374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4"/>
        <v>2.8488765067223999E-3</v>
      </c>
      <c r="BO3410">
        <f t="shared" si="215"/>
        <v>1.0330388112842028</v>
      </c>
      <c r="BP3410">
        <f t="shared" si="216"/>
        <v>0.58561660572624008</v>
      </c>
      <c r="BQ3410">
        <f t="shared" si="217"/>
        <v>0.56688732246007467</v>
      </c>
    </row>
    <row r="3411" spans="1:69" x14ac:dyDescent="0.25">
      <c r="A3411" t="s">
        <v>3521</v>
      </c>
      <c r="B3411" s="1">
        <v>44244.397719907407</v>
      </c>
      <c r="C3411">
        <v>3410.85</v>
      </c>
      <c r="D3411">
        <v>0</v>
      </c>
      <c r="E3411">
        <v>0</v>
      </c>
      <c r="F3411">
        <v>1</v>
      </c>
      <c r="G3411">
        <v>1.00536779</v>
      </c>
      <c r="H3411">
        <v>-2.926289E-2</v>
      </c>
      <c r="I3411">
        <v>2.5070000000000001</v>
      </c>
      <c r="J3411">
        <v>0</v>
      </c>
      <c r="K3411">
        <v>0</v>
      </c>
      <c r="L3411">
        <v>1</v>
      </c>
      <c r="M3411">
        <v>6.6410599999999998E-3</v>
      </c>
      <c r="N3411">
        <v>9.0543999999999998E-4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-1.38068411</v>
      </c>
      <c r="AI3411">
        <v>-1.2005599899999999</v>
      </c>
      <c r="AJ3411">
        <v>-0.99550000000000005</v>
      </c>
      <c r="AK3411">
        <v>0</v>
      </c>
      <c r="AL3411">
        <v>2.59381912</v>
      </c>
      <c r="AM3411">
        <v>0</v>
      </c>
      <c r="AN3411">
        <v>1.69201019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0.17931356000000001</v>
      </c>
      <c r="AV3411">
        <v>0</v>
      </c>
      <c r="AW3411" t="s">
        <v>113</v>
      </c>
      <c r="AX3411" t="s">
        <v>113</v>
      </c>
      <c r="AY3411">
        <v>0</v>
      </c>
      <c r="AZ3411">
        <v>-2.59381912</v>
      </c>
      <c r="BA3411">
        <v>1.69201019</v>
      </c>
      <c r="BB3411">
        <v>-2.59381912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4"/>
        <v>2.8488459912010002E-3</v>
      </c>
      <c r="BO3411">
        <f t="shared" si="215"/>
        <v>1.0330498767184346</v>
      </c>
      <c r="BP3411">
        <f t="shared" si="216"/>
        <v>0.58562287858062367</v>
      </c>
      <c r="BQ3411">
        <f t="shared" si="217"/>
        <v>0.56688732246007467</v>
      </c>
    </row>
    <row r="3412" spans="1:69" x14ac:dyDescent="0.25">
      <c r="A3412" t="s">
        <v>3522</v>
      </c>
      <c r="B3412" s="1">
        <v>44244.397731481484</v>
      </c>
      <c r="C3412">
        <v>3411.85</v>
      </c>
      <c r="D3412">
        <v>0</v>
      </c>
      <c r="E3412">
        <v>0</v>
      </c>
      <c r="F3412">
        <v>1</v>
      </c>
      <c r="G3412">
        <v>1.00560841</v>
      </c>
      <c r="H3412">
        <v>-2.926289E-2</v>
      </c>
      <c r="I3412">
        <v>2.5070000000000001</v>
      </c>
      <c r="J3412">
        <v>0</v>
      </c>
      <c r="K3412">
        <v>0</v>
      </c>
      <c r="L3412">
        <v>1</v>
      </c>
      <c r="M3412">
        <v>6.56086E-3</v>
      </c>
      <c r="N3412">
        <v>9.0543999999999998E-4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-1.38092473</v>
      </c>
      <c r="AI3412">
        <v>-1.2005599899999999</v>
      </c>
      <c r="AJ3412">
        <v>-0.99550000000000005</v>
      </c>
      <c r="AK3412">
        <v>0</v>
      </c>
      <c r="AL3412">
        <v>2.5944223499999999</v>
      </c>
      <c r="AM3412">
        <v>0</v>
      </c>
      <c r="AN3412">
        <v>1.6683493899999999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0.17955309999999999</v>
      </c>
      <c r="AV3412">
        <v>0</v>
      </c>
      <c r="AW3412" t="s">
        <v>113</v>
      </c>
      <c r="AX3412" t="s">
        <v>113</v>
      </c>
      <c r="AY3412">
        <v>0</v>
      </c>
      <c r="AZ3412">
        <v>-2.5944223499999999</v>
      </c>
      <c r="BA3412">
        <v>1.6683493899999999</v>
      </c>
      <c r="BB3412">
        <v>-2.5944223499999999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4"/>
        <v>2.8488078467044002E-3</v>
      </c>
      <c r="BO3412">
        <f t="shared" si="215"/>
        <v>1.033063708878984</v>
      </c>
      <c r="BP3412">
        <f t="shared" si="216"/>
        <v>0.59393622913436439</v>
      </c>
      <c r="BQ3412">
        <f t="shared" si="217"/>
        <v>0.57492700985389056</v>
      </c>
    </row>
    <row r="3413" spans="1:69" x14ac:dyDescent="0.25">
      <c r="A3413" t="s">
        <v>3523</v>
      </c>
      <c r="B3413" s="1">
        <v>44244.397743055553</v>
      </c>
      <c r="C3413">
        <v>3412.85</v>
      </c>
      <c r="D3413">
        <v>0</v>
      </c>
      <c r="E3413">
        <v>0</v>
      </c>
      <c r="F3413">
        <v>1</v>
      </c>
      <c r="G3413">
        <v>1.0057688199999999</v>
      </c>
      <c r="H3413">
        <v>-2.926289E-2</v>
      </c>
      <c r="I3413">
        <v>2.5070000000000001</v>
      </c>
      <c r="J3413">
        <v>0</v>
      </c>
      <c r="K3413">
        <v>0</v>
      </c>
      <c r="L3413">
        <v>1</v>
      </c>
      <c r="M3413">
        <v>6.6410599999999998E-3</v>
      </c>
      <c r="N3413">
        <v>9.0543999999999998E-4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-1.38068411</v>
      </c>
      <c r="AI3413">
        <v>-1.2005599899999999</v>
      </c>
      <c r="AJ3413">
        <v>-0.99550000000000005</v>
      </c>
      <c r="AK3413">
        <v>0</v>
      </c>
      <c r="AL3413">
        <v>2.5948245000000001</v>
      </c>
      <c r="AM3413">
        <v>0</v>
      </c>
      <c r="AN3413">
        <v>1.69201019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0.17931356000000001</v>
      </c>
      <c r="AV3413">
        <v>0</v>
      </c>
      <c r="AW3413" t="s">
        <v>113</v>
      </c>
      <c r="AX3413" t="s">
        <v>113</v>
      </c>
      <c r="AY3413">
        <v>0</v>
      </c>
      <c r="AZ3413">
        <v>-2.5948245000000001</v>
      </c>
      <c r="BA3413">
        <v>1.69201019</v>
      </c>
      <c r="BB3413">
        <v>-2.5948245000000001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4"/>
        <v>2.8487697025871999E-3</v>
      </c>
      <c r="BO3413">
        <f t="shared" si="215"/>
        <v>1.0330775412723681</v>
      </c>
      <c r="BP3413">
        <f t="shared" si="216"/>
        <v>0.58563856126553004</v>
      </c>
      <c r="BQ3413">
        <f t="shared" si="217"/>
        <v>0.56688732246007467</v>
      </c>
    </row>
    <row r="3414" spans="1:69" x14ac:dyDescent="0.25">
      <c r="A3414" t="s">
        <v>3524</v>
      </c>
      <c r="B3414" s="1">
        <v>44244.39775462963</v>
      </c>
      <c r="C3414">
        <v>3413.85</v>
      </c>
      <c r="D3414">
        <v>0</v>
      </c>
      <c r="E3414">
        <v>0</v>
      </c>
      <c r="F3414">
        <v>1</v>
      </c>
      <c r="G3414">
        <v>1.0063302700000001</v>
      </c>
      <c r="H3414">
        <v>-2.926289E-2</v>
      </c>
      <c r="I3414">
        <v>2.5070000000000001</v>
      </c>
      <c r="J3414">
        <v>0</v>
      </c>
      <c r="K3414">
        <v>0</v>
      </c>
      <c r="L3414">
        <v>1</v>
      </c>
      <c r="M3414">
        <v>6.56086E-3</v>
      </c>
      <c r="N3414">
        <v>9.0543999999999998E-4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-1.38076431</v>
      </c>
      <c r="AI3414">
        <v>-1.2005599899999999</v>
      </c>
      <c r="AJ3414">
        <v>-0.99550000000000005</v>
      </c>
      <c r="AK3414">
        <v>0</v>
      </c>
      <c r="AL3414">
        <v>2.5962320399999999</v>
      </c>
      <c r="AM3414">
        <v>0</v>
      </c>
      <c r="AN3414">
        <v>1.6683493899999999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0.17939341</v>
      </c>
      <c r="AV3414">
        <v>0</v>
      </c>
      <c r="AW3414" t="s">
        <v>113</v>
      </c>
      <c r="AX3414" t="s">
        <v>113</v>
      </c>
      <c r="AY3414">
        <v>0</v>
      </c>
      <c r="AZ3414">
        <v>-2.5962320399999999</v>
      </c>
      <c r="BA3414">
        <v>1.6683493899999999</v>
      </c>
      <c r="BB3414">
        <v>-2.5962320399999999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4"/>
        <v>2.8487468160410001E-3</v>
      </c>
      <c r="BO3414">
        <f t="shared" si="215"/>
        <v>1.0330858409137202</v>
      </c>
      <c r="BP3414">
        <f t="shared" si="216"/>
        <v>0.59394895343891729</v>
      </c>
      <c r="BQ3414">
        <f t="shared" si="217"/>
        <v>0.57492700985389056</v>
      </c>
    </row>
    <row r="3415" spans="1:69" x14ac:dyDescent="0.25">
      <c r="A3415" t="s">
        <v>3525</v>
      </c>
      <c r="B3415" s="1">
        <v>44244.397766203707</v>
      </c>
      <c r="C3415">
        <v>3414.85</v>
      </c>
      <c r="D3415">
        <v>0</v>
      </c>
      <c r="E3415">
        <v>0</v>
      </c>
      <c r="F3415">
        <v>1</v>
      </c>
      <c r="G3415">
        <v>1.0065708799999999</v>
      </c>
      <c r="H3415">
        <v>-2.926289E-2</v>
      </c>
      <c r="I3415">
        <v>2.5070000000000001</v>
      </c>
      <c r="J3415">
        <v>0</v>
      </c>
      <c r="K3415">
        <v>0</v>
      </c>
      <c r="L3415">
        <v>1</v>
      </c>
      <c r="M3415">
        <v>6.6410599999999998E-3</v>
      </c>
      <c r="N3415">
        <v>9.0543999999999998E-4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-1.38076431</v>
      </c>
      <c r="AI3415">
        <v>-1.2005599899999999</v>
      </c>
      <c r="AJ3415">
        <v>-0.99550000000000005</v>
      </c>
      <c r="AK3415">
        <v>0</v>
      </c>
      <c r="AL3415">
        <v>2.5968352700000001</v>
      </c>
      <c r="AM3415">
        <v>0</v>
      </c>
      <c r="AN3415">
        <v>1.69201019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0.17939341</v>
      </c>
      <c r="AV3415">
        <v>0</v>
      </c>
      <c r="AW3415" t="s">
        <v>113</v>
      </c>
      <c r="AX3415" t="s">
        <v>113</v>
      </c>
      <c r="AY3415">
        <v>0</v>
      </c>
      <c r="AZ3415">
        <v>-2.5968352700000001</v>
      </c>
      <c r="BA3415">
        <v>1.69201019</v>
      </c>
      <c r="BB3415">
        <v>-2.5968352700000001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4"/>
        <v>2.84873155847E-3</v>
      </c>
      <c r="BO3415">
        <f t="shared" si="215"/>
        <v>1.0330913740361798</v>
      </c>
      <c r="BP3415">
        <f t="shared" si="216"/>
        <v>0.58564640288396952</v>
      </c>
      <c r="BQ3415">
        <f t="shared" si="217"/>
        <v>0.56688732246007467</v>
      </c>
    </row>
    <row r="3416" spans="1:69" x14ac:dyDescent="0.25">
      <c r="A3416" t="s">
        <v>3526</v>
      </c>
      <c r="B3416" s="1">
        <v>44244.397777777776</v>
      </c>
      <c r="C3416">
        <v>3415.85</v>
      </c>
      <c r="D3416">
        <v>0</v>
      </c>
      <c r="E3416">
        <v>0</v>
      </c>
      <c r="F3416">
        <v>1</v>
      </c>
      <c r="G3416">
        <v>1.00697192</v>
      </c>
      <c r="H3416">
        <v>-2.926289E-2</v>
      </c>
      <c r="I3416">
        <v>2.5070000000000001</v>
      </c>
      <c r="J3416">
        <v>0</v>
      </c>
      <c r="K3416">
        <v>0</v>
      </c>
      <c r="L3416">
        <v>1</v>
      </c>
      <c r="M3416">
        <v>6.6410599999999998E-3</v>
      </c>
      <c r="N3416">
        <v>9.0543999999999998E-4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-1.38092473</v>
      </c>
      <c r="AI3416">
        <v>-1.2005599899999999</v>
      </c>
      <c r="AJ3416">
        <v>-0.99550000000000005</v>
      </c>
      <c r="AK3416">
        <v>0</v>
      </c>
      <c r="AL3416">
        <v>2.5978406600000001</v>
      </c>
      <c r="AM3416">
        <v>0</v>
      </c>
      <c r="AN3416">
        <v>1.69201019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0.17955309999999999</v>
      </c>
      <c r="AV3416">
        <v>0</v>
      </c>
      <c r="AW3416" t="s">
        <v>113</v>
      </c>
      <c r="AX3416" t="s">
        <v>113</v>
      </c>
      <c r="AY3416">
        <v>0</v>
      </c>
      <c r="AZ3416">
        <v>-2.5978406600000001</v>
      </c>
      <c r="BA3416">
        <v>1.69201019</v>
      </c>
      <c r="BB3416">
        <v>-2.5978406600000001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4"/>
        <v>2.8486781564024E-3</v>
      </c>
      <c r="BO3416">
        <f t="shared" si="215"/>
        <v>1.0331107406379383</v>
      </c>
      <c r="BP3416">
        <f t="shared" si="216"/>
        <v>0.59396326896290808</v>
      </c>
      <c r="BQ3416">
        <f t="shared" si="217"/>
        <v>0.57492700985389056</v>
      </c>
    </row>
    <row r="3417" spans="1:69" x14ac:dyDescent="0.25">
      <c r="A3417" t="s">
        <v>3527</v>
      </c>
      <c r="B3417" s="1">
        <v>44244.397789351853</v>
      </c>
      <c r="C3417">
        <v>3416.85</v>
      </c>
      <c r="D3417">
        <v>0</v>
      </c>
      <c r="E3417">
        <v>0</v>
      </c>
      <c r="F3417">
        <v>1</v>
      </c>
      <c r="G3417">
        <v>1.0073729499999999</v>
      </c>
      <c r="H3417">
        <v>-2.926289E-2</v>
      </c>
      <c r="I3417">
        <v>2.5070000000000001</v>
      </c>
      <c r="J3417">
        <v>0</v>
      </c>
      <c r="K3417">
        <v>0</v>
      </c>
      <c r="L3417">
        <v>1</v>
      </c>
      <c r="M3417">
        <v>6.7212699999999997E-3</v>
      </c>
      <c r="N3417">
        <v>9.0543999999999998E-4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-1.38092473</v>
      </c>
      <c r="AI3417">
        <v>-1.2005599899999999</v>
      </c>
      <c r="AJ3417">
        <v>-0.99550000000000005</v>
      </c>
      <c r="AK3417">
        <v>0</v>
      </c>
      <c r="AL3417">
        <v>2.5988460400000002</v>
      </c>
      <c r="AM3417">
        <v>0</v>
      </c>
      <c r="AN3417">
        <v>1.71567099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0.17955309999999999</v>
      </c>
      <c r="AV3417">
        <v>0</v>
      </c>
      <c r="AW3417" t="s">
        <v>113</v>
      </c>
      <c r="AX3417" t="s">
        <v>113</v>
      </c>
      <c r="AY3417">
        <v>0</v>
      </c>
      <c r="AZ3417">
        <v>-2.5988460400000002</v>
      </c>
      <c r="BA3417">
        <v>1.71567099</v>
      </c>
      <c r="BB3417">
        <v>-2.5988460400000002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4"/>
        <v>2.8486552698562002E-3</v>
      </c>
      <c r="BO3417">
        <f t="shared" si="215"/>
        <v>1.033119040812742</v>
      </c>
      <c r="BP3417">
        <f t="shared" si="216"/>
        <v>0.59396804095758926</v>
      </c>
      <c r="BQ3417">
        <f t="shared" si="217"/>
        <v>0.57492700985389056</v>
      </c>
    </row>
    <row r="3418" spans="1:69" x14ac:dyDescent="0.25">
      <c r="A3418" t="s">
        <v>3528</v>
      </c>
      <c r="B3418" s="1">
        <v>44244.397800925923</v>
      </c>
      <c r="C3418">
        <v>3417.85</v>
      </c>
      <c r="D3418">
        <v>0</v>
      </c>
      <c r="E3418">
        <v>0</v>
      </c>
      <c r="F3418">
        <v>1</v>
      </c>
      <c r="G3418">
        <v>1.0074531499999999</v>
      </c>
      <c r="H3418">
        <v>-2.926289E-2</v>
      </c>
      <c r="I3418">
        <v>2.5070000000000001</v>
      </c>
      <c r="J3418">
        <v>0</v>
      </c>
      <c r="K3418">
        <v>0</v>
      </c>
      <c r="L3418">
        <v>1</v>
      </c>
      <c r="M3418">
        <v>6.56086E-3</v>
      </c>
      <c r="N3418">
        <v>9.0543999999999998E-4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-1.38100493</v>
      </c>
      <c r="AI3418">
        <v>-1.2005599899999999</v>
      </c>
      <c r="AJ3418">
        <v>-0.99550000000000005</v>
      </c>
      <c r="AK3418">
        <v>0</v>
      </c>
      <c r="AL3418">
        <v>2.5990471199999998</v>
      </c>
      <c r="AM3418">
        <v>0</v>
      </c>
      <c r="AN3418">
        <v>1.6683493899999999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0.17963293999999999</v>
      </c>
      <c r="AV3418">
        <v>0</v>
      </c>
      <c r="AW3418" t="s">
        <v>113</v>
      </c>
      <c r="AX3418" t="s">
        <v>113</v>
      </c>
      <c r="AY3418">
        <v>0</v>
      </c>
      <c r="AZ3418">
        <v>-2.5990471199999998</v>
      </c>
      <c r="BA3418">
        <v>1.6683493899999999</v>
      </c>
      <c r="BB3418">
        <v>-2.5990471199999998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4"/>
        <v>2.8486171253595998E-3</v>
      </c>
      <c r="BO3418">
        <f t="shared" si="215"/>
        <v>1.03313287482553</v>
      </c>
      <c r="BP3418">
        <f t="shared" si="216"/>
        <v>0.60228205985506733</v>
      </c>
      <c r="BQ3418">
        <f t="shared" si="217"/>
        <v>0.58296669724770644</v>
      </c>
    </row>
    <row r="3419" spans="1:69" x14ac:dyDescent="0.25">
      <c r="A3419" t="s">
        <v>3529</v>
      </c>
      <c r="B3419" s="1">
        <v>44244.397812499999</v>
      </c>
      <c r="C3419">
        <v>3418.85</v>
      </c>
      <c r="D3419">
        <v>0</v>
      </c>
      <c r="E3419">
        <v>0</v>
      </c>
      <c r="F3419">
        <v>1</v>
      </c>
      <c r="G3419">
        <v>1.0080146000000001</v>
      </c>
      <c r="H3419">
        <v>-2.926289E-2</v>
      </c>
      <c r="I3419">
        <v>2.5070000000000001</v>
      </c>
      <c r="J3419">
        <v>0</v>
      </c>
      <c r="K3419">
        <v>0</v>
      </c>
      <c r="L3419">
        <v>1</v>
      </c>
      <c r="M3419">
        <v>6.4806500000000001E-3</v>
      </c>
      <c r="N3419">
        <v>9.0543999999999998E-4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-1.38132576</v>
      </c>
      <c r="AI3419">
        <v>-1.2005599899999999</v>
      </c>
      <c r="AJ3419">
        <v>-0.99550000000000005</v>
      </c>
      <c r="AK3419">
        <v>0</v>
      </c>
      <c r="AL3419">
        <v>2.60045466</v>
      </c>
      <c r="AM3419">
        <v>0</v>
      </c>
      <c r="AN3419">
        <v>1.6446885899999999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0.17995232</v>
      </c>
      <c r="AV3419">
        <v>0</v>
      </c>
      <c r="AW3419" t="s">
        <v>113</v>
      </c>
      <c r="AX3419" t="s">
        <v>113</v>
      </c>
      <c r="AY3419">
        <v>0</v>
      </c>
      <c r="AZ3419">
        <v>-2.60045466</v>
      </c>
      <c r="BA3419">
        <v>1.6446885899999999</v>
      </c>
      <c r="BB3419">
        <v>-2.60045466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4"/>
        <v>2.8485789812423999E-3</v>
      </c>
      <c r="BO3419">
        <f t="shared" si="215"/>
        <v>1.0331467090712081</v>
      </c>
      <c r="BP3419">
        <f t="shared" si="216"/>
        <v>0.58567777161381485</v>
      </c>
      <c r="BQ3419">
        <f t="shared" si="217"/>
        <v>0.56688732246007467</v>
      </c>
    </row>
    <row r="3420" spans="1:69" x14ac:dyDescent="0.25">
      <c r="A3420" t="s">
        <v>3530</v>
      </c>
      <c r="B3420" s="1">
        <v>44244.397824074076</v>
      </c>
      <c r="C3420">
        <v>3419.85</v>
      </c>
      <c r="D3420">
        <v>0</v>
      </c>
      <c r="E3420">
        <v>0</v>
      </c>
      <c r="F3420">
        <v>1</v>
      </c>
      <c r="G3420">
        <v>1.00825521</v>
      </c>
      <c r="H3420">
        <v>-2.926289E-2</v>
      </c>
      <c r="I3420">
        <v>2.5070000000000001</v>
      </c>
      <c r="J3420">
        <v>0</v>
      </c>
      <c r="K3420">
        <v>0</v>
      </c>
      <c r="L3420">
        <v>1</v>
      </c>
      <c r="M3420">
        <v>6.56086E-3</v>
      </c>
      <c r="N3420">
        <v>9.0543999999999998E-4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-1.3811653399999999</v>
      </c>
      <c r="AI3420">
        <v>-1.2005599899999999</v>
      </c>
      <c r="AJ3420">
        <v>-0.99550000000000005</v>
      </c>
      <c r="AK3420">
        <v>0</v>
      </c>
      <c r="AL3420">
        <v>2.6010578899999999</v>
      </c>
      <c r="AM3420">
        <v>0</v>
      </c>
      <c r="AN3420">
        <v>1.6683493899999999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0.17979263000000001</v>
      </c>
      <c r="AV3420">
        <v>0</v>
      </c>
      <c r="AW3420" t="s">
        <v>113</v>
      </c>
      <c r="AX3420" t="s">
        <v>113</v>
      </c>
      <c r="AY3420">
        <v>0</v>
      </c>
      <c r="AZ3420">
        <v>-2.6010578899999999</v>
      </c>
      <c r="BA3420">
        <v>1.6683493899999999</v>
      </c>
      <c r="BB3420">
        <v>-2.6010578899999999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4"/>
        <v>2.8485713522672005E-3</v>
      </c>
      <c r="BO3420">
        <f t="shared" si="215"/>
        <v>1.0331494760198452</v>
      </c>
      <c r="BP3420">
        <f t="shared" si="216"/>
        <v>0.57737314134363504</v>
      </c>
      <c r="BQ3420">
        <f t="shared" si="217"/>
        <v>0.5588476350662589</v>
      </c>
    </row>
    <row r="3421" spans="1:69" x14ac:dyDescent="0.25">
      <c r="A3421" t="s">
        <v>3531</v>
      </c>
      <c r="B3421" s="1">
        <v>44244.397835648146</v>
      </c>
      <c r="C3421">
        <v>3420.85</v>
      </c>
      <c r="D3421">
        <v>0</v>
      </c>
      <c r="E3421">
        <v>0</v>
      </c>
      <c r="F3421">
        <v>1</v>
      </c>
      <c r="G3421">
        <v>1.0085760399999999</v>
      </c>
      <c r="H3421">
        <v>-2.926289E-2</v>
      </c>
      <c r="I3421">
        <v>2.5070000000000001</v>
      </c>
      <c r="J3421">
        <v>0</v>
      </c>
      <c r="K3421">
        <v>0</v>
      </c>
      <c r="L3421">
        <v>1</v>
      </c>
      <c r="M3421">
        <v>6.4806500000000001E-3</v>
      </c>
      <c r="N3421">
        <v>9.0543999999999998E-4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-1.38132576</v>
      </c>
      <c r="AI3421">
        <v>-1.2005599899999999</v>
      </c>
      <c r="AJ3421">
        <v>-0.99550000000000005</v>
      </c>
      <c r="AK3421">
        <v>0</v>
      </c>
      <c r="AL3421">
        <v>2.6018621899999999</v>
      </c>
      <c r="AM3421">
        <v>0</v>
      </c>
      <c r="AN3421">
        <v>1.6446885899999999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0.17995232</v>
      </c>
      <c r="AV3421">
        <v>0</v>
      </c>
      <c r="AW3421" t="s">
        <v>113</v>
      </c>
      <c r="AX3421" t="s">
        <v>113</v>
      </c>
      <c r="AY3421">
        <v>0</v>
      </c>
      <c r="AZ3421">
        <v>-2.6018621899999999</v>
      </c>
      <c r="BA3421">
        <v>1.6446885899999999</v>
      </c>
      <c r="BB3421">
        <v>-2.6018621899999999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4"/>
        <v>2.8485179501996005E-3</v>
      </c>
      <c r="BO3421">
        <f t="shared" si="215"/>
        <v>1.0331688448000753</v>
      </c>
      <c r="BP3421">
        <f t="shared" si="216"/>
        <v>0.58569032007788324</v>
      </c>
      <c r="BQ3421">
        <f t="shared" si="217"/>
        <v>0.56688732246007478</v>
      </c>
    </row>
    <row r="3422" spans="1:69" x14ac:dyDescent="0.25">
      <c r="A3422" t="s">
        <v>3532</v>
      </c>
      <c r="B3422" s="1">
        <v>44244.397847222222</v>
      </c>
      <c r="C3422">
        <v>3421.85</v>
      </c>
      <c r="D3422">
        <v>0</v>
      </c>
      <c r="E3422">
        <v>0</v>
      </c>
      <c r="F3422">
        <v>1</v>
      </c>
      <c r="G3422">
        <v>1.0090572799999999</v>
      </c>
      <c r="H3422">
        <v>-2.926289E-2</v>
      </c>
      <c r="I3422">
        <v>2.5070000000000001</v>
      </c>
      <c r="J3422">
        <v>0</v>
      </c>
      <c r="K3422">
        <v>0</v>
      </c>
      <c r="L3422">
        <v>1</v>
      </c>
      <c r="M3422">
        <v>6.56086E-3</v>
      </c>
      <c r="N3422">
        <v>9.0543999999999998E-4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-1.38132576</v>
      </c>
      <c r="AI3422">
        <v>-1.2005599899999999</v>
      </c>
      <c r="AJ3422">
        <v>-0.99550000000000005</v>
      </c>
      <c r="AK3422">
        <v>0</v>
      </c>
      <c r="AL3422">
        <v>2.6030686599999999</v>
      </c>
      <c r="AM3422">
        <v>0</v>
      </c>
      <c r="AN3422">
        <v>1.6683493899999999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0.17995232</v>
      </c>
      <c r="AV3422">
        <v>0</v>
      </c>
      <c r="AW3422" t="s">
        <v>113</v>
      </c>
      <c r="AX3422" t="s">
        <v>113</v>
      </c>
      <c r="AY3422">
        <v>0</v>
      </c>
      <c r="AZ3422">
        <v>-2.6030686599999999</v>
      </c>
      <c r="BA3422">
        <v>1.6683493899999999</v>
      </c>
      <c r="BB3422">
        <v>-2.6030686599999999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4"/>
        <v>2.8484950636534002E-3</v>
      </c>
      <c r="BO3422">
        <f t="shared" si="215"/>
        <v>1.0331771459085453</v>
      </c>
      <c r="BP3422">
        <f t="shared" si="216"/>
        <v>0.57738860459549757</v>
      </c>
      <c r="BQ3422">
        <f t="shared" si="217"/>
        <v>0.5588476350662589</v>
      </c>
    </row>
    <row r="3423" spans="1:69" x14ac:dyDescent="0.25">
      <c r="A3423" t="s">
        <v>3533</v>
      </c>
      <c r="B3423" s="1">
        <v>44244.397858796299</v>
      </c>
      <c r="C3423">
        <v>3422.85</v>
      </c>
      <c r="D3423">
        <v>0</v>
      </c>
      <c r="E3423">
        <v>0</v>
      </c>
      <c r="F3423">
        <v>1</v>
      </c>
      <c r="G3423">
        <v>1.00929789</v>
      </c>
      <c r="H3423">
        <v>-2.926289E-2</v>
      </c>
      <c r="I3423">
        <v>2.5070000000000001</v>
      </c>
      <c r="J3423">
        <v>0</v>
      </c>
      <c r="K3423">
        <v>0</v>
      </c>
      <c r="L3423">
        <v>1</v>
      </c>
      <c r="M3423">
        <v>6.7212699999999997E-3</v>
      </c>
      <c r="N3423">
        <v>9.0543999999999998E-4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-1.3814861700000001</v>
      </c>
      <c r="AI3423">
        <v>-1.2005599899999999</v>
      </c>
      <c r="AJ3423">
        <v>-0.99550000000000005</v>
      </c>
      <c r="AK3423">
        <v>0</v>
      </c>
      <c r="AL3423">
        <v>2.6036718900000002</v>
      </c>
      <c r="AM3423">
        <v>0</v>
      </c>
      <c r="AN3423">
        <v>1.71567099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0.18011202000000001</v>
      </c>
      <c r="AV3423">
        <v>0</v>
      </c>
      <c r="AW3423" t="s">
        <v>113</v>
      </c>
      <c r="AX3423" t="s">
        <v>113</v>
      </c>
      <c r="AY3423">
        <v>0</v>
      </c>
      <c r="AZ3423">
        <v>-2.6036718900000002</v>
      </c>
      <c r="BA3423">
        <v>1.71567099</v>
      </c>
      <c r="BB3423">
        <v>-2.6036718900000002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4"/>
        <v>2.8484645485113997E-3</v>
      </c>
      <c r="BO3423">
        <f t="shared" si="215"/>
        <v>1.0331882141689299</v>
      </c>
      <c r="BP3423">
        <f t="shared" si="216"/>
        <v>0.58570130032753087</v>
      </c>
      <c r="BQ3423">
        <f t="shared" si="217"/>
        <v>0.56688732246007467</v>
      </c>
    </row>
    <row r="3424" spans="1:69" x14ac:dyDescent="0.25">
      <c r="A3424" t="s">
        <v>3534</v>
      </c>
      <c r="B3424" s="1">
        <v>44244.397870370369</v>
      </c>
      <c r="C3424">
        <v>3423.85</v>
      </c>
      <c r="D3424">
        <v>0</v>
      </c>
      <c r="E3424">
        <v>0</v>
      </c>
      <c r="F3424">
        <v>1</v>
      </c>
      <c r="G3424">
        <v>1.00961872</v>
      </c>
      <c r="H3424">
        <v>-2.926289E-2</v>
      </c>
      <c r="I3424">
        <v>2.5070000000000001</v>
      </c>
      <c r="J3424">
        <v>0</v>
      </c>
      <c r="K3424">
        <v>0</v>
      </c>
      <c r="L3424">
        <v>1</v>
      </c>
      <c r="M3424">
        <v>6.56086E-3</v>
      </c>
      <c r="N3424">
        <v>9.0543999999999998E-4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-1.38156638</v>
      </c>
      <c r="AI3424">
        <v>-1.2005599899999999</v>
      </c>
      <c r="AJ3424">
        <v>-0.99550000000000005</v>
      </c>
      <c r="AK3424">
        <v>0</v>
      </c>
      <c r="AL3424">
        <v>2.6044761900000002</v>
      </c>
      <c r="AM3424">
        <v>0</v>
      </c>
      <c r="AN3424">
        <v>1.6683493899999999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0.18019186000000001</v>
      </c>
      <c r="AV3424">
        <v>0</v>
      </c>
      <c r="AW3424" t="s">
        <v>113</v>
      </c>
      <c r="AX3424" t="s">
        <v>113</v>
      </c>
      <c r="AY3424">
        <v>0</v>
      </c>
      <c r="AZ3424">
        <v>-2.6044761900000002</v>
      </c>
      <c r="BA3424">
        <v>1.6683493899999999</v>
      </c>
      <c r="BB3424">
        <v>-2.6044761900000002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4"/>
        <v>2.8484187750395999E-3</v>
      </c>
      <c r="BO3424">
        <f t="shared" si="215"/>
        <v>1.0332048172793993</v>
      </c>
      <c r="BP3424">
        <f t="shared" si="216"/>
        <v>0.60232399990979135</v>
      </c>
      <c r="BQ3424">
        <f t="shared" si="217"/>
        <v>0.58296669724770633</v>
      </c>
    </row>
    <row r="3425" spans="1:69" x14ac:dyDescent="0.25">
      <c r="A3425" t="s">
        <v>3535</v>
      </c>
      <c r="B3425" s="1">
        <v>44244.397881944446</v>
      </c>
      <c r="C3425">
        <v>3424.85</v>
      </c>
      <c r="D3425">
        <v>0</v>
      </c>
      <c r="E3425">
        <v>0</v>
      </c>
      <c r="F3425">
        <v>1</v>
      </c>
      <c r="G3425">
        <v>1.01009996</v>
      </c>
      <c r="H3425">
        <v>-2.926289E-2</v>
      </c>
      <c r="I3425">
        <v>2.5070000000000001</v>
      </c>
      <c r="J3425">
        <v>0</v>
      </c>
      <c r="K3425">
        <v>0</v>
      </c>
      <c r="L3425">
        <v>1</v>
      </c>
      <c r="M3425">
        <v>6.56086E-3</v>
      </c>
      <c r="N3425">
        <v>9.0543999999999998E-4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-1.3814861700000001</v>
      </c>
      <c r="AI3425">
        <v>-1.2005599899999999</v>
      </c>
      <c r="AJ3425">
        <v>-0.99550000000000005</v>
      </c>
      <c r="AK3425">
        <v>0</v>
      </c>
      <c r="AL3425">
        <v>2.6056826499999999</v>
      </c>
      <c r="AM3425">
        <v>0</v>
      </c>
      <c r="AN3425">
        <v>1.6683493899999999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0.18011202000000001</v>
      </c>
      <c r="AV3425">
        <v>0</v>
      </c>
      <c r="AW3425" t="s">
        <v>113</v>
      </c>
      <c r="AX3425" t="s">
        <v>113</v>
      </c>
      <c r="AY3425">
        <v>0</v>
      </c>
      <c r="AZ3425">
        <v>-2.6056826499999999</v>
      </c>
      <c r="BA3425">
        <v>1.6683493899999999</v>
      </c>
      <c r="BB3425">
        <v>-2.6056826499999999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4"/>
        <v>2.8483958884934E-3</v>
      </c>
      <c r="BO3425">
        <f t="shared" si="215"/>
        <v>1.033213118965931</v>
      </c>
      <c r="BP3425">
        <f t="shared" si="216"/>
        <v>0.58571541854121922</v>
      </c>
      <c r="BQ3425">
        <f t="shared" si="217"/>
        <v>0.56688732246007467</v>
      </c>
    </row>
    <row r="3426" spans="1:69" x14ac:dyDescent="0.25">
      <c r="A3426" t="s">
        <v>3536</v>
      </c>
      <c r="B3426" s="1">
        <v>44244.397893518515</v>
      </c>
      <c r="C3426">
        <v>3425.85</v>
      </c>
      <c r="D3426">
        <v>0</v>
      </c>
      <c r="E3426">
        <v>0</v>
      </c>
      <c r="F3426">
        <v>1</v>
      </c>
      <c r="G3426">
        <v>1.01042078</v>
      </c>
      <c r="H3426">
        <v>-2.926289E-2</v>
      </c>
      <c r="I3426">
        <v>2.5070000000000001</v>
      </c>
      <c r="J3426">
        <v>0</v>
      </c>
      <c r="K3426">
        <v>0</v>
      </c>
      <c r="L3426">
        <v>1</v>
      </c>
      <c r="M3426">
        <v>6.6410599999999998E-3</v>
      </c>
      <c r="N3426">
        <v>9.0543999999999998E-4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-1.38156638</v>
      </c>
      <c r="AI3426">
        <v>-1.2005599899999999</v>
      </c>
      <c r="AJ3426">
        <v>-0.99550000000000005</v>
      </c>
      <c r="AK3426">
        <v>0</v>
      </c>
      <c r="AL3426">
        <v>2.6064869599999998</v>
      </c>
      <c r="AM3426">
        <v>0</v>
      </c>
      <c r="AN3426">
        <v>1.69201019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0.18019186000000001</v>
      </c>
      <c r="AV3426">
        <v>0</v>
      </c>
      <c r="AW3426" t="s">
        <v>113</v>
      </c>
      <c r="AX3426" t="s">
        <v>113</v>
      </c>
      <c r="AY3426">
        <v>0</v>
      </c>
      <c r="AZ3426">
        <v>-2.6064869599999998</v>
      </c>
      <c r="BA3426">
        <v>1.69201019</v>
      </c>
      <c r="BB3426">
        <v>-2.6064869599999998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4"/>
        <v>2.8483653733514E-3</v>
      </c>
      <c r="BO3426">
        <f t="shared" si="215"/>
        <v>1.03322418799708</v>
      </c>
      <c r="BP3426">
        <f t="shared" si="216"/>
        <v>0.58572169343464964</v>
      </c>
      <c r="BQ3426">
        <f t="shared" si="217"/>
        <v>0.56688732246007478</v>
      </c>
    </row>
    <row r="3427" spans="1:69" x14ac:dyDescent="0.25">
      <c r="A3427" t="s">
        <v>3537</v>
      </c>
      <c r="B3427" s="1">
        <v>44244.397905092592</v>
      </c>
      <c r="C3427">
        <v>3426.85</v>
      </c>
      <c r="D3427">
        <v>0</v>
      </c>
      <c r="E3427">
        <v>0</v>
      </c>
      <c r="F3427">
        <v>1</v>
      </c>
      <c r="G3427">
        <v>1.01074161</v>
      </c>
      <c r="H3427">
        <v>-2.926289E-2</v>
      </c>
      <c r="I3427">
        <v>2.5070000000000001</v>
      </c>
      <c r="J3427">
        <v>0</v>
      </c>
      <c r="K3427">
        <v>0</v>
      </c>
      <c r="L3427">
        <v>1</v>
      </c>
      <c r="M3427">
        <v>6.7212699999999997E-3</v>
      </c>
      <c r="N3427">
        <v>9.0543999999999998E-4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-1.38164658</v>
      </c>
      <c r="AI3427">
        <v>-1.2005599899999999</v>
      </c>
      <c r="AJ3427">
        <v>-0.99550000000000005</v>
      </c>
      <c r="AK3427">
        <v>0</v>
      </c>
      <c r="AL3427">
        <v>2.6072912700000002</v>
      </c>
      <c r="AM3427">
        <v>0</v>
      </c>
      <c r="AN3427">
        <v>1.71567099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0.18027171</v>
      </c>
      <c r="AV3427">
        <v>0</v>
      </c>
      <c r="AW3427" t="s">
        <v>113</v>
      </c>
      <c r="AX3427" t="s">
        <v>113</v>
      </c>
      <c r="AY3427">
        <v>0</v>
      </c>
      <c r="AZ3427">
        <v>-2.6072912700000002</v>
      </c>
      <c r="BA3427">
        <v>1.71567099</v>
      </c>
      <c r="BB3427">
        <v>-2.6072912700000002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4"/>
        <v>2.8483196002589998E-3</v>
      </c>
      <c r="BO3427">
        <f t="shared" si="215"/>
        <v>1.0332407921261333</v>
      </c>
      <c r="BP3427">
        <f t="shared" si="216"/>
        <v>0.59403803907614305</v>
      </c>
      <c r="BQ3427">
        <f t="shared" si="217"/>
        <v>0.57492700985389045</v>
      </c>
    </row>
    <row r="3428" spans="1:69" x14ac:dyDescent="0.25">
      <c r="A3428" t="s">
        <v>3538</v>
      </c>
      <c r="B3428" s="1">
        <v>44244.397916666669</v>
      </c>
      <c r="C3428">
        <v>3427.85</v>
      </c>
      <c r="D3428">
        <v>0</v>
      </c>
      <c r="E3428">
        <v>0</v>
      </c>
      <c r="F3428">
        <v>1</v>
      </c>
      <c r="G3428">
        <v>1.0109020200000001</v>
      </c>
      <c r="H3428">
        <v>-2.926289E-2</v>
      </c>
      <c r="I3428">
        <v>2.5070000000000001</v>
      </c>
      <c r="J3428">
        <v>0</v>
      </c>
      <c r="K3428">
        <v>0</v>
      </c>
      <c r="L3428">
        <v>1</v>
      </c>
      <c r="M3428">
        <v>6.6410599999999998E-3</v>
      </c>
      <c r="N3428">
        <v>9.0543999999999998E-4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-1.3817267900000001</v>
      </c>
      <c r="AI3428">
        <v>-1.2005599899999999</v>
      </c>
      <c r="AJ3428">
        <v>-0.99550000000000005</v>
      </c>
      <c r="AK3428">
        <v>0</v>
      </c>
      <c r="AL3428">
        <v>2.6076934199999999</v>
      </c>
      <c r="AM3428">
        <v>0</v>
      </c>
      <c r="AN3428">
        <v>1.69201019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0.18035155</v>
      </c>
      <c r="AV3428">
        <v>0</v>
      </c>
      <c r="AW3428" t="s">
        <v>113</v>
      </c>
      <c r="AX3428" t="s">
        <v>113</v>
      </c>
      <c r="AY3428">
        <v>0</v>
      </c>
      <c r="AZ3428">
        <v>-2.6076934199999999</v>
      </c>
      <c r="BA3428">
        <v>1.69201019</v>
      </c>
      <c r="BB3428">
        <v>-2.6076934199999999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4"/>
        <v>2.8482890847376001E-3</v>
      </c>
      <c r="BO3428">
        <f t="shared" si="215"/>
        <v>1.0332518618878621</v>
      </c>
      <c r="BP3428">
        <f t="shared" si="216"/>
        <v>0.60235142534981023</v>
      </c>
      <c r="BQ3428">
        <f t="shared" si="217"/>
        <v>0.58296669724770633</v>
      </c>
    </row>
    <row r="3429" spans="1:69" x14ac:dyDescent="0.25">
      <c r="A3429" t="s">
        <v>3539</v>
      </c>
      <c r="B3429" s="1">
        <v>44244.397928240738</v>
      </c>
      <c r="C3429">
        <v>3428.85</v>
      </c>
      <c r="D3429">
        <v>0</v>
      </c>
      <c r="E3429">
        <v>0</v>
      </c>
      <c r="F3429">
        <v>1</v>
      </c>
      <c r="G3429">
        <v>1.0114634600000001</v>
      </c>
      <c r="H3429">
        <v>-2.926289E-2</v>
      </c>
      <c r="I3429">
        <v>2.5070000000000001</v>
      </c>
      <c r="J3429">
        <v>0</v>
      </c>
      <c r="K3429">
        <v>0</v>
      </c>
      <c r="L3429">
        <v>1</v>
      </c>
      <c r="M3429">
        <v>6.6410599999999998E-3</v>
      </c>
      <c r="N3429">
        <v>9.0543999999999998E-4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-1.3818069900000001</v>
      </c>
      <c r="AI3429">
        <v>-1.2005599899999999</v>
      </c>
      <c r="AJ3429">
        <v>-0.99550000000000005</v>
      </c>
      <c r="AK3429">
        <v>0</v>
      </c>
      <c r="AL3429">
        <v>2.6091009600000001</v>
      </c>
      <c r="AM3429">
        <v>0</v>
      </c>
      <c r="AN3429">
        <v>1.69201019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0.18043139999999999</v>
      </c>
      <c r="AV3429">
        <v>0</v>
      </c>
      <c r="AW3429" t="s">
        <v>113</v>
      </c>
      <c r="AX3429" t="s">
        <v>113</v>
      </c>
      <c r="AY3429">
        <v>0</v>
      </c>
      <c r="AZ3429">
        <v>-2.6091009600000001</v>
      </c>
      <c r="BA3429">
        <v>1.69201019</v>
      </c>
      <c r="BB3429">
        <v>-2.6091009600000001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4"/>
        <v>2.8482585692161996E-3</v>
      </c>
      <c r="BO3429">
        <f t="shared" si="215"/>
        <v>1.0332629318867885</v>
      </c>
      <c r="BP3429">
        <f t="shared" si="216"/>
        <v>0.59405076782253563</v>
      </c>
      <c r="BQ3429">
        <f t="shared" si="217"/>
        <v>0.57492700985389067</v>
      </c>
    </row>
    <row r="3430" spans="1:69" x14ac:dyDescent="0.25">
      <c r="A3430" t="s">
        <v>3540</v>
      </c>
      <c r="B3430" s="1">
        <v>44244.397939814815</v>
      </c>
      <c r="C3430">
        <v>3429.85</v>
      </c>
      <c r="D3430">
        <v>0</v>
      </c>
      <c r="E3430">
        <v>0</v>
      </c>
      <c r="F3430">
        <v>1</v>
      </c>
      <c r="G3430">
        <v>1.01162387</v>
      </c>
      <c r="H3430">
        <v>-2.926289E-2</v>
      </c>
      <c r="I3430">
        <v>2.5070000000000001</v>
      </c>
      <c r="J3430">
        <v>0</v>
      </c>
      <c r="K3430">
        <v>0</v>
      </c>
      <c r="L3430">
        <v>1</v>
      </c>
      <c r="M3430">
        <v>6.4004500000000002E-3</v>
      </c>
      <c r="N3430">
        <v>9.0543999999999998E-4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-1.3818069900000001</v>
      </c>
      <c r="AI3430">
        <v>-1.2005599899999999</v>
      </c>
      <c r="AJ3430">
        <v>-0.99550000000000005</v>
      </c>
      <c r="AK3430">
        <v>0</v>
      </c>
      <c r="AL3430">
        <v>2.6095031199999998</v>
      </c>
      <c r="AM3430">
        <v>0</v>
      </c>
      <c r="AN3430">
        <v>1.6210277900000001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0.18043139999999999</v>
      </c>
      <c r="AV3430">
        <v>0</v>
      </c>
      <c r="AW3430" t="s">
        <v>113</v>
      </c>
      <c r="AX3430" t="s">
        <v>113</v>
      </c>
      <c r="AY3430">
        <v>0</v>
      </c>
      <c r="AZ3430">
        <v>-2.6095031199999998</v>
      </c>
      <c r="BA3430">
        <v>1.6210277900000001</v>
      </c>
      <c r="BB3430">
        <v>-2.6095031199999998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4"/>
        <v>2.8482433116452E-3</v>
      </c>
      <c r="BO3430">
        <f t="shared" si="215"/>
        <v>1.0332684669063847</v>
      </c>
      <c r="BP3430">
        <f t="shared" si="216"/>
        <v>0.59405395005480144</v>
      </c>
      <c r="BQ3430">
        <f t="shared" si="217"/>
        <v>0.57492700985389056</v>
      </c>
    </row>
    <row r="3431" spans="1:69" x14ac:dyDescent="0.25">
      <c r="A3431" t="s">
        <v>3541</v>
      </c>
      <c r="B3431" s="1">
        <v>44244.397951388892</v>
      </c>
      <c r="C3431">
        <v>3430.85</v>
      </c>
      <c r="D3431">
        <v>0</v>
      </c>
      <c r="E3431">
        <v>0</v>
      </c>
      <c r="F3431">
        <v>1</v>
      </c>
      <c r="G3431">
        <v>1.01210511</v>
      </c>
      <c r="H3431">
        <v>-2.926289E-2</v>
      </c>
      <c r="I3431">
        <v>2.5070000000000001</v>
      </c>
      <c r="J3431">
        <v>0</v>
      </c>
      <c r="K3431">
        <v>0</v>
      </c>
      <c r="L3431">
        <v>1</v>
      </c>
      <c r="M3431">
        <v>6.56086E-3</v>
      </c>
      <c r="N3431">
        <v>9.0543999999999998E-4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-1.3819674099999999</v>
      </c>
      <c r="AI3431">
        <v>-1.2005599899999999</v>
      </c>
      <c r="AJ3431">
        <v>-0.99550000000000005</v>
      </c>
      <c r="AK3431">
        <v>0</v>
      </c>
      <c r="AL3431">
        <v>2.61070958</v>
      </c>
      <c r="AM3431">
        <v>0</v>
      </c>
      <c r="AN3431">
        <v>1.6683493899999999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0.18059109000000001</v>
      </c>
      <c r="AV3431">
        <v>0</v>
      </c>
      <c r="AW3431" t="s">
        <v>113</v>
      </c>
      <c r="AX3431" t="s">
        <v>113</v>
      </c>
      <c r="AY3431">
        <v>0</v>
      </c>
      <c r="AZ3431">
        <v>-2.61070958</v>
      </c>
      <c r="BA3431">
        <v>1.6683493899999999</v>
      </c>
      <c r="BB3431">
        <v>-2.61070958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4"/>
        <v>2.8481899095776E-3</v>
      </c>
      <c r="BO3431">
        <f t="shared" si="215"/>
        <v>1.0332878401484333</v>
      </c>
      <c r="BP3431">
        <f t="shared" si="216"/>
        <v>0.56914315458705012</v>
      </c>
      <c r="BQ3431">
        <f t="shared" si="217"/>
        <v>0.55080794767244323</v>
      </c>
    </row>
    <row r="3432" spans="1:69" x14ac:dyDescent="0.25">
      <c r="A3432" t="s">
        <v>3542</v>
      </c>
      <c r="B3432" s="1">
        <v>44244.397962962961</v>
      </c>
      <c r="C3432">
        <v>3431.85</v>
      </c>
      <c r="D3432">
        <v>0</v>
      </c>
      <c r="E3432">
        <v>0</v>
      </c>
      <c r="F3432">
        <v>1</v>
      </c>
      <c r="G3432">
        <v>1.0123457300000001</v>
      </c>
      <c r="H3432">
        <v>-2.926289E-2</v>
      </c>
      <c r="I3432">
        <v>2.5070000000000001</v>
      </c>
      <c r="J3432">
        <v>0</v>
      </c>
      <c r="K3432">
        <v>0</v>
      </c>
      <c r="L3432">
        <v>1</v>
      </c>
      <c r="M3432">
        <v>6.6410599999999998E-3</v>
      </c>
      <c r="N3432">
        <v>9.0543999999999998E-4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-1.3820476100000001</v>
      </c>
      <c r="AI3432">
        <v>-1.2005599899999999</v>
      </c>
      <c r="AJ3432">
        <v>-0.99550000000000005</v>
      </c>
      <c r="AK3432">
        <v>0</v>
      </c>
      <c r="AL3432">
        <v>2.6113128099999998</v>
      </c>
      <c r="AM3432">
        <v>0</v>
      </c>
      <c r="AN3432">
        <v>1.69201019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0.18067093000000001</v>
      </c>
      <c r="AV3432">
        <v>0</v>
      </c>
      <c r="AW3432" t="s">
        <v>113</v>
      </c>
      <c r="AX3432" t="s">
        <v>113</v>
      </c>
      <c r="AY3432">
        <v>0</v>
      </c>
      <c r="AZ3432">
        <v>-2.6113128099999998</v>
      </c>
      <c r="BA3432">
        <v>1.69201019</v>
      </c>
      <c r="BB3432">
        <v>-2.6113128099999998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4"/>
        <v>2.8481746516272003E-3</v>
      </c>
      <c r="BO3432">
        <f t="shared" si="215"/>
        <v>1.0332933755725355</v>
      </c>
      <c r="BP3432">
        <f t="shared" si="216"/>
        <v>0.58576091499404703</v>
      </c>
      <c r="BQ3432">
        <f t="shared" si="217"/>
        <v>0.56688732246007467</v>
      </c>
    </row>
    <row r="3433" spans="1:69" x14ac:dyDescent="0.25">
      <c r="A3433" t="s">
        <v>3543</v>
      </c>
      <c r="B3433" s="1">
        <v>44244.397974537038</v>
      </c>
      <c r="C3433">
        <v>3432.85</v>
      </c>
      <c r="D3433">
        <v>0</v>
      </c>
      <c r="E3433">
        <v>0</v>
      </c>
      <c r="F3433">
        <v>1</v>
      </c>
      <c r="G3433">
        <v>1.0125061399999999</v>
      </c>
      <c r="H3433">
        <v>-2.926289E-2</v>
      </c>
      <c r="I3433">
        <v>2.5070000000000001</v>
      </c>
      <c r="J3433">
        <v>0</v>
      </c>
      <c r="K3433">
        <v>0</v>
      </c>
      <c r="L3433">
        <v>1</v>
      </c>
      <c r="M3433">
        <v>6.56086E-3</v>
      </c>
      <c r="N3433">
        <v>9.0543999999999998E-4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-1.3819674099999999</v>
      </c>
      <c r="AI3433">
        <v>-1.2005599899999999</v>
      </c>
      <c r="AJ3433">
        <v>-0.99550000000000005</v>
      </c>
      <c r="AK3433">
        <v>0</v>
      </c>
      <c r="AL3433">
        <v>2.61171496</v>
      </c>
      <c r="AM3433">
        <v>0</v>
      </c>
      <c r="AN3433">
        <v>1.6683493899999999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0.18059109000000001</v>
      </c>
      <c r="AV3433">
        <v>0</v>
      </c>
      <c r="AW3433" t="s">
        <v>113</v>
      </c>
      <c r="AX3433" t="s">
        <v>113</v>
      </c>
      <c r="AY3433">
        <v>0</v>
      </c>
      <c r="AZ3433">
        <v>-2.61171496</v>
      </c>
      <c r="BA3433">
        <v>1.6683493899999999</v>
      </c>
      <c r="BB3433">
        <v>-2.61171496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4"/>
        <v>2.8481288785347997E-3</v>
      </c>
      <c r="BO3433">
        <f t="shared" si="215"/>
        <v>1.0333099819253988</v>
      </c>
      <c r="BP3433">
        <f t="shared" si="216"/>
        <v>0.59407781816054717</v>
      </c>
      <c r="BQ3433">
        <f t="shared" si="217"/>
        <v>0.57492700985389045</v>
      </c>
    </row>
    <row r="3434" spans="1:69" x14ac:dyDescent="0.25">
      <c r="A3434" t="s">
        <v>3544</v>
      </c>
      <c r="B3434" s="1">
        <v>44244.397986111115</v>
      </c>
      <c r="C3434">
        <v>3433.85</v>
      </c>
      <c r="D3434">
        <v>0</v>
      </c>
      <c r="E3434">
        <v>0</v>
      </c>
      <c r="F3434">
        <v>1</v>
      </c>
      <c r="G3434">
        <v>1.0129071700000001</v>
      </c>
      <c r="H3434">
        <v>-2.926289E-2</v>
      </c>
      <c r="I3434">
        <v>2.5070000000000001</v>
      </c>
      <c r="J3434">
        <v>0</v>
      </c>
      <c r="K3434">
        <v>0</v>
      </c>
      <c r="L3434">
        <v>1</v>
      </c>
      <c r="M3434">
        <v>6.56086E-3</v>
      </c>
      <c r="N3434">
        <v>9.0543999999999998E-4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-1.3820476100000001</v>
      </c>
      <c r="AI3434">
        <v>-1.2005599899999999</v>
      </c>
      <c r="AJ3434">
        <v>-0.99550000000000005</v>
      </c>
      <c r="AK3434">
        <v>0</v>
      </c>
      <c r="AL3434">
        <v>2.61272035</v>
      </c>
      <c r="AM3434">
        <v>0</v>
      </c>
      <c r="AN3434">
        <v>1.6683493899999999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0.18067093000000001</v>
      </c>
      <c r="AV3434">
        <v>0</v>
      </c>
      <c r="AW3434" t="s">
        <v>113</v>
      </c>
      <c r="AX3434" t="s">
        <v>113</v>
      </c>
      <c r="AY3434">
        <v>0</v>
      </c>
      <c r="AZ3434">
        <v>-2.61272035</v>
      </c>
      <c r="BA3434">
        <v>1.6683493899999999</v>
      </c>
      <c r="BB3434">
        <v>-2.61272035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4"/>
        <v>2.8481059919886003E-3</v>
      </c>
      <c r="BO3434">
        <f t="shared" si="215"/>
        <v>1.0333182853019958</v>
      </c>
      <c r="BP3434">
        <f t="shared" si="216"/>
        <v>0.58577503600388392</v>
      </c>
      <c r="BQ3434">
        <f t="shared" si="217"/>
        <v>0.56688732246007467</v>
      </c>
    </row>
    <row r="3435" spans="1:69" x14ac:dyDescent="0.25">
      <c r="A3435" t="s">
        <v>3545</v>
      </c>
      <c r="B3435" s="1">
        <v>44244.397997685184</v>
      </c>
      <c r="C3435">
        <v>3434.85</v>
      </c>
      <c r="D3435">
        <v>0</v>
      </c>
      <c r="E3435">
        <v>0</v>
      </c>
      <c r="F3435">
        <v>1</v>
      </c>
      <c r="G3435">
        <v>1.0133082</v>
      </c>
      <c r="H3435">
        <v>-2.926289E-2</v>
      </c>
      <c r="I3435">
        <v>2.5070000000000001</v>
      </c>
      <c r="J3435">
        <v>0</v>
      </c>
      <c r="K3435">
        <v>0</v>
      </c>
      <c r="L3435">
        <v>1</v>
      </c>
      <c r="M3435">
        <v>6.7212699999999997E-3</v>
      </c>
      <c r="N3435">
        <v>9.0543999999999998E-4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-1.38220802</v>
      </c>
      <c r="AI3435">
        <v>-1.2005599899999999</v>
      </c>
      <c r="AJ3435">
        <v>-0.99550000000000005</v>
      </c>
      <c r="AK3435">
        <v>0</v>
      </c>
      <c r="AL3435">
        <v>2.6137257300000001</v>
      </c>
      <c r="AM3435">
        <v>0</v>
      </c>
      <c r="AN3435">
        <v>1.71567099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0.18083062</v>
      </c>
      <c r="AV3435">
        <v>0</v>
      </c>
      <c r="AW3435" t="s">
        <v>113</v>
      </c>
      <c r="AX3435" t="s">
        <v>113</v>
      </c>
      <c r="AY3435">
        <v>0</v>
      </c>
      <c r="AZ3435">
        <v>-2.6137257300000001</v>
      </c>
      <c r="BA3435">
        <v>1.71567099</v>
      </c>
      <c r="BB3435">
        <v>-2.6137257300000001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4"/>
        <v>2.8480907344176003E-3</v>
      </c>
      <c r="BO3435">
        <f t="shared" si="215"/>
        <v>1.0333238209146478</v>
      </c>
      <c r="BP3435">
        <f t="shared" si="216"/>
        <v>0.58577817407251831</v>
      </c>
      <c r="BQ3435">
        <f t="shared" si="217"/>
        <v>0.56688732246007456</v>
      </c>
    </row>
    <row r="3436" spans="1:69" x14ac:dyDescent="0.25">
      <c r="A3436" t="s">
        <v>3546</v>
      </c>
      <c r="B3436" s="1">
        <v>44244.398009259261</v>
      </c>
      <c r="C3436">
        <v>3435.85</v>
      </c>
      <c r="D3436">
        <v>0</v>
      </c>
      <c r="E3436">
        <v>0</v>
      </c>
      <c r="F3436">
        <v>1</v>
      </c>
      <c r="G3436">
        <v>1.01354882</v>
      </c>
      <c r="H3436">
        <v>-2.926289E-2</v>
      </c>
      <c r="I3436">
        <v>2.5070000000000001</v>
      </c>
      <c r="J3436">
        <v>0</v>
      </c>
      <c r="K3436">
        <v>0</v>
      </c>
      <c r="L3436">
        <v>1</v>
      </c>
      <c r="M3436">
        <v>6.56086E-3</v>
      </c>
      <c r="N3436">
        <v>9.0543999999999998E-4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-1.38220802</v>
      </c>
      <c r="AI3436">
        <v>-1.2005599899999999</v>
      </c>
      <c r="AJ3436">
        <v>-0.99550000000000005</v>
      </c>
      <c r="AK3436">
        <v>0</v>
      </c>
      <c r="AL3436">
        <v>2.6143289599999999</v>
      </c>
      <c r="AM3436">
        <v>0</v>
      </c>
      <c r="AN3436">
        <v>1.6683493899999999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0.18083062</v>
      </c>
      <c r="AV3436">
        <v>0</v>
      </c>
      <c r="AW3436" t="s">
        <v>113</v>
      </c>
      <c r="AX3436" t="s">
        <v>113</v>
      </c>
      <c r="AY3436">
        <v>0</v>
      </c>
      <c r="AZ3436">
        <v>-2.6143289599999999</v>
      </c>
      <c r="BA3436">
        <v>1.6683493899999999</v>
      </c>
      <c r="BB3436">
        <v>-2.6143289599999999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4"/>
        <v>2.8480525899210003E-3</v>
      </c>
      <c r="BO3436">
        <f t="shared" si="215"/>
        <v>1.0333376604122444</v>
      </c>
      <c r="BP3436">
        <f t="shared" si="216"/>
        <v>0.60240144303219822</v>
      </c>
      <c r="BQ3436">
        <f t="shared" si="217"/>
        <v>0.58296669724770644</v>
      </c>
    </row>
    <row r="3437" spans="1:69" x14ac:dyDescent="0.25">
      <c r="A3437" t="s">
        <v>3547</v>
      </c>
      <c r="B3437" s="1">
        <v>44244.398020833331</v>
      </c>
      <c r="C3437">
        <v>3436.85</v>
      </c>
      <c r="D3437">
        <v>0</v>
      </c>
      <c r="E3437">
        <v>0</v>
      </c>
      <c r="F3437">
        <v>1</v>
      </c>
      <c r="G3437">
        <v>1.0139498499999999</v>
      </c>
      <c r="H3437">
        <v>-2.926289E-2</v>
      </c>
      <c r="I3437">
        <v>2.5070000000000001</v>
      </c>
      <c r="J3437">
        <v>0</v>
      </c>
      <c r="K3437">
        <v>0</v>
      </c>
      <c r="L3437">
        <v>1</v>
      </c>
      <c r="M3437">
        <v>6.8014800000000004E-3</v>
      </c>
      <c r="N3437">
        <v>9.0543999999999998E-4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-1.38212782</v>
      </c>
      <c r="AI3437">
        <v>-1.2005599899999999</v>
      </c>
      <c r="AJ3437">
        <v>-0.99550000000000005</v>
      </c>
      <c r="AK3437">
        <v>0</v>
      </c>
      <c r="AL3437">
        <v>2.61533434</v>
      </c>
      <c r="AM3437">
        <v>0</v>
      </c>
      <c r="AN3437">
        <v>1.73933179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0.18075078</v>
      </c>
      <c r="AV3437">
        <v>0</v>
      </c>
      <c r="AW3437" t="s">
        <v>113</v>
      </c>
      <c r="AX3437" t="s">
        <v>113</v>
      </c>
      <c r="AY3437">
        <v>0</v>
      </c>
      <c r="AZ3437">
        <v>-2.61533434</v>
      </c>
      <c r="BA3437">
        <v>1.73933179</v>
      </c>
      <c r="BB3437">
        <v>-2.61533434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4"/>
        <v>2.8480144458038004E-3</v>
      </c>
      <c r="BO3437">
        <f t="shared" si="215"/>
        <v>1.0333515001428975</v>
      </c>
      <c r="BP3437">
        <f t="shared" si="216"/>
        <v>0.58579386507610876</v>
      </c>
      <c r="BQ3437">
        <f t="shared" si="217"/>
        <v>0.56688732246007478</v>
      </c>
    </row>
    <row r="3438" spans="1:69" x14ac:dyDescent="0.25">
      <c r="A3438" t="s">
        <v>3548</v>
      </c>
      <c r="B3438" s="1">
        <v>44244.398032407407</v>
      </c>
      <c r="C3438">
        <v>3437.85</v>
      </c>
      <c r="D3438">
        <v>0</v>
      </c>
      <c r="E3438">
        <v>0</v>
      </c>
      <c r="F3438">
        <v>1</v>
      </c>
      <c r="G3438">
        <v>1.01411026</v>
      </c>
      <c r="H3438">
        <v>-2.926289E-2</v>
      </c>
      <c r="I3438">
        <v>2.5070000000000001</v>
      </c>
      <c r="J3438">
        <v>0</v>
      </c>
      <c r="K3438">
        <v>0</v>
      </c>
      <c r="L3438">
        <v>1</v>
      </c>
      <c r="M3438">
        <v>6.56086E-3</v>
      </c>
      <c r="N3438">
        <v>9.0543999999999998E-4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-1.38236844</v>
      </c>
      <c r="AI3438">
        <v>-1.2005599899999999</v>
      </c>
      <c r="AJ3438">
        <v>-0.99550000000000005</v>
      </c>
      <c r="AK3438">
        <v>0</v>
      </c>
      <c r="AL3438">
        <v>2.6157365000000001</v>
      </c>
      <c r="AM3438">
        <v>0</v>
      </c>
      <c r="AN3438">
        <v>1.6683493899999999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0.18099030999999999</v>
      </c>
      <c r="AV3438">
        <v>0</v>
      </c>
      <c r="AW3438" t="s">
        <v>113</v>
      </c>
      <c r="AX3438" t="s">
        <v>113</v>
      </c>
      <c r="AY3438">
        <v>0</v>
      </c>
      <c r="AZ3438">
        <v>-2.6157365000000001</v>
      </c>
      <c r="BA3438">
        <v>1.6683493899999999</v>
      </c>
      <c r="BB3438">
        <v>-2.6157365000000001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4"/>
        <v>2.8479915592576005E-3</v>
      </c>
      <c r="BO3438">
        <f t="shared" si="215"/>
        <v>1.0333598041867671</v>
      </c>
      <c r="BP3438">
        <f t="shared" si="216"/>
        <v>0.61072224190629265</v>
      </c>
      <c r="BQ3438">
        <f t="shared" si="217"/>
        <v>0.59100638464152233</v>
      </c>
    </row>
    <row r="3439" spans="1:69" x14ac:dyDescent="0.25">
      <c r="A3439" t="s">
        <v>3549</v>
      </c>
      <c r="B3439" s="1">
        <v>44244.398043981484</v>
      </c>
      <c r="C3439">
        <v>3438.85</v>
      </c>
      <c r="D3439">
        <v>0</v>
      </c>
      <c r="E3439">
        <v>0</v>
      </c>
      <c r="F3439">
        <v>1</v>
      </c>
      <c r="G3439">
        <v>1.0145915000000001</v>
      </c>
      <c r="H3439">
        <v>-2.926289E-2</v>
      </c>
      <c r="I3439">
        <v>2.5070000000000001</v>
      </c>
      <c r="J3439">
        <v>0</v>
      </c>
      <c r="K3439">
        <v>0</v>
      </c>
      <c r="L3439">
        <v>1</v>
      </c>
      <c r="M3439">
        <v>6.6410599999999998E-3</v>
      </c>
      <c r="N3439">
        <v>9.0543999999999998E-4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-1.38212782</v>
      </c>
      <c r="AI3439">
        <v>-1.2005599899999999</v>
      </c>
      <c r="AJ3439">
        <v>-0.99550000000000005</v>
      </c>
      <c r="AK3439">
        <v>0</v>
      </c>
      <c r="AL3439">
        <v>2.6169429599999998</v>
      </c>
      <c r="AM3439">
        <v>0</v>
      </c>
      <c r="AN3439">
        <v>1.69201019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0.18075078</v>
      </c>
      <c r="AV3439">
        <v>0</v>
      </c>
      <c r="AW3439" t="s">
        <v>113</v>
      </c>
      <c r="AX3439" t="s">
        <v>113</v>
      </c>
      <c r="AY3439">
        <v>0</v>
      </c>
      <c r="AZ3439">
        <v>-2.6169429599999998</v>
      </c>
      <c r="BA3439">
        <v>1.69201019</v>
      </c>
      <c r="BB3439">
        <v>-2.6169429599999998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4"/>
        <v>2.8479534151404002E-3</v>
      </c>
      <c r="BO3439">
        <f t="shared" si="215"/>
        <v>1.0333736445105841</v>
      </c>
      <c r="BP3439">
        <f t="shared" si="216"/>
        <v>0.5858064184374141</v>
      </c>
      <c r="BQ3439">
        <f t="shared" si="217"/>
        <v>0.56688732246007467</v>
      </c>
    </row>
    <row r="3440" spans="1:69" x14ac:dyDescent="0.25">
      <c r="A3440" t="s">
        <v>3550</v>
      </c>
      <c r="B3440" s="1">
        <v>44244.398055555554</v>
      </c>
      <c r="C3440">
        <v>3439.85</v>
      </c>
      <c r="D3440">
        <v>0</v>
      </c>
      <c r="E3440">
        <v>0</v>
      </c>
      <c r="F3440">
        <v>1</v>
      </c>
      <c r="G3440">
        <v>1.01491233</v>
      </c>
      <c r="H3440">
        <v>-2.926289E-2</v>
      </c>
      <c r="I3440">
        <v>2.5070000000000001</v>
      </c>
      <c r="J3440">
        <v>0</v>
      </c>
      <c r="K3440">
        <v>0</v>
      </c>
      <c r="L3440">
        <v>1</v>
      </c>
      <c r="M3440">
        <v>6.56086E-3</v>
      </c>
      <c r="N3440">
        <v>9.0543999999999998E-4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-1.38220802</v>
      </c>
      <c r="AI3440">
        <v>-1.2005599899999999</v>
      </c>
      <c r="AJ3440">
        <v>-0.99550000000000005</v>
      </c>
      <c r="AK3440">
        <v>0</v>
      </c>
      <c r="AL3440">
        <v>2.6177472700000002</v>
      </c>
      <c r="AM3440">
        <v>0</v>
      </c>
      <c r="AN3440">
        <v>1.6683493899999999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0.18083062</v>
      </c>
      <c r="AV3440">
        <v>0</v>
      </c>
      <c r="AW3440" t="s">
        <v>113</v>
      </c>
      <c r="AX3440" t="s">
        <v>113</v>
      </c>
      <c r="AY3440">
        <v>0</v>
      </c>
      <c r="AZ3440">
        <v>-2.6177472700000002</v>
      </c>
      <c r="BA3440">
        <v>1.6683493899999999</v>
      </c>
      <c r="BB3440">
        <v>-2.6177472700000002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4"/>
        <v>2.8479381571900001E-3</v>
      </c>
      <c r="BO3440">
        <f t="shared" si="215"/>
        <v>1.0333791808540518</v>
      </c>
      <c r="BP3440">
        <f t="shared" si="216"/>
        <v>0.59411760249368273</v>
      </c>
      <c r="BQ3440">
        <f t="shared" si="217"/>
        <v>0.57492700985389056</v>
      </c>
    </row>
    <row r="3441" spans="1:69" x14ac:dyDescent="0.25">
      <c r="A3441" t="s">
        <v>3551</v>
      </c>
      <c r="B3441" s="1">
        <v>44244.39806712963</v>
      </c>
      <c r="C3441">
        <v>3440.85</v>
      </c>
      <c r="D3441">
        <v>0</v>
      </c>
      <c r="E3441">
        <v>0</v>
      </c>
      <c r="F3441">
        <v>1</v>
      </c>
      <c r="G3441">
        <v>1.01523315</v>
      </c>
      <c r="H3441">
        <v>-2.926289E-2</v>
      </c>
      <c r="I3441">
        <v>2.5070000000000001</v>
      </c>
      <c r="J3441">
        <v>0</v>
      </c>
      <c r="K3441">
        <v>0</v>
      </c>
      <c r="L3441">
        <v>1</v>
      </c>
      <c r="M3441">
        <v>6.4806500000000001E-3</v>
      </c>
      <c r="N3441">
        <v>9.0543999999999998E-4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-1.38236844</v>
      </c>
      <c r="AI3441">
        <v>-1.2005599899999999</v>
      </c>
      <c r="AJ3441">
        <v>-0.99550000000000005</v>
      </c>
      <c r="AK3441">
        <v>0</v>
      </c>
      <c r="AL3441">
        <v>2.6185515700000002</v>
      </c>
      <c r="AM3441">
        <v>0</v>
      </c>
      <c r="AN3441">
        <v>1.6446885899999999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0.18099030999999999</v>
      </c>
      <c r="AV3441">
        <v>0</v>
      </c>
      <c r="AW3441" t="s">
        <v>113</v>
      </c>
      <c r="AX3441" t="s">
        <v>113</v>
      </c>
      <c r="AY3441">
        <v>0</v>
      </c>
      <c r="AZ3441">
        <v>-2.6185515700000002</v>
      </c>
      <c r="BA3441">
        <v>1.6446885899999999</v>
      </c>
      <c r="BB3441">
        <v>-2.6185515700000002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4"/>
        <v>2.8478923840976E-3</v>
      </c>
      <c r="BO3441">
        <f t="shared" si="215"/>
        <v>1.0333957899650539</v>
      </c>
      <c r="BP3441">
        <f t="shared" si="216"/>
        <v>0.58581897241480307</v>
      </c>
      <c r="BQ3441">
        <f t="shared" si="217"/>
        <v>0.56688732246007467</v>
      </c>
    </row>
    <row r="3442" spans="1:69" x14ac:dyDescent="0.25">
      <c r="A3442" t="s">
        <v>3552</v>
      </c>
      <c r="B3442" s="1">
        <v>44244.398078703707</v>
      </c>
      <c r="C3442">
        <v>3441.85</v>
      </c>
      <c r="D3442">
        <v>0</v>
      </c>
      <c r="E3442">
        <v>0</v>
      </c>
      <c r="F3442">
        <v>1</v>
      </c>
      <c r="G3442">
        <v>1.0156341799999999</v>
      </c>
      <c r="H3442">
        <v>-2.926289E-2</v>
      </c>
      <c r="I3442">
        <v>2.5070000000000001</v>
      </c>
      <c r="J3442">
        <v>0</v>
      </c>
      <c r="K3442">
        <v>0</v>
      </c>
      <c r="L3442">
        <v>1</v>
      </c>
      <c r="M3442">
        <v>6.6410599999999998E-3</v>
      </c>
      <c r="N3442">
        <v>9.0543999999999998E-4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-1.3825288499999999</v>
      </c>
      <c r="AI3442">
        <v>-1.2005599899999999</v>
      </c>
      <c r="AJ3442">
        <v>-0.99550000000000005</v>
      </c>
      <c r="AK3442">
        <v>0</v>
      </c>
      <c r="AL3442">
        <v>2.6195569600000002</v>
      </c>
      <c r="AM3442">
        <v>0</v>
      </c>
      <c r="AN3442">
        <v>1.69201019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0.18115000000000001</v>
      </c>
      <c r="AV3442">
        <v>0</v>
      </c>
      <c r="AW3442" t="s">
        <v>113</v>
      </c>
      <c r="AX3442" t="s">
        <v>113</v>
      </c>
      <c r="AY3442">
        <v>0</v>
      </c>
      <c r="AZ3442">
        <v>-2.6195569600000002</v>
      </c>
      <c r="BA3442">
        <v>1.69201019</v>
      </c>
      <c r="BB3442">
        <v>-2.6195569600000002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4"/>
        <v>2.8478618685762003E-3</v>
      </c>
      <c r="BO3442">
        <f t="shared" si="215"/>
        <v>1.0334068630482294</v>
      </c>
      <c r="BP3442">
        <f t="shared" si="216"/>
        <v>0.57751698147574426</v>
      </c>
      <c r="BQ3442">
        <f t="shared" si="217"/>
        <v>0.5588476350662589</v>
      </c>
    </row>
    <row r="3443" spans="1:69" x14ac:dyDescent="0.25">
      <c r="A3443" t="s">
        <v>3553</v>
      </c>
      <c r="B3443" s="1">
        <v>44244.398090277777</v>
      </c>
      <c r="C3443">
        <v>3442.85</v>
      </c>
      <c r="D3443">
        <v>0</v>
      </c>
      <c r="E3443">
        <v>0</v>
      </c>
      <c r="F3443">
        <v>1</v>
      </c>
      <c r="G3443">
        <v>1.0158748</v>
      </c>
      <c r="H3443">
        <v>-2.926289E-2</v>
      </c>
      <c r="I3443">
        <v>2.5070000000000001</v>
      </c>
      <c r="J3443">
        <v>0</v>
      </c>
      <c r="K3443">
        <v>0</v>
      </c>
      <c r="L3443">
        <v>1</v>
      </c>
      <c r="M3443">
        <v>6.56086E-3</v>
      </c>
      <c r="N3443">
        <v>9.0543999999999998E-4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-1.3825288499999999</v>
      </c>
      <c r="AI3443">
        <v>-1.2005599899999999</v>
      </c>
      <c r="AJ3443">
        <v>-0.99550000000000005</v>
      </c>
      <c r="AK3443">
        <v>0</v>
      </c>
      <c r="AL3443">
        <v>2.62016019</v>
      </c>
      <c r="AM3443">
        <v>0</v>
      </c>
      <c r="AN3443">
        <v>1.6683493899999999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0.18115000000000001</v>
      </c>
      <c r="AV3443">
        <v>0</v>
      </c>
      <c r="AW3443" t="s">
        <v>113</v>
      </c>
      <c r="AX3443" t="s">
        <v>113</v>
      </c>
      <c r="AY3443">
        <v>0</v>
      </c>
      <c r="AZ3443">
        <v>-2.62016019</v>
      </c>
      <c r="BA3443">
        <v>1.6683493899999999</v>
      </c>
      <c r="BB3443">
        <v>-2.62016019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4"/>
        <v>2.8478313534342006E-3</v>
      </c>
      <c r="BO3443">
        <f t="shared" si="215"/>
        <v>1.0334179362310325</v>
      </c>
      <c r="BP3443">
        <f t="shared" si="216"/>
        <v>0.59413988400668616</v>
      </c>
      <c r="BQ3443">
        <f t="shared" si="217"/>
        <v>0.57492700985389067</v>
      </c>
    </row>
    <row r="3444" spans="1:69" x14ac:dyDescent="0.25">
      <c r="A3444" t="s">
        <v>3554</v>
      </c>
      <c r="B3444" s="1">
        <v>44244.398101851853</v>
      </c>
      <c r="C3444">
        <v>3443.85</v>
      </c>
      <c r="D3444">
        <v>0</v>
      </c>
      <c r="E3444">
        <v>0</v>
      </c>
      <c r="F3444">
        <v>1</v>
      </c>
      <c r="G3444">
        <v>1.0162758300000001</v>
      </c>
      <c r="H3444">
        <v>-2.926289E-2</v>
      </c>
      <c r="I3444">
        <v>2.5070000000000001</v>
      </c>
      <c r="J3444">
        <v>0</v>
      </c>
      <c r="K3444">
        <v>0</v>
      </c>
      <c r="L3444">
        <v>1</v>
      </c>
      <c r="M3444">
        <v>6.56086E-3</v>
      </c>
      <c r="N3444">
        <v>9.0543999999999998E-4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-1.3826090600000001</v>
      </c>
      <c r="AI3444">
        <v>-1.2005599899999999</v>
      </c>
      <c r="AJ3444">
        <v>-0.99550000000000005</v>
      </c>
      <c r="AK3444">
        <v>0</v>
      </c>
      <c r="AL3444">
        <v>2.6211655700000001</v>
      </c>
      <c r="AM3444">
        <v>0</v>
      </c>
      <c r="AN3444">
        <v>1.6683493899999999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0.18122985</v>
      </c>
      <c r="AV3444">
        <v>0</v>
      </c>
      <c r="AW3444" t="s">
        <v>113</v>
      </c>
      <c r="AX3444" t="s">
        <v>113</v>
      </c>
      <c r="AY3444">
        <v>0</v>
      </c>
      <c r="AZ3444">
        <v>-2.6211655700000001</v>
      </c>
      <c r="BA3444">
        <v>1.6683493899999999</v>
      </c>
      <c r="BB3444">
        <v>-2.6211655700000001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4"/>
        <v>2.8477932089376002E-3</v>
      </c>
      <c r="BO3444">
        <f t="shared" si="215"/>
        <v>1.0334317782497688</v>
      </c>
      <c r="BP3444">
        <f t="shared" si="216"/>
        <v>0.58583937371716521</v>
      </c>
      <c r="BQ3444">
        <f t="shared" si="217"/>
        <v>0.56688732246007478</v>
      </c>
    </row>
    <row r="3445" spans="1:69" x14ac:dyDescent="0.25">
      <c r="A3445" t="s">
        <v>3555</v>
      </c>
      <c r="B3445" s="1">
        <v>44244.398113425923</v>
      </c>
      <c r="C3445">
        <v>3444.85</v>
      </c>
      <c r="D3445">
        <v>0</v>
      </c>
      <c r="E3445">
        <v>0</v>
      </c>
      <c r="F3445">
        <v>1</v>
      </c>
      <c r="G3445">
        <v>1.01643624</v>
      </c>
      <c r="H3445">
        <v>-2.926289E-2</v>
      </c>
      <c r="I3445">
        <v>2.5070000000000001</v>
      </c>
      <c r="J3445">
        <v>0</v>
      </c>
      <c r="K3445">
        <v>0</v>
      </c>
      <c r="L3445">
        <v>1</v>
      </c>
      <c r="M3445">
        <v>6.7212699999999997E-3</v>
      </c>
      <c r="N3445">
        <v>9.0543999999999998E-4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-1.3825288499999999</v>
      </c>
      <c r="AI3445">
        <v>-1.2005599899999999</v>
      </c>
      <c r="AJ3445">
        <v>-0.99550000000000005</v>
      </c>
      <c r="AK3445">
        <v>0</v>
      </c>
      <c r="AL3445">
        <v>2.6215677300000002</v>
      </c>
      <c r="AM3445">
        <v>0</v>
      </c>
      <c r="AN3445">
        <v>1.71567099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0.18115000000000001</v>
      </c>
      <c r="AV3445">
        <v>0</v>
      </c>
      <c r="AW3445" t="s">
        <v>113</v>
      </c>
      <c r="AX3445" t="s">
        <v>113</v>
      </c>
      <c r="AY3445">
        <v>0</v>
      </c>
      <c r="AZ3445">
        <v>-2.6215677300000002</v>
      </c>
      <c r="BA3445">
        <v>1.71567099</v>
      </c>
      <c r="BB3445">
        <v>-2.6215677300000002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4"/>
        <v>2.8477703223913999E-3</v>
      </c>
      <c r="BO3445">
        <f t="shared" si="215"/>
        <v>1.0334400835839288</v>
      </c>
      <c r="BP3445">
        <f t="shared" si="216"/>
        <v>0.58584408190580917</v>
      </c>
      <c r="BQ3445">
        <f t="shared" si="217"/>
        <v>0.56688732246007467</v>
      </c>
    </row>
    <row r="3446" spans="1:69" x14ac:dyDescent="0.25">
      <c r="A3446" t="s">
        <v>3556</v>
      </c>
      <c r="B3446" s="1">
        <v>44244.398125</v>
      </c>
      <c r="C3446">
        <v>3445.85</v>
      </c>
      <c r="D3446">
        <v>0</v>
      </c>
      <c r="E3446">
        <v>0</v>
      </c>
      <c r="F3446">
        <v>1</v>
      </c>
      <c r="G3446">
        <v>1.01691748</v>
      </c>
      <c r="H3446">
        <v>-2.926289E-2</v>
      </c>
      <c r="I3446">
        <v>2.5070000000000001</v>
      </c>
      <c r="J3446">
        <v>0</v>
      </c>
      <c r="K3446">
        <v>0</v>
      </c>
      <c r="L3446">
        <v>1</v>
      </c>
      <c r="M3446">
        <v>6.56086E-3</v>
      </c>
      <c r="N3446">
        <v>9.0543999999999998E-4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-1.38268926</v>
      </c>
      <c r="AI3446">
        <v>-1.2005599899999999</v>
      </c>
      <c r="AJ3446">
        <v>-0.99550000000000005</v>
      </c>
      <c r="AK3446">
        <v>0</v>
      </c>
      <c r="AL3446">
        <v>2.6227741899999999</v>
      </c>
      <c r="AM3446">
        <v>0</v>
      </c>
      <c r="AN3446">
        <v>1.6683493899999999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0.18130969</v>
      </c>
      <c r="AV3446">
        <v>0</v>
      </c>
      <c r="AW3446" t="s">
        <v>113</v>
      </c>
      <c r="AX3446" t="s">
        <v>113</v>
      </c>
      <c r="AY3446">
        <v>0</v>
      </c>
      <c r="AZ3446">
        <v>-2.6227741899999999</v>
      </c>
      <c r="BA3446">
        <v>1.6683493899999999</v>
      </c>
      <c r="BB3446">
        <v>-2.6227741899999999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4"/>
        <v>2.8477321782742E-3</v>
      </c>
      <c r="BO3446">
        <f t="shared" si="215"/>
        <v>1.0334539260582907</v>
      </c>
      <c r="BP3446">
        <f t="shared" si="216"/>
        <v>0.60246922203187714</v>
      </c>
      <c r="BQ3446">
        <f t="shared" si="217"/>
        <v>0.58296669724770644</v>
      </c>
    </row>
    <row r="3447" spans="1:69" x14ac:dyDescent="0.25">
      <c r="A3447" t="s">
        <v>3557</v>
      </c>
      <c r="B3447" s="1">
        <v>44244.398136574076</v>
      </c>
      <c r="C3447">
        <v>3446.85</v>
      </c>
      <c r="D3447">
        <v>0</v>
      </c>
      <c r="E3447">
        <v>0</v>
      </c>
      <c r="F3447">
        <v>1</v>
      </c>
      <c r="G3447">
        <v>1.01723831</v>
      </c>
      <c r="H3447">
        <v>-2.926289E-2</v>
      </c>
      <c r="I3447">
        <v>2.5070000000000001</v>
      </c>
      <c r="J3447">
        <v>0</v>
      </c>
      <c r="K3447">
        <v>0</v>
      </c>
      <c r="L3447">
        <v>1</v>
      </c>
      <c r="M3447">
        <v>6.56086E-3</v>
      </c>
      <c r="N3447">
        <v>9.0543999999999998E-4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-1.3827694699999999</v>
      </c>
      <c r="AI3447">
        <v>-1.2005599899999999</v>
      </c>
      <c r="AJ3447">
        <v>-0.99550000000000005</v>
      </c>
      <c r="AK3447">
        <v>0</v>
      </c>
      <c r="AL3447">
        <v>2.6235784999999998</v>
      </c>
      <c r="AM3447">
        <v>0</v>
      </c>
      <c r="AN3447">
        <v>1.6683493899999999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0.18138953999999999</v>
      </c>
      <c r="AV3447">
        <v>0</v>
      </c>
      <c r="AW3447" t="s">
        <v>113</v>
      </c>
      <c r="AX3447" t="s">
        <v>113</v>
      </c>
      <c r="AY3447">
        <v>0</v>
      </c>
      <c r="AZ3447">
        <v>-2.6235784999999998</v>
      </c>
      <c r="BA3447">
        <v>1.6683493899999999</v>
      </c>
      <c r="BB3447">
        <v>-2.6235784999999998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4"/>
        <v>2.8477169203238004E-3</v>
      </c>
      <c r="BO3447">
        <f t="shared" si="215"/>
        <v>1.0334594632620175</v>
      </c>
      <c r="BP3447">
        <f t="shared" si="216"/>
        <v>0.58585506799963105</v>
      </c>
      <c r="BQ3447">
        <f t="shared" si="217"/>
        <v>0.56688732246007467</v>
      </c>
    </row>
    <row r="3448" spans="1:69" x14ac:dyDescent="0.25">
      <c r="A3448" t="s">
        <v>3558</v>
      </c>
      <c r="B3448" s="1">
        <v>44244.398148148146</v>
      </c>
      <c r="C3448">
        <v>3447.85</v>
      </c>
      <c r="D3448">
        <v>0</v>
      </c>
      <c r="E3448">
        <v>0</v>
      </c>
      <c r="F3448">
        <v>1</v>
      </c>
      <c r="G3448">
        <v>1.0174789200000001</v>
      </c>
      <c r="H3448">
        <v>-2.926289E-2</v>
      </c>
      <c r="I3448">
        <v>2.5070000000000001</v>
      </c>
      <c r="J3448">
        <v>0</v>
      </c>
      <c r="K3448">
        <v>0</v>
      </c>
      <c r="L3448">
        <v>1</v>
      </c>
      <c r="M3448">
        <v>6.6410599999999998E-3</v>
      </c>
      <c r="N3448">
        <v>9.0543999999999998E-4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-1.3826090600000001</v>
      </c>
      <c r="AI3448">
        <v>-1.2005599899999999</v>
      </c>
      <c r="AJ3448">
        <v>-0.99550000000000005</v>
      </c>
      <c r="AK3448">
        <v>0</v>
      </c>
      <c r="AL3448">
        <v>2.6241817300000001</v>
      </c>
      <c r="AM3448">
        <v>0</v>
      </c>
      <c r="AN3448">
        <v>1.69201019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0.18122985</v>
      </c>
      <c r="AV3448">
        <v>0</v>
      </c>
      <c r="AW3448" t="s">
        <v>113</v>
      </c>
      <c r="AX3448" t="s">
        <v>113</v>
      </c>
      <c r="AY3448">
        <v>0</v>
      </c>
      <c r="AZ3448">
        <v>-2.6241817300000001</v>
      </c>
      <c r="BA3448">
        <v>1.69201019</v>
      </c>
      <c r="BB3448">
        <v>-2.6241817300000001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4"/>
        <v>2.8476711472314002E-3</v>
      </c>
      <c r="BO3448">
        <f t="shared" si="215"/>
        <v>1.0334760749538379</v>
      </c>
      <c r="BP3448">
        <f t="shared" si="216"/>
        <v>0.58586448495712862</v>
      </c>
      <c r="BQ3448">
        <f t="shared" si="217"/>
        <v>0.56688732246007467</v>
      </c>
    </row>
    <row r="3449" spans="1:69" x14ac:dyDescent="0.25">
      <c r="A3449" t="s">
        <v>3559</v>
      </c>
      <c r="B3449" s="1">
        <v>44244.398159722223</v>
      </c>
      <c r="C3449">
        <v>3448.85</v>
      </c>
      <c r="D3449">
        <v>0</v>
      </c>
      <c r="E3449">
        <v>0</v>
      </c>
      <c r="F3449">
        <v>1</v>
      </c>
      <c r="G3449">
        <v>1.0179601599999999</v>
      </c>
      <c r="H3449">
        <v>-2.926289E-2</v>
      </c>
      <c r="I3449">
        <v>2.5070000000000001</v>
      </c>
      <c r="J3449">
        <v>0</v>
      </c>
      <c r="K3449">
        <v>0</v>
      </c>
      <c r="L3449">
        <v>1</v>
      </c>
      <c r="M3449">
        <v>6.56086E-3</v>
      </c>
      <c r="N3449">
        <v>9.0543999999999998E-4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-1.3828496699999999</v>
      </c>
      <c r="AI3449">
        <v>-1.2005599899999999</v>
      </c>
      <c r="AJ3449">
        <v>-0.99550000000000005</v>
      </c>
      <c r="AK3449">
        <v>0</v>
      </c>
      <c r="AL3449">
        <v>2.6253881899999998</v>
      </c>
      <c r="AM3449">
        <v>0</v>
      </c>
      <c r="AN3449">
        <v>1.6683493899999999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0.18146938000000001</v>
      </c>
      <c r="AV3449">
        <v>0</v>
      </c>
      <c r="AW3449" t="s">
        <v>113</v>
      </c>
      <c r="AX3449" t="s">
        <v>113</v>
      </c>
      <c r="AY3449">
        <v>0</v>
      </c>
      <c r="AZ3449">
        <v>-2.6253881899999998</v>
      </c>
      <c r="BA3449">
        <v>1.6683493899999999</v>
      </c>
      <c r="BB3449">
        <v>-2.6253881899999998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4"/>
        <v>2.8476406317100005E-3</v>
      </c>
      <c r="BO3449">
        <f t="shared" si="215"/>
        <v>1.033487149757635</v>
      </c>
      <c r="BP3449">
        <f t="shared" si="216"/>
        <v>0.5941796767325771</v>
      </c>
      <c r="BQ3449">
        <f t="shared" si="217"/>
        <v>0.57492700985389056</v>
      </c>
    </row>
    <row r="3450" spans="1:69" x14ac:dyDescent="0.25">
      <c r="A3450" t="s">
        <v>3560</v>
      </c>
      <c r="B3450" s="1">
        <v>44244.3981712963</v>
      </c>
      <c r="C3450">
        <v>3449.85</v>
      </c>
      <c r="D3450">
        <v>0</v>
      </c>
      <c r="E3450">
        <v>0</v>
      </c>
      <c r="F3450">
        <v>1</v>
      </c>
      <c r="G3450">
        <v>1.01812057</v>
      </c>
      <c r="H3450">
        <v>-2.926289E-2</v>
      </c>
      <c r="I3450">
        <v>2.5070000000000001</v>
      </c>
      <c r="J3450">
        <v>0</v>
      </c>
      <c r="K3450">
        <v>0</v>
      </c>
      <c r="L3450">
        <v>1</v>
      </c>
      <c r="M3450">
        <v>6.7212699999999997E-3</v>
      </c>
      <c r="N3450">
        <v>9.0543999999999998E-4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-1.38301009</v>
      </c>
      <c r="AI3450">
        <v>-1.2005599899999999</v>
      </c>
      <c r="AJ3450">
        <v>-0.99550000000000005</v>
      </c>
      <c r="AK3450">
        <v>0</v>
      </c>
      <c r="AL3450">
        <v>2.62579034</v>
      </c>
      <c r="AM3450">
        <v>0</v>
      </c>
      <c r="AN3450">
        <v>1.71567099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0.18162907</v>
      </c>
      <c r="AV3450">
        <v>0</v>
      </c>
      <c r="AW3450" t="s">
        <v>113</v>
      </c>
      <c r="AX3450" t="s">
        <v>113</v>
      </c>
      <c r="AY3450">
        <v>0</v>
      </c>
      <c r="AZ3450">
        <v>-2.62579034</v>
      </c>
      <c r="BA3450">
        <v>1.71567099</v>
      </c>
      <c r="BB3450">
        <v>-2.62579034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4"/>
        <v>2.8476177451638002E-3</v>
      </c>
      <c r="BO3450">
        <f t="shared" si="215"/>
        <v>1.0334954559818257</v>
      </c>
      <c r="BP3450">
        <f t="shared" si="216"/>
        <v>0.58587547181619126</v>
      </c>
      <c r="BQ3450">
        <f t="shared" si="217"/>
        <v>0.56688732246007478</v>
      </c>
    </row>
    <row r="3451" spans="1:69" x14ac:dyDescent="0.25">
      <c r="A3451" t="s">
        <v>3561</v>
      </c>
      <c r="B3451" s="1">
        <v>44244.398182870369</v>
      </c>
      <c r="C3451">
        <v>3450.85</v>
      </c>
      <c r="D3451">
        <v>0</v>
      </c>
      <c r="E3451">
        <v>0</v>
      </c>
      <c r="F3451">
        <v>1</v>
      </c>
      <c r="G3451">
        <v>1.0185215999999999</v>
      </c>
      <c r="H3451">
        <v>-2.926289E-2</v>
      </c>
      <c r="I3451">
        <v>2.5070000000000001</v>
      </c>
      <c r="J3451">
        <v>0</v>
      </c>
      <c r="K3451">
        <v>0</v>
      </c>
      <c r="L3451">
        <v>1</v>
      </c>
      <c r="M3451">
        <v>6.6410599999999998E-3</v>
      </c>
      <c r="N3451">
        <v>9.0543999999999998E-4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-1.3829298800000001</v>
      </c>
      <c r="AI3451">
        <v>-1.2005599899999999</v>
      </c>
      <c r="AJ3451">
        <v>-0.99550000000000005</v>
      </c>
      <c r="AK3451">
        <v>0</v>
      </c>
      <c r="AL3451">
        <v>2.62679573</v>
      </c>
      <c r="AM3451">
        <v>0</v>
      </c>
      <c r="AN3451">
        <v>1.69201019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0.18154923000000001</v>
      </c>
      <c r="AV3451">
        <v>0</v>
      </c>
      <c r="AW3451" t="s">
        <v>113</v>
      </c>
      <c r="AX3451" t="s">
        <v>113</v>
      </c>
      <c r="AY3451">
        <v>0</v>
      </c>
      <c r="AZ3451">
        <v>-2.62679573</v>
      </c>
      <c r="BA3451">
        <v>1.69201019</v>
      </c>
      <c r="BB3451">
        <v>-2.62679573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4"/>
        <v>2.8475719720714001E-3</v>
      </c>
      <c r="BO3451">
        <f t="shared" si="215"/>
        <v>1.0335120688307602</v>
      </c>
      <c r="BP3451">
        <f t="shared" si="216"/>
        <v>0.60250311733191242</v>
      </c>
      <c r="BQ3451">
        <f t="shared" si="217"/>
        <v>0.58296669724770633</v>
      </c>
    </row>
    <row r="3452" spans="1:69" x14ac:dyDescent="0.25">
      <c r="A3452" t="s">
        <v>3562</v>
      </c>
      <c r="B3452" s="1">
        <v>44244.398194444446</v>
      </c>
      <c r="C3452">
        <v>3451.85</v>
      </c>
      <c r="D3452">
        <v>0</v>
      </c>
      <c r="E3452">
        <v>0</v>
      </c>
      <c r="F3452">
        <v>1</v>
      </c>
      <c r="G3452">
        <v>1.0187622199999999</v>
      </c>
      <c r="H3452">
        <v>-2.926289E-2</v>
      </c>
      <c r="I3452">
        <v>2.5070000000000001</v>
      </c>
      <c r="J3452">
        <v>0</v>
      </c>
      <c r="K3452">
        <v>0</v>
      </c>
      <c r="L3452">
        <v>1</v>
      </c>
      <c r="M3452">
        <v>6.7212699999999997E-3</v>
      </c>
      <c r="N3452">
        <v>9.0543999999999998E-4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-1.3830902899999999</v>
      </c>
      <c r="AI3452">
        <v>-1.2005599899999999</v>
      </c>
      <c r="AJ3452">
        <v>-0.99550000000000005</v>
      </c>
      <c r="AK3452">
        <v>0</v>
      </c>
      <c r="AL3452">
        <v>2.6273989599999998</v>
      </c>
      <c r="AM3452">
        <v>0</v>
      </c>
      <c r="AN3452">
        <v>1.71567099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0.18170892</v>
      </c>
      <c r="AV3452">
        <v>0</v>
      </c>
      <c r="AW3452" t="s">
        <v>113</v>
      </c>
      <c r="AX3452" t="s">
        <v>113</v>
      </c>
      <c r="AY3452">
        <v>0</v>
      </c>
      <c r="AZ3452">
        <v>-2.6273989599999998</v>
      </c>
      <c r="BA3452">
        <v>1.71567099</v>
      </c>
      <c r="BB3452">
        <v>-2.6273989599999998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4"/>
        <v>2.8475567145004E-3</v>
      </c>
      <c r="BO3452">
        <f t="shared" si="215"/>
        <v>1.0335176065198566</v>
      </c>
      <c r="BP3452">
        <f t="shared" si="216"/>
        <v>0.59419718714781089</v>
      </c>
      <c r="BQ3452">
        <f t="shared" si="217"/>
        <v>0.57492700985389045</v>
      </c>
    </row>
    <row r="3453" spans="1:69" x14ac:dyDescent="0.25">
      <c r="A3453" t="s">
        <v>3563</v>
      </c>
      <c r="B3453" s="1">
        <v>44244.398206018515</v>
      </c>
      <c r="C3453">
        <v>3452.85</v>
      </c>
      <c r="D3453">
        <v>0</v>
      </c>
      <c r="E3453">
        <v>0</v>
      </c>
      <c r="F3453">
        <v>1</v>
      </c>
      <c r="G3453">
        <v>1.01924346</v>
      </c>
      <c r="H3453">
        <v>-2.926289E-2</v>
      </c>
      <c r="I3453">
        <v>2.5070000000000001</v>
      </c>
      <c r="J3453">
        <v>0</v>
      </c>
      <c r="K3453">
        <v>0</v>
      </c>
      <c r="L3453">
        <v>1</v>
      </c>
      <c r="M3453">
        <v>6.6410599999999998E-3</v>
      </c>
      <c r="N3453">
        <v>9.0543999999999998E-4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-1.3830902899999999</v>
      </c>
      <c r="AI3453">
        <v>-1.2005599899999999</v>
      </c>
      <c r="AJ3453">
        <v>-0.99550000000000005</v>
      </c>
      <c r="AK3453">
        <v>0</v>
      </c>
      <c r="AL3453">
        <v>2.62860542</v>
      </c>
      <c r="AM3453">
        <v>0</v>
      </c>
      <c r="AN3453">
        <v>1.69201019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0.18170892</v>
      </c>
      <c r="AV3453">
        <v>0</v>
      </c>
      <c r="AW3453" t="s">
        <v>113</v>
      </c>
      <c r="AX3453" t="s">
        <v>113</v>
      </c>
      <c r="AY3453">
        <v>0</v>
      </c>
      <c r="AZ3453">
        <v>-2.62860542</v>
      </c>
      <c r="BA3453">
        <v>1.69201019</v>
      </c>
      <c r="BB3453">
        <v>-2.62860542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4"/>
        <v>2.8475185700038001E-3</v>
      </c>
      <c r="BO3453">
        <f t="shared" si="215"/>
        <v>1.0335314512087879</v>
      </c>
      <c r="BP3453">
        <f t="shared" si="216"/>
        <v>0.60251441661281613</v>
      </c>
      <c r="BQ3453">
        <f t="shared" si="217"/>
        <v>0.58296669724770644</v>
      </c>
    </row>
    <row r="3454" spans="1:69" x14ac:dyDescent="0.25">
      <c r="A3454" t="s">
        <v>3564</v>
      </c>
      <c r="B3454" s="1">
        <v>44244.398217592592</v>
      </c>
      <c r="C3454">
        <v>3453.85</v>
      </c>
      <c r="D3454">
        <v>0</v>
      </c>
      <c r="E3454">
        <v>0</v>
      </c>
      <c r="F3454">
        <v>1</v>
      </c>
      <c r="G3454">
        <v>1.01956428</v>
      </c>
      <c r="H3454">
        <v>-2.926289E-2</v>
      </c>
      <c r="I3454">
        <v>2.5070000000000001</v>
      </c>
      <c r="J3454">
        <v>0</v>
      </c>
      <c r="K3454">
        <v>0</v>
      </c>
      <c r="L3454">
        <v>1</v>
      </c>
      <c r="M3454">
        <v>6.56086E-3</v>
      </c>
      <c r="N3454">
        <v>9.0543999999999998E-4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-1.3830902899999999</v>
      </c>
      <c r="AI3454">
        <v>-1.2005599899999999</v>
      </c>
      <c r="AJ3454">
        <v>-0.99550000000000005</v>
      </c>
      <c r="AK3454">
        <v>0</v>
      </c>
      <c r="AL3454">
        <v>2.62940972</v>
      </c>
      <c r="AM3454">
        <v>0</v>
      </c>
      <c r="AN3454">
        <v>1.6683493899999999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0.18170892</v>
      </c>
      <c r="AV3454">
        <v>0</v>
      </c>
      <c r="AW3454" t="s">
        <v>113</v>
      </c>
      <c r="AX3454" t="s">
        <v>113</v>
      </c>
      <c r="AY3454">
        <v>0</v>
      </c>
      <c r="AZ3454">
        <v>-2.62940972</v>
      </c>
      <c r="BA3454">
        <v>1.6683493899999999</v>
      </c>
      <c r="BB3454">
        <v>-2.62940972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4"/>
        <v>2.8474956834576006E-3</v>
      </c>
      <c r="BO3454">
        <f t="shared" si="215"/>
        <v>1.0335397581451053</v>
      </c>
      <c r="BP3454">
        <f t="shared" si="216"/>
        <v>0.59420992271547868</v>
      </c>
      <c r="BQ3454">
        <f t="shared" si="217"/>
        <v>0.57492700985389056</v>
      </c>
    </row>
    <row r="3455" spans="1:69" x14ac:dyDescent="0.25">
      <c r="A3455" t="s">
        <v>3565</v>
      </c>
      <c r="B3455" s="1">
        <v>44244.398229166669</v>
      </c>
      <c r="C3455">
        <v>3454.85</v>
      </c>
      <c r="D3455">
        <v>0</v>
      </c>
      <c r="E3455">
        <v>0</v>
      </c>
      <c r="F3455">
        <v>1</v>
      </c>
      <c r="G3455">
        <v>1.0197247</v>
      </c>
      <c r="H3455">
        <v>-2.926289E-2</v>
      </c>
      <c r="I3455">
        <v>2.5070000000000001</v>
      </c>
      <c r="J3455">
        <v>0</v>
      </c>
      <c r="K3455">
        <v>0</v>
      </c>
      <c r="L3455">
        <v>1</v>
      </c>
      <c r="M3455">
        <v>6.6410599999999998E-3</v>
      </c>
      <c r="N3455">
        <v>9.0543999999999998E-4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-1.3831705000000001</v>
      </c>
      <c r="AI3455">
        <v>-1.2005599899999999</v>
      </c>
      <c r="AJ3455">
        <v>-0.99550000000000005</v>
      </c>
      <c r="AK3455">
        <v>0</v>
      </c>
      <c r="AL3455">
        <v>2.6298118800000001</v>
      </c>
      <c r="AM3455">
        <v>0</v>
      </c>
      <c r="AN3455">
        <v>1.69201019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0.18178875999999999</v>
      </c>
      <c r="AV3455">
        <v>0</v>
      </c>
      <c r="AW3455" t="s">
        <v>113</v>
      </c>
      <c r="AX3455" t="s">
        <v>113</v>
      </c>
      <c r="AY3455">
        <v>0</v>
      </c>
      <c r="AZ3455">
        <v>-2.6298118800000001</v>
      </c>
      <c r="BA3455">
        <v>1.69201019</v>
      </c>
      <c r="BB3455">
        <v>-2.6298118800000001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4"/>
        <v>2.8474499103652001E-3</v>
      </c>
      <c r="BO3455">
        <f t="shared" si="215"/>
        <v>1.0335563724183459</v>
      </c>
      <c r="BP3455">
        <f t="shared" si="216"/>
        <v>0.58591000457178377</v>
      </c>
      <c r="BQ3455">
        <f t="shared" si="217"/>
        <v>0.56688732246007456</v>
      </c>
    </row>
    <row r="3456" spans="1:69" x14ac:dyDescent="0.25">
      <c r="A3456" t="s">
        <v>3566</v>
      </c>
      <c r="B3456" s="1">
        <v>44244.398240740738</v>
      </c>
      <c r="C3456">
        <v>3455.85</v>
      </c>
      <c r="D3456">
        <v>0</v>
      </c>
      <c r="E3456">
        <v>0</v>
      </c>
      <c r="F3456">
        <v>1</v>
      </c>
      <c r="G3456">
        <v>1.0202059299999999</v>
      </c>
      <c r="H3456">
        <v>-2.926289E-2</v>
      </c>
      <c r="I3456">
        <v>2.5070000000000001</v>
      </c>
      <c r="J3456">
        <v>0</v>
      </c>
      <c r="K3456">
        <v>0</v>
      </c>
      <c r="L3456">
        <v>1</v>
      </c>
      <c r="M3456">
        <v>6.6410599999999998E-3</v>
      </c>
      <c r="N3456">
        <v>9.0543999999999998E-4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-1.3834111200000001</v>
      </c>
      <c r="AI3456">
        <v>-1.2005599899999999</v>
      </c>
      <c r="AJ3456">
        <v>-0.99550000000000005</v>
      </c>
      <c r="AK3456">
        <v>0</v>
      </c>
      <c r="AL3456">
        <v>2.6310183399999998</v>
      </c>
      <c r="AM3456">
        <v>0</v>
      </c>
      <c r="AN3456">
        <v>1.69201019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0.1820283</v>
      </c>
      <c r="AV3456">
        <v>0</v>
      </c>
      <c r="AW3456" t="s">
        <v>113</v>
      </c>
      <c r="AX3456" t="s">
        <v>113</v>
      </c>
      <c r="AY3456">
        <v>0</v>
      </c>
      <c r="AZ3456">
        <v>-2.6310183399999998</v>
      </c>
      <c r="BA3456">
        <v>1.69201019</v>
      </c>
      <c r="BB3456">
        <v>-2.6310183399999998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4"/>
        <v>2.8474193952232004E-3</v>
      </c>
      <c r="BO3456">
        <f t="shared" si="215"/>
        <v>1.0335674488054498</v>
      </c>
      <c r="BP3456">
        <f t="shared" si="216"/>
        <v>0.59422584282403135</v>
      </c>
      <c r="BQ3456">
        <f t="shared" si="217"/>
        <v>0.57492700985389056</v>
      </c>
    </row>
    <row r="3457" spans="1:69" x14ac:dyDescent="0.25">
      <c r="A3457" t="s">
        <v>3567</v>
      </c>
      <c r="B3457" s="1">
        <v>44244.398252314815</v>
      </c>
      <c r="C3457">
        <v>3456.85</v>
      </c>
      <c r="D3457">
        <v>0</v>
      </c>
      <c r="E3457">
        <v>0</v>
      </c>
      <c r="F3457">
        <v>1</v>
      </c>
      <c r="G3457">
        <v>1.0205267600000001</v>
      </c>
      <c r="H3457">
        <v>-2.926289E-2</v>
      </c>
      <c r="I3457">
        <v>2.5070000000000001</v>
      </c>
      <c r="J3457">
        <v>0</v>
      </c>
      <c r="K3457">
        <v>0</v>
      </c>
      <c r="L3457">
        <v>1</v>
      </c>
      <c r="M3457">
        <v>6.7212699999999997E-3</v>
      </c>
      <c r="N3457">
        <v>9.0543999999999998E-4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-1.3831705000000001</v>
      </c>
      <c r="AI3457">
        <v>-1.2005599899999999</v>
      </c>
      <c r="AJ3457">
        <v>-0.99550000000000005</v>
      </c>
      <c r="AK3457">
        <v>0</v>
      </c>
      <c r="AL3457">
        <v>2.6318226500000002</v>
      </c>
      <c r="AM3457">
        <v>0</v>
      </c>
      <c r="AN3457">
        <v>1.71567099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0.18178875999999999</v>
      </c>
      <c r="AV3457">
        <v>0</v>
      </c>
      <c r="AW3457" t="s">
        <v>113</v>
      </c>
      <c r="AX3457" t="s">
        <v>113</v>
      </c>
      <c r="AY3457">
        <v>0</v>
      </c>
      <c r="AZ3457">
        <v>-2.6318226500000002</v>
      </c>
      <c r="BA3457">
        <v>1.71567099</v>
      </c>
      <c r="BB3457">
        <v>-2.6318226500000002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4"/>
        <v>2.8474041372727999E-3</v>
      </c>
      <c r="BO3457">
        <f t="shared" si="215"/>
        <v>1.0335729872257475</v>
      </c>
      <c r="BP3457">
        <f t="shared" si="216"/>
        <v>0.5942290270114523</v>
      </c>
      <c r="BQ3457">
        <f t="shared" si="217"/>
        <v>0.57492700985389045</v>
      </c>
    </row>
    <row r="3458" spans="1:69" x14ac:dyDescent="0.25">
      <c r="A3458" t="s">
        <v>3568</v>
      </c>
      <c r="B3458" s="1">
        <v>44244.398263888892</v>
      </c>
      <c r="C3458">
        <v>3457.85</v>
      </c>
      <c r="D3458">
        <v>0</v>
      </c>
      <c r="E3458">
        <v>0</v>
      </c>
      <c r="F3458">
        <v>1</v>
      </c>
      <c r="G3458">
        <v>1.0207673799999999</v>
      </c>
      <c r="H3458">
        <v>-2.926289E-2</v>
      </c>
      <c r="I3458">
        <v>2.5070000000000001</v>
      </c>
      <c r="J3458">
        <v>0</v>
      </c>
      <c r="K3458">
        <v>0</v>
      </c>
      <c r="L3458">
        <v>1</v>
      </c>
      <c r="M3458">
        <v>6.4806500000000001E-3</v>
      </c>
      <c r="N3458">
        <v>9.0543999999999998E-4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-1.38333091</v>
      </c>
      <c r="AI3458">
        <v>-1.2005599899999999</v>
      </c>
      <c r="AJ3458">
        <v>-0.99550000000000005</v>
      </c>
      <c r="AK3458">
        <v>0</v>
      </c>
      <c r="AL3458">
        <v>2.63242588</v>
      </c>
      <c r="AM3458">
        <v>0</v>
      </c>
      <c r="AN3458">
        <v>1.6446885899999999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0.18194846000000001</v>
      </c>
      <c r="AV3458">
        <v>0</v>
      </c>
      <c r="AW3458" t="s">
        <v>113</v>
      </c>
      <c r="AX3458" t="s">
        <v>113</v>
      </c>
      <c r="AY3458">
        <v>0</v>
      </c>
      <c r="AZ3458">
        <v>-2.63242588</v>
      </c>
      <c r="BA3458">
        <v>1.6446885899999999</v>
      </c>
      <c r="BB3458">
        <v>-2.63242588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4"/>
        <v>2.8473583641804002E-3</v>
      </c>
      <c r="BO3458">
        <f t="shared" si="215"/>
        <v>1.0335896025673361</v>
      </c>
      <c r="BP3458">
        <f t="shared" si="216"/>
        <v>0.6025483169182495</v>
      </c>
      <c r="BQ3458">
        <f t="shared" si="217"/>
        <v>0.58296669724770644</v>
      </c>
    </row>
    <row r="3459" spans="1:69" x14ac:dyDescent="0.25">
      <c r="A3459" t="s">
        <v>3569</v>
      </c>
      <c r="B3459" s="1">
        <v>44244.398275462961</v>
      </c>
      <c r="C3459">
        <v>3458.85</v>
      </c>
      <c r="D3459">
        <v>0</v>
      </c>
      <c r="E3459">
        <v>0</v>
      </c>
      <c r="F3459">
        <v>1</v>
      </c>
      <c r="G3459">
        <v>1.0210881999999999</v>
      </c>
      <c r="H3459">
        <v>-2.926289E-2</v>
      </c>
      <c r="I3459">
        <v>2.5070000000000001</v>
      </c>
      <c r="J3459">
        <v>0</v>
      </c>
      <c r="K3459">
        <v>0</v>
      </c>
      <c r="L3459">
        <v>1</v>
      </c>
      <c r="M3459">
        <v>6.4806500000000001E-3</v>
      </c>
      <c r="N3459">
        <v>9.0543999999999998E-4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-1.3834913200000001</v>
      </c>
      <c r="AI3459">
        <v>-1.2005599899999999</v>
      </c>
      <c r="AJ3459">
        <v>-0.99550000000000005</v>
      </c>
      <c r="AK3459">
        <v>0</v>
      </c>
      <c r="AL3459">
        <v>2.63323018</v>
      </c>
      <c r="AM3459">
        <v>0</v>
      </c>
      <c r="AN3459">
        <v>1.6446885899999999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0.18210815</v>
      </c>
      <c r="AV3459">
        <v>0</v>
      </c>
      <c r="AW3459" t="s">
        <v>113</v>
      </c>
      <c r="AX3459" t="s">
        <v>113</v>
      </c>
      <c r="AY3459">
        <v>0</v>
      </c>
      <c r="AZ3459">
        <v>-2.63323018</v>
      </c>
      <c r="BA3459">
        <v>1.6446885899999999</v>
      </c>
      <c r="BB3459">
        <v>-2.63323018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4"/>
        <v>2.8473278486589996E-3</v>
      </c>
      <c r="BO3459">
        <f t="shared" si="215"/>
        <v>1.0336006798044204</v>
      </c>
      <c r="BP3459">
        <f t="shared" si="216"/>
        <v>0.57762529551157782</v>
      </c>
      <c r="BQ3459">
        <f t="shared" si="217"/>
        <v>0.5588476350662589</v>
      </c>
    </row>
    <row r="3460" spans="1:69" x14ac:dyDescent="0.25">
      <c r="A3460" t="s">
        <v>3570</v>
      </c>
      <c r="B3460" s="1">
        <v>44244.398287037038</v>
      </c>
      <c r="C3460">
        <v>3459.85</v>
      </c>
      <c r="D3460">
        <v>0</v>
      </c>
      <c r="E3460">
        <v>0</v>
      </c>
      <c r="F3460">
        <v>1</v>
      </c>
      <c r="G3460">
        <v>1.02148923</v>
      </c>
      <c r="H3460">
        <v>-2.926289E-2</v>
      </c>
      <c r="I3460">
        <v>2.5070000000000001</v>
      </c>
      <c r="J3460">
        <v>0</v>
      </c>
      <c r="K3460">
        <v>0</v>
      </c>
      <c r="L3460">
        <v>1</v>
      </c>
      <c r="M3460">
        <v>6.6410599999999998E-3</v>
      </c>
      <c r="N3460">
        <v>9.0543999999999998E-4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-1.3834111200000001</v>
      </c>
      <c r="AI3460">
        <v>-1.2005599899999999</v>
      </c>
      <c r="AJ3460">
        <v>-0.99550000000000005</v>
      </c>
      <c r="AK3460">
        <v>0</v>
      </c>
      <c r="AL3460">
        <v>2.63423557</v>
      </c>
      <c r="AM3460">
        <v>0</v>
      </c>
      <c r="AN3460">
        <v>1.69201019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0.1820283</v>
      </c>
      <c r="AV3460">
        <v>0</v>
      </c>
      <c r="AW3460" t="s">
        <v>113</v>
      </c>
      <c r="AX3460" t="s">
        <v>113</v>
      </c>
      <c r="AY3460">
        <v>0</v>
      </c>
      <c r="AZ3460">
        <v>-2.63423557</v>
      </c>
      <c r="BA3460">
        <v>1.69201019</v>
      </c>
      <c r="BB3460">
        <v>-2.63423557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4"/>
        <v>2.8473049621128002E-3</v>
      </c>
      <c r="BO3460">
        <f t="shared" si="215"/>
        <v>1.0336089878536197</v>
      </c>
      <c r="BP3460">
        <f t="shared" si="216"/>
        <v>0.57762993844522481</v>
      </c>
      <c r="BQ3460">
        <f t="shared" si="217"/>
        <v>0.5588476350662589</v>
      </c>
    </row>
    <row r="3461" spans="1:69" x14ac:dyDescent="0.25">
      <c r="A3461" t="s">
        <v>3571</v>
      </c>
      <c r="B3461" s="1">
        <v>44244.398298611108</v>
      </c>
      <c r="C3461">
        <v>3460.85</v>
      </c>
      <c r="D3461">
        <v>0</v>
      </c>
      <c r="E3461">
        <v>0</v>
      </c>
      <c r="F3461">
        <v>1</v>
      </c>
      <c r="G3461">
        <v>1.02181006</v>
      </c>
      <c r="H3461">
        <v>-2.926289E-2</v>
      </c>
      <c r="I3461">
        <v>2.5070000000000001</v>
      </c>
      <c r="J3461">
        <v>0</v>
      </c>
      <c r="K3461">
        <v>0</v>
      </c>
      <c r="L3461">
        <v>1</v>
      </c>
      <c r="M3461">
        <v>6.7212699999999997E-3</v>
      </c>
      <c r="N3461">
        <v>9.0543999999999998E-4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-1.3834111200000001</v>
      </c>
      <c r="AI3461">
        <v>-1.2005599899999999</v>
      </c>
      <c r="AJ3461">
        <v>-0.99550000000000005</v>
      </c>
      <c r="AK3461">
        <v>0</v>
      </c>
      <c r="AL3461">
        <v>2.6350398799999999</v>
      </c>
      <c r="AM3461">
        <v>0</v>
      </c>
      <c r="AN3461">
        <v>1.71567099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0.1820283</v>
      </c>
      <c r="AV3461">
        <v>0</v>
      </c>
      <c r="AW3461" t="s">
        <v>113</v>
      </c>
      <c r="AX3461" t="s">
        <v>113</v>
      </c>
      <c r="AY3461">
        <v>0</v>
      </c>
      <c r="AZ3461">
        <v>-2.6350398799999999</v>
      </c>
      <c r="BA3461">
        <v>1.71567099</v>
      </c>
      <c r="BB3461">
        <v>-2.6350398799999999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4"/>
        <v>2.8472744469708001E-3</v>
      </c>
      <c r="BO3461">
        <f t="shared" si="215"/>
        <v>1.0336200653684937</v>
      </c>
      <c r="BP3461">
        <f t="shared" si="216"/>
        <v>0.59425609350729092</v>
      </c>
      <c r="BQ3461">
        <f t="shared" si="217"/>
        <v>0.57492700985389045</v>
      </c>
    </row>
    <row r="3462" spans="1:69" x14ac:dyDescent="0.25">
      <c r="A3462" t="s">
        <v>3572</v>
      </c>
      <c r="B3462" s="1">
        <v>44244.398310185185</v>
      </c>
      <c r="C3462">
        <v>3461.85</v>
      </c>
      <c r="D3462">
        <v>0</v>
      </c>
      <c r="E3462">
        <v>0</v>
      </c>
      <c r="F3462">
        <v>1</v>
      </c>
      <c r="G3462">
        <v>1.0222110900000001</v>
      </c>
      <c r="H3462">
        <v>-2.926289E-2</v>
      </c>
      <c r="I3462">
        <v>2.5070000000000001</v>
      </c>
      <c r="J3462">
        <v>0</v>
      </c>
      <c r="K3462">
        <v>0</v>
      </c>
      <c r="L3462">
        <v>1</v>
      </c>
      <c r="M3462">
        <v>6.6410599999999998E-3</v>
      </c>
      <c r="N3462">
        <v>9.0543999999999998E-4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-1.3834913200000001</v>
      </c>
      <c r="AI3462">
        <v>-1.2005599899999999</v>
      </c>
      <c r="AJ3462">
        <v>-0.99550000000000005</v>
      </c>
      <c r="AK3462">
        <v>0</v>
      </c>
      <c r="AL3462">
        <v>2.6360452599999999</v>
      </c>
      <c r="AM3462">
        <v>0</v>
      </c>
      <c r="AN3462">
        <v>1.69201019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0.18210815</v>
      </c>
      <c r="AV3462">
        <v>0</v>
      </c>
      <c r="AW3462" t="s">
        <v>113</v>
      </c>
      <c r="AX3462" t="s">
        <v>113</v>
      </c>
      <c r="AY3462">
        <v>0</v>
      </c>
      <c r="AZ3462">
        <v>-2.6360452599999999</v>
      </c>
      <c r="BA3462">
        <v>1.69201019</v>
      </c>
      <c r="BB3462">
        <v>-2.6360452599999999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4"/>
        <v>2.8472363024741997E-3</v>
      </c>
      <c r="BO3462">
        <f t="shared" si="215"/>
        <v>1.0336339128025951</v>
      </c>
      <c r="BP3462">
        <f t="shared" si="216"/>
        <v>0.60257414830975253</v>
      </c>
      <c r="BQ3462">
        <f t="shared" si="217"/>
        <v>0.58296669724770633</v>
      </c>
    </row>
    <row r="3463" spans="1:69" x14ac:dyDescent="0.25">
      <c r="A3463" t="s">
        <v>3573</v>
      </c>
      <c r="B3463" s="1">
        <v>44244.398321759261</v>
      </c>
      <c r="C3463">
        <v>3462.85</v>
      </c>
      <c r="D3463">
        <v>0</v>
      </c>
      <c r="E3463">
        <v>0</v>
      </c>
      <c r="F3463">
        <v>1</v>
      </c>
      <c r="G3463">
        <v>1.02261212</v>
      </c>
      <c r="H3463">
        <v>-2.926289E-2</v>
      </c>
      <c r="I3463">
        <v>2.5070000000000001</v>
      </c>
      <c r="J3463">
        <v>0</v>
      </c>
      <c r="K3463">
        <v>0</v>
      </c>
      <c r="L3463">
        <v>1</v>
      </c>
      <c r="M3463">
        <v>6.6410599999999998E-3</v>
      </c>
      <c r="N3463">
        <v>9.0543999999999998E-4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-1.38357153</v>
      </c>
      <c r="AI3463">
        <v>-1.2005599899999999</v>
      </c>
      <c r="AJ3463">
        <v>-0.99550000000000005</v>
      </c>
      <c r="AK3463">
        <v>0</v>
      </c>
      <c r="AL3463">
        <v>2.6370506499999999</v>
      </c>
      <c r="AM3463">
        <v>0</v>
      </c>
      <c r="AN3463">
        <v>1.69201019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0.18218798999999999</v>
      </c>
      <c r="AV3463">
        <v>0</v>
      </c>
      <c r="AW3463" t="s">
        <v>113</v>
      </c>
      <c r="AX3463" t="s">
        <v>113</v>
      </c>
      <c r="AY3463">
        <v>0</v>
      </c>
      <c r="AZ3463">
        <v>-2.6370506499999999</v>
      </c>
      <c r="BA3463">
        <v>1.69201019</v>
      </c>
      <c r="BB3463">
        <v>-2.6370506499999999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si="214"/>
        <v>2.8472057869528005E-3</v>
      </c>
      <c r="BO3463">
        <f t="shared" si="215"/>
        <v>1.033644990989472</v>
      </c>
      <c r="BP3463">
        <f t="shared" si="216"/>
        <v>0.59427042392002882</v>
      </c>
      <c r="BQ3463">
        <f t="shared" si="217"/>
        <v>0.57492700985389056</v>
      </c>
    </row>
    <row r="3464" spans="1:69" x14ac:dyDescent="0.25">
      <c r="A3464" t="s">
        <v>3574</v>
      </c>
      <c r="B3464" s="1">
        <v>44244.398333333331</v>
      </c>
      <c r="C3464">
        <v>3463.85</v>
      </c>
      <c r="D3464">
        <v>0</v>
      </c>
      <c r="E3464">
        <v>0</v>
      </c>
      <c r="F3464">
        <v>1</v>
      </c>
      <c r="G3464">
        <v>1.02285274</v>
      </c>
      <c r="H3464">
        <v>-2.926289E-2</v>
      </c>
      <c r="I3464">
        <v>2.5070000000000001</v>
      </c>
      <c r="J3464">
        <v>0</v>
      </c>
      <c r="K3464">
        <v>0</v>
      </c>
      <c r="L3464">
        <v>1</v>
      </c>
      <c r="M3464">
        <v>6.6410599999999998E-3</v>
      </c>
      <c r="N3464">
        <v>9.0543999999999998E-4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-1.38381215</v>
      </c>
      <c r="AI3464">
        <v>-1.2005599899999999</v>
      </c>
      <c r="AJ3464">
        <v>-0.99550000000000005</v>
      </c>
      <c r="AK3464">
        <v>0</v>
      </c>
      <c r="AL3464">
        <v>2.6376538799999998</v>
      </c>
      <c r="AM3464">
        <v>0</v>
      </c>
      <c r="AN3464">
        <v>1.69201019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0.18242753</v>
      </c>
      <c r="AV3464">
        <v>0</v>
      </c>
      <c r="AW3464" t="s">
        <v>113</v>
      </c>
      <c r="AX3464" t="s">
        <v>113</v>
      </c>
      <c r="AY3464">
        <v>0</v>
      </c>
      <c r="AZ3464">
        <v>-2.6376538799999998</v>
      </c>
      <c r="BA3464">
        <v>1.69201019</v>
      </c>
      <c r="BB3464">
        <v>-2.6376538799999998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ref="BN3464:BN3527" si="218">(BQ$2*(BO$2-AL3462)/1000000)</f>
        <v>2.8471676428356001E-3</v>
      </c>
      <c r="BO3464">
        <f t="shared" ref="BO3464:BO3527" si="219">((30*10)*9.81/BN3464)/1000000</f>
        <v>1.0336588389537038</v>
      </c>
      <c r="BP3464">
        <f t="shared" ref="BP3464:BP3527" si="220">((AN3463*1000)/BN3464)/1000000</f>
        <v>0.59427838548869705</v>
      </c>
      <c r="BQ3464">
        <f t="shared" ref="BQ3464:BQ3527" si="221">BP3464/BO3464</f>
        <v>0.57492700985389045</v>
      </c>
    </row>
    <row r="3465" spans="1:69" x14ac:dyDescent="0.25">
      <c r="A3465" t="s">
        <v>3575</v>
      </c>
      <c r="B3465" s="1">
        <v>44244.398344907408</v>
      </c>
      <c r="C3465">
        <v>3464.85</v>
      </c>
      <c r="D3465">
        <v>0</v>
      </c>
      <c r="E3465">
        <v>0</v>
      </c>
      <c r="F3465">
        <v>1</v>
      </c>
      <c r="G3465">
        <v>1.02317356</v>
      </c>
      <c r="H3465">
        <v>-2.926289E-2</v>
      </c>
      <c r="I3465">
        <v>2.5070000000000001</v>
      </c>
      <c r="J3465">
        <v>0</v>
      </c>
      <c r="K3465">
        <v>0</v>
      </c>
      <c r="L3465">
        <v>1</v>
      </c>
      <c r="M3465">
        <v>6.6410599999999998E-3</v>
      </c>
      <c r="N3465">
        <v>9.0543999999999998E-4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-1.3839725599999999</v>
      </c>
      <c r="AI3465">
        <v>-1.2005599899999999</v>
      </c>
      <c r="AJ3465">
        <v>-0.99550000000000005</v>
      </c>
      <c r="AK3465">
        <v>0</v>
      </c>
      <c r="AL3465">
        <v>2.6384581800000002</v>
      </c>
      <c r="AM3465">
        <v>0</v>
      </c>
      <c r="AN3465">
        <v>1.69201019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0.18258721999999999</v>
      </c>
      <c r="AV3465">
        <v>0</v>
      </c>
      <c r="AW3465" t="s">
        <v>113</v>
      </c>
      <c r="AX3465" t="s">
        <v>113</v>
      </c>
      <c r="AY3465">
        <v>0</v>
      </c>
      <c r="AZ3465">
        <v>-2.6384581800000002</v>
      </c>
      <c r="BA3465">
        <v>1.69201019</v>
      </c>
      <c r="BB3465">
        <v>-2.6384581800000002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8"/>
        <v>2.8471294983389997E-3</v>
      </c>
      <c r="BO3465">
        <f t="shared" si="219"/>
        <v>1.033672687426733</v>
      </c>
      <c r="BP3465">
        <f t="shared" si="220"/>
        <v>0.59428634734988695</v>
      </c>
      <c r="BQ3465">
        <f t="shared" si="221"/>
        <v>0.57492700985389067</v>
      </c>
    </row>
    <row r="3466" spans="1:69" x14ac:dyDescent="0.25">
      <c r="A3466" t="s">
        <v>3576</v>
      </c>
      <c r="B3466" s="1">
        <v>44244.398356481484</v>
      </c>
      <c r="C3466">
        <v>3465.85</v>
      </c>
      <c r="D3466">
        <v>0</v>
      </c>
      <c r="E3466">
        <v>0</v>
      </c>
      <c r="F3466">
        <v>1</v>
      </c>
      <c r="G3466">
        <v>1.02349439</v>
      </c>
      <c r="H3466">
        <v>-2.926289E-2</v>
      </c>
      <c r="I3466">
        <v>2.5070000000000001</v>
      </c>
      <c r="J3466">
        <v>0</v>
      </c>
      <c r="K3466">
        <v>0</v>
      </c>
      <c r="L3466">
        <v>1</v>
      </c>
      <c r="M3466">
        <v>6.7212699999999997E-3</v>
      </c>
      <c r="N3466">
        <v>9.0543999999999998E-4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-1.3837319400000001</v>
      </c>
      <c r="AI3466">
        <v>-1.2005599899999999</v>
      </c>
      <c r="AJ3466">
        <v>-0.99550000000000005</v>
      </c>
      <c r="AK3466">
        <v>0</v>
      </c>
      <c r="AL3466">
        <v>2.6392624900000001</v>
      </c>
      <c r="AM3466">
        <v>0</v>
      </c>
      <c r="AN3466">
        <v>1.71567099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0.18234768000000001</v>
      </c>
      <c r="AV3466">
        <v>0</v>
      </c>
      <c r="AW3466" t="s">
        <v>113</v>
      </c>
      <c r="AX3466" t="s">
        <v>113</v>
      </c>
      <c r="AY3466">
        <v>0</v>
      </c>
      <c r="AZ3466">
        <v>-2.6392624900000001</v>
      </c>
      <c r="BA3466">
        <v>1.71567099</v>
      </c>
      <c r="BB3466">
        <v>-2.6392624900000001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8"/>
        <v>2.8471066117927999E-3</v>
      </c>
      <c r="BO3466">
        <f t="shared" si="219"/>
        <v>1.0336809966335672</v>
      </c>
      <c r="BP3466">
        <f t="shared" si="220"/>
        <v>0.59429112453732624</v>
      </c>
      <c r="BQ3466">
        <f t="shared" si="221"/>
        <v>0.57492700985389056</v>
      </c>
    </row>
    <row r="3467" spans="1:69" x14ac:dyDescent="0.25">
      <c r="A3467" t="s">
        <v>3577</v>
      </c>
      <c r="B3467" s="1">
        <v>44244.398368055554</v>
      </c>
      <c r="C3467">
        <v>3466.85</v>
      </c>
      <c r="D3467">
        <v>0</v>
      </c>
      <c r="E3467">
        <v>0</v>
      </c>
      <c r="F3467">
        <v>1</v>
      </c>
      <c r="G3467">
        <v>1.0238954199999999</v>
      </c>
      <c r="H3467">
        <v>-2.926289E-2</v>
      </c>
      <c r="I3467">
        <v>2.5070000000000001</v>
      </c>
      <c r="J3467">
        <v>0</v>
      </c>
      <c r="K3467">
        <v>0</v>
      </c>
      <c r="L3467">
        <v>1</v>
      </c>
      <c r="M3467">
        <v>6.6410599999999998E-3</v>
      </c>
      <c r="N3467">
        <v>9.0543999999999998E-4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-1.3837319400000001</v>
      </c>
      <c r="AI3467">
        <v>-1.2005599899999999</v>
      </c>
      <c r="AJ3467">
        <v>-0.99550000000000005</v>
      </c>
      <c r="AK3467">
        <v>0</v>
      </c>
      <c r="AL3467">
        <v>2.6402678800000001</v>
      </c>
      <c r="AM3467">
        <v>0</v>
      </c>
      <c r="AN3467">
        <v>1.69201019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0.18234768000000001</v>
      </c>
      <c r="AV3467">
        <v>0</v>
      </c>
      <c r="AW3467" t="s">
        <v>113</v>
      </c>
      <c r="AX3467" t="s">
        <v>113</v>
      </c>
      <c r="AY3467">
        <v>0</v>
      </c>
      <c r="AZ3467">
        <v>-2.6402678800000001</v>
      </c>
      <c r="BA3467">
        <v>1.69201019</v>
      </c>
      <c r="BB3467">
        <v>-2.6402678800000001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8"/>
        <v>2.8470760966508002E-3</v>
      </c>
      <c r="BO3467">
        <f t="shared" si="219"/>
        <v>1.033692075691985</v>
      </c>
      <c r="BP3467">
        <f t="shared" si="220"/>
        <v>0.60260805533728257</v>
      </c>
      <c r="BQ3467">
        <f t="shared" si="221"/>
        <v>0.58296669724770633</v>
      </c>
    </row>
    <row r="3468" spans="1:69" x14ac:dyDescent="0.25">
      <c r="A3468" t="s">
        <v>3578</v>
      </c>
      <c r="B3468" s="1">
        <v>44244.398379629631</v>
      </c>
      <c r="C3468">
        <v>3467.85</v>
      </c>
      <c r="D3468">
        <v>0</v>
      </c>
      <c r="E3468">
        <v>0</v>
      </c>
      <c r="F3468">
        <v>1</v>
      </c>
      <c r="G3468">
        <v>1.0242162399999999</v>
      </c>
      <c r="H3468">
        <v>-2.926289E-2</v>
      </c>
      <c r="I3468">
        <v>2.5070000000000001</v>
      </c>
      <c r="J3468">
        <v>0</v>
      </c>
      <c r="K3468">
        <v>0</v>
      </c>
      <c r="L3468">
        <v>1</v>
      </c>
      <c r="M3468">
        <v>6.6410599999999998E-3</v>
      </c>
      <c r="N3468">
        <v>9.0543999999999998E-4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-1.3839725599999999</v>
      </c>
      <c r="AI3468">
        <v>-1.2005599899999999</v>
      </c>
      <c r="AJ3468">
        <v>-0.99550000000000005</v>
      </c>
      <c r="AK3468">
        <v>0</v>
      </c>
      <c r="AL3468">
        <v>2.6410721800000001</v>
      </c>
      <c r="AM3468">
        <v>0</v>
      </c>
      <c r="AN3468">
        <v>1.69201019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0.18258721999999999</v>
      </c>
      <c r="AV3468">
        <v>0</v>
      </c>
      <c r="AW3468" t="s">
        <v>113</v>
      </c>
      <c r="AX3468" t="s">
        <v>113</v>
      </c>
      <c r="AY3468">
        <v>0</v>
      </c>
      <c r="AZ3468">
        <v>-2.6410721800000001</v>
      </c>
      <c r="BA3468">
        <v>1.69201019</v>
      </c>
      <c r="BB3468">
        <v>-2.6410721800000001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8"/>
        <v>2.8470455811294005E-3</v>
      </c>
      <c r="BO3468">
        <f t="shared" si="219"/>
        <v>1.0337031551256497</v>
      </c>
      <c r="BP3468">
        <f t="shared" si="220"/>
        <v>0.59430386405292213</v>
      </c>
      <c r="BQ3468">
        <f t="shared" si="221"/>
        <v>0.57492700985389056</v>
      </c>
    </row>
    <row r="3469" spans="1:69" x14ac:dyDescent="0.25">
      <c r="A3469" t="s">
        <v>3579</v>
      </c>
      <c r="B3469" s="1">
        <v>44244.3983912037</v>
      </c>
      <c r="C3469">
        <v>3468.85</v>
      </c>
      <c r="D3469">
        <v>0</v>
      </c>
      <c r="E3469">
        <v>0</v>
      </c>
      <c r="F3469">
        <v>1</v>
      </c>
      <c r="G3469">
        <v>1.0246974799999999</v>
      </c>
      <c r="H3469">
        <v>-2.926289E-2</v>
      </c>
      <c r="I3469">
        <v>2.5070000000000001</v>
      </c>
      <c r="J3469">
        <v>0</v>
      </c>
      <c r="K3469">
        <v>0</v>
      </c>
      <c r="L3469">
        <v>1</v>
      </c>
      <c r="M3469">
        <v>6.6410599999999998E-3</v>
      </c>
      <c r="N3469">
        <v>9.0543999999999998E-4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-1.38381215</v>
      </c>
      <c r="AI3469">
        <v>-1.2005599899999999</v>
      </c>
      <c r="AJ3469">
        <v>-0.99550000000000005</v>
      </c>
      <c r="AK3469">
        <v>0</v>
      </c>
      <c r="AL3469">
        <v>2.6422786399999998</v>
      </c>
      <c r="AM3469">
        <v>0</v>
      </c>
      <c r="AN3469">
        <v>1.69201019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0.18242753</v>
      </c>
      <c r="AV3469">
        <v>0</v>
      </c>
      <c r="AW3469" t="s">
        <v>113</v>
      </c>
      <c r="AX3469" t="s">
        <v>113</v>
      </c>
      <c r="AY3469">
        <v>0</v>
      </c>
      <c r="AZ3469">
        <v>-2.6422786399999998</v>
      </c>
      <c r="BA3469">
        <v>1.69201019</v>
      </c>
      <c r="BB3469">
        <v>-2.6422786399999998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8"/>
        <v>2.8470074366328002E-3</v>
      </c>
      <c r="BO3469">
        <f t="shared" si="219"/>
        <v>1.0337170047861666</v>
      </c>
      <c r="BP3469">
        <f t="shared" si="220"/>
        <v>0.59431182659683057</v>
      </c>
      <c r="BQ3469">
        <f t="shared" si="221"/>
        <v>0.57492700985389056</v>
      </c>
    </row>
    <row r="3470" spans="1:69" x14ac:dyDescent="0.25">
      <c r="A3470" t="s">
        <v>3580</v>
      </c>
      <c r="B3470" s="1">
        <v>44244.398402777777</v>
      </c>
      <c r="C3470">
        <v>3469.85</v>
      </c>
      <c r="D3470">
        <v>0</v>
      </c>
      <c r="E3470">
        <v>0</v>
      </c>
      <c r="F3470">
        <v>1</v>
      </c>
      <c r="G3470">
        <v>1.0250182999999999</v>
      </c>
      <c r="H3470">
        <v>-2.926289E-2</v>
      </c>
      <c r="I3470">
        <v>2.5070000000000001</v>
      </c>
      <c r="J3470">
        <v>0</v>
      </c>
      <c r="K3470">
        <v>0</v>
      </c>
      <c r="L3470">
        <v>1</v>
      </c>
      <c r="M3470">
        <v>6.6410599999999998E-3</v>
      </c>
      <c r="N3470">
        <v>9.0543999999999998E-4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-1.3839725599999999</v>
      </c>
      <c r="AI3470">
        <v>-1.2005599899999999</v>
      </c>
      <c r="AJ3470">
        <v>-0.99550000000000005</v>
      </c>
      <c r="AK3470">
        <v>0</v>
      </c>
      <c r="AL3470">
        <v>2.6430829500000002</v>
      </c>
      <c r="AM3470">
        <v>0</v>
      </c>
      <c r="AN3470">
        <v>1.69201019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0.18258721999999999</v>
      </c>
      <c r="AV3470">
        <v>0</v>
      </c>
      <c r="AW3470" t="s">
        <v>113</v>
      </c>
      <c r="AX3470" t="s">
        <v>113</v>
      </c>
      <c r="AY3470">
        <v>0</v>
      </c>
      <c r="AZ3470">
        <v>-2.6430829500000002</v>
      </c>
      <c r="BA3470">
        <v>1.69201019</v>
      </c>
      <c r="BB3470">
        <v>-2.6430829500000002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8"/>
        <v>2.8469769214908001E-3</v>
      </c>
      <c r="BO3470">
        <f t="shared" si="219"/>
        <v>1.0337280846164774</v>
      </c>
      <c r="BP3470">
        <f t="shared" si="220"/>
        <v>0.59431819669054087</v>
      </c>
      <c r="BQ3470">
        <f t="shared" si="221"/>
        <v>0.57492700985389056</v>
      </c>
    </row>
    <row r="3471" spans="1:69" x14ac:dyDescent="0.25">
      <c r="A3471" t="s">
        <v>3581</v>
      </c>
      <c r="B3471" s="1">
        <v>44244.398414351854</v>
      </c>
      <c r="C3471">
        <v>3470.85</v>
      </c>
      <c r="D3471">
        <v>0</v>
      </c>
      <c r="E3471">
        <v>0</v>
      </c>
      <c r="F3471">
        <v>1</v>
      </c>
      <c r="G3471">
        <v>1.02525892</v>
      </c>
      <c r="H3471">
        <v>-2.926289E-2</v>
      </c>
      <c r="I3471">
        <v>2.5070000000000001</v>
      </c>
      <c r="J3471">
        <v>0</v>
      </c>
      <c r="K3471">
        <v>0</v>
      </c>
      <c r="L3471">
        <v>1</v>
      </c>
      <c r="M3471">
        <v>6.56086E-3</v>
      </c>
      <c r="N3471">
        <v>9.0543999999999998E-4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-1.38413297</v>
      </c>
      <c r="AI3471">
        <v>-1.2005599899999999</v>
      </c>
      <c r="AJ3471">
        <v>-0.99550000000000005</v>
      </c>
      <c r="AK3471">
        <v>0</v>
      </c>
      <c r="AL3471">
        <v>2.64368618</v>
      </c>
      <c r="AM3471">
        <v>0</v>
      </c>
      <c r="AN3471">
        <v>1.6683493899999999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0.18274691000000001</v>
      </c>
      <c r="AV3471">
        <v>0</v>
      </c>
      <c r="AW3471" t="s">
        <v>113</v>
      </c>
      <c r="AX3471" t="s">
        <v>113</v>
      </c>
      <c r="AY3471">
        <v>0</v>
      </c>
      <c r="AZ3471">
        <v>-2.64368618</v>
      </c>
      <c r="BA3471">
        <v>1.6683493899999999</v>
      </c>
      <c r="BB3471">
        <v>-2.64368618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8"/>
        <v>2.8469311483984004E-3</v>
      </c>
      <c r="BO3471">
        <f t="shared" si="219"/>
        <v>1.0337447049450583</v>
      </c>
      <c r="BP3471">
        <f t="shared" si="220"/>
        <v>0.59432775216635469</v>
      </c>
      <c r="BQ3471">
        <f t="shared" si="221"/>
        <v>0.57492700985389056</v>
      </c>
    </row>
    <row r="3472" spans="1:69" x14ac:dyDescent="0.25">
      <c r="A3472" t="s">
        <v>3582</v>
      </c>
      <c r="B3472" s="1">
        <v>44244.398425925923</v>
      </c>
      <c r="C3472">
        <v>3471.85</v>
      </c>
      <c r="D3472">
        <v>0</v>
      </c>
      <c r="E3472">
        <v>0</v>
      </c>
      <c r="F3472">
        <v>1</v>
      </c>
      <c r="G3472">
        <v>1.0256599500000001</v>
      </c>
      <c r="H3472">
        <v>-2.926289E-2</v>
      </c>
      <c r="I3472">
        <v>2.5070000000000001</v>
      </c>
      <c r="J3472">
        <v>0</v>
      </c>
      <c r="K3472">
        <v>0</v>
      </c>
      <c r="L3472">
        <v>1</v>
      </c>
      <c r="M3472">
        <v>6.6410599999999998E-3</v>
      </c>
      <c r="N3472">
        <v>9.0543999999999998E-4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-1.3842131799999999</v>
      </c>
      <c r="AI3472">
        <v>-1.2005599899999999</v>
      </c>
      <c r="AJ3472">
        <v>-0.99550000000000005</v>
      </c>
      <c r="AK3472">
        <v>0</v>
      </c>
      <c r="AL3472">
        <v>2.64469157</v>
      </c>
      <c r="AM3472">
        <v>0</v>
      </c>
      <c r="AN3472">
        <v>1.69201019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0.18282675000000001</v>
      </c>
      <c r="AV3472">
        <v>0</v>
      </c>
      <c r="AW3472" t="s">
        <v>113</v>
      </c>
      <c r="AX3472" t="s">
        <v>113</v>
      </c>
      <c r="AY3472">
        <v>0</v>
      </c>
      <c r="AZ3472">
        <v>-2.64469157</v>
      </c>
      <c r="BA3472">
        <v>1.69201019</v>
      </c>
      <c r="BB3472">
        <v>-2.64469157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8"/>
        <v>2.8469006328769998E-3</v>
      </c>
      <c r="BO3472">
        <f t="shared" si="219"/>
        <v>1.0337557855069515</v>
      </c>
      <c r="BP3472">
        <f t="shared" si="220"/>
        <v>0.58602304932364691</v>
      </c>
      <c r="BQ3472">
        <f t="shared" si="221"/>
        <v>0.56688732246007456</v>
      </c>
    </row>
    <row r="3473" spans="1:69" x14ac:dyDescent="0.25">
      <c r="A3473" t="s">
        <v>3583</v>
      </c>
      <c r="B3473" s="1">
        <v>44244.3984375</v>
      </c>
      <c r="C3473">
        <v>3472.85</v>
      </c>
      <c r="D3473">
        <v>0</v>
      </c>
      <c r="E3473">
        <v>0</v>
      </c>
      <c r="F3473">
        <v>1</v>
      </c>
      <c r="G3473">
        <v>1.0258203699999999</v>
      </c>
      <c r="H3473">
        <v>-2.926289E-2</v>
      </c>
      <c r="I3473">
        <v>2.5070000000000001</v>
      </c>
      <c r="J3473">
        <v>0</v>
      </c>
      <c r="K3473">
        <v>0</v>
      </c>
      <c r="L3473">
        <v>1</v>
      </c>
      <c r="M3473">
        <v>6.56086E-3</v>
      </c>
      <c r="N3473">
        <v>9.0543999999999998E-4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-1.38405277</v>
      </c>
      <c r="AI3473">
        <v>-1.2005599899999999</v>
      </c>
      <c r="AJ3473">
        <v>-0.99550000000000005</v>
      </c>
      <c r="AK3473">
        <v>0</v>
      </c>
      <c r="AL3473">
        <v>2.6450937200000002</v>
      </c>
      <c r="AM3473">
        <v>0</v>
      </c>
      <c r="AN3473">
        <v>1.6683493899999999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0.18266705999999999</v>
      </c>
      <c r="AV3473">
        <v>0</v>
      </c>
      <c r="AW3473" t="s">
        <v>113</v>
      </c>
      <c r="AX3473" t="s">
        <v>113</v>
      </c>
      <c r="AY3473">
        <v>0</v>
      </c>
      <c r="AZ3473">
        <v>-2.6450937200000002</v>
      </c>
      <c r="BA3473">
        <v>1.6683493899999999</v>
      </c>
      <c r="BB3473">
        <v>-2.6450937200000002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8"/>
        <v>2.8468777463308004E-3</v>
      </c>
      <c r="BO3473">
        <f t="shared" si="219"/>
        <v>1.0337640960498169</v>
      </c>
      <c r="BP3473">
        <f t="shared" si="220"/>
        <v>0.5943389006362314</v>
      </c>
      <c r="BQ3473">
        <f t="shared" si="221"/>
        <v>0.57492700985389067</v>
      </c>
    </row>
    <row r="3474" spans="1:69" x14ac:dyDescent="0.25">
      <c r="A3474" t="s">
        <v>3584</v>
      </c>
      <c r="B3474" s="1">
        <v>44244.398449074077</v>
      </c>
      <c r="C3474">
        <v>3473.85</v>
      </c>
      <c r="D3474">
        <v>0</v>
      </c>
      <c r="E3474">
        <v>0</v>
      </c>
      <c r="F3474">
        <v>1</v>
      </c>
      <c r="G3474">
        <v>1.02606098</v>
      </c>
      <c r="H3474">
        <v>-2.926289E-2</v>
      </c>
      <c r="I3474">
        <v>2.5070000000000001</v>
      </c>
      <c r="J3474">
        <v>0</v>
      </c>
      <c r="K3474">
        <v>0</v>
      </c>
      <c r="L3474">
        <v>1</v>
      </c>
      <c r="M3474">
        <v>6.56086E-3</v>
      </c>
      <c r="N3474">
        <v>9.0543999999999998E-4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-1.3839725599999999</v>
      </c>
      <c r="AI3474">
        <v>-1.2005599899999999</v>
      </c>
      <c r="AJ3474">
        <v>-0.99550000000000005</v>
      </c>
      <c r="AK3474">
        <v>0</v>
      </c>
      <c r="AL3474">
        <v>2.64569695</v>
      </c>
      <c r="AM3474">
        <v>0</v>
      </c>
      <c r="AN3474">
        <v>1.6683493899999999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0.18258721999999999</v>
      </c>
      <c r="AV3474">
        <v>0</v>
      </c>
      <c r="AW3474" t="s">
        <v>113</v>
      </c>
      <c r="AX3474" t="s">
        <v>113</v>
      </c>
      <c r="AY3474">
        <v>0</v>
      </c>
      <c r="AZ3474">
        <v>-2.64569695</v>
      </c>
      <c r="BA3474">
        <v>1.6683493899999999</v>
      </c>
      <c r="BB3474">
        <v>-2.64569695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8"/>
        <v>2.8468396018342E-3</v>
      </c>
      <c r="BO3474">
        <f t="shared" si="219"/>
        <v>1.0337779473433784</v>
      </c>
      <c r="BP3474">
        <f t="shared" si="220"/>
        <v>0.58603561258775982</v>
      </c>
      <c r="BQ3474">
        <f t="shared" si="221"/>
        <v>0.56688732246007467</v>
      </c>
    </row>
    <row r="3475" spans="1:69" x14ac:dyDescent="0.25">
      <c r="A3475" t="s">
        <v>3585</v>
      </c>
      <c r="B3475" s="1">
        <v>44244.398460648146</v>
      </c>
      <c r="C3475">
        <v>3474.85</v>
      </c>
      <c r="D3475">
        <v>0</v>
      </c>
      <c r="E3475">
        <v>0</v>
      </c>
      <c r="F3475">
        <v>1</v>
      </c>
      <c r="G3475">
        <v>1.0264620099999999</v>
      </c>
      <c r="H3475">
        <v>-2.926289E-2</v>
      </c>
      <c r="I3475">
        <v>2.5070000000000001</v>
      </c>
      <c r="J3475">
        <v>0</v>
      </c>
      <c r="K3475">
        <v>0</v>
      </c>
      <c r="L3475">
        <v>1</v>
      </c>
      <c r="M3475">
        <v>6.7212699999999997E-3</v>
      </c>
      <c r="N3475">
        <v>9.0543999999999998E-4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-1.3842131799999999</v>
      </c>
      <c r="AI3475">
        <v>-1.2005599899999999</v>
      </c>
      <c r="AJ3475">
        <v>-0.99550000000000005</v>
      </c>
      <c r="AK3475">
        <v>0</v>
      </c>
      <c r="AL3475">
        <v>2.6467023300000001</v>
      </c>
      <c r="AM3475">
        <v>0</v>
      </c>
      <c r="AN3475">
        <v>1.71567099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0.18282675000000001</v>
      </c>
      <c r="AV3475">
        <v>0</v>
      </c>
      <c r="AW3475" t="s">
        <v>113</v>
      </c>
      <c r="AX3475" t="s">
        <v>113</v>
      </c>
      <c r="AY3475">
        <v>0</v>
      </c>
      <c r="AZ3475">
        <v>-2.6467023300000001</v>
      </c>
      <c r="BA3475">
        <v>1.71567099</v>
      </c>
      <c r="BB3475">
        <v>-2.6467023300000001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8"/>
        <v>2.8468243442631995E-3</v>
      </c>
      <c r="BO3475">
        <f t="shared" si="219"/>
        <v>1.0337834878820709</v>
      </c>
      <c r="BP3475">
        <f t="shared" si="220"/>
        <v>0.58603875344890421</v>
      </c>
      <c r="BQ3475">
        <f t="shared" si="221"/>
        <v>0.56688732246007467</v>
      </c>
    </row>
    <row r="3476" spans="1:69" x14ac:dyDescent="0.25">
      <c r="A3476" t="s">
        <v>3586</v>
      </c>
      <c r="B3476" s="1">
        <v>44244.398472222223</v>
      </c>
      <c r="C3476">
        <v>3475.85</v>
      </c>
      <c r="D3476">
        <v>0</v>
      </c>
      <c r="E3476">
        <v>0</v>
      </c>
      <c r="F3476">
        <v>1</v>
      </c>
      <c r="G3476">
        <v>1.0267828400000001</v>
      </c>
      <c r="H3476">
        <v>-2.926289E-2</v>
      </c>
      <c r="I3476">
        <v>2.5070000000000001</v>
      </c>
      <c r="J3476">
        <v>0</v>
      </c>
      <c r="K3476">
        <v>0</v>
      </c>
      <c r="L3476">
        <v>1</v>
      </c>
      <c r="M3476">
        <v>6.7212699999999997E-3</v>
      </c>
      <c r="N3476">
        <v>9.0543999999999998E-4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-1.3842933799999999</v>
      </c>
      <c r="AI3476">
        <v>-1.2005599899999999</v>
      </c>
      <c r="AJ3476">
        <v>-0.99550000000000005</v>
      </c>
      <c r="AK3476">
        <v>0</v>
      </c>
      <c r="AL3476">
        <v>2.64750664</v>
      </c>
      <c r="AM3476">
        <v>0</v>
      </c>
      <c r="AN3476">
        <v>1.71567099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0.1829066</v>
      </c>
      <c r="AV3476">
        <v>0</v>
      </c>
      <c r="AW3476" t="s">
        <v>113</v>
      </c>
      <c r="AX3476" t="s">
        <v>113</v>
      </c>
      <c r="AY3476">
        <v>0</v>
      </c>
      <c r="AZ3476">
        <v>-2.64750664</v>
      </c>
      <c r="BA3476">
        <v>1.71567099</v>
      </c>
      <c r="BB3476">
        <v>-2.64750664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8"/>
        <v>2.8468014577170001E-3</v>
      </c>
      <c r="BO3476">
        <f t="shared" si="219"/>
        <v>1.0337917988703529</v>
      </c>
      <c r="BP3476">
        <f t="shared" si="220"/>
        <v>0.60266619062921478</v>
      </c>
      <c r="BQ3476">
        <f t="shared" si="221"/>
        <v>0.58296669724770633</v>
      </c>
    </row>
    <row r="3477" spans="1:69" x14ac:dyDescent="0.25">
      <c r="A3477" t="s">
        <v>3587</v>
      </c>
      <c r="B3477" s="1">
        <v>44244.3984837963</v>
      </c>
      <c r="C3477">
        <v>3476.85</v>
      </c>
      <c r="D3477">
        <v>0</v>
      </c>
      <c r="E3477">
        <v>0</v>
      </c>
      <c r="F3477">
        <v>1</v>
      </c>
      <c r="G3477">
        <v>1.02718387</v>
      </c>
      <c r="H3477">
        <v>-2.926289E-2</v>
      </c>
      <c r="I3477">
        <v>2.5070000000000001</v>
      </c>
      <c r="J3477">
        <v>0</v>
      </c>
      <c r="K3477">
        <v>0</v>
      </c>
      <c r="L3477">
        <v>1</v>
      </c>
      <c r="M3477">
        <v>6.6410599999999998E-3</v>
      </c>
      <c r="N3477">
        <v>9.0543999999999998E-4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-1.3842131799999999</v>
      </c>
      <c r="AI3477">
        <v>-1.2005599899999999</v>
      </c>
      <c r="AJ3477">
        <v>-0.99550000000000005</v>
      </c>
      <c r="AK3477">
        <v>0</v>
      </c>
      <c r="AL3477">
        <v>2.64851203</v>
      </c>
      <c r="AM3477">
        <v>0</v>
      </c>
      <c r="AN3477">
        <v>1.69201019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0.18282675000000001</v>
      </c>
      <c r="AV3477">
        <v>0</v>
      </c>
      <c r="AW3477" t="s">
        <v>113</v>
      </c>
      <c r="AX3477" t="s">
        <v>113</v>
      </c>
      <c r="AY3477">
        <v>0</v>
      </c>
      <c r="AZ3477">
        <v>-2.64851203</v>
      </c>
      <c r="BA3477">
        <v>1.69201019</v>
      </c>
      <c r="BB3477">
        <v>-2.64851203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8"/>
        <v>2.8467633135998002E-3</v>
      </c>
      <c r="BO3477">
        <f t="shared" si="219"/>
        <v>1.0338056507685236</v>
      </c>
      <c r="BP3477">
        <f t="shared" si="220"/>
        <v>0.60267426582454198</v>
      </c>
      <c r="BQ3477">
        <f t="shared" si="221"/>
        <v>0.58296669724770633</v>
      </c>
    </row>
    <row r="3478" spans="1:69" x14ac:dyDescent="0.25">
      <c r="A3478" t="s">
        <v>3588</v>
      </c>
      <c r="B3478" s="1">
        <v>44244.398495370369</v>
      </c>
      <c r="C3478">
        <v>3477.85</v>
      </c>
      <c r="D3478">
        <v>0</v>
      </c>
      <c r="E3478">
        <v>0</v>
      </c>
      <c r="F3478">
        <v>1</v>
      </c>
      <c r="G3478">
        <v>1.02750469</v>
      </c>
      <c r="H3478">
        <v>-2.926289E-2</v>
      </c>
      <c r="I3478">
        <v>2.5070000000000001</v>
      </c>
      <c r="J3478">
        <v>0</v>
      </c>
      <c r="K3478">
        <v>0</v>
      </c>
      <c r="L3478">
        <v>1</v>
      </c>
      <c r="M3478">
        <v>6.6410599999999998E-3</v>
      </c>
      <c r="N3478">
        <v>9.0543999999999998E-4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-1.38413297</v>
      </c>
      <c r="AI3478">
        <v>-1.2005599899999999</v>
      </c>
      <c r="AJ3478">
        <v>-0.99550000000000005</v>
      </c>
      <c r="AK3478">
        <v>0</v>
      </c>
      <c r="AL3478">
        <v>2.64931633</v>
      </c>
      <c r="AM3478">
        <v>0</v>
      </c>
      <c r="AN3478">
        <v>1.69201019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0.18274691000000001</v>
      </c>
      <c r="AV3478">
        <v>0</v>
      </c>
      <c r="AW3478" t="s">
        <v>113</v>
      </c>
      <c r="AX3478" t="s">
        <v>113</v>
      </c>
      <c r="AY3478">
        <v>0</v>
      </c>
      <c r="AZ3478">
        <v>-2.64931633</v>
      </c>
      <c r="BA3478">
        <v>1.69201019</v>
      </c>
      <c r="BB3478">
        <v>-2.64931633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8"/>
        <v>2.8467327980783996E-3</v>
      </c>
      <c r="BO3478">
        <f t="shared" si="219"/>
        <v>1.0338167326370014</v>
      </c>
      <c r="BP3478">
        <f t="shared" si="220"/>
        <v>0.59436916283191032</v>
      </c>
      <c r="BQ3478">
        <f t="shared" si="221"/>
        <v>0.57492700985389067</v>
      </c>
    </row>
    <row r="3479" spans="1:69" x14ac:dyDescent="0.25">
      <c r="A3479" t="s">
        <v>3589</v>
      </c>
      <c r="B3479" s="1">
        <v>44244.398506944446</v>
      </c>
      <c r="C3479">
        <v>3478.85</v>
      </c>
      <c r="D3479">
        <v>0</v>
      </c>
      <c r="E3479">
        <v>0</v>
      </c>
      <c r="F3479">
        <v>1</v>
      </c>
      <c r="G3479">
        <v>1.0278255199999999</v>
      </c>
      <c r="H3479">
        <v>-2.926289E-2</v>
      </c>
      <c r="I3479">
        <v>2.5070000000000001</v>
      </c>
      <c r="J3479">
        <v>0</v>
      </c>
      <c r="K3479">
        <v>0</v>
      </c>
      <c r="L3479">
        <v>1</v>
      </c>
      <c r="M3479">
        <v>6.56086E-3</v>
      </c>
      <c r="N3479">
        <v>9.0543999999999998E-4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-1.38437359</v>
      </c>
      <c r="AI3479">
        <v>-1.2005599899999999</v>
      </c>
      <c r="AJ3479">
        <v>-0.99550000000000005</v>
      </c>
      <c r="AK3479">
        <v>0</v>
      </c>
      <c r="AL3479">
        <v>2.6501206399999999</v>
      </c>
      <c r="AM3479">
        <v>0</v>
      </c>
      <c r="AN3479">
        <v>1.6683493899999999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0.18298644</v>
      </c>
      <c r="AV3479">
        <v>0</v>
      </c>
      <c r="AW3479" t="s">
        <v>113</v>
      </c>
      <c r="AX3479" t="s">
        <v>113</v>
      </c>
      <c r="AY3479">
        <v>0</v>
      </c>
      <c r="AZ3479">
        <v>-2.6501206399999999</v>
      </c>
      <c r="BA3479">
        <v>1.6683493899999999</v>
      </c>
      <c r="BB3479">
        <v>-2.6501206399999999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8"/>
        <v>2.8466946535817997E-3</v>
      </c>
      <c r="BO3479">
        <f t="shared" si="219"/>
        <v>1.033830585341152</v>
      </c>
      <c r="BP3479">
        <f t="shared" si="220"/>
        <v>0.59437712712568602</v>
      </c>
      <c r="BQ3479">
        <f t="shared" si="221"/>
        <v>0.57492700985389067</v>
      </c>
    </row>
    <row r="3480" spans="1:69" x14ac:dyDescent="0.25">
      <c r="A3480" t="s">
        <v>3590</v>
      </c>
      <c r="B3480" s="1">
        <v>44244.398518518516</v>
      </c>
      <c r="C3480">
        <v>3479.85</v>
      </c>
      <c r="D3480">
        <v>0</v>
      </c>
      <c r="E3480">
        <v>0</v>
      </c>
      <c r="F3480">
        <v>1</v>
      </c>
      <c r="G3480">
        <v>1.0282265500000001</v>
      </c>
      <c r="H3480">
        <v>-2.926289E-2</v>
      </c>
      <c r="I3480">
        <v>2.5070000000000001</v>
      </c>
      <c r="J3480">
        <v>0</v>
      </c>
      <c r="K3480">
        <v>0</v>
      </c>
      <c r="L3480">
        <v>1</v>
      </c>
      <c r="M3480">
        <v>6.6410599999999998E-3</v>
      </c>
      <c r="N3480">
        <v>9.0543999999999998E-4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-1.3844538</v>
      </c>
      <c r="AI3480">
        <v>-1.2005599899999999</v>
      </c>
      <c r="AJ3480">
        <v>-0.99550000000000005</v>
      </c>
      <c r="AK3480">
        <v>0</v>
      </c>
      <c r="AL3480">
        <v>2.6511260299999999</v>
      </c>
      <c r="AM3480">
        <v>0</v>
      </c>
      <c r="AN3480">
        <v>1.69201019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0.18306628999999999</v>
      </c>
      <c r="AV3480">
        <v>0</v>
      </c>
      <c r="AW3480" t="s">
        <v>113</v>
      </c>
      <c r="AX3480" t="s">
        <v>113</v>
      </c>
      <c r="AY3480">
        <v>0</v>
      </c>
      <c r="AZ3480">
        <v>-2.6511260299999999</v>
      </c>
      <c r="BA3480">
        <v>1.69201019</v>
      </c>
      <c r="BB3480">
        <v>-2.6511260299999999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8"/>
        <v>2.8466641384398E-3</v>
      </c>
      <c r="BO3480">
        <f t="shared" si="219"/>
        <v>1.0338416676064215</v>
      </c>
      <c r="BP3480">
        <f t="shared" si="220"/>
        <v>0.58607173479706287</v>
      </c>
      <c r="BQ3480">
        <f t="shared" si="221"/>
        <v>0.56688732246007478</v>
      </c>
    </row>
    <row r="3481" spans="1:69" x14ac:dyDescent="0.25">
      <c r="A3481" t="s">
        <v>3591</v>
      </c>
      <c r="B3481" s="1">
        <v>44244.398530092592</v>
      </c>
      <c r="C3481">
        <v>3480.85</v>
      </c>
      <c r="D3481">
        <v>0</v>
      </c>
      <c r="E3481">
        <v>0</v>
      </c>
      <c r="F3481">
        <v>1</v>
      </c>
      <c r="G3481">
        <v>1.0285473700000001</v>
      </c>
      <c r="H3481">
        <v>-2.926289E-2</v>
      </c>
      <c r="I3481">
        <v>2.5070000000000001</v>
      </c>
      <c r="J3481">
        <v>0</v>
      </c>
      <c r="K3481">
        <v>0</v>
      </c>
      <c r="L3481">
        <v>1</v>
      </c>
      <c r="M3481">
        <v>6.7212699999999997E-3</v>
      </c>
      <c r="N3481">
        <v>9.0543999999999998E-4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-1.3844538</v>
      </c>
      <c r="AI3481">
        <v>-1.2005599899999999</v>
      </c>
      <c r="AJ3481">
        <v>-0.99550000000000005</v>
      </c>
      <c r="AK3481">
        <v>0</v>
      </c>
      <c r="AL3481">
        <v>2.6519303299999999</v>
      </c>
      <c r="AM3481">
        <v>0</v>
      </c>
      <c r="AN3481">
        <v>1.71567099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0.18306628999999999</v>
      </c>
      <c r="AV3481">
        <v>0</v>
      </c>
      <c r="AW3481" t="s">
        <v>113</v>
      </c>
      <c r="AX3481" t="s">
        <v>113</v>
      </c>
      <c r="AY3481">
        <v>0</v>
      </c>
      <c r="AZ3481">
        <v>-2.6519303299999999</v>
      </c>
      <c r="BA3481">
        <v>1.71567099</v>
      </c>
      <c r="BB3481">
        <v>-2.6519303299999999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8"/>
        <v>2.8466336229184003E-3</v>
      </c>
      <c r="BO3481">
        <f t="shared" si="219"/>
        <v>1.0338527502470809</v>
      </c>
      <c r="BP3481">
        <f t="shared" si="220"/>
        <v>0.59438987032877533</v>
      </c>
      <c r="BQ3481">
        <f t="shared" si="221"/>
        <v>0.57492700985389056</v>
      </c>
    </row>
    <row r="3482" spans="1:69" x14ac:dyDescent="0.25">
      <c r="A3482" t="s">
        <v>3592</v>
      </c>
      <c r="B3482" s="1">
        <v>44244.398541666669</v>
      </c>
      <c r="C3482">
        <v>3481.85</v>
      </c>
      <c r="D3482">
        <v>0</v>
      </c>
      <c r="E3482">
        <v>0</v>
      </c>
      <c r="F3482">
        <v>1</v>
      </c>
      <c r="G3482">
        <v>1.0287077899999999</v>
      </c>
      <c r="H3482">
        <v>-2.926289E-2</v>
      </c>
      <c r="I3482">
        <v>2.5070000000000001</v>
      </c>
      <c r="J3482">
        <v>0</v>
      </c>
      <c r="K3482">
        <v>0</v>
      </c>
      <c r="L3482">
        <v>1</v>
      </c>
      <c r="M3482">
        <v>6.7212699999999997E-3</v>
      </c>
      <c r="N3482">
        <v>9.0543999999999998E-4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-1.3844538</v>
      </c>
      <c r="AI3482">
        <v>-1.2005599899999999</v>
      </c>
      <c r="AJ3482">
        <v>-0.99550000000000005</v>
      </c>
      <c r="AK3482">
        <v>0</v>
      </c>
      <c r="AL3482">
        <v>2.65233249</v>
      </c>
      <c r="AM3482">
        <v>0</v>
      </c>
      <c r="AN3482">
        <v>1.71567099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0.18306628999999999</v>
      </c>
      <c r="AV3482">
        <v>0</v>
      </c>
      <c r="AW3482" t="s">
        <v>113</v>
      </c>
      <c r="AX3482" t="s">
        <v>113</v>
      </c>
      <c r="AY3482">
        <v>0</v>
      </c>
      <c r="AZ3482">
        <v>-2.65233249</v>
      </c>
      <c r="BA3482">
        <v>1.71567099</v>
      </c>
      <c r="BB3482">
        <v>-2.65233249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8"/>
        <v>2.8465954784218004E-3</v>
      </c>
      <c r="BO3482">
        <f t="shared" si="219"/>
        <v>1.0338666039164961</v>
      </c>
      <c r="BP3482">
        <f t="shared" si="220"/>
        <v>0.60270979947990233</v>
      </c>
      <c r="BQ3482">
        <f t="shared" si="221"/>
        <v>0.58296669724770633</v>
      </c>
    </row>
    <row r="3483" spans="1:69" x14ac:dyDescent="0.25">
      <c r="A3483" t="s">
        <v>3593</v>
      </c>
      <c r="B3483" s="1">
        <v>44244.398553240739</v>
      </c>
      <c r="C3483">
        <v>3482.85</v>
      </c>
      <c r="D3483">
        <v>0</v>
      </c>
      <c r="E3483">
        <v>0</v>
      </c>
      <c r="F3483">
        <v>1</v>
      </c>
      <c r="G3483">
        <v>1.0292692299999999</v>
      </c>
      <c r="H3483">
        <v>-2.926289E-2</v>
      </c>
      <c r="I3483">
        <v>2.5070000000000001</v>
      </c>
      <c r="J3483">
        <v>0</v>
      </c>
      <c r="K3483">
        <v>0</v>
      </c>
      <c r="L3483">
        <v>1</v>
      </c>
      <c r="M3483">
        <v>6.6410599999999998E-3</v>
      </c>
      <c r="N3483">
        <v>9.0543999999999998E-4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-1.3845339999999999</v>
      </c>
      <c r="AI3483">
        <v>-1.2005599899999999</v>
      </c>
      <c r="AJ3483">
        <v>-0.99550000000000005</v>
      </c>
      <c r="AK3483">
        <v>0</v>
      </c>
      <c r="AL3483">
        <v>2.6537400199999999</v>
      </c>
      <c r="AM3483">
        <v>0</v>
      </c>
      <c r="AN3483">
        <v>1.69201019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0.18314612999999999</v>
      </c>
      <c r="AV3483">
        <v>0</v>
      </c>
      <c r="AW3483" t="s">
        <v>113</v>
      </c>
      <c r="AX3483" t="s">
        <v>113</v>
      </c>
      <c r="AY3483">
        <v>0</v>
      </c>
      <c r="AZ3483">
        <v>-2.6537400199999999</v>
      </c>
      <c r="BA3483">
        <v>1.69201019</v>
      </c>
      <c r="BB3483">
        <v>-2.6537400199999999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8"/>
        <v>2.8465649632797999E-3</v>
      </c>
      <c r="BO3483">
        <f t="shared" si="219"/>
        <v>1.0338776869539938</v>
      </c>
      <c r="BP3483">
        <f t="shared" si="220"/>
        <v>0.60271626052166805</v>
      </c>
      <c r="BQ3483">
        <f t="shared" si="221"/>
        <v>0.58296669724770656</v>
      </c>
    </row>
    <row r="3484" spans="1:69" x14ac:dyDescent="0.25">
      <c r="A3484" t="s">
        <v>3594</v>
      </c>
      <c r="B3484" s="1">
        <v>44244.398564814815</v>
      </c>
      <c r="C3484">
        <v>3483.85</v>
      </c>
      <c r="D3484">
        <v>0</v>
      </c>
      <c r="E3484">
        <v>0</v>
      </c>
      <c r="F3484">
        <v>1</v>
      </c>
      <c r="G3484">
        <v>1.0293494400000001</v>
      </c>
      <c r="H3484">
        <v>-2.926289E-2</v>
      </c>
      <c r="I3484">
        <v>2.5070000000000001</v>
      </c>
      <c r="J3484">
        <v>0</v>
      </c>
      <c r="K3484">
        <v>0</v>
      </c>
      <c r="L3484">
        <v>1</v>
      </c>
      <c r="M3484">
        <v>6.56086E-3</v>
      </c>
      <c r="N3484">
        <v>9.0543999999999998E-4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-1.3846142100000001</v>
      </c>
      <c r="AI3484">
        <v>-1.2005599899999999</v>
      </c>
      <c r="AJ3484">
        <v>-0.99550000000000005</v>
      </c>
      <c r="AK3484">
        <v>0</v>
      </c>
      <c r="AL3484">
        <v>2.6539410999999999</v>
      </c>
      <c r="AM3484">
        <v>0</v>
      </c>
      <c r="AN3484">
        <v>1.6683493899999999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0.18322598000000001</v>
      </c>
      <c r="AV3484">
        <v>0</v>
      </c>
      <c r="AW3484" t="s">
        <v>113</v>
      </c>
      <c r="AX3484" t="s">
        <v>113</v>
      </c>
      <c r="AY3484">
        <v>0</v>
      </c>
      <c r="AZ3484">
        <v>-2.6539410999999999</v>
      </c>
      <c r="BA3484">
        <v>1.6683493899999999</v>
      </c>
      <c r="BB3484">
        <v>-2.6539410999999999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8"/>
        <v>2.8465497053293998E-3</v>
      </c>
      <c r="BO3484">
        <f t="shared" si="219"/>
        <v>1.0338832286996509</v>
      </c>
      <c r="BP3484">
        <f t="shared" si="220"/>
        <v>0.59440739321437641</v>
      </c>
      <c r="BQ3484">
        <f t="shared" si="221"/>
        <v>0.57492700985389056</v>
      </c>
    </row>
    <row r="3485" spans="1:69" x14ac:dyDescent="0.25">
      <c r="A3485" t="s">
        <v>3595</v>
      </c>
      <c r="B3485" s="1">
        <v>44244.398576388892</v>
      </c>
      <c r="C3485">
        <v>3484.85</v>
      </c>
      <c r="D3485">
        <v>0</v>
      </c>
      <c r="E3485">
        <v>0</v>
      </c>
      <c r="F3485">
        <v>1</v>
      </c>
      <c r="G3485">
        <v>1.0299108800000001</v>
      </c>
      <c r="H3485">
        <v>-2.926289E-2</v>
      </c>
      <c r="I3485">
        <v>2.5070000000000001</v>
      </c>
      <c r="J3485">
        <v>0</v>
      </c>
      <c r="K3485">
        <v>0</v>
      </c>
      <c r="L3485">
        <v>1</v>
      </c>
      <c r="M3485">
        <v>6.56086E-3</v>
      </c>
      <c r="N3485">
        <v>9.0543999999999998E-4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-1.38469442</v>
      </c>
      <c r="AI3485">
        <v>-1.2005599899999999</v>
      </c>
      <c r="AJ3485">
        <v>-0.99550000000000005</v>
      </c>
      <c r="AK3485">
        <v>0</v>
      </c>
      <c r="AL3485">
        <v>2.6553486400000001</v>
      </c>
      <c r="AM3485">
        <v>0</v>
      </c>
      <c r="AN3485">
        <v>1.6683493899999999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0.18330582000000001</v>
      </c>
      <c r="AV3485">
        <v>0</v>
      </c>
      <c r="AW3485" t="s">
        <v>113</v>
      </c>
      <c r="AX3485" t="s">
        <v>113</v>
      </c>
      <c r="AY3485">
        <v>0</v>
      </c>
      <c r="AZ3485">
        <v>-2.6553486400000001</v>
      </c>
      <c r="BA3485">
        <v>1.6683493899999999</v>
      </c>
      <c r="BB3485">
        <v>-2.6553486400000001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8"/>
        <v>2.8464963036411999E-3</v>
      </c>
      <c r="BO3485">
        <f t="shared" si="219"/>
        <v>1.033902624863891</v>
      </c>
      <c r="BP3485">
        <f t="shared" si="220"/>
        <v>0.58610629069353426</v>
      </c>
      <c r="BQ3485">
        <f t="shared" si="221"/>
        <v>0.56688732246007478</v>
      </c>
    </row>
    <row r="3486" spans="1:69" x14ac:dyDescent="0.25">
      <c r="A3486" t="s">
        <v>3596</v>
      </c>
      <c r="B3486" s="1">
        <v>44244.398587962962</v>
      </c>
      <c r="C3486">
        <v>3485.85</v>
      </c>
      <c r="D3486">
        <v>0</v>
      </c>
      <c r="E3486">
        <v>0</v>
      </c>
      <c r="F3486">
        <v>1</v>
      </c>
      <c r="G3486">
        <v>1.0301515000000001</v>
      </c>
      <c r="H3486">
        <v>-2.926289E-2</v>
      </c>
      <c r="I3486">
        <v>2.5070000000000001</v>
      </c>
      <c r="J3486">
        <v>0</v>
      </c>
      <c r="K3486">
        <v>0</v>
      </c>
      <c r="L3486">
        <v>1</v>
      </c>
      <c r="M3486">
        <v>6.56086E-3</v>
      </c>
      <c r="N3486">
        <v>9.0543999999999998E-4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-1.38469442</v>
      </c>
      <c r="AI3486">
        <v>-1.2005599899999999</v>
      </c>
      <c r="AJ3486">
        <v>-0.99550000000000005</v>
      </c>
      <c r="AK3486">
        <v>0</v>
      </c>
      <c r="AL3486">
        <v>2.65595187</v>
      </c>
      <c r="AM3486">
        <v>0</v>
      </c>
      <c r="AN3486">
        <v>1.6683493899999999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0.18330582000000001</v>
      </c>
      <c r="AV3486">
        <v>0</v>
      </c>
      <c r="AW3486" t="s">
        <v>113</v>
      </c>
      <c r="AX3486" t="s">
        <v>113</v>
      </c>
      <c r="AY3486">
        <v>0</v>
      </c>
      <c r="AZ3486">
        <v>-2.65595187</v>
      </c>
      <c r="BA3486">
        <v>1.6683493899999999</v>
      </c>
      <c r="BB3486">
        <v>-2.65595187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8"/>
        <v>2.8464886746660005E-3</v>
      </c>
      <c r="BO3486">
        <f t="shared" si="219"/>
        <v>1.0339053958629658</v>
      </c>
      <c r="BP3486">
        <f t="shared" si="220"/>
        <v>0.58610786153778027</v>
      </c>
      <c r="BQ3486">
        <f t="shared" si="221"/>
        <v>0.56688732246007467</v>
      </c>
    </row>
    <row r="3487" spans="1:69" x14ac:dyDescent="0.25">
      <c r="A3487" t="s">
        <v>3597</v>
      </c>
      <c r="B3487" s="1">
        <v>44244.398599537039</v>
      </c>
      <c r="C3487">
        <v>3486.85</v>
      </c>
      <c r="D3487">
        <v>0</v>
      </c>
      <c r="E3487">
        <v>0</v>
      </c>
      <c r="F3487">
        <v>1</v>
      </c>
      <c r="G3487">
        <v>1.0306327399999999</v>
      </c>
      <c r="H3487">
        <v>-2.926289E-2</v>
      </c>
      <c r="I3487">
        <v>2.5070000000000001</v>
      </c>
      <c r="J3487">
        <v>0</v>
      </c>
      <c r="K3487">
        <v>0</v>
      </c>
      <c r="L3487">
        <v>1</v>
      </c>
      <c r="M3487">
        <v>6.6410599999999998E-3</v>
      </c>
      <c r="N3487">
        <v>9.0543999999999998E-4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-1.3848548300000001</v>
      </c>
      <c r="AI3487">
        <v>-1.2005599899999999</v>
      </c>
      <c r="AJ3487">
        <v>-0.99550000000000005</v>
      </c>
      <c r="AK3487">
        <v>0</v>
      </c>
      <c r="AL3487">
        <v>2.6571583300000001</v>
      </c>
      <c r="AM3487">
        <v>0</v>
      </c>
      <c r="AN3487">
        <v>1.69201019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0.18346551</v>
      </c>
      <c r="AV3487">
        <v>0</v>
      </c>
      <c r="AW3487" t="s">
        <v>113</v>
      </c>
      <c r="AX3487" t="s">
        <v>113</v>
      </c>
      <c r="AY3487">
        <v>0</v>
      </c>
      <c r="AZ3487">
        <v>-2.6571583300000001</v>
      </c>
      <c r="BA3487">
        <v>1.69201019</v>
      </c>
      <c r="BB3487">
        <v>-2.6571583300000001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8"/>
        <v>2.8464352725984E-3</v>
      </c>
      <c r="BO3487">
        <f t="shared" si="219"/>
        <v>1.0339247929967681</v>
      </c>
      <c r="BP3487">
        <f t="shared" si="220"/>
        <v>0.58611885752702497</v>
      </c>
      <c r="BQ3487">
        <f t="shared" si="221"/>
        <v>0.56688732246007478</v>
      </c>
    </row>
    <row r="3488" spans="1:69" x14ac:dyDescent="0.25">
      <c r="A3488" t="s">
        <v>3598</v>
      </c>
      <c r="B3488" s="1">
        <v>44244.398611111108</v>
      </c>
      <c r="C3488">
        <v>3487.85</v>
      </c>
      <c r="D3488">
        <v>0</v>
      </c>
      <c r="E3488">
        <v>0</v>
      </c>
      <c r="F3488">
        <v>1</v>
      </c>
      <c r="G3488">
        <v>1.0309535599999999</v>
      </c>
      <c r="H3488">
        <v>-2.926289E-2</v>
      </c>
      <c r="I3488">
        <v>2.5070000000000001</v>
      </c>
      <c r="J3488">
        <v>0</v>
      </c>
      <c r="K3488">
        <v>0</v>
      </c>
      <c r="L3488">
        <v>1</v>
      </c>
      <c r="M3488">
        <v>6.6410599999999998E-3</v>
      </c>
      <c r="N3488">
        <v>9.0543999999999998E-4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-1.38469442</v>
      </c>
      <c r="AI3488">
        <v>-1.2005599899999999</v>
      </c>
      <c r="AJ3488">
        <v>-0.99550000000000005</v>
      </c>
      <c r="AK3488">
        <v>0</v>
      </c>
      <c r="AL3488">
        <v>2.65796264</v>
      </c>
      <c r="AM3488">
        <v>0</v>
      </c>
      <c r="AN3488">
        <v>1.69201019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0.18330582000000001</v>
      </c>
      <c r="AV3488">
        <v>0</v>
      </c>
      <c r="AW3488" t="s">
        <v>113</v>
      </c>
      <c r="AX3488" t="s">
        <v>113</v>
      </c>
      <c r="AY3488">
        <v>0</v>
      </c>
      <c r="AZ3488">
        <v>-2.65796264</v>
      </c>
      <c r="BA3488">
        <v>1.69201019</v>
      </c>
      <c r="BB3488">
        <v>-2.65796264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8"/>
        <v>2.8464123860522006E-3</v>
      </c>
      <c r="BO3488">
        <f t="shared" si="219"/>
        <v>1.0339331062572281</v>
      </c>
      <c r="BP3488">
        <f t="shared" si="220"/>
        <v>0.59443606916941305</v>
      </c>
      <c r="BQ3488">
        <f t="shared" si="221"/>
        <v>0.57492700985389056</v>
      </c>
    </row>
    <row r="3489" spans="1:69" x14ac:dyDescent="0.25">
      <c r="A3489" t="s">
        <v>3599</v>
      </c>
      <c r="B3489" s="1">
        <v>44244.398622685185</v>
      </c>
      <c r="C3489">
        <v>3488.85</v>
      </c>
      <c r="D3489">
        <v>0</v>
      </c>
      <c r="E3489">
        <v>0</v>
      </c>
      <c r="F3489">
        <v>1</v>
      </c>
      <c r="G3489">
        <v>1.0312743799999999</v>
      </c>
      <c r="H3489">
        <v>-2.926289E-2</v>
      </c>
      <c r="I3489">
        <v>2.5070000000000001</v>
      </c>
      <c r="J3489">
        <v>0</v>
      </c>
      <c r="K3489">
        <v>0</v>
      </c>
      <c r="L3489">
        <v>1</v>
      </c>
      <c r="M3489">
        <v>6.7212699999999997E-3</v>
      </c>
      <c r="N3489">
        <v>9.0543999999999998E-4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-1.3848548300000001</v>
      </c>
      <c r="AI3489">
        <v>-1.2005599899999999</v>
      </c>
      <c r="AJ3489">
        <v>-0.99550000000000005</v>
      </c>
      <c r="AK3489">
        <v>0</v>
      </c>
      <c r="AL3489">
        <v>2.65876695</v>
      </c>
      <c r="AM3489">
        <v>0</v>
      </c>
      <c r="AN3489">
        <v>1.71567099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0.18346551</v>
      </c>
      <c r="AV3489">
        <v>0</v>
      </c>
      <c r="AW3489" t="s">
        <v>113</v>
      </c>
      <c r="AX3489" t="s">
        <v>113</v>
      </c>
      <c r="AY3489">
        <v>0</v>
      </c>
      <c r="AZ3489">
        <v>-2.65876695</v>
      </c>
      <c r="BA3489">
        <v>1.71567099</v>
      </c>
      <c r="BB3489">
        <v>-2.65876695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8"/>
        <v>2.8463666129598E-3</v>
      </c>
      <c r="BO3489">
        <f t="shared" si="219"/>
        <v>1.0339497331792111</v>
      </c>
      <c r="BP3489">
        <f t="shared" si="220"/>
        <v>0.59444562843595172</v>
      </c>
      <c r="BQ3489">
        <f t="shared" si="221"/>
        <v>0.57492700985389045</v>
      </c>
    </row>
    <row r="3490" spans="1:69" x14ac:dyDescent="0.25">
      <c r="A3490" t="s">
        <v>3600</v>
      </c>
      <c r="B3490" s="1">
        <v>44244.398634259262</v>
      </c>
      <c r="C3490">
        <v>3489.85</v>
      </c>
      <c r="D3490">
        <v>0</v>
      </c>
      <c r="E3490">
        <v>0</v>
      </c>
      <c r="F3490">
        <v>1</v>
      </c>
      <c r="G3490">
        <v>1.0315952100000001</v>
      </c>
      <c r="H3490">
        <v>-2.926289E-2</v>
      </c>
      <c r="I3490">
        <v>2.5070000000000001</v>
      </c>
      <c r="J3490">
        <v>0</v>
      </c>
      <c r="K3490">
        <v>0</v>
      </c>
      <c r="L3490">
        <v>1</v>
      </c>
      <c r="M3490">
        <v>6.6410599999999998E-3</v>
      </c>
      <c r="N3490">
        <v>9.0543999999999998E-4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-1.38477462</v>
      </c>
      <c r="AI3490">
        <v>-1.2005599899999999</v>
      </c>
      <c r="AJ3490">
        <v>-0.99550000000000005</v>
      </c>
      <c r="AK3490">
        <v>0</v>
      </c>
      <c r="AL3490">
        <v>2.6595712499999999</v>
      </c>
      <c r="AM3490">
        <v>0</v>
      </c>
      <c r="AN3490">
        <v>1.69201019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0.18338567</v>
      </c>
      <c r="AV3490">
        <v>0</v>
      </c>
      <c r="AW3490" t="s">
        <v>113</v>
      </c>
      <c r="AX3490" t="s">
        <v>113</v>
      </c>
      <c r="AY3490">
        <v>0</v>
      </c>
      <c r="AZ3490">
        <v>-2.6595712499999999</v>
      </c>
      <c r="BA3490">
        <v>1.69201019</v>
      </c>
      <c r="BB3490">
        <v>-2.6595712499999999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8"/>
        <v>2.8463360974384003E-3</v>
      </c>
      <c r="BO3490">
        <f t="shared" si="219"/>
        <v>1.0339608181369002</v>
      </c>
      <c r="BP3490">
        <f t="shared" si="220"/>
        <v>0.60276472323280517</v>
      </c>
      <c r="BQ3490">
        <f t="shared" si="221"/>
        <v>0.58296669724770644</v>
      </c>
    </row>
    <row r="3491" spans="1:69" x14ac:dyDescent="0.25">
      <c r="A3491" t="s">
        <v>3601</v>
      </c>
      <c r="B3491" s="1">
        <v>44244.398645833331</v>
      </c>
      <c r="C3491">
        <v>3490.85</v>
      </c>
      <c r="D3491">
        <v>0</v>
      </c>
      <c r="E3491">
        <v>0</v>
      </c>
      <c r="F3491">
        <v>1</v>
      </c>
      <c r="G3491">
        <v>1.03175562</v>
      </c>
      <c r="H3491">
        <v>-2.926289E-2</v>
      </c>
      <c r="I3491">
        <v>2.5070000000000001</v>
      </c>
      <c r="J3491">
        <v>0</v>
      </c>
      <c r="K3491">
        <v>0</v>
      </c>
      <c r="L3491">
        <v>1</v>
      </c>
      <c r="M3491">
        <v>6.7212699999999997E-3</v>
      </c>
      <c r="N3491">
        <v>9.0543999999999998E-4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-1.38501524</v>
      </c>
      <c r="AI3491">
        <v>-1.2005599899999999</v>
      </c>
      <c r="AJ3491">
        <v>-0.99550000000000005</v>
      </c>
      <c r="AK3491">
        <v>0</v>
      </c>
      <c r="AL3491">
        <v>2.6599734100000001</v>
      </c>
      <c r="AM3491">
        <v>0</v>
      </c>
      <c r="AN3491">
        <v>1.71567099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0.18362519999999999</v>
      </c>
      <c r="AV3491">
        <v>0</v>
      </c>
      <c r="AW3491" t="s">
        <v>113</v>
      </c>
      <c r="AX3491" t="s">
        <v>113</v>
      </c>
      <c r="AY3491">
        <v>0</v>
      </c>
      <c r="AZ3491">
        <v>-2.6599734100000001</v>
      </c>
      <c r="BA3491">
        <v>1.71567099</v>
      </c>
      <c r="BB3491">
        <v>-2.6599734100000001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8"/>
        <v>2.8463055819169998E-3</v>
      </c>
      <c r="BO3491">
        <f t="shared" si="219"/>
        <v>1.0339719033322754</v>
      </c>
      <c r="BP3491">
        <f t="shared" si="220"/>
        <v>0.59445837465576101</v>
      </c>
      <c r="BQ3491">
        <f t="shared" si="221"/>
        <v>0.57492700985389045</v>
      </c>
    </row>
    <row r="3492" spans="1:69" x14ac:dyDescent="0.25">
      <c r="A3492" t="s">
        <v>3602</v>
      </c>
      <c r="B3492" s="1">
        <v>44244.398657407408</v>
      </c>
      <c r="C3492">
        <v>3491.85</v>
      </c>
      <c r="D3492">
        <v>0</v>
      </c>
      <c r="E3492">
        <v>0</v>
      </c>
      <c r="F3492">
        <v>1</v>
      </c>
      <c r="G3492">
        <v>1.03223686</v>
      </c>
      <c r="H3492">
        <v>-2.926289E-2</v>
      </c>
      <c r="I3492">
        <v>2.5070000000000001</v>
      </c>
      <c r="J3492">
        <v>0</v>
      </c>
      <c r="K3492">
        <v>0</v>
      </c>
      <c r="L3492">
        <v>1</v>
      </c>
      <c r="M3492">
        <v>6.6410599999999998E-3</v>
      </c>
      <c r="N3492">
        <v>9.0543999999999998E-4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-1.38477462</v>
      </c>
      <c r="AI3492">
        <v>-1.2005599899999999</v>
      </c>
      <c r="AJ3492">
        <v>-0.99550000000000005</v>
      </c>
      <c r="AK3492">
        <v>0</v>
      </c>
      <c r="AL3492">
        <v>2.6611798699999998</v>
      </c>
      <c r="AM3492">
        <v>0</v>
      </c>
      <c r="AN3492">
        <v>1.69201019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0.18338567</v>
      </c>
      <c r="AV3492">
        <v>0</v>
      </c>
      <c r="AW3492" t="s">
        <v>113</v>
      </c>
      <c r="AX3492" t="s">
        <v>113</v>
      </c>
      <c r="AY3492">
        <v>0</v>
      </c>
      <c r="AZ3492">
        <v>-2.6611798699999998</v>
      </c>
      <c r="BA3492">
        <v>1.69201019</v>
      </c>
      <c r="BB3492">
        <v>-2.6611798699999998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8"/>
        <v>2.8462750667750001E-3</v>
      </c>
      <c r="BO3492">
        <f t="shared" si="219"/>
        <v>1.0339829886275169</v>
      </c>
      <c r="BP3492">
        <f t="shared" si="220"/>
        <v>0.60277764789049637</v>
      </c>
      <c r="BQ3492">
        <f t="shared" si="221"/>
        <v>0.58296669724770644</v>
      </c>
    </row>
    <row r="3493" spans="1:69" x14ac:dyDescent="0.25">
      <c r="A3493" t="s">
        <v>3603</v>
      </c>
      <c r="B3493" s="1">
        <v>44244.398668981485</v>
      </c>
      <c r="C3493">
        <v>3492.85</v>
      </c>
      <c r="D3493">
        <v>0</v>
      </c>
      <c r="E3493">
        <v>0</v>
      </c>
      <c r="F3493">
        <v>1</v>
      </c>
      <c r="G3493">
        <v>1.03255768</v>
      </c>
      <c r="H3493">
        <v>-2.926289E-2</v>
      </c>
      <c r="I3493">
        <v>2.5070000000000001</v>
      </c>
      <c r="J3493">
        <v>0</v>
      </c>
      <c r="K3493">
        <v>0</v>
      </c>
      <c r="L3493">
        <v>1</v>
      </c>
      <c r="M3493">
        <v>6.7212699999999997E-3</v>
      </c>
      <c r="N3493">
        <v>9.0543999999999998E-4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-1.3849350300000001</v>
      </c>
      <c r="AI3493">
        <v>-1.2005599899999999</v>
      </c>
      <c r="AJ3493">
        <v>-0.99550000000000005</v>
      </c>
      <c r="AK3493">
        <v>0</v>
      </c>
      <c r="AL3493">
        <v>2.6619841800000001</v>
      </c>
      <c r="AM3493">
        <v>0</v>
      </c>
      <c r="AN3493">
        <v>1.71567099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0.18354535999999999</v>
      </c>
      <c r="AV3493">
        <v>0</v>
      </c>
      <c r="AW3493" t="s">
        <v>113</v>
      </c>
      <c r="AX3493" t="s">
        <v>113</v>
      </c>
      <c r="AY3493">
        <v>0</v>
      </c>
      <c r="AZ3493">
        <v>-2.6619841800000001</v>
      </c>
      <c r="BA3493">
        <v>1.71567099</v>
      </c>
      <c r="BB3493">
        <v>-2.6619841800000001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8"/>
        <v>2.8462598088246E-3</v>
      </c>
      <c r="BO3493">
        <f t="shared" si="219"/>
        <v>1.0339885315021013</v>
      </c>
      <c r="BP3493">
        <f t="shared" si="220"/>
        <v>0.59446793463971848</v>
      </c>
      <c r="BQ3493">
        <f t="shared" si="221"/>
        <v>0.57492700985389056</v>
      </c>
    </row>
    <row r="3494" spans="1:69" x14ac:dyDescent="0.25">
      <c r="A3494" t="s">
        <v>3604</v>
      </c>
      <c r="B3494" s="1">
        <v>44244.398680555554</v>
      </c>
      <c r="C3494">
        <v>3493.85</v>
      </c>
      <c r="D3494">
        <v>0</v>
      </c>
      <c r="E3494">
        <v>0</v>
      </c>
      <c r="F3494">
        <v>1</v>
      </c>
      <c r="G3494">
        <v>1.03287851</v>
      </c>
      <c r="H3494">
        <v>-2.926289E-2</v>
      </c>
      <c r="I3494">
        <v>2.5070000000000001</v>
      </c>
      <c r="J3494">
        <v>0</v>
      </c>
      <c r="K3494">
        <v>0</v>
      </c>
      <c r="L3494">
        <v>1</v>
      </c>
      <c r="M3494">
        <v>6.6410599999999998E-3</v>
      </c>
      <c r="N3494">
        <v>9.0543999999999998E-4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-1.38501524</v>
      </c>
      <c r="AI3494">
        <v>-1.2005599899999999</v>
      </c>
      <c r="AJ3494">
        <v>-0.99550000000000005</v>
      </c>
      <c r="AK3494">
        <v>0</v>
      </c>
      <c r="AL3494">
        <v>2.6627884800000001</v>
      </c>
      <c r="AM3494">
        <v>0</v>
      </c>
      <c r="AN3494">
        <v>1.69201019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0.18362519999999999</v>
      </c>
      <c r="AV3494">
        <v>0</v>
      </c>
      <c r="AW3494" t="s">
        <v>113</v>
      </c>
      <c r="AX3494" t="s">
        <v>113</v>
      </c>
      <c r="AY3494">
        <v>0</v>
      </c>
      <c r="AZ3494">
        <v>-2.6627884800000001</v>
      </c>
      <c r="BA3494">
        <v>1.69201019</v>
      </c>
      <c r="BB3494">
        <v>-2.6627884800000001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8"/>
        <v>2.8462140357321999E-3</v>
      </c>
      <c r="BO3494">
        <f t="shared" si="219"/>
        <v>1.0340051602067593</v>
      </c>
      <c r="BP3494">
        <f t="shared" si="220"/>
        <v>0.60279057318282003</v>
      </c>
      <c r="BQ3494">
        <f t="shared" si="221"/>
        <v>0.58296669724770644</v>
      </c>
    </row>
    <row r="3495" spans="1:69" x14ac:dyDescent="0.25">
      <c r="A3495" t="s">
        <v>3605</v>
      </c>
      <c r="B3495" s="1">
        <v>44244.398692129631</v>
      </c>
      <c r="C3495">
        <v>3494.85</v>
      </c>
      <c r="D3495">
        <v>0</v>
      </c>
      <c r="E3495">
        <v>0</v>
      </c>
      <c r="F3495">
        <v>1</v>
      </c>
      <c r="G3495">
        <v>1.03311913</v>
      </c>
      <c r="H3495">
        <v>-2.926289E-2</v>
      </c>
      <c r="I3495">
        <v>2.5070000000000001</v>
      </c>
      <c r="J3495">
        <v>0</v>
      </c>
      <c r="K3495">
        <v>0</v>
      </c>
      <c r="L3495">
        <v>1</v>
      </c>
      <c r="M3495">
        <v>6.7212699999999997E-3</v>
      </c>
      <c r="N3495">
        <v>9.0543999999999998E-4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-1.38501524</v>
      </c>
      <c r="AI3495">
        <v>-1.2005599899999999</v>
      </c>
      <c r="AJ3495">
        <v>-0.99550000000000005</v>
      </c>
      <c r="AK3495">
        <v>0</v>
      </c>
      <c r="AL3495">
        <v>2.66339171</v>
      </c>
      <c r="AM3495">
        <v>0</v>
      </c>
      <c r="AN3495">
        <v>1.71567099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0.18362519999999999</v>
      </c>
      <c r="AV3495">
        <v>0</v>
      </c>
      <c r="AW3495" t="s">
        <v>113</v>
      </c>
      <c r="AX3495" t="s">
        <v>113</v>
      </c>
      <c r="AY3495">
        <v>0</v>
      </c>
      <c r="AZ3495">
        <v>-2.66339171</v>
      </c>
      <c r="BA3495">
        <v>1.71567099</v>
      </c>
      <c r="BB3495">
        <v>-2.66339171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8"/>
        <v>2.8461835202108002E-3</v>
      </c>
      <c r="BO3495">
        <f t="shared" si="219"/>
        <v>1.034016246352951</v>
      </c>
      <c r="BP3495">
        <f t="shared" si="220"/>
        <v>0.59448386865604597</v>
      </c>
      <c r="BQ3495">
        <f t="shared" si="221"/>
        <v>0.57492700985389056</v>
      </c>
    </row>
    <row r="3496" spans="1:69" x14ac:dyDescent="0.25">
      <c r="A3496" t="s">
        <v>3606</v>
      </c>
      <c r="B3496" s="1">
        <v>44244.3987037037</v>
      </c>
      <c r="C3496">
        <v>3495.85</v>
      </c>
      <c r="D3496">
        <v>0</v>
      </c>
      <c r="E3496">
        <v>0</v>
      </c>
      <c r="F3496">
        <v>1</v>
      </c>
      <c r="G3496">
        <v>1.03343995</v>
      </c>
      <c r="H3496">
        <v>-2.926289E-2</v>
      </c>
      <c r="I3496">
        <v>2.5070000000000001</v>
      </c>
      <c r="J3496">
        <v>0</v>
      </c>
      <c r="K3496">
        <v>0</v>
      </c>
      <c r="L3496">
        <v>1</v>
      </c>
      <c r="M3496">
        <v>6.56086E-3</v>
      </c>
      <c r="N3496">
        <v>9.0543999999999998E-4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-1.3851756500000001</v>
      </c>
      <c r="AI3496">
        <v>-1.2005599899999999</v>
      </c>
      <c r="AJ3496">
        <v>-0.99550000000000005</v>
      </c>
      <c r="AK3496">
        <v>0</v>
      </c>
      <c r="AL3496">
        <v>2.6641960199999999</v>
      </c>
      <c r="AM3496">
        <v>0</v>
      </c>
      <c r="AN3496">
        <v>1.6683493899999999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0.1837849</v>
      </c>
      <c r="AV3496">
        <v>0</v>
      </c>
      <c r="AW3496" t="s">
        <v>113</v>
      </c>
      <c r="AX3496" t="s">
        <v>113</v>
      </c>
      <c r="AY3496">
        <v>0</v>
      </c>
      <c r="AZ3496">
        <v>-2.6641960199999999</v>
      </c>
      <c r="BA3496">
        <v>1.6683493899999999</v>
      </c>
      <c r="BB3496">
        <v>-2.6641960199999999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8"/>
        <v>2.8461530050687997E-3</v>
      </c>
      <c r="BO3496">
        <f t="shared" si="219"/>
        <v>1.0340273325990286</v>
      </c>
      <c r="BP3496">
        <f t="shared" si="220"/>
        <v>0.60280349894911134</v>
      </c>
      <c r="BQ3496">
        <f t="shared" si="221"/>
        <v>0.58296669724770644</v>
      </c>
    </row>
    <row r="3497" spans="1:69" x14ac:dyDescent="0.25">
      <c r="A3497" t="s">
        <v>3607</v>
      </c>
      <c r="B3497" s="1">
        <v>44244.398715277777</v>
      </c>
      <c r="C3497">
        <v>3496.85</v>
      </c>
      <c r="D3497">
        <v>0</v>
      </c>
      <c r="E3497">
        <v>0</v>
      </c>
      <c r="F3497">
        <v>1</v>
      </c>
      <c r="G3497">
        <v>1.0338409799999999</v>
      </c>
      <c r="H3497">
        <v>-2.926289E-2</v>
      </c>
      <c r="I3497">
        <v>2.5070000000000001</v>
      </c>
      <c r="J3497">
        <v>0</v>
      </c>
      <c r="K3497">
        <v>0</v>
      </c>
      <c r="L3497">
        <v>1</v>
      </c>
      <c r="M3497">
        <v>6.6410599999999998E-3</v>
      </c>
      <c r="N3497">
        <v>9.0543999999999998E-4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-1.3851756500000001</v>
      </c>
      <c r="AI3497">
        <v>-1.2005599899999999</v>
      </c>
      <c r="AJ3497">
        <v>-0.99550000000000005</v>
      </c>
      <c r="AK3497">
        <v>0</v>
      </c>
      <c r="AL3497">
        <v>2.6652014099999999</v>
      </c>
      <c r="AM3497">
        <v>0</v>
      </c>
      <c r="AN3497">
        <v>1.69201019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0.1837849</v>
      </c>
      <c r="AV3497">
        <v>0</v>
      </c>
      <c r="AW3497" t="s">
        <v>113</v>
      </c>
      <c r="AX3497" t="s">
        <v>113</v>
      </c>
      <c r="AY3497">
        <v>0</v>
      </c>
      <c r="AZ3497">
        <v>-2.6652014099999999</v>
      </c>
      <c r="BA3497">
        <v>1.69201019</v>
      </c>
      <c r="BB3497">
        <v>-2.6652014099999999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8"/>
        <v>2.8461301185226003E-3</v>
      </c>
      <c r="BO3497">
        <f t="shared" si="219"/>
        <v>1.0340356475085137</v>
      </c>
      <c r="BP3497">
        <f t="shared" si="220"/>
        <v>0.58618169954437094</v>
      </c>
      <c r="BQ3497">
        <f t="shared" si="221"/>
        <v>0.56688732246007467</v>
      </c>
    </row>
    <row r="3498" spans="1:69" x14ac:dyDescent="0.25">
      <c r="A3498" t="s">
        <v>3608</v>
      </c>
      <c r="B3498" s="1">
        <v>44244.398726851854</v>
      </c>
      <c r="C3498">
        <v>3497.85</v>
      </c>
      <c r="D3498">
        <v>0</v>
      </c>
      <c r="E3498">
        <v>0</v>
      </c>
      <c r="F3498">
        <v>1</v>
      </c>
      <c r="G3498">
        <v>1.0340815999999999</v>
      </c>
      <c r="H3498">
        <v>-2.926289E-2</v>
      </c>
      <c r="I3498">
        <v>2.5070000000000001</v>
      </c>
      <c r="J3498">
        <v>0</v>
      </c>
      <c r="K3498">
        <v>0</v>
      </c>
      <c r="L3498">
        <v>1</v>
      </c>
      <c r="M3498">
        <v>6.6410599999999998E-3</v>
      </c>
      <c r="N3498">
        <v>9.0543999999999998E-4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-1.3854162699999999</v>
      </c>
      <c r="AI3498">
        <v>-1.2005599899999999</v>
      </c>
      <c r="AJ3498">
        <v>-0.99550000000000005</v>
      </c>
      <c r="AK3498">
        <v>0</v>
      </c>
      <c r="AL3498">
        <v>2.6658046400000002</v>
      </c>
      <c r="AM3498">
        <v>0</v>
      </c>
      <c r="AN3498">
        <v>1.69201019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0.18402442999999999</v>
      </c>
      <c r="AV3498">
        <v>0</v>
      </c>
      <c r="AW3498" t="s">
        <v>113</v>
      </c>
      <c r="AX3498" t="s">
        <v>113</v>
      </c>
      <c r="AY3498">
        <v>0</v>
      </c>
      <c r="AZ3498">
        <v>-2.6658046400000002</v>
      </c>
      <c r="BA3498">
        <v>1.69201019</v>
      </c>
      <c r="BB3498">
        <v>-2.6658046400000002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8"/>
        <v>2.8460996030011997E-3</v>
      </c>
      <c r="BO3498">
        <f t="shared" si="219"/>
        <v>1.0340467343084618</v>
      </c>
      <c r="BP3498">
        <f t="shared" si="220"/>
        <v>0.59450139700514437</v>
      </c>
      <c r="BQ3498">
        <f t="shared" si="221"/>
        <v>0.57492700985389056</v>
      </c>
    </row>
    <row r="3499" spans="1:69" x14ac:dyDescent="0.25">
      <c r="A3499" t="s">
        <v>3609</v>
      </c>
      <c r="B3499" s="1">
        <v>44244.398738425924</v>
      </c>
      <c r="C3499">
        <v>3498.85</v>
      </c>
      <c r="D3499">
        <v>0</v>
      </c>
      <c r="E3499">
        <v>0</v>
      </c>
      <c r="F3499">
        <v>1</v>
      </c>
      <c r="G3499">
        <v>1.03424201</v>
      </c>
      <c r="H3499">
        <v>-2.926289E-2</v>
      </c>
      <c r="I3499">
        <v>2.5070000000000001</v>
      </c>
      <c r="J3499">
        <v>0</v>
      </c>
      <c r="K3499">
        <v>0</v>
      </c>
      <c r="L3499">
        <v>1</v>
      </c>
      <c r="M3499">
        <v>6.7212699999999997E-3</v>
      </c>
      <c r="N3499">
        <v>9.0543999999999998E-4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-1.38525586</v>
      </c>
      <c r="AI3499">
        <v>-1.2005599899999999</v>
      </c>
      <c r="AJ3499">
        <v>-0.99550000000000005</v>
      </c>
      <c r="AK3499">
        <v>0</v>
      </c>
      <c r="AL3499">
        <v>2.6662067899999999</v>
      </c>
      <c r="AM3499">
        <v>0</v>
      </c>
      <c r="AN3499">
        <v>1.71567099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0.18386474</v>
      </c>
      <c r="AV3499">
        <v>0</v>
      </c>
      <c r="AW3499" t="s">
        <v>113</v>
      </c>
      <c r="AX3499" t="s">
        <v>113</v>
      </c>
      <c r="AY3499">
        <v>0</v>
      </c>
      <c r="AZ3499">
        <v>-2.6662067899999999</v>
      </c>
      <c r="BA3499">
        <v>1.71567099</v>
      </c>
      <c r="BB3499">
        <v>-2.6662067899999999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8"/>
        <v>2.8460614585046002E-3</v>
      </c>
      <c r="BO3499">
        <f t="shared" si="219"/>
        <v>1.034060593177188</v>
      </c>
      <c r="BP3499">
        <f t="shared" si="220"/>
        <v>0.59450936484310113</v>
      </c>
      <c r="BQ3499">
        <f t="shared" si="221"/>
        <v>0.57492700985389056</v>
      </c>
    </row>
    <row r="3500" spans="1:69" x14ac:dyDescent="0.25">
      <c r="A3500" t="s">
        <v>3610</v>
      </c>
      <c r="B3500" s="1">
        <v>44244.39875</v>
      </c>
      <c r="C3500">
        <v>3499.85</v>
      </c>
      <c r="D3500">
        <v>0</v>
      </c>
      <c r="E3500">
        <v>0</v>
      </c>
      <c r="F3500">
        <v>1</v>
      </c>
      <c r="G3500">
        <v>1.0347232500000001</v>
      </c>
      <c r="H3500">
        <v>-2.926289E-2</v>
      </c>
      <c r="I3500">
        <v>2.5070000000000001</v>
      </c>
      <c r="J3500">
        <v>0</v>
      </c>
      <c r="K3500">
        <v>0</v>
      </c>
      <c r="L3500">
        <v>1</v>
      </c>
      <c r="M3500">
        <v>6.56086E-3</v>
      </c>
      <c r="N3500">
        <v>9.0543999999999998E-4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-1.3854162699999999</v>
      </c>
      <c r="AI3500">
        <v>-1.2005599899999999</v>
      </c>
      <c r="AJ3500">
        <v>-0.99550000000000005</v>
      </c>
      <c r="AK3500">
        <v>0</v>
      </c>
      <c r="AL3500">
        <v>2.6674132500000001</v>
      </c>
      <c r="AM3500">
        <v>0</v>
      </c>
      <c r="AN3500">
        <v>1.6683493899999999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0.18402442999999999</v>
      </c>
      <c r="AV3500">
        <v>0</v>
      </c>
      <c r="AW3500" t="s">
        <v>113</v>
      </c>
      <c r="AX3500" t="s">
        <v>113</v>
      </c>
      <c r="AY3500">
        <v>0</v>
      </c>
      <c r="AZ3500">
        <v>-2.6674132500000001</v>
      </c>
      <c r="BA3500">
        <v>1.6683493899999999</v>
      </c>
      <c r="BB3500">
        <v>-2.6674132500000001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8"/>
        <v>2.8460385719584003E-3</v>
      </c>
      <c r="BO3500">
        <f t="shared" si="219"/>
        <v>1.0340689086215999</v>
      </c>
      <c r="BP3500">
        <f t="shared" si="220"/>
        <v>0.60282773638567455</v>
      </c>
      <c r="BQ3500">
        <f t="shared" si="221"/>
        <v>0.58296669724770656</v>
      </c>
    </row>
    <row r="3501" spans="1:69" x14ac:dyDescent="0.25">
      <c r="A3501" t="s">
        <v>3611</v>
      </c>
      <c r="B3501" s="1">
        <v>44244.398761574077</v>
      </c>
      <c r="C3501">
        <v>3500.85</v>
      </c>
      <c r="D3501">
        <v>0</v>
      </c>
      <c r="E3501">
        <v>0</v>
      </c>
      <c r="F3501">
        <v>1</v>
      </c>
      <c r="G3501">
        <v>1.03512428</v>
      </c>
      <c r="H3501">
        <v>-2.926289E-2</v>
      </c>
      <c r="I3501">
        <v>2.5070000000000001</v>
      </c>
      <c r="J3501">
        <v>0</v>
      </c>
      <c r="K3501">
        <v>0</v>
      </c>
      <c r="L3501">
        <v>1</v>
      </c>
      <c r="M3501">
        <v>6.8014800000000004E-3</v>
      </c>
      <c r="N3501">
        <v>9.0543999999999998E-4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-1.38533606</v>
      </c>
      <c r="AI3501">
        <v>-1.2005599899999999</v>
      </c>
      <c r="AJ3501">
        <v>-0.99550000000000005</v>
      </c>
      <c r="AK3501">
        <v>0</v>
      </c>
      <c r="AL3501">
        <v>2.6684186400000001</v>
      </c>
      <c r="AM3501">
        <v>0</v>
      </c>
      <c r="AN3501">
        <v>1.73933179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0.18394458999999999</v>
      </c>
      <c r="AV3501">
        <v>0</v>
      </c>
      <c r="AW3501" t="s">
        <v>113</v>
      </c>
      <c r="AX3501" t="s">
        <v>113</v>
      </c>
      <c r="AY3501">
        <v>0</v>
      </c>
      <c r="AZ3501">
        <v>-2.6684186400000001</v>
      </c>
      <c r="BA3501">
        <v>1.73933179</v>
      </c>
      <c r="BB3501">
        <v>-2.6684186400000001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8"/>
        <v>2.8460233143873998E-3</v>
      </c>
      <c r="BO3501">
        <f t="shared" si="219"/>
        <v>1.0340744522795571</v>
      </c>
      <c r="BP3501">
        <f t="shared" si="220"/>
        <v>0.58620369747712642</v>
      </c>
      <c r="BQ3501">
        <f t="shared" si="221"/>
        <v>0.56688732246007467</v>
      </c>
    </row>
    <row r="3502" spans="1:69" x14ac:dyDescent="0.25">
      <c r="A3502" t="s">
        <v>3612</v>
      </c>
      <c r="B3502" s="1">
        <v>44244.398773148147</v>
      </c>
      <c r="C3502">
        <v>3501.85</v>
      </c>
      <c r="D3502">
        <v>0</v>
      </c>
      <c r="E3502">
        <v>0</v>
      </c>
      <c r="F3502">
        <v>1</v>
      </c>
      <c r="G3502">
        <v>1.0354451099999999</v>
      </c>
      <c r="H3502">
        <v>-2.926289E-2</v>
      </c>
      <c r="I3502">
        <v>2.5070000000000001</v>
      </c>
      <c r="J3502">
        <v>0</v>
      </c>
      <c r="K3502">
        <v>0</v>
      </c>
      <c r="L3502">
        <v>1</v>
      </c>
      <c r="M3502">
        <v>6.7212699999999997E-3</v>
      </c>
      <c r="N3502">
        <v>9.0543999999999998E-4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-1.38549648</v>
      </c>
      <c r="AI3502">
        <v>-1.2005599899999999</v>
      </c>
      <c r="AJ3502">
        <v>-0.99550000000000005</v>
      </c>
      <c r="AK3502">
        <v>0</v>
      </c>
      <c r="AL3502">
        <v>2.66922294</v>
      </c>
      <c r="AM3502">
        <v>0</v>
      </c>
      <c r="AN3502">
        <v>1.71567099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0.18410428000000001</v>
      </c>
      <c r="AV3502">
        <v>0</v>
      </c>
      <c r="AW3502" t="s">
        <v>113</v>
      </c>
      <c r="AX3502" t="s">
        <v>113</v>
      </c>
      <c r="AY3502">
        <v>0</v>
      </c>
      <c r="AZ3502">
        <v>-2.66922294</v>
      </c>
      <c r="BA3502">
        <v>1.71567099</v>
      </c>
      <c r="BB3502">
        <v>-2.66922294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8"/>
        <v>2.8459775412950001E-3</v>
      </c>
      <c r="BO3502">
        <f t="shared" si="219"/>
        <v>1.0340910837479245</v>
      </c>
      <c r="BP3502">
        <f t="shared" si="220"/>
        <v>0.61115443279589443</v>
      </c>
      <c r="BQ3502">
        <f t="shared" si="221"/>
        <v>0.59100638464152222</v>
      </c>
    </row>
    <row r="3503" spans="1:69" x14ac:dyDescent="0.25">
      <c r="A3503" t="s">
        <v>3613</v>
      </c>
      <c r="B3503" s="1">
        <v>44244.398784722223</v>
      </c>
      <c r="C3503">
        <v>3502.85</v>
      </c>
      <c r="D3503">
        <v>0</v>
      </c>
      <c r="E3503">
        <v>0</v>
      </c>
      <c r="F3503">
        <v>1</v>
      </c>
      <c r="G3503">
        <v>1.03568572</v>
      </c>
      <c r="H3503">
        <v>-2.926289E-2</v>
      </c>
      <c r="I3503">
        <v>2.5070000000000001</v>
      </c>
      <c r="J3503">
        <v>0</v>
      </c>
      <c r="K3503">
        <v>0</v>
      </c>
      <c r="L3503">
        <v>1</v>
      </c>
      <c r="M3503">
        <v>6.7212699999999997E-3</v>
      </c>
      <c r="N3503">
        <v>9.0543999999999998E-4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-1.38549648</v>
      </c>
      <c r="AI3503">
        <v>-1.2005599899999999</v>
      </c>
      <c r="AJ3503">
        <v>-0.99550000000000005</v>
      </c>
      <c r="AK3503">
        <v>0</v>
      </c>
      <c r="AL3503">
        <v>2.6698261699999999</v>
      </c>
      <c r="AM3503">
        <v>0</v>
      </c>
      <c r="AN3503">
        <v>1.71567099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0.18410428000000001</v>
      </c>
      <c r="AV3503">
        <v>0</v>
      </c>
      <c r="AW3503" t="s">
        <v>113</v>
      </c>
      <c r="AX3503" t="s">
        <v>113</v>
      </c>
      <c r="AY3503">
        <v>0</v>
      </c>
      <c r="AZ3503">
        <v>-2.6698261699999999</v>
      </c>
      <c r="BA3503">
        <v>1.71567099</v>
      </c>
      <c r="BB3503">
        <v>-2.6698261699999999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8"/>
        <v>2.8459393967984001E-3</v>
      </c>
      <c r="BO3503">
        <f t="shared" si="219"/>
        <v>1.0341049438054761</v>
      </c>
      <c r="BP3503">
        <f t="shared" si="220"/>
        <v>0.6028487436978035</v>
      </c>
      <c r="BQ3503">
        <f t="shared" si="221"/>
        <v>0.58296669724770644</v>
      </c>
    </row>
    <row r="3504" spans="1:69" x14ac:dyDescent="0.25">
      <c r="A3504" t="s">
        <v>3614</v>
      </c>
      <c r="B3504" s="1">
        <v>44244.398796296293</v>
      </c>
      <c r="C3504">
        <v>3503.85</v>
      </c>
      <c r="D3504">
        <v>0</v>
      </c>
      <c r="E3504">
        <v>0</v>
      </c>
      <c r="F3504">
        <v>1</v>
      </c>
      <c r="G3504">
        <v>1.03600655</v>
      </c>
      <c r="H3504">
        <v>-2.926289E-2</v>
      </c>
      <c r="I3504">
        <v>2.5070000000000001</v>
      </c>
      <c r="J3504">
        <v>0</v>
      </c>
      <c r="K3504">
        <v>0</v>
      </c>
      <c r="L3504">
        <v>1</v>
      </c>
      <c r="M3504">
        <v>6.6410599999999998E-3</v>
      </c>
      <c r="N3504">
        <v>9.0543999999999998E-4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-1.3854162699999999</v>
      </c>
      <c r="AI3504">
        <v>-1.2005599899999999</v>
      </c>
      <c r="AJ3504">
        <v>-0.99550000000000005</v>
      </c>
      <c r="AK3504">
        <v>0</v>
      </c>
      <c r="AL3504">
        <v>2.6706304799999998</v>
      </c>
      <c r="AM3504">
        <v>0</v>
      </c>
      <c r="AN3504">
        <v>1.69201019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0.18402442999999999</v>
      </c>
      <c r="AV3504">
        <v>0</v>
      </c>
      <c r="AW3504" t="s">
        <v>113</v>
      </c>
      <c r="AX3504" t="s">
        <v>113</v>
      </c>
      <c r="AY3504">
        <v>0</v>
      </c>
      <c r="AZ3504">
        <v>-2.6706304799999998</v>
      </c>
      <c r="BA3504">
        <v>1.69201019</v>
      </c>
      <c r="BB3504">
        <v>-2.6706304799999998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8"/>
        <v>2.8459088816564005E-3</v>
      </c>
      <c r="BO3504">
        <f t="shared" si="219"/>
        <v>1.0341160319535916</v>
      </c>
      <c r="BP3504">
        <f t="shared" si="220"/>
        <v>0.6028552077188889</v>
      </c>
      <c r="BQ3504">
        <f t="shared" si="221"/>
        <v>0.58296669724770644</v>
      </c>
    </row>
    <row r="3505" spans="1:69" x14ac:dyDescent="0.25">
      <c r="A3505" t="s">
        <v>3615</v>
      </c>
      <c r="B3505" s="1">
        <v>44244.39880787037</v>
      </c>
      <c r="C3505">
        <v>3504.85</v>
      </c>
      <c r="D3505">
        <v>0</v>
      </c>
      <c r="E3505">
        <v>0</v>
      </c>
      <c r="F3505">
        <v>1</v>
      </c>
      <c r="G3505">
        <v>1.03656799</v>
      </c>
      <c r="H3505">
        <v>-2.926289E-2</v>
      </c>
      <c r="I3505">
        <v>2.5070000000000001</v>
      </c>
      <c r="J3505">
        <v>0</v>
      </c>
      <c r="K3505">
        <v>0</v>
      </c>
      <c r="L3505">
        <v>1</v>
      </c>
      <c r="M3505">
        <v>6.6410599999999998E-3</v>
      </c>
      <c r="N3505">
        <v>9.0543999999999998E-4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-1.3856568899999999</v>
      </c>
      <c r="AI3505">
        <v>-1.2005599899999999</v>
      </c>
      <c r="AJ3505">
        <v>-0.99550000000000005</v>
      </c>
      <c r="AK3505">
        <v>0</v>
      </c>
      <c r="AL3505">
        <v>2.67203802</v>
      </c>
      <c r="AM3505">
        <v>0</v>
      </c>
      <c r="AN3505">
        <v>1.69201019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0.18426397</v>
      </c>
      <c r="AV3505">
        <v>0</v>
      </c>
      <c r="AW3505" t="s">
        <v>113</v>
      </c>
      <c r="AX3505" t="s">
        <v>113</v>
      </c>
      <c r="AY3505">
        <v>0</v>
      </c>
      <c r="AZ3505">
        <v>-2.67203802</v>
      </c>
      <c r="BA3505">
        <v>1.69201019</v>
      </c>
      <c r="BB3505">
        <v>-2.67203802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8"/>
        <v>2.8458859951102002E-3</v>
      </c>
      <c r="BO3505">
        <f t="shared" si="219"/>
        <v>1.0341243482896578</v>
      </c>
      <c r="BP3505">
        <f t="shared" si="220"/>
        <v>0.5945460193792762</v>
      </c>
      <c r="BQ3505">
        <f t="shared" si="221"/>
        <v>0.57492700985389056</v>
      </c>
    </row>
    <row r="3506" spans="1:69" x14ac:dyDescent="0.25">
      <c r="A3506" t="s">
        <v>3616</v>
      </c>
      <c r="B3506" s="1">
        <v>44244.398819444446</v>
      </c>
      <c r="C3506">
        <v>3505.85</v>
      </c>
      <c r="D3506">
        <v>0</v>
      </c>
      <c r="E3506">
        <v>0</v>
      </c>
      <c r="F3506">
        <v>1</v>
      </c>
      <c r="G3506">
        <v>1.0367284000000001</v>
      </c>
      <c r="H3506">
        <v>-2.926289E-2</v>
      </c>
      <c r="I3506">
        <v>2.5070000000000001</v>
      </c>
      <c r="J3506">
        <v>0</v>
      </c>
      <c r="K3506">
        <v>0</v>
      </c>
      <c r="L3506">
        <v>1</v>
      </c>
      <c r="M3506">
        <v>6.7212699999999997E-3</v>
      </c>
      <c r="N3506">
        <v>9.0543999999999998E-4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-1.3857371000000001</v>
      </c>
      <c r="AI3506">
        <v>-1.2005599899999999</v>
      </c>
      <c r="AJ3506">
        <v>-0.99550000000000005</v>
      </c>
      <c r="AK3506">
        <v>0</v>
      </c>
      <c r="AL3506">
        <v>2.6724401699999998</v>
      </c>
      <c r="AM3506">
        <v>0</v>
      </c>
      <c r="AN3506">
        <v>1.71567099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0.18434381</v>
      </c>
      <c r="AV3506">
        <v>0</v>
      </c>
      <c r="AW3506" t="s">
        <v>113</v>
      </c>
      <c r="AX3506" t="s">
        <v>113</v>
      </c>
      <c r="AY3506">
        <v>0</v>
      </c>
      <c r="AZ3506">
        <v>-2.6724401699999998</v>
      </c>
      <c r="BA3506">
        <v>1.71567099</v>
      </c>
      <c r="BB3506">
        <v>-2.6724401699999998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8"/>
        <v>2.8458554795888001E-3</v>
      </c>
      <c r="BO3506">
        <f t="shared" si="219"/>
        <v>1.0341354369917746</v>
      </c>
      <c r="BP3506">
        <f t="shared" si="220"/>
        <v>0.59455239457362741</v>
      </c>
      <c r="BQ3506">
        <f t="shared" si="221"/>
        <v>0.57492700985389056</v>
      </c>
    </row>
    <row r="3507" spans="1:69" x14ac:dyDescent="0.25">
      <c r="A3507" t="s">
        <v>3617</v>
      </c>
      <c r="B3507" s="1">
        <v>44244.398831018516</v>
      </c>
      <c r="C3507">
        <v>3506.85</v>
      </c>
      <c r="D3507">
        <v>0</v>
      </c>
      <c r="E3507">
        <v>0</v>
      </c>
      <c r="F3507">
        <v>1</v>
      </c>
      <c r="G3507">
        <v>1.03704923</v>
      </c>
      <c r="H3507">
        <v>-2.926289E-2</v>
      </c>
      <c r="I3507">
        <v>2.5070000000000001</v>
      </c>
      <c r="J3507">
        <v>0</v>
      </c>
      <c r="K3507">
        <v>0</v>
      </c>
      <c r="L3507">
        <v>1</v>
      </c>
      <c r="M3507">
        <v>6.56086E-3</v>
      </c>
      <c r="N3507">
        <v>9.0543999999999998E-4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-1.38549648</v>
      </c>
      <c r="AI3507">
        <v>-1.2005599899999999</v>
      </c>
      <c r="AJ3507">
        <v>-0.99550000000000005</v>
      </c>
      <c r="AK3507">
        <v>0</v>
      </c>
      <c r="AL3507">
        <v>2.6732444800000001</v>
      </c>
      <c r="AM3507">
        <v>0</v>
      </c>
      <c r="AN3507">
        <v>1.6683493899999999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0.18410428000000001</v>
      </c>
      <c r="AV3507">
        <v>0</v>
      </c>
      <c r="AW3507" t="s">
        <v>113</v>
      </c>
      <c r="AX3507" t="s">
        <v>113</v>
      </c>
      <c r="AY3507">
        <v>0</v>
      </c>
      <c r="AZ3507">
        <v>-2.6732444800000001</v>
      </c>
      <c r="BA3507">
        <v>1.6683493899999999</v>
      </c>
      <c r="BB3507">
        <v>-2.6732444800000001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8"/>
        <v>2.8458020775211997E-3</v>
      </c>
      <c r="BO3507">
        <f t="shared" si="219"/>
        <v>1.0341548427582368</v>
      </c>
      <c r="BP3507">
        <f t="shared" si="220"/>
        <v>0.60287783312549059</v>
      </c>
      <c r="BQ3507">
        <f t="shared" si="221"/>
        <v>0.58296669724770656</v>
      </c>
    </row>
    <row r="3508" spans="1:69" x14ac:dyDescent="0.25">
      <c r="A3508" t="s">
        <v>3618</v>
      </c>
      <c r="B3508" s="1">
        <v>44244.398842592593</v>
      </c>
      <c r="C3508">
        <v>3507.85</v>
      </c>
      <c r="D3508">
        <v>0</v>
      </c>
      <c r="E3508">
        <v>0</v>
      </c>
      <c r="F3508">
        <v>1</v>
      </c>
      <c r="G3508">
        <v>1.0376106700000001</v>
      </c>
      <c r="H3508">
        <v>-2.926289E-2</v>
      </c>
      <c r="I3508">
        <v>2.5070000000000001</v>
      </c>
      <c r="J3508">
        <v>0</v>
      </c>
      <c r="K3508">
        <v>0</v>
      </c>
      <c r="L3508">
        <v>1</v>
      </c>
      <c r="M3508">
        <v>6.7212699999999997E-3</v>
      </c>
      <c r="N3508">
        <v>9.0543999999999998E-4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-1.3858173</v>
      </c>
      <c r="AI3508">
        <v>-1.2005599899999999</v>
      </c>
      <c r="AJ3508">
        <v>-0.99550000000000005</v>
      </c>
      <c r="AK3508">
        <v>0</v>
      </c>
      <c r="AL3508">
        <v>2.6746520199999999</v>
      </c>
      <c r="AM3508">
        <v>0</v>
      </c>
      <c r="AN3508">
        <v>1.71567099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0.18442365999999999</v>
      </c>
      <c r="AV3508">
        <v>0</v>
      </c>
      <c r="AW3508" t="s">
        <v>113</v>
      </c>
      <c r="AX3508" t="s">
        <v>113</v>
      </c>
      <c r="AY3508">
        <v>0</v>
      </c>
      <c r="AZ3508">
        <v>-2.6746520199999999</v>
      </c>
      <c r="BA3508">
        <v>1.71567099</v>
      </c>
      <c r="BB3508">
        <v>-2.6746520199999999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8"/>
        <v>2.8457868199502001E-3</v>
      </c>
      <c r="BO3508">
        <f t="shared" si="219"/>
        <v>1.0341603873376226</v>
      </c>
      <c r="BP3508">
        <f t="shared" si="220"/>
        <v>0.58625241297209851</v>
      </c>
      <c r="BQ3508">
        <f t="shared" si="221"/>
        <v>0.56688732246007456</v>
      </c>
    </row>
    <row r="3509" spans="1:69" x14ac:dyDescent="0.25">
      <c r="A3509" t="s">
        <v>3619</v>
      </c>
      <c r="B3509" s="1">
        <v>44244.398854166669</v>
      </c>
      <c r="C3509">
        <v>3508.85</v>
      </c>
      <c r="D3509">
        <v>0</v>
      </c>
      <c r="E3509">
        <v>0</v>
      </c>
      <c r="F3509">
        <v>1</v>
      </c>
      <c r="G3509">
        <v>1.03769088</v>
      </c>
      <c r="H3509">
        <v>-2.926289E-2</v>
      </c>
      <c r="I3509">
        <v>2.5070000000000001</v>
      </c>
      <c r="J3509">
        <v>0</v>
      </c>
      <c r="K3509">
        <v>0</v>
      </c>
      <c r="L3509">
        <v>1</v>
      </c>
      <c r="M3509">
        <v>6.7212699999999997E-3</v>
      </c>
      <c r="N3509">
        <v>9.0543999999999998E-4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-1.3858173</v>
      </c>
      <c r="AI3509">
        <v>-1.2005599899999999</v>
      </c>
      <c r="AJ3509">
        <v>-0.99550000000000005</v>
      </c>
      <c r="AK3509">
        <v>0</v>
      </c>
      <c r="AL3509">
        <v>2.6748531</v>
      </c>
      <c r="AM3509">
        <v>0</v>
      </c>
      <c r="AN3509">
        <v>1.71567099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0.18442365999999999</v>
      </c>
      <c r="AV3509">
        <v>0</v>
      </c>
      <c r="AW3509" t="s">
        <v>113</v>
      </c>
      <c r="AX3509" t="s">
        <v>113</v>
      </c>
      <c r="AY3509">
        <v>0</v>
      </c>
      <c r="AZ3509">
        <v>-2.6748531</v>
      </c>
      <c r="BA3509">
        <v>1.71567099</v>
      </c>
      <c r="BB3509">
        <v>-2.6748531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8"/>
        <v>2.8457563044288004E-3</v>
      </c>
      <c r="BO3509">
        <f t="shared" si="219"/>
        <v>1.0341714768126353</v>
      </c>
      <c r="BP3509">
        <f t="shared" si="220"/>
        <v>0.60288753022524499</v>
      </c>
      <c r="BQ3509">
        <f t="shared" si="221"/>
        <v>0.58296669724770644</v>
      </c>
    </row>
    <row r="3510" spans="1:69" x14ac:dyDescent="0.25">
      <c r="A3510" t="s">
        <v>3620</v>
      </c>
      <c r="B3510" s="1">
        <v>44244.398865740739</v>
      </c>
      <c r="C3510">
        <v>3509.85</v>
      </c>
      <c r="D3510">
        <v>0</v>
      </c>
      <c r="E3510">
        <v>0</v>
      </c>
      <c r="F3510">
        <v>1</v>
      </c>
      <c r="G3510">
        <v>1.0380117</v>
      </c>
      <c r="H3510">
        <v>-2.926289E-2</v>
      </c>
      <c r="I3510">
        <v>2.5070000000000001</v>
      </c>
      <c r="J3510">
        <v>0</v>
      </c>
      <c r="K3510">
        <v>0</v>
      </c>
      <c r="L3510">
        <v>1</v>
      </c>
      <c r="M3510">
        <v>6.7212699999999997E-3</v>
      </c>
      <c r="N3510">
        <v>9.0543999999999998E-4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-1.3858975099999999</v>
      </c>
      <c r="AI3510">
        <v>-1.2005599899999999</v>
      </c>
      <c r="AJ3510">
        <v>-0.99550000000000005</v>
      </c>
      <c r="AK3510">
        <v>0</v>
      </c>
      <c r="AL3510">
        <v>2.6756574</v>
      </c>
      <c r="AM3510">
        <v>0</v>
      </c>
      <c r="AN3510">
        <v>1.71567099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0.18450349999999999</v>
      </c>
      <c r="AV3510">
        <v>0</v>
      </c>
      <c r="AW3510" t="s">
        <v>113</v>
      </c>
      <c r="AX3510" t="s">
        <v>113</v>
      </c>
      <c r="AY3510">
        <v>0</v>
      </c>
      <c r="AZ3510">
        <v>-2.6756574</v>
      </c>
      <c r="BA3510">
        <v>1.71567099</v>
      </c>
      <c r="BB3510">
        <v>-2.6756574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8"/>
        <v>2.8457029023612004E-3</v>
      </c>
      <c r="BO3510">
        <f t="shared" si="219"/>
        <v>1.0341908839317231</v>
      </c>
      <c r="BP3510">
        <f t="shared" si="220"/>
        <v>0.60289884392936288</v>
      </c>
      <c r="BQ3510">
        <f t="shared" si="221"/>
        <v>0.58296669724770656</v>
      </c>
    </row>
    <row r="3511" spans="1:69" x14ac:dyDescent="0.25">
      <c r="A3511" t="s">
        <v>3621</v>
      </c>
      <c r="B3511" s="1">
        <v>44244.398877314816</v>
      </c>
      <c r="C3511">
        <v>3510.85</v>
      </c>
      <c r="D3511">
        <v>0</v>
      </c>
      <c r="E3511">
        <v>0</v>
      </c>
      <c r="F3511">
        <v>1</v>
      </c>
      <c r="G3511">
        <v>1.0384127299999999</v>
      </c>
      <c r="H3511">
        <v>-2.926289E-2</v>
      </c>
      <c r="I3511">
        <v>2.5070000000000001</v>
      </c>
      <c r="J3511">
        <v>0</v>
      </c>
      <c r="K3511">
        <v>0</v>
      </c>
      <c r="L3511">
        <v>1</v>
      </c>
      <c r="M3511">
        <v>6.56086E-3</v>
      </c>
      <c r="N3511">
        <v>9.0543999999999998E-4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-1.3859777099999999</v>
      </c>
      <c r="AI3511">
        <v>-1.2005599899999999</v>
      </c>
      <c r="AJ3511">
        <v>-0.99550000000000005</v>
      </c>
      <c r="AK3511">
        <v>0</v>
      </c>
      <c r="AL3511">
        <v>2.67666279</v>
      </c>
      <c r="AM3511">
        <v>0</v>
      </c>
      <c r="AN3511">
        <v>1.6683493899999999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0.18458335000000001</v>
      </c>
      <c r="AV3511">
        <v>0</v>
      </c>
      <c r="AW3511" t="s">
        <v>113</v>
      </c>
      <c r="AX3511" t="s">
        <v>113</v>
      </c>
      <c r="AY3511">
        <v>0</v>
      </c>
      <c r="AZ3511">
        <v>-2.67666279</v>
      </c>
      <c r="BA3511">
        <v>1.6683493899999999</v>
      </c>
      <c r="BB3511">
        <v>-2.67666279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8"/>
        <v>2.8456952733859997E-3</v>
      </c>
      <c r="BO3511">
        <f t="shared" si="219"/>
        <v>1.0341936564761625</v>
      </c>
      <c r="BP3511">
        <f t="shared" si="220"/>
        <v>0.60290046023043753</v>
      </c>
      <c r="BQ3511">
        <f t="shared" si="221"/>
        <v>0.58296669724770644</v>
      </c>
    </row>
    <row r="3512" spans="1:69" x14ac:dyDescent="0.25">
      <c r="A3512" t="s">
        <v>3622</v>
      </c>
      <c r="B3512" s="1">
        <v>44244.398888888885</v>
      </c>
      <c r="C3512">
        <v>3511.85</v>
      </c>
      <c r="D3512">
        <v>0</v>
      </c>
      <c r="E3512">
        <v>0</v>
      </c>
      <c r="F3512">
        <v>1</v>
      </c>
      <c r="G3512">
        <v>1.03881376</v>
      </c>
      <c r="H3512">
        <v>-2.926289E-2</v>
      </c>
      <c r="I3512">
        <v>2.5070000000000001</v>
      </c>
      <c r="J3512">
        <v>0</v>
      </c>
      <c r="K3512">
        <v>0</v>
      </c>
      <c r="L3512">
        <v>1</v>
      </c>
      <c r="M3512">
        <v>6.7212699999999997E-3</v>
      </c>
      <c r="N3512">
        <v>9.0543999999999998E-4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-1.3857371000000001</v>
      </c>
      <c r="AI3512">
        <v>-1.2005599899999999</v>
      </c>
      <c r="AJ3512">
        <v>-0.99550000000000005</v>
      </c>
      <c r="AK3512">
        <v>0</v>
      </c>
      <c r="AL3512">
        <v>2.67766817</v>
      </c>
      <c r="AM3512">
        <v>0</v>
      </c>
      <c r="AN3512">
        <v>1.71567099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0.18434381</v>
      </c>
      <c r="AV3512">
        <v>0</v>
      </c>
      <c r="AW3512" t="s">
        <v>113</v>
      </c>
      <c r="AX3512" t="s">
        <v>113</v>
      </c>
      <c r="AY3512">
        <v>0</v>
      </c>
      <c r="AZ3512">
        <v>-2.67766817</v>
      </c>
      <c r="BA3512">
        <v>1.71567099</v>
      </c>
      <c r="BB3512">
        <v>-2.67766817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8"/>
        <v>2.8456647582440001E-3</v>
      </c>
      <c r="BO3512">
        <f t="shared" si="219"/>
        <v>1.0342047465268056</v>
      </c>
      <c r="BP3512">
        <f t="shared" si="220"/>
        <v>0.58627755963408124</v>
      </c>
      <c r="BQ3512">
        <f t="shared" si="221"/>
        <v>0.56688732246007489</v>
      </c>
    </row>
    <row r="3513" spans="1:69" x14ac:dyDescent="0.25">
      <c r="A3513" t="s">
        <v>3623</v>
      </c>
      <c r="B3513" s="1">
        <v>44244.398900462962</v>
      </c>
      <c r="C3513">
        <v>3512.85</v>
      </c>
      <c r="D3513">
        <v>0</v>
      </c>
      <c r="E3513">
        <v>0</v>
      </c>
      <c r="F3513">
        <v>1</v>
      </c>
      <c r="G3513">
        <v>1.03913459</v>
      </c>
      <c r="H3513">
        <v>-2.926289E-2</v>
      </c>
      <c r="I3513">
        <v>2.5070000000000001</v>
      </c>
      <c r="J3513">
        <v>0</v>
      </c>
      <c r="K3513">
        <v>0</v>
      </c>
      <c r="L3513">
        <v>1</v>
      </c>
      <c r="M3513">
        <v>6.6410599999999998E-3</v>
      </c>
      <c r="N3513">
        <v>9.0543999999999998E-4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-1.3859777099999999</v>
      </c>
      <c r="AI3513">
        <v>-1.2005599899999999</v>
      </c>
      <c r="AJ3513">
        <v>-0.99550000000000005</v>
      </c>
      <c r="AK3513">
        <v>0</v>
      </c>
      <c r="AL3513">
        <v>2.6784724799999999</v>
      </c>
      <c r="AM3513">
        <v>0</v>
      </c>
      <c r="AN3513">
        <v>1.69201019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0.18458335000000001</v>
      </c>
      <c r="AV3513">
        <v>0</v>
      </c>
      <c r="AW3513" t="s">
        <v>113</v>
      </c>
      <c r="AX3513" t="s">
        <v>113</v>
      </c>
      <c r="AY3513">
        <v>0</v>
      </c>
      <c r="AZ3513">
        <v>-2.6784724799999999</v>
      </c>
      <c r="BA3513">
        <v>1.69201019</v>
      </c>
      <c r="BB3513">
        <v>-2.6784724799999999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8"/>
        <v>2.8456266137474005E-3</v>
      </c>
      <c r="BO3513">
        <f t="shared" si="219"/>
        <v>1.0342186096314192</v>
      </c>
      <c r="BP3513">
        <f t="shared" si="220"/>
        <v>0.60291500708894341</v>
      </c>
      <c r="BQ3513">
        <f t="shared" si="221"/>
        <v>0.58296669724770644</v>
      </c>
    </row>
    <row r="3514" spans="1:69" x14ac:dyDescent="0.25">
      <c r="A3514" t="s">
        <v>3624</v>
      </c>
      <c r="B3514" s="1">
        <v>44244.398912037039</v>
      </c>
      <c r="C3514">
        <v>3513.85</v>
      </c>
      <c r="D3514">
        <v>0</v>
      </c>
      <c r="E3514">
        <v>0</v>
      </c>
      <c r="F3514">
        <v>1</v>
      </c>
      <c r="G3514">
        <v>1.0392950000000001</v>
      </c>
      <c r="H3514">
        <v>-2.926289E-2</v>
      </c>
      <c r="I3514">
        <v>2.5070000000000001</v>
      </c>
      <c r="J3514">
        <v>0</v>
      </c>
      <c r="K3514">
        <v>0</v>
      </c>
      <c r="L3514">
        <v>1</v>
      </c>
      <c r="M3514">
        <v>6.56086E-3</v>
      </c>
      <c r="N3514">
        <v>9.0543999999999998E-4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-1.3859777099999999</v>
      </c>
      <c r="AI3514">
        <v>-1.2005599899999999</v>
      </c>
      <c r="AJ3514">
        <v>-0.99550000000000005</v>
      </c>
      <c r="AK3514">
        <v>0</v>
      </c>
      <c r="AL3514">
        <v>2.6788746300000001</v>
      </c>
      <c r="AM3514">
        <v>0</v>
      </c>
      <c r="AN3514">
        <v>1.6683493899999999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0.18458335000000001</v>
      </c>
      <c r="AV3514">
        <v>0</v>
      </c>
      <c r="AW3514" t="s">
        <v>113</v>
      </c>
      <c r="AX3514" t="s">
        <v>113</v>
      </c>
      <c r="AY3514">
        <v>0</v>
      </c>
      <c r="AZ3514">
        <v>-2.6788746300000001</v>
      </c>
      <c r="BA3514">
        <v>1.6683493899999999</v>
      </c>
      <c r="BB3514">
        <v>-2.6788746300000001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8"/>
        <v>2.8455884696302002E-3</v>
      </c>
      <c r="BO3514">
        <f t="shared" si="219"/>
        <v>1.0342324729698034</v>
      </c>
      <c r="BP3514">
        <f t="shared" si="220"/>
        <v>0.59460818317832365</v>
      </c>
      <c r="BQ3514">
        <f t="shared" si="221"/>
        <v>0.57492700985389045</v>
      </c>
    </row>
    <row r="3515" spans="1:69" x14ac:dyDescent="0.25">
      <c r="A3515" t="s">
        <v>3625</v>
      </c>
      <c r="B3515" s="1">
        <v>44244.398923611108</v>
      </c>
      <c r="C3515">
        <v>3514.85</v>
      </c>
      <c r="D3515">
        <v>0</v>
      </c>
      <c r="E3515">
        <v>0</v>
      </c>
      <c r="F3515">
        <v>1</v>
      </c>
      <c r="G3515">
        <v>1.0398564400000001</v>
      </c>
      <c r="H3515">
        <v>-2.926289E-2</v>
      </c>
      <c r="I3515">
        <v>2.5070000000000001</v>
      </c>
      <c r="J3515">
        <v>0</v>
      </c>
      <c r="K3515">
        <v>0</v>
      </c>
      <c r="L3515">
        <v>1</v>
      </c>
      <c r="M3515">
        <v>6.6410599999999998E-3</v>
      </c>
      <c r="N3515">
        <v>9.0543999999999998E-4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-1.3858975099999999</v>
      </c>
      <c r="AI3515">
        <v>-1.2005599899999999</v>
      </c>
      <c r="AJ3515">
        <v>-0.99550000000000005</v>
      </c>
      <c r="AK3515">
        <v>0</v>
      </c>
      <c r="AL3515">
        <v>2.6802821699999999</v>
      </c>
      <c r="AM3515">
        <v>0</v>
      </c>
      <c r="AN3515">
        <v>1.69201019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0.18450349999999999</v>
      </c>
      <c r="AV3515">
        <v>0</v>
      </c>
      <c r="AW3515" t="s">
        <v>113</v>
      </c>
      <c r="AX3515" t="s">
        <v>113</v>
      </c>
      <c r="AY3515">
        <v>0</v>
      </c>
      <c r="AZ3515">
        <v>-2.6802821699999999</v>
      </c>
      <c r="BA3515">
        <v>1.69201019</v>
      </c>
      <c r="BB3515">
        <v>-2.6802821699999999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8"/>
        <v>2.8455579541088001E-3</v>
      </c>
      <c r="BO3515">
        <f t="shared" si="219"/>
        <v>1.0342435639908512</v>
      </c>
      <c r="BP3515">
        <f t="shared" si="220"/>
        <v>0.58629956476233858</v>
      </c>
      <c r="BQ3515">
        <f t="shared" si="221"/>
        <v>0.56688732246007478</v>
      </c>
    </row>
    <row r="3516" spans="1:69" x14ac:dyDescent="0.25">
      <c r="A3516" t="s">
        <v>3626</v>
      </c>
      <c r="B3516" s="1">
        <v>44244.398935185185</v>
      </c>
      <c r="C3516">
        <v>3515.85</v>
      </c>
      <c r="D3516">
        <v>0</v>
      </c>
      <c r="E3516">
        <v>0</v>
      </c>
      <c r="F3516">
        <v>1</v>
      </c>
      <c r="G3516">
        <v>1.04017727</v>
      </c>
      <c r="H3516">
        <v>-2.926289E-2</v>
      </c>
      <c r="I3516">
        <v>2.5070000000000001</v>
      </c>
      <c r="J3516">
        <v>0</v>
      </c>
      <c r="K3516">
        <v>0</v>
      </c>
      <c r="L3516">
        <v>1</v>
      </c>
      <c r="M3516">
        <v>6.6410599999999998E-3</v>
      </c>
      <c r="N3516">
        <v>9.0543999999999998E-4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-1.38613813</v>
      </c>
      <c r="AI3516">
        <v>-1.2005599899999999</v>
      </c>
      <c r="AJ3516">
        <v>-0.99550000000000005</v>
      </c>
      <c r="AK3516">
        <v>0</v>
      </c>
      <c r="AL3516">
        <v>2.6810864799999998</v>
      </c>
      <c r="AM3516">
        <v>0</v>
      </c>
      <c r="AN3516">
        <v>1.69201019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0.18474304</v>
      </c>
      <c r="AV3516">
        <v>0</v>
      </c>
      <c r="AW3516" t="s">
        <v>113</v>
      </c>
      <c r="AX3516" t="s">
        <v>113</v>
      </c>
      <c r="AY3516">
        <v>0</v>
      </c>
      <c r="AZ3516">
        <v>-2.6810864799999998</v>
      </c>
      <c r="BA3516">
        <v>1.69201019</v>
      </c>
      <c r="BB3516">
        <v>-2.6810864799999998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8"/>
        <v>2.8455426965378E-3</v>
      </c>
      <c r="BO3516">
        <f t="shared" si="219"/>
        <v>1.0342491095216308</v>
      </c>
      <c r="BP3516">
        <f t="shared" si="220"/>
        <v>0.59461774798132028</v>
      </c>
      <c r="BQ3516">
        <f t="shared" si="221"/>
        <v>0.57492700985389067</v>
      </c>
    </row>
    <row r="3517" spans="1:69" x14ac:dyDescent="0.25">
      <c r="A3517" t="s">
        <v>3627</v>
      </c>
      <c r="B3517" s="1">
        <v>44244.398946759262</v>
      </c>
      <c r="C3517">
        <v>3516.85</v>
      </c>
      <c r="D3517">
        <v>0</v>
      </c>
      <c r="E3517">
        <v>0</v>
      </c>
      <c r="F3517">
        <v>1</v>
      </c>
      <c r="G3517">
        <v>1.04025748</v>
      </c>
      <c r="H3517">
        <v>-2.926289E-2</v>
      </c>
      <c r="I3517">
        <v>2.5070000000000001</v>
      </c>
      <c r="J3517">
        <v>0</v>
      </c>
      <c r="K3517">
        <v>0</v>
      </c>
      <c r="L3517">
        <v>1</v>
      </c>
      <c r="M3517">
        <v>6.56086E-3</v>
      </c>
      <c r="N3517">
        <v>9.0543999999999998E-4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-1.3862985400000001</v>
      </c>
      <c r="AI3517">
        <v>-1.2005599899999999</v>
      </c>
      <c r="AJ3517">
        <v>-0.99550000000000005</v>
      </c>
      <c r="AK3517">
        <v>0</v>
      </c>
      <c r="AL3517">
        <v>2.6812875599999999</v>
      </c>
      <c r="AM3517">
        <v>0</v>
      </c>
      <c r="AN3517">
        <v>1.6683493899999999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0.18490272999999999</v>
      </c>
      <c r="AV3517">
        <v>0</v>
      </c>
      <c r="AW3517" t="s">
        <v>113</v>
      </c>
      <c r="AX3517" t="s">
        <v>113</v>
      </c>
      <c r="AY3517">
        <v>0</v>
      </c>
      <c r="AZ3517">
        <v>-2.6812875599999999</v>
      </c>
      <c r="BA3517">
        <v>1.6683493899999999</v>
      </c>
      <c r="BB3517">
        <v>-2.6812875599999999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8"/>
        <v>2.8454892944702001E-3</v>
      </c>
      <c r="BO3517">
        <f t="shared" si="219"/>
        <v>1.0342685195545449</v>
      </c>
      <c r="BP3517">
        <f t="shared" si="220"/>
        <v>0.5946289073335046</v>
      </c>
      <c r="BQ3517">
        <f t="shared" si="221"/>
        <v>0.57492700985389056</v>
      </c>
    </row>
    <row r="3518" spans="1:69" x14ac:dyDescent="0.25">
      <c r="A3518" t="s">
        <v>3628</v>
      </c>
      <c r="B3518" s="1">
        <v>44244.398958333331</v>
      </c>
      <c r="C3518">
        <v>3517.85</v>
      </c>
      <c r="D3518">
        <v>0</v>
      </c>
      <c r="E3518">
        <v>0</v>
      </c>
      <c r="F3518">
        <v>1</v>
      </c>
      <c r="G3518">
        <v>1.0407387100000001</v>
      </c>
      <c r="H3518">
        <v>-2.926289E-2</v>
      </c>
      <c r="I3518">
        <v>2.5070000000000001</v>
      </c>
      <c r="J3518">
        <v>0</v>
      </c>
      <c r="K3518">
        <v>0</v>
      </c>
      <c r="L3518">
        <v>1</v>
      </c>
      <c r="M3518">
        <v>6.56086E-3</v>
      </c>
      <c r="N3518">
        <v>9.0543999999999998E-4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-1.38613813</v>
      </c>
      <c r="AI3518">
        <v>-1.2005599899999999</v>
      </c>
      <c r="AJ3518">
        <v>-0.99550000000000005</v>
      </c>
      <c r="AK3518">
        <v>0</v>
      </c>
      <c r="AL3518">
        <v>2.68249402</v>
      </c>
      <c r="AM3518">
        <v>0</v>
      </c>
      <c r="AN3518">
        <v>1.6683493899999999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0.18474304</v>
      </c>
      <c r="AV3518">
        <v>0</v>
      </c>
      <c r="AW3518" t="s">
        <v>113</v>
      </c>
      <c r="AX3518" t="s">
        <v>113</v>
      </c>
      <c r="AY3518">
        <v>0</v>
      </c>
      <c r="AZ3518">
        <v>-2.68249402</v>
      </c>
      <c r="BA3518">
        <v>1.6683493899999999</v>
      </c>
      <c r="BB3518">
        <v>-2.68249402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8"/>
        <v>2.8454587789487999E-3</v>
      </c>
      <c r="BO3518">
        <f t="shared" si="219"/>
        <v>1.0342796113487311</v>
      </c>
      <c r="BP3518">
        <f t="shared" si="220"/>
        <v>0.586319999552529</v>
      </c>
      <c r="BQ3518">
        <f t="shared" si="221"/>
        <v>0.56688732246007478</v>
      </c>
    </row>
    <row r="3519" spans="1:69" x14ac:dyDescent="0.25">
      <c r="A3519" t="s">
        <v>3629</v>
      </c>
      <c r="B3519" s="1">
        <v>44244.398969907408</v>
      </c>
      <c r="C3519">
        <v>3518.85</v>
      </c>
      <c r="D3519">
        <v>0</v>
      </c>
      <c r="E3519">
        <v>0</v>
      </c>
      <c r="F3519">
        <v>1</v>
      </c>
      <c r="G3519">
        <v>1.0409793300000001</v>
      </c>
      <c r="H3519">
        <v>-2.926289E-2</v>
      </c>
      <c r="I3519">
        <v>2.5070000000000001</v>
      </c>
      <c r="J3519">
        <v>0</v>
      </c>
      <c r="K3519">
        <v>0</v>
      </c>
      <c r="L3519">
        <v>1</v>
      </c>
      <c r="M3519">
        <v>6.7212699999999997E-3</v>
      </c>
      <c r="N3519">
        <v>9.0543999999999998E-4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-1.3862985400000001</v>
      </c>
      <c r="AI3519">
        <v>-1.2005599899999999</v>
      </c>
      <c r="AJ3519">
        <v>-0.99550000000000005</v>
      </c>
      <c r="AK3519">
        <v>0</v>
      </c>
      <c r="AL3519">
        <v>2.6830972499999999</v>
      </c>
      <c r="AM3519">
        <v>0</v>
      </c>
      <c r="AN3519">
        <v>1.71567099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0.18490272999999999</v>
      </c>
      <c r="AV3519">
        <v>0</v>
      </c>
      <c r="AW3519" t="s">
        <v>113</v>
      </c>
      <c r="AX3519" t="s">
        <v>113</v>
      </c>
      <c r="AY3519">
        <v>0</v>
      </c>
      <c r="AZ3519">
        <v>-2.6830972499999999</v>
      </c>
      <c r="BA3519">
        <v>1.71567099</v>
      </c>
      <c r="BB3519">
        <v>-2.6830972499999999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8"/>
        <v>2.8454511499736001E-3</v>
      </c>
      <c r="BO3519">
        <f t="shared" si="219"/>
        <v>1.0342823843689268</v>
      </c>
      <c r="BP3519">
        <f t="shared" si="220"/>
        <v>0.58632157154252273</v>
      </c>
      <c r="BQ3519">
        <f t="shared" si="221"/>
        <v>0.56688732246007467</v>
      </c>
    </row>
    <row r="3520" spans="1:69" x14ac:dyDescent="0.25">
      <c r="A3520" t="s">
        <v>3630</v>
      </c>
      <c r="B3520" s="1">
        <v>44244.398981481485</v>
      </c>
      <c r="C3520">
        <v>3519.85</v>
      </c>
      <c r="D3520">
        <v>0</v>
      </c>
      <c r="E3520">
        <v>0</v>
      </c>
      <c r="F3520">
        <v>1</v>
      </c>
      <c r="G3520">
        <v>1.0415407699999999</v>
      </c>
      <c r="H3520">
        <v>-2.926289E-2</v>
      </c>
      <c r="I3520">
        <v>2.5070000000000001</v>
      </c>
      <c r="J3520">
        <v>0</v>
      </c>
      <c r="K3520">
        <v>0</v>
      </c>
      <c r="L3520">
        <v>1</v>
      </c>
      <c r="M3520">
        <v>6.7212699999999997E-3</v>
      </c>
      <c r="N3520">
        <v>9.0543999999999998E-4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-1.3862183299999999</v>
      </c>
      <c r="AI3520">
        <v>-1.2005599899999999</v>
      </c>
      <c r="AJ3520">
        <v>-0.99550000000000005</v>
      </c>
      <c r="AK3520">
        <v>0</v>
      </c>
      <c r="AL3520">
        <v>2.6845047900000001</v>
      </c>
      <c r="AM3520">
        <v>0</v>
      </c>
      <c r="AN3520">
        <v>1.71567099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0.18482287999999999</v>
      </c>
      <c r="AV3520">
        <v>0</v>
      </c>
      <c r="AW3520" t="s">
        <v>113</v>
      </c>
      <c r="AX3520" t="s">
        <v>113</v>
      </c>
      <c r="AY3520">
        <v>0</v>
      </c>
      <c r="AZ3520">
        <v>-2.6845047900000001</v>
      </c>
      <c r="BA3520">
        <v>1.71567099</v>
      </c>
      <c r="BB3520">
        <v>-2.6845047900000001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8"/>
        <v>2.8454053768811999E-3</v>
      </c>
      <c r="BO3520">
        <f t="shared" si="219"/>
        <v>1.0342990225265449</v>
      </c>
      <c r="BP3520">
        <f t="shared" si="220"/>
        <v>0.60296188512883098</v>
      </c>
      <c r="BQ3520">
        <f t="shared" si="221"/>
        <v>0.58296669724770644</v>
      </c>
    </row>
    <row r="3521" spans="1:69" x14ac:dyDescent="0.25">
      <c r="A3521" t="s">
        <v>3631</v>
      </c>
      <c r="B3521" s="1">
        <v>44244.398993055554</v>
      </c>
      <c r="C3521">
        <v>3520.85</v>
      </c>
      <c r="D3521">
        <v>0</v>
      </c>
      <c r="E3521">
        <v>0</v>
      </c>
      <c r="F3521">
        <v>1</v>
      </c>
      <c r="G3521">
        <v>1.04162098</v>
      </c>
      <c r="H3521">
        <v>-2.926289E-2</v>
      </c>
      <c r="I3521">
        <v>2.5070000000000001</v>
      </c>
      <c r="J3521">
        <v>0</v>
      </c>
      <c r="K3521">
        <v>0</v>
      </c>
      <c r="L3521">
        <v>1</v>
      </c>
      <c r="M3521">
        <v>6.6410599999999998E-3</v>
      </c>
      <c r="N3521">
        <v>9.0543999999999998E-4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-1.38645895</v>
      </c>
      <c r="AI3521">
        <v>-1.2005599899999999</v>
      </c>
      <c r="AJ3521">
        <v>-0.99550000000000005</v>
      </c>
      <c r="AK3521">
        <v>0</v>
      </c>
      <c r="AL3521">
        <v>2.6847058600000002</v>
      </c>
      <c r="AM3521">
        <v>0</v>
      </c>
      <c r="AN3521">
        <v>1.69201019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0.18506242000000001</v>
      </c>
      <c r="AV3521">
        <v>0</v>
      </c>
      <c r="AW3521" t="s">
        <v>113</v>
      </c>
      <c r="AX3521" t="s">
        <v>113</v>
      </c>
      <c r="AY3521">
        <v>0</v>
      </c>
      <c r="AZ3521">
        <v>-2.6847058600000002</v>
      </c>
      <c r="BA3521">
        <v>1.69201019</v>
      </c>
      <c r="BB3521">
        <v>-2.6847058600000002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8"/>
        <v>2.8453824903350001E-3</v>
      </c>
      <c r="BO3521">
        <f t="shared" si="219"/>
        <v>1.0343073418060948</v>
      </c>
      <c r="BP3521">
        <f t="shared" si="220"/>
        <v>0.60296673499175368</v>
      </c>
      <c r="BQ3521">
        <f t="shared" si="221"/>
        <v>0.58296669724770644</v>
      </c>
    </row>
    <row r="3522" spans="1:69" x14ac:dyDescent="0.25">
      <c r="A3522" t="s">
        <v>3632</v>
      </c>
      <c r="B3522" s="1">
        <v>44244.399004629631</v>
      </c>
      <c r="C3522">
        <v>3521.85</v>
      </c>
      <c r="D3522">
        <v>0</v>
      </c>
      <c r="E3522">
        <v>0</v>
      </c>
      <c r="F3522">
        <v>1</v>
      </c>
      <c r="G3522">
        <v>1.0420220099999999</v>
      </c>
      <c r="H3522">
        <v>-2.926289E-2</v>
      </c>
      <c r="I3522">
        <v>2.5070000000000001</v>
      </c>
      <c r="J3522">
        <v>0</v>
      </c>
      <c r="K3522">
        <v>0</v>
      </c>
      <c r="L3522">
        <v>1</v>
      </c>
      <c r="M3522">
        <v>6.7212699999999997E-3</v>
      </c>
      <c r="N3522">
        <v>9.0543999999999998E-4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-1.38645895</v>
      </c>
      <c r="AI3522">
        <v>-1.2005599899999999</v>
      </c>
      <c r="AJ3522">
        <v>-0.99550000000000005</v>
      </c>
      <c r="AK3522">
        <v>0</v>
      </c>
      <c r="AL3522">
        <v>2.6857112500000002</v>
      </c>
      <c r="AM3522">
        <v>0</v>
      </c>
      <c r="AN3522">
        <v>1.71567099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0.18506242000000001</v>
      </c>
      <c r="AV3522">
        <v>0</v>
      </c>
      <c r="AW3522" t="s">
        <v>113</v>
      </c>
      <c r="AX3522" t="s">
        <v>113</v>
      </c>
      <c r="AY3522">
        <v>0</v>
      </c>
      <c r="AZ3522">
        <v>-2.6857112500000002</v>
      </c>
      <c r="BA3522">
        <v>1.71567099</v>
      </c>
      <c r="BB3522">
        <v>-2.6857112500000002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8"/>
        <v>2.8453290882674001E-3</v>
      </c>
      <c r="BO3522">
        <f t="shared" si="219"/>
        <v>1.0343267540248129</v>
      </c>
      <c r="BP3522">
        <f t="shared" si="220"/>
        <v>0.59466238790336623</v>
      </c>
      <c r="BQ3522">
        <f t="shared" si="221"/>
        <v>0.57492700985389056</v>
      </c>
    </row>
    <row r="3523" spans="1:69" x14ac:dyDescent="0.25">
      <c r="A3523" t="s">
        <v>3633</v>
      </c>
      <c r="B3523" s="1">
        <v>44244.399016203701</v>
      </c>
      <c r="C3523">
        <v>3522.85</v>
      </c>
      <c r="D3523">
        <v>0</v>
      </c>
      <c r="E3523">
        <v>0</v>
      </c>
      <c r="F3523">
        <v>1</v>
      </c>
      <c r="G3523">
        <v>1.0424230400000001</v>
      </c>
      <c r="H3523">
        <v>-2.926289E-2</v>
      </c>
      <c r="I3523">
        <v>2.5070000000000001</v>
      </c>
      <c r="J3523">
        <v>0</v>
      </c>
      <c r="K3523">
        <v>0</v>
      </c>
      <c r="L3523">
        <v>1</v>
      </c>
      <c r="M3523">
        <v>6.56086E-3</v>
      </c>
      <c r="N3523">
        <v>9.0543999999999998E-4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-1.38645895</v>
      </c>
      <c r="AI3523">
        <v>-1.2005599899999999</v>
      </c>
      <c r="AJ3523">
        <v>-0.99550000000000005</v>
      </c>
      <c r="AK3523">
        <v>0</v>
      </c>
      <c r="AL3523">
        <v>2.6867166299999998</v>
      </c>
      <c r="AM3523">
        <v>0</v>
      </c>
      <c r="AN3523">
        <v>1.6683493899999999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0.18506242000000001</v>
      </c>
      <c r="AV3523">
        <v>0</v>
      </c>
      <c r="AW3523" t="s">
        <v>113</v>
      </c>
      <c r="AX3523" t="s">
        <v>113</v>
      </c>
      <c r="AY3523">
        <v>0</v>
      </c>
      <c r="AZ3523">
        <v>-2.6867166299999998</v>
      </c>
      <c r="BA3523">
        <v>1.6683493899999999</v>
      </c>
      <c r="BB3523">
        <v>-2.6867166299999998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8"/>
        <v>2.8453214596716003E-3</v>
      </c>
      <c r="BO3523">
        <f t="shared" si="219"/>
        <v>1.0343295271598849</v>
      </c>
      <c r="BP3523">
        <f t="shared" si="220"/>
        <v>0.60297966831418004</v>
      </c>
      <c r="BQ3523">
        <f t="shared" si="221"/>
        <v>0.58296669724770644</v>
      </c>
    </row>
    <row r="3524" spans="1:69" x14ac:dyDescent="0.25">
      <c r="A3524" t="s">
        <v>3634</v>
      </c>
      <c r="B3524" s="1">
        <v>44244.399027777778</v>
      </c>
      <c r="C3524">
        <v>3523.85</v>
      </c>
      <c r="D3524">
        <v>0</v>
      </c>
      <c r="E3524">
        <v>0</v>
      </c>
      <c r="F3524">
        <v>1</v>
      </c>
      <c r="G3524">
        <v>1.04274387</v>
      </c>
      <c r="H3524">
        <v>-2.926289E-2</v>
      </c>
      <c r="I3524">
        <v>2.5070000000000001</v>
      </c>
      <c r="J3524">
        <v>0</v>
      </c>
      <c r="K3524">
        <v>0</v>
      </c>
      <c r="L3524">
        <v>1</v>
      </c>
      <c r="M3524">
        <v>6.7212699999999997E-3</v>
      </c>
      <c r="N3524">
        <v>9.0543999999999998E-4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-1.38645895</v>
      </c>
      <c r="AI3524">
        <v>-1.2005599899999999</v>
      </c>
      <c r="AJ3524">
        <v>-0.99550000000000005</v>
      </c>
      <c r="AK3524">
        <v>0</v>
      </c>
      <c r="AL3524">
        <v>2.6875209400000002</v>
      </c>
      <c r="AM3524">
        <v>0</v>
      </c>
      <c r="AN3524">
        <v>1.71567099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0.18506242000000001</v>
      </c>
      <c r="AV3524">
        <v>0</v>
      </c>
      <c r="AW3524" t="s">
        <v>113</v>
      </c>
      <c r="AX3524" t="s">
        <v>113</v>
      </c>
      <c r="AY3524">
        <v>0</v>
      </c>
      <c r="AZ3524">
        <v>-2.6875209400000002</v>
      </c>
      <c r="BA3524">
        <v>1.71567099</v>
      </c>
      <c r="BB3524">
        <v>-2.6875209400000002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8"/>
        <v>2.8452833151749999E-3</v>
      </c>
      <c r="BO3524">
        <f t="shared" si="219"/>
        <v>1.0343433936099926</v>
      </c>
      <c r="BP3524">
        <f t="shared" si="220"/>
        <v>0.58635615690783593</v>
      </c>
      <c r="BQ3524">
        <f t="shared" si="221"/>
        <v>0.56688732246007478</v>
      </c>
    </row>
    <row r="3525" spans="1:69" x14ac:dyDescent="0.25">
      <c r="A3525" t="s">
        <v>3635</v>
      </c>
      <c r="B3525" s="1">
        <v>44244.399039351854</v>
      </c>
      <c r="C3525">
        <v>3524.85</v>
      </c>
      <c r="D3525">
        <v>0</v>
      </c>
      <c r="E3525">
        <v>0</v>
      </c>
      <c r="F3525">
        <v>1</v>
      </c>
      <c r="G3525">
        <v>1.04306469</v>
      </c>
      <c r="H3525">
        <v>-2.926289E-2</v>
      </c>
      <c r="I3525">
        <v>2.5070000000000001</v>
      </c>
      <c r="J3525">
        <v>0</v>
      </c>
      <c r="K3525">
        <v>0</v>
      </c>
      <c r="L3525">
        <v>1</v>
      </c>
      <c r="M3525">
        <v>6.7212699999999997E-3</v>
      </c>
      <c r="N3525">
        <v>9.0543999999999998E-4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-1.3868599800000001</v>
      </c>
      <c r="AI3525">
        <v>-1.2005599899999999</v>
      </c>
      <c r="AJ3525">
        <v>-0.99550000000000005</v>
      </c>
      <c r="AK3525">
        <v>0</v>
      </c>
      <c r="AL3525">
        <v>2.6883252500000001</v>
      </c>
      <c r="AM3525">
        <v>0</v>
      </c>
      <c r="AN3525">
        <v>1.71567099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0.18546164000000001</v>
      </c>
      <c r="AV3525">
        <v>0</v>
      </c>
      <c r="AW3525" t="s">
        <v>113</v>
      </c>
      <c r="AX3525" t="s">
        <v>113</v>
      </c>
      <c r="AY3525">
        <v>0</v>
      </c>
      <c r="AZ3525">
        <v>-2.6883252500000001</v>
      </c>
      <c r="BA3525">
        <v>1.71567099</v>
      </c>
      <c r="BB3525">
        <v>-2.6883252500000001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8"/>
        <v>2.8452451710577996E-3</v>
      </c>
      <c r="BO3525">
        <f t="shared" si="219"/>
        <v>1.0343572602939721</v>
      </c>
      <c r="BP3525">
        <f t="shared" si="220"/>
        <v>0.60299583580776317</v>
      </c>
      <c r="BQ3525">
        <f t="shared" si="221"/>
        <v>0.58296669724770644</v>
      </c>
    </row>
    <row r="3526" spans="1:69" x14ac:dyDescent="0.25">
      <c r="A3526" t="s">
        <v>3636</v>
      </c>
      <c r="B3526" s="1">
        <v>44244.399050925924</v>
      </c>
      <c r="C3526">
        <v>3525.85</v>
      </c>
      <c r="D3526">
        <v>0</v>
      </c>
      <c r="E3526">
        <v>0</v>
      </c>
      <c r="F3526">
        <v>1</v>
      </c>
      <c r="G3526">
        <v>1.0435459300000001</v>
      </c>
      <c r="H3526">
        <v>-2.926289E-2</v>
      </c>
      <c r="I3526">
        <v>2.5070000000000001</v>
      </c>
      <c r="J3526">
        <v>0</v>
      </c>
      <c r="K3526">
        <v>0</v>
      </c>
      <c r="L3526">
        <v>1</v>
      </c>
      <c r="M3526">
        <v>6.56086E-3</v>
      </c>
      <c r="N3526">
        <v>9.0543999999999998E-4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-1.3866193600000001</v>
      </c>
      <c r="AI3526">
        <v>-1.2005599899999999</v>
      </c>
      <c r="AJ3526">
        <v>-0.99550000000000005</v>
      </c>
      <c r="AK3526">
        <v>0</v>
      </c>
      <c r="AL3526">
        <v>2.6895317099999998</v>
      </c>
      <c r="AM3526">
        <v>0</v>
      </c>
      <c r="AN3526">
        <v>1.6683493899999999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0.18522211</v>
      </c>
      <c r="AV3526">
        <v>0</v>
      </c>
      <c r="AW3526" t="s">
        <v>113</v>
      </c>
      <c r="AX3526" t="s">
        <v>113</v>
      </c>
      <c r="AY3526">
        <v>0</v>
      </c>
      <c r="AZ3526">
        <v>-2.6895317099999998</v>
      </c>
      <c r="BA3526">
        <v>1.6683493899999999</v>
      </c>
      <c r="BB3526">
        <v>-2.6895317099999998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8"/>
        <v>2.8452146555364003E-3</v>
      </c>
      <c r="BO3526">
        <f t="shared" si="219"/>
        <v>1.0343683539916129</v>
      </c>
      <c r="BP3526">
        <f t="shared" si="220"/>
        <v>0.60300230306403702</v>
      </c>
      <c r="BQ3526">
        <f t="shared" si="221"/>
        <v>0.58296669724770644</v>
      </c>
    </row>
    <row r="3527" spans="1:69" x14ac:dyDescent="0.25">
      <c r="A3527" t="s">
        <v>3637</v>
      </c>
      <c r="B3527" s="1">
        <v>44244.399062500001</v>
      </c>
      <c r="C3527">
        <v>3526.85</v>
      </c>
      <c r="D3527">
        <v>0</v>
      </c>
      <c r="E3527">
        <v>0</v>
      </c>
      <c r="F3527">
        <v>1</v>
      </c>
      <c r="G3527">
        <v>1.04394696</v>
      </c>
      <c r="H3527">
        <v>-2.926289E-2</v>
      </c>
      <c r="I3527">
        <v>2.5070000000000001</v>
      </c>
      <c r="J3527">
        <v>0</v>
      </c>
      <c r="K3527">
        <v>0</v>
      </c>
      <c r="L3527">
        <v>1</v>
      </c>
      <c r="M3527">
        <v>6.8014800000000004E-3</v>
      </c>
      <c r="N3527">
        <v>9.0543999999999998E-4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-1.3867797799999999</v>
      </c>
      <c r="AI3527">
        <v>-1.2005599899999999</v>
      </c>
      <c r="AJ3527">
        <v>-0.99550000000000005</v>
      </c>
      <c r="AK3527">
        <v>0</v>
      </c>
      <c r="AL3527">
        <v>2.6905370899999999</v>
      </c>
      <c r="AM3527">
        <v>0</v>
      </c>
      <c r="AN3527">
        <v>1.73933179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0.18538180000000001</v>
      </c>
      <c r="AV3527">
        <v>0</v>
      </c>
      <c r="AW3527" t="s">
        <v>113</v>
      </c>
      <c r="AX3527" t="s">
        <v>113</v>
      </c>
      <c r="AY3527">
        <v>0</v>
      </c>
      <c r="AZ3527">
        <v>-2.6905370899999999</v>
      </c>
      <c r="BA3527">
        <v>1.73933179</v>
      </c>
      <c r="BB3527">
        <v>-2.6905370899999999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si="218"/>
        <v>2.8451841400149998E-3</v>
      </c>
      <c r="BO3527">
        <f t="shared" si="219"/>
        <v>1.0343794479272208</v>
      </c>
      <c r="BP3527">
        <f t="shared" si="220"/>
        <v>0.58637659564319256</v>
      </c>
      <c r="BQ3527">
        <f t="shared" si="221"/>
        <v>0.56688732246007478</v>
      </c>
    </row>
    <row r="3528" spans="1:69" x14ac:dyDescent="0.25">
      <c r="A3528" t="s">
        <v>3638</v>
      </c>
      <c r="B3528" s="1">
        <v>44244.399074074077</v>
      </c>
      <c r="C3528">
        <v>3527.85</v>
      </c>
      <c r="D3528">
        <v>0</v>
      </c>
      <c r="E3528">
        <v>0</v>
      </c>
      <c r="F3528">
        <v>1</v>
      </c>
      <c r="G3528">
        <v>1.0441073700000001</v>
      </c>
      <c r="H3528">
        <v>-2.926289E-2</v>
      </c>
      <c r="I3528">
        <v>2.5070000000000001</v>
      </c>
      <c r="J3528">
        <v>0</v>
      </c>
      <c r="K3528">
        <v>0</v>
      </c>
      <c r="L3528">
        <v>1</v>
      </c>
      <c r="M3528">
        <v>6.6410599999999998E-3</v>
      </c>
      <c r="N3528">
        <v>9.0543999999999998E-4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-1.38669957</v>
      </c>
      <c r="AI3528">
        <v>-1.2005599899999999</v>
      </c>
      <c r="AJ3528">
        <v>-0.99550000000000005</v>
      </c>
      <c r="AK3528">
        <v>0</v>
      </c>
      <c r="AL3528">
        <v>2.69093925</v>
      </c>
      <c r="AM3528">
        <v>0</v>
      </c>
      <c r="AN3528">
        <v>1.69201019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0.18530194999999999</v>
      </c>
      <c r="AV3528">
        <v>0</v>
      </c>
      <c r="AW3528" t="s">
        <v>113</v>
      </c>
      <c r="AX3528" t="s">
        <v>113</v>
      </c>
      <c r="AY3528">
        <v>0</v>
      </c>
      <c r="AZ3528">
        <v>-2.69093925</v>
      </c>
      <c r="BA3528">
        <v>1.69201019</v>
      </c>
      <c r="BB3528">
        <v>-2.69093925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ref="BN3528:BN3591" si="222">(BQ$2*(BO$2-AL3526)/1000000)</f>
        <v>2.8451383669226E-3</v>
      </c>
      <c r="BO3528">
        <f t="shared" ref="BO3528:BO3591" si="223">((30*10)*9.81/BN3528)/1000000</f>
        <v>1.0343960892078687</v>
      </c>
      <c r="BP3528">
        <f t="shared" ref="BP3528:BP3591" si="224">((AN3527*1000)/BN3528)/1000000</f>
        <v>0.61133469297007204</v>
      </c>
      <c r="BQ3528">
        <f t="shared" ref="BQ3528:BQ3591" si="225">BP3528/BO3528</f>
        <v>0.59100638464152222</v>
      </c>
    </row>
    <row r="3529" spans="1:69" x14ac:dyDescent="0.25">
      <c r="A3529" t="s">
        <v>3639</v>
      </c>
      <c r="B3529" s="1">
        <v>44244.399085648147</v>
      </c>
      <c r="C3529">
        <v>3528.85</v>
      </c>
      <c r="D3529">
        <v>0</v>
      </c>
      <c r="E3529">
        <v>0</v>
      </c>
      <c r="F3529">
        <v>1</v>
      </c>
      <c r="G3529">
        <v>1.0445084</v>
      </c>
      <c r="H3529">
        <v>-2.926289E-2</v>
      </c>
      <c r="I3529">
        <v>2.5070000000000001</v>
      </c>
      <c r="J3529">
        <v>0</v>
      </c>
      <c r="K3529">
        <v>0</v>
      </c>
      <c r="L3529">
        <v>1</v>
      </c>
      <c r="M3529">
        <v>6.56086E-3</v>
      </c>
      <c r="N3529">
        <v>9.0543999999999998E-4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-1.3866193600000001</v>
      </c>
      <c r="AI3529">
        <v>-1.2005599899999999</v>
      </c>
      <c r="AJ3529">
        <v>-0.99550000000000005</v>
      </c>
      <c r="AK3529">
        <v>0</v>
      </c>
      <c r="AL3529">
        <v>2.6919446300000001</v>
      </c>
      <c r="AM3529">
        <v>0</v>
      </c>
      <c r="AN3529">
        <v>1.6683493899999999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0.18522211</v>
      </c>
      <c r="AV3529">
        <v>0</v>
      </c>
      <c r="AW3529" t="s">
        <v>113</v>
      </c>
      <c r="AX3529" t="s">
        <v>113</v>
      </c>
      <c r="AY3529">
        <v>0</v>
      </c>
      <c r="AZ3529">
        <v>-2.6919446300000001</v>
      </c>
      <c r="BA3529">
        <v>1.6683493899999999</v>
      </c>
      <c r="BB3529">
        <v>-2.6919446300000001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2"/>
        <v>2.8451002228053997E-3</v>
      </c>
      <c r="BO3529">
        <f t="shared" si="223"/>
        <v>1.0344099573047962</v>
      </c>
      <c r="BP3529">
        <f t="shared" si="224"/>
        <v>0.59471022371633708</v>
      </c>
      <c r="BQ3529">
        <f t="shared" si="225"/>
        <v>0.57492700985389056</v>
      </c>
    </row>
    <row r="3530" spans="1:69" x14ac:dyDescent="0.25">
      <c r="A3530" t="s">
        <v>3640</v>
      </c>
      <c r="B3530" s="1">
        <v>44244.399097222224</v>
      </c>
      <c r="C3530">
        <v>3529.85</v>
      </c>
      <c r="D3530">
        <v>0</v>
      </c>
      <c r="E3530">
        <v>0</v>
      </c>
      <c r="F3530">
        <v>1</v>
      </c>
      <c r="G3530">
        <v>1.0449094299999999</v>
      </c>
      <c r="H3530">
        <v>-2.926289E-2</v>
      </c>
      <c r="I3530">
        <v>2.5070000000000001</v>
      </c>
      <c r="J3530">
        <v>0</v>
      </c>
      <c r="K3530">
        <v>0</v>
      </c>
      <c r="L3530">
        <v>1</v>
      </c>
      <c r="M3530">
        <v>6.7212699999999997E-3</v>
      </c>
      <c r="N3530">
        <v>9.0543999999999998E-4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-1.38669957</v>
      </c>
      <c r="AI3530">
        <v>-1.2005599899999999</v>
      </c>
      <c r="AJ3530">
        <v>-0.99550000000000005</v>
      </c>
      <c r="AK3530">
        <v>0</v>
      </c>
      <c r="AL3530">
        <v>2.6929500100000001</v>
      </c>
      <c r="AM3530">
        <v>0</v>
      </c>
      <c r="AN3530">
        <v>1.71567099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0.18530194999999999</v>
      </c>
      <c r="AV3530">
        <v>0</v>
      </c>
      <c r="AW3530" t="s">
        <v>113</v>
      </c>
      <c r="AX3530" t="s">
        <v>113</v>
      </c>
      <c r="AY3530">
        <v>0</v>
      </c>
      <c r="AZ3530">
        <v>-2.6929500100000001</v>
      </c>
      <c r="BA3530">
        <v>1.71567099</v>
      </c>
      <c r="BB3530">
        <v>-2.6929500100000001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2"/>
        <v>2.845084964855E-3</v>
      </c>
      <c r="BO3530">
        <f t="shared" si="223"/>
        <v>1.0344155047580417</v>
      </c>
      <c r="BP3530">
        <f t="shared" si="224"/>
        <v>0.58639703580347291</v>
      </c>
      <c r="BQ3530">
        <f t="shared" si="225"/>
        <v>0.56688732246007467</v>
      </c>
    </row>
    <row r="3531" spans="1:69" x14ac:dyDescent="0.25">
      <c r="A3531" t="s">
        <v>3641</v>
      </c>
      <c r="B3531" s="1">
        <v>44244.399108796293</v>
      </c>
      <c r="C3531">
        <v>3530.85</v>
      </c>
      <c r="D3531">
        <v>0</v>
      </c>
      <c r="E3531">
        <v>0</v>
      </c>
      <c r="F3531">
        <v>1</v>
      </c>
      <c r="G3531">
        <v>1.0451500499999999</v>
      </c>
      <c r="H3531">
        <v>-2.926289E-2</v>
      </c>
      <c r="I3531">
        <v>2.5070000000000001</v>
      </c>
      <c r="J3531">
        <v>0</v>
      </c>
      <c r="K3531">
        <v>0</v>
      </c>
      <c r="L3531">
        <v>1</v>
      </c>
      <c r="M3531">
        <v>6.8816800000000003E-3</v>
      </c>
      <c r="N3531">
        <v>9.0543999999999998E-4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-1.38702039</v>
      </c>
      <c r="AI3531">
        <v>-1.2005599899999999</v>
      </c>
      <c r="AJ3531">
        <v>-0.99550000000000005</v>
      </c>
      <c r="AK3531">
        <v>0</v>
      </c>
      <c r="AL3531">
        <v>2.69355324</v>
      </c>
      <c r="AM3531">
        <v>0</v>
      </c>
      <c r="AN3531">
        <v>1.7629925900000001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0.18562134</v>
      </c>
      <c r="AV3531">
        <v>0</v>
      </c>
      <c r="AW3531" t="s">
        <v>113</v>
      </c>
      <c r="AX3531" t="s">
        <v>113</v>
      </c>
      <c r="AY3531">
        <v>0</v>
      </c>
      <c r="AZ3531">
        <v>-2.69355324</v>
      </c>
      <c r="BA3531">
        <v>1.7629925900000001</v>
      </c>
      <c r="BB3531">
        <v>-2.69355324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2"/>
        <v>2.8450468207378002E-3</v>
      </c>
      <c r="BO3531">
        <f t="shared" si="223"/>
        <v>1.034429373375584</v>
      </c>
      <c r="BP3531">
        <f t="shared" si="224"/>
        <v>0.60303787533277875</v>
      </c>
      <c r="BQ3531">
        <f t="shared" si="225"/>
        <v>0.58296669724770644</v>
      </c>
    </row>
    <row r="3532" spans="1:69" x14ac:dyDescent="0.25">
      <c r="A3532" t="s">
        <v>3642</v>
      </c>
      <c r="B3532" s="1">
        <v>44244.39912037037</v>
      </c>
      <c r="C3532">
        <v>3531.85</v>
      </c>
      <c r="D3532">
        <v>0</v>
      </c>
      <c r="E3532">
        <v>0</v>
      </c>
      <c r="F3532">
        <v>1</v>
      </c>
      <c r="G3532">
        <v>1.04563129</v>
      </c>
      <c r="H3532">
        <v>-2.926289E-2</v>
      </c>
      <c r="I3532">
        <v>2.5070000000000001</v>
      </c>
      <c r="J3532">
        <v>0</v>
      </c>
      <c r="K3532">
        <v>0</v>
      </c>
      <c r="L3532">
        <v>1</v>
      </c>
      <c r="M3532">
        <v>6.6410599999999998E-3</v>
      </c>
      <c r="N3532">
        <v>9.0543999999999998E-4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-1.38694019</v>
      </c>
      <c r="AI3532">
        <v>-1.2005599899999999</v>
      </c>
      <c r="AJ3532">
        <v>-0.99550000000000005</v>
      </c>
      <c r="AK3532">
        <v>0</v>
      </c>
      <c r="AL3532">
        <v>2.69475971</v>
      </c>
      <c r="AM3532">
        <v>0</v>
      </c>
      <c r="AN3532">
        <v>1.69201019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0.18554149</v>
      </c>
      <c r="AV3532">
        <v>0</v>
      </c>
      <c r="AW3532" t="s">
        <v>113</v>
      </c>
      <c r="AX3532" t="s">
        <v>113</v>
      </c>
      <c r="AY3532">
        <v>0</v>
      </c>
      <c r="AZ3532">
        <v>-2.69475971</v>
      </c>
      <c r="BA3532">
        <v>1.69201019</v>
      </c>
      <c r="BB3532">
        <v>-2.69475971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2"/>
        <v>2.8450086766205998E-3</v>
      </c>
      <c r="BO3532">
        <f t="shared" si="223"/>
        <v>1.0344432423650103</v>
      </c>
      <c r="BP3532">
        <f t="shared" si="224"/>
        <v>0.61967916108225851</v>
      </c>
      <c r="BQ3532">
        <f t="shared" si="225"/>
        <v>0.599046072035338</v>
      </c>
    </row>
    <row r="3533" spans="1:69" x14ac:dyDescent="0.25">
      <c r="A3533" t="s">
        <v>3643</v>
      </c>
      <c r="B3533" s="1">
        <v>44244.399131944447</v>
      </c>
      <c r="C3533">
        <v>3532.85</v>
      </c>
      <c r="D3533">
        <v>0</v>
      </c>
      <c r="E3533">
        <v>0</v>
      </c>
      <c r="F3533">
        <v>1</v>
      </c>
      <c r="G3533">
        <v>1.04595211</v>
      </c>
      <c r="H3533">
        <v>-2.926289E-2</v>
      </c>
      <c r="I3533">
        <v>2.5070000000000001</v>
      </c>
      <c r="J3533">
        <v>0</v>
      </c>
      <c r="K3533">
        <v>0</v>
      </c>
      <c r="L3533">
        <v>1</v>
      </c>
      <c r="M3533">
        <v>6.56086E-3</v>
      </c>
      <c r="N3533">
        <v>9.0543999999999998E-4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-1.38694019</v>
      </c>
      <c r="AI3533">
        <v>-1.2005599899999999</v>
      </c>
      <c r="AJ3533">
        <v>-0.99550000000000005</v>
      </c>
      <c r="AK3533">
        <v>0</v>
      </c>
      <c r="AL3533">
        <v>2.69556401</v>
      </c>
      <c r="AM3533">
        <v>0</v>
      </c>
      <c r="AN3533">
        <v>1.6683493899999999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0.18554149</v>
      </c>
      <c r="AV3533">
        <v>0</v>
      </c>
      <c r="AW3533" t="s">
        <v>113</v>
      </c>
      <c r="AX3533" t="s">
        <v>113</v>
      </c>
      <c r="AY3533">
        <v>0</v>
      </c>
      <c r="AZ3533">
        <v>-2.69556401</v>
      </c>
      <c r="BA3533">
        <v>1.6683493899999999</v>
      </c>
      <c r="BB3533">
        <v>-2.69556401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2"/>
        <v>2.8449857900744E-3</v>
      </c>
      <c r="BO3533">
        <f t="shared" si="223"/>
        <v>1.0344515639647667</v>
      </c>
      <c r="BP3533">
        <f t="shared" si="224"/>
        <v>0.59473414450894391</v>
      </c>
      <c r="BQ3533">
        <f t="shared" si="225"/>
        <v>0.57492700985389056</v>
      </c>
    </row>
    <row r="3534" spans="1:69" x14ac:dyDescent="0.25">
      <c r="A3534" t="s">
        <v>3644</v>
      </c>
      <c r="B3534" s="1">
        <v>44244.399143518516</v>
      </c>
      <c r="C3534">
        <v>3533.85</v>
      </c>
      <c r="D3534">
        <v>0</v>
      </c>
      <c r="E3534">
        <v>0</v>
      </c>
      <c r="F3534">
        <v>1</v>
      </c>
      <c r="G3534">
        <v>1.0462729399999999</v>
      </c>
      <c r="H3534">
        <v>-2.926289E-2</v>
      </c>
      <c r="I3534">
        <v>2.5070000000000001</v>
      </c>
      <c r="J3534">
        <v>0</v>
      </c>
      <c r="K3534">
        <v>0</v>
      </c>
      <c r="L3534">
        <v>1</v>
      </c>
      <c r="M3534">
        <v>6.56086E-3</v>
      </c>
      <c r="N3534">
        <v>9.0543999999999998E-4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-1.38694019</v>
      </c>
      <c r="AI3534">
        <v>-1.2005599899999999</v>
      </c>
      <c r="AJ3534">
        <v>-0.99550000000000005</v>
      </c>
      <c r="AK3534">
        <v>0</v>
      </c>
      <c r="AL3534">
        <v>2.6963683199999999</v>
      </c>
      <c r="AM3534">
        <v>0</v>
      </c>
      <c r="AN3534">
        <v>1.6683493899999999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0.18554149</v>
      </c>
      <c r="AV3534">
        <v>0</v>
      </c>
      <c r="AW3534" t="s">
        <v>113</v>
      </c>
      <c r="AX3534" t="s">
        <v>113</v>
      </c>
      <c r="AY3534">
        <v>0</v>
      </c>
      <c r="AZ3534">
        <v>-2.6963683199999999</v>
      </c>
      <c r="BA3534">
        <v>1.6683493899999999</v>
      </c>
      <c r="BB3534">
        <v>-2.6963683199999999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2"/>
        <v>2.8449400166026002E-3</v>
      </c>
      <c r="BO3534">
        <f t="shared" si="223"/>
        <v>1.0344682077039016</v>
      </c>
      <c r="BP3534">
        <f t="shared" si="224"/>
        <v>0.58642691243533718</v>
      </c>
      <c r="BQ3534">
        <f t="shared" si="225"/>
        <v>0.56688732246007467</v>
      </c>
    </row>
    <row r="3535" spans="1:69" x14ac:dyDescent="0.25">
      <c r="A3535" t="s">
        <v>3645</v>
      </c>
      <c r="B3535" s="1">
        <v>44244.399155092593</v>
      </c>
      <c r="C3535">
        <v>3534.85</v>
      </c>
      <c r="D3535">
        <v>0</v>
      </c>
      <c r="E3535">
        <v>0</v>
      </c>
      <c r="F3535">
        <v>1</v>
      </c>
      <c r="G3535">
        <v>1.0465937599999999</v>
      </c>
      <c r="H3535">
        <v>-2.926289E-2</v>
      </c>
      <c r="I3535">
        <v>2.5070000000000001</v>
      </c>
      <c r="J3535">
        <v>0</v>
      </c>
      <c r="K3535">
        <v>0</v>
      </c>
      <c r="L3535">
        <v>1</v>
      </c>
      <c r="M3535">
        <v>6.6410599999999998E-3</v>
      </c>
      <c r="N3535">
        <v>9.0543999999999998E-4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-1.3871005999999999</v>
      </c>
      <c r="AI3535">
        <v>-1.2005599899999999</v>
      </c>
      <c r="AJ3535">
        <v>-0.99550000000000005</v>
      </c>
      <c r="AK3535">
        <v>0</v>
      </c>
      <c r="AL3535">
        <v>2.6971726299999998</v>
      </c>
      <c r="AM3535">
        <v>0</v>
      </c>
      <c r="AN3535">
        <v>1.69201019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0.18570117999999999</v>
      </c>
      <c r="AV3535">
        <v>0</v>
      </c>
      <c r="AW3535" t="s">
        <v>113</v>
      </c>
      <c r="AX3535" t="s">
        <v>113</v>
      </c>
      <c r="AY3535">
        <v>0</v>
      </c>
      <c r="AZ3535">
        <v>-2.6971726299999998</v>
      </c>
      <c r="BA3535">
        <v>1.69201019</v>
      </c>
      <c r="BB3535">
        <v>-2.6971726299999998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2"/>
        <v>2.8449095014606001E-3</v>
      </c>
      <c r="BO3535">
        <f t="shared" si="223"/>
        <v>1.034479303643592</v>
      </c>
      <c r="BP3535">
        <f t="shared" si="224"/>
        <v>0.58643320258287845</v>
      </c>
      <c r="BQ3535">
        <f t="shared" si="225"/>
        <v>0.56688732246007467</v>
      </c>
    </row>
    <row r="3536" spans="1:69" x14ac:dyDescent="0.25">
      <c r="A3536" t="s">
        <v>3646</v>
      </c>
      <c r="B3536" s="1">
        <v>44244.39916666667</v>
      </c>
      <c r="C3536">
        <v>3535.85</v>
      </c>
      <c r="D3536">
        <v>0</v>
      </c>
      <c r="E3536">
        <v>0</v>
      </c>
      <c r="F3536">
        <v>1</v>
      </c>
      <c r="G3536">
        <v>1.0469947900000001</v>
      </c>
      <c r="H3536">
        <v>-2.926289E-2</v>
      </c>
      <c r="I3536">
        <v>2.5070000000000001</v>
      </c>
      <c r="J3536">
        <v>0</v>
      </c>
      <c r="K3536">
        <v>0</v>
      </c>
      <c r="L3536">
        <v>1</v>
      </c>
      <c r="M3536">
        <v>6.6410599999999998E-3</v>
      </c>
      <c r="N3536">
        <v>9.0543999999999998E-4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-1.38726101</v>
      </c>
      <c r="AI3536">
        <v>-1.2005599899999999</v>
      </c>
      <c r="AJ3536">
        <v>-0.99550000000000005</v>
      </c>
      <c r="AK3536">
        <v>0</v>
      </c>
      <c r="AL3536">
        <v>2.6981780099999999</v>
      </c>
      <c r="AM3536">
        <v>0</v>
      </c>
      <c r="AN3536">
        <v>1.69201019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0.18586087000000001</v>
      </c>
      <c r="AV3536">
        <v>0</v>
      </c>
      <c r="AW3536" t="s">
        <v>113</v>
      </c>
      <c r="AX3536" t="s">
        <v>113</v>
      </c>
      <c r="AY3536">
        <v>0</v>
      </c>
      <c r="AZ3536">
        <v>-2.6981780099999999</v>
      </c>
      <c r="BA3536">
        <v>1.69201019</v>
      </c>
      <c r="BB3536">
        <v>-2.6981780099999999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2"/>
        <v>2.8448789859392E-3</v>
      </c>
      <c r="BO3536">
        <f t="shared" si="223"/>
        <v>1.034490399959282</v>
      </c>
      <c r="BP3536">
        <f t="shared" si="224"/>
        <v>0.59475647237114537</v>
      </c>
      <c r="BQ3536">
        <f t="shared" si="225"/>
        <v>0.57492700985389056</v>
      </c>
    </row>
    <row r="3537" spans="1:69" x14ac:dyDescent="0.25">
      <c r="A3537" t="s">
        <v>3647</v>
      </c>
      <c r="B3537" s="1">
        <v>44244.399178240739</v>
      </c>
      <c r="C3537">
        <v>3536.85</v>
      </c>
      <c r="D3537">
        <v>0</v>
      </c>
      <c r="E3537">
        <v>0</v>
      </c>
      <c r="F3537">
        <v>1</v>
      </c>
      <c r="G3537">
        <v>1.04739582</v>
      </c>
      <c r="H3537">
        <v>-2.926289E-2</v>
      </c>
      <c r="I3537">
        <v>2.5070000000000001</v>
      </c>
      <c r="J3537">
        <v>0</v>
      </c>
      <c r="K3537">
        <v>0</v>
      </c>
      <c r="L3537">
        <v>1</v>
      </c>
      <c r="M3537">
        <v>6.56086E-3</v>
      </c>
      <c r="N3537">
        <v>9.0543999999999998E-4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-1.38726101</v>
      </c>
      <c r="AI3537">
        <v>-1.2005599899999999</v>
      </c>
      <c r="AJ3537">
        <v>-0.99550000000000005</v>
      </c>
      <c r="AK3537">
        <v>0</v>
      </c>
      <c r="AL3537">
        <v>2.6991833999999999</v>
      </c>
      <c r="AM3537">
        <v>0</v>
      </c>
      <c r="AN3537">
        <v>1.6683493899999999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0.18586087000000001</v>
      </c>
      <c r="AV3537">
        <v>0</v>
      </c>
      <c r="AW3537" t="s">
        <v>113</v>
      </c>
      <c r="AX3537" t="s">
        <v>113</v>
      </c>
      <c r="AY3537">
        <v>0</v>
      </c>
      <c r="AZ3537">
        <v>-2.6991833999999999</v>
      </c>
      <c r="BA3537">
        <v>1.6683493899999999</v>
      </c>
      <c r="BB3537">
        <v>-2.6991833999999999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2"/>
        <v>2.8448484704178003E-3</v>
      </c>
      <c r="BO3537">
        <f t="shared" si="223"/>
        <v>1.0345014965130235</v>
      </c>
      <c r="BP3537">
        <f t="shared" si="224"/>
        <v>0.59476285207960755</v>
      </c>
      <c r="BQ3537">
        <f t="shared" si="225"/>
        <v>0.57492700985389056</v>
      </c>
    </row>
    <row r="3538" spans="1:69" x14ac:dyDescent="0.25">
      <c r="A3538" t="s">
        <v>3648</v>
      </c>
      <c r="B3538" s="1">
        <v>44244.399189814816</v>
      </c>
      <c r="C3538">
        <v>3537.85</v>
      </c>
      <c r="D3538">
        <v>0</v>
      </c>
      <c r="E3538">
        <v>0</v>
      </c>
      <c r="F3538">
        <v>1</v>
      </c>
      <c r="G3538">
        <v>1.0479572699999999</v>
      </c>
      <c r="H3538">
        <v>-2.926289E-2</v>
      </c>
      <c r="I3538">
        <v>2.5070000000000001</v>
      </c>
      <c r="J3538">
        <v>0</v>
      </c>
      <c r="K3538">
        <v>0</v>
      </c>
      <c r="L3538">
        <v>1</v>
      </c>
      <c r="M3538">
        <v>6.7212699999999997E-3</v>
      </c>
      <c r="N3538">
        <v>9.0543999999999998E-4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-1.3873412199999999</v>
      </c>
      <c r="AI3538">
        <v>-1.2005599899999999</v>
      </c>
      <c r="AJ3538">
        <v>-0.99550000000000005</v>
      </c>
      <c r="AK3538">
        <v>0</v>
      </c>
      <c r="AL3538">
        <v>2.7005909300000002</v>
      </c>
      <c r="AM3538">
        <v>0</v>
      </c>
      <c r="AN3538">
        <v>1.71567099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0.18594072</v>
      </c>
      <c r="AV3538">
        <v>0</v>
      </c>
      <c r="AW3538" t="s">
        <v>113</v>
      </c>
      <c r="AX3538" t="s">
        <v>113</v>
      </c>
      <c r="AY3538">
        <v>0</v>
      </c>
      <c r="AZ3538">
        <v>-2.7005909300000002</v>
      </c>
      <c r="BA3538">
        <v>1.71567099</v>
      </c>
      <c r="BB3538">
        <v>-2.7005909300000002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2"/>
        <v>2.8448103263005995E-3</v>
      </c>
      <c r="BO3538">
        <f t="shared" si="223"/>
        <v>1.0345153674364951</v>
      </c>
      <c r="BP3538">
        <f t="shared" si="224"/>
        <v>0.5864536466898751</v>
      </c>
      <c r="BQ3538">
        <f t="shared" si="225"/>
        <v>0.56688732246007478</v>
      </c>
    </row>
    <row r="3539" spans="1:69" x14ac:dyDescent="0.25">
      <c r="A3539" t="s">
        <v>3649</v>
      </c>
      <c r="B3539" s="1">
        <v>44244.399201388886</v>
      </c>
      <c r="C3539">
        <v>3538.85</v>
      </c>
      <c r="D3539">
        <v>0</v>
      </c>
      <c r="E3539">
        <v>0</v>
      </c>
      <c r="F3539">
        <v>1</v>
      </c>
      <c r="G3539">
        <v>1.0480374699999999</v>
      </c>
      <c r="H3539">
        <v>-2.926289E-2</v>
      </c>
      <c r="I3539">
        <v>2.5070000000000001</v>
      </c>
      <c r="J3539">
        <v>0</v>
      </c>
      <c r="K3539">
        <v>0</v>
      </c>
      <c r="L3539">
        <v>1</v>
      </c>
      <c r="M3539">
        <v>6.6410599999999998E-3</v>
      </c>
      <c r="N3539">
        <v>9.0543999999999998E-4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-1.3874214199999999</v>
      </c>
      <c r="AI3539">
        <v>-1.2005599899999999</v>
      </c>
      <c r="AJ3539">
        <v>-0.99550000000000005</v>
      </c>
      <c r="AK3539">
        <v>0</v>
      </c>
      <c r="AL3539">
        <v>2.7007920099999998</v>
      </c>
      <c r="AM3539">
        <v>0</v>
      </c>
      <c r="AN3539">
        <v>1.69201019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0.18602056</v>
      </c>
      <c r="AV3539">
        <v>0</v>
      </c>
      <c r="AW3539" t="s">
        <v>113</v>
      </c>
      <c r="AX3539" t="s">
        <v>113</v>
      </c>
      <c r="AY3539">
        <v>0</v>
      </c>
      <c r="AZ3539">
        <v>-2.7007920099999998</v>
      </c>
      <c r="BA3539">
        <v>1.69201019</v>
      </c>
      <c r="BB3539">
        <v>-2.7007920099999998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2"/>
        <v>2.8447721818040004E-3</v>
      </c>
      <c r="BO3539">
        <f t="shared" si="223"/>
        <v>1.034529238869915</v>
      </c>
      <c r="BP3539">
        <f t="shared" si="224"/>
        <v>0.60309609359017791</v>
      </c>
      <c r="BQ3539">
        <f t="shared" si="225"/>
        <v>0.58296669724770644</v>
      </c>
    </row>
    <row r="3540" spans="1:69" x14ac:dyDescent="0.25">
      <c r="A3540" t="s">
        <v>3650</v>
      </c>
      <c r="B3540" s="1">
        <v>44244.399212962962</v>
      </c>
      <c r="C3540">
        <v>3539.85</v>
      </c>
      <c r="D3540">
        <v>0</v>
      </c>
      <c r="E3540">
        <v>0</v>
      </c>
      <c r="F3540">
        <v>1</v>
      </c>
      <c r="G3540">
        <v>1.0484385000000001</v>
      </c>
      <c r="H3540">
        <v>-2.926289E-2</v>
      </c>
      <c r="I3540">
        <v>2.5070000000000001</v>
      </c>
      <c r="J3540">
        <v>0</v>
      </c>
      <c r="K3540">
        <v>0</v>
      </c>
      <c r="L3540">
        <v>1</v>
      </c>
      <c r="M3540">
        <v>6.56086E-3</v>
      </c>
      <c r="N3540">
        <v>9.0543999999999998E-4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-1.3873412199999999</v>
      </c>
      <c r="AI3540">
        <v>-1.2005599899999999</v>
      </c>
      <c r="AJ3540">
        <v>-0.99550000000000005</v>
      </c>
      <c r="AK3540">
        <v>0</v>
      </c>
      <c r="AL3540">
        <v>2.7017973999999998</v>
      </c>
      <c r="AM3540">
        <v>0</v>
      </c>
      <c r="AN3540">
        <v>1.6683493899999999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0.18594072</v>
      </c>
      <c r="AV3540">
        <v>0</v>
      </c>
      <c r="AW3540" t="s">
        <v>113</v>
      </c>
      <c r="AX3540" t="s">
        <v>113</v>
      </c>
      <c r="AY3540">
        <v>0</v>
      </c>
      <c r="AZ3540">
        <v>-2.7017973999999998</v>
      </c>
      <c r="BA3540">
        <v>1.6683493899999999</v>
      </c>
      <c r="BB3540">
        <v>-2.7017973999999998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2"/>
        <v>2.8447187801157996E-3</v>
      </c>
      <c r="BO3540">
        <f t="shared" si="223"/>
        <v>1.0345486592809008</v>
      </c>
      <c r="BP3540">
        <f t="shared" si="224"/>
        <v>0.59478996722871968</v>
      </c>
      <c r="BQ3540">
        <f t="shared" si="225"/>
        <v>0.57492700985389056</v>
      </c>
    </row>
    <row r="3541" spans="1:69" x14ac:dyDescent="0.25">
      <c r="A3541" t="s">
        <v>3651</v>
      </c>
      <c r="B3541" s="1">
        <v>44244.399224537039</v>
      </c>
      <c r="C3541">
        <v>3540.85</v>
      </c>
      <c r="D3541">
        <v>0</v>
      </c>
      <c r="E3541">
        <v>0</v>
      </c>
      <c r="F3541">
        <v>1</v>
      </c>
      <c r="G3541">
        <v>1.04875933</v>
      </c>
      <c r="H3541">
        <v>-2.926289E-2</v>
      </c>
      <c r="I3541">
        <v>2.5070000000000001</v>
      </c>
      <c r="J3541">
        <v>0</v>
      </c>
      <c r="K3541">
        <v>0</v>
      </c>
      <c r="L3541">
        <v>1</v>
      </c>
      <c r="M3541">
        <v>6.6410599999999998E-3</v>
      </c>
      <c r="N3541">
        <v>9.0543999999999998E-4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-1.38758184</v>
      </c>
      <c r="AI3541">
        <v>-1.2005599899999999</v>
      </c>
      <c r="AJ3541">
        <v>-0.99550000000000005</v>
      </c>
      <c r="AK3541">
        <v>0</v>
      </c>
      <c r="AL3541">
        <v>2.7026017000000002</v>
      </c>
      <c r="AM3541">
        <v>0</v>
      </c>
      <c r="AN3541">
        <v>1.69201019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0.18618024999999999</v>
      </c>
      <c r="AV3541">
        <v>0</v>
      </c>
      <c r="AW3541" t="s">
        <v>113</v>
      </c>
      <c r="AX3541" t="s">
        <v>113</v>
      </c>
      <c r="AY3541">
        <v>0</v>
      </c>
      <c r="AZ3541">
        <v>-2.7026017000000002</v>
      </c>
      <c r="BA3541">
        <v>1.69201019</v>
      </c>
      <c r="BB3541">
        <v>-2.7026017000000002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2"/>
        <v>2.8447111511406002E-3</v>
      </c>
      <c r="BO3541">
        <f t="shared" si="223"/>
        <v>1.0345514337439816</v>
      </c>
      <c r="BP3541">
        <f t="shared" si="224"/>
        <v>0.58647409222235702</v>
      </c>
      <c r="BQ3541">
        <f t="shared" si="225"/>
        <v>0.56688732246007456</v>
      </c>
    </row>
    <row r="3542" spans="1:69" x14ac:dyDescent="0.25">
      <c r="A3542" t="s">
        <v>3652</v>
      </c>
      <c r="B3542" s="1">
        <v>44244.399236111109</v>
      </c>
      <c r="C3542">
        <v>3541.85</v>
      </c>
      <c r="D3542">
        <v>0</v>
      </c>
      <c r="E3542">
        <v>0</v>
      </c>
      <c r="F3542">
        <v>1</v>
      </c>
      <c r="G3542">
        <v>1.0491603599999999</v>
      </c>
      <c r="H3542">
        <v>-2.926289E-2</v>
      </c>
      <c r="I3542">
        <v>2.5070000000000001</v>
      </c>
      <c r="J3542">
        <v>0</v>
      </c>
      <c r="K3542">
        <v>0</v>
      </c>
      <c r="L3542">
        <v>1</v>
      </c>
      <c r="M3542">
        <v>6.7212699999999997E-3</v>
      </c>
      <c r="N3542">
        <v>9.0543999999999998E-4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-1.38726101</v>
      </c>
      <c r="AI3542">
        <v>-1.2005599899999999</v>
      </c>
      <c r="AJ3542">
        <v>-0.99550000000000005</v>
      </c>
      <c r="AK3542">
        <v>0</v>
      </c>
      <c r="AL3542">
        <v>2.7036070900000002</v>
      </c>
      <c r="AM3542">
        <v>0</v>
      </c>
      <c r="AN3542">
        <v>1.71567099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0.18586087000000001</v>
      </c>
      <c r="AV3542">
        <v>0</v>
      </c>
      <c r="AW3542" t="s">
        <v>113</v>
      </c>
      <c r="AX3542" t="s">
        <v>113</v>
      </c>
      <c r="AY3542">
        <v>0</v>
      </c>
      <c r="AZ3542">
        <v>-2.7036070900000002</v>
      </c>
      <c r="BA3542">
        <v>1.71567099</v>
      </c>
      <c r="BB3542">
        <v>-2.7036070900000002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2"/>
        <v>2.8446730066439998E-3</v>
      </c>
      <c r="BO3542">
        <f t="shared" si="223"/>
        <v>1.0345653061446249</v>
      </c>
      <c r="BP3542">
        <f t="shared" si="224"/>
        <v>0.59479953796030405</v>
      </c>
      <c r="BQ3542">
        <f t="shared" si="225"/>
        <v>0.57492700985389056</v>
      </c>
    </row>
    <row r="3543" spans="1:69" x14ac:dyDescent="0.25">
      <c r="A3543" t="s">
        <v>3653</v>
      </c>
      <c r="B3543" s="1">
        <v>44244.399247685185</v>
      </c>
      <c r="C3543">
        <v>3542.85</v>
      </c>
      <c r="D3543">
        <v>0</v>
      </c>
      <c r="E3543">
        <v>0</v>
      </c>
      <c r="F3543">
        <v>1</v>
      </c>
      <c r="G3543">
        <v>1.04932077</v>
      </c>
      <c r="H3543">
        <v>-2.926289E-2</v>
      </c>
      <c r="I3543">
        <v>2.5070000000000001</v>
      </c>
      <c r="J3543">
        <v>0</v>
      </c>
      <c r="K3543">
        <v>0</v>
      </c>
      <c r="L3543">
        <v>1</v>
      </c>
      <c r="M3543">
        <v>6.7212699999999997E-3</v>
      </c>
      <c r="N3543">
        <v>9.0543999999999998E-4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-1.3876620399999999</v>
      </c>
      <c r="AI3543">
        <v>-1.2005599899999999</v>
      </c>
      <c r="AJ3543">
        <v>-0.99550000000000005</v>
      </c>
      <c r="AK3543">
        <v>0</v>
      </c>
      <c r="AL3543">
        <v>2.70400924</v>
      </c>
      <c r="AM3543">
        <v>0</v>
      </c>
      <c r="AN3543">
        <v>1.71567099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0.18626010000000001</v>
      </c>
      <c r="AV3543">
        <v>0</v>
      </c>
      <c r="AW3543" t="s">
        <v>113</v>
      </c>
      <c r="AX3543" t="s">
        <v>113</v>
      </c>
      <c r="AY3543">
        <v>0</v>
      </c>
      <c r="AZ3543">
        <v>-2.70400924</v>
      </c>
      <c r="BA3543">
        <v>1.71567099</v>
      </c>
      <c r="BB3543">
        <v>-2.70400924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2"/>
        <v>2.8446424915020002E-3</v>
      </c>
      <c r="BO3543">
        <f t="shared" si="223"/>
        <v>1.0345764041674235</v>
      </c>
      <c r="BP3543">
        <f t="shared" si="224"/>
        <v>0.60312358938789112</v>
      </c>
      <c r="BQ3543">
        <f t="shared" si="225"/>
        <v>0.58296669724770644</v>
      </c>
    </row>
    <row r="3544" spans="1:69" x14ac:dyDescent="0.25">
      <c r="A3544" t="s">
        <v>3654</v>
      </c>
      <c r="B3544" s="1">
        <v>44244.399259259262</v>
      </c>
      <c r="C3544">
        <v>3543.85</v>
      </c>
      <c r="D3544">
        <v>0</v>
      </c>
      <c r="E3544">
        <v>0</v>
      </c>
      <c r="F3544">
        <v>1</v>
      </c>
      <c r="G3544">
        <v>1.0498020100000001</v>
      </c>
      <c r="H3544">
        <v>-2.926289E-2</v>
      </c>
      <c r="I3544">
        <v>2.5070000000000001</v>
      </c>
      <c r="J3544">
        <v>0</v>
      </c>
      <c r="K3544">
        <v>0</v>
      </c>
      <c r="L3544">
        <v>1</v>
      </c>
      <c r="M3544">
        <v>6.56086E-3</v>
      </c>
      <c r="N3544">
        <v>9.0543999999999998E-4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-1.3877422500000001</v>
      </c>
      <c r="AI3544">
        <v>-1.2005599899999999</v>
      </c>
      <c r="AJ3544">
        <v>-0.99550000000000005</v>
      </c>
      <c r="AK3544">
        <v>0</v>
      </c>
      <c r="AL3544">
        <v>2.7052157000000001</v>
      </c>
      <c r="AM3544">
        <v>0</v>
      </c>
      <c r="AN3544">
        <v>1.6683493899999999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0.18633994000000001</v>
      </c>
      <c r="AV3544">
        <v>0</v>
      </c>
      <c r="AW3544" t="s">
        <v>113</v>
      </c>
      <c r="AX3544" t="s">
        <v>113</v>
      </c>
      <c r="AY3544">
        <v>0</v>
      </c>
      <c r="AZ3544">
        <v>-2.7052157000000001</v>
      </c>
      <c r="BA3544">
        <v>1.6683493899999999</v>
      </c>
      <c r="BB3544">
        <v>-2.7052157000000001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2"/>
        <v>2.8446043470054003E-3</v>
      </c>
      <c r="BO3544">
        <f t="shared" si="223"/>
        <v>1.0345902772377409</v>
      </c>
      <c r="BP3544">
        <f t="shared" si="224"/>
        <v>0.60313167692587477</v>
      </c>
      <c r="BQ3544">
        <f t="shared" si="225"/>
        <v>0.58296669724770644</v>
      </c>
    </row>
    <row r="3545" spans="1:69" x14ac:dyDescent="0.25">
      <c r="A3545" t="s">
        <v>3655</v>
      </c>
      <c r="B3545" s="1">
        <v>44244.399270833332</v>
      </c>
      <c r="C3545">
        <v>3544.85</v>
      </c>
      <c r="D3545">
        <v>0</v>
      </c>
      <c r="E3545">
        <v>0</v>
      </c>
      <c r="F3545">
        <v>1</v>
      </c>
      <c r="G3545">
        <v>1.04996242</v>
      </c>
      <c r="H3545">
        <v>-2.926289E-2</v>
      </c>
      <c r="I3545">
        <v>2.5070000000000001</v>
      </c>
      <c r="J3545">
        <v>0</v>
      </c>
      <c r="K3545">
        <v>0</v>
      </c>
      <c r="L3545">
        <v>1</v>
      </c>
      <c r="M3545">
        <v>6.6410599999999998E-3</v>
      </c>
      <c r="N3545">
        <v>9.0543999999999998E-4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-1.38790266</v>
      </c>
      <c r="AI3545">
        <v>-1.2005599899999999</v>
      </c>
      <c r="AJ3545">
        <v>-0.99550000000000005</v>
      </c>
      <c r="AK3545">
        <v>0</v>
      </c>
      <c r="AL3545">
        <v>2.7056178599999998</v>
      </c>
      <c r="AM3545">
        <v>0</v>
      </c>
      <c r="AN3545">
        <v>1.69201019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0.18649963</v>
      </c>
      <c r="AV3545">
        <v>0</v>
      </c>
      <c r="AW3545" t="s">
        <v>113</v>
      </c>
      <c r="AX3545" t="s">
        <v>113</v>
      </c>
      <c r="AY3545">
        <v>0</v>
      </c>
      <c r="AZ3545">
        <v>-2.7056178599999998</v>
      </c>
      <c r="BA3545">
        <v>1.69201019</v>
      </c>
      <c r="BB3545">
        <v>-2.7056178599999998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2"/>
        <v>2.8445890894343998E-3</v>
      </c>
      <c r="BO3545">
        <f t="shared" si="223"/>
        <v>1.034595826487251</v>
      </c>
      <c r="BP3545">
        <f t="shared" si="224"/>
        <v>0.58649925790572588</v>
      </c>
      <c r="BQ3545">
        <f t="shared" si="225"/>
        <v>0.56688732246007478</v>
      </c>
    </row>
    <row r="3546" spans="1:69" x14ac:dyDescent="0.25">
      <c r="A3546" t="s">
        <v>3656</v>
      </c>
      <c r="B3546" s="1">
        <v>44244.399282407408</v>
      </c>
      <c r="C3546">
        <v>3545.85</v>
      </c>
      <c r="D3546">
        <v>0</v>
      </c>
      <c r="E3546">
        <v>0</v>
      </c>
      <c r="F3546">
        <v>1</v>
      </c>
      <c r="G3546">
        <v>1.0505238699999999</v>
      </c>
      <c r="H3546">
        <v>-2.926289E-2</v>
      </c>
      <c r="I3546">
        <v>2.5070000000000001</v>
      </c>
      <c r="J3546">
        <v>0</v>
      </c>
      <c r="K3546">
        <v>0</v>
      </c>
      <c r="L3546">
        <v>1</v>
      </c>
      <c r="M3546">
        <v>6.6410599999999998E-3</v>
      </c>
      <c r="N3546">
        <v>9.0543999999999998E-4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-1.38782246</v>
      </c>
      <c r="AI3546">
        <v>-1.2005599899999999</v>
      </c>
      <c r="AJ3546">
        <v>-0.99550000000000005</v>
      </c>
      <c r="AK3546">
        <v>0</v>
      </c>
      <c r="AL3546">
        <v>2.7070253900000001</v>
      </c>
      <c r="AM3546">
        <v>0</v>
      </c>
      <c r="AN3546">
        <v>1.69201019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0.18641979</v>
      </c>
      <c r="AV3546">
        <v>0</v>
      </c>
      <c r="AW3546" t="s">
        <v>113</v>
      </c>
      <c r="AX3546" t="s">
        <v>113</v>
      </c>
      <c r="AY3546">
        <v>0</v>
      </c>
      <c r="AZ3546">
        <v>-2.7070253900000001</v>
      </c>
      <c r="BA3546">
        <v>1.69201019</v>
      </c>
      <c r="BB3546">
        <v>-2.7070253900000001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2"/>
        <v>2.8445433163420001E-3</v>
      </c>
      <c r="BO3546">
        <f t="shared" si="223"/>
        <v>1.0346124747309569</v>
      </c>
      <c r="BP3546">
        <f t="shared" si="224"/>
        <v>0.59482665645460298</v>
      </c>
      <c r="BQ3546">
        <f t="shared" si="225"/>
        <v>0.57492700985389056</v>
      </c>
    </row>
    <row r="3547" spans="1:69" x14ac:dyDescent="0.25">
      <c r="A3547" t="s">
        <v>3657</v>
      </c>
      <c r="B3547" s="1">
        <v>44244.399293981478</v>
      </c>
      <c r="C3547">
        <v>3546.85</v>
      </c>
      <c r="D3547">
        <v>0</v>
      </c>
      <c r="E3547">
        <v>0</v>
      </c>
      <c r="F3547">
        <v>1</v>
      </c>
      <c r="G3547">
        <v>1.05068428</v>
      </c>
      <c r="H3547">
        <v>-2.926289E-2</v>
      </c>
      <c r="I3547">
        <v>2.5070000000000001</v>
      </c>
      <c r="J3547">
        <v>0</v>
      </c>
      <c r="K3547">
        <v>0</v>
      </c>
      <c r="L3547">
        <v>1</v>
      </c>
      <c r="M3547">
        <v>6.6410599999999998E-3</v>
      </c>
      <c r="N3547">
        <v>9.0543999999999998E-4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-1.38782246</v>
      </c>
      <c r="AI3547">
        <v>-1.2005599899999999</v>
      </c>
      <c r="AJ3547">
        <v>-0.99550000000000005</v>
      </c>
      <c r="AK3547">
        <v>0</v>
      </c>
      <c r="AL3547">
        <v>2.7074275499999998</v>
      </c>
      <c r="AM3547">
        <v>0</v>
      </c>
      <c r="AN3547">
        <v>1.69201019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0.18641979</v>
      </c>
      <c r="AV3547">
        <v>0</v>
      </c>
      <c r="AW3547" t="s">
        <v>113</v>
      </c>
      <c r="AX3547" t="s">
        <v>113</v>
      </c>
      <c r="AY3547">
        <v>0</v>
      </c>
      <c r="AZ3547">
        <v>-2.7074275499999998</v>
      </c>
      <c r="BA3547">
        <v>1.69201019</v>
      </c>
      <c r="BB3547">
        <v>-2.7074275499999998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2"/>
        <v>2.8445280583916E-3</v>
      </c>
      <c r="BO3547">
        <f t="shared" si="223"/>
        <v>1.0346180243565886</v>
      </c>
      <c r="BP3547">
        <f t="shared" si="224"/>
        <v>0.59482984708427322</v>
      </c>
      <c r="BQ3547">
        <f t="shared" si="225"/>
        <v>0.57492700985389056</v>
      </c>
    </row>
    <row r="3548" spans="1:69" x14ac:dyDescent="0.25">
      <c r="A3548" t="s">
        <v>3658</v>
      </c>
      <c r="B3548" s="1">
        <v>44244.399305555555</v>
      </c>
      <c r="C3548">
        <v>3547.85</v>
      </c>
      <c r="D3548">
        <v>0</v>
      </c>
      <c r="E3548">
        <v>0</v>
      </c>
      <c r="F3548">
        <v>1</v>
      </c>
      <c r="G3548">
        <v>1.0511655099999999</v>
      </c>
      <c r="H3548">
        <v>-2.926289E-2</v>
      </c>
      <c r="I3548">
        <v>2.5070000000000001</v>
      </c>
      <c r="J3548">
        <v>0</v>
      </c>
      <c r="K3548">
        <v>0</v>
      </c>
      <c r="L3548">
        <v>1</v>
      </c>
      <c r="M3548">
        <v>6.6410599999999998E-3</v>
      </c>
      <c r="N3548">
        <v>9.0543999999999998E-4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-1.3880630700000001</v>
      </c>
      <c r="AI3548">
        <v>-1.2005599899999999</v>
      </c>
      <c r="AJ3548">
        <v>-0.99550000000000005</v>
      </c>
      <c r="AK3548">
        <v>0</v>
      </c>
      <c r="AL3548">
        <v>2.7086340099999999</v>
      </c>
      <c r="AM3548">
        <v>0</v>
      </c>
      <c r="AN3548">
        <v>1.69201019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0.18665931999999999</v>
      </c>
      <c r="AV3548">
        <v>0</v>
      </c>
      <c r="AW3548" t="s">
        <v>113</v>
      </c>
      <c r="AX3548" t="s">
        <v>113</v>
      </c>
      <c r="AY3548">
        <v>0</v>
      </c>
      <c r="AZ3548">
        <v>-2.7086340099999999</v>
      </c>
      <c r="BA3548">
        <v>1.69201019</v>
      </c>
      <c r="BB3548">
        <v>-2.7086340099999999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2"/>
        <v>2.8444746567034005E-3</v>
      </c>
      <c r="BO3548">
        <f t="shared" si="223"/>
        <v>1.0346374481011495</v>
      </c>
      <c r="BP3548">
        <f t="shared" si="224"/>
        <v>0.59484101431965386</v>
      </c>
      <c r="BQ3548">
        <f t="shared" si="225"/>
        <v>0.57492700985389067</v>
      </c>
    </row>
    <row r="3549" spans="1:69" x14ac:dyDescent="0.25">
      <c r="A3549" t="s">
        <v>3659</v>
      </c>
      <c r="B3549" s="1">
        <v>44244.399317129632</v>
      </c>
      <c r="C3549">
        <v>3548.85</v>
      </c>
      <c r="D3549">
        <v>0</v>
      </c>
      <c r="E3549">
        <v>0</v>
      </c>
      <c r="F3549">
        <v>1</v>
      </c>
      <c r="G3549">
        <v>1.0514061299999999</v>
      </c>
      <c r="H3549">
        <v>-2.926289E-2</v>
      </c>
      <c r="I3549">
        <v>2.5070000000000001</v>
      </c>
      <c r="J3549">
        <v>0</v>
      </c>
      <c r="K3549">
        <v>0</v>
      </c>
      <c r="L3549">
        <v>1</v>
      </c>
      <c r="M3549">
        <v>6.6410599999999998E-3</v>
      </c>
      <c r="N3549">
        <v>9.0543999999999998E-4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-1.3880630700000001</v>
      </c>
      <c r="AI3549">
        <v>-1.2005599899999999</v>
      </c>
      <c r="AJ3549">
        <v>-0.99550000000000005</v>
      </c>
      <c r="AK3549">
        <v>0</v>
      </c>
      <c r="AL3549">
        <v>2.7092372400000002</v>
      </c>
      <c r="AM3549">
        <v>0</v>
      </c>
      <c r="AN3549">
        <v>1.69201019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0.18665931999999999</v>
      </c>
      <c r="AV3549">
        <v>0</v>
      </c>
      <c r="AW3549" t="s">
        <v>113</v>
      </c>
      <c r="AX3549" t="s">
        <v>113</v>
      </c>
      <c r="AY3549">
        <v>0</v>
      </c>
      <c r="AZ3549">
        <v>-2.7092372400000002</v>
      </c>
      <c r="BA3549">
        <v>1.69201019</v>
      </c>
      <c r="BB3549">
        <v>-2.7092372400000002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2"/>
        <v>2.8444593987529999E-3</v>
      </c>
      <c r="BO3549">
        <f t="shared" si="223"/>
        <v>1.0346429979946981</v>
      </c>
      <c r="BP3549">
        <f t="shared" si="224"/>
        <v>0.59484420510335667</v>
      </c>
      <c r="BQ3549">
        <f t="shared" si="225"/>
        <v>0.57492700985389056</v>
      </c>
    </row>
    <row r="3550" spans="1:69" x14ac:dyDescent="0.25">
      <c r="A3550" t="s">
        <v>3660</v>
      </c>
      <c r="B3550" s="1">
        <v>44244.399328703701</v>
      </c>
      <c r="C3550">
        <v>3549.85</v>
      </c>
      <c r="D3550">
        <v>0</v>
      </c>
      <c r="E3550">
        <v>0</v>
      </c>
      <c r="F3550">
        <v>1</v>
      </c>
      <c r="G3550">
        <v>1.0517269600000001</v>
      </c>
      <c r="H3550">
        <v>-2.926289E-2</v>
      </c>
      <c r="I3550">
        <v>2.5070000000000001</v>
      </c>
      <c r="J3550">
        <v>0</v>
      </c>
      <c r="K3550">
        <v>0</v>
      </c>
      <c r="L3550">
        <v>1</v>
      </c>
      <c r="M3550">
        <v>6.6410599999999998E-3</v>
      </c>
      <c r="N3550">
        <v>9.0543999999999998E-4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-1.3882234899999999</v>
      </c>
      <c r="AI3550">
        <v>-1.2005599899999999</v>
      </c>
      <c r="AJ3550">
        <v>-0.99550000000000005</v>
      </c>
      <c r="AK3550">
        <v>0</v>
      </c>
      <c r="AL3550">
        <v>2.7100415500000001</v>
      </c>
      <c r="AM3550">
        <v>0</v>
      </c>
      <c r="AN3550">
        <v>1.69201019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0.18681901000000001</v>
      </c>
      <c r="AV3550">
        <v>0</v>
      </c>
      <c r="AW3550" t="s">
        <v>113</v>
      </c>
      <c r="AX3550" t="s">
        <v>113</v>
      </c>
      <c r="AY3550">
        <v>0</v>
      </c>
      <c r="AZ3550">
        <v>-2.7100415500000001</v>
      </c>
      <c r="BA3550">
        <v>1.69201019</v>
      </c>
      <c r="BB3550">
        <v>-2.7100415500000001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2"/>
        <v>2.8444136256606002E-3</v>
      </c>
      <c r="BO3550">
        <f t="shared" si="223"/>
        <v>1.0346596477565755</v>
      </c>
      <c r="BP3550">
        <f t="shared" si="224"/>
        <v>0.59485377750116752</v>
      </c>
      <c r="BQ3550">
        <f t="shared" si="225"/>
        <v>0.57492700985389045</v>
      </c>
    </row>
    <row r="3551" spans="1:69" x14ac:dyDescent="0.25">
      <c r="A3551" t="s">
        <v>3661</v>
      </c>
      <c r="B3551" s="1">
        <v>44244.399340277778</v>
      </c>
      <c r="C3551">
        <v>3550.85</v>
      </c>
      <c r="D3551">
        <v>0</v>
      </c>
      <c r="E3551">
        <v>0</v>
      </c>
      <c r="F3551">
        <v>1</v>
      </c>
      <c r="G3551">
        <v>1.05220819</v>
      </c>
      <c r="H3551">
        <v>-2.926289E-2</v>
      </c>
      <c r="I3551">
        <v>2.5070000000000001</v>
      </c>
      <c r="J3551">
        <v>0</v>
      </c>
      <c r="K3551">
        <v>0</v>
      </c>
      <c r="L3551">
        <v>1</v>
      </c>
      <c r="M3551">
        <v>6.6410599999999998E-3</v>
      </c>
      <c r="N3551">
        <v>9.0543999999999998E-4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-1.3882234899999999</v>
      </c>
      <c r="AI3551">
        <v>-1.2005599899999999</v>
      </c>
      <c r="AJ3551">
        <v>-0.99550000000000005</v>
      </c>
      <c r="AK3551">
        <v>0</v>
      </c>
      <c r="AL3551">
        <v>2.7112480099999998</v>
      </c>
      <c r="AM3551">
        <v>0</v>
      </c>
      <c r="AN3551">
        <v>1.69201019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0.18681901000000001</v>
      </c>
      <c r="AV3551">
        <v>0</v>
      </c>
      <c r="AW3551" t="s">
        <v>113</v>
      </c>
      <c r="AX3551" t="s">
        <v>113</v>
      </c>
      <c r="AY3551">
        <v>0</v>
      </c>
      <c r="AZ3551">
        <v>-2.7112480099999998</v>
      </c>
      <c r="BA3551">
        <v>1.69201019</v>
      </c>
      <c r="BB3551">
        <v>-2.7112480099999998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2"/>
        <v>2.8443907391144004E-3</v>
      </c>
      <c r="BO3551">
        <f t="shared" si="223"/>
        <v>1.0346679728384651</v>
      </c>
      <c r="BP3551">
        <f t="shared" si="224"/>
        <v>0.5948585638156052</v>
      </c>
      <c r="BQ3551">
        <f t="shared" si="225"/>
        <v>0.57492700985389056</v>
      </c>
    </row>
    <row r="3552" spans="1:69" x14ac:dyDescent="0.25">
      <c r="A3552" t="s">
        <v>3662</v>
      </c>
      <c r="B3552" s="1">
        <v>44244.399351851855</v>
      </c>
      <c r="C3552">
        <v>3551.85</v>
      </c>
      <c r="D3552">
        <v>0</v>
      </c>
      <c r="E3552">
        <v>0</v>
      </c>
      <c r="F3552">
        <v>1</v>
      </c>
      <c r="G3552">
        <v>1.05244881</v>
      </c>
      <c r="H3552">
        <v>-2.926289E-2</v>
      </c>
      <c r="I3552">
        <v>2.5070000000000001</v>
      </c>
      <c r="J3552">
        <v>0</v>
      </c>
      <c r="K3552">
        <v>0</v>
      </c>
      <c r="L3552">
        <v>1</v>
      </c>
      <c r="M3552">
        <v>6.7212699999999997E-3</v>
      </c>
      <c r="N3552">
        <v>9.0543999999999998E-4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-1.3882234899999999</v>
      </c>
      <c r="AI3552">
        <v>-1.2005599899999999</v>
      </c>
      <c r="AJ3552">
        <v>-0.99550000000000005</v>
      </c>
      <c r="AK3552">
        <v>0</v>
      </c>
      <c r="AL3552">
        <v>2.7118512400000001</v>
      </c>
      <c r="AM3552">
        <v>0</v>
      </c>
      <c r="AN3552">
        <v>1.71567099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0.18681901000000001</v>
      </c>
      <c r="AV3552">
        <v>0</v>
      </c>
      <c r="AW3552" t="s">
        <v>113</v>
      </c>
      <c r="AX3552" t="s">
        <v>113</v>
      </c>
      <c r="AY3552">
        <v>0</v>
      </c>
      <c r="AZ3552">
        <v>-2.7118512400000001</v>
      </c>
      <c r="BA3552">
        <v>1.71567099</v>
      </c>
      <c r="BB3552">
        <v>-2.7118512400000001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2"/>
        <v>2.8443602235930002E-3</v>
      </c>
      <c r="BO3552">
        <f t="shared" si="223"/>
        <v>1.0346790732020565</v>
      </c>
      <c r="BP3552">
        <f t="shared" si="224"/>
        <v>0.59486494571445314</v>
      </c>
      <c r="BQ3552">
        <f t="shared" si="225"/>
        <v>0.57492700985389056</v>
      </c>
    </row>
    <row r="3553" spans="1:69" x14ac:dyDescent="0.25">
      <c r="A3553" t="s">
        <v>3663</v>
      </c>
      <c r="B3553" s="1">
        <v>44244.399363425924</v>
      </c>
      <c r="C3553">
        <v>3552.85</v>
      </c>
      <c r="D3553">
        <v>0</v>
      </c>
      <c r="E3553">
        <v>0</v>
      </c>
      <c r="F3553">
        <v>1</v>
      </c>
      <c r="G3553">
        <v>1.05268943</v>
      </c>
      <c r="H3553">
        <v>-2.926289E-2</v>
      </c>
      <c r="I3553">
        <v>2.5070000000000001</v>
      </c>
      <c r="J3553">
        <v>0</v>
      </c>
      <c r="K3553">
        <v>0</v>
      </c>
      <c r="L3553">
        <v>1</v>
      </c>
      <c r="M3553">
        <v>6.7212699999999997E-3</v>
      </c>
      <c r="N3553">
        <v>9.0543999999999998E-4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-1.3882234899999999</v>
      </c>
      <c r="AI3553">
        <v>-1.2005599899999999</v>
      </c>
      <c r="AJ3553">
        <v>-0.99550000000000005</v>
      </c>
      <c r="AK3553">
        <v>0</v>
      </c>
      <c r="AL3553">
        <v>2.71245447</v>
      </c>
      <c r="AM3553">
        <v>0</v>
      </c>
      <c r="AN3553">
        <v>1.71567099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0.18681901000000001</v>
      </c>
      <c r="AV3553">
        <v>0</v>
      </c>
      <c r="AW3553" t="s">
        <v>113</v>
      </c>
      <c r="AX3553" t="s">
        <v>113</v>
      </c>
      <c r="AY3553">
        <v>0</v>
      </c>
      <c r="AZ3553">
        <v>-2.71245447</v>
      </c>
      <c r="BA3553">
        <v>1.71567099</v>
      </c>
      <c r="BB3553">
        <v>-2.71245447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2"/>
        <v>2.8443144505005996E-3</v>
      </c>
      <c r="BO3553">
        <f t="shared" si="223"/>
        <v>1.0346957241250283</v>
      </c>
      <c r="BP3553">
        <f t="shared" si="224"/>
        <v>0.60319314894949183</v>
      </c>
      <c r="BQ3553">
        <f t="shared" si="225"/>
        <v>0.58296669724770656</v>
      </c>
    </row>
    <row r="3554" spans="1:69" x14ac:dyDescent="0.25">
      <c r="A3554" t="s">
        <v>3664</v>
      </c>
      <c r="B3554" s="1">
        <v>44244.399375000001</v>
      </c>
      <c r="C3554">
        <v>3553.85</v>
      </c>
      <c r="D3554">
        <v>0</v>
      </c>
      <c r="E3554">
        <v>0</v>
      </c>
      <c r="F3554">
        <v>1</v>
      </c>
      <c r="G3554">
        <v>1.0532508700000001</v>
      </c>
      <c r="H3554">
        <v>-2.926289E-2</v>
      </c>
      <c r="I3554">
        <v>2.5070000000000001</v>
      </c>
      <c r="J3554">
        <v>0</v>
      </c>
      <c r="K3554">
        <v>0</v>
      </c>
      <c r="L3554">
        <v>1</v>
      </c>
      <c r="M3554">
        <v>6.8014800000000004E-3</v>
      </c>
      <c r="N3554">
        <v>9.0543999999999998E-4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-1.3883839</v>
      </c>
      <c r="AI3554">
        <v>-1.2005599899999999</v>
      </c>
      <c r="AJ3554">
        <v>-0.99550000000000005</v>
      </c>
      <c r="AK3554">
        <v>0</v>
      </c>
      <c r="AL3554">
        <v>2.7138620100000002</v>
      </c>
      <c r="AM3554">
        <v>0</v>
      </c>
      <c r="AN3554">
        <v>1.73933179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0.1869787</v>
      </c>
      <c r="AV3554">
        <v>0</v>
      </c>
      <c r="AW3554" t="s">
        <v>113</v>
      </c>
      <c r="AX3554" t="s">
        <v>113</v>
      </c>
      <c r="AY3554">
        <v>0</v>
      </c>
      <c r="AZ3554">
        <v>-2.7138620100000002</v>
      </c>
      <c r="BA3554">
        <v>1.73933179</v>
      </c>
      <c r="BB3554">
        <v>-2.7138620100000002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2"/>
        <v>2.8442915639543998E-3</v>
      </c>
      <c r="BO3554">
        <f t="shared" si="223"/>
        <v>1.034704049787486</v>
      </c>
      <c r="BP3554">
        <f t="shared" si="224"/>
        <v>0.60319800253343725</v>
      </c>
      <c r="BQ3554">
        <f t="shared" si="225"/>
        <v>0.58296669724770656</v>
      </c>
    </row>
    <row r="3555" spans="1:69" x14ac:dyDescent="0.25">
      <c r="A3555" t="s">
        <v>3665</v>
      </c>
      <c r="B3555" s="1">
        <v>44244.399386574078</v>
      </c>
      <c r="C3555">
        <v>3554.85</v>
      </c>
      <c r="D3555">
        <v>0</v>
      </c>
      <c r="E3555">
        <v>0</v>
      </c>
      <c r="F3555">
        <v>1</v>
      </c>
      <c r="G3555">
        <v>1.0534112899999999</v>
      </c>
      <c r="H3555">
        <v>-2.926289E-2</v>
      </c>
      <c r="I3555">
        <v>2.5070000000000001</v>
      </c>
      <c r="J3555">
        <v>0</v>
      </c>
      <c r="K3555">
        <v>0</v>
      </c>
      <c r="L3555">
        <v>1</v>
      </c>
      <c r="M3555">
        <v>6.6410599999999998E-3</v>
      </c>
      <c r="N3555">
        <v>9.0543999999999998E-4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-1.3884641</v>
      </c>
      <c r="AI3555">
        <v>-1.2005599899999999</v>
      </c>
      <c r="AJ3555">
        <v>-0.99550000000000005</v>
      </c>
      <c r="AK3555">
        <v>0</v>
      </c>
      <c r="AL3555">
        <v>2.7142641599999999</v>
      </c>
      <c r="AM3555">
        <v>0</v>
      </c>
      <c r="AN3555">
        <v>1.69201019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0.18705854999999999</v>
      </c>
      <c r="AV3555">
        <v>0</v>
      </c>
      <c r="AW3555" t="s">
        <v>113</v>
      </c>
      <c r="AX3555" t="s">
        <v>113</v>
      </c>
      <c r="AY3555">
        <v>0</v>
      </c>
      <c r="AZ3555">
        <v>-2.7142641599999999</v>
      </c>
      <c r="BA3555">
        <v>1.69201019</v>
      </c>
      <c r="BB3555">
        <v>-2.7142641599999999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2"/>
        <v>2.8442686774082003E-3</v>
      </c>
      <c r="BO3555">
        <f t="shared" si="223"/>
        <v>1.0347123755839294</v>
      </c>
      <c r="BP3555">
        <f t="shared" si="224"/>
        <v>0.61152162023769896</v>
      </c>
      <c r="BQ3555">
        <f t="shared" si="225"/>
        <v>0.59100638464152222</v>
      </c>
    </row>
    <row r="3556" spans="1:69" x14ac:dyDescent="0.25">
      <c r="A3556" t="s">
        <v>3666</v>
      </c>
      <c r="B3556" s="1">
        <v>44244.399398148147</v>
      </c>
      <c r="C3556">
        <v>3555.85</v>
      </c>
      <c r="D3556">
        <v>0</v>
      </c>
      <c r="E3556">
        <v>0</v>
      </c>
      <c r="F3556">
        <v>1</v>
      </c>
      <c r="G3556">
        <v>1.05389252</v>
      </c>
      <c r="H3556">
        <v>-2.926289E-2</v>
      </c>
      <c r="I3556">
        <v>2.5070000000000001</v>
      </c>
      <c r="J3556">
        <v>0</v>
      </c>
      <c r="K3556">
        <v>0</v>
      </c>
      <c r="L3556">
        <v>1</v>
      </c>
      <c r="M3556">
        <v>6.56086E-3</v>
      </c>
      <c r="N3556">
        <v>9.0543999999999998E-4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-1.3883839</v>
      </c>
      <c r="AI3556">
        <v>-1.2005599899999999</v>
      </c>
      <c r="AJ3556">
        <v>-0.99550000000000005</v>
      </c>
      <c r="AK3556">
        <v>0</v>
      </c>
      <c r="AL3556">
        <v>2.7154706200000001</v>
      </c>
      <c r="AM3556">
        <v>0</v>
      </c>
      <c r="AN3556">
        <v>1.6683493899999999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0.1869787</v>
      </c>
      <c r="AV3556">
        <v>0</v>
      </c>
      <c r="AW3556" t="s">
        <v>113</v>
      </c>
      <c r="AX3556" t="s">
        <v>113</v>
      </c>
      <c r="AY3556">
        <v>0</v>
      </c>
      <c r="AZ3556">
        <v>-2.7154706200000001</v>
      </c>
      <c r="BA3556">
        <v>1.6683493899999999</v>
      </c>
      <c r="BB3556">
        <v>-2.7154706200000001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2"/>
        <v>2.8442152753405999E-3</v>
      </c>
      <c r="BO3556">
        <f t="shared" si="223"/>
        <v>1.0347318030093804</v>
      </c>
      <c r="BP3556">
        <f t="shared" si="224"/>
        <v>0.59489526150490801</v>
      </c>
      <c r="BQ3556">
        <f t="shared" si="225"/>
        <v>0.57492700985389056</v>
      </c>
    </row>
    <row r="3557" spans="1:69" x14ac:dyDescent="0.25">
      <c r="A3557" t="s">
        <v>3667</v>
      </c>
      <c r="B3557" s="1">
        <v>44244.399409722224</v>
      </c>
      <c r="C3557">
        <v>3556.85</v>
      </c>
      <c r="D3557">
        <v>0</v>
      </c>
      <c r="E3557">
        <v>0</v>
      </c>
      <c r="F3557">
        <v>1</v>
      </c>
      <c r="G3557">
        <v>1.05413314</v>
      </c>
      <c r="H3557">
        <v>-2.926289E-2</v>
      </c>
      <c r="I3557">
        <v>2.5070000000000001</v>
      </c>
      <c r="J3557">
        <v>0</v>
      </c>
      <c r="K3557">
        <v>0</v>
      </c>
      <c r="L3557">
        <v>1</v>
      </c>
      <c r="M3557">
        <v>6.56086E-3</v>
      </c>
      <c r="N3557">
        <v>9.0543999999999998E-4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-1.38862452</v>
      </c>
      <c r="AI3557">
        <v>-1.2005599899999999</v>
      </c>
      <c r="AJ3557">
        <v>-0.99550000000000005</v>
      </c>
      <c r="AK3557">
        <v>0</v>
      </c>
      <c r="AL3557">
        <v>2.7160738499999999</v>
      </c>
      <c r="AM3557">
        <v>0</v>
      </c>
      <c r="AN3557">
        <v>1.6683493899999999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0.18721824000000001</v>
      </c>
      <c r="AV3557">
        <v>0</v>
      </c>
      <c r="AW3557" t="s">
        <v>113</v>
      </c>
      <c r="AX3557" t="s">
        <v>113</v>
      </c>
      <c r="AY3557">
        <v>0</v>
      </c>
      <c r="AZ3557">
        <v>-2.7160738499999999</v>
      </c>
      <c r="BA3557">
        <v>1.6683493899999999</v>
      </c>
      <c r="BB3557">
        <v>-2.7160738499999999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2"/>
        <v>2.8442000177695999E-3</v>
      </c>
      <c r="BO3557">
        <f t="shared" si="223"/>
        <v>1.0347373537772067</v>
      </c>
      <c r="BP3557">
        <f t="shared" si="224"/>
        <v>0.58657948793218373</v>
      </c>
      <c r="BQ3557">
        <f t="shared" si="225"/>
        <v>0.56688732246007467</v>
      </c>
    </row>
    <row r="3558" spans="1:69" x14ac:dyDescent="0.25">
      <c r="A3558" t="s">
        <v>3668</v>
      </c>
      <c r="B3558" s="1">
        <v>44244.399421296293</v>
      </c>
      <c r="C3558">
        <v>3557.85</v>
      </c>
      <c r="D3558">
        <v>0</v>
      </c>
      <c r="E3558">
        <v>0</v>
      </c>
      <c r="F3558">
        <v>1</v>
      </c>
      <c r="G3558">
        <v>1.05437376</v>
      </c>
      <c r="H3558">
        <v>-2.926289E-2</v>
      </c>
      <c r="I3558">
        <v>2.5070000000000001</v>
      </c>
      <c r="J3558">
        <v>0</v>
      </c>
      <c r="K3558">
        <v>0</v>
      </c>
      <c r="L3558">
        <v>1</v>
      </c>
      <c r="M3558">
        <v>6.56086E-3</v>
      </c>
      <c r="N3558">
        <v>9.0543999999999998E-4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-1.3884641</v>
      </c>
      <c r="AI3558">
        <v>-1.2005599899999999</v>
      </c>
      <c r="AJ3558">
        <v>-0.99550000000000005</v>
      </c>
      <c r="AK3558">
        <v>0</v>
      </c>
      <c r="AL3558">
        <v>2.7166770800000002</v>
      </c>
      <c r="AM3558">
        <v>0</v>
      </c>
      <c r="AN3558">
        <v>1.6683493899999999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0.18705854999999999</v>
      </c>
      <c r="AV3558">
        <v>0</v>
      </c>
      <c r="AW3558" t="s">
        <v>113</v>
      </c>
      <c r="AX3558" t="s">
        <v>113</v>
      </c>
      <c r="AY3558">
        <v>0</v>
      </c>
      <c r="AZ3558">
        <v>-2.7166770800000002</v>
      </c>
      <c r="BA3558">
        <v>1.6683493899999999</v>
      </c>
      <c r="BB3558">
        <v>-2.7166770800000002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2"/>
        <v>2.8441542446772002E-3</v>
      </c>
      <c r="BO3558">
        <f t="shared" si="223"/>
        <v>1.0347540065760457</v>
      </c>
      <c r="BP3558">
        <f t="shared" si="224"/>
        <v>0.58658892819272912</v>
      </c>
      <c r="BQ3558">
        <f t="shared" si="225"/>
        <v>0.56688732246007478</v>
      </c>
    </row>
    <row r="3559" spans="1:69" x14ac:dyDescent="0.25">
      <c r="A3559" t="s">
        <v>3669</v>
      </c>
      <c r="B3559" s="1">
        <v>44244.39943287037</v>
      </c>
      <c r="C3559">
        <v>3558.85</v>
      </c>
      <c r="D3559">
        <v>0</v>
      </c>
      <c r="E3559">
        <v>0</v>
      </c>
      <c r="F3559">
        <v>1</v>
      </c>
      <c r="G3559">
        <v>1.05469459</v>
      </c>
      <c r="H3559">
        <v>-2.926289E-2</v>
      </c>
      <c r="I3559">
        <v>2.5070000000000001</v>
      </c>
      <c r="J3559">
        <v>0</v>
      </c>
      <c r="K3559">
        <v>0</v>
      </c>
      <c r="L3559">
        <v>1</v>
      </c>
      <c r="M3559">
        <v>6.7212699999999997E-3</v>
      </c>
      <c r="N3559">
        <v>9.0543999999999998E-4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-1.3885443099999999</v>
      </c>
      <c r="AI3559">
        <v>-1.2005599899999999</v>
      </c>
      <c r="AJ3559">
        <v>-0.99550000000000005</v>
      </c>
      <c r="AK3559">
        <v>0</v>
      </c>
      <c r="AL3559">
        <v>2.7174813900000001</v>
      </c>
      <c r="AM3559">
        <v>0</v>
      </c>
      <c r="AN3559">
        <v>1.71567099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0.18713838999999999</v>
      </c>
      <c r="AV3559">
        <v>0</v>
      </c>
      <c r="AW3559" t="s">
        <v>113</v>
      </c>
      <c r="AX3559" t="s">
        <v>113</v>
      </c>
      <c r="AY3559">
        <v>0</v>
      </c>
      <c r="AZ3559">
        <v>-2.7174813900000001</v>
      </c>
      <c r="BA3559">
        <v>1.71567099</v>
      </c>
      <c r="BB3559">
        <v>-2.7174813900000001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2"/>
        <v>2.8441313581309999E-3</v>
      </c>
      <c r="BO3559">
        <f t="shared" si="223"/>
        <v>1.0347623331764715</v>
      </c>
      <c r="BP3559">
        <f t="shared" si="224"/>
        <v>0.58659364843694961</v>
      </c>
      <c r="BQ3559">
        <f t="shared" si="225"/>
        <v>0.56688732246007467</v>
      </c>
    </row>
    <row r="3560" spans="1:69" x14ac:dyDescent="0.25">
      <c r="A3560" t="s">
        <v>3670</v>
      </c>
      <c r="B3560" s="1">
        <v>44244.399444444447</v>
      </c>
      <c r="C3560">
        <v>3559.85</v>
      </c>
      <c r="D3560">
        <v>0</v>
      </c>
      <c r="E3560">
        <v>0</v>
      </c>
      <c r="F3560">
        <v>1</v>
      </c>
      <c r="G3560">
        <v>1.0550956199999999</v>
      </c>
      <c r="H3560">
        <v>-2.926289E-2</v>
      </c>
      <c r="I3560">
        <v>2.5070000000000001</v>
      </c>
      <c r="J3560">
        <v>0</v>
      </c>
      <c r="K3560">
        <v>0</v>
      </c>
      <c r="L3560">
        <v>1</v>
      </c>
      <c r="M3560">
        <v>6.6410599999999998E-3</v>
      </c>
      <c r="N3560">
        <v>9.0543999999999998E-4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-1.3883036900000001</v>
      </c>
      <c r="AI3560">
        <v>-1.2005599899999999</v>
      </c>
      <c r="AJ3560">
        <v>-0.99550000000000005</v>
      </c>
      <c r="AK3560">
        <v>0</v>
      </c>
      <c r="AL3560">
        <v>2.7184867800000001</v>
      </c>
      <c r="AM3560">
        <v>0</v>
      </c>
      <c r="AN3560">
        <v>1.69201019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0.18689886</v>
      </c>
      <c r="AV3560">
        <v>0</v>
      </c>
      <c r="AW3560" t="s">
        <v>113</v>
      </c>
      <c r="AX3560" t="s">
        <v>113</v>
      </c>
      <c r="AY3560">
        <v>0</v>
      </c>
      <c r="AZ3560">
        <v>-2.7184867800000001</v>
      </c>
      <c r="BA3560">
        <v>1.69201019</v>
      </c>
      <c r="BB3560">
        <v>-2.7184867800000001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2"/>
        <v>2.8441084715848E-3</v>
      </c>
      <c r="BO3560">
        <f t="shared" si="223"/>
        <v>1.0347706599109054</v>
      </c>
      <c r="BP3560">
        <f t="shared" si="224"/>
        <v>0.60323683401709016</v>
      </c>
      <c r="BQ3560">
        <f t="shared" si="225"/>
        <v>0.58296669724770633</v>
      </c>
    </row>
    <row r="3561" spans="1:69" x14ac:dyDescent="0.25">
      <c r="A3561" t="s">
        <v>3671</v>
      </c>
      <c r="B3561" s="1">
        <v>44244.399456018517</v>
      </c>
      <c r="C3561">
        <v>3560.85</v>
      </c>
      <c r="D3561">
        <v>0</v>
      </c>
      <c r="E3561">
        <v>0</v>
      </c>
      <c r="F3561">
        <v>1</v>
      </c>
      <c r="G3561">
        <v>1.0554164399999999</v>
      </c>
      <c r="H3561">
        <v>-2.926289E-2</v>
      </c>
      <c r="I3561">
        <v>2.5070000000000001</v>
      </c>
      <c r="J3561">
        <v>0</v>
      </c>
      <c r="K3561">
        <v>0</v>
      </c>
      <c r="L3561">
        <v>1</v>
      </c>
      <c r="M3561">
        <v>6.6410599999999998E-3</v>
      </c>
      <c r="N3561">
        <v>9.0543999999999998E-4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-1.3887849299999999</v>
      </c>
      <c r="AI3561">
        <v>-1.2005599899999999</v>
      </c>
      <c r="AJ3561">
        <v>-0.99550000000000005</v>
      </c>
      <c r="AK3561">
        <v>0</v>
      </c>
      <c r="AL3561">
        <v>2.7192910800000001</v>
      </c>
      <c r="AM3561">
        <v>0</v>
      </c>
      <c r="AN3561">
        <v>1.69201019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0.18737793</v>
      </c>
      <c r="AV3561">
        <v>0</v>
      </c>
      <c r="AW3561" t="s">
        <v>113</v>
      </c>
      <c r="AX3561" t="s">
        <v>113</v>
      </c>
      <c r="AY3561">
        <v>0</v>
      </c>
      <c r="AZ3561">
        <v>-2.7192910800000001</v>
      </c>
      <c r="BA3561">
        <v>1.69201019</v>
      </c>
      <c r="BB3561">
        <v>-2.7192910800000001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2"/>
        <v>2.8440779560633999E-3</v>
      </c>
      <c r="BO3561">
        <f t="shared" si="223"/>
        <v>1.0347817624779603</v>
      </c>
      <c r="BP3561">
        <f t="shared" si="224"/>
        <v>0.59492398455279261</v>
      </c>
      <c r="BQ3561">
        <f t="shared" si="225"/>
        <v>0.57492700985389067</v>
      </c>
    </row>
    <row r="3562" spans="1:69" x14ac:dyDescent="0.25">
      <c r="A3562" t="s">
        <v>3672</v>
      </c>
      <c r="B3562" s="1">
        <v>44244.399467592593</v>
      </c>
      <c r="C3562">
        <v>3561.85</v>
      </c>
      <c r="D3562">
        <v>0</v>
      </c>
      <c r="E3562">
        <v>0</v>
      </c>
      <c r="F3562">
        <v>1</v>
      </c>
      <c r="G3562">
        <v>1.0556570599999999</v>
      </c>
      <c r="H3562">
        <v>-2.926289E-2</v>
      </c>
      <c r="I3562">
        <v>2.5070000000000001</v>
      </c>
      <c r="J3562">
        <v>0</v>
      </c>
      <c r="K3562">
        <v>0</v>
      </c>
      <c r="L3562">
        <v>1</v>
      </c>
      <c r="M3562">
        <v>6.56086E-3</v>
      </c>
      <c r="N3562">
        <v>9.0543999999999998E-4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-1.3887849299999999</v>
      </c>
      <c r="AI3562">
        <v>-1.2005599899999999</v>
      </c>
      <c r="AJ3562">
        <v>-0.99550000000000005</v>
      </c>
      <c r="AK3562">
        <v>0</v>
      </c>
      <c r="AL3562">
        <v>2.7198943099999999</v>
      </c>
      <c r="AM3562">
        <v>0</v>
      </c>
      <c r="AN3562">
        <v>1.6683493899999999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0.18737793</v>
      </c>
      <c r="AV3562">
        <v>0</v>
      </c>
      <c r="AW3562" t="s">
        <v>113</v>
      </c>
      <c r="AX3562" t="s">
        <v>113</v>
      </c>
      <c r="AY3562">
        <v>0</v>
      </c>
      <c r="AZ3562">
        <v>-2.7198943099999999</v>
      </c>
      <c r="BA3562">
        <v>1.6683493899999999</v>
      </c>
      <c r="BB3562">
        <v>-2.7198943099999999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2"/>
        <v>2.8440398115667999E-3</v>
      </c>
      <c r="BO3562">
        <f t="shared" si="223"/>
        <v>1.0347956410563333</v>
      </c>
      <c r="BP3562">
        <f t="shared" si="224"/>
        <v>0.59493196372235757</v>
      </c>
      <c r="BQ3562">
        <f t="shared" si="225"/>
        <v>0.57492700985389067</v>
      </c>
    </row>
    <row r="3563" spans="1:69" x14ac:dyDescent="0.25">
      <c r="A3563" t="s">
        <v>3673</v>
      </c>
      <c r="B3563" s="1">
        <v>44244.39947916667</v>
      </c>
      <c r="C3563">
        <v>3562.85</v>
      </c>
      <c r="D3563">
        <v>0</v>
      </c>
      <c r="E3563">
        <v>0</v>
      </c>
      <c r="F3563">
        <v>1</v>
      </c>
      <c r="G3563">
        <v>1.0560580900000001</v>
      </c>
      <c r="H3563">
        <v>-2.926289E-2</v>
      </c>
      <c r="I3563">
        <v>2.5070000000000001</v>
      </c>
      <c r="J3563">
        <v>0</v>
      </c>
      <c r="K3563">
        <v>0</v>
      </c>
      <c r="L3563">
        <v>1</v>
      </c>
      <c r="M3563">
        <v>6.56086E-3</v>
      </c>
      <c r="N3563">
        <v>9.0543999999999998E-4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-1.38870472</v>
      </c>
      <c r="AI3563">
        <v>-1.2005599899999999</v>
      </c>
      <c r="AJ3563">
        <v>-0.99550000000000005</v>
      </c>
      <c r="AK3563">
        <v>0</v>
      </c>
      <c r="AL3563">
        <v>2.7208996999999999</v>
      </c>
      <c r="AM3563">
        <v>0</v>
      </c>
      <c r="AN3563">
        <v>1.6683493899999999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0.18729809</v>
      </c>
      <c r="AV3563">
        <v>0</v>
      </c>
      <c r="AW3563" t="s">
        <v>113</v>
      </c>
      <c r="AX3563" t="s">
        <v>113</v>
      </c>
      <c r="AY3563">
        <v>0</v>
      </c>
      <c r="AZ3563">
        <v>-2.7208996999999999</v>
      </c>
      <c r="BA3563">
        <v>1.6683493899999999</v>
      </c>
      <c r="BB3563">
        <v>-2.7208996999999999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2"/>
        <v>2.8440092964247998E-3</v>
      </c>
      <c r="BO3563">
        <f t="shared" si="223"/>
        <v>1.0348067440214213</v>
      </c>
      <c r="BP3563">
        <f t="shared" si="224"/>
        <v>0.58661882438193136</v>
      </c>
      <c r="BQ3563">
        <f t="shared" si="225"/>
        <v>0.56688732246007467</v>
      </c>
    </row>
    <row r="3564" spans="1:69" x14ac:dyDescent="0.25">
      <c r="A3564" t="s">
        <v>3674</v>
      </c>
      <c r="B3564" s="1">
        <v>44244.39949074074</v>
      </c>
      <c r="C3564">
        <v>3563.85</v>
      </c>
      <c r="D3564">
        <v>0</v>
      </c>
      <c r="E3564">
        <v>0</v>
      </c>
      <c r="F3564">
        <v>1</v>
      </c>
      <c r="G3564">
        <v>1.05637892</v>
      </c>
      <c r="H3564">
        <v>-2.926289E-2</v>
      </c>
      <c r="I3564">
        <v>2.5070000000000001</v>
      </c>
      <c r="J3564">
        <v>0</v>
      </c>
      <c r="K3564">
        <v>0</v>
      </c>
      <c r="L3564">
        <v>1</v>
      </c>
      <c r="M3564">
        <v>6.56086E-3</v>
      </c>
      <c r="N3564">
        <v>9.0543999999999998E-4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-1.3885443099999999</v>
      </c>
      <c r="AI3564">
        <v>-1.2005599899999999</v>
      </c>
      <c r="AJ3564">
        <v>-0.99550000000000005</v>
      </c>
      <c r="AK3564">
        <v>0</v>
      </c>
      <c r="AL3564">
        <v>2.7217040099999998</v>
      </c>
      <c r="AM3564">
        <v>0</v>
      </c>
      <c r="AN3564">
        <v>1.6683493899999999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0.18713838999999999</v>
      </c>
      <c r="AV3564">
        <v>0</v>
      </c>
      <c r="AW3564" t="s">
        <v>113</v>
      </c>
      <c r="AX3564" t="s">
        <v>113</v>
      </c>
      <c r="AY3564">
        <v>0</v>
      </c>
      <c r="AZ3564">
        <v>-2.7217040099999998</v>
      </c>
      <c r="BA3564">
        <v>1.6683493899999999</v>
      </c>
      <c r="BB3564">
        <v>-2.7217040099999998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2"/>
        <v>2.8439864098786E-3</v>
      </c>
      <c r="BO3564">
        <f t="shared" si="223"/>
        <v>1.0348150714706217</v>
      </c>
      <c r="BP3564">
        <f t="shared" si="224"/>
        <v>0.58662354510731152</v>
      </c>
      <c r="BQ3564">
        <f t="shared" si="225"/>
        <v>0.56688732246007467</v>
      </c>
    </row>
    <row r="3565" spans="1:69" x14ac:dyDescent="0.25">
      <c r="A3565" t="s">
        <v>3675</v>
      </c>
      <c r="B3565" s="1">
        <v>44244.399502314816</v>
      </c>
      <c r="C3565">
        <v>3564.85</v>
      </c>
      <c r="D3565">
        <v>0</v>
      </c>
      <c r="E3565">
        <v>0</v>
      </c>
      <c r="F3565">
        <v>1</v>
      </c>
      <c r="G3565">
        <v>1.0567799499999999</v>
      </c>
      <c r="H3565">
        <v>-2.926289E-2</v>
      </c>
      <c r="I3565">
        <v>2.5070000000000001</v>
      </c>
      <c r="J3565">
        <v>0</v>
      </c>
      <c r="K3565">
        <v>0</v>
      </c>
      <c r="L3565">
        <v>1</v>
      </c>
      <c r="M3565">
        <v>6.56086E-3</v>
      </c>
      <c r="N3565">
        <v>9.0543999999999998E-4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-1.3888651400000001</v>
      </c>
      <c r="AI3565">
        <v>-1.2005599899999999</v>
      </c>
      <c r="AJ3565">
        <v>-0.99550000000000005</v>
      </c>
      <c r="AK3565">
        <v>0</v>
      </c>
      <c r="AL3565">
        <v>2.7227093899999999</v>
      </c>
      <c r="AM3565">
        <v>0</v>
      </c>
      <c r="AN3565">
        <v>1.6683493899999999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0.18745777999999999</v>
      </c>
      <c r="AV3565">
        <v>0</v>
      </c>
      <c r="AW3565" t="s">
        <v>113</v>
      </c>
      <c r="AX3565" t="s">
        <v>113</v>
      </c>
      <c r="AY3565">
        <v>0</v>
      </c>
      <c r="AZ3565">
        <v>-2.7227093899999999</v>
      </c>
      <c r="BA3565">
        <v>1.6683493899999999</v>
      </c>
      <c r="BB3565">
        <v>-2.7227093899999999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2"/>
        <v>2.843948265382E-3</v>
      </c>
      <c r="BO3565">
        <f t="shared" si="223"/>
        <v>1.0348289509425008</v>
      </c>
      <c r="BP3565">
        <f t="shared" si="224"/>
        <v>0.58663141320396228</v>
      </c>
      <c r="BQ3565">
        <f t="shared" si="225"/>
        <v>0.56688732246007467</v>
      </c>
    </row>
    <row r="3566" spans="1:69" x14ac:dyDescent="0.25">
      <c r="A3566" t="s">
        <v>3676</v>
      </c>
      <c r="B3566" s="1">
        <v>44244.399513888886</v>
      </c>
      <c r="C3566">
        <v>3565.85</v>
      </c>
      <c r="D3566">
        <v>0</v>
      </c>
      <c r="E3566">
        <v>0</v>
      </c>
      <c r="F3566">
        <v>1</v>
      </c>
      <c r="G3566">
        <v>1.05694036</v>
      </c>
      <c r="H3566">
        <v>-2.926289E-2</v>
      </c>
      <c r="I3566">
        <v>2.5070000000000001</v>
      </c>
      <c r="J3566">
        <v>0</v>
      </c>
      <c r="K3566">
        <v>0</v>
      </c>
      <c r="L3566">
        <v>1</v>
      </c>
      <c r="M3566">
        <v>6.56086E-3</v>
      </c>
      <c r="N3566">
        <v>9.0543999999999998E-4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-1.3888651400000001</v>
      </c>
      <c r="AI3566">
        <v>-1.2005599899999999</v>
      </c>
      <c r="AJ3566">
        <v>-0.99550000000000005</v>
      </c>
      <c r="AK3566">
        <v>0</v>
      </c>
      <c r="AL3566">
        <v>2.7231115400000001</v>
      </c>
      <c r="AM3566">
        <v>0</v>
      </c>
      <c r="AN3566">
        <v>1.6683493899999999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0.18745777999999999</v>
      </c>
      <c r="AV3566">
        <v>0</v>
      </c>
      <c r="AW3566" t="s">
        <v>113</v>
      </c>
      <c r="AX3566" t="s">
        <v>113</v>
      </c>
      <c r="AY3566">
        <v>0</v>
      </c>
      <c r="AZ3566">
        <v>-2.7231115400000001</v>
      </c>
      <c r="BA3566">
        <v>1.6683493899999999</v>
      </c>
      <c r="BB3566">
        <v>-2.7231115400000001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2"/>
        <v>2.8439177498606003E-3</v>
      </c>
      <c r="BO3566">
        <f t="shared" si="223"/>
        <v>1.0348400547604641</v>
      </c>
      <c r="BP3566">
        <f t="shared" si="224"/>
        <v>0.58663770781759672</v>
      </c>
      <c r="BQ3566">
        <f t="shared" si="225"/>
        <v>0.56688732246007478</v>
      </c>
    </row>
    <row r="3567" spans="1:69" x14ac:dyDescent="0.25">
      <c r="A3567" t="s">
        <v>3677</v>
      </c>
      <c r="B3567" s="1">
        <v>44244.399525462963</v>
      </c>
      <c r="C3567">
        <v>3566.85</v>
      </c>
      <c r="D3567">
        <v>0</v>
      </c>
      <c r="E3567">
        <v>0</v>
      </c>
      <c r="F3567">
        <v>1</v>
      </c>
      <c r="G3567">
        <v>1.0574216000000001</v>
      </c>
      <c r="H3567">
        <v>-2.926289E-2</v>
      </c>
      <c r="I3567">
        <v>2.5070000000000001</v>
      </c>
      <c r="J3567">
        <v>0</v>
      </c>
      <c r="K3567">
        <v>0</v>
      </c>
      <c r="L3567">
        <v>1</v>
      </c>
      <c r="M3567">
        <v>6.6410599999999998E-3</v>
      </c>
      <c r="N3567">
        <v>9.0543999999999998E-4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-1.38894534</v>
      </c>
      <c r="AI3567">
        <v>-1.2005599899999999</v>
      </c>
      <c r="AJ3567">
        <v>-0.99550000000000005</v>
      </c>
      <c r="AK3567">
        <v>0</v>
      </c>
      <c r="AL3567">
        <v>2.7243180100000002</v>
      </c>
      <c r="AM3567">
        <v>0</v>
      </c>
      <c r="AN3567">
        <v>1.69201019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0.18753761999999999</v>
      </c>
      <c r="AV3567">
        <v>0</v>
      </c>
      <c r="AW3567" t="s">
        <v>113</v>
      </c>
      <c r="AX3567" t="s">
        <v>113</v>
      </c>
      <c r="AY3567">
        <v>0</v>
      </c>
      <c r="AZ3567">
        <v>-2.7243180100000002</v>
      </c>
      <c r="BA3567">
        <v>1.69201019</v>
      </c>
      <c r="BB3567">
        <v>-2.7243180100000002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2"/>
        <v>2.8438796057433996E-3</v>
      </c>
      <c r="BO3567">
        <f t="shared" si="223"/>
        <v>1.0348539347644747</v>
      </c>
      <c r="BP3567">
        <f t="shared" si="224"/>
        <v>0.58664557621590585</v>
      </c>
      <c r="BQ3567">
        <f t="shared" si="225"/>
        <v>0.56688732246007467</v>
      </c>
    </row>
    <row r="3568" spans="1:69" x14ac:dyDescent="0.25">
      <c r="A3568" t="s">
        <v>3678</v>
      </c>
      <c r="B3568" s="1">
        <v>44244.399537037039</v>
      </c>
      <c r="C3568">
        <v>3567.85</v>
      </c>
      <c r="D3568">
        <v>0</v>
      </c>
      <c r="E3568">
        <v>0</v>
      </c>
      <c r="F3568">
        <v>1</v>
      </c>
      <c r="G3568">
        <v>1.0577424200000001</v>
      </c>
      <c r="H3568">
        <v>-2.926289E-2</v>
      </c>
      <c r="I3568">
        <v>2.5070000000000001</v>
      </c>
      <c r="J3568">
        <v>0</v>
      </c>
      <c r="K3568">
        <v>0</v>
      </c>
      <c r="L3568">
        <v>1</v>
      </c>
      <c r="M3568">
        <v>6.7212699999999997E-3</v>
      </c>
      <c r="N3568">
        <v>9.0543999999999998E-4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-1.3890255499999999</v>
      </c>
      <c r="AI3568">
        <v>-1.2005599899999999</v>
      </c>
      <c r="AJ3568">
        <v>-0.99550000000000005</v>
      </c>
      <c r="AK3568">
        <v>0</v>
      </c>
      <c r="AL3568">
        <v>2.7251223100000002</v>
      </c>
      <c r="AM3568">
        <v>0</v>
      </c>
      <c r="AN3568">
        <v>1.71567099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0.18761747000000001</v>
      </c>
      <c r="AV3568">
        <v>0</v>
      </c>
      <c r="AW3568" t="s">
        <v>113</v>
      </c>
      <c r="AX3568" t="s">
        <v>113</v>
      </c>
      <c r="AY3568">
        <v>0</v>
      </c>
      <c r="AZ3568">
        <v>-2.7251223100000002</v>
      </c>
      <c r="BA3568">
        <v>1.71567099</v>
      </c>
      <c r="BB3568">
        <v>-2.7251223100000002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2"/>
        <v>2.8438643481724E-3</v>
      </c>
      <c r="BO3568">
        <f t="shared" si="223"/>
        <v>1.0348594868427214</v>
      </c>
      <c r="BP3568">
        <f t="shared" si="224"/>
        <v>0.59496867038941748</v>
      </c>
      <c r="BQ3568">
        <f t="shared" si="225"/>
        <v>0.57492700985389056</v>
      </c>
    </row>
    <row r="3569" spans="1:69" x14ac:dyDescent="0.25">
      <c r="A3569" t="s">
        <v>3679</v>
      </c>
      <c r="B3569" s="1">
        <v>44244.399548611109</v>
      </c>
      <c r="C3569">
        <v>3568.85</v>
      </c>
      <c r="D3569">
        <v>0</v>
      </c>
      <c r="E3569">
        <v>0</v>
      </c>
      <c r="F3569">
        <v>1</v>
      </c>
      <c r="G3569">
        <v>1.05806325</v>
      </c>
      <c r="H3569">
        <v>-2.926289E-2</v>
      </c>
      <c r="I3569">
        <v>2.5070000000000001</v>
      </c>
      <c r="J3569">
        <v>0</v>
      </c>
      <c r="K3569">
        <v>0</v>
      </c>
      <c r="L3569">
        <v>1</v>
      </c>
      <c r="M3569">
        <v>6.6410599999999998E-3</v>
      </c>
      <c r="N3569">
        <v>9.0543999999999998E-4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-1.3891057499999999</v>
      </c>
      <c r="AI3569">
        <v>-1.2005599899999999</v>
      </c>
      <c r="AJ3569">
        <v>-0.99550000000000005</v>
      </c>
      <c r="AK3569">
        <v>0</v>
      </c>
      <c r="AL3569">
        <v>2.7259266200000001</v>
      </c>
      <c r="AM3569">
        <v>0</v>
      </c>
      <c r="AN3569">
        <v>1.69201019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0.18769731000000001</v>
      </c>
      <c r="AV3569">
        <v>0</v>
      </c>
      <c r="AW3569" t="s">
        <v>113</v>
      </c>
      <c r="AX3569" t="s">
        <v>113</v>
      </c>
      <c r="AY3569">
        <v>0</v>
      </c>
      <c r="AZ3569">
        <v>-2.7259266200000001</v>
      </c>
      <c r="BA3569">
        <v>1.69201019</v>
      </c>
      <c r="BB3569">
        <v>-2.7259266200000001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2"/>
        <v>2.8438185747006002E-3</v>
      </c>
      <c r="BO3569">
        <f t="shared" si="223"/>
        <v>1.0348761437110459</v>
      </c>
      <c r="BP3569">
        <f t="shared" si="224"/>
        <v>0.60329832755967128</v>
      </c>
      <c r="BQ3569">
        <f t="shared" si="225"/>
        <v>0.58296669724770656</v>
      </c>
    </row>
    <row r="3570" spans="1:69" x14ac:dyDescent="0.25">
      <c r="A3570" t="s">
        <v>3680</v>
      </c>
      <c r="B3570" s="1">
        <v>44244.399560185186</v>
      </c>
      <c r="C3570">
        <v>3569.85</v>
      </c>
      <c r="D3570">
        <v>0</v>
      </c>
      <c r="E3570">
        <v>0</v>
      </c>
      <c r="F3570">
        <v>1</v>
      </c>
      <c r="G3570">
        <v>1.0583038600000001</v>
      </c>
      <c r="H3570">
        <v>-2.926289E-2</v>
      </c>
      <c r="I3570">
        <v>2.5070000000000001</v>
      </c>
      <c r="J3570">
        <v>0</v>
      </c>
      <c r="K3570">
        <v>0</v>
      </c>
      <c r="L3570">
        <v>1</v>
      </c>
      <c r="M3570">
        <v>6.6410599999999998E-3</v>
      </c>
      <c r="N3570">
        <v>9.0543999999999998E-4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-1.3891859600000001</v>
      </c>
      <c r="AI3570">
        <v>-1.2005599899999999</v>
      </c>
      <c r="AJ3570">
        <v>-0.99550000000000005</v>
      </c>
      <c r="AK3570">
        <v>0</v>
      </c>
      <c r="AL3570">
        <v>2.7265298499999999</v>
      </c>
      <c r="AM3570">
        <v>0</v>
      </c>
      <c r="AN3570">
        <v>1.69201019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0.18777716</v>
      </c>
      <c r="AV3570">
        <v>0</v>
      </c>
      <c r="AW3570" t="s">
        <v>113</v>
      </c>
      <c r="AX3570" t="s">
        <v>113</v>
      </c>
      <c r="AY3570">
        <v>0</v>
      </c>
      <c r="AZ3570">
        <v>-2.7265298499999999</v>
      </c>
      <c r="BA3570">
        <v>1.69201019</v>
      </c>
      <c r="BB3570">
        <v>-2.7265298499999999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2"/>
        <v>2.8437880595585997E-3</v>
      </c>
      <c r="BO3570">
        <f t="shared" si="223"/>
        <v>1.0348872484037364</v>
      </c>
      <c r="BP3570">
        <f t="shared" si="224"/>
        <v>0.59498463126068057</v>
      </c>
      <c r="BQ3570">
        <f t="shared" si="225"/>
        <v>0.57492700985389056</v>
      </c>
    </row>
    <row r="3571" spans="1:69" x14ac:dyDescent="0.25">
      <c r="A3571" t="s">
        <v>3681</v>
      </c>
      <c r="B3571" s="1">
        <v>44244.399571759262</v>
      </c>
      <c r="C3571">
        <v>3570.85</v>
      </c>
      <c r="D3571">
        <v>0</v>
      </c>
      <c r="E3571">
        <v>0</v>
      </c>
      <c r="F3571">
        <v>1</v>
      </c>
      <c r="G3571">
        <v>1.05870489</v>
      </c>
      <c r="H3571">
        <v>-2.926289E-2</v>
      </c>
      <c r="I3571">
        <v>2.5070000000000001</v>
      </c>
      <c r="J3571">
        <v>0</v>
      </c>
      <c r="K3571">
        <v>0</v>
      </c>
      <c r="L3571">
        <v>1</v>
      </c>
      <c r="M3571">
        <v>6.6410599999999998E-3</v>
      </c>
      <c r="N3571">
        <v>9.0543999999999998E-4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-1.3891057499999999</v>
      </c>
      <c r="AI3571">
        <v>-1.2005599899999999</v>
      </c>
      <c r="AJ3571">
        <v>-0.99550000000000005</v>
      </c>
      <c r="AK3571">
        <v>0</v>
      </c>
      <c r="AL3571">
        <v>2.7275352399999999</v>
      </c>
      <c r="AM3571">
        <v>0</v>
      </c>
      <c r="AN3571">
        <v>1.69201019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0.18769731000000001</v>
      </c>
      <c r="AV3571">
        <v>0</v>
      </c>
      <c r="AW3571" t="s">
        <v>113</v>
      </c>
      <c r="AX3571" t="s">
        <v>113</v>
      </c>
      <c r="AY3571">
        <v>0</v>
      </c>
      <c r="AZ3571">
        <v>-2.7275352399999999</v>
      </c>
      <c r="BA3571">
        <v>1.69201019</v>
      </c>
      <c r="BB3571">
        <v>-2.7275352399999999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2"/>
        <v>2.8437575440372004E-3</v>
      </c>
      <c r="BO3571">
        <f t="shared" si="223"/>
        <v>1.0348983534728167</v>
      </c>
      <c r="BP3571">
        <f t="shared" si="224"/>
        <v>0.59499101586484127</v>
      </c>
      <c r="BQ3571">
        <f t="shared" si="225"/>
        <v>0.57492700985389067</v>
      </c>
    </row>
    <row r="3572" spans="1:69" x14ac:dyDescent="0.25">
      <c r="A3572" t="s">
        <v>3682</v>
      </c>
      <c r="B3572" s="1">
        <v>44244.399583333332</v>
      </c>
      <c r="C3572">
        <v>3571.85</v>
      </c>
      <c r="D3572">
        <v>0</v>
      </c>
      <c r="E3572">
        <v>0</v>
      </c>
      <c r="F3572">
        <v>1</v>
      </c>
      <c r="G3572">
        <v>1.0591861300000001</v>
      </c>
      <c r="H3572">
        <v>-2.926289E-2</v>
      </c>
      <c r="I3572">
        <v>2.5070000000000001</v>
      </c>
      <c r="J3572">
        <v>0</v>
      </c>
      <c r="K3572">
        <v>0</v>
      </c>
      <c r="L3572">
        <v>1</v>
      </c>
      <c r="M3572">
        <v>6.6410599999999998E-3</v>
      </c>
      <c r="N3572">
        <v>9.0543999999999998E-4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-1.3891057499999999</v>
      </c>
      <c r="AI3572">
        <v>-1.2005599899999999</v>
      </c>
      <c r="AJ3572">
        <v>-0.99550000000000005</v>
      </c>
      <c r="AK3572">
        <v>0</v>
      </c>
      <c r="AL3572">
        <v>2.7287417</v>
      </c>
      <c r="AM3572">
        <v>0</v>
      </c>
      <c r="AN3572">
        <v>1.69201019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0.18769731000000001</v>
      </c>
      <c r="AV3572">
        <v>0</v>
      </c>
      <c r="AW3572" t="s">
        <v>113</v>
      </c>
      <c r="AX3572" t="s">
        <v>113</v>
      </c>
      <c r="AY3572">
        <v>0</v>
      </c>
      <c r="AZ3572">
        <v>-2.7287417</v>
      </c>
      <c r="BA3572">
        <v>1.69201019</v>
      </c>
      <c r="BB3572">
        <v>-2.7287417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2"/>
        <v>2.8437346574909997E-3</v>
      </c>
      <c r="BO3572">
        <f t="shared" si="223"/>
        <v>1.034906682396515</v>
      </c>
      <c r="BP3572">
        <f t="shared" si="224"/>
        <v>0.59499580438803834</v>
      </c>
      <c r="BQ3572">
        <f t="shared" si="225"/>
        <v>0.57492700985389056</v>
      </c>
    </row>
    <row r="3573" spans="1:69" x14ac:dyDescent="0.25">
      <c r="A3573" t="s">
        <v>3683</v>
      </c>
      <c r="B3573" s="1">
        <v>44244.399594907409</v>
      </c>
      <c r="C3573">
        <v>3572.85</v>
      </c>
      <c r="D3573">
        <v>0</v>
      </c>
      <c r="E3573">
        <v>0</v>
      </c>
      <c r="F3573">
        <v>1</v>
      </c>
      <c r="G3573">
        <v>1.05926634</v>
      </c>
      <c r="H3573">
        <v>-2.926289E-2</v>
      </c>
      <c r="I3573">
        <v>2.5070000000000001</v>
      </c>
      <c r="J3573">
        <v>0</v>
      </c>
      <c r="K3573">
        <v>0</v>
      </c>
      <c r="L3573">
        <v>1</v>
      </c>
      <c r="M3573">
        <v>6.56086E-3</v>
      </c>
      <c r="N3573">
        <v>9.0543999999999998E-4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-1.3893463699999999</v>
      </c>
      <c r="AI3573">
        <v>-1.2005599899999999</v>
      </c>
      <c r="AJ3573">
        <v>-0.99550000000000005</v>
      </c>
      <c r="AK3573">
        <v>0</v>
      </c>
      <c r="AL3573">
        <v>2.7289427700000002</v>
      </c>
      <c r="AM3573">
        <v>0</v>
      </c>
      <c r="AN3573">
        <v>1.6683493899999999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0.18793684999999999</v>
      </c>
      <c r="AV3573">
        <v>0</v>
      </c>
      <c r="AW3573" t="s">
        <v>113</v>
      </c>
      <c r="AX3573" t="s">
        <v>113</v>
      </c>
      <c r="AY3573">
        <v>0</v>
      </c>
      <c r="AZ3573">
        <v>-2.7289427700000002</v>
      </c>
      <c r="BA3573">
        <v>1.6683493899999999</v>
      </c>
      <c r="BB3573">
        <v>-2.7289427700000002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2"/>
        <v>2.8436965129944002E-3</v>
      </c>
      <c r="BO3573">
        <f t="shared" si="223"/>
        <v>1.0349205643259849</v>
      </c>
      <c r="BP3573">
        <f t="shared" si="224"/>
        <v>0.59500378548423949</v>
      </c>
      <c r="BQ3573">
        <f t="shared" si="225"/>
        <v>0.57492700985389056</v>
      </c>
    </row>
    <row r="3574" spans="1:69" x14ac:dyDescent="0.25">
      <c r="A3574" t="s">
        <v>3684</v>
      </c>
      <c r="B3574" s="1">
        <v>44244.399606481478</v>
      </c>
      <c r="C3574">
        <v>3573.85</v>
      </c>
      <c r="D3574">
        <v>0</v>
      </c>
      <c r="E3574">
        <v>0</v>
      </c>
      <c r="F3574">
        <v>1</v>
      </c>
      <c r="G3574">
        <v>1.05950696</v>
      </c>
      <c r="H3574">
        <v>-2.926289E-2</v>
      </c>
      <c r="I3574">
        <v>2.5070000000000001</v>
      </c>
      <c r="J3574">
        <v>0</v>
      </c>
      <c r="K3574">
        <v>0</v>
      </c>
      <c r="L3574">
        <v>1</v>
      </c>
      <c r="M3574">
        <v>6.56086E-3</v>
      </c>
      <c r="N3574">
        <v>9.0543999999999998E-4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-1.3891057499999999</v>
      </c>
      <c r="AI3574">
        <v>-1.2005599899999999</v>
      </c>
      <c r="AJ3574">
        <v>-0.99550000000000005</v>
      </c>
      <c r="AK3574">
        <v>0</v>
      </c>
      <c r="AL3574">
        <v>2.729546</v>
      </c>
      <c r="AM3574">
        <v>0</v>
      </c>
      <c r="AN3574">
        <v>1.6683493899999999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0.18769731000000001</v>
      </c>
      <c r="AV3574">
        <v>0</v>
      </c>
      <c r="AW3574" t="s">
        <v>113</v>
      </c>
      <c r="AX3574" t="s">
        <v>113</v>
      </c>
      <c r="AY3574">
        <v>0</v>
      </c>
      <c r="AZ3574">
        <v>-2.729546</v>
      </c>
      <c r="BA3574">
        <v>1.6683493899999999</v>
      </c>
      <c r="BB3574">
        <v>-2.729546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2"/>
        <v>2.843650739902E-3</v>
      </c>
      <c r="BO3574">
        <f t="shared" si="223"/>
        <v>1.0349372230224814</v>
      </c>
      <c r="BP3574">
        <f t="shared" si="224"/>
        <v>0.58669279127347962</v>
      </c>
      <c r="BQ3574">
        <f t="shared" si="225"/>
        <v>0.56688732246007467</v>
      </c>
    </row>
    <row r="3575" spans="1:69" x14ac:dyDescent="0.25">
      <c r="A3575" t="s">
        <v>3685</v>
      </c>
      <c r="B3575" s="1">
        <v>44244.399618055555</v>
      </c>
      <c r="C3575">
        <v>3574.85</v>
      </c>
      <c r="D3575">
        <v>0</v>
      </c>
      <c r="E3575">
        <v>0</v>
      </c>
      <c r="F3575">
        <v>1</v>
      </c>
      <c r="G3575">
        <v>1.0599881900000001</v>
      </c>
      <c r="H3575">
        <v>-2.926289E-2</v>
      </c>
      <c r="I3575">
        <v>2.5070000000000001</v>
      </c>
      <c r="J3575">
        <v>0</v>
      </c>
      <c r="K3575">
        <v>0</v>
      </c>
      <c r="L3575">
        <v>1</v>
      </c>
      <c r="M3575">
        <v>6.7212699999999997E-3</v>
      </c>
      <c r="N3575">
        <v>9.0543999999999998E-4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-1.38926617</v>
      </c>
      <c r="AI3575">
        <v>-1.2005599899999999</v>
      </c>
      <c r="AJ3575">
        <v>-0.99550000000000005</v>
      </c>
      <c r="AK3575">
        <v>0</v>
      </c>
      <c r="AL3575">
        <v>2.7307524700000001</v>
      </c>
      <c r="AM3575">
        <v>0</v>
      </c>
      <c r="AN3575">
        <v>1.71567099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0.187857</v>
      </c>
      <c r="AV3575">
        <v>0</v>
      </c>
      <c r="AW3575" t="s">
        <v>113</v>
      </c>
      <c r="AX3575" t="s">
        <v>113</v>
      </c>
      <c r="AY3575">
        <v>0</v>
      </c>
      <c r="AZ3575">
        <v>-2.7307524700000001</v>
      </c>
      <c r="BA3575">
        <v>1.71567099</v>
      </c>
      <c r="BB3575">
        <v>-2.7307524700000001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2"/>
        <v>2.8436431113061998E-3</v>
      </c>
      <c r="BO3575">
        <f t="shared" si="223"/>
        <v>1.0349399994319828</v>
      </c>
      <c r="BP3575">
        <f t="shared" si="224"/>
        <v>0.58669436518482798</v>
      </c>
      <c r="BQ3575">
        <f t="shared" si="225"/>
        <v>0.56688732246007478</v>
      </c>
    </row>
    <row r="3576" spans="1:69" x14ac:dyDescent="0.25">
      <c r="A3576" t="s">
        <v>3686</v>
      </c>
      <c r="B3576" s="1">
        <v>44244.399629629632</v>
      </c>
      <c r="C3576">
        <v>3575.85</v>
      </c>
      <c r="D3576">
        <v>0</v>
      </c>
      <c r="E3576">
        <v>0</v>
      </c>
      <c r="F3576">
        <v>1</v>
      </c>
      <c r="G3576">
        <v>1.0604694299999999</v>
      </c>
      <c r="H3576">
        <v>-2.926289E-2</v>
      </c>
      <c r="I3576">
        <v>2.5070000000000001</v>
      </c>
      <c r="J3576">
        <v>0</v>
      </c>
      <c r="K3576">
        <v>0</v>
      </c>
      <c r="L3576">
        <v>1</v>
      </c>
      <c r="M3576">
        <v>6.6410599999999998E-3</v>
      </c>
      <c r="N3576">
        <v>9.0543999999999998E-4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-1.3893463699999999</v>
      </c>
      <c r="AI3576">
        <v>-1.2005599899999999</v>
      </c>
      <c r="AJ3576">
        <v>-0.99550000000000005</v>
      </c>
      <c r="AK3576">
        <v>0</v>
      </c>
      <c r="AL3576">
        <v>2.7319589299999998</v>
      </c>
      <c r="AM3576">
        <v>0</v>
      </c>
      <c r="AN3576">
        <v>1.69201019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0.18793684999999999</v>
      </c>
      <c r="AV3576">
        <v>0</v>
      </c>
      <c r="AW3576" t="s">
        <v>113</v>
      </c>
      <c r="AX3576" t="s">
        <v>113</v>
      </c>
      <c r="AY3576">
        <v>0</v>
      </c>
      <c r="AZ3576">
        <v>-2.7319589299999998</v>
      </c>
      <c r="BA3576">
        <v>1.69201019</v>
      </c>
      <c r="BB3576">
        <v>-2.7319589299999998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2"/>
        <v>2.8436202247599999E-3</v>
      </c>
      <c r="BO3576">
        <f t="shared" si="223"/>
        <v>1.0349483290260351</v>
      </c>
      <c r="BP3576">
        <f t="shared" si="224"/>
        <v>0.60334040919434018</v>
      </c>
      <c r="BQ3576">
        <f t="shared" si="225"/>
        <v>0.58296669724770633</v>
      </c>
    </row>
    <row r="3577" spans="1:69" x14ac:dyDescent="0.25">
      <c r="A3577" t="s">
        <v>3687</v>
      </c>
      <c r="B3577" s="1">
        <v>44244.399641203701</v>
      </c>
      <c r="C3577">
        <v>3576.85</v>
      </c>
      <c r="D3577">
        <v>0</v>
      </c>
      <c r="E3577">
        <v>0</v>
      </c>
      <c r="F3577">
        <v>1</v>
      </c>
      <c r="G3577">
        <v>1.06071005</v>
      </c>
      <c r="H3577">
        <v>-2.926289E-2</v>
      </c>
      <c r="I3577">
        <v>2.5070000000000001</v>
      </c>
      <c r="J3577">
        <v>0</v>
      </c>
      <c r="K3577">
        <v>0</v>
      </c>
      <c r="L3577">
        <v>1</v>
      </c>
      <c r="M3577">
        <v>6.7212699999999997E-3</v>
      </c>
      <c r="N3577">
        <v>9.0543999999999998E-4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-1.38926617</v>
      </c>
      <c r="AI3577">
        <v>-1.2005599899999999</v>
      </c>
      <c r="AJ3577">
        <v>-0.99550000000000005</v>
      </c>
      <c r="AK3577">
        <v>0</v>
      </c>
      <c r="AL3577">
        <v>2.7325621600000001</v>
      </c>
      <c r="AM3577">
        <v>0</v>
      </c>
      <c r="AN3577">
        <v>1.71567099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0.187857</v>
      </c>
      <c r="AV3577">
        <v>0</v>
      </c>
      <c r="AW3577" t="s">
        <v>113</v>
      </c>
      <c r="AX3577" t="s">
        <v>113</v>
      </c>
      <c r="AY3577">
        <v>0</v>
      </c>
      <c r="AZ3577">
        <v>-2.7325621600000001</v>
      </c>
      <c r="BA3577">
        <v>1.71567099</v>
      </c>
      <c r="BB3577">
        <v>-2.7325621600000001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2"/>
        <v>2.8435744512882001E-3</v>
      </c>
      <c r="BO3577">
        <f t="shared" si="223"/>
        <v>1.0349649887544734</v>
      </c>
      <c r="BP3577">
        <f t="shared" si="224"/>
        <v>0.59502932628807481</v>
      </c>
      <c r="BQ3577">
        <f t="shared" si="225"/>
        <v>0.57492700985389056</v>
      </c>
    </row>
    <row r="3578" spans="1:69" x14ac:dyDescent="0.25">
      <c r="A3578" t="s">
        <v>3688</v>
      </c>
      <c r="B3578" s="1">
        <v>44244.399652777778</v>
      </c>
      <c r="C3578">
        <v>3577.85</v>
      </c>
      <c r="D3578">
        <v>0</v>
      </c>
      <c r="E3578">
        <v>0</v>
      </c>
      <c r="F3578">
        <v>1</v>
      </c>
      <c r="G3578">
        <v>1.0608704600000001</v>
      </c>
      <c r="H3578">
        <v>-2.926289E-2</v>
      </c>
      <c r="I3578">
        <v>2.5070000000000001</v>
      </c>
      <c r="J3578">
        <v>0</v>
      </c>
      <c r="K3578">
        <v>0</v>
      </c>
      <c r="L3578">
        <v>1</v>
      </c>
      <c r="M3578">
        <v>6.56086E-3</v>
      </c>
      <c r="N3578">
        <v>9.0543999999999998E-4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-1.38926617</v>
      </c>
      <c r="AI3578">
        <v>-1.2005599899999999</v>
      </c>
      <c r="AJ3578">
        <v>-0.99550000000000005</v>
      </c>
      <c r="AK3578">
        <v>0</v>
      </c>
      <c r="AL3578">
        <v>2.7329643099999998</v>
      </c>
      <c r="AM3578">
        <v>0</v>
      </c>
      <c r="AN3578">
        <v>1.6683493899999999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0.187857</v>
      </c>
      <c r="AV3578">
        <v>0</v>
      </c>
      <c r="AW3578" t="s">
        <v>113</v>
      </c>
      <c r="AX3578" t="s">
        <v>113</v>
      </c>
      <c r="AY3578">
        <v>0</v>
      </c>
      <c r="AZ3578">
        <v>-2.7329643099999998</v>
      </c>
      <c r="BA3578">
        <v>1.6683493899999999</v>
      </c>
      <c r="BB3578">
        <v>-2.7329643099999998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2"/>
        <v>2.8435286781958E-3</v>
      </c>
      <c r="BO3578">
        <f t="shared" si="223"/>
        <v>1.0349816488811761</v>
      </c>
      <c r="BP3578">
        <f t="shared" si="224"/>
        <v>0.60335983356024459</v>
      </c>
      <c r="BQ3578">
        <f t="shared" si="225"/>
        <v>0.58296669724770644</v>
      </c>
    </row>
    <row r="3579" spans="1:69" x14ac:dyDescent="0.25">
      <c r="A3579" t="s">
        <v>3689</v>
      </c>
      <c r="B3579" s="1">
        <v>44244.399664351855</v>
      </c>
      <c r="C3579">
        <v>3578.85</v>
      </c>
      <c r="D3579">
        <v>0</v>
      </c>
      <c r="E3579">
        <v>0</v>
      </c>
      <c r="F3579">
        <v>1</v>
      </c>
      <c r="G3579">
        <v>1.06127149</v>
      </c>
      <c r="H3579">
        <v>-2.926289E-2</v>
      </c>
      <c r="I3579">
        <v>2.5070000000000001</v>
      </c>
      <c r="J3579">
        <v>0</v>
      </c>
      <c r="K3579">
        <v>0</v>
      </c>
      <c r="L3579">
        <v>1</v>
      </c>
      <c r="M3579">
        <v>6.56086E-3</v>
      </c>
      <c r="N3579">
        <v>9.0543999999999998E-4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-1.3895067800000001</v>
      </c>
      <c r="AI3579">
        <v>-1.2005599899999999</v>
      </c>
      <c r="AJ3579">
        <v>-0.99550000000000005</v>
      </c>
      <c r="AK3579">
        <v>0</v>
      </c>
      <c r="AL3579">
        <v>2.7339696999999998</v>
      </c>
      <c r="AM3579">
        <v>0</v>
      </c>
      <c r="AN3579">
        <v>1.6683493899999999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0.18809654000000001</v>
      </c>
      <c r="AV3579">
        <v>0</v>
      </c>
      <c r="AW3579" t="s">
        <v>113</v>
      </c>
      <c r="AX3579" t="s">
        <v>113</v>
      </c>
      <c r="AY3579">
        <v>0</v>
      </c>
      <c r="AZ3579">
        <v>-2.7339696999999998</v>
      </c>
      <c r="BA3579">
        <v>1.6683493899999999</v>
      </c>
      <c r="BB3579">
        <v>-2.7339696999999998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2"/>
        <v>2.8435057916496001E-3</v>
      </c>
      <c r="BO3579">
        <f t="shared" si="223"/>
        <v>1.034989979145666</v>
      </c>
      <c r="BP3579">
        <f t="shared" si="224"/>
        <v>0.58672269805089516</v>
      </c>
      <c r="BQ3579">
        <f t="shared" si="225"/>
        <v>0.56688732246007467</v>
      </c>
    </row>
    <row r="3580" spans="1:69" x14ac:dyDescent="0.25">
      <c r="A3580" t="s">
        <v>3690</v>
      </c>
      <c r="B3580" s="1">
        <v>44244.399675925924</v>
      </c>
      <c r="C3580">
        <v>3579.85</v>
      </c>
      <c r="D3580">
        <v>0</v>
      </c>
      <c r="E3580">
        <v>0</v>
      </c>
      <c r="F3580">
        <v>1</v>
      </c>
      <c r="G3580">
        <v>1.06151211</v>
      </c>
      <c r="H3580">
        <v>-2.926289E-2</v>
      </c>
      <c r="I3580">
        <v>2.5070000000000001</v>
      </c>
      <c r="J3580">
        <v>0</v>
      </c>
      <c r="K3580">
        <v>0</v>
      </c>
      <c r="L3580">
        <v>1</v>
      </c>
      <c r="M3580">
        <v>6.6410599999999998E-3</v>
      </c>
      <c r="N3580">
        <v>9.0543999999999998E-4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-1.3895067800000001</v>
      </c>
      <c r="AI3580">
        <v>-1.2005599899999999</v>
      </c>
      <c r="AJ3580">
        <v>-0.99550000000000005</v>
      </c>
      <c r="AK3580">
        <v>0</v>
      </c>
      <c r="AL3580">
        <v>2.7345729300000001</v>
      </c>
      <c r="AM3580">
        <v>0</v>
      </c>
      <c r="AN3580">
        <v>1.69201019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0.18809654000000001</v>
      </c>
      <c r="AV3580">
        <v>0</v>
      </c>
      <c r="AW3580" t="s">
        <v>113</v>
      </c>
      <c r="AX3580" t="s">
        <v>113</v>
      </c>
      <c r="AY3580">
        <v>0</v>
      </c>
      <c r="AZ3580">
        <v>-2.7345729300000001</v>
      </c>
      <c r="BA3580">
        <v>1.69201019</v>
      </c>
      <c r="BB3580">
        <v>-2.7345729300000001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2"/>
        <v>2.8434905340786001E-3</v>
      </c>
      <c r="BO3580">
        <f t="shared" si="223"/>
        <v>1.0349955326837916</v>
      </c>
      <c r="BP3580">
        <f t="shared" si="224"/>
        <v>0.58672584628125335</v>
      </c>
      <c r="BQ3580">
        <f t="shared" si="225"/>
        <v>0.56688732246007467</v>
      </c>
    </row>
    <row r="3581" spans="1:69" x14ac:dyDescent="0.25">
      <c r="A3581" t="s">
        <v>3691</v>
      </c>
      <c r="B3581" s="1">
        <v>44244.399687500001</v>
      </c>
      <c r="C3581">
        <v>3580.85</v>
      </c>
      <c r="D3581">
        <v>0</v>
      </c>
      <c r="E3581">
        <v>0</v>
      </c>
      <c r="F3581">
        <v>1</v>
      </c>
      <c r="G3581">
        <v>1.0618329399999999</v>
      </c>
      <c r="H3581">
        <v>-2.926289E-2</v>
      </c>
      <c r="I3581">
        <v>2.5070000000000001</v>
      </c>
      <c r="J3581">
        <v>0</v>
      </c>
      <c r="K3581">
        <v>0</v>
      </c>
      <c r="L3581">
        <v>1</v>
      </c>
      <c r="M3581">
        <v>6.6410599999999998E-3</v>
      </c>
      <c r="N3581">
        <v>9.0543999999999998E-4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-1.3895067800000001</v>
      </c>
      <c r="AI3581">
        <v>-1.2005599899999999</v>
      </c>
      <c r="AJ3581">
        <v>-0.99550000000000005</v>
      </c>
      <c r="AK3581">
        <v>0</v>
      </c>
      <c r="AL3581">
        <v>2.7353772300000001</v>
      </c>
      <c r="AM3581">
        <v>0</v>
      </c>
      <c r="AN3581">
        <v>1.69201019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0.18809654000000001</v>
      </c>
      <c r="AV3581">
        <v>0</v>
      </c>
      <c r="AW3581" t="s">
        <v>113</v>
      </c>
      <c r="AX3581" t="s">
        <v>113</v>
      </c>
      <c r="AY3581">
        <v>0</v>
      </c>
      <c r="AZ3581">
        <v>-2.7353772300000001</v>
      </c>
      <c r="BA3581">
        <v>1.69201019</v>
      </c>
      <c r="BB3581">
        <v>-2.7353772300000001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2"/>
        <v>2.8434523895819997E-3</v>
      </c>
      <c r="BO3581">
        <f t="shared" si="223"/>
        <v>1.0350094169970028</v>
      </c>
      <c r="BP3581">
        <f t="shared" si="224"/>
        <v>0.59505486928470541</v>
      </c>
      <c r="BQ3581">
        <f t="shared" si="225"/>
        <v>0.57492700985389067</v>
      </c>
    </row>
    <row r="3582" spans="1:69" x14ac:dyDescent="0.25">
      <c r="A3582" t="s">
        <v>3692</v>
      </c>
      <c r="B3582" s="1">
        <v>44244.399699074071</v>
      </c>
      <c r="C3582">
        <v>3581.85</v>
      </c>
      <c r="D3582">
        <v>0</v>
      </c>
      <c r="E3582">
        <v>0</v>
      </c>
      <c r="F3582">
        <v>1</v>
      </c>
      <c r="G3582">
        <v>1.0622339700000001</v>
      </c>
      <c r="H3582">
        <v>-2.926289E-2</v>
      </c>
      <c r="I3582">
        <v>2.5070000000000001</v>
      </c>
      <c r="J3582">
        <v>0</v>
      </c>
      <c r="K3582">
        <v>0</v>
      </c>
      <c r="L3582">
        <v>1</v>
      </c>
      <c r="M3582">
        <v>6.6410599999999998E-3</v>
      </c>
      <c r="N3582">
        <v>9.0543999999999998E-4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-1.3895067800000001</v>
      </c>
      <c r="AI3582">
        <v>-1.2005599899999999</v>
      </c>
      <c r="AJ3582">
        <v>-0.99550000000000005</v>
      </c>
      <c r="AK3582">
        <v>0</v>
      </c>
      <c r="AL3582">
        <v>2.7363826200000001</v>
      </c>
      <c r="AM3582">
        <v>0</v>
      </c>
      <c r="AN3582">
        <v>1.69201019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0.18809654000000001</v>
      </c>
      <c r="AV3582">
        <v>0</v>
      </c>
      <c r="AW3582" t="s">
        <v>113</v>
      </c>
      <c r="AX3582" t="s">
        <v>113</v>
      </c>
      <c r="AY3582">
        <v>0</v>
      </c>
      <c r="AZ3582">
        <v>-2.7363826200000001</v>
      </c>
      <c r="BA3582">
        <v>1.69201019</v>
      </c>
      <c r="BB3582">
        <v>-2.7363826200000001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2"/>
        <v>2.8434295030358003E-3</v>
      </c>
      <c r="BO3582">
        <f t="shared" si="223"/>
        <v>1.0350177477084952</v>
      </c>
      <c r="BP3582">
        <f t="shared" si="224"/>
        <v>0.59505965883575374</v>
      </c>
      <c r="BQ3582">
        <f t="shared" si="225"/>
        <v>0.57492700985389067</v>
      </c>
    </row>
    <row r="3583" spans="1:69" x14ac:dyDescent="0.25">
      <c r="A3583" t="s">
        <v>3693</v>
      </c>
      <c r="B3583" s="1">
        <v>44244.399710648147</v>
      </c>
      <c r="C3583">
        <v>3582.85</v>
      </c>
      <c r="D3583">
        <v>0</v>
      </c>
      <c r="E3583">
        <v>0</v>
      </c>
      <c r="F3583">
        <v>1</v>
      </c>
      <c r="G3583">
        <v>1.0625547900000001</v>
      </c>
      <c r="H3583">
        <v>-2.926289E-2</v>
      </c>
      <c r="I3583">
        <v>2.5070000000000001</v>
      </c>
      <c r="J3583">
        <v>0</v>
      </c>
      <c r="K3583">
        <v>0</v>
      </c>
      <c r="L3583">
        <v>1</v>
      </c>
      <c r="M3583">
        <v>6.56086E-3</v>
      </c>
      <c r="N3583">
        <v>9.0543999999999998E-4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-1.3896672000000001</v>
      </c>
      <c r="AI3583">
        <v>-1.2005599899999999</v>
      </c>
      <c r="AJ3583">
        <v>-0.99550000000000005</v>
      </c>
      <c r="AK3583">
        <v>0</v>
      </c>
      <c r="AL3583">
        <v>2.73718693</v>
      </c>
      <c r="AM3583">
        <v>0</v>
      </c>
      <c r="AN3583">
        <v>1.6683493899999999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0.18825623</v>
      </c>
      <c r="AV3583">
        <v>0</v>
      </c>
      <c r="AW3583" t="s">
        <v>113</v>
      </c>
      <c r="AX3583" t="s">
        <v>113</v>
      </c>
      <c r="AY3583">
        <v>0</v>
      </c>
      <c r="AZ3583">
        <v>-2.73718693</v>
      </c>
      <c r="BA3583">
        <v>1.6683493899999999</v>
      </c>
      <c r="BB3583">
        <v>-2.73718693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2"/>
        <v>2.8433989878938002E-3</v>
      </c>
      <c r="BO3583">
        <f t="shared" si="223"/>
        <v>1.0350288554403608</v>
      </c>
      <c r="BP3583">
        <f t="shared" si="224"/>
        <v>0.59506604497082138</v>
      </c>
      <c r="BQ3583">
        <f t="shared" si="225"/>
        <v>0.57492700985389056</v>
      </c>
    </row>
    <row r="3584" spans="1:69" x14ac:dyDescent="0.25">
      <c r="A3584" t="s">
        <v>3694</v>
      </c>
      <c r="B3584" s="1">
        <v>44244.399722222224</v>
      </c>
      <c r="C3584">
        <v>3583.85</v>
      </c>
      <c r="D3584">
        <v>0</v>
      </c>
      <c r="E3584">
        <v>0</v>
      </c>
      <c r="F3584">
        <v>1</v>
      </c>
      <c r="G3584">
        <v>1.06287562</v>
      </c>
      <c r="H3584">
        <v>-2.926289E-2</v>
      </c>
      <c r="I3584">
        <v>2.5070000000000001</v>
      </c>
      <c r="J3584">
        <v>0</v>
      </c>
      <c r="K3584">
        <v>0</v>
      </c>
      <c r="L3584">
        <v>1</v>
      </c>
      <c r="M3584">
        <v>6.6410599999999998E-3</v>
      </c>
      <c r="N3584">
        <v>9.0543999999999998E-4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-1.3896672000000001</v>
      </c>
      <c r="AI3584">
        <v>-1.2005599899999999</v>
      </c>
      <c r="AJ3584">
        <v>-0.99550000000000005</v>
      </c>
      <c r="AK3584">
        <v>0</v>
      </c>
      <c r="AL3584">
        <v>2.73799123</v>
      </c>
      <c r="AM3584">
        <v>0</v>
      </c>
      <c r="AN3584">
        <v>1.69201019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0.18825623</v>
      </c>
      <c r="AV3584">
        <v>0</v>
      </c>
      <c r="AW3584" t="s">
        <v>113</v>
      </c>
      <c r="AX3584" t="s">
        <v>113</v>
      </c>
      <c r="AY3584">
        <v>0</v>
      </c>
      <c r="AZ3584">
        <v>-2.73799123</v>
      </c>
      <c r="BA3584">
        <v>1.69201019</v>
      </c>
      <c r="BB3584">
        <v>-2.73799123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2"/>
        <v>2.8433608433971998E-3</v>
      </c>
      <c r="BO3584">
        <f t="shared" si="223"/>
        <v>1.0350427406476319</v>
      </c>
      <c r="BP3584">
        <f t="shared" si="224"/>
        <v>0.58675260787747363</v>
      </c>
      <c r="BQ3584">
        <f t="shared" si="225"/>
        <v>0.56688732246007478</v>
      </c>
    </row>
    <row r="3585" spans="1:69" x14ac:dyDescent="0.25">
      <c r="A3585" t="s">
        <v>3695</v>
      </c>
      <c r="B3585" s="1">
        <v>44244.399733796294</v>
      </c>
      <c r="C3585">
        <v>3584.85</v>
      </c>
      <c r="D3585">
        <v>0</v>
      </c>
      <c r="E3585">
        <v>0</v>
      </c>
      <c r="F3585">
        <v>1</v>
      </c>
      <c r="G3585">
        <v>1.0632766499999999</v>
      </c>
      <c r="H3585">
        <v>-2.926289E-2</v>
      </c>
      <c r="I3585">
        <v>2.5070000000000001</v>
      </c>
      <c r="J3585">
        <v>0</v>
      </c>
      <c r="K3585">
        <v>0</v>
      </c>
      <c r="L3585">
        <v>1</v>
      </c>
      <c r="M3585">
        <v>6.56086E-3</v>
      </c>
      <c r="N3585">
        <v>9.0543999999999998E-4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-1.3896672000000001</v>
      </c>
      <c r="AI3585">
        <v>-1.2005599899999999</v>
      </c>
      <c r="AJ3585">
        <v>-0.99550000000000005</v>
      </c>
      <c r="AK3585">
        <v>0</v>
      </c>
      <c r="AL3585">
        <v>2.73899662</v>
      </c>
      <c r="AM3585">
        <v>0</v>
      </c>
      <c r="AN3585">
        <v>1.6683493899999999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0.18825623</v>
      </c>
      <c r="AV3585">
        <v>0</v>
      </c>
      <c r="AW3585" t="s">
        <v>113</v>
      </c>
      <c r="AX3585" t="s">
        <v>113</v>
      </c>
      <c r="AY3585">
        <v>0</v>
      </c>
      <c r="AZ3585">
        <v>-2.73899662</v>
      </c>
      <c r="BA3585">
        <v>1.6683493899999999</v>
      </c>
      <c r="BB3585">
        <v>-2.73899662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2"/>
        <v>2.8433303278757997E-3</v>
      </c>
      <c r="BO3585">
        <f t="shared" si="223"/>
        <v>1.0350538490540639</v>
      </c>
      <c r="BP3585">
        <f t="shared" si="224"/>
        <v>0.59508041447441318</v>
      </c>
      <c r="BQ3585">
        <f t="shared" si="225"/>
        <v>0.57492700985389056</v>
      </c>
    </row>
    <row r="3586" spans="1:69" x14ac:dyDescent="0.25">
      <c r="A3586" t="s">
        <v>3696</v>
      </c>
      <c r="B3586" s="1">
        <v>44244.399745370371</v>
      </c>
      <c r="C3586">
        <v>3585.85</v>
      </c>
      <c r="D3586">
        <v>0</v>
      </c>
      <c r="E3586">
        <v>0</v>
      </c>
      <c r="F3586">
        <v>1</v>
      </c>
      <c r="G3586">
        <v>1.0636776800000001</v>
      </c>
      <c r="H3586">
        <v>-2.926289E-2</v>
      </c>
      <c r="I3586">
        <v>2.5070000000000001</v>
      </c>
      <c r="J3586">
        <v>0</v>
      </c>
      <c r="K3586">
        <v>0</v>
      </c>
      <c r="L3586">
        <v>1</v>
      </c>
      <c r="M3586">
        <v>6.6410599999999998E-3</v>
      </c>
      <c r="N3586">
        <v>9.0543999999999998E-4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-1.3897474000000001</v>
      </c>
      <c r="AI3586">
        <v>-1.2005599899999999</v>
      </c>
      <c r="AJ3586">
        <v>-0.99550000000000005</v>
      </c>
      <c r="AK3586">
        <v>0</v>
      </c>
      <c r="AL3586">
        <v>2.740002</v>
      </c>
      <c r="AM3586">
        <v>0</v>
      </c>
      <c r="AN3586">
        <v>1.69201019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0.18833606999999999</v>
      </c>
      <c r="AV3586">
        <v>0</v>
      </c>
      <c r="AW3586" t="s">
        <v>113</v>
      </c>
      <c r="AX3586" t="s">
        <v>113</v>
      </c>
      <c r="AY3586">
        <v>0</v>
      </c>
      <c r="AZ3586">
        <v>-2.740002</v>
      </c>
      <c r="BA3586">
        <v>1.69201019</v>
      </c>
      <c r="BB3586">
        <v>-2.740002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2"/>
        <v>2.8432998127338001E-3</v>
      </c>
      <c r="BO3586">
        <f t="shared" si="223"/>
        <v>1.0350649575608206</v>
      </c>
      <c r="BP3586">
        <f t="shared" si="224"/>
        <v>0.5867652023639045</v>
      </c>
      <c r="BQ3586">
        <f t="shared" si="225"/>
        <v>0.56688732246007478</v>
      </c>
    </row>
    <row r="3587" spans="1:69" x14ac:dyDescent="0.25">
      <c r="A3587" t="s">
        <v>3697</v>
      </c>
      <c r="B3587" s="1">
        <v>44244.399756944447</v>
      </c>
      <c r="C3587">
        <v>3586.85</v>
      </c>
      <c r="D3587">
        <v>0</v>
      </c>
      <c r="E3587">
        <v>0</v>
      </c>
      <c r="F3587">
        <v>1</v>
      </c>
      <c r="G3587">
        <v>1.06383809</v>
      </c>
      <c r="H3587">
        <v>-2.926289E-2</v>
      </c>
      <c r="I3587">
        <v>2.5070000000000001</v>
      </c>
      <c r="J3587">
        <v>0</v>
      </c>
      <c r="K3587">
        <v>0</v>
      </c>
      <c r="L3587">
        <v>1</v>
      </c>
      <c r="M3587">
        <v>6.56086E-3</v>
      </c>
      <c r="N3587">
        <v>9.0543999999999998E-4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-1.38982761</v>
      </c>
      <c r="AI3587">
        <v>-1.2005599899999999</v>
      </c>
      <c r="AJ3587">
        <v>-0.99550000000000005</v>
      </c>
      <c r="AK3587">
        <v>0</v>
      </c>
      <c r="AL3587">
        <v>2.7404041600000002</v>
      </c>
      <c r="AM3587">
        <v>0</v>
      </c>
      <c r="AN3587">
        <v>1.6683493899999999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0.18841591999999999</v>
      </c>
      <c r="AV3587">
        <v>0</v>
      </c>
      <c r="AW3587" t="s">
        <v>113</v>
      </c>
      <c r="AX3587" t="s">
        <v>113</v>
      </c>
      <c r="AY3587">
        <v>0</v>
      </c>
      <c r="AZ3587">
        <v>-2.7404041600000002</v>
      </c>
      <c r="BA3587">
        <v>1.6683493899999999</v>
      </c>
      <c r="BB3587">
        <v>-2.7404041600000002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2"/>
        <v>2.8432616682372005E-3</v>
      </c>
      <c r="BO3587">
        <f t="shared" si="223"/>
        <v>1.0350788437367555</v>
      </c>
      <c r="BP3587">
        <f t="shared" si="224"/>
        <v>0.59509478459259535</v>
      </c>
      <c r="BQ3587">
        <f t="shared" si="225"/>
        <v>0.57492700985389067</v>
      </c>
    </row>
    <row r="3588" spans="1:69" x14ac:dyDescent="0.25">
      <c r="A3588" t="s">
        <v>3698</v>
      </c>
      <c r="B3588" s="1">
        <v>44244.399768518517</v>
      </c>
      <c r="C3588">
        <v>3587.85</v>
      </c>
      <c r="D3588">
        <v>0</v>
      </c>
      <c r="E3588">
        <v>0</v>
      </c>
      <c r="F3588">
        <v>1</v>
      </c>
      <c r="G3588">
        <v>1.06415891</v>
      </c>
      <c r="H3588">
        <v>-2.926289E-2</v>
      </c>
      <c r="I3588">
        <v>2.5070000000000001</v>
      </c>
      <c r="J3588">
        <v>0</v>
      </c>
      <c r="K3588">
        <v>0</v>
      </c>
      <c r="L3588">
        <v>1</v>
      </c>
      <c r="M3588">
        <v>6.7212699999999997E-3</v>
      </c>
      <c r="N3588">
        <v>9.0543999999999998E-4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-1.3899880200000001</v>
      </c>
      <c r="AI3588">
        <v>-1.2005599899999999</v>
      </c>
      <c r="AJ3588">
        <v>-0.99550000000000005</v>
      </c>
      <c r="AK3588">
        <v>0</v>
      </c>
      <c r="AL3588">
        <v>2.7412084600000002</v>
      </c>
      <c r="AM3588">
        <v>0</v>
      </c>
      <c r="AN3588">
        <v>1.71567099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0.18857561</v>
      </c>
      <c r="AV3588">
        <v>0</v>
      </c>
      <c r="AW3588" t="s">
        <v>113</v>
      </c>
      <c r="AX3588" t="s">
        <v>113</v>
      </c>
      <c r="AY3588">
        <v>0</v>
      </c>
      <c r="AZ3588">
        <v>-2.7412084600000002</v>
      </c>
      <c r="BA3588">
        <v>1.71567099</v>
      </c>
      <c r="BB3588">
        <v>-2.7412084600000002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2"/>
        <v>2.8432235241200002E-3</v>
      </c>
      <c r="BO3588">
        <f t="shared" si="223"/>
        <v>1.0350927301471597</v>
      </c>
      <c r="BP3588">
        <f t="shared" si="224"/>
        <v>0.58678094629101207</v>
      </c>
      <c r="BQ3588">
        <f t="shared" si="225"/>
        <v>0.56688732246007478</v>
      </c>
    </row>
    <row r="3589" spans="1:69" x14ac:dyDescent="0.25">
      <c r="A3589" t="s">
        <v>3699</v>
      </c>
      <c r="B3589" s="1">
        <v>44244.399780092594</v>
      </c>
      <c r="C3589">
        <v>3588.85</v>
      </c>
      <c r="D3589">
        <v>0</v>
      </c>
      <c r="E3589">
        <v>0</v>
      </c>
      <c r="F3589">
        <v>1</v>
      </c>
      <c r="G3589">
        <v>1.06455995</v>
      </c>
      <c r="H3589">
        <v>-2.926289E-2</v>
      </c>
      <c r="I3589">
        <v>2.5070000000000001</v>
      </c>
      <c r="J3589">
        <v>0</v>
      </c>
      <c r="K3589">
        <v>0</v>
      </c>
      <c r="L3589">
        <v>1</v>
      </c>
      <c r="M3589">
        <v>6.7212699999999997E-3</v>
      </c>
      <c r="N3589">
        <v>9.0543999999999998E-4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-1.3899880200000001</v>
      </c>
      <c r="AI3589">
        <v>-1.2005599899999999</v>
      </c>
      <c r="AJ3589">
        <v>-0.99550000000000005</v>
      </c>
      <c r="AK3589">
        <v>0</v>
      </c>
      <c r="AL3589">
        <v>2.7422138500000002</v>
      </c>
      <c r="AM3589">
        <v>0</v>
      </c>
      <c r="AN3589">
        <v>1.71567099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0.18857561</v>
      </c>
      <c r="AV3589">
        <v>0</v>
      </c>
      <c r="AW3589" t="s">
        <v>113</v>
      </c>
      <c r="AX3589" t="s">
        <v>113</v>
      </c>
      <c r="AY3589">
        <v>0</v>
      </c>
      <c r="AZ3589">
        <v>-2.7422138500000002</v>
      </c>
      <c r="BA3589">
        <v>1.71567099</v>
      </c>
      <c r="BB3589">
        <v>-2.7422138500000002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2"/>
        <v>2.8432082661696005E-3</v>
      </c>
      <c r="BO3589">
        <f t="shared" si="223"/>
        <v>1.0350982849261479</v>
      </c>
      <c r="BP3589">
        <f t="shared" si="224"/>
        <v>0.60342782849016185</v>
      </c>
      <c r="BQ3589">
        <f t="shared" si="225"/>
        <v>0.58296669724770644</v>
      </c>
    </row>
    <row r="3590" spans="1:69" x14ac:dyDescent="0.25">
      <c r="A3590" t="s">
        <v>3700</v>
      </c>
      <c r="B3590" s="1">
        <v>44244.399791666663</v>
      </c>
      <c r="C3590">
        <v>3589.85</v>
      </c>
      <c r="D3590">
        <v>0</v>
      </c>
      <c r="E3590">
        <v>0</v>
      </c>
      <c r="F3590">
        <v>1</v>
      </c>
      <c r="G3590">
        <v>1.0648005599999999</v>
      </c>
      <c r="H3590">
        <v>-2.926289E-2</v>
      </c>
      <c r="I3590">
        <v>2.5070000000000001</v>
      </c>
      <c r="J3590">
        <v>0</v>
      </c>
      <c r="K3590">
        <v>0</v>
      </c>
      <c r="L3590">
        <v>1</v>
      </c>
      <c r="M3590">
        <v>6.6410599999999998E-3</v>
      </c>
      <c r="N3590">
        <v>9.0543999999999998E-4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-1.3899880200000001</v>
      </c>
      <c r="AI3590">
        <v>-1.2005599899999999</v>
      </c>
      <c r="AJ3590">
        <v>-0.99550000000000005</v>
      </c>
      <c r="AK3590">
        <v>0</v>
      </c>
      <c r="AL3590">
        <v>2.74281708</v>
      </c>
      <c r="AM3590">
        <v>0</v>
      </c>
      <c r="AN3590">
        <v>1.69201019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0.18857561</v>
      </c>
      <c r="AV3590">
        <v>0</v>
      </c>
      <c r="AW3590" t="s">
        <v>113</v>
      </c>
      <c r="AX3590" t="s">
        <v>113</v>
      </c>
      <c r="AY3590">
        <v>0</v>
      </c>
      <c r="AZ3590">
        <v>-2.74281708</v>
      </c>
      <c r="BA3590">
        <v>1.69201019</v>
      </c>
      <c r="BB3590">
        <v>-2.74281708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2"/>
        <v>2.8431777510276E-3</v>
      </c>
      <c r="BO3590">
        <f t="shared" si="223"/>
        <v>1.0351093943867284</v>
      </c>
      <c r="BP3590">
        <f t="shared" si="224"/>
        <v>0.60343430493570482</v>
      </c>
      <c r="BQ3590">
        <f t="shared" si="225"/>
        <v>0.58296669724770656</v>
      </c>
    </row>
    <row r="3591" spans="1:69" x14ac:dyDescent="0.25">
      <c r="A3591" t="s">
        <v>3701</v>
      </c>
      <c r="B3591" s="1">
        <v>44244.39980324074</v>
      </c>
      <c r="C3591">
        <v>3590.85</v>
      </c>
      <c r="D3591">
        <v>0</v>
      </c>
      <c r="E3591">
        <v>0</v>
      </c>
      <c r="F3591">
        <v>1</v>
      </c>
      <c r="G3591">
        <v>1.0651213900000001</v>
      </c>
      <c r="H3591">
        <v>-2.926289E-2</v>
      </c>
      <c r="I3591">
        <v>2.5070000000000001</v>
      </c>
      <c r="J3591">
        <v>0</v>
      </c>
      <c r="K3591">
        <v>0</v>
      </c>
      <c r="L3591">
        <v>1</v>
      </c>
      <c r="M3591">
        <v>6.7212699999999997E-3</v>
      </c>
      <c r="N3591">
        <v>9.0543999999999998E-4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-1.39014843</v>
      </c>
      <c r="AI3591">
        <v>-1.2005599899999999</v>
      </c>
      <c r="AJ3591">
        <v>-0.99550000000000005</v>
      </c>
      <c r="AK3591">
        <v>0</v>
      </c>
      <c r="AL3591">
        <v>2.7436213899999999</v>
      </c>
      <c r="AM3591">
        <v>0</v>
      </c>
      <c r="AN3591">
        <v>1.71567099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0.18873529999999999</v>
      </c>
      <c r="AV3591">
        <v>0</v>
      </c>
      <c r="AW3591" t="s">
        <v>113</v>
      </c>
      <c r="AX3591" t="s">
        <v>113</v>
      </c>
      <c r="AY3591">
        <v>0</v>
      </c>
      <c r="AZ3591">
        <v>-2.7436213899999999</v>
      </c>
      <c r="BA3591">
        <v>1.71567099</v>
      </c>
      <c r="BB3591">
        <v>-2.7436213899999999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si="222"/>
        <v>2.8431396065310001E-3</v>
      </c>
      <c r="BO3591">
        <f t="shared" si="223"/>
        <v>1.0351232817550042</v>
      </c>
      <c r="BP3591">
        <f t="shared" si="224"/>
        <v>0.59512033320955082</v>
      </c>
      <c r="BQ3591">
        <f t="shared" si="225"/>
        <v>0.57492700985389056</v>
      </c>
    </row>
    <row r="3592" spans="1:69" x14ac:dyDescent="0.25">
      <c r="A3592" t="s">
        <v>3702</v>
      </c>
      <c r="B3592" s="1">
        <v>44244.399814814817</v>
      </c>
      <c r="C3592">
        <v>3591.85</v>
      </c>
      <c r="D3592">
        <v>0</v>
      </c>
      <c r="E3592">
        <v>0</v>
      </c>
      <c r="F3592">
        <v>1</v>
      </c>
      <c r="G3592">
        <v>1.06552242</v>
      </c>
      <c r="H3592">
        <v>-2.926289E-2</v>
      </c>
      <c r="I3592">
        <v>2.5070000000000001</v>
      </c>
      <c r="J3592">
        <v>0</v>
      </c>
      <c r="K3592">
        <v>0</v>
      </c>
      <c r="L3592">
        <v>1</v>
      </c>
      <c r="M3592">
        <v>6.56086E-3</v>
      </c>
      <c r="N3592">
        <v>9.0543999999999998E-4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-1.39006823</v>
      </c>
      <c r="AI3592">
        <v>-1.2005599899999999</v>
      </c>
      <c r="AJ3592">
        <v>-0.99550000000000005</v>
      </c>
      <c r="AK3592">
        <v>0</v>
      </c>
      <c r="AL3592">
        <v>2.74462677</v>
      </c>
      <c r="AM3592">
        <v>0</v>
      </c>
      <c r="AN3592">
        <v>1.6683493899999999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0.18865545</v>
      </c>
      <c r="AV3592">
        <v>0</v>
      </c>
      <c r="AW3592" t="s">
        <v>113</v>
      </c>
      <c r="AX3592" t="s">
        <v>113</v>
      </c>
      <c r="AY3592">
        <v>0</v>
      </c>
      <c r="AZ3592">
        <v>-2.74462677</v>
      </c>
      <c r="BA3592">
        <v>1.6683493899999999</v>
      </c>
      <c r="BB3592">
        <v>-2.74462677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ref="BN3592:BN3655" si="226">(BQ$2*(BO$2-AL3590)/1000000)</f>
        <v>2.8431167199848006E-3</v>
      </c>
      <c r="BO3592">
        <f t="shared" ref="BO3592:BO3655" si="227">((30*10)*9.81/BN3592)/1000000</f>
        <v>1.0351316142995821</v>
      </c>
      <c r="BP3592">
        <f t="shared" ref="BP3592:BP3655" si="228">((AN3591*1000)/BN3592)/1000000</f>
        <v>0.6034472584049142</v>
      </c>
      <c r="BQ3592">
        <f t="shared" ref="BQ3592:BQ3655" si="229">BP3592/BO3592</f>
        <v>0.58296669724770656</v>
      </c>
    </row>
    <row r="3593" spans="1:69" x14ac:dyDescent="0.25">
      <c r="A3593" t="s">
        <v>3703</v>
      </c>
      <c r="B3593" s="1">
        <v>44244.399826388886</v>
      </c>
      <c r="C3593">
        <v>3592.85</v>
      </c>
      <c r="D3593">
        <v>0</v>
      </c>
      <c r="E3593">
        <v>0</v>
      </c>
      <c r="F3593">
        <v>1</v>
      </c>
      <c r="G3593">
        <v>1.06576304</v>
      </c>
      <c r="H3593">
        <v>-2.926289E-2</v>
      </c>
      <c r="I3593">
        <v>2.5070000000000001</v>
      </c>
      <c r="J3593">
        <v>0</v>
      </c>
      <c r="K3593">
        <v>0</v>
      </c>
      <c r="L3593">
        <v>1</v>
      </c>
      <c r="M3593">
        <v>6.7212699999999997E-3</v>
      </c>
      <c r="N3593">
        <v>9.0543999999999998E-4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-1.39014843</v>
      </c>
      <c r="AI3593">
        <v>-1.2005599899999999</v>
      </c>
      <c r="AJ3593">
        <v>-0.99550000000000005</v>
      </c>
      <c r="AK3593">
        <v>0</v>
      </c>
      <c r="AL3593">
        <v>2.7452299999999998</v>
      </c>
      <c r="AM3593">
        <v>0</v>
      </c>
      <c r="AN3593">
        <v>1.71567099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0.18873529999999999</v>
      </c>
      <c r="AV3593">
        <v>0</v>
      </c>
      <c r="AW3593" t="s">
        <v>113</v>
      </c>
      <c r="AX3593" t="s">
        <v>113</v>
      </c>
      <c r="AY3593">
        <v>0</v>
      </c>
      <c r="AZ3593">
        <v>-2.7452299999999998</v>
      </c>
      <c r="BA3593">
        <v>1.71567099</v>
      </c>
      <c r="BB3593">
        <v>-2.7452299999999998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6"/>
        <v>2.8430862044634001E-3</v>
      </c>
      <c r="BO3593">
        <f t="shared" si="227"/>
        <v>1.0351427246137468</v>
      </c>
      <c r="BP3593">
        <f t="shared" si="228"/>
        <v>0.58680928752031336</v>
      </c>
      <c r="BQ3593">
        <f t="shared" si="229"/>
        <v>0.56688732246007467</v>
      </c>
    </row>
    <row r="3594" spans="1:69" x14ac:dyDescent="0.25">
      <c r="A3594" t="s">
        <v>3704</v>
      </c>
      <c r="B3594" s="1">
        <v>44244.399837962963</v>
      </c>
      <c r="C3594">
        <v>3593.85</v>
      </c>
      <c r="D3594">
        <v>0</v>
      </c>
      <c r="E3594">
        <v>0</v>
      </c>
      <c r="F3594">
        <v>1</v>
      </c>
      <c r="G3594">
        <v>1.06608386</v>
      </c>
      <c r="H3594">
        <v>-2.926289E-2</v>
      </c>
      <c r="I3594">
        <v>2.5070000000000001</v>
      </c>
      <c r="J3594">
        <v>0</v>
      </c>
      <c r="K3594">
        <v>0</v>
      </c>
      <c r="L3594">
        <v>1</v>
      </c>
      <c r="M3594">
        <v>6.6410599999999998E-3</v>
      </c>
      <c r="N3594">
        <v>9.0543999999999998E-4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-1.3902286399999999</v>
      </c>
      <c r="AI3594">
        <v>-1.2005599899999999</v>
      </c>
      <c r="AJ3594">
        <v>-0.99550000000000005</v>
      </c>
      <c r="AK3594">
        <v>0</v>
      </c>
      <c r="AL3594">
        <v>2.7460343100000002</v>
      </c>
      <c r="AM3594">
        <v>0</v>
      </c>
      <c r="AN3594">
        <v>1.69201019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0.18881513999999999</v>
      </c>
      <c r="AV3594">
        <v>0</v>
      </c>
      <c r="AW3594" t="s">
        <v>113</v>
      </c>
      <c r="AX3594" t="s">
        <v>113</v>
      </c>
      <c r="AY3594">
        <v>0</v>
      </c>
      <c r="AZ3594">
        <v>-2.7460343100000002</v>
      </c>
      <c r="BA3594">
        <v>1.69201019</v>
      </c>
      <c r="BB3594">
        <v>-2.7460343100000002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6"/>
        <v>2.8430480603462002E-3</v>
      </c>
      <c r="BO3594">
        <f t="shared" si="227"/>
        <v>1.0351566127382414</v>
      </c>
      <c r="BP3594">
        <f t="shared" si="228"/>
        <v>0.60346183166213563</v>
      </c>
      <c r="BQ3594">
        <f t="shared" si="229"/>
        <v>0.58296669724770633</v>
      </c>
    </row>
    <row r="3595" spans="1:69" x14ac:dyDescent="0.25">
      <c r="A3595" t="s">
        <v>3705</v>
      </c>
      <c r="B3595" s="1">
        <v>44244.39984953704</v>
      </c>
      <c r="C3595">
        <v>3594.85</v>
      </c>
      <c r="D3595">
        <v>0</v>
      </c>
      <c r="E3595">
        <v>0</v>
      </c>
      <c r="F3595">
        <v>1</v>
      </c>
      <c r="G3595">
        <v>1.0664046899999999</v>
      </c>
      <c r="H3595">
        <v>-2.926289E-2</v>
      </c>
      <c r="I3595">
        <v>2.5070000000000001</v>
      </c>
      <c r="J3595">
        <v>0</v>
      </c>
      <c r="K3595">
        <v>0</v>
      </c>
      <c r="L3595">
        <v>1</v>
      </c>
      <c r="M3595">
        <v>6.4806500000000001E-3</v>
      </c>
      <c r="N3595">
        <v>9.0543999999999998E-4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-1.39030885</v>
      </c>
      <c r="AI3595">
        <v>-1.2005599899999999</v>
      </c>
      <c r="AJ3595">
        <v>-0.99550000000000005</v>
      </c>
      <c r="AK3595">
        <v>0</v>
      </c>
      <c r="AL3595">
        <v>2.7468386200000001</v>
      </c>
      <c r="AM3595">
        <v>0</v>
      </c>
      <c r="AN3595">
        <v>1.6446885899999999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0.18889499000000001</v>
      </c>
      <c r="AV3595">
        <v>0</v>
      </c>
      <c r="AW3595" t="s">
        <v>113</v>
      </c>
      <c r="AX3595" t="s">
        <v>113</v>
      </c>
      <c r="AY3595">
        <v>0</v>
      </c>
      <c r="AZ3595">
        <v>-2.7468386200000001</v>
      </c>
      <c r="BA3595">
        <v>1.6446885899999999</v>
      </c>
      <c r="BB3595">
        <v>-2.7468386200000001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6"/>
        <v>2.8430251737999999E-3</v>
      </c>
      <c r="BO3595">
        <f t="shared" si="227"/>
        <v>1.0351649458194467</v>
      </c>
      <c r="BP3595">
        <f t="shared" si="228"/>
        <v>0.59514428700553912</v>
      </c>
      <c r="BQ3595">
        <f t="shared" si="229"/>
        <v>0.57492700985389056</v>
      </c>
    </row>
    <row r="3596" spans="1:69" x14ac:dyDescent="0.25">
      <c r="A3596" t="s">
        <v>3706</v>
      </c>
      <c r="B3596" s="1">
        <v>44244.399861111109</v>
      </c>
      <c r="C3596">
        <v>3595.85</v>
      </c>
      <c r="D3596">
        <v>0</v>
      </c>
      <c r="E3596">
        <v>0</v>
      </c>
      <c r="F3596">
        <v>1</v>
      </c>
      <c r="G3596">
        <v>1.0668057200000001</v>
      </c>
      <c r="H3596">
        <v>-2.926289E-2</v>
      </c>
      <c r="I3596">
        <v>2.5070000000000001</v>
      </c>
      <c r="J3596">
        <v>0</v>
      </c>
      <c r="K3596">
        <v>0</v>
      </c>
      <c r="L3596">
        <v>1</v>
      </c>
      <c r="M3596">
        <v>6.56086E-3</v>
      </c>
      <c r="N3596">
        <v>9.0543999999999998E-4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-1.3904692599999999</v>
      </c>
      <c r="AI3596">
        <v>-1.2005599899999999</v>
      </c>
      <c r="AJ3596">
        <v>-0.99550000000000005</v>
      </c>
      <c r="AK3596">
        <v>0</v>
      </c>
      <c r="AL3596">
        <v>2.7478440000000002</v>
      </c>
      <c r="AM3596">
        <v>0</v>
      </c>
      <c r="AN3596">
        <v>1.6683493899999999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0.18905468</v>
      </c>
      <c r="AV3596">
        <v>0</v>
      </c>
      <c r="AW3596" t="s">
        <v>113</v>
      </c>
      <c r="AX3596" t="s">
        <v>113</v>
      </c>
      <c r="AY3596">
        <v>0</v>
      </c>
      <c r="AZ3596">
        <v>-2.7478440000000002</v>
      </c>
      <c r="BA3596">
        <v>1.6683493899999999</v>
      </c>
      <c r="BB3596">
        <v>-2.7478440000000002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6"/>
        <v>2.8429946582786002E-3</v>
      </c>
      <c r="BO3596">
        <f t="shared" si="227"/>
        <v>1.0351760568491366</v>
      </c>
      <c r="BP3596">
        <f t="shared" si="228"/>
        <v>0.57850569124735518</v>
      </c>
      <c r="BQ3596">
        <f t="shared" si="229"/>
        <v>0.5588476350662589</v>
      </c>
    </row>
    <row r="3597" spans="1:69" x14ac:dyDescent="0.25">
      <c r="A3597" t="s">
        <v>3707</v>
      </c>
      <c r="B3597" s="1">
        <v>44244.399872685186</v>
      </c>
      <c r="C3597">
        <v>3596.85</v>
      </c>
      <c r="D3597">
        <v>0</v>
      </c>
      <c r="E3597">
        <v>0</v>
      </c>
      <c r="F3597">
        <v>1</v>
      </c>
      <c r="G3597">
        <v>1.0673671600000001</v>
      </c>
      <c r="H3597">
        <v>-2.926289E-2</v>
      </c>
      <c r="I3597">
        <v>2.5070000000000001</v>
      </c>
      <c r="J3597">
        <v>0</v>
      </c>
      <c r="K3597">
        <v>0</v>
      </c>
      <c r="L3597">
        <v>1</v>
      </c>
      <c r="M3597">
        <v>6.7212699999999997E-3</v>
      </c>
      <c r="N3597">
        <v>9.0543999999999998E-4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-1.39038905</v>
      </c>
      <c r="AI3597">
        <v>-1.2005599899999999</v>
      </c>
      <c r="AJ3597">
        <v>-0.99550000000000005</v>
      </c>
      <c r="AK3597">
        <v>0</v>
      </c>
      <c r="AL3597">
        <v>2.7492515399999999</v>
      </c>
      <c r="AM3597">
        <v>0</v>
      </c>
      <c r="AN3597">
        <v>1.71567099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0.18897483000000001</v>
      </c>
      <c r="AV3597">
        <v>0</v>
      </c>
      <c r="AW3597" t="s">
        <v>113</v>
      </c>
      <c r="AX3597" t="s">
        <v>113</v>
      </c>
      <c r="AY3597">
        <v>0</v>
      </c>
      <c r="AZ3597">
        <v>-2.7492515399999999</v>
      </c>
      <c r="BA3597">
        <v>1.71567099</v>
      </c>
      <c r="BB3597">
        <v>-2.7492515399999999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6"/>
        <v>2.8429641427572001E-3</v>
      </c>
      <c r="BO3597">
        <f t="shared" si="227"/>
        <v>1.0351871681173517</v>
      </c>
      <c r="BP3597">
        <f t="shared" si="228"/>
        <v>0.58683448197907273</v>
      </c>
      <c r="BQ3597">
        <f t="shared" si="229"/>
        <v>0.56688732246007478</v>
      </c>
    </row>
    <row r="3598" spans="1:69" x14ac:dyDescent="0.25">
      <c r="A3598" t="s">
        <v>3708</v>
      </c>
      <c r="B3598" s="1">
        <v>44244.399884259263</v>
      </c>
      <c r="C3598">
        <v>3597.85</v>
      </c>
      <c r="D3598">
        <v>0</v>
      </c>
      <c r="E3598">
        <v>0</v>
      </c>
      <c r="F3598">
        <v>1</v>
      </c>
      <c r="G3598">
        <v>1.06744737</v>
      </c>
      <c r="H3598">
        <v>-2.926289E-2</v>
      </c>
      <c r="I3598">
        <v>2.5070000000000001</v>
      </c>
      <c r="J3598">
        <v>0</v>
      </c>
      <c r="K3598">
        <v>0</v>
      </c>
      <c r="L3598">
        <v>1</v>
      </c>
      <c r="M3598">
        <v>6.7212699999999997E-3</v>
      </c>
      <c r="N3598">
        <v>9.0543999999999998E-4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-1.3904692599999999</v>
      </c>
      <c r="AI3598">
        <v>-1.2005599899999999</v>
      </c>
      <c r="AJ3598">
        <v>-0.99550000000000005</v>
      </c>
      <c r="AK3598">
        <v>0</v>
      </c>
      <c r="AL3598">
        <v>2.7494526100000001</v>
      </c>
      <c r="AM3598">
        <v>0</v>
      </c>
      <c r="AN3598">
        <v>1.71567099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0.18905468</v>
      </c>
      <c r="AV3598">
        <v>0</v>
      </c>
      <c r="AW3598" t="s">
        <v>113</v>
      </c>
      <c r="AX3598" t="s">
        <v>113</v>
      </c>
      <c r="AY3598">
        <v>0</v>
      </c>
      <c r="AZ3598">
        <v>-2.7494526100000001</v>
      </c>
      <c r="BA3598">
        <v>1.71567099</v>
      </c>
      <c r="BB3598">
        <v>-2.7494526100000001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6"/>
        <v>2.8429259986400002E-3</v>
      </c>
      <c r="BO3598">
        <f t="shared" si="227"/>
        <v>1.0352010574344437</v>
      </c>
      <c r="BP3598">
        <f t="shared" si="228"/>
        <v>0.60348774143989092</v>
      </c>
      <c r="BQ3598">
        <f t="shared" si="229"/>
        <v>0.58296669724770644</v>
      </c>
    </row>
    <row r="3599" spans="1:69" x14ac:dyDescent="0.25">
      <c r="A3599" t="s">
        <v>3709</v>
      </c>
      <c r="B3599" s="1">
        <v>44244.399895833332</v>
      </c>
      <c r="C3599">
        <v>3598.85</v>
      </c>
      <c r="D3599">
        <v>0</v>
      </c>
      <c r="E3599">
        <v>0</v>
      </c>
      <c r="F3599">
        <v>1</v>
      </c>
      <c r="G3599">
        <v>1.06776819</v>
      </c>
      <c r="H3599">
        <v>-2.926289E-2</v>
      </c>
      <c r="I3599">
        <v>2.5070000000000001</v>
      </c>
      <c r="J3599">
        <v>0</v>
      </c>
      <c r="K3599">
        <v>0</v>
      </c>
      <c r="L3599">
        <v>1</v>
      </c>
      <c r="M3599">
        <v>6.7212699999999997E-3</v>
      </c>
      <c r="N3599">
        <v>9.0543999999999998E-4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-1.3904692599999999</v>
      </c>
      <c r="AI3599">
        <v>-1.2005599899999999</v>
      </c>
      <c r="AJ3599">
        <v>-0.99550000000000005</v>
      </c>
      <c r="AK3599">
        <v>0</v>
      </c>
      <c r="AL3599">
        <v>2.75025692</v>
      </c>
      <c r="AM3599">
        <v>0</v>
      </c>
      <c r="AN3599">
        <v>1.71567099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0.18905468</v>
      </c>
      <c r="AV3599">
        <v>0</v>
      </c>
      <c r="AW3599" t="s">
        <v>113</v>
      </c>
      <c r="AX3599" t="s">
        <v>113</v>
      </c>
      <c r="AY3599">
        <v>0</v>
      </c>
      <c r="AZ3599">
        <v>-2.75025692</v>
      </c>
      <c r="BA3599">
        <v>1.71567099</v>
      </c>
      <c r="BB3599">
        <v>-2.75025692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6"/>
        <v>2.8428725965724002E-3</v>
      </c>
      <c r="BO3599">
        <f t="shared" si="227"/>
        <v>1.0352205032150654</v>
      </c>
      <c r="BP3599">
        <f t="shared" si="228"/>
        <v>0.6034990776823953</v>
      </c>
      <c r="BQ3599">
        <f t="shared" si="229"/>
        <v>0.58296669724770633</v>
      </c>
    </row>
    <row r="3600" spans="1:69" x14ac:dyDescent="0.25">
      <c r="A3600" t="s">
        <v>3710</v>
      </c>
      <c r="B3600" s="1">
        <v>44244.399907407409</v>
      </c>
      <c r="C3600">
        <v>3599.85</v>
      </c>
      <c r="D3600">
        <v>0</v>
      </c>
      <c r="E3600">
        <v>0</v>
      </c>
      <c r="F3600">
        <v>1</v>
      </c>
      <c r="G3600">
        <v>1.0681692199999999</v>
      </c>
      <c r="H3600">
        <v>-2.926289E-2</v>
      </c>
      <c r="I3600">
        <v>2.5070000000000001</v>
      </c>
      <c r="J3600">
        <v>0</v>
      </c>
      <c r="K3600">
        <v>0</v>
      </c>
      <c r="L3600">
        <v>1</v>
      </c>
      <c r="M3600">
        <v>6.7212699999999997E-3</v>
      </c>
      <c r="N3600">
        <v>9.0543999999999998E-4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-1.39038905</v>
      </c>
      <c r="AI3600">
        <v>-1.2005599899999999</v>
      </c>
      <c r="AJ3600">
        <v>-0.99550000000000005</v>
      </c>
      <c r="AK3600">
        <v>0</v>
      </c>
      <c r="AL3600">
        <v>2.75126231</v>
      </c>
      <c r="AM3600">
        <v>0</v>
      </c>
      <c r="AN3600">
        <v>1.71567099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0.18897483000000001</v>
      </c>
      <c r="AV3600">
        <v>0</v>
      </c>
      <c r="AW3600" t="s">
        <v>113</v>
      </c>
      <c r="AX3600" t="s">
        <v>113</v>
      </c>
      <c r="AY3600">
        <v>0</v>
      </c>
      <c r="AZ3600">
        <v>-2.75126231</v>
      </c>
      <c r="BA3600">
        <v>1.71567099</v>
      </c>
      <c r="BB3600">
        <v>-2.75126231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6"/>
        <v>2.8428649679766E-3</v>
      </c>
      <c r="BO3600">
        <f t="shared" si="227"/>
        <v>1.0352232811446795</v>
      </c>
      <c r="BP3600">
        <f t="shared" si="228"/>
        <v>0.60350069712284771</v>
      </c>
      <c r="BQ3600">
        <f t="shared" si="229"/>
        <v>0.58296669724770644</v>
      </c>
    </row>
    <row r="3601" spans="1:69" x14ac:dyDescent="0.25">
      <c r="A3601" t="s">
        <v>3711</v>
      </c>
      <c r="B3601" s="1">
        <v>44244.399918981479</v>
      </c>
      <c r="C3601">
        <v>3600.85</v>
      </c>
      <c r="D3601">
        <v>0</v>
      </c>
      <c r="E3601">
        <v>0</v>
      </c>
      <c r="F3601">
        <v>1</v>
      </c>
      <c r="G3601">
        <v>1.06832964</v>
      </c>
      <c r="H3601">
        <v>-2.926289E-2</v>
      </c>
      <c r="I3601">
        <v>2.5070000000000001</v>
      </c>
      <c r="J3601">
        <v>0</v>
      </c>
      <c r="K3601">
        <v>0</v>
      </c>
      <c r="L3601">
        <v>1</v>
      </c>
      <c r="M3601">
        <v>6.56086E-3</v>
      </c>
      <c r="N3601">
        <v>9.0543999999999998E-4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-1.39062967</v>
      </c>
      <c r="AI3601">
        <v>-1.2005599899999999</v>
      </c>
      <c r="AJ3601">
        <v>-0.99550000000000005</v>
      </c>
      <c r="AK3601">
        <v>0</v>
      </c>
      <c r="AL3601">
        <v>2.7516644600000002</v>
      </c>
      <c r="AM3601">
        <v>0</v>
      </c>
      <c r="AN3601">
        <v>1.6683493899999999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0.18921436999999999</v>
      </c>
      <c r="AV3601">
        <v>0</v>
      </c>
      <c r="AW3601" t="s">
        <v>113</v>
      </c>
      <c r="AX3601" t="s">
        <v>113</v>
      </c>
      <c r="AY3601">
        <v>0</v>
      </c>
      <c r="AZ3601">
        <v>-2.7516644600000002</v>
      </c>
      <c r="BA3601">
        <v>1.6683493899999999</v>
      </c>
      <c r="BB3601">
        <v>-2.7516644600000002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6"/>
        <v>2.8428344524552003E-3</v>
      </c>
      <c r="BO3601">
        <f t="shared" si="227"/>
        <v>1.0352343934267056</v>
      </c>
      <c r="BP3601">
        <f t="shared" si="228"/>
        <v>0.6035071752131993</v>
      </c>
      <c r="BQ3601">
        <f t="shared" si="229"/>
        <v>0.58296669724770644</v>
      </c>
    </row>
    <row r="3602" spans="1:69" x14ac:dyDescent="0.25">
      <c r="A3602" t="s">
        <v>3712</v>
      </c>
      <c r="B3602" s="1">
        <v>44244.399930555555</v>
      </c>
      <c r="C3602">
        <v>3601.85</v>
      </c>
      <c r="D3602">
        <v>0</v>
      </c>
      <c r="E3602">
        <v>0</v>
      </c>
      <c r="F3602">
        <v>1</v>
      </c>
      <c r="G3602">
        <v>1.0688108700000001</v>
      </c>
      <c r="H3602">
        <v>-2.926289E-2</v>
      </c>
      <c r="I3602">
        <v>2.5070000000000001</v>
      </c>
      <c r="J3602">
        <v>0</v>
      </c>
      <c r="K3602">
        <v>0</v>
      </c>
      <c r="L3602">
        <v>1</v>
      </c>
      <c r="M3602">
        <v>6.4806500000000001E-3</v>
      </c>
      <c r="N3602">
        <v>9.0543999999999998E-4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-1.39070988</v>
      </c>
      <c r="AI3602">
        <v>-1.2005599899999999</v>
      </c>
      <c r="AJ3602">
        <v>-0.99550000000000005</v>
      </c>
      <c r="AK3602">
        <v>0</v>
      </c>
      <c r="AL3602">
        <v>2.7528709199999999</v>
      </c>
      <c r="AM3602">
        <v>0</v>
      </c>
      <c r="AN3602">
        <v>1.6446885899999999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0.18929422000000001</v>
      </c>
      <c r="AV3602">
        <v>0</v>
      </c>
      <c r="AW3602" t="s">
        <v>113</v>
      </c>
      <c r="AX3602" t="s">
        <v>113</v>
      </c>
      <c r="AY3602">
        <v>0</v>
      </c>
      <c r="AZ3602">
        <v>-2.7528709199999999</v>
      </c>
      <c r="BA3602">
        <v>1.6446885899999999</v>
      </c>
      <c r="BB3602">
        <v>-2.7528709199999999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6"/>
        <v>2.8427963079586003E-3</v>
      </c>
      <c r="BO3602">
        <f t="shared" si="227"/>
        <v>1.0352482841492627</v>
      </c>
      <c r="BP3602">
        <f t="shared" si="228"/>
        <v>0.58686912788276213</v>
      </c>
      <c r="BQ3602">
        <f t="shared" si="229"/>
        <v>0.56688732246007467</v>
      </c>
    </row>
    <row r="3603" spans="1:69" x14ac:dyDescent="0.25">
      <c r="A3603" t="s">
        <v>3713</v>
      </c>
      <c r="B3603" s="1">
        <v>44244.399942129632</v>
      </c>
      <c r="C3603">
        <v>3602.85</v>
      </c>
      <c r="D3603">
        <v>0</v>
      </c>
      <c r="E3603">
        <v>0</v>
      </c>
      <c r="F3603">
        <v>1</v>
      </c>
      <c r="G3603">
        <v>1.0690514900000001</v>
      </c>
      <c r="H3603">
        <v>-2.926289E-2</v>
      </c>
      <c r="I3603">
        <v>2.5070000000000001</v>
      </c>
      <c r="J3603">
        <v>0</v>
      </c>
      <c r="K3603">
        <v>0</v>
      </c>
      <c r="L3603">
        <v>1</v>
      </c>
      <c r="M3603">
        <v>6.6410599999999998E-3</v>
      </c>
      <c r="N3603">
        <v>9.0543999999999998E-4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-1.39070988</v>
      </c>
      <c r="AI3603">
        <v>-1.2005599899999999</v>
      </c>
      <c r="AJ3603">
        <v>-0.99550000000000005</v>
      </c>
      <c r="AK3603">
        <v>0</v>
      </c>
      <c r="AL3603">
        <v>2.7534741500000002</v>
      </c>
      <c r="AM3603">
        <v>0</v>
      </c>
      <c r="AN3603">
        <v>1.69201019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0.18929422000000001</v>
      </c>
      <c r="AV3603">
        <v>0</v>
      </c>
      <c r="AW3603" t="s">
        <v>113</v>
      </c>
      <c r="AX3603" t="s">
        <v>113</v>
      </c>
      <c r="AY3603">
        <v>0</v>
      </c>
      <c r="AZ3603">
        <v>-2.7534741500000002</v>
      </c>
      <c r="BA3603">
        <v>1.69201019</v>
      </c>
      <c r="BB3603">
        <v>-2.7534741500000002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6"/>
        <v>2.8427810503875999E-3</v>
      </c>
      <c r="BO3603">
        <f t="shared" si="227"/>
        <v>1.0352538404597624</v>
      </c>
      <c r="BP3603">
        <f t="shared" si="228"/>
        <v>0.57854916043420035</v>
      </c>
      <c r="BQ3603">
        <f t="shared" si="229"/>
        <v>0.5588476350662589</v>
      </c>
    </row>
    <row r="3604" spans="1:69" x14ac:dyDescent="0.25">
      <c r="A3604" t="s">
        <v>3714</v>
      </c>
      <c r="B3604" s="1">
        <v>44244.399953703702</v>
      </c>
      <c r="C3604">
        <v>3603.85</v>
      </c>
      <c r="D3604">
        <v>0</v>
      </c>
      <c r="E3604">
        <v>0</v>
      </c>
      <c r="F3604">
        <v>1</v>
      </c>
      <c r="G3604">
        <v>1.0695327299999999</v>
      </c>
      <c r="H3604">
        <v>-2.926289E-2</v>
      </c>
      <c r="I3604">
        <v>2.5070000000000001</v>
      </c>
      <c r="J3604">
        <v>0</v>
      </c>
      <c r="K3604">
        <v>0</v>
      </c>
      <c r="L3604">
        <v>1</v>
      </c>
      <c r="M3604">
        <v>6.7212699999999997E-3</v>
      </c>
      <c r="N3604">
        <v>9.0543999999999998E-4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-1.3907900799999999</v>
      </c>
      <c r="AI3604">
        <v>-1.2005599899999999</v>
      </c>
      <c r="AJ3604">
        <v>-0.99550000000000005</v>
      </c>
      <c r="AK3604">
        <v>0</v>
      </c>
      <c r="AL3604">
        <v>2.7546806099999999</v>
      </c>
      <c r="AM3604">
        <v>0</v>
      </c>
      <c r="AN3604">
        <v>1.71567099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0.18937406000000001</v>
      </c>
      <c r="AV3604">
        <v>0</v>
      </c>
      <c r="AW3604" t="s">
        <v>113</v>
      </c>
      <c r="AX3604" t="s">
        <v>113</v>
      </c>
      <c r="AY3604">
        <v>0</v>
      </c>
      <c r="AZ3604">
        <v>-2.7546806099999999</v>
      </c>
      <c r="BA3604">
        <v>1.71567099</v>
      </c>
      <c r="BB3604">
        <v>-2.7546806099999999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6"/>
        <v>2.8427352772952001E-3</v>
      </c>
      <c r="BO3604">
        <f t="shared" si="227"/>
        <v>1.0352705098872941</v>
      </c>
      <c r="BP3604">
        <f t="shared" si="228"/>
        <v>0.59520497863941468</v>
      </c>
      <c r="BQ3604">
        <f t="shared" si="229"/>
        <v>0.57492700985389067</v>
      </c>
    </row>
    <row r="3605" spans="1:69" x14ac:dyDescent="0.25">
      <c r="A3605" t="s">
        <v>3715</v>
      </c>
      <c r="B3605" s="1">
        <v>44244.399965277778</v>
      </c>
      <c r="C3605">
        <v>3604.85</v>
      </c>
      <c r="D3605">
        <v>0</v>
      </c>
      <c r="E3605">
        <v>0</v>
      </c>
      <c r="F3605">
        <v>1</v>
      </c>
      <c r="G3605">
        <v>1.06977335</v>
      </c>
      <c r="H3605">
        <v>-2.926289E-2</v>
      </c>
      <c r="I3605">
        <v>2.5070000000000001</v>
      </c>
      <c r="J3605">
        <v>0</v>
      </c>
      <c r="K3605">
        <v>0</v>
      </c>
      <c r="L3605">
        <v>1</v>
      </c>
      <c r="M3605">
        <v>6.56086E-3</v>
      </c>
      <c r="N3605">
        <v>9.0543999999999998E-4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-1.39062967</v>
      </c>
      <c r="AI3605">
        <v>-1.2005599899999999</v>
      </c>
      <c r="AJ3605">
        <v>-0.99550000000000005</v>
      </c>
      <c r="AK3605">
        <v>0</v>
      </c>
      <c r="AL3605">
        <v>2.7552838400000002</v>
      </c>
      <c r="AM3605">
        <v>0</v>
      </c>
      <c r="AN3605">
        <v>1.6683493899999999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0.18921436999999999</v>
      </c>
      <c r="AV3605">
        <v>0</v>
      </c>
      <c r="AW3605" t="s">
        <v>113</v>
      </c>
      <c r="AX3605" t="s">
        <v>113</v>
      </c>
      <c r="AY3605">
        <v>0</v>
      </c>
      <c r="AZ3605">
        <v>-2.7552838400000002</v>
      </c>
      <c r="BA3605">
        <v>1.6683493899999999</v>
      </c>
      <c r="BB3605">
        <v>-2.7552838400000002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6"/>
        <v>2.8427123907489998E-3</v>
      </c>
      <c r="BO3605">
        <f t="shared" si="227"/>
        <v>1.0352788448023671</v>
      </c>
      <c r="BP3605">
        <f t="shared" si="228"/>
        <v>0.60353308888485691</v>
      </c>
      <c r="BQ3605">
        <f t="shared" si="229"/>
        <v>0.58296669724770656</v>
      </c>
    </row>
    <row r="3606" spans="1:69" x14ac:dyDescent="0.25">
      <c r="A3606" t="s">
        <v>3716</v>
      </c>
      <c r="B3606" s="1">
        <v>44244.399976851855</v>
      </c>
      <c r="C3606">
        <v>3605.85</v>
      </c>
      <c r="D3606">
        <v>0</v>
      </c>
      <c r="E3606">
        <v>0</v>
      </c>
      <c r="F3606">
        <v>1</v>
      </c>
      <c r="G3606">
        <v>1.07009417</v>
      </c>
      <c r="H3606">
        <v>-2.926289E-2</v>
      </c>
      <c r="I3606">
        <v>2.5070000000000001</v>
      </c>
      <c r="J3606">
        <v>0</v>
      </c>
      <c r="K3606">
        <v>0</v>
      </c>
      <c r="L3606">
        <v>1</v>
      </c>
      <c r="M3606">
        <v>6.6410599999999998E-3</v>
      </c>
      <c r="N3606">
        <v>9.0543999999999998E-4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-1.39095049</v>
      </c>
      <c r="AI3606">
        <v>-1.2005599899999999</v>
      </c>
      <c r="AJ3606">
        <v>-0.99550000000000005</v>
      </c>
      <c r="AK3606">
        <v>0</v>
      </c>
      <c r="AL3606">
        <v>2.7560881500000001</v>
      </c>
      <c r="AM3606">
        <v>0</v>
      </c>
      <c r="AN3606">
        <v>1.69201019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0.18953375</v>
      </c>
      <c r="AV3606">
        <v>0</v>
      </c>
      <c r="AW3606" t="s">
        <v>113</v>
      </c>
      <c r="AX3606" t="s">
        <v>113</v>
      </c>
      <c r="AY3606">
        <v>0</v>
      </c>
      <c r="AZ3606">
        <v>-2.7560881500000001</v>
      </c>
      <c r="BA3606">
        <v>1.69201019</v>
      </c>
      <c r="BB3606">
        <v>-2.7560881500000001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6"/>
        <v>2.8426666176566005E-3</v>
      </c>
      <c r="BO3606">
        <f t="shared" si="227"/>
        <v>1.0352955150351435</v>
      </c>
      <c r="BP3606">
        <f t="shared" si="228"/>
        <v>0.58689590247319667</v>
      </c>
      <c r="BQ3606">
        <f t="shared" si="229"/>
        <v>0.56688732246007489</v>
      </c>
    </row>
    <row r="3607" spans="1:69" x14ac:dyDescent="0.25">
      <c r="A3607" t="s">
        <v>3717</v>
      </c>
      <c r="B3607" s="1">
        <v>44244.399988425925</v>
      </c>
      <c r="C3607">
        <v>3606.85</v>
      </c>
      <c r="D3607">
        <v>0</v>
      </c>
      <c r="E3607">
        <v>0</v>
      </c>
      <c r="F3607">
        <v>1</v>
      </c>
      <c r="G3607">
        <v>1.0704952000000001</v>
      </c>
      <c r="H3607">
        <v>-2.926289E-2</v>
      </c>
      <c r="I3607">
        <v>2.5070000000000001</v>
      </c>
      <c r="J3607">
        <v>0</v>
      </c>
      <c r="K3607">
        <v>0</v>
      </c>
      <c r="L3607">
        <v>1</v>
      </c>
      <c r="M3607">
        <v>6.6410599999999998E-3</v>
      </c>
      <c r="N3607">
        <v>9.0543999999999998E-4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-1.3908702900000001</v>
      </c>
      <c r="AI3607">
        <v>-1.2005599899999999</v>
      </c>
      <c r="AJ3607">
        <v>-0.99550000000000005</v>
      </c>
      <c r="AK3607">
        <v>0</v>
      </c>
      <c r="AL3607">
        <v>2.7570935400000001</v>
      </c>
      <c r="AM3607">
        <v>0</v>
      </c>
      <c r="AN3607">
        <v>1.69201019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0.18945391</v>
      </c>
      <c r="AV3607">
        <v>0</v>
      </c>
      <c r="AW3607" t="s">
        <v>113</v>
      </c>
      <c r="AX3607" t="s">
        <v>113</v>
      </c>
      <c r="AY3607">
        <v>0</v>
      </c>
      <c r="AZ3607">
        <v>-2.7570935400000001</v>
      </c>
      <c r="BA3607">
        <v>1.69201019</v>
      </c>
      <c r="BB3607">
        <v>-2.7570935400000001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6"/>
        <v>2.8426437311104003E-3</v>
      </c>
      <c r="BO3607">
        <f t="shared" si="227"/>
        <v>1.035303850352854</v>
      </c>
      <c r="BP3607">
        <f t="shared" si="228"/>
        <v>0.59522414697358605</v>
      </c>
      <c r="BQ3607">
        <f t="shared" si="229"/>
        <v>0.57492700985389045</v>
      </c>
    </row>
    <row r="3608" spans="1:69" x14ac:dyDescent="0.25">
      <c r="A3608" t="s">
        <v>3718</v>
      </c>
      <c r="B3608" s="1">
        <v>44244.4</v>
      </c>
      <c r="C3608">
        <v>3607.85</v>
      </c>
      <c r="D3608">
        <v>0</v>
      </c>
      <c r="E3608">
        <v>0</v>
      </c>
      <c r="F3608">
        <v>1</v>
      </c>
      <c r="G3608">
        <v>1.07081603</v>
      </c>
      <c r="H3608">
        <v>-2.926289E-2</v>
      </c>
      <c r="I3608">
        <v>2.5070000000000001</v>
      </c>
      <c r="J3608">
        <v>0</v>
      </c>
      <c r="K3608">
        <v>0</v>
      </c>
      <c r="L3608">
        <v>1</v>
      </c>
      <c r="M3608">
        <v>6.6410599999999998E-3</v>
      </c>
      <c r="N3608">
        <v>9.0543999999999998E-4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-1.3911109100000001</v>
      </c>
      <c r="AI3608">
        <v>-1.2005599899999999</v>
      </c>
      <c r="AJ3608">
        <v>-0.99550000000000005</v>
      </c>
      <c r="AK3608">
        <v>0</v>
      </c>
      <c r="AL3608">
        <v>2.75789784</v>
      </c>
      <c r="AM3608">
        <v>0</v>
      </c>
      <c r="AN3608">
        <v>1.69201019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0.18969343999999999</v>
      </c>
      <c r="AV3608">
        <v>0</v>
      </c>
      <c r="AW3608" t="s">
        <v>113</v>
      </c>
      <c r="AX3608" t="s">
        <v>113</v>
      </c>
      <c r="AY3608">
        <v>0</v>
      </c>
      <c r="AZ3608">
        <v>-2.75789784</v>
      </c>
      <c r="BA3608">
        <v>1.69201019</v>
      </c>
      <c r="BB3608">
        <v>-2.75789784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6"/>
        <v>2.8426132155890006E-3</v>
      </c>
      <c r="BO3608">
        <f t="shared" si="227"/>
        <v>1.0353149643646467</v>
      </c>
      <c r="BP3608">
        <f t="shared" si="228"/>
        <v>0.5952305367191536</v>
      </c>
      <c r="BQ3608">
        <f t="shared" si="229"/>
        <v>0.57492700985389056</v>
      </c>
    </row>
    <row r="3609" spans="1:69" x14ac:dyDescent="0.25">
      <c r="A3609" t="s">
        <v>3719</v>
      </c>
      <c r="B3609" s="1">
        <v>44244.400011574071</v>
      </c>
      <c r="C3609">
        <v>3608.85</v>
      </c>
      <c r="D3609">
        <v>0</v>
      </c>
      <c r="E3609">
        <v>0</v>
      </c>
      <c r="F3609">
        <v>1</v>
      </c>
      <c r="G3609">
        <v>1.0709764399999999</v>
      </c>
      <c r="H3609">
        <v>-2.926289E-2</v>
      </c>
      <c r="I3609">
        <v>2.5070000000000001</v>
      </c>
      <c r="J3609">
        <v>0</v>
      </c>
      <c r="K3609">
        <v>0</v>
      </c>
      <c r="L3609">
        <v>1</v>
      </c>
      <c r="M3609">
        <v>6.7212699999999997E-3</v>
      </c>
      <c r="N3609">
        <v>9.0543999999999998E-4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-1.3908702900000001</v>
      </c>
      <c r="AI3609">
        <v>-1.2005599899999999</v>
      </c>
      <c r="AJ3609">
        <v>-0.99550000000000005</v>
      </c>
      <c r="AK3609">
        <v>0</v>
      </c>
      <c r="AL3609">
        <v>2.7583000000000002</v>
      </c>
      <c r="AM3609">
        <v>0</v>
      </c>
      <c r="AN3609">
        <v>1.71567099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0.18945391</v>
      </c>
      <c r="AV3609">
        <v>0</v>
      </c>
      <c r="AW3609" t="s">
        <v>113</v>
      </c>
      <c r="AX3609" t="s">
        <v>113</v>
      </c>
      <c r="AY3609">
        <v>0</v>
      </c>
      <c r="AZ3609">
        <v>-2.7583000000000002</v>
      </c>
      <c r="BA3609">
        <v>1.71567099</v>
      </c>
      <c r="BB3609">
        <v>-2.7583000000000002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6"/>
        <v>2.8425750710924002E-3</v>
      </c>
      <c r="BO3609">
        <f t="shared" si="227"/>
        <v>1.0353288572494961</v>
      </c>
      <c r="BP3609">
        <f t="shared" si="228"/>
        <v>0.59523852411389844</v>
      </c>
      <c r="BQ3609">
        <f t="shared" si="229"/>
        <v>0.57492700985389067</v>
      </c>
    </row>
    <row r="3610" spans="1:69" x14ac:dyDescent="0.25">
      <c r="A3610" t="s">
        <v>3720</v>
      </c>
      <c r="B3610" s="1">
        <v>44244.400023148148</v>
      </c>
      <c r="C3610">
        <v>3609.85</v>
      </c>
      <c r="D3610">
        <v>0</v>
      </c>
      <c r="E3610">
        <v>0</v>
      </c>
      <c r="F3610">
        <v>1</v>
      </c>
      <c r="G3610">
        <v>1.0713774700000001</v>
      </c>
      <c r="H3610">
        <v>-2.926289E-2</v>
      </c>
      <c r="I3610">
        <v>2.5070000000000001</v>
      </c>
      <c r="J3610">
        <v>0</v>
      </c>
      <c r="K3610">
        <v>0</v>
      </c>
      <c r="L3610">
        <v>1</v>
      </c>
      <c r="M3610">
        <v>6.8014800000000004E-3</v>
      </c>
      <c r="N3610">
        <v>9.0543999999999998E-4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-1.39095049</v>
      </c>
      <c r="AI3610">
        <v>-1.2005599899999999</v>
      </c>
      <c r="AJ3610">
        <v>-0.99550000000000005</v>
      </c>
      <c r="AK3610">
        <v>0</v>
      </c>
      <c r="AL3610">
        <v>2.7593053799999998</v>
      </c>
      <c r="AM3610">
        <v>0</v>
      </c>
      <c r="AN3610">
        <v>1.73933179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0.18953375</v>
      </c>
      <c r="AV3610">
        <v>0</v>
      </c>
      <c r="AW3610" t="s">
        <v>113</v>
      </c>
      <c r="AX3610" t="s">
        <v>113</v>
      </c>
      <c r="AY3610">
        <v>0</v>
      </c>
      <c r="AZ3610">
        <v>-2.7593053799999998</v>
      </c>
      <c r="BA3610">
        <v>1.73933179</v>
      </c>
      <c r="BB3610">
        <v>-2.7593053799999998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6"/>
        <v>2.8425445559504001E-3</v>
      </c>
      <c r="BO3610">
        <f t="shared" si="227"/>
        <v>1.0353399716600089</v>
      </c>
      <c r="BP3610">
        <f t="shared" si="228"/>
        <v>0.60356872380716953</v>
      </c>
      <c r="BQ3610">
        <f t="shared" si="229"/>
        <v>0.58296669724770656</v>
      </c>
    </row>
    <row r="3611" spans="1:69" x14ac:dyDescent="0.25">
      <c r="A3611" t="s">
        <v>3721</v>
      </c>
      <c r="B3611" s="1">
        <v>44244.400034722225</v>
      </c>
      <c r="C3611">
        <v>3610.85</v>
      </c>
      <c r="D3611">
        <v>0</v>
      </c>
      <c r="E3611">
        <v>0</v>
      </c>
      <c r="F3611">
        <v>1</v>
      </c>
      <c r="G3611">
        <v>1.0717785</v>
      </c>
      <c r="H3611">
        <v>-2.926289E-2</v>
      </c>
      <c r="I3611">
        <v>2.5070000000000001</v>
      </c>
      <c r="J3611">
        <v>0</v>
      </c>
      <c r="K3611">
        <v>0</v>
      </c>
      <c r="L3611">
        <v>1</v>
      </c>
      <c r="M3611">
        <v>6.56086E-3</v>
      </c>
      <c r="N3611">
        <v>9.0543999999999998E-4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-1.39095049</v>
      </c>
      <c r="AI3611">
        <v>-1.2005599899999999</v>
      </c>
      <c r="AJ3611">
        <v>-0.99550000000000005</v>
      </c>
      <c r="AK3611">
        <v>0</v>
      </c>
      <c r="AL3611">
        <v>2.7603107699999998</v>
      </c>
      <c r="AM3611">
        <v>0</v>
      </c>
      <c r="AN3611">
        <v>1.6683493899999999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0.18953375</v>
      </c>
      <c r="AV3611">
        <v>0</v>
      </c>
      <c r="AW3611" t="s">
        <v>113</v>
      </c>
      <c r="AX3611" t="s">
        <v>113</v>
      </c>
      <c r="AY3611">
        <v>0</v>
      </c>
      <c r="AZ3611">
        <v>-2.7603107699999998</v>
      </c>
      <c r="BA3611">
        <v>1.6683493899999999</v>
      </c>
      <c r="BB3611">
        <v>-2.7603107699999998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6"/>
        <v>2.842529298E-3</v>
      </c>
      <c r="BO3611">
        <f t="shared" si="227"/>
        <v>1.0353455290929423</v>
      </c>
      <c r="BP3611">
        <f t="shared" si="228"/>
        <v>0.61189581800398385</v>
      </c>
      <c r="BQ3611">
        <f t="shared" si="229"/>
        <v>0.59100638464152222</v>
      </c>
    </row>
    <row r="3612" spans="1:69" x14ac:dyDescent="0.25">
      <c r="A3612" t="s">
        <v>3722</v>
      </c>
      <c r="B3612" s="1">
        <v>44244.400046296294</v>
      </c>
      <c r="C3612">
        <v>3611.85</v>
      </c>
      <c r="D3612">
        <v>0</v>
      </c>
      <c r="E3612">
        <v>0</v>
      </c>
      <c r="F3612">
        <v>1</v>
      </c>
      <c r="G3612">
        <v>1.0721795300000001</v>
      </c>
      <c r="H3612">
        <v>-2.926289E-2</v>
      </c>
      <c r="I3612">
        <v>2.5070000000000001</v>
      </c>
      <c r="J3612">
        <v>0</v>
      </c>
      <c r="K3612">
        <v>0</v>
      </c>
      <c r="L3612">
        <v>1</v>
      </c>
      <c r="M3612">
        <v>6.6410599999999998E-3</v>
      </c>
      <c r="N3612">
        <v>9.0543999999999998E-4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-1.39127132</v>
      </c>
      <c r="AI3612">
        <v>-1.2005599899999999</v>
      </c>
      <c r="AJ3612">
        <v>-0.99550000000000005</v>
      </c>
      <c r="AK3612">
        <v>0</v>
      </c>
      <c r="AL3612">
        <v>2.7613161499999999</v>
      </c>
      <c r="AM3612">
        <v>0</v>
      </c>
      <c r="AN3612">
        <v>1.69201019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0.18985313000000001</v>
      </c>
      <c r="AV3612">
        <v>0</v>
      </c>
      <c r="AW3612" t="s">
        <v>113</v>
      </c>
      <c r="AX3612" t="s">
        <v>113</v>
      </c>
      <c r="AY3612">
        <v>0</v>
      </c>
      <c r="AZ3612">
        <v>-2.7613161499999999</v>
      </c>
      <c r="BA3612">
        <v>1.69201019</v>
      </c>
      <c r="BB3612">
        <v>-2.7613161499999999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6"/>
        <v>2.8424911538828001E-3</v>
      </c>
      <c r="BO3612">
        <f t="shared" si="227"/>
        <v>1.035359422659911</v>
      </c>
      <c r="BP3612">
        <f t="shared" si="228"/>
        <v>0.58693213089548579</v>
      </c>
      <c r="BQ3612">
        <f t="shared" si="229"/>
        <v>0.56688732246007478</v>
      </c>
    </row>
    <row r="3613" spans="1:69" x14ac:dyDescent="0.25">
      <c r="A3613" t="s">
        <v>3723</v>
      </c>
      <c r="B3613" s="1">
        <v>44244.400057870371</v>
      </c>
      <c r="C3613">
        <v>3612.85</v>
      </c>
      <c r="D3613">
        <v>0</v>
      </c>
      <c r="E3613">
        <v>0</v>
      </c>
      <c r="F3613">
        <v>1</v>
      </c>
      <c r="G3613">
        <v>1.07258056</v>
      </c>
      <c r="H3613">
        <v>-2.926289E-2</v>
      </c>
      <c r="I3613">
        <v>2.5070000000000001</v>
      </c>
      <c r="J3613">
        <v>0</v>
      </c>
      <c r="K3613">
        <v>0</v>
      </c>
      <c r="L3613">
        <v>1</v>
      </c>
      <c r="M3613">
        <v>6.7212699999999997E-3</v>
      </c>
      <c r="N3613">
        <v>9.0543999999999998E-4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-1.3913515299999999</v>
      </c>
      <c r="AI3613">
        <v>-1.2005599899999999</v>
      </c>
      <c r="AJ3613">
        <v>-0.99550000000000005</v>
      </c>
      <c r="AK3613">
        <v>0</v>
      </c>
      <c r="AL3613">
        <v>2.7623215299999999</v>
      </c>
      <c r="AM3613">
        <v>0</v>
      </c>
      <c r="AN3613">
        <v>1.71567099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0.18993298</v>
      </c>
      <c r="AV3613">
        <v>0</v>
      </c>
      <c r="AW3613" t="s">
        <v>113</v>
      </c>
      <c r="AX3613" t="s">
        <v>113</v>
      </c>
      <c r="AY3613">
        <v>0</v>
      </c>
      <c r="AZ3613">
        <v>-2.7623215299999999</v>
      </c>
      <c r="BA3613">
        <v>1.71567099</v>
      </c>
      <c r="BB3613">
        <v>-2.7623215299999999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6"/>
        <v>2.8424530093862001E-3</v>
      </c>
      <c r="BO3613">
        <f t="shared" si="227"/>
        <v>1.0353733167379651</v>
      </c>
      <c r="BP3613">
        <f t="shared" si="228"/>
        <v>0.59526408507466344</v>
      </c>
      <c r="BQ3613">
        <f t="shared" si="229"/>
        <v>0.57492700985389056</v>
      </c>
    </row>
    <row r="3614" spans="1:69" x14ac:dyDescent="0.25">
      <c r="A3614" t="s">
        <v>3724</v>
      </c>
      <c r="B3614" s="1">
        <v>44244.400069444448</v>
      </c>
      <c r="C3614">
        <v>3613.85</v>
      </c>
      <c r="D3614">
        <v>0</v>
      </c>
      <c r="E3614">
        <v>0</v>
      </c>
      <c r="F3614">
        <v>1</v>
      </c>
      <c r="G3614">
        <v>1.07282118</v>
      </c>
      <c r="H3614">
        <v>-2.926289E-2</v>
      </c>
      <c r="I3614">
        <v>2.5070000000000001</v>
      </c>
      <c r="J3614">
        <v>0</v>
      </c>
      <c r="K3614">
        <v>0</v>
      </c>
      <c r="L3614">
        <v>1</v>
      </c>
      <c r="M3614">
        <v>6.6410599999999998E-3</v>
      </c>
      <c r="N3614">
        <v>9.0543999999999998E-4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-1.3913515299999999</v>
      </c>
      <c r="AI3614">
        <v>-1.2005599899999999</v>
      </c>
      <c r="AJ3614">
        <v>-0.99550000000000005</v>
      </c>
      <c r="AK3614">
        <v>0</v>
      </c>
      <c r="AL3614">
        <v>2.7629247700000001</v>
      </c>
      <c r="AM3614">
        <v>0</v>
      </c>
      <c r="AN3614">
        <v>1.69201019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0.18993298</v>
      </c>
      <c r="AV3614">
        <v>0</v>
      </c>
      <c r="AW3614" t="s">
        <v>113</v>
      </c>
      <c r="AX3614" t="s">
        <v>113</v>
      </c>
      <c r="AY3614">
        <v>0</v>
      </c>
      <c r="AZ3614">
        <v>-2.7629247700000001</v>
      </c>
      <c r="BA3614">
        <v>1.69201019</v>
      </c>
      <c r="BB3614">
        <v>-2.7629247700000001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6"/>
        <v>2.8424148652690003E-3</v>
      </c>
      <c r="BO3614">
        <f t="shared" si="227"/>
        <v>1.0353872110507276</v>
      </c>
      <c r="BP3614">
        <f t="shared" si="228"/>
        <v>0.60359626279875667</v>
      </c>
      <c r="BQ3614">
        <f t="shared" si="229"/>
        <v>0.58296669724770644</v>
      </c>
    </row>
    <row r="3615" spans="1:69" x14ac:dyDescent="0.25">
      <c r="A3615" t="s">
        <v>3725</v>
      </c>
      <c r="B3615" s="1">
        <v>44244.400081018517</v>
      </c>
      <c r="C3615">
        <v>3614.85</v>
      </c>
      <c r="D3615">
        <v>0</v>
      </c>
      <c r="E3615">
        <v>0</v>
      </c>
      <c r="F3615">
        <v>1</v>
      </c>
      <c r="G3615">
        <v>1.07322221</v>
      </c>
      <c r="H3615">
        <v>-2.926289E-2</v>
      </c>
      <c r="I3615">
        <v>2.5070000000000001</v>
      </c>
      <c r="J3615">
        <v>0</v>
      </c>
      <c r="K3615">
        <v>0</v>
      </c>
      <c r="L3615">
        <v>1</v>
      </c>
      <c r="M3615">
        <v>6.6410599999999998E-3</v>
      </c>
      <c r="N3615">
        <v>9.0543999999999998E-4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-1.3914317300000001</v>
      </c>
      <c r="AI3615">
        <v>-1.2005599899999999</v>
      </c>
      <c r="AJ3615">
        <v>-0.99550000000000005</v>
      </c>
      <c r="AK3615">
        <v>0</v>
      </c>
      <c r="AL3615">
        <v>2.7639301500000002</v>
      </c>
      <c r="AM3615">
        <v>0</v>
      </c>
      <c r="AN3615">
        <v>1.69201019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0.19001282</v>
      </c>
      <c r="AV3615">
        <v>0</v>
      </c>
      <c r="AW3615" t="s">
        <v>113</v>
      </c>
      <c r="AX3615" t="s">
        <v>113</v>
      </c>
      <c r="AY3615">
        <v>0</v>
      </c>
      <c r="AZ3615">
        <v>-2.7639301500000002</v>
      </c>
      <c r="BA3615">
        <v>1.69201019</v>
      </c>
      <c r="BB3615">
        <v>-2.7639301500000002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6"/>
        <v>2.8423767211518004E-3</v>
      </c>
      <c r="BO3615">
        <f t="shared" si="227"/>
        <v>1.0354011057364081</v>
      </c>
      <c r="BP3615">
        <f t="shared" si="228"/>
        <v>0.59528006172044501</v>
      </c>
      <c r="BQ3615">
        <f t="shared" si="229"/>
        <v>0.57492700985389045</v>
      </c>
    </row>
    <row r="3616" spans="1:69" x14ac:dyDescent="0.25">
      <c r="A3616" t="s">
        <v>3726</v>
      </c>
      <c r="B3616" s="1">
        <v>44244.400092592594</v>
      </c>
      <c r="C3616">
        <v>3615.85</v>
      </c>
      <c r="D3616">
        <v>0</v>
      </c>
      <c r="E3616">
        <v>0</v>
      </c>
      <c r="F3616">
        <v>1</v>
      </c>
      <c r="G3616">
        <v>1.07346283</v>
      </c>
      <c r="H3616">
        <v>-2.926289E-2</v>
      </c>
      <c r="I3616">
        <v>2.5070000000000001</v>
      </c>
      <c r="J3616">
        <v>0</v>
      </c>
      <c r="K3616">
        <v>0</v>
      </c>
      <c r="L3616">
        <v>1</v>
      </c>
      <c r="M3616">
        <v>6.6410599999999998E-3</v>
      </c>
      <c r="N3616">
        <v>9.0543999999999998E-4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-1.39151194</v>
      </c>
      <c r="AI3616">
        <v>-1.2005599899999999</v>
      </c>
      <c r="AJ3616">
        <v>-0.99550000000000005</v>
      </c>
      <c r="AK3616">
        <v>0</v>
      </c>
      <c r="AL3616">
        <v>2.76453338</v>
      </c>
      <c r="AM3616">
        <v>0</v>
      </c>
      <c r="AN3616">
        <v>1.69201019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0.19009266999999999</v>
      </c>
      <c r="AV3616">
        <v>0</v>
      </c>
      <c r="AW3616" t="s">
        <v>113</v>
      </c>
      <c r="AX3616" t="s">
        <v>113</v>
      </c>
      <c r="AY3616">
        <v>0</v>
      </c>
      <c r="AZ3616">
        <v>-2.76453338</v>
      </c>
      <c r="BA3616">
        <v>1.69201019</v>
      </c>
      <c r="BB3616">
        <v>-2.76453338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6"/>
        <v>2.8423538342262E-3</v>
      </c>
      <c r="BO3616">
        <f t="shared" si="227"/>
        <v>1.0354094428926721</v>
      </c>
      <c r="BP3616">
        <f t="shared" si="228"/>
        <v>0.59528485497676664</v>
      </c>
      <c r="BQ3616">
        <f t="shared" si="229"/>
        <v>0.57492700985389056</v>
      </c>
    </row>
    <row r="3617" spans="1:69" x14ac:dyDescent="0.25">
      <c r="A3617" t="s">
        <v>3727</v>
      </c>
      <c r="B3617" s="1">
        <v>44244.400104166663</v>
      </c>
      <c r="C3617">
        <v>3616.85</v>
      </c>
      <c r="D3617">
        <v>0</v>
      </c>
      <c r="E3617">
        <v>0</v>
      </c>
      <c r="F3617">
        <v>1</v>
      </c>
      <c r="G3617">
        <v>1.07378365</v>
      </c>
      <c r="H3617">
        <v>-2.926289E-2</v>
      </c>
      <c r="I3617">
        <v>2.5070000000000001</v>
      </c>
      <c r="J3617">
        <v>0</v>
      </c>
      <c r="K3617">
        <v>0</v>
      </c>
      <c r="L3617">
        <v>1</v>
      </c>
      <c r="M3617">
        <v>6.56086E-3</v>
      </c>
      <c r="N3617">
        <v>9.0543999999999998E-4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-1.3914317300000001</v>
      </c>
      <c r="AI3617">
        <v>-1.2005599899999999</v>
      </c>
      <c r="AJ3617">
        <v>-0.99550000000000005</v>
      </c>
      <c r="AK3617">
        <v>0</v>
      </c>
      <c r="AL3617">
        <v>2.76533769</v>
      </c>
      <c r="AM3617">
        <v>0</v>
      </c>
      <c r="AN3617">
        <v>1.6683493899999999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0.19001282</v>
      </c>
      <c r="AV3617">
        <v>0</v>
      </c>
      <c r="AW3617" t="s">
        <v>113</v>
      </c>
      <c r="AX3617" t="s">
        <v>113</v>
      </c>
      <c r="AY3617">
        <v>0</v>
      </c>
      <c r="AZ3617">
        <v>-2.76533769</v>
      </c>
      <c r="BA3617">
        <v>1.6683493899999999</v>
      </c>
      <c r="BB3617">
        <v>-2.76533769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6"/>
        <v>2.8423156901090005E-3</v>
      </c>
      <c r="BO3617">
        <f t="shared" si="227"/>
        <v>1.0354233381750562</v>
      </c>
      <c r="BP3617">
        <f t="shared" si="228"/>
        <v>0.59529284374991887</v>
      </c>
      <c r="BQ3617">
        <f t="shared" si="229"/>
        <v>0.57492700985389067</v>
      </c>
    </row>
    <row r="3618" spans="1:69" x14ac:dyDescent="0.25">
      <c r="A3618" t="s">
        <v>3728</v>
      </c>
      <c r="B3618" s="1">
        <v>44244.40011574074</v>
      </c>
      <c r="C3618">
        <v>3617.85</v>
      </c>
      <c r="D3618">
        <v>0</v>
      </c>
      <c r="E3618">
        <v>0</v>
      </c>
      <c r="F3618">
        <v>1</v>
      </c>
      <c r="G3618">
        <v>1.07402427</v>
      </c>
      <c r="H3618">
        <v>-2.926289E-2</v>
      </c>
      <c r="I3618">
        <v>2.5070000000000001</v>
      </c>
      <c r="J3618">
        <v>0</v>
      </c>
      <c r="K3618">
        <v>0</v>
      </c>
      <c r="L3618">
        <v>1</v>
      </c>
      <c r="M3618">
        <v>6.56086E-3</v>
      </c>
      <c r="N3618">
        <v>9.0543999999999998E-4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-1.39151194</v>
      </c>
      <c r="AI3618">
        <v>-1.2005599899999999</v>
      </c>
      <c r="AJ3618">
        <v>-0.99550000000000005</v>
      </c>
      <c r="AK3618">
        <v>0</v>
      </c>
      <c r="AL3618">
        <v>2.7659409199999998</v>
      </c>
      <c r="AM3618">
        <v>0</v>
      </c>
      <c r="AN3618">
        <v>1.6683493899999999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0.19009266999999999</v>
      </c>
      <c r="AV3618">
        <v>0</v>
      </c>
      <c r="AW3618" t="s">
        <v>113</v>
      </c>
      <c r="AX3618" t="s">
        <v>113</v>
      </c>
      <c r="AY3618">
        <v>0</v>
      </c>
      <c r="AZ3618">
        <v>-2.7659409199999998</v>
      </c>
      <c r="BA3618">
        <v>1.6683493899999999</v>
      </c>
      <c r="BB3618">
        <v>-2.7659409199999998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6"/>
        <v>2.8422928035628002E-3</v>
      </c>
      <c r="BO3618">
        <f t="shared" si="227"/>
        <v>1.0354316755511479</v>
      </c>
      <c r="BP3618">
        <f t="shared" si="228"/>
        <v>0.58697309014353904</v>
      </c>
      <c r="BQ3618">
        <f t="shared" si="229"/>
        <v>0.56688732246007467</v>
      </c>
    </row>
    <row r="3619" spans="1:69" x14ac:dyDescent="0.25">
      <c r="A3619" t="s">
        <v>3729</v>
      </c>
      <c r="B3619" s="1">
        <v>44244.400127314817</v>
      </c>
      <c r="C3619">
        <v>3618.85</v>
      </c>
      <c r="D3619">
        <v>0</v>
      </c>
      <c r="E3619">
        <v>0</v>
      </c>
      <c r="F3619">
        <v>1</v>
      </c>
      <c r="G3619">
        <v>1.07458572</v>
      </c>
      <c r="H3619">
        <v>-2.926289E-2</v>
      </c>
      <c r="I3619">
        <v>2.5070000000000001</v>
      </c>
      <c r="J3619">
        <v>0</v>
      </c>
      <c r="K3619">
        <v>0</v>
      </c>
      <c r="L3619">
        <v>1</v>
      </c>
      <c r="M3619">
        <v>6.6410599999999998E-3</v>
      </c>
      <c r="N3619">
        <v>9.0543999999999998E-4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-1.39151194</v>
      </c>
      <c r="AI3619">
        <v>-1.2005599899999999</v>
      </c>
      <c r="AJ3619">
        <v>-0.99550000000000005</v>
      </c>
      <c r="AK3619">
        <v>0</v>
      </c>
      <c r="AL3619">
        <v>2.76734846</v>
      </c>
      <c r="AM3619">
        <v>0</v>
      </c>
      <c r="AN3619">
        <v>1.69201019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0.19009266999999999</v>
      </c>
      <c r="AV3619">
        <v>0</v>
      </c>
      <c r="AW3619" t="s">
        <v>113</v>
      </c>
      <c r="AX3619" t="s">
        <v>113</v>
      </c>
      <c r="AY3619">
        <v>0</v>
      </c>
      <c r="AZ3619">
        <v>-2.76734846</v>
      </c>
      <c r="BA3619">
        <v>1.69201019</v>
      </c>
      <c r="BB3619">
        <v>-2.76734846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6"/>
        <v>2.8422622880414001E-3</v>
      </c>
      <c r="BO3619">
        <f t="shared" si="227"/>
        <v>1.0354427923075384</v>
      </c>
      <c r="BP3619">
        <f t="shared" si="228"/>
        <v>0.58697939209180361</v>
      </c>
      <c r="BQ3619">
        <f t="shared" si="229"/>
        <v>0.56688732246007456</v>
      </c>
    </row>
    <row r="3620" spans="1:69" x14ac:dyDescent="0.25">
      <c r="A3620" t="s">
        <v>3730</v>
      </c>
      <c r="B3620" s="1">
        <v>44244.400138888886</v>
      </c>
      <c r="C3620">
        <v>3619.85</v>
      </c>
      <c r="D3620">
        <v>0</v>
      </c>
      <c r="E3620">
        <v>0</v>
      </c>
      <c r="F3620">
        <v>1</v>
      </c>
      <c r="G3620">
        <v>1.07490654</v>
      </c>
      <c r="H3620">
        <v>-2.926289E-2</v>
      </c>
      <c r="I3620">
        <v>2.5070000000000001</v>
      </c>
      <c r="J3620">
        <v>0</v>
      </c>
      <c r="K3620">
        <v>0</v>
      </c>
      <c r="L3620">
        <v>1</v>
      </c>
      <c r="M3620">
        <v>6.56086E-3</v>
      </c>
      <c r="N3620">
        <v>9.0543999999999998E-4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-1.3916723499999999</v>
      </c>
      <c r="AI3620">
        <v>-1.2005599899999999</v>
      </c>
      <c r="AJ3620">
        <v>-0.99550000000000005</v>
      </c>
      <c r="AK3620">
        <v>0</v>
      </c>
      <c r="AL3620">
        <v>2.76815276</v>
      </c>
      <c r="AM3620">
        <v>0</v>
      </c>
      <c r="AN3620">
        <v>1.6683493899999999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0.19025236000000001</v>
      </c>
      <c r="AV3620">
        <v>0</v>
      </c>
      <c r="AW3620" t="s">
        <v>113</v>
      </c>
      <c r="AX3620" t="s">
        <v>113</v>
      </c>
      <c r="AY3620">
        <v>0</v>
      </c>
      <c r="AZ3620">
        <v>-2.76815276</v>
      </c>
      <c r="BA3620">
        <v>1.6683493899999999</v>
      </c>
      <c r="BB3620">
        <v>-2.76815276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6"/>
        <v>2.8422394014951998E-3</v>
      </c>
      <c r="BO3620">
        <f t="shared" si="227"/>
        <v>1.0354511299969291</v>
      </c>
      <c r="BP3620">
        <f t="shared" si="228"/>
        <v>0.59530882201896651</v>
      </c>
      <c r="BQ3620">
        <f t="shared" si="229"/>
        <v>0.57492700985389045</v>
      </c>
    </row>
    <row r="3621" spans="1:69" x14ac:dyDescent="0.25">
      <c r="A3621" t="s">
        <v>3731</v>
      </c>
      <c r="B3621" s="1">
        <v>44244.400150462963</v>
      </c>
      <c r="C3621">
        <v>3620.85</v>
      </c>
      <c r="D3621">
        <v>0</v>
      </c>
      <c r="E3621">
        <v>0</v>
      </c>
      <c r="F3621">
        <v>1</v>
      </c>
      <c r="G3621">
        <v>1.0753075700000001</v>
      </c>
      <c r="H3621">
        <v>-2.926289E-2</v>
      </c>
      <c r="I3621">
        <v>2.5070000000000001</v>
      </c>
      <c r="J3621">
        <v>0</v>
      </c>
      <c r="K3621">
        <v>0</v>
      </c>
      <c r="L3621">
        <v>1</v>
      </c>
      <c r="M3621">
        <v>6.6410599999999998E-3</v>
      </c>
      <c r="N3621">
        <v>9.0543999999999998E-4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-1.39175256</v>
      </c>
      <c r="AI3621">
        <v>-1.2005599899999999</v>
      </c>
      <c r="AJ3621">
        <v>-0.99550000000000005</v>
      </c>
      <c r="AK3621">
        <v>0</v>
      </c>
      <c r="AL3621">
        <v>2.76915815</v>
      </c>
      <c r="AM3621">
        <v>0</v>
      </c>
      <c r="AN3621">
        <v>1.69201019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0.19033220000000001</v>
      </c>
      <c r="AV3621">
        <v>0</v>
      </c>
      <c r="AW3621" t="s">
        <v>113</v>
      </c>
      <c r="AX3621" t="s">
        <v>113</v>
      </c>
      <c r="AY3621">
        <v>0</v>
      </c>
      <c r="AZ3621">
        <v>-2.76915815</v>
      </c>
      <c r="BA3621">
        <v>1.69201019</v>
      </c>
      <c r="BB3621">
        <v>-2.76915815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6"/>
        <v>2.8421859994276003E-3</v>
      </c>
      <c r="BO3621">
        <f t="shared" si="227"/>
        <v>1.0354705851737722</v>
      </c>
      <c r="BP3621">
        <f t="shared" si="228"/>
        <v>0.58699514751532655</v>
      </c>
      <c r="BQ3621">
        <f t="shared" si="229"/>
        <v>0.56688732246007478</v>
      </c>
    </row>
    <row r="3622" spans="1:69" x14ac:dyDescent="0.25">
      <c r="A3622" t="s">
        <v>3732</v>
      </c>
      <c r="B3622" s="1">
        <v>44244.40016203704</v>
      </c>
      <c r="C3622">
        <v>3621.85</v>
      </c>
      <c r="D3622">
        <v>0</v>
      </c>
      <c r="E3622">
        <v>0</v>
      </c>
      <c r="F3622">
        <v>1</v>
      </c>
      <c r="G3622">
        <v>1.0757086</v>
      </c>
      <c r="H3622">
        <v>-2.926289E-2</v>
      </c>
      <c r="I3622">
        <v>2.5070000000000001</v>
      </c>
      <c r="J3622">
        <v>0</v>
      </c>
      <c r="K3622">
        <v>0</v>
      </c>
      <c r="L3622">
        <v>1</v>
      </c>
      <c r="M3622">
        <v>6.7212699999999997E-3</v>
      </c>
      <c r="N3622">
        <v>9.0543999999999998E-4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-1.39159214</v>
      </c>
      <c r="AI3622">
        <v>-1.2005599899999999</v>
      </c>
      <c r="AJ3622">
        <v>-0.99550000000000005</v>
      </c>
      <c r="AK3622">
        <v>0</v>
      </c>
      <c r="AL3622">
        <v>2.77016353</v>
      </c>
      <c r="AM3622">
        <v>0</v>
      </c>
      <c r="AN3622">
        <v>1.71567099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0.19017250999999999</v>
      </c>
      <c r="AV3622">
        <v>0</v>
      </c>
      <c r="AW3622" t="s">
        <v>113</v>
      </c>
      <c r="AX3622" t="s">
        <v>113</v>
      </c>
      <c r="AY3622">
        <v>0</v>
      </c>
      <c r="AZ3622">
        <v>-2.77016353</v>
      </c>
      <c r="BA3622">
        <v>1.71567099</v>
      </c>
      <c r="BB3622">
        <v>-2.77016353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6"/>
        <v>2.8421554842855998E-3</v>
      </c>
      <c r="BO3622">
        <f t="shared" si="227"/>
        <v>1.0354817026274508</v>
      </c>
      <c r="BP3622">
        <f t="shared" si="228"/>
        <v>0.59532639905001583</v>
      </c>
      <c r="BQ3622">
        <f t="shared" si="229"/>
        <v>0.57492700985389067</v>
      </c>
    </row>
    <row r="3623" spans="1:69" x14ac:dyDescent="0.25">
      <c r="A3623" t="s">
        <v>3733</v>
      </c>
      <c r="B3623" s="1">
        <v>44244.400173611109</v>
      </c>
      <c r="C3623">
        <v>3622.85</v>
      </c>
      <c r="D3623">
        <v>0</v>
      </c>
      <c r="E3623">
        <v>0</v>
      </c>
      <c r="F3623">
        <v>1</v>
      </c>
      <c r="G3623">
        <v>1.0758690200000001</v>
      </c>
      <c r="H3623">
        <v>-2.926289E-2</v>
      </c>
      <c r="I3623">
        <v>2.5070000000000001</v>
      </c>
      <c r="J3623">
        <v>0</v>
      </c>
      <c r="K3623">
        <v>0</v>
      </c>
      <c r="L3623">
        <v>1</v>
      </c>
      <c r="M3623">
        <v>6.6410599999999998E-3</v>
      </c>
      <c r="N3623">
        <v>9.0543999999999998E-4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-1.39175256</v>
      </c>
      <c r="AI3623">
        <v>-1.2005599899999999</v>
      </c>
      <c r="AJ3623">
        <v>-0.99550000000000005</v>
      </c>
      <c r="AK3623">
        <v>0</v>
      </c>
      <c r="AL3623">
        <v>2.7705656900000002</v>
      </c>
      <c r="AM3623">
        <v>0</v>
      </c>
      <c r="AN3623">
        <v>1.69201019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0.19033220000000001</v>
      </c>
      <c r="AV3623">
        <v>0</v>
      </c>
      <c r="AW3623" t="s">
        <v>113</v>
      </c>
      <c r="AX3623" t="s">
        <v>113</v>
      </c>
      <c r="AY3623">
        <v>0</v>
      </c>
      <c r="AZ3623">
        <v>-2.7705656900000002</v>
      </c>
      <c r="BA3623">
        <v>1.69201019</v>
      </c>
      <c r="BB3623">
        <v>-2.7705656900000002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6"/>
        <v>2.8421173397890002E-3</v>
      </c>
      <c r="BO3623">
        <f t="shared" si="227"/>
        <v>1.0354955999876096</v>
      </c>
      <c r="BP3623">
        <f t="shared" si="228"/>
        <v>0.60365944993930909</v>
      </c>
      <c r="BQ3623">
        <f t="shared" si="229"/>
        <v>0.58296669724770656</v>
      </c>
    </row>
    <row r="3624" spans="1:69" x14ac:dyDescent="0.25">
      <c r="A3624" t="s">
        <v>3734</v>
      </c>
      <c r="B3624" s="1">
        <v>44244.400185185186</v>
      </c>
      <c r="C3624">
        <v>3623.85</v>
      </c>
      <c r="D3624">
        <v>0</v>
      </c>
      <c r="E3624">
        <v>0</v>
      </c>
      <c r="F3624">
        <v>1</v>
      </c>
      <c r="G3624">
        <v>1.07635025</v>
      </c>
      <c r="H3624">
        <v>-2.926289E-2</v>
      </c>
      <c r="I3624">
        <v>2.5070000000000001</v>
      </c>
      <c r="J3624">
        <v>0</v>
      </c>
      <c r="K3624">
        <v>0</v>
      </c>
      <c r="L3624">
        <v>1</v>
      </c>
      <c r="M3624">
        <v>6.56086E-3</v>
      </c>
      <c r="N3624">
        <v>9.0543999999999998E-4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-1.39183276</v>
      </c>
      <c r="AI3624">
        <v>-1.2005599899999999</v>
      </c>
      <c r="AJ3624">
        <v>-0.99550000000000005</v>
      </c>
      <c r="AK3624">
        <v>0</v>
      </c>
      <c r="AL3624">
        <v>2.7717721499999999</v>
      </c>
      <c r="AM3624">
        <v>0</v>
      </c>
      <c r="AN3624">
        <v>1.6683493899999999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0.19041205</v>
      </c>
      <c r="AV3624">
        <v>0</v>
      </c>
      <c r="AW3624" t="s">
        <v>113</v>
      </c>
      <c r="AX3624" t="s">
        <v>113</v>
      </c>
      <c r="AY3624">
        <v>0</v>
      </c>
      <c r="AZ3624">
        <v>-2.7717721499999999</v>
      </c>
      <c r="BA3624">
        <v>1.6683493899999999</v>
      </c>
      <c r="BB3624">
        <v>-2.7717721499999999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6"/>
        <v>2.8420791956717999E-3</v>
      </c>
      <c r="BO3624">
        <f t="shared" si="227"/>
        <v>1.0355094975825769</v>
      </c>
      <c r="BP3624">
        <f t="shared" si="228"/>
        <v>0.59534237912045551</v>
      </c>
      <c r="BQ3624">
        <f t="shared" si="229"/>
        <v>0.57492700985389056</v>
      </c>
    </row>
    <row r="3625" spans="1:69" x14ac:dyDescent="0.25">
      <c r="A3625" t="s">
        <v>3735</v>
      </c>
      <c r="B3625" s="1">
        <v>44244.400196759256</v>
      </c>
      <c r="C3625">
        <v>3624.85</v>
      </c>
      <c r="D3625">
        <v>0</v>
      </c>
      <c r="E3625">
        <v>0</v>
      </c>
      <c r="F3625">
        <v>1</v>
      </c>
      <c r="G3625">
        <v>1.0767512800000001</v>
      </c>
      <c r="H3625">
        <v>-2.926289E-2</v>
      </c>
      <c r="I3625">
        <v>2.5070000000000001</v>
      </c>
      <c r="J3625">
        <v>0</v>
      </c>
      <c r="K3625">
        <v>0</v>
      </c>
      <c r="L3625">
        <v>1</v>
      </c>
      <c r="M3625">
        <v>6.56086E-3</v>
      </c>
      <c r="N3625">
        <v>9.0543999999999998E-4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-1.3919931699999999</v>
      </c>
      <c r="AI3625">
        <v>-1.2005599899999999</v>
      </c>
      <c r="AJ3625">
        <v>-0.99550000000000005</v>
      </c>
      <c r="AK3625">
        <v>0</v>
      </c>
      <c r="AL3625">
        <v>2.7727775299999999</v>
      </c>
      <c r="AM3625">
        <v>0</v>
      </c>
      <c r="AN3625">
        <v>1.6683493899999999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0.19057173999999999</v>
      </c>
      <c r="AV3625">
        <v>0</v>
      </c>
      <c r="AW3625" t="s">
        <v>113</v>
      </c>
      <c r="AX3625" t="s">
        <v>113</v>
      </c>
      <c r="AY3625">
        <v>0</v>
      </c>
      <c r="AZ3625">
        <v>-2.7727775299999999</v>
      </c>
      <c r="BA3625">
        <v>1.6683493899999999</v>
      </c>
      <c r="BB3625">
        <v>-2.7727775299999999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6"/>
        <v>2.8420639377214002E-3</v>
      </c>
      <c r="BO3625">
        <f t="shared" si="227"/>
        <v>1.0355150568356053</v>
      </c>
      <c r="BP3625">
        <f t="shared" si="228"/>
        <v>0.58702035793662843</v>
      </c>
      <c r="BQ3625">
        <f t="shared" si="229"/>
        <v>0.56688732246007478</v>
      </c>
    </row>
    <row r="3626" spans="1:69" x14ac:dyDescent="0.25">
      <c r="A3626" t="s">
        <v>3736</v>
      </c>
      <c r="B3626" s="1">
        <v>44244.400208333333</v>
      </c>
      <c r="C3626">
        <v>3625.85</v>
      </c>
      <c r="D3626">
        <v>0</v>
      </c>
      <c r="E3626">
        <v>0</v>
      </c>
      <c r="F3626">
        <v>1</v>
      </c>
      <c r="G3626">
        <v>1.07683149</v>
      </c>
      <c r="H3626">
        <v>-2.926289E-2</v>
      </c>
      <c r="I3626">
        <v>2.5070000000000001</v>
      </c>
      <c r="J3626">
        <v>0</v>
      </c>
      <c r="K3626">
        <v>0</v>
      </c>
      <c r="L3626">
        <v>1</v>
      </c>
      <c r="M3626">
        <v>6.6410599999999998E-3</v>
      </c>
      <c r="N3626">
        <v>9.0543999999999998E-4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-1.3919931699999999</v>
      </c>
      <c r="AI3626">
        <v>-1.2005599899999999</v>
      </c>
      <c r="AJ3626">
        <v>-0.99550000000000005</v>
      </c>
      <c r="AK3626">
        <v>0</v>
      </c>
      <c r="AL3626">
        <v>2.77297861</v>
      </c>
      <c r="AM3626">
        <v>0</v>
      </c>
      <c r="AN3626">
        <v>1.69201019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0.19057173999999999</v>
      </c>
      <c r="AV3626">
        <v>0</v>
      </c>
      <c r="AW3626" t="s">
        <v>113</v>
      </c>
      <c r="AX3626" t="s">
        <v>113</v>
      </c>
      <c r="AY3626">
        <v>0</v>
      </c>
      <c r="AZ3626">
        <v>-2.77297861</v>
      </c>
      <c r="BA3626">
        <v>1.69201019</v>
      </c>
      <c r="BB3626">
        <v>-2.77297861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6"/>
        <v>2.8420181646289996E-3</v>
      </c>
      <c r="BO3626">
        <f t="shared" si="227"/>
        <v>1.0355317346763624</v>
      </c>
      <c r="BP3626">
        <f t="shared" si="228"/>
        <v>0.58702981239311969</v>
      </c>
      <c r="BQ3626">
        <f t="shared" si="229"/>
        <v>0.56688732246007478</v>
      </c>
    </row>
    <row r="3627" spans="1:69" x14ac:dyDescent="0.25">
      <c r="A3627" t="s">
        <v>3737</v>
      </c>
      <c r="B3627" s="1">
        <v>44244.400219907409</v>
      </c>
      <c r="C3627">
        <v>3626.85</v>
      </c>
      <c r="D3627">
        <v>0</v>
      </c>
      <c r="E3627">
        <v>0</v>
      </c>
      <c r="F3627">
        <v>1</v>
      </c>
      <c r="G3627">
        <v>1.0772325199999999</v>
      </c>
      <c r="H3627">
        <v>-2.926289E-2</v>
      </c>
      <c r="I3627">
        <v>2.5070000000000001</v>
      </c>
      <c r="J3627">
        <v>0</v>
      </c>
      <c r="K3627">
        <v>0</v>
      </c>
      <c r="L3627">
        <v>1</v>
      </c>
      <c r="M3627">
        <v>6.6410599999999998E-3</v>
      </c>
      <c r="N3627">
        <v>9.0543999999999998E-4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-1.39207338</v>
      </c>
      <c r="AI3627">
        <v>-1.2005599899999999</v>
      </c>
      <c r="AJ3627">
        <v>-0.99550000000000005</v>
      </c>
      <c r="AK3627">
        <v>0</v>
      </c>
      <c r="AL3627">
        <v>2.7739839900000001</v>
      </c>
      <c r="AM3627">
        <v>0</v>
      </c>
      <c r="AN3627">
        <v>1.69201019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0.19065157999999999</v>
      </c>
      <c r="AV3627">
        <v>0</v>
      </c>
      <c r="AW3627" t="s">
        <v>113</v>
      </c>
      <c r="AX3627" t="s">
        <v>113</v>
      </c>
      <c r="AY3627">
        <v>0</v>
      </c>
      <c r="AZ3627">
        <v>-2.7739839900000001</v>
      </c>
      <c r="BA3627">
        <v>1.69201019</v>
      </c>
      <c r="BB3627">
        <v>-2.7739839900000001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6"/>
        <v>2.8419800205117998E-3</v>
      </c>
      <c r="BO3627">
        <f t="shared" si="227"/>
        <v>1.0355456332412949</v>
      </c>
      <c r="BP3627">
        <f t="shared" si="228"/>
        <v>0.59536315448667132</v>
      </c>
      <c r="BQ3627">
        <f t="shared" si="229"/>
        <v>0.57492700985389056</v>
      </c>
    </row>
    <row r="3628" spans="1:69" x14ac:dyDescent="0.25">
      <c r="A3628" t="s">
        <v>3738</v>
      </c>
      <c r="B3628" s="1">
        <v>44244.400231481479</v>
      </c>
      <c r="C3628">
        <v>3627.85</v>
      </c>
      <c r="D3628">
        <v>0</v>
      </c>
      <c r="E3628">
        <v>0</v>
      </c>
      <c r="F3628">
        <v>1</v>
      </c>
      <c r="G3628">
        <v>1.0774731399999999</v>
      </c>
      <c r="H3628">
        <v>-2.926289E-2</v>
      </c>
      <c r="I3628">
        <v>2.5070000000000001</v>
      </c>
      <c r="J3628">
        <v>0</v>
      </c>
      <c r="K3628">
        <v>0</v>
      </c>
      <c r="L3628">
        <v>1</v>
      </c>
      <c r="M3628">
        <v>6.6410599999999998E-3</v>
      </c>
      <c r="N3628">
        <v>9.0543999999999998E-4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-1.3921535899999999</v>
      </c>
      <c r="AI3628">
        <v>-1.2005599899999999</v>
      </c>
      <c r="AJ3628">
        <v>-0.99550000000000005</v>
      </c>
      <c r="AK3628">
        <v>0</v>
      </c>
      <c r="AL3628">
        <v>2.7745872199999999</v>
      </c>
      <c r="AM3628">
        <v>0</v>
      </c>
      <c r="AN3628">
        <v>1.69201019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0.19073143000000001</v>
      </c>
      <c r="AV3628">
        <v>0</v>
      </c>
      <c r="AW3628" t="s">
        <v>113</v>
      </c>
      <c r="AX3628" t="s">
        <v>113</v>
      </c>
      <c r="AY3628">
        <v>0</v>
      </c>
      <c r="AZ3628">
        <v>-2.7745872199999999</v>
      </c>
      <c r="BA3628">
        <v>1.69201019</v>
      </c>
      <c r="BB3628">
        <v>-2.7745872199999999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6"/>
        <v>2.8419723915366004E-3</v>
      </c>
      <c r="BO3628">
        <f t="shared" si="227"/>
        <v>1.0355484130543491</v>
      </c>
      <c r="BP3628">
        <f t="shared" si="228"/>
        <v>0.59536475267627853</v>
      </c>
      <c r="BQ3628">
        <f t="shared" si="229"/>
        <v>0.57492700985389056</v>
      </c>
    </row>
    <row r="3629" spans="1:69" x14ac:dyDescent="0.25">
      <c r="A3629" t="s">
        <v>3739</v>
      </c>
      <c r="B3629" s="1">
        <v>44244.400243055556</v>
      </c>
      <c r="C3629">
        <v>3628.85</v>
      </c>
      <c r="D3629">
        <v>0</v>
      </c>
      <c r="E3629">
        <v>0</v>
      </c>
      <c r="F3629">
        <v>1</v>
      </c>
      <c r="G3629">
        <v>1.0781147900000001</v>
      </c>
      <c r="H3629">
        <v>-2.926289E-2</v>
      </c>
      <c r="I3629">
        <v>2.5070000000000001</v>
      </c>
      <c r="J3629">
        <v>0</v>
      </c>
      <c r="K3629">
        <v>0</v>
      </c>
      <c r="L3629">
        <v>1</v>
      </c>
      <c r="M3629">
        <v>6.6410599999999998E-3</v>
      </c>
      <c r="N3629">
        <v>9.0543999999999998E-4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-1.39207338</v>
      </c>
      <c r="AI3629">
        <v>-1.2005599899999999</v>
      </c>
      <c r="AJ3629">
        <v>-0.99550000000000005</v>
      </c>
      <c r="AK3629">
        <v>0</v>
      </c>
      <c r="AL3629">
        <v>2.7761958400000002</v>
      </c>
      <c r="AM3629">
        <v>0</v>
      </c>
      <c r="AN3629">
        <v>1.69201019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0.19065157999999999</v>
      </c>
      <c r="AV3629">
        <v>0</v>
      </c>
      <c r="AW3629" t="s">
        <v>113</v>
      </c>
      <c r="AX3629" t="s">
        <v>113</v>
      </c>
      <c r="AY3629">
        <v>0</v>
      </c>
      <c r="AZ3629">
        <v>-2.7761958400000002</v>
      </c>
      <c r="BA3629">
        <v>1.69201019</v>
      </c>
      <c r="BB3629">
        <v>-2.7761958400000002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6"/>
        <v>2.8419342474194E-3</v>
      </c>
      <c r="BO3629">
        <f t="shared" si="227"/>
        <v>1.0355623120669917</v>
      </c>
      <c r="BP3629">
        <f t="shared" si="228"/>
        <v>0.59537274359405701</v>
      </c>
      <c r="BQ3629">
        <f t="shared" si="229"/>
        <v>0.57492700985389056</v>
      </c>
    </row>
    <row r="3630" spans="1:69" x14ac:dyDescent="0.25">
      <c r="A3630" t="s">
        <v>3740</v>
      </c>
      <c r="B3630" s="1">
        <v>44244.400254629632</v>
      </c>
      <c r="C3630">
        <v>3629.85</v>
      </c>
      <c r="D3630">
        <v>0</v>
      </c>
      <c r="E3630">
        <v>0</v>
      </c>
      <c r="F3630">
        <v>1</v>
      </c>
      <c r="G3630">
        <v>1.0784356100000001</v>
      </c>
      <c r="H3630">
        <v>-2.926289E-2</v>
      </c>
      <c r="I3630">
        <v>2.5070000000000001</v>
      </c>
      <c r="J3630">
        <v>0</v>
      </c>
      <c r="K3630">
        <v>0</v>
      </c>
      <c r="L3630">
        <v>1</v>
      </c>
      <c r="M3630">
        <v>6.56086E-3</v>
      </c>
      <c r="N3630">
        <v>9.0543999999999998E-4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-1.3922337899999999</v>
      </c>
      <c r="AI3630">
        <v>-1.2005599899999999</v>
      </c>
      <c r="AJ3630">
        <v>-0.99550000000000005</v>
      </c>
      <c r="AK3630">
        <v>0</v>
      </c>
      <c r="AL3630">
        <v>2.7770001500000001</v>
      </c>
      <c r="AM3630">
        <v>0</v>
      </c>
      <c r="AN3630">
        <v>1.6683493899999999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0.19081127000000001</v>
      </c>
      <c r="AV3630">
        <v>0</v>
      </c>
      <c r="AW3630" t="s">
        <v>113</v>
      </c>
      <c r="AX3630" t="s">
        <v>113</v>
      </c>
      <c r="AY3630">
        <v>0</v>
      </c>
      <c r="AZ3630">
        <v>-2.7770001500000001</v>
      </c>
      <c r="BA3630">
        <v>1.6683493899999999</v>
      </c>
      <c r="BB3630">
        <v>-2.7770001500000001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6"/>
        <v>2.8419113608732002E-3</v>
      </c>
      <c r="BO3630">
        <f t="shared" si="227"/>
        <v>1.0355706516813177</v>
      </c>
      <c r="BP3630">
        <f t="shared" si="228"/>
        <v>0.59537753826358475</v>
      </c>
      <c r="BQ3630">
        <f t="shared" si="229"/>
        <v>0.57492700985389056</v>
      </c>
    </row>
    <row r="3631" spans="1:69" x14ac:dyDescent="0.25">
      <c r="A3631" t="s">
        <v>3741</v>
      </c>
      <c r="B3631" s="1">
        <v>44244.400266203702</v>
      </c>
      <c r="C3631">
        <v>3630.85</v>
      </c>
      <c r="D3631">
        <v>0</v>
      </c>
      <c r="E3631">
        <v>0</v>
      </c>
      <c r="F3631">
        <v>1</v>
      </c>
      <c r="G3631">
        <v>1.07875644</v>
      </c>
      <c r="H3631">
        <v>-2.926289E-2</v>
      </c>
      <c r="I3631">
        <v>2.5070000000000001</v>
      </c>
      <c r="J3631">
        <v>0</v>
      </c>
      <c r="K3631">
        <v>0</v>
      </c>
      <c r="L3631">
        <v>1</v>
      </c>
      <c r="M3631">
        <v>6.7212699999999997E-3</v>
      </c>
      <c r="N3631">
        <v>9.0543999999999998E-4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-1.3923140000000001</v>
      </c>
      <c r="AI3631">
        <v>-1.2005599899999999</v>
      </c>
      <c r="AJ3631">
        <v>-0.99550000000000005</v>
      </c>
      <c r="AK3631">
        <v>0</v>
      </c>
      <c r="AL3631">
        <v>2.7778044500000001</v>
      </c>
      <c r="AM3631">
        <v>0</v>
      </c>
      <c r="AN3631">
        <v>1.71567099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0.19089112</v>
      </c>
      <c r="AV3631">
        <v>0</v>
      </c>
      <c r="AW3631" t="s">
        <v>113</v>
      </c>
      <c r="AX3631" t="s">
        <v>113</v>
      </c>
      <c r="AY3631">
        <v>0</v>
      </c>
      <c r="AZ3631">
        <v>-2.7778044500000001</v>
      </c>
      <c r="BA3631">
        <v>1.71567099</v>
      </c>
      <c r="BB3631">
        <v>-2.7778044500000001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6"/>
        <v>2.8418503298303999E-3</v>
      </c>
      <c r="BO3631">
        <f t="shared" si="227"/>
        <v>1.0355928914017216</v>
      </c>
      <c r="BP3631">
        <f t="shared" si="228"/>
        <v>0.5870644813654089</v>
      </c>
      <c r="BQ3631">
        <f t="shared" si="229"/>
        <v>0.56688732246007467</v>
      </c>
    </row>
    <row r="3632" spans="1:69" x14ac:dyDescent="0.25">
      <c r="A3632" t="s">
        <v>3742</v>
      </c>
      <c r="B3632" s="1">
        <v>44244.400277777779</v>
      </c>
      <c r="C3632">
        <v>3631.85</v>
      </c>
      <c r="D3632">
        <v>0</v>
      </c>
      <c r="E3632">
        <v>0</v>
      </c>
      <c r="F3632">
        <v>1</v>
      </c>
      <c r="G3632">
        <v>1.07907726</v>
      </c>
      <c r="H3632">
        <v>-2.926289E-2</v>
      </c>
      <c r="I3632">
        <v>2.5070000000000001</v>
      </c>
      <c r="J3632">
        <v>0</v>
      </c>
      <c r="K3632">
        <v>0</v>
      </c>
      <c r="L3632">
        <v>1</v>
      </c>
      <c r="M3632">
        <v>6.6410599999999998E-3</v>
      </c>
      <c r="N3632">
        <v>9.0543999999999998E-4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-1.39239421</v>
      </c>
      <c r="AI3632">
        <v>-1.2005599899999999</v>
      </c>
      <c r="AJ3632">
        <v>-0.99550000000000005</v>
      </c>
      <c r="AK3632">
        <v>0</v>
      </c>
      <c r="AL3632">
        <v>2.77860876</v>
      </c>
      <c r="AM3632">
        <v>0</v>
      </c>
      <c r="AN3632">
        <v>1.69201019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0.19097096999999999</v>
      </c>
      <c r="AV3632">
        <v>0</v>
      </c>
      <c r="AW3632" t="s">
        <v>113</v>
      </c>
      <c r="AX3632" t="s">
        <v>113</v>
      </c>
      <c r="AY3632">
        <v>0</v>
      </c>
      <c r="AZ3632">
        <v>-2.77860876</v>
      </c>
      <c r="BA3632">
        <v>1.69201019</v>
      </c>
      <c r="BB3632">
        <v>-2.77860876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6"/>
        <v>2.8418198143089998E-3</v>
      </c>
      <c r="BO3632">
        <f t="shared" si="227"/>
        <v>1.0356040116201395</v>
      </c>
      <c r="BP3632">
        <f t="shared" si="228"/>
        <v>0.60372265031066819</v>
      </c>
      <c r="BQ3632">
        <f t="shared" si="229"/>
        <v>0.58296669724770656</v>
      </c>
    </row>
    <row r="3633" spans="1:69" x14ac:dyDescent="0.25">
      <c r="A3633" t="s">
        <v>3743</v>
      </c>
      <c r="B3633" s="1">
        <v>44244.400289351855</v>
      </c>
      <c r="C3633">
        <v>3632.85</v>
      </c>
      <c r="D3633">
        <v>0</v>
      </c>
      <c r="E3633">
        <v>0</v>
      </c>
      <c r="F3633">
        <v>1</v>
      </c>
      <c r="G3633">
        <v>1.0793178800000001</v>
      </c>
      <c r="H3633">
        <v>-2.926289E-2</v>
      </c>
      <c r="I3633">
        <v>2.5070000000000001</v>
      </c>
      <c r="J3633">
        <v>0</v>
      </c>
      <c r="K3633">
        <v>0</v>
      </c>
      <c r="L3633">
        <v>1</v>
      </c>
      <c r="M3633">
        <v>6.6410599999999998E-3</v>
      </c>
      <c r="N3633">
        <v>9.0543999999999998E-4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-1.39239421</v>
      </c>
      <c r="AI3633">
        <v>-1.2005599899999999</v>
      </c>
      <c r="AJ3633">
        <v>-0.99550000000000005</v>
      </c>
      <c r="AK3633">
        <v>0</v>
      </c>
      <c r="AL3633">
        <v>2.7792119899999999</v>
      </c>
      <c r="AM3633">
        <v>0</v>
      </c>
      <c r="AN3633">
        <v>1.69201019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0.19097096999999999</v>
      </c>
      <c r="AV3633">
        <v>0</v>
      </c>
      <c r="AW3633" t="s">
        <v>113</v>
      </c>
      <c r="AX3633" t="s">
        <v>113</v>
      </c>
      <c r="AY3633">
        <v>0</v>
      </c>
      <c r="AZ3633">
        <v>-2.7792119899999999</v>
      </c>
      <c r="BA3633">
        <v>1.69201019</v>
      </c>
      <c r="BB3633">
        <v>-2.7792119899999999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6"/>
        <v>2.8417892991670001E-3</v>
      </c>
      <c r="BO3633">
        <f t="shared" si="227"/>
        <v>1.0356151319391158</v>
      </c>
      <c r="BP3633">
        <f t="shared" si="228"/>
        <v>0.59540311116519817</v>
      </c>
      <c r="BQ3633">
        <f t="shared" si="229"/>
        <v>0.57492700985389056</v>
      </c>
    </row>
    <row r="3634" spans="1:69" x14ac:dyDescent="0.25">
      <c r="A3634" t="s">
        <v>3744</v>
      </c>
      <c r="B3634" s="1">
        <v>44244.400300925925</v>
      </c>
      <c r="C3634">
        <v>3633.85</v>
      </c>
      <c r="D3634">
        <v>0</v>
      </c>
      <c r="E3634">
        <v>0</v>
      </c>
      <c r="F3634">
        <v>1</v>
      </c>
      <c r="G3634">
        <v>1.0798793200000001</v>
      </c>
      <c r="H3634">
        <v>-2.926289E-2</v>
      </c>
      <c r="I3634">
        <v>2.5070000000000001</v>
      </c>
      <c r="J3634">
        <v>0</v>
      </c>
      <c r="K3634">
        <v>0</v>
      </c>
      <c r="L3634">
        <v>1</v>
      </c>
      <c r="M3634">
        <v>6.6410599999999998E-3</v>
      </c>
      <c r="N3634">
        <v>9.0543999999999998E-4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-1.3925546200000001</v>
      </c>
      <c r="AI3634">
        <v>-1.2005599899999999</v>
      </c>
      <c r="AJ3634">
        <v>-0.99550000000000005</v>
      </c>
      <c r="AK3634">
        <v>0</v>
      </c>
      <c r="AL3634">
        <v>2.7806195300000001</v>
      </c>
      <c r="AM3634">
        <v>0</v>
      </c>
      <c r="AN3634">
        <v>1.69201019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0.19113066000000001</v>
      </c>
      <c r="AV3634">
        <v>0</v>
      </c>
      <c r="AW3634" t="s">
        <v>113</v>
      </c>
      <c r="AX3634" t="s">
        <v>113</v>
      </c>
      <c r="AY3634">
        <v>0</v>
      </c>
      <c r="AZ3634">
        <v>-2.7806195300000001</v>
      </c>
      <c r="BA3634">
        <v>1.69201019</v>
      </c>
      <c r="BB3634">
        <v>-2.7806195300000001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6"/>
        <v>2.8417587836456E-3</v>
      </c>
      <c r="BO3634">
        <f t="shared" si="227"/>
        <v>1.03562625263518</v>
      </c>
      <c r="BP3634">
        <f t="shared" si="228"/>
        <v>0.59540950475373389</v>
      </c>
      <c r="BQ3634">
        <f t="shared" si="229"/>
        <v>0.57492700985389056</v>
      </c>
    </row>
    <row r="3635" spans="1:69" x14ac:dyDescent="0.25">
      <c r="A3635" t="s">
        <v>3745</v>
      </c>
      <c r="B3635" s="1">
        <v>44244.400312500002</v>
      </c>
      <c r="C3635">
        <v>3634.85</v>
      </c>
      <c r="D3635">
        <v>0</v>
      </c>
      <c r="E3635">
        <v>0</v>
      </c>
      <c r="F3635">
        <v>1</v>
      </c>
      <c r="G3635">
        <v>1.0801199399999999</v>
      </c>
      <c r="H3635">
        <v>-2.926289E-2</v>
      </c>
      <c r="I3635">
        <v>2.5070000000000001</v>
      </c>
      <c r="J3635">
        <v>0</v>
      </c>
      <c r="K3635">
        <v>0</v>
      </c>
      <c r="L3635">
        <v>1</v>
      </c>
      <c r="M3635">
        <v>6.7212699999999997E-3</v>
      </c>
      <c r="N3635">
        <v>9.0543999999999998E-4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-1.39239421</v>
      </c>
      <c r="AI3635">
        <v>-1.2005599899999999</v>
      </c>
      <c r="AJ3635">
        <v>-0.99550000000000005</v>
      </c>
      <c r="AK3635">
        <v>0</v>
      </c>
      <c r="AL3635">
        <v>2.7812227599999999</v>
      </c>
      <c r="AM3635">
        <v>0</v>
      </c>
      <c r="AN3635">
        <v>1.71567099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0.19097096999999999</v>
      </c>
      <c r="AV3635">
        <v>0</v>
      </c>
      <c r="AW3635" t="s">
        <v>113</v>
      </c>
      <c r="AX3635" t="s">
        <v>113</v>
      </c>
      <c r="AY3635">
        <v>0</v>
      </c>
      <c r="AZ3635">
        <v>-2.7812227599999999</v>
      </c>
      <c r="BA3635">
        <v>1.71567099</v>
      </c>
      <c r="BB3635">
        <v>-2.7812227599999999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6"/>
        <v>2.8417358970994006E-3</v>
      </c>
      <c r="BO3635">
        <f t="shared" si="227"/>
        <v>1.0356345932793971</v>
      </c>
      <c r="BP3635">
        <f t="shared" si="228"/>
        <v>0.59541430001537388</v>
      </c>
      <c r="BQ3635">
        <f t="shared" si="229"/>
        <v>0.57492700985389056</v>
      </c>
    </row>
    <row r="3636" spans="1:69" x14ac:dyDescent="0.25">
      <c r="A3636" t="s">
        <v>3746</v>
      </c>
      <c r="B3636" s="1">
        <v>44244.400324074071</v>
      </c>
      <c r="C3636">
        <v>3635.85</v>
      </c>
      <c r="D3636">
        <v>0</v>
      </c>
      <c r="E3636">
        <v>0</v>
      </c>
      <c r="F3636">
        <v>1</v>
      </c>
      <c r="G3636">
        <v>1.0803605599999999</v>
      </c>
      <c r="H3636">
        <v>-2.926289E-2</v>
      </c>
      <c r="I3636">
        <v>2.5070000000000001</v>
      </c>
      <c r="J3636">
        <v>0</v>
      </c>
      <c r="K3636">
        <v>0</v>
      </c>
      <c r="L3636">
        <v>1</v>
      </c>
      <c r="M3636">
        <v>6.6410599999999998E-3</v>
      </c>
      <c r="N3636">
        <v>9.0543999999999998E-4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-1.3924744099999999</v>
      </c>
      <c r="AI3636">
        <v>-1.2005599899999999</v>
      </c>
      <c r="AJ3636">
        <v>-0.99550000000000005</v>
      </c>
      <c r="AK3636">
        <v>0</v>
      </c>
      <c r="AL3636">
        <v>2.7818259900000002</v>
      </c>
      <c r="AM3636">
        <v>0</v>
      </c>
      <c r="AN3636">
        <v>1.69201019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0.19105080999999999</v>
      </c>
      <c r="AV3636">
        <v>0</v>
      </c>
      <c r="AW3636" t="s">
        <v>113</v>
      </c>
      <c r="AX3636" t="s">
        <v>113</v>
      </c>
      <c r="AY3636">
        <v>0</v>
      </c>
      <c r="AZ3636">
        <v>-2.7818259900000002</v>
      </c>
      <c r="BA3636">
        <v>1.69201019</v>
      </c>
      <c r="BB3636">
        <v>-2.7818259900000002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6"/>
        <v>2.8416824950318002E-3</v>
      </c>
      <c r="BO3636">
        <f t="shared" si="227"/>
        <v>1.0356540553511295</v>
      </c>
      <c r="BP3636">
        <f t="shared" si="228"/>
        <v>0.60375182413924133</v>
      </c>
      <c r="BQ3636">
        <f t="shared" si="229"/>
        <v>0.58296669724770644</v>
      </c>
    </row>
    <row r="3637" spans="1:69" x14ac:dyDescent="0.25">
      <c r="A3637" t="s">
        <v>3747</v>
      </c>
      <c r="B3637" s="1">
        <v>44244.400335648148</v>
      </c>
      <c r="C3637">
        <v>3636.85</v>
      </c>
      <c r="D3637">
        <v>0</v>
      </c>
      <c r="E3637">
        <v>0</v>
      </c>
      <c r="F3637">
        <v>1</v>
      </c>
      <c r="G3637">
        <v>1.08076159</v>
      </c>
      <c r="H3637">
        <v>-2.926289E-2</v>
      </c>
      <c r="I3637">
        <v>2.5070000000000001</v>
      </c>
      <c r="J3637">
        <v>0</v>
      </c>
      <c r="K3637">
        <v>0</v>
      </c>
      <c r="L3637">
        <v>1</v>
      </c>
      <c r="M3637">
        <v>6.7212699999999997E-3</v>
      </c>
      <c r="N3637">
        <v>9.0543999999999998E-4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-1.3925546200000001</v>
      </c>
      <c r="AI3637">
        <v>-1.2005599899999999</v>
      </c>
      <c r="AJ3637">
        <v>-0.99550000000000005</v>
      </c>
      <c r="AK3637">
        <v>0</v>
      </c>
      <c r="AL3637">
        <v>2.7828313800000002</v>
      </c>
      <c r="AM3637">
        <v>0</v>
      </c>
      <c r="AN3637">
        <v>1.71567099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0.19113066000000001</v>
      </c>
      <c r="AV3637">
        <v>0</v>
      </c>
      <c r="AW3637" t="s">
        <v>113</v>
      </c>
      <c r="AX3637" t="s">
        <v>113</v>
      </c>
      <c r="AY3637">
        <v>0</v>
      </c>
      <c r="AZ3637">
        <v>-2.7828313800000002</v>
      </c>
      <c r="BA3637">
        <v>1.71567099</v>
      </c>
      <c r="BB3637">
        <v>-2.7828313800000002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6"/>
        <v>2.8416596084855999E-3</v>
      </c>
      <c r="BO3637">
        <f t="shared" si="227"/>
        <v>1.0356623964431853</v>
      </c>
      <c r="BP3637">
        <f t="shared" si="228"/>
        <v>0.59543028480519511</v>
      </c>
      <c r="BQ3637">
        <f t="shared" si="229"/>
        <v>0.57492700985389056</v>
      </c>
    </row>
    <row r="3638" spans="1:69" x14ac:dyDescent="0.25">
      <c r="A3638" t="s">
        <v>3748</v>
      </c>
      <c r="B3638" s="1">
        <v>44244.400347222225</v>
      </c>
      <c r="C3638">
        <v>3637.85</v>
      </c>
      <c r="D3638">
        <v>0</v>
      </c>
      <c r="E3638">
        <v>0</v>
      </c>
      <c r="F3638">
        <v>1</v>
      </c>
      <c r="G3638">
        <v>1.0812428300000001</v>
      </c>
      <c r="H3638">
        <v>-2.926289E-2</v>
      </c>
      <c r="I3638">
        <v>2.5070000000000001</v>
      </c>
      <c r="J3638">
        <v>0</v>
      </c>
      <c r="K3638">
        <v>0</v>
      </c>
      <c r="L3638">
        <v>1</v>
      </c>
      <c r="M3638">
        <v>6.7212699999999997E-3</v>
      </c>
      <c r="N3638">
        <v>9.0543999999999998E-4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-1.39271503</v>
      </c>
      <c r="AI3638">
        <v>-1.2005599899999999</v>
      </c>
      <c r="AJ3638">
        <v>-0.99550000000000005</v>
      </c>
      <c r="AK3638">
        <v>0</v>
      </c>
      <c r="AL3638">
        <v>2.7840378399999999</v>
      </c>
      <c r="AM3638">
        <v>0</v>
      </c>
      <c r="AN3638">
        <v>1.71567099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0.19129035</v>
      </c>
      <c r="AV3638">
        <v>0</v>
      </c>
      <c r="AW3638" t="s">
        <v>113</v>
      </c>
      <c r="AX3638" t="s">
        <v>113</v>
      </c>
      <c r="AY3638">
        <v>0</v>
      </c>
      <c r="AZ3638">
        <v>-2.7840378399999999</v>
      </c>
      <c r="BA3638">
        <v>1.71567099</v>
      </c>
      <c r="BB3638">
        <v>-2.7840378399999999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6"/>
        <v>2.8416367219394E-3</v>
      </c>
      <c r="BO3638">
        <f t="shared" si="227"/>
        <v>1.0356707376695991</v>
      </c>
      <c r="BP3638">
        <f t="shared" si="228"/>
        <v>0.60376154937534199</v>
      </c>
      <c r="BQ3638">
        <f t="shared" si="229"/>
        <v>0.58296669724770644</v>
      </c>
    </row>
    <row r="3639" spans="1:69" x14ac:dyDescent="0.25">
      <c r="A3639" t="s">
        <v>3749</v>
      </c>
      <c r="B3639" s="1">
        <v>44244.400358796294</v>
      </c>
      <c r="C3639">
        <v>3638.85</v>
      </c>
      <c r="D3639">
        <v>0</v>
      </c>
      <c r="E3639">
        <v>0</v>
      </c>
      <c r="F3639">
        <v>1</v>
      </c>
      <c r="G3639">
        <v>1.08140324</v>
      </c>
      <c r="H3639">
        <v>-2.926289E-2</v>
      </c>
      <c r="I3639">
        <v>2.5070000000000001</v>
      </c>
      <c r="J3639">
        <v>0</v>
      </c>
      <c r="K3639">
        <v>0</v>
      </c>
      <c r="L3639">
        <v>1</v>
      </c>
      <c r="M3639">
        <v>6.6410599999999998E-3</v>
      </c>
      <c r="N3639">
        <v>9.0543999999999998E-4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-1.39295565</v>
      </c>
      <c r="AI3639">
        <v>-1.2005599899999999</v>
      </c>
      <c r="AJ3639">
        <v>-0.99550000000000005</v>
      </c>
      <c r="AK3639">
        <v>0</v>
      </c>
      <c r="AL3639">
        <v>2.7844399900000001</v>
      </c>
      <c r="AM3639">
        <v>0</v>
      </c>
      <c r="AN3639">
        <v>1.69201019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0.19152988000000001</v>
      </c>
      <c r="AV3639">
        <v>0</v>
      </c>
      <c r="AW3639" t="s">
        <v>113</v>
      </c>
      <c r="AX3639" t="s">
        <v>113</v>
      </c>
      <c r="AY3639">
        <v>0</v>
      </c>
      <c r="AZ3639">
        <v>-2.7844399900000001</v>
      </c>
      <c r="BA3639">
        <v>1.69201019</v>
      </c>
      <c r="BB3639">
        <v>-2.7844399900000001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6"/>
        <v>2.8415985774428E-3</v>
      </c>
      <c r="BO3639">
        <f t="shared" si="227"/>
        <v>1.0356846401043924</v>
      </c>
      <c r="BP3639">
        <f t="shared" si="228"/>
        <v>0.60376965403183713</v>
      </c>
      <c r="BQ3639">
        <f t="shared" si="229"/>
        <v>0.58296669724770644</v>
      </c>
    </row>
    <row r="3640" spans="1:69" x14ac:dyDescent="0.25">
      <c r="A3640" t="s">
        <v>3750</v>
      </c>
      <c r="B3640" s="1">
        <v>44244.400370370371</v>
      </c>
      <c r="C3640">
        <v>3639.85</v>
      </c>
      <c r="D3640">
        <v>0</v>
      </c>
      <c r="E3640">
        <v>0</v>
      </c>
      <c r="F3640">
        <v>1</v>
      </c>
      <c r="G3640">
        <v>1.0817240699999999</v>
      </c>
      <c r="H3640">
        <v>-2.926289E-2</v>
      </c>
      <c r="I3640">
        <v>2.5070000000000001</v>
      </c>
      <c r="J3640">
        <v>0</v>
      </c>
      <c r="K3640">
        <v>0</v>
      </c>
      <c r="L3640">
        <v>1</v>
      </c>
      <c r="M3640">
        <v>6.56086E-3</v>
      </c>
      <c r="N3640">
        <v>9.0543999999999998E-4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-1.3927952400000001</v>
      </c>
      <c r="AI3640">
        <v>-1.2005599899999999</v>
      </c>
      <c r="AJ3640">
        <v>-0.99550000000000005</v>
      </c>
      <c r="AK3640">
        <v>0</v>
      </c>
      <c r="AL3640">
        <v>2.7852443</v>
      </c>
      <c r="AM3640">
        <v>0</v>
      </c>
      <c r="AN3640">
        <v>1.6683493899999999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0.19137019</v>
      </c>
      <c r="AV3640">
        <v>0</v>
      </c>
      <c r="AW3640" t="s">
        <v>113</v>
      </c>
      <c r="AX3640" t="s">
        <v>113</v>
      </c>
      <c r="AY3640">
        <v>0</v>
      </c>
      <c r="AZ3640">
        <v>-2.7852443</v>
      </c>
      <c r="BA3640">
        <v>1.6683493899999999</v>
      </c>
      <c r="BB3640">
        <v>-2.7852443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6"/>
        <v>2.8415528043503999E-3</v>
      </c>
      <c r="BO3640">
        <f t="shared" si="227"/>
        <v>1.0357013234082031</v>
      </c>
      <c r="BP3640">
        <f t="shared" si="228"/>
        <v>0.59545266496879545</v>
      </c>
      <c r="BQ3640">
        <f t="shared" si="229"/>
        <v>0.57492700985389056</v>
      </c>
    </row>
    <row r="3641" spans="1:69" x14ac:dyDescent="0.25">
      <c r="A3641" t="s">
        <v>3751</v>
      </c>
      <c r="B3641" s="1">
        <v>44244.400381944448</v>
      </c>
      <c r="C3641">
        <v>3640.85</v>
      </c>
      <c r="D3641">
        <v>0</v>
      </c>
      <c r="E3641">
        <v>0</v>
      </c>
      <c r="F3641">
        <v>1</v>
      </c>
      <c r="G3641">
        <v>1.0820448899999999</v>
      </c>
      <c r="H3641">
        <v>-2.926289E-2</v>
      </c>
      <c r="I3641">
        <v>2.5070000000000001</v>
      </c>
      <c r="J3641">
        <v>0</v>
      </c>
      <c r="K3641">
        <v>0</v>
      </c>
      <c r="L3641">
        <v>1</v>
      </c>
      <c r="M3641">
        <v>6.6410599999999998E-3</v>
      </c>
      <c r="N3641">
        <v>9.0543999999999998E-4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-1.3927952400000001</v>
      </c>
      <c r="AI3641">
        <v>-1.2005599899999999</v>
      </c>
      <c r="AJ3641">
        <v>-0.99550000000000005</v>
      </c>
      <c r="AK3641">
        <v>0</v>
      </c>
      <c r="AL3641">
        <v>2.7860486099999999</v>
      </c>
      <c r="AM3641">
        <v>0</v>
      </c>
      <c r="AN3641">
        <v>1.69201019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0.19137019</v>
      </c>
      <c r="AV3641">
        <v>0</v>
      </c>
      <c r="AW3641" t="s">
        <v>113</v>
      </c>
      <c r="AX3641" t="s">
        <v>113</v>
      </c>
      <c r="AY3641">
        <v>0</v>
      </c>
      <c r="AZ3641">
        <v>-2.7860486099999999</v>
      </c>
      <c r="BA3641">
        <v>1.69201019</v>
      </c>
      <c r="BB3641">
        <v>-2.7860486099999999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6"/>
        <v>2.8415375467794003E-3</v>
      </c>
      <c r="BO3641">
        <f t="shared" si="227"/>
        <v>1.0357068845828195</v>
      </c>
      <c r="BP3641">
        <f t="shared" si="228"/>
        <v>0.58712910265462004</v>
      </c>
      <c r="BQ3641">
        <f t="shared" si="229"/>
        <v>0.56688732246007456</v>
      </c>
    </row>
    <row r="3642" spans="1:69" x14ac:dyDescent="0.25">
      <c r="A3642" t="s">
        <v>3752</v>
      </c>
      <c r="B3642" s="1">
        <v>44244.400393518517</v>
      </c>
      <c r="C3642">
        <v>3641.85</v>
      </c>
      <c r="D3642">
        <v>0</v>
      </c>
      <c r="E3642">
        <v>0</v>
      </c>
      <c r="F3642">
        <v>1</v>
      </c>
      <c r="G3642">
        <v>1.0824459200000001</v>
      </c>
      <c r="H3642">
        <v>-2.926289E-2</v>
      </c>
      <c r="I3642">
        <v>2.5070000000000001</v>
      </c>
      <c r="J3642">
        <v>0</v>
      </c>
      <c r="K3642">
        <v>0</v>
      </c>
      <c r="L3642">
        <v>1</v>
      </c>
      <c r="M3642">
        <v>6.7212699999999997E-3</v>
      </c>
      <c r="N3642">
        <v>9.0543999999999998E-4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-1.39295565</v>
      </c>
      <c r="AI3642">
        <v>-1.2005599899999999</v>
      </c>
      <c r="AJ3642">
        <v>-0.99550000000000005</v>
      </c>
      <c r="AK3642">
        <v>0</v>
      </c>
      <c r="AL3642">
        <v>2.78705399</v>
      </c>
      <c r="AM3642">
        <v>0</v>
      </c>
      <c r="AN3642">
        <v>1.71567099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0.19152988000000001</v>
      </c>
      <c r="AV3642">
        <v>0</v>
      </c>
      <c r="AW3642" t="s">
        <v>113</v>
      </c>
      <c r="AX3642" t="s">
        <v>113</v>
      </c>
      <c r="AY3642">
        <v>0</v>
      </c>
      <c r="AZ3642">
        <v>-2.78705399</v>
      </c>
      <c r="BA3642">
        <v>1.71567099</v>
      </c>
      <c r="BB3642">
        <v>-2.78705399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6"/>
        <v>2.8415070312580002E-3</v>
      </c>
      <c r="BO3642">
        <f t="shared" si="227"/>
        <v>1.0357180072495076</v>
      </c>
      <c r="BP3642">
        <f t="shared" si="228"/>
        <v>0.5954622569597896</v>
      </c>
      <c r="BQ3642">
        <f t="shared" si="229"/>
        <v>0.57492700985389067</v>
      </c>
    </row>
    <row r="3643" spans="1:69" x14ac:dyDescent="0.25">
      <c r="A3643" t="s">
        <v>3753</v>
      </c>
      <c r="B3643" s="1">
        <v>44244.400405092594</v>
      </c>
      <c r="C3643">
        <v>3642.85</v>
      </c>
      <c r="D3643">
        <v>0</v>
      </c>
      <c r="E3643">
        <v>0</v>
      </c>
      <c r="F3643">
        <v>1</v>
      </c>
      <c r="G3643">
        <v>1.08284695</v>
      </c>
      <c r="H3643">
        <v>-2.926289E-2</v>
      </c>
      <c r="I3643">
        <v>2.5070000000000001</v>
      </c>
      <c r="J3643">
        <v>0</v>
      </c>
      <c r="K3643">
        <v>0</v>
      </c>
      <c r="L3643">
        <v>1</v>
      </c>
      <c r="M3643">
        <v>6.6410599999999998E-3</v>
      </c>
      <c r="N3643">
        <v>9.0543999999999998E-4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-1.39295565</v>
      </c>
      <c r="AI3643">
        <v>-1.2005599899999999</v>
      </c>
      <c r="AJ3643">
        <v>-0.99550000000000005</v>
      </c>
      <c r="AK3643">
        <v>0</v>
      </c>
      <c r="AL3643">
        <v>2.78805937</v>
      </c>
      <c r="AM3643">
        <v>0</v>
      </c>
      <c r="AN3643">
        <v>1.69201019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0.19152988000000001</v>
      </c>
      <c r="AV3643">
        <v>0</v>
      </c>
      <c r="AW3643" t="s">
        <v>113</v>
      </c>
      <c r="AX3643" t="s">
        <v>113</v>
      </c>
      <c r="AY3643">
        <v>0</v>
      </c>
      <c r="AZ3643">
        <v>-2.78805937</v>
      </c>
      <c r="BA3643">
        <v>1.69201019</v>
      </c>
      <c r="BB3643">
        <v>-2.78805937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6"/>
        <v>2.8414765157366005E-3</v>
      </c>
      <c r="BO3643">
        <f t="shared" si="227"/>
        <v>1.0357291301550953</v>
      </c>
      <c r="BP3643">
        <f t="shared" si="228"/>
        <v>0.60379559024975582</v>
      </c>
      <c r="BQ3643">
        <f t="shared" si="229"/>
        <v>0.58296669724770644</v>
      </c>
    </row>
    <row r="3644" spans="1:69" x14ac:dyDescent="0.25">
      <c r="A3644" t="s">
        <v>3754</v>
      </c>
      <c r="B3644" s="1">
        <v>44244.400416666664</v>
      </c>
      <c r="C3644">
        <v>3643.85</v>
      </c>
      <c r="D3644">
        <v>0</v>
      </c>
      <c r="E3644">
        <v>0</v>
      </c>
      <c r="F3644">
        <v>1</v>
      </c>
      <c r="G3644">
        <v>1.08308757</v>
      </c>
      <c r="H3644">
        <v>-2.926289E-2</v>
      </c>
      <c r="I3644">
        <v>2.5070000000000001</v>
      </c>
      <c r="J3644">
        <v>0</v>
      </c>
      <c r="K3644">
        <v>0</v>
      </c>
      <c r="L3644">
        <v>1</v>
      </c>
      <c r="M3644">
        <v>6.7212699999999997E-3</v>
      </c>
      <c r="N3644">
        <v>9.0543999999999998E-4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-1.39303585</v>
      </c>
      <c r="AI3644">
        <v>-1.2005599899999999</v>
      </c>
      <c r="AJ3644">
        <v>-0.99550000000000005</v>
      </c>
      <c r="AK3644">
        <v>0</v>
      </c>
      <c r="AL3644">
        <v>2.7886626099999998</v>
      </c>
      <c r="AM3644">
        <v>0</v>
      </c>
      <c r="AN3644">
        <v>1.71567099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0.19160973000000001</v>
      </c>
      <c r="AV3644">
        <v>0</v>
      </c>
      <c r="AW3644" t="s">
        <v>113</v>
      </c>
      <c r="AX3644" t="s">
        <v>113</v>
      </c>
      <c r="AY3644">
        <v>0</v>
      </c>
      <c r="AZ3644">
        <v>-2.7886626099999998</v>
      </c>
      <c r="BA3644">
        <v>1.71567099</v>
      </c>
      <c r="BB3644">
        <v>-2.7886626099999998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6"/>
        <v>2.8414383716193997E-3</v>
      </c>
      <c r="BO3644">
        <f t="shared" si="227"/>
        <v>1.0357430340193223</v>
      </c>
      <c r="BP3644">
        <f t="shared" si="228"/>
        <v>0.59547664552572555</v>
      </c>
      <c r="BQ3644">
        <f t="shared" si="229"/>
        <v>0.57492700985389067</v>
      </c>
    </row>
    <row r="3645" spans="1:69" x14ac:dyDescent="0.25">
      <c r="A3645" t="s">
        <v>3755</v>
      </c>
      <c r="B3645" s="1">
        <v>44244.40042824074</v>
      </c>
      <c r="C3645">
        <v>3644.85</v>
      </c>
      <c r="D3645">
        <v>0</v>
      </c>
      <c r="E3645">
        <v>0</v>
      </c>
      <c r="F3645">
        <v>1</v>
      </c>
      <c r="G3645">
        <v>1.08356881</v>
      </c>
      <c r="H3645">
        <v>-2.926289E-2</v>
      </c>
      <c r="I3645">
        <v>2.5070000000000001</v>
      </c>
      <c r="J3645">
        <v>0</v>
      </c>
      <c r="K3645">
        <v>0</v>
      </c>
      <c r="L3645">
        <v>1</v>
      </c>
      <c r="M3645">
        <v>6.56086E-3</v>
      </c>
      <c r="N3645">
        <v>9.0543999999999998E-4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-1.39303585</v>
      </c>
      <c r="AI3645">
        <v>-1.2005599899999999</v>
      </c>
      <c r="AJ3645">
        <v>-0.99550000000000005</v>
      </c>
      <c r="AK3645">
        <v>0</v>
      </c>
      <c r="AL3645">
        <v>2.78986907</v>
      </c>
      <c r="AM3645">
        <v>0</v>
      </c>
      <c r="AN3645">
        <v>1.6683493899999999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0.19160973000000001</v>
      </c>
      <c r="AV3645">
        <v>0</v>
      </c>
      <c r="AW3645" t="s">
        <v>113</v>
      </c>
      <c r="AX3645" t="s">
        <v>113</v>
      </c>
      <c r="AY3645">
        <v>0</v>
      </c>
      <c r="AZ3645">
        <v>-2.78986907</v>
      </c>
      <c r="BA3645">
        <v>1.6683493899999999</v>
      </c>
      <c r="BB3645">
        <v>-2.78986907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6"/>
        <v>2.8414002275022002E-3</v>
      </c>
      <c r="BO3645">
        <f t="shared" si="227"/>
        <v>1.0357569382568514</v>
      </c>
      <c r="BP3645">
        <f t="shared" si="228"/>
        <v>0.6038118014469932</v>
      </c>
      <c r="BQ3645">
        <f t="shared" si="229"/>
        <v>0.58296669724770633</v>
      </c>
    </row>
    <row r="3646" spans="1:69" x14ac:dyDescent="0.25">
      <c r="A3646" t="s">
        <v>3756</v>
      </c>
      <c r="B3646" s="1">
        <v>44244.400439814817</v>
      </c>
      <c r="C3646">
        <v>3645.85</v>
      </c>
      <c r="D3646">
        <v>0</v>
      </c>
      <c r="E3646">
        <v>0</v>
      </c>
      <c r="F3646">
        <v>1</v>
      </c>
      <c r="G3646">
        <v>1.0838094300000001</v>
      </c>
      <c r="H3646">
        <v>-2.926289E-2</v>
      </c>
      <c r="I3646">
        <v>2.5070000000000001</v>
      </c>
      <c r="J3646">
        <v>0</v>
      </c>
      <c r="K3646">
        <v>0</v>
      </c>
      <c r="L3646">
        <v>1</v>
      </c>
      <c r="M3646">
        <v>6.6410599999999998E-3</v>
      </c>
      <c r="N3646">
        <v>9.0543999999999998E-4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-1.3931160600000001</v>
      </c>
      <c r="AI3646">
        <v>-1.2005599899999999</v>
      </c>
      <c r="AJ3646">
        <v>-0.99550000000000005</v>
      </c>
      <c r="AK3646">
        <v>0</v>
      </c>
      <c r="AL3646">
        <v>2.7904722999999998</v>
      </c>
      <c r="AM3646">
        <v>0</v>
      </c>
      <c r="AN3646">
        <v>1.69201019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0.19168957</v>
      </c>
      <c r="AV3646">
        <v>0</v>
      </c>
      <c r="AW3646" t="s">
        <v>113</v>
      </c>
      <c r="AX3646" t="s">
        <v>113</v>
      </c>
      <c r="AY3646">
        <v>0</v>
      </c>
      <c r="AZ3646">
        <v>-2.7904722999999998</v>
      </c>
      <c r="BA3646">
        <v>1.69201019</v>
      </c>
      <c r="BB3646">
        <v>-2.7904722999999998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6"/>
        <v>2.8413773405766003E-3</v>
      </c>
      <c r="BO3646">
        <f t="shared" si="227"/>
        <v>1.0357652811445233</v>
      </c>
      <c r="BP3646">
        <f t="shared" si="228"/>
        <v>0.58716220692512522</v>
      </c>
      <c r="BQ3646">
        <f t="shared" si="229"/>
        <v>0.56688732246007467</v>
      </c>
    </row>
    <row r="3647" spans="1:69" x14ac:dyDescent="0.25">
      <c r="A3647" t="s">
        <v>3757</v>
      </c>
      <c r="B3647" s="1">
        <v>44244.400451388887</v>
      </c>
      <c r="C3647">
        <v>3646.85</v>
      </c>
      <c r="D3647">
        <v>0</v>
      </c>
      <c r="E3647">
        <v>0</v>
      </c>
      <c r="F3647">
        <v>1</v>
      </c>
      <c r="G3647">
        <v>1.0841302500000001</v>
      </c>
      <c r="H3647">
        <v>-2.926289E-2</v>
      </c>
      <c r="I3647">
        <v>2.5070000000000001</v>
      </c>
      <c r="J3647">
        <v>0</v>
      </c>
      <c r="K3647">
        <v>0</v>
      </c>
      <c r="L3647">
        <v>1</v>
      </c>
      <c r="M3647">
        <v>6.8816800000000003E-3</v>
      </c>
      <c r="N3647">
        <v>9.0543999999999998E-4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-1.3931160600000001</v>
      </c>
      <c r="AI3647">
        <v>-1.2005599899999999</v>
      </c>
      <c r="AJ3647">
        <v>-0.99550000000000005</v>
      </c>
      <c r="AK3647">
        <v>0</v>
      </c>
      <c r="AL3647">
        <v>2.7912766000000002</v>
      </c>
      <c r="AM3647">
        <v>0</v>
      </c>
      <c r="AN3647">
        <v>1.7629925900000001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0.19168957</v>
      </c>
      <c r="AV3647">
        <v>0</v>
      </c>
      <c r="AW3647" t="s">
        <v>113</v>
      </c>
      <c r="AX3647" t="s">
        <v>113</v>
      </c>
      <c r="AY3647">
        <v>0</v>
      </c>
      <c r="AZ3647">
        <v>-2.7912766000000002</v>
      </c>
      <c r="BA3647">
        <v>1.7629925900000001</v>
      </c>
      <c r="BB3647">
        <v>-2.7912766000000002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6"/>
        <v>2.8413315674842001E-3</v>
      </c>
      <c r="BO3647">
        <f t="shared" si="227"/>
        <v>1.0357819670464647</v>
      </c>
      <c r="BP3647">
        <f t="shared" si="228"/>
        <v>0.59549902917460507</v>
      </c>
      <c r="BQ3647">
        <f t="shared" si="229"/>
        <v>0.57492700985389067</v>
      </c>
    </row>
    <row r="3648" spans="1:69" x14ac:dyDescent="0.25">
      <c r="A3648" t="s">
        <v>3758</v>
      </c>
      <c r="B3648" s="1">
        <v>44244.400462962964</v>
      </c>
      <c r="C3648">
        <v>3647.85</v>
      </c>
      <c r="D3648">
        <v>0</v>
      </c>
      <c r="E3648">
        <v>0</v>
      </c>
      <c r="F3648">
        <v>1</v>
      </c>
      <c r="G3648">
        <v>1.0846114899999999</v>
      </c>
      <c r="H3648">
        <v>-2.926289E-2</v>
      </c>
      <c r="I3648">
        <v>2.5070000000000001</v>
      </c>
      <c r="J3648">
        <v>0</v>
      </c>
      <c r="K3648">
        <v>0</v>
      </c>
      <c r="L3648">
        <v>1</v>
      </c>
      <c r="M3648">
        <v>6.56086E-3</v>
      </c>
      <c r="N3648">
        <v>9.0543999999999998E-4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-1.39319627</v>
      </c>
      <c r="AI3648">
        <v>-1.2005599899999999</v>
      </c>
      <c r="AJ3648">
        <v>-0.99550000000000005</v>
      </c>
      <c r="AK3648">
        <v>0</v>
      </c>
      <c r="AL3648">
        <v>2.7924830699999998</v>
      </c>
      <c r="AM3648">
        <v>0</v>
      </c>
      <c r="AN3648">
        <v>1.6683493899999999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0.19176942</v>
      </c>
      <c r="AV3648">
        <v>0</v>
      </c>
      <c r="AW3648" t="s">
        <v>113</v>
      </c>
      <c r="AX3648" t="s">
        <v>113</v>
      </c>
      <c r="AY3648">
        <v>0</v>
      </c>
      <c r="AZ3648">
        <v>-2.7924830699999998</v>
      </c>
      <c r="BA3648">
        <v>1.6683493899999999</v>
      </c>
      <c r="BB3648">
        <v>-2.7924830699999998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6"/>
        <v>2.8413086809379999E-3</v>
      </c>
      <c r="BO3648">
        <f t="shared" si="227"/>
        <v>1.0357903101990413</v>
      </c>
      <c r="BP3648">
        <f t="shared" si="228"/>
        <v>0.62048611677700016</v>
      </c>
      <c r="BQ3648">
        <f t="shared" si="229"/>
        <v>0.59904607203533811</v>
      </c>
    </row>
    <row r="3649" spans="1:69" x14ac:dyDescent="0.25">
      <c r="A3649" t="s">
        <v>3759</v>
      </c>
      <c r="B3649" s="1">
        <v>44244.40047453704</v>
      </c>
      <c r="C3649">
        <v>3648.85</v>
      </c>
      <c r="D3649">
        <v>0</v>
      </c>
      <c r="E3649">
        <v>0</v>
      </c>
      <c r="F3649">
        <v>1</v>
      </c>
      <c r="G3649">
        <v>1.0848521099999999</v>
      </c>
      <c r="H3649">
        <v>-2.926289E-2</v>
      </c>
      <c r="I3649">
        <v>2.5070000000000001</v>
      </c>
      <c r="J3649">
        <v>0</v>
      </c>
      <c r="K3649">
        <v>0</v>
      </c>
      <c r="L3649">
        <v>1</v>
      </c>
      <c r="M3649">
        <v>6.4004500000000002E-3</v>
      </c>
      <c r="N3649">
        <v>9.0543999999999998E-4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-1.39343689</v>
      </c>
      <c r="AI3649">
        <v>-1.2005599899999999</v>
      </c>
      <c r="AJ3649">
        <v>-0.99550000000000005</v>
      </c>
      <c r="AK3649">
        <v>0</v>
      </c>
      <c r="AL3649">
        <v>2.7930863000000001</v>
      </c>
      <c r="AM3649">
        <v>0</v>
      </c>
      <c r="AN3649">
        <v>1.6210277900000001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0.19200895000000001</v>
      </c>
      <c r="AV3649">
        <v>0</v>
      </c>
      <c r="AW3649" t="s">
        <v>113</v>
      </c>
      <c r="AX3649" t="s">
        <v>113</v>
      </c>
      <c r="AY3649">
        <v>0</v>
      </c>
      <c r="AZ3649">
        <v>-2.7930863000000001</v>
      </c>
      <c r="BA3649">
        <v>1.6210277900000001</v>
      </c>
      <c r="BB3649">
        <v>-2.7930863000000001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6"/>
        <v>2.8412781657959998E-3</v>
      </c>
      <c r="BO3649">
        <f t="shared" si="227"/>
        <v>1.0358014345193485</v>
      </c>
      <c r="BP3649">
        <f t="shared" si="228"/>
        <v>0.58718270181497789</v>
      </c>
      <c r="BQ3649">
        <f t="shared" si="229"/>
        <v>0.56688732246007478</v>
      </c>
    </row>
    <row r="3650" spans="1:69" x14ac:dyDescent="0.25">
      <c r="A3650" t="s">
        <v>3760</v>
      </c>
      <c r="B3650" s="1">
        <v>44244.40048611111</v>
      </c>
      <c r="C3650">
        <v>3649.85</v>
      </c>
      <c r="D3650">
        <v>0</v>
      </c>
      <c r="E3650">
        <v>0</v>
      </c>
      <c r="F3650">
        <v>1</v>
      </c>
      <c r="G3650">
        <v>1.0851729299999999</v>
      </c>
      <c r="H3650">
        <v>-2.926289E-2</v>
      </c>
      <c r="I3650">
        <v>2.5070000000000001</v>
      </c>
      <c r="J3650">
        <v>0</v>
      </c>
      <c r="K3650">
        <v>0</v>
      </c>
      <c r="L3650">
        <v>1</v>
      </c>
      <c r="M3650">
        <v>6.56086E-3</v>
      </c>
      <c r="N3650">
        <v>9.0543999999999998E-4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-1.3933566799999999</v>
      </c>
      <c r="AI3650">
        <v>-1.2005599899999999</v>
      </c>
      <c r="AJ3650">
        <v>-0.99550000000000005</v>
      </c>
      <c r="AK3650">
        <v>0</v>
      </c>
      <c r="AL3650">
        <v>2.7938906000000001</v>
      </c>
      <c r="AM3650">
        <v>0</v>
      </c>
      <c r="AN3650">
        <v>1.6683493899999999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0.19192911000000001</v>
      </c>
      <c r="AV3650">
        <v>0</v>
      </c>
      <c r="AW3650" t="s">
        <v>113</v>
      </c>
      <c r="AX3650" t="s">
        <v>113</v>
      </c>
      <c r="AY3650">
        <v>0</v>
      </c>
      <c r="AZ3650">
        <v>-2.7938906000000001</v>
      </c>
      <c r="BA3650">
        <v>1.6683493899999999</v>
      </c>
      <c r="BB3650">
        <v>-2.7938906000000001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6"/>
        <v>2.8412323923242E-3</v>
      </c>
      <c r="BO3650">
        <f t="shared" si="227"/>
        <v>1.0358181217244786</v>
      </c>
      <c r="BP3650">
        <f t="shared" si="228"/>
        <v>0.57053685378898489</v>
      </c>
      <c r="BQ3650">
        <f t="shared" si="229"/>
        <v>0.55080794767244312</v>
      </c>
    </row>
    <row r="3651" spans="1:69" x14ac:dyDescent="0.25">
      <c r="A3651" t="s">
        <v>3761</v>
      </c>
      <c r="B3651" s="1">
        <v>44244.400497685187</v>
      </c>
      <c r="C3651">
        <v>3650.85</v>
      </c>
      <c r="D3651">
        <v>0</v>
      </c>
      <c r="E3651">
        <v>0</v>
      </c>
      <c r="F3651">
        <v>1</v>
      </c>
      <c r="G3651">
        <v>1.08565417</v>
      </c>
      <c r="H3651">
        <v>-2.926289E-2</v>
      </c>
      <c r="I3651">
        <v>2.5070000000000001</v>
      </c>
      <c r="J3651">
        <v>0</v>
      </c>
      <c r="K3651">
        <v>0</v>
      </c>
      <c r="L3651">
        <v>1</v>
      </c>
      <c r="M3651">
        <v>6.56086E-3</v>
      </c>
      <c r="N3651">
        <v>9.0543999999999998E-4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-1.39327647</v>
      </c>
      <c r="AI3651">
        <v>-1.2005599899999999</v>
      </c>
      <c r="AJ3651">
        <v>-0.99550000000000005</v>
      </c>
      <c r="AK3651">
        <v>0</v>
      </c>
      <c r="AL3651">
        <v>2.7950970700000002</v>
      </c>
      <c r="AM3651">
        <v>0</v>
      </c>
      <c r="AN3651">
        <v>1.6683493899999999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0.19184925999999999</v>
      </c>
      <c r="AV3651">
        <v>0</v>
      </c>
      <c r="AW3651" t="s">
        <v>113</v>
      </c>
      <c r="AX3651" t="s">
        <v>113</v>
      </c>
      <c r="AY3651">
        <v>0</v>
      </c>
      <c r="AZ3651">
        <v>-2.7950970700000002</v>
      </c>
      <c r="BA3651">
        <v>1.6683493899999999</v>
      </c>
      <c r="BB3651">
        <v>-2.7950970700000002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6"/>
        <v>2.8412095057780001E-3</v>
      </c>
      <c r="BO3651">
        <f t="shared" si="227"/>
        <v>1.0358264654595146</v>
      </c>
      <c r="BP3651">
        <f t="shared" si="228"/>
        <v>0.58719689153762722</v>
      </c>
      <c r="BQ3651">
        <f t="shared" si="229"/>
        <v>0.56688732246007467</v>
      </c>
    </row>
    <row r="3652" spans="1:69" x14ac:dyDescent="0.25">
      <c r="A3652" t="s">
        <v>3762</v>
      </c>
      <c r="B3652" s="1">
        <v>44244.400509259256</v>
      </c>
      <c r="C3652">
        <v>3651.85</v>
      </c>
      <c r="D3652">
        <v>0</v>
      </c>
      <c r="E3652">
        <v>0</v>
      </c>
      <c r="F3652">
        <v>1</v>
      </c>
      <c r="G3652">
        <v>1.08597499</v>
      </c>
      <c r="H3652">
        <v>-2.926289E-2</v>
      </c>
      <c r="I3652">
        <v>2.5070000000000001</v>
      </c>
      <c r="J3652">
        <v>0</v>
      </c>
      <c r="K3652">
        <v>0</v>
      </c>
      <c r="L3652">
        <v>1</v>
      </c>
      <c r="M3652">
        <v>6.7212699999999997E-3</v>
      </c>
      <c r="N3652">
        <v>9.0543999999999998E-4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-1.39351709</v>
      </c>
      <c r="AI3652">
        <v>-1.2005599899999999</v>
      </c>
      <c r="AJ3652">
        <v>-0.99550000000000005</v>
      </c>
      <c r="AK3652">
        <v>0</v>
      </c>
      <c r="AL3652">
        <v>2.7959013700000002</v>
      </c>
      <c r="AM3652">
        <v>0</v>
      </c>
      <c r="AN3652">
        <v>1.71567099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0.1920888</v>
      </c>
      <c r="AV3652">
        <v>0</v>
      </c>
      <c r="AW3652" t="s">
        <v>113</v>
      </c>
      <c r="AX3652" t="s">
        <v>113</v>
      </c>
      <c r="AY3652">
        <v>0</v>
      </c>
      <c r="AZ3652">
        <v>-2.7959013700000002</v>
      </c>
      <c r="BA3652">
        <v>1.71567099</v>
      </c>
      <c r="BB3652">
        <v>-2.7959013700000002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6"/>
        <v>2.8411789906360001E-3</v>
      </c>
      <c r="BO3652">
        <f t="shared" si="227"/>
        <v>1.0358375905564496</v>
      </c>
      <c r="BP3652">
        <f t="shared" si="228"/>
        <v>0.58720319821404099</v>
      </c>
      <c r="BQ3652">
        <f t="shared" si="229"/>
        <v>0.56688732246007478</v>
      </c>
    </row>
    <row r="3653" spans="1:69" x14ac:dyDescent="0.25">
      <c r="A3653" t="s">
        <v>3763</v>
      </c>
      <c r="B3653" s="1">
        <v>44244.400520833333</v>
      </c>
      <c r="C3653">
        <v>3652.85</v>
      </c>
      <c r="D3653">
        <v>0</v>
      </c>
      <c r="E3653">
        <v>0</v>
      </c>
      <c r="F3653">
        <v>1</v>
      </c>
      <c r="G3653">
        <v>1.0865364399999999</v>
      </c>
      <c r="H3653">
        <v>-2.926289E-2</v>
      </c>
      <c r="I3653">
        <v>2.5070000000000001</v>
      </c>
      <c r="J3653">
        <v>0</v>
      </c>
      <c r="K3653">
        <v>0</v>
      </c>
      <c r="L3653">
        <v>1</v>
      </c>
      <c r="M3653">
        <v>6.7212699999999997E-3</v>
      </c>
      <c r="N3653">
        <v>9.0543999999999998E-4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-1.39351709</v>
      </c>
      <c r="AI3653">
        <v>-1.2005599899999999</v>
      </c>
      <c r="AJ3653">
        <v>-0.99550000000000005</v>
      </c>
      <c r="AK3653">
        <v>0</v>
      </c>
      <c r="AL3653">
        <v>2.7973089099999999</v>
      </c>
      <c r="AM3653">
        <v>0</v>
      </c>
      <c r="AN3653">
        <v>1.71567099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0.1920888</v>
      </c>
      <c r="AV3653">
        <v>0</v>
      </c>
      <c r="AW3653" t="s">
        <v>113</v>
      </c>
      <c r="AX3653" t="s">
        <v>113</v>
      </c>
      <c r="AY3653">
        <v>0</v>
      </c>
      <c r="AZ3653">
        <v>-2.7973089099999999</v>
      </c>
      <c r="BA3653">
        <v>1.71567099</v>
      </c>
      <c r="BB3653">
        <v>-2.7973089099999999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6"/>
        <v>2.8411332171642003E-3</v>
      </c>
      <c r="BO3653">
        <f t="shared" si="227"/>
        <v>1.0358542789265881</v>
      </c>
      <c r="BP3653">
        <f t="shared" si="228"/>
        <v>0.60386854781573751</v>
      </c>
      <c r="BQ3653">
        <f t="shared" si="229"/>
        <v>0.58296669724770644</v>
      </c>
    </row>
    <row r="3654" spans="1:69" x14ac:dyDescent="0.25">
      <c r="A3654" t="s">
        <v>3764</v>
      </c>
      <c r="B3654" s="1">
        <v>44244.40053240741</v>
      </c>
      <c r="C3654">
        <v>3653.85</v>
      </c>
      <c r="D3654">
        <v>0</v>
      </c>
      <c r="E3654">
        <v>0</v>
      </c>
      <c r="F3654">
        <v>1</v>
      </c>
      <c r="G3654">
        <v>1.0868572599999999</v>
      </c>
      <c r="H3654">
        <v>-2.926289E-2</v>
      </c>
      <c r="I3654">
        <v>2.5070000000000001</v>
      </c>
      <c r="J3654">
        <v>0</v>
      </c>
      <c r="K3654">
        <v>0</v>
      </c>
      <c r="L3654">
        <v>1</v>
      </c>
      <c r="M3654">
        <v>6.6410599999999998E-3</v>
      </c>
      <c r="N3654">
        <v>9.0543999999999998E-4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-1.39375771</v>
      </c>
      <c r="AI3654">
        <v>-1.2005599899999999</v>
      </c>
      <c r="AJ3654">
        <v>-0.99550000000000005</v>
      </c>
      <c r="AK3654">
        <v>0</v>
      </c>
      <c r="AL3654">
        <v>2.7981132199999998</v>
      </c>
      <c r="AM3654">
        <v>0</v>
      </c>
      <c r="AN3654">
        <v>1.69201019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0.19232832999999999</v>
      </c>
      <c r="AV3654">
        <v>0</v>
      </c>
      <c r="AW3654" t="s">
        <v>113</v>
      </c>
      <c r="AX3654" t="s">
        <v>113</v>
      </c>
      <c r="AY3654">
        <v>0</v>
      </c>
      <c r="AZ3654">
        <v>-2.7981132199999998</v>
      </c>
      <c r="BA3654">
        <v>1.69201019</v>
      </c>
      <c r="BB3654">
        <v>-2.7981132199999998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6"/>
        <v>2.8411027020222007E-3</v>
      </c>
      <c r="BO3654">
        <f t="shared" si="227"/>
        <v>1.0358654046209848</v>
      </c>
      <c r="BP3654">
        <f t="shared" si="228"/>
        <v>0.60387503372505458</v>
      </c>
      <c r="BQ3654">
        <f t="shared" si="229"/>
        <v>0.58296669724770644</v>
      </c>
    </row>
    <row r="3655" spans="1:69" x14ac:dyDescent="0.25">
      <c r="A3655" t="s">
        <v>3765</v>
      </c>
      <c r="B3655" s="1">
        <v>44244.400543981479</v>
      </c>
      <c r="C3655">
        <v>3654.85</v>
      </c>
      <c r="D3655">
        <v>0</v>
      </c>
      <c r="E3655">
        <v>0</v>
      </c>
      <c r="F3655">
        <v>1</v>
      </c>
      <c r="G3655">
        <v>1.08709788</v>
      </c>
      <c r="H3655">
        <v>-2.926289E-2</v>
      </c>
      <c r="I3655">
        <v>2.5070000000000001</v>
      </c>
      <c r="J3655">
        <v>0</v>
      </c>
      <c r="K3655">
        <v>0</v>
      </c>
      <c r="L3655">
        <v>1</v>
      </c>
      <c r="M3655">
        <v>6.56086E-3</v>
      </c>
      <c r="N3655">
        <v>9.0543999999999998E-4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-1.39351709</v>
      </c>
      <c r="AI3655">
        <v>-1.2005599899999999</v>
      </c>
      <c r="AJ3655">
        <v>-0.99550000000000005</v>
      </c>
      <c r="AK3655">
        <v>0</v>
      </c>
      <c r="AL3655">
        <v>2.7987164500000001</v>
      </c>
      <c r="AM3655">
        <v>0</v>
      </c>
      <c r="AN3655">
        <v>1.6683493899999999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0.1920888</v>
      </c>
      <c r="AV3655">
        <v>0</v>
      </c>
      <c r="AW3655" t="s">
        <v>113</v>
      </c>
      <c r="AX3655" t="s">
        <v>113</v>
      </c>
      <c r="AY3655">
        <v>0</v>
      </c>
      <c r="AZ3655">
        <v>-2.7987164500000001</v>
      </c>
      <c r="BA3655">
        <v>1.6683493899999999</v>
      </c>
      <c r="BB3655">
        <v>-2.7987164500000001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si="226"/>
        <v>2.8410492999545998E-3</v>
      </c>
      <c r="BO3655">
        <f t="shared" si="227"/>
        <v>1.0358848753687695</v>
      </c>
      <c r="BP3655">
        <f t="shared" si="228"/>
        <v>0.59555819394863663</v>
      </c>
      <c r="BQ3655">
        <f t="shared" si="229"/>
        <v>0.57492700985389045</v>
      </c>
    </row>
    <row r="3656" spans="1:69" x14ac:dyDescent="0.25">
      <c r="A3656" t="s">
        <v>3766</v>
      </c>
      <c r="B3656" s="1">
        <v>44244.400555555556</v>
      </c>
      <c r="C3656">
        <v>3655.85</v>
      </c>
      <c r="D3656">
        <v>0</v>
      </c>
      <c r="E3656">
        <v>0</v>
      </c>
      <c r="F3656">
        <v>1</v>
      </c>
      <c r="G3656">
        <v>1.0873385</v>
      </c>
      <c r="H3656">
        <v>-2.926289E-2</v>
      </c>
      <c r="I3656">
        <v>2.5070000000000001</v>
      </c>
      <c r="J3656">
        <v>0</v>
      </c>
      <c r="K3656">
        <v>0</v>
      </c>
      <c r="L3656">
        <v>1</v>
      </c>
      <c r="M3656">
        <v>6.7212699999999997E-3</v>
      </c>
      <c r="N3656">
        <v>9.0543999999999998E-4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-1.3936774999999999</v>
      </c>
      <c r="AI3656">
        <v>-1.2005599899999999</v>
      </c>
      <c r="AJ3656">
        <v>-0.99550000000000005</v>
      </c>
      <c r="AK3656">
        <v>0</v>
      </c>
      <c r="AL3656">
        <v>2.79931968</v>
      </c>
      <c r="AM3656">
        <v>0</v>
      </c>
      <c r="AN3656">
        <v>1.71567099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0.19224848999999999</v>
      </c>
      <c r="AV3656">
        <v>0</v>
      </c>
      <c r="AW3656" t="s">
        <v>113</v>
      </c>
      <c r="AX3656" t="s">
        <v>113</v>
      </c>
      <c r="AY3656">
        <v>0</v>
      </c>
      <c r="AZ3656">
        <v>-2.79931968</v>
      </c>
      <c r="BA3656">
        <v>1.71567099</v>
      </c>
      <c r="BB3656">
        <v>-2.79931968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ref="BN3656:BN3719" si="230">(BQ$2*(BO$2-AL3654)/1000000)</f>
        <v>2.8410187844332001E-3</v>
      </c>
      <c r="BO3656">
        <f t="shared" ref="BO3656:BO3719" si="231">((30*10)*9.81/BN3656)/1000000</f>
        <v>1.0358960018587648</v>
      </c>
      <c r="BP3656">
        <f t="shared" ref="BP3656:BP3719" si="232">((AN3655*1000)/BN3656)/1000000</f>
        <v>0.58723631084081185</v>
      </c>
      <c r="BQ3656">
        <f t="shared" ref="BQ3656:BQ3719" si="233">BP3656/BO3656</f>
        <v>0.56688732246007478</v>
      </c>
    </row>
    <row r="3657" spans="1:69" x14ac:dyDescent="0.25">
      <c r="A3657" t="s">
        <v>3767</v>
      </c>
      <c r="B3657" s="1">
        <v>44244.400567129633</v>
      </c>
      <c r="C3657">
        <v>3656.85</v>
      </c>
      <c r="D3657">
        <v>0</v>
      </c>
      <c r="E3657">
        <v>0</v>
      </c>
      <c r="F3657">
        <v>1</v>
      </c>
      <c r="G3657">
        <v>1.08765932</v>
      </c>
      <c r="H3657">
        <v>-2.926289E-2</v>
      </c>
      <c r="I3657">
        <v>2.5070000000000001</v>
      </c>
      <c r="J3657">
        <v>0</v>
      </c>
      <c r="K3657">
        <v>0</v>
      </c>
      <c r="L3657">
        <v>1</v>
      </c>
      <c r="M3657">
        <v>6.7212699999999997E-3</v>
      </c>
      <c r="N3657">
        <v>9.0543999999999998E-4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-1.3936774999999999</v>
      </c>
      <c r="AI3657">
        <v>-1.2005599899999999</v>
      </c>
      <c r="AJ3657">
        <v>-0.99550000000000005</v>
      </c>
      <c r="AK3657">
        <v>0</v>
      </c>
      <c r="AL3657">
        <v>2.8001239899999999</v>
      </c>
      <c r="AM3657">
        <v>0</v>
      </c>
      <c r="AN3657">
        <v>1.71567099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0.19224848999999999</v>
      </c>
      <c r="AV3657">
        <v>0</v>
      </c>
      <c r="AW3657" t="s">
        <v>113</v>
      </c>
      <c r="AX3657" t="s">
        <v>113</v>
      </c>
      <c r="AY3657">
        <v>0</v>
      </c>
      <c r="AZ3657">
        <v>-2.8001239899999999</v>
      </c>
      <c r="BA3657">
        <v>1.71567099</v>
      </c>
      <c r="BB3657">
        <v>-2.8001239899999999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30"/>
        <v>2.8409958978869998E-3</v>
      </c>
      <c r="BO3657">
        <f t="shared" si="231"/>
        <v>1.0359043468485352</v>
      </c>
      <c r="BP3657">
        <f t="shared" si="232"/>
        <v>0.60389773574683303</v>
      </c>
      <c r="BQ3657">
        <f t="shared" si="233"/>
        <v>0.58296669724770644</v>
      </c>
    </row>
    <row r="3658" spans="1:69" x14ac:dyDescent="0.25">
      <c r="A3658" t="s">
        <v>3768</v>
      </c>
      <c r="B3658" s="1">
        <v>44244.400578703702</v>
      </c>
      <c r="C3658">
        <v>3657.85</v>
      </c>
      <c r="D3658">
        <v>0</v>
      </c>
      <c r="E3658">
        <v>0</v>
      </c>
      <c r="F3658">
        <v>1</v>
      </c>
      <c r="G3658">
        <v>1.0879801499999999</v>
      </c>
      <c r="H3658">
        <v>-2.926289E-2</v>
      </c>
      <c r="I3658">
        <v>2.5070000000000001</v>
      </c>
      <c r="J3658">
        <v>0</v>
      </c>
      <c r="K3658">
        <v>0</v>
      </c>
      <c r="L3658">
        <v>1</v>
      </c>
      <c r="M3658">
        <v>6.6410599999999998E-3</v>
      </c>
      <c r="N3658">
        <v>9.0543999999999998E-4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-1.39383792</v>
      </c>
      <c r="AI3658">
        <v>-1.2005599899999999</v>
      </c>
      <c r="AJ3658">
        <v>-0.99550000000000005</v>
      </c>
      <c r="AK3658">
        <v>0</v>
      </c>
      <c r="AL3658">
        <v>2.8009282899999999</v>
      </c>
      <c r="AM3658">
        <v>0</v>
      </c>
      <c r="AN3658">
        <v>1.69201019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0.19240818000000001</v>
      </c>
      <c r="AV3658">
        <v>0</v>
      </c>
      <c r="AW3658" t="s">
        <v>113</v>
      </c>
      <c r="AX3658" t="s">
        <v>113</v>
      </c>
      <c r="AY3658">
        <v>0</v>
      </c>
      <c r="AZ3658">
        <v>-2.8009282899999999</v>
      </c>
      <c r="BA3658">
        <v>1.69201019</v>
      </c>
      <c r="BB3658">
        <v>-2.8009282899999999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30"/>
        <v>2.8409730113408004E-3</v>
      </c>
      <c r="BO3658">
        <f t="shared" si="231"/>
        <v>1.0359126919727575</v>
      </c>
      <c r="BP3658">
        <f t="shared" si="232"/>
        <v>0.60390260067633916</v>
      </c>
      <c r="BQ3658">
        <f t="shared" si="233"/>
        <v>0.58296669724770656</v>
      </c>
    </row>
    <row r="3659" spans="1:69" x14ac:dyDescent="0.25">
      <c r="A3659" t="s">
        <v>3769</v>
      </c>
      <c r="B3659" s="1">
        <v>44244.400590277779</v>
      </c>
      <c r="C3659">
        <v>3658.85</v>
      </c>
      <c r="D3659">
        <v>0</v>
      </c>
      <c r="E3659">
        <v>0</v>
      </c>
      <c r="F3659">
        <v>1</v>
      </c>
      <c r="G3659">
        <v>1.08846138</v>
      </c>
      <c r="H3659">
        <v>-2.926289E-2</v>
      </c>
      <c r="I3659">
        <v>2.5070000000000001</v>
      </c>
      <c r="J3659">
        <v>0</v>
      </c>
      <c r="K3659">
        <v>0</v>
      </c>
      <c r="L3659">
        <v>1</v>
      </c>
      <c r="M3659">
        <v>6.7212699999999997E-3</v>
      </c>
      <c r="N3659">
        <v>9.0543999999999998E-4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-1.39375771</v>
      </c>
      <c r="AI3659">
        <v>-1.2005599899999999</v>
      </c>
      <c r="AJ3659">
        <v>-0.99550000000000005</v>
      </c>
      <c r="AK3659">
        <v>0</v>
      </c>
      <c r="AL3659">
        <v>2.8021347599999999</v>
      </c>
      <c r="AM3659">
        <v>0</v>
      </c>
      <c r="AN3659">
        <v>1.71567099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0.19232832999999999</v>
      </c>
      <c r="AV3659">
        <v>0</v>
      </c>
      <c r="AW3659" t="s">
        <v>113</v>
      </c>
      <c r="AX3659" t="s">
        <v>113</v>
      </c>
      <c r="AY3659">
        <v>0</v>
      </c>
      <c r="AZ3659">
        <v>-2.8021347599999999</v>
      </c>
      <c r="BA3659">
        <v>1.71567099</v>
      </c>
      <c r="BB3659">
        <v>-2.8021347599999999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30"/>
        <v>2.8409424958193998E-3</v>
      </c>
      <c r="BO3659">
        <f t="shared" si="231"/>
        <v>1.0359238190603235</v>
      </c>
      <c r="BP3659">
        <f t="shared" si="232"/>
        <v>0.59558058372877454</v>
      </c>
      <c r="BQ3659">
        <f t="shared" si="233"/>
        <v>0.57492700985389056</v>
      </c>
    </row>
    <row r="3660" spans="1:69" x14ac:dyDescent="0.25">
      <c r="A3660" t="s">
        <v>3770</v>
      </c>
      <c r="B3660" s="1">
        <v>44244.400601851848</v>
      </c>
      <c r="C3660">
        <v>3659.85</v>
      </c>
      <c r="D3660">
        <v>0</v>
      </c>
      <c r="E3660">
        <v>0</v>
      </c>
      <c r="F3660">
        <v>1</v>
      </c>
      <c r="G3660">
        <v>1.0887020000000001</v>
      </c>
      <c r="H3660">
        <v>-2.926289E-2</v>
      </c>
      <c r="I3660">
        <v>2.5070000000000001</v>
      </c>
      <c r="J3660">
        <v>0</v>
      </c>
      <c r="K3660">
        <v>0</v>
      </c>
      <c r="L3660">
        <v>1</v>
      </c>
      <c r="M3660">
        <v>6.6410599999999998E-3</v>
      </c>
      <c r="N3660">
        <v>9.0543999999999998E-4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-1.39383792</v>
      </c>
      <c r="AI3660">
        <v>-1.2005599899999999</v>
      </c>
      <c r="AJ3660">
        <v>-0.99550000000000005</v>
      </c>
      <c r="AK3660">
        <v>0</v>
      </c>
      <c r="AL3660">
        <v>2.8027379899999998</v>
      </c>
      <c r="AM3660">
        <v>0</v>
      </c>
      <c r="AN3660">
        <v>1.69201019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0.19240818000000001</v>
      </c>
      <c r="AV3660">
        <v>0</v>
      </c>
      <c r="AW3660" t="s">
        <v>113</v>
      </c>
      <c r="AX3660" t="s">
        <v>113</v>
      </c>
      <c r="AY3660">
        <v>0</v>
      </c>
      <c r="AZ3660">
        <v>-2.8027379899999998</v>
      </c>
      <c r="BA3660">
        <v>1.69201019</v>
      </c>
      <c r="BB3660">
        <v>-2.8027379899999998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30"/>
        <v>2.8409119806774002E-3</v>
      </c>
      <c r="BO3660">
        <f t="shared" si="231"/>
        <v>1.0359349462485836</v>
      </c>
      <c r="BP3660">
        <f t="shared" si="232"/>
        <v>0.60391557417801711</v>
      </c>
      <c r="BQ3660">
        <f t="shared" si="233"/>
        <v>0.58296669724770644</v>
      </c>
    </row>
    <row r="3661" spans="1:69" x14ac:dyDescent="0.25">
      <c r="A3661" t="s">
        <v>3771</v>
      </c>
      <c r="B3661" s="1">
        <v>44244.400613425925</v>
      </c>
      <c r="C3661">
        <v>3660.85</v>
      </c>
      <c r="D3661">
        <v>0</v>
      </c>
      <c r="E3661">
        <v>0</v>
      </c>
      <c r="F3661">
        <v>1</v>
      </c>
      <c r="G3661">
        <v>1.08902283</v>
      </c>
      <c r="H3661">
        <v>-2.926289E-2</v>
      </c>
      <c r="I3661">
        <v>2.5070000000000001</v>
      </c>
      <c r="J3661">
        <v>0</v>
      </c>
      <c r="K3661">
        <v>0</v>
      </c>
      <c r="L3661">
        <v>1</v>
      </c>
      <c r="M3661">
        <v>6.7212699999999997E-3</v>
      </c>
      <c r="N3661">
        <v>9.0543999999999998E-4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-1.39383792</v>
      </c>
      <c r="AI3661">
        <v>-1.2005599899999999</v>
      </c>
      <c r="AJ3661">
        <v>-0.99550000000000005</v>
      </c>
      <c r="AK3661">
        <v>0</v>
      </c>
      <c r="AL3661">
        <v>2.8035422900000002</v>
      </c>
      <c r="AM3661">
        <v>0</v>
      </c>
      <c r="AN3661">
        <v>1.71567099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0.19240818000000001</v>
      </c>
      <c r="AV3661">
        <v>0</v>
      </c>
      <c r="AW3661" t="s">
        <v>113</v>
      </c>
      <c r="AX3661" t="s">
        <v>113</v>
      </c>
      <c r="AY3661">
        <v>0</v>
      </c>
      <c r="AZ3661">
        <v>-2.8035422900000002</v>
      </c>
      <c r="BA3661">
        <v>1.71567099</v>
      </c>
      <c r="BB3661">
        <v>-2.8035422900000002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30"/>
        <v>2.8408662072056E-3</v>
      </c>
      <c r="BO3661">
        <f t="shared" si="231"/>
        <v>1.0359516377558884</v>
      </c>
      <c r="BP3661">
        <f t="shared" si="232"/>
        <v>0.59559657744823369</v>
      </c>
      <c r="BQ3661">
        <f t="shared" si="233"/>
        <v>0.57492700985389056</v>
      </c>
    </row>
    <row r="3662" spans="1:69" x14ac:dyDescent="0.25">
      <c r="A3662" t="s">
        <v>3772</v>
      </c>
      <c r="B3662" s="1">
        <v>44244.400625000002</v>
      </c>
      <c r="C3662">
        <v>3661.85</v>
      </c>
      <c r="D3662">
        <v>0</v>
      </c>
      <c r="E3662">
        <v>0</v>
      </c>
      <c r="F3662">
        <v>1</v>
      </c>
      <c r="G3662">
        <v>1.08950407</v>
      </c>
      <c r="H3662">
        <v>-2.926289E-2</v>
      </c>
      <c r="I3662">
        <v>2.5070000000000001</v>
      </c>
      <c r="J3662">
        <v>0</v>
      </c>
      <c r="K3662">
        <v>0</v>
      </c>
      <c r="L3662">
        <v>1</v>
      </c>
      <c r="M3662">
        <v>6.7212699999999997E-3</v>
      </c>
      <c r="N3662">
        <v>9.0543999999999998E-4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-1.3939181199999999</v>
      </c>
      <c r="AI3662">
        <v>-1.2005599899999999</v>
      </c>
      <c r="AJ3662">
        <v>-0.99550000000000005</v>
      </c>
      <c r="AK3662">
        <v>0</v>
      </c>
      <c r="AL3662">
        <v>2.8047487599999998</v>
      </c>
      <c r="AM3662">
        <v>0</v>
      </c>
      <c r="AN3662">
        <v>1.71567099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0.19248802000000001</v>
      </c>
      <c r="AV3662">
        <v>0</v>
      </c>
      <c r="AW3662" t="s">
        <v>113</v>
      </c>
      <c r="AX3662" t="s">
        <v>113</v>
      </c>
      <c r="AY3662">
        <v>0</v>
      </c>
      <c r="AZ3662">
        <v>-2.8047487599999998</v>
      </c>
      <c r="BA3662">
        <v>1.71567099</v>
      </c>
      <c r="BB3662">
        <v>-2.8047487599999998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30"/>
        <v>2.8408433206594001E-3</v>
      </c>
      <c r="BO3662">
        <f t="shared" si="231"/>
        <v>1.0359599836420714</v>
      </c>
      <c r="BP3662">
        <f t="shared" si="232"/>
        <v>0.60393017014460637</v>
      </c>
      <c r="BQ3662">
        <f t="shared" si="233"/>
        <v>0.58296669724770644</v>
      </c>
    </row>
    <row r="3663" spans="1:69" x14ac:dyDescent="0.25">
      <c r="A3663" t="s">
        <v>3773</v>
      </c>
      <c r="B3663" s="1">
        <v>44244.400636574072</v>
      </c>
      <c r="C3663">
        <v>3662.85</v>
      </c>
      <c r="D3663">
        <v>0</v>
      </c>
      <c r="E3663">
        <v>0</v>
      </c>
      <c r="F3663">
        <v>1</v>
      </c>
      <c r="G3663">
        <v>1.08982489</v>
      </c>
      <c r="H3663">
        <v>-2.926289E-2</v>
      </c>
      <c r="I3663">
        <v>2.5070000000000001</v>
      </c>
      <c r="J3663">
        <v>0</v>
      </c>
      <c r="K3663">
        <v>0</v>
      </c>
      <c r="L3663">
        <v>1</v>
      </c>
      <c r="M3663">
        <v>6.8014800000000004E-3</v>
      </c>
      <c r="N3663">
        <v>9.0543999999999998E-4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-1.39407853</v>
      </c>
      <c r="AI3663">
        <v>-1.2005599899999999</v>
      </c>
      <c r="AJ3663">
        <v>-0.99550000000000005</v>
      </c>
      <c r="AK3663">
        <v>0</v>
      </c>
      <c r="AL3663">
        <v>2.8055530599999998</v>
      </c>
      <c r="AM3663">
        <v>0</v>
      </c>
      <c r="AN3663">
        <v>1.73933179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0.19264771</v>
      </c>
      <c r="AV3663">
        <v>0</v>
      </c>
      <c r="AW3663" t="s">
        <v>113</v>
      </c>
      <c r="AX3663" t="s">
        <v>113</v>
      </c>
      <c r="AY3663">
        <v>0</v>
      </c>
      <c r="AZ3663">
        <v>-2.8055530599999998</v>
      </c>
      <c r="BA3663">
        <v>1.73933179</v>
      </c>
      <c r="BB3663">
        <v>-2.8055530599999998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30"/>
        <v>2.8408128055174E-3</v>
      </c>
      <c r="BO3663">
        <f t="shared" si="231"/>
        <v>1.0359711116072601</v>
      </c>
      <c r="BP3663">
        <f t="shared" si="232"/>
        <v>0.60393665737771951</v>
      </c>
      <c r="BQ3663">
        <f t="shared" si="233"/>
        <v>0.58296669724770644</v>
      </c>
    </row>
    <row r="3664" spans="1:69" x14ac:dyDescent="0.25">
      <c r="A3664" t="s">
        <v>3774</v>
      </c>
      <c r="B3664" s="1">
        <v>44244.400648148148</v>
      </c>
      <c r="C3664">
        <v>3663.85</v>
      </c>
      <c r="D3664">
        <v>0</v>
      </c>
      <c r="E3664">
        <v>0</v>
      </c>
      <c r="F3664">
        <v>1</v>
      </c>
      <c r="G3664">
        <v>1.09022592</v>
      </c>
      <c r="H3664">
        <v>-2.926289E-2</v>
      </c>
      <c r="I3664">
        <v>2.5070000000000001</v>
      </c>
      <c r="J3664">
        <v>0</v>
      </c>
      <c r="K3664">
        <v>0</v>
      </c>
      <c r="L3664">
        <v>1</v>
      </c>
      <c r="M3664">
        <v>6.6410599999999998E-3</v>
      </c>
      <c r="N3664">
        <v>9.0543999999999998E-4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-1.3939983300000001</v>
      </c>
      <c r="AI3664">
        <v>-1.2005599899999999</v>
      </c>
      <c r="AJ3664">
        <v>-0.99550000000000005</v>
      </c>
      <c r="AK3664">
        <v>0</v>
      </c>
      <c r="AL3664">
        <v>2.8065584499999998</v>
      </c>
      <c r="AM3664">
        <v>0</v>
      </c>
      <c r="AN3664">
        <v>1.69201019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0.19256787</v>
      </c>
      <c r="AV3664">
        <v>0</v>
      </c>
      <c r="AW3664" t="s">
        <v>113</v>
      </c>
      <c r="AX3664" t="s">
        <v>113</v>
      </c>
      <c r="AY3664">
        <v>0</v>
      </c>
      <c r="AZ3664">
        <v>-2.8065584499999998</v>
      </c>
      <c r="BA3664">
        <v>1.69201019</v>
      </c>
      <c r="BB3664">
        <v>-2.8065584499999998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30"/>
        <v>2.8407670320456002E-3</v>
      </c>
      <c r="BO3664">
        <f t="shared" si="231"/>
        <v>1.0359878042800232</v>
      </c>
      <c r="BP3664">
        <f t="shared" si="232"/>
        <v>0.6122754067402455</v>
      </c>
      <c r="BQ3664">
        <f t="shared" si="233"/>
        <v>0.59100638464152222</v>
      </c>
    </row>
    <row r="3665" spans="1:69" x14ac:dyDescent="0.25">
      <c r="A3665" t="s">
        <v>3775</v>
      </c>
      <c r="B3665" s="1">
        <v>44244.400659722225</v>
      </c>
      <c r="C3665">
        <v>3664.85</v>
      </c>
      <c r="D3665">
        <v>0</v>
      </c>
      <c r="E3665">
        <v>0</v>
      </c>
      <c r="F3665">
        <v>1</v>
      </c>
      <c r="G3665">
        <v>1.09046654</v>
      </c>
      <c r="H3665">
        <v>-2.926289E-2</v>
      </c>
      <c r="I3665">
        <v>2.5070000000000001</v>
      </c>
      <c r="J3665">
        <v>0</v>
      </c>
      <c r="K3665">
        <v>0</v>
      </c>
      <c r="L3665">
        <v>1</v>
      </c>
      <c r="M3665">
        <v>6.7212699999999997E-3</v>
      </c>
      <c r="N3665">
        <v>9.0543999999999998E-4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-1.39407853</v>
      </c>
      <c r="AI3665">
        <v>-1.2005599899999999</v>
      </c>
      <c r="AJ3665">
        <v>-0.99550000000000005</v>
      </c>
      <c r="AK3665">
        <v>0</v>
      </c>
      <c r="AL3665">
        <v>2.8071616800000001</v>
      </c>
      <c r="AM3665">
        <v>0</v>
      </c>
      <c r="AN3665">
        <v>1.71567099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0.19264771</v>
      </c>
      <c r="AV3665">
        <v>0</v>
      </c>
      <c r="AW3665" t="s">
        <v>113</v>
      </c>
      <c r="AX3665" t="s">
        <v>113</v>
      </c>
      <c r="AY3665">
        <v>0</v>
      </c>
      <c r="AZ3665">
        <v>-2.8071616800000001</v>
      </c>
      <c r="BA3665">
        <v>1.71567099</v>
      </c>
      <c r="BB3665">
        <v>-2.8071616800000001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30"/>
        <v>2.8407365169036002E-3</v>
      </c>
      <c r="BO3665">
        <f t="shared" si="231"/>
        <v>1.0359989328429047</v>
      </c>
      <c r="BP3665">
        <f t="shared" si="232"/>
        <v>0.59562376867119282</v>
      </c>
      <c r="BQ3665">
        <f t="shared" si="233"/>
        <v>0.57492700985389067</v>
      </c>
    </row>
    <row r="3666" spans="1:69" x14ac:dyDescent="0.25">
      <c r="A3666" t="s">
        <v>3776</v>
      </c>
      <c r="B3666" s="1">
        <v>44244.400671296295</v>
      </c>
      <c r="C3666">
        <v>3665.85</v>
      </c>
      <c r="D3666">
        <v>0</v>
      </c>
      <c r="E3666">
        <v>0</v>
      </c>
      <c r="F3666">
        <v>1</v>
      </c>
      <c r="G3666">
        <v>1.0908675699999999</v>
      </c>
      <c r="H3666">
        <v>-2.926289E-2</v>
      </c>
      <c r="I3666">
        <v>2.5070000000000001</v>
      </c>
      <c r="J3666">
        <v>0</v>
      </c>
      <c r="K3666">
        <v>0</v>
      </c>
      <c r="L3666">
        <v>1</v>
      </c>
      <c r="M3666">
        <v>6.56086E-3</v>
      </c>
      <c r="N3666">
        <v>9.0543999999999998E-4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-1.39407853</v>
      </c>
      <c r="AI3666">
        <v>-1.2005599899999999</v>
      </c>
      <c r="AJ3666">
        <v>-0.99550000000000005</v>
      </c>
      <c r="AK3666">
        <v>0</v>
      </c>
      <c r="AL3666">
        <v>2.8081670600000002</v>
      </c>
      <c r="AM3666">
        <v>0</v>
      </c>
      <c r="AN3666">
        <v>1.6683493899999999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0.19264771</v>
      </c>
      <c r="AV3666">
        <v>0</v>
      </c>
      <c r="AW3666" t="s">
        <v>113</v>
      </c>
      <c r="AX3666" t="s">
        <v>113</v>
      </c>
      <c r="AY3666">
        <v>0</v>
      </c>
      <c r="AZ3666">
        <v>-2.8081670600000002</v>
      </c>
      <c r="BA3666">
        <v>1.6683493899999999</v>
      </c>
      <c r="BB3666">
        <v>-2.8081670600000002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30"/>
        <v>2.8406983724070002E-3</v>
      </c>
      <c r="BO3666">
        <f t="shared" si="231"/>
        <v>1.0360128440902781</v>
      </c>
      <c r="BP3666">
        <f t="shared" si="232"/>
        <v>0.6039609860255124</v>
      </c>
      <c r="BQ3666">
        <f t="shared" si="233"/>
        <v>0.58296669724770644</v>
      </c>
    </row>
    <row r="3667" spans="1:69" x14ac:dyDescent="0.25">
      <c r="A3667" t="s">
        <v>3777</v>
      </c>
      <c r="B3667" s="1">
        <v>44244.400682870371</v>
      </c>
      <c r="C3667">
        <v>3666.85</v>
      </c>
      <c r="D3667">
        <v>0</v>
      </c>
      <c r="E3667">
        <v>0</v>
      </c>
      <c r="F3667">
        <v>1</v>
      </c>
      <c r="G3667">
        <v>1.0911081899999999</v>
      </c>
      <c r="H3667">
        <v>-2.926289E-2</v>
      </c>
      <c r="I3667">
        <v>2.5070000000000001</v>
      </c>
      <c r="J3667">
        <v>0</v>
      </c>
      <c r="K3667">
        <v>0</v>
      </c>
      <c r="L3667">
        <v>1</v>
      </c>
      <c r="M3667">
        <v>6.7212699999999997E-3</v>
      </c>
      <c r="N3667">
        <v>9.0543999999999998E-4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-1.3942389500000001</v>
      </c>
      <c r="AI3667">
        <v>-1.2005599899999999</v>
      </c>
      <c r="AJ3667">
        <v>-0.99550000000000005</v>
      </c>
      <c r="AK3667">
        <v>0</v>
      </c>
      <c r="AL3667">
        <v>2.80877029</v>
      </c>
      <c r="AM3667">
        <v>0</v>
      </c>
      <c r="AN3667">
        <v>1.71567099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0.19280741000000001</v>
      </c>
      <c r="AV3667">
        <v>0</v>
      </c>
      <c r="AW3667" t="s">
        <v>113</v>
      </c>
      <c r="AX3667" t="s">
        <v>113</v>
      </c>
      <c r="AY3667">
        <v>0</v>
      </c>
      <c r="AZ3667">
        <v>-2.80877029</v>
      </c>
      <c r="BA3667">
        <v>1.71567099</v>
      </c>
      <c r="BB3667">
        <v>-2.80877029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30"/>
        <v>2.8406754858607995E-3</v>
      </c>
      <c r="BO3667">
        <f t="shared" si="231"/>
        <v>1.0360211909626817</v>
      </c>
      <c r="BP3667">
        <f t="shared" si="232"/>
        <v>0.5873072789567324</v>
      </c>
      <c r="BQ3667">
        <f t="shared" si="233"/>
        <v>0.56688732246007467</v>
      </c>
    </row>
    <row r="3668" spans="1:69" x14ac:dyDescent="0.25">
      <c r="A3668" t="s">
        <v>3778</v>
      </c>
      <c r="B3668" s="1">
        <v>44244.400694444441</v>
      </c>
      <c r="C3668">
        <v>3667.85</v>
      </c>
      <c r="D3668">
        <v>0</v>
      </c>
      <c r="E3668">
        <v>0</v>
      </c>
      <c r="F3668">
        <v>1</v>
      </c>
      <c r="G3668">
        <v>1.0915092200000001</v>
      </c>
      <c r="H3668">
        <v>-2.926289E-2</v>
      </c>
      <c r="I3668">
        <v>2.5070000000000001</v>
      </c>
      <c r="J3668">
        <v>0</v>
      </c>
      <c r="K3668">
        <v>0</v>
      </c>
      <c r="L3668">
        <v>1</v>
      </c>
      <c r="M3668">
        <v>6.56086E-3</v>
      </c>
      <c r="N3668">
        <v>9.0543999999999998E-4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-1.3943191500000001</v>
      </c>
      <c r="AI3668">
        <v>-1.2005599899999999</v>
      </c>
      <c r="AJ3668">
        <v>-0.99550000000000005</v>
      </c>
      <c r="AK3668">
        <v>0</v>
      </c>
      <c r="AL3668">
        <v>2.80977568</v>
      </c>
      <c r="AM3668">
        <v>0</v>
      </c>
      <c r="AN3668">
        <v>1.6683493899999999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0.19288725000000001</v>
      </c>
      <c r="AV3668">
        <v>0</v>
      </c>
      <c r="AW3668" t="s">
        <v>113</v>
      </c>
      <c r="AX3668" t="s">
        <v>113</v>
      </c>
      <c r="AY3668">
        <v>0</v>
      </c>
      <c r="AZ3668">
        <v>-2.80977568</v>
      </c>
      <c r="BA3668">
        <v>1.6683493899999999</v>
      </c>
      <c r="BB3668">
        <v>-2.80977568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30"/>
        <v>2.8406373417435996E-3</v>
      </c>
      <c r="BO3668">
        <f t="shared" si="231"/>
        <v>1.0360351026694488</v>
      </c>
      <c r="BP3668">
        <f t="shared" si="232"/>
        <v>0.60397396203589693</v>
      </c>
      <c r="BQ3668">
        <f t="shared" si="233"/>
        <v>0.58296669724770633</v>
      </c>
    </row>
    <row r="3669" spans="1:69" x14ac:dyDescent="0.25">
      <c r="A3669" t="s">
        <v>3779</v>
      </c>
      <c r="B3669" s="1">
        <v>44244.400706018518</v>
      </c>
      <c r="C3669">
        <v>3668.85</v>
      </c>
      <c r="D3669">
        <v>0</v>
      </c>
      <c r="E3669">
        <v>0</v>
      </c>
      <c r="F3669">
        <v>1</v>
      </c>
      <c r="G3669">
        <v>1.0918300400000001</v>
      </c>
      <c r="H3669">
        <v>-2.926289E-2</v>
      </c>
      <c r="I3669">
        <v>2.5070000000000001</v>
      </c>
      <c r="J3669">
        <v>0</v>
      </c>
      <c r="K3669">
        <v>0</v>
      </c>
      <c r="L3669">
        <v>1</v>
      </c>
      <c r="M3669">
        <v>6.4806500000000001E-3</v>
      </c>
      <c r="N3669">
        <v>9.0543999999999998E-4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-1.39415874</v>
      </c>
      <c r="AI3669">
        <v>-1.2005599899999999</v>
      </c>
      <c r="AJ3669">
        <v>-0.99550000000000005</v>
      </c>
      <c r="AK3669">
        <v>0</v>
      </c>
      <c r="AL3669">
        <v>2.8105799899999999</v>
      </c>
      <c r="AM3669">
        <v>0</v>
      </c>
      <c r="AN3669">
        <v>1.6446885899999999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0.19272755999999999</v>
      </c>
      <c r="AV3669">
        <v>0</v>
      </c>
      <c r="AW3669" t="s">
        <v>113</v>
      </c>
      <c r="AX3669" t="s">
        <v>113</v>
      </c>
      <c r="AY3669">
        <v>0</v>
      </c>
      <c r="AZ3669">
        <v>-2.8105799899999999</v>
      </c>
      <c r="BA3669">
        <v>1.6446885899999999</v>
      </c>
      <c r="BB3669">
        <v>-2.8105799899999999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30"/>
        <v>2.8406144551974002E-3</v>
      </c>
      <c r="BO3669">
        <f t="shared" si="231"/>
        <v>1.0360434499005198</v>
      </c>
      <c r="BP3669">
        <f t="shared" si="232"/>
        <v>0.58731989726640421</v>
      </c>
      <c r="BQ3669">
        <f t="shared" si="233"/>
        <v>0.56688732246007467</v>
      </c>
    </row>
    <row r="3670" spans="1:69" x14ac:dyDescent="0.25">
      <c r="A3670" t="s">
        <v>3780</v>
      </c>
      <c r="B3670" s="1">
        <v>44244.400717592594</v>
      </c>
      <c r="C3670">
        <v>3669.85</v>
      </c>
      <c r="D3670">
        <v>0</v>
      </c>
      <c r="E3670">
        <v>0</v>
      </c>
      <c r="F3670">
        <v>1</v>
      </c>
      <c r="G3670">
        <v>1.09215087</v>
      </c>
      <c r="H3670">
        <v>-2.926289E-2</v>
      </c>
      <c r="I3670">
        <v>2.5070000000000001</v>
      </c>
      <c r="J3670">
        <v>0</v>
      </c>
      <c r="K3670">
        <v>0</v>
      </c>
      <c r="L3670">
        <v>1</v>
      </c>
      <c r="M3670">
        <v>6.56086E-3</v>
      </c>
      <c r="N3670">
        <v>9.0543999999999998E-4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-1.39415874</v>
      </c>
      <c r="AI3670">
        <v>-1.2005599899999999</v>
      </c>
      <c r="AJ3670">
        <v>-0.99550000000000005</v>
      </c>
      <c r="AK3670">
        <v>0</v>
      </c>
      <c r="AL3670">
        <v>2.8113842899999999</v>
      </c>
      <c r="AM3670">
        <v>0</v>
      </c>
      <c r="AN3670">
        <v>1.6683493899999999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0.19272755999999999</v>
      </c>
      <c r="AV3670">
        <v>0</v>
      </c>
      <c r="AW3670" t="s">
        <v>113</v>
      </c>
      <c r="AX3670" t="s">
        <v>113</v>
      </c>
      <c r="AY3670">
        <v>0</v>
      </c>
      <c r="AZ3670">
        <v>-2.8113842899999999</v>
      </c>
      <c r="BA3670">
        <v>1.6683493899999999</v>
      </c>
      <c r="BB3670">
        <v>-2.8113842899999999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30"/>
        <v>2.8405763107008002E-3</v>
      </c>
      <c r="BO3670">
        <f t="shared" si="231"/>
        <v>1.0360573623434643</v>
      </c>
      <c r="BP3670">
        <f t="shared" si="232"/>
        <v>0.57899820673863112</v>
      </c>
      <c r="BQ3670">
        <f t="shared" si="233"/>
        <v>0.5588476350662589</v>
      </c>
    </row>
    <row r="3671" spans="1:69" x14ac:dyDescent="0.25">
      <c r="A3671" t="s">
        <v>3781</v>
      </c>
      <c r="B3671" s="1">
        <v>44244.400729166664</v>
      </c>
      <c r="C3671">
        <v>3670.85</v>
      </c>
      <c r="D3671">
        <v>0</v>
      </c>
      <c r="E3671">
        <v>0</v>
      </c>
      <c r="F3671">
        <v>1</v>
      </c>
      <c r="G3671">
        <v>1.0925518999999999</v>
      </c>
      <c r="H3671">
        <v>-2.926289E-2</v>
      </c>
      <c r="I3671">
        <v>2.5070000000000001</v>
      </c>
      <c r="J3671">
        <v>0</v>
      </c>
      <c r="K3671">
        <v>0</v>
      </c>
      <c r="L3671">
        <v>1</v>
      </c>
      <c r="M3671">
        <v>6.7212699999999997E-3</v>
      </c>
      <c r="N3671">
        <v>9.0543999999999998E-4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-1.3944795699999999</v>
      </c>
      <c r="AI3671">
        <v>-1.2005599899999999</v>
      </c>
      <c r="AJ3671">
        <v>-0.99550000000000005</v>
      </c>
      <c r="AK3671">
        <v>0</v>
      </c>
      <c r="AL3671">
        <v>2.8123896799999999</v>
      </c>
      <c r="AM3671">
        <v>0</v>
      </c>
      <c r="AN3671">
        <v>1.71567099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0.19304694</v>
      </c>
      <c r="AV3671">
        <v>0</v>
      </c>
      <c r="AW3671" t="s">
        <v>113</v>
      </c>
      <c r="AX3671" t="s">
        <v>113</v>
      </c>
      <c r="AY3671">
        <v>0</v>
      </c>
      <c r="AZ3671">
        <v>-2.8123896799999999</v>
      </c>
      <c r="BA3671">
        <v>1.71567099</v>
      </c>
      <c r="BB3671">
        <v>-2.8123896799999999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30"/>
        <v>2.8405457951794001E-3</v>
      </c>
      <c r="BO3671">
        <f t="shared" si="231"/>
        <v>1.0360684925391703</v>
      </c>
      <c r="BP3671">
        <f t="shared" si="232"/>
        <v>0.58733409362077615</v>
      </c>
      <c r="BQ3671">
        <f t="shared" si="233"/>
        <v>0.56688732246007467</v>
      </c>
    </row>
    <row r="3672" spans="1:69" x14ac:dyDescent="0.25">
      <c r="A3672" t="s">
        <v>3782</v>
      </c>
      <c r="B3672" s="1">
        <v>44244.400740740741</v>
      </c>
      <c r="C3672">
        <v>3671.85</v>
      </c>
      <c r="D3672">
        <v>0</v>
      </c>
      <c r="E3672">
        <v>0</v>
      </c>
      <c r="F3672">
        <v>1</v>
      </c>
      <c r="G3672">
        <v>1.0927925199999999</v>
      </c>
      <c r="H3672">
        <v>-2.926289E-2</v>
      </c>
      <c r="I3672">
        <v>2.5070000000000001</v>
      </c>
      <c r="J3672">
        <v>0</v>
      </c>
      <c r="K3672">
        <v>0</v>
      </c>
      <c r="L3672">
        <v>1</v>
      </c>
      <c r="M3672">
        <v>6.56086E-3</v>
      </c>
      <c r="N3672">
        <v>9.0543999999999998E-4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-1.3943191500000001</v>
      </c>
      <c r="AI3672">
        <v>-1.2005599899999999</v>
      </c>
      <c r="AJ3672">
        <v>-0.99550000000000005</v>
      </c>
      <c r="AK3672">
        <v>0</v>
      </c>
      <c r="AL3672">
        <v>2.8129929100000002</v>
      </c>
      <c r="AM3672">
        <v>0</v>
      </c>
      <c r="AN3672">
        <v>1.6683493899999999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0.19288725000000001</v>
      </c>
      <c r="AV3672">
        <v>0</v>
      </c>
      <c r="AW3672" t="s">
        <v>113</v>
      </c>
      <c r="AX3672" t="s">
        <v>113</v>
      </c>
      <c r="AY3672">
        <v>0</v>
      </c>
      <c r="AZ3672">
        <v>-2.8129929100000002</v>
      </c>
      <c r="BA3672">
        <v>1.6683493899999999</v>
      </c>
      <c r="BB3672">
        <v>-2.8129929100000002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30"/>
        <v>2.8405152800374E-3</v>
      </c>
      <c r="BO3672">
        <f t="shared" si="231"/>
        <v>1.0360796228356324</v>
      </c>
      <c r="BP3672">
        <f t="shared" si="232"/>
        <v>0.60399991581013801</v>
      </c>
      <c r="BQ3672">
        <f t="shared" si="233"/>
        <v>0.58296669724770644</v>
      </c>
    </row>
    <row r="3673" spans="1:69" x14ac:dyDescent="0.25">
      <c r="A3673" t="s">
        <v>3783</v>
      </c>
      <c r="B3673" s="1">
        <v>44244.400752314818</v>
      </c>
      <c r="C3673">
        <v>3672.85</v>
      </c>
      <c r="D3673">
        <v>0</v>
      </c>
      <c r="E3673">
        <v>0</v>
      </c>
      <c r="F3673">
        <v>1</v>
      </c>
      <c r="G3673">
        <v>1.09335396</v>
      </c>
      <c r="H3673">
        <v>-2.926289E-2</v>
      </c>
      <c r="I3673">
        <v>2.5070000000000001</v>
      </c>
      <c r="J3673">
        <v>0</v>
      </c>
      <c r="K3673">
        <v>0</v>
      </c>
      <c r="L3673">
        <v>1</v>
      </c>
      <c r="M3673">
        <v>6.6410599999999998E-3</v>
      </c>
      <c r="N3673">
        <v>9.0543999999999998E-4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-1.39463998</v>
      </c>
      <c r="AI3673">
        <v>-1.2005599899999999</v>
      </c>
      <c r="AJ3673">
        <v>-0.99550000000000005</v>
      </c>
      <c r="AK3673">
        <v>0</v>
      </c>
      <c r="AL3673">
        <v>2.8144004499999999</v>
      </c>
      <c r="AM3673">
        <v>0</v>
      </c>
      <c r="AN3673">
        <v>1.69201019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0.19320662999999999</v>
      </c>
      <c r="AV3673">
        <v>0</v>
      </c>
      <c r="AW3673" t="s">
        <v>113</v>
      </c>
      <c r="AX3673" t="s">
        <v>113</v>
      </c>
      <c r="AY3673">
        <v>0</v>
      </c>
      <c r="AZ3673">
        <v>-2.8144004499999999</v>
      </c>
      <c r="BA3673">
        <v>1.69201019</v>
      </c>
      <c r="BB3673">
        <v>-2.8144004499999999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30"/>
        <v>2.8404771355408E-3</v>
      </c>
      <c r="BO3673">
        <f t="shared" si="231"/>
        <v>1.0360935362500923</v>
      </c>
      <c r="BP3673">
        <f t="shared" si="232"/>
        <v>0.58734829058300519</v>
      </c>
      <c r="BQ3673">
        <f t="shared" si="233"/>
        <v>0.56688732246007478</v>
      </c>
    </row>
    <row r="3674" spans="1:69" x14ac:dyDescent="0.25">
      <c r="A3674" t="s">
        <v>3784</v>
      </c>
      <c r="B3674" s="1">
        <v>44244.400763888887</v>
      </c>
      <c r="C3674">
        <v>3673.85</v>
      </c>
      <c r="D3674">
        <v>0</v>
      </c>
      <c r="E3674">
        <v>0</v>
      </c>
      <c r="F3674">
        <v>1</v>
      </c>
      <c r="G3674">
        <v>1.09359458</v>
      </c>
      <c r="H3674">
        <v>-2.926289E-2</v>
      </c>
      <c r="I3674">
        <v>2.5070000000000001</v>
      </c>
      <c r="J3674">
        <v>0</v>
      </c>
      <c r="K3674">
        <v>0</v>
      </c>
      <c r="L3674">
        <v>1</v>
      </c>
      <c r="M3674">
        <v>6.7212699999999997E-3</v>
      </c>
      <c r="N3674">
        <v>9.0543999999999998E-4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-1.3944795699999999</v>
      </c>
      <c r="AI3674">
        <v>-1.2005599899999999</v>
      </c>
      <c r="AJ3674">
        <v>-0.99550000000000005</v>
      </c>
      <c r="AK3674">
        <v>0</v>
      </c>
      <c r="AL3674">
        <v>2.8150036799999998</v>
      </c>
      <c r="AM3674">
        <v>0</v>
      </c>
      <c r="AN3674">
        <v>1.71567099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0.19304694</v>
      </c>
      <c r="AV3674">
        <v>0</v>
      </c>
      <c r="AW3674" t="s">
        <v>113</v>
      </c>
      <c r="AX3674" t="s">
        <v>113</v>
      </c>
      <c r="AY3674">
        <v>0</v>
      </c>
      <c r="AZ3674">
        <v>-2.8150036799999998</v>
      </c>
      <c r="BA3674">
        <v>1.71567099</v>
      </c>
      <c r="BB3674">
        <v>-2.8150036799999998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30"/>
        <v>2.8404542489945997E-3</v>
      </c>
      <c r="BO3674">
        <f t="shared" si="231"/>
        <v>1.0361018844227809</v>
      </c>
      <c r="BP3674">
        <f t="shared" si="232"/>
        <v>0.59568295831517082</v>
      </c>
      <c r="BQ3674">
        <f t="shared" si="233"/>
        <v>0.57492700985389067</v>
      </c>
    </row>
    <row r="3675" spans="1:69" x14ac:dyDescent="0.25">
      <c r="A3675" t="s">
        <v>3785</v>
      </c>
      <c r="B3675" s="1">
        <v>44244.400775462964</v>
      </c>
      <c r="C3675">
        <v>3674.85</v>
      </c>
      <c r="D3675">
        <v>0</v>
      </c>
      <c r="E3675">
        <v>0</v>
      </c>
      <c r="F3675">
        <v>1</v>
      </c>
      <c r="G3675">
        <v>1.0938352</v>
      </c>
      <c r="H3675">
        <v>-2.926289E-2</v>
      </c>
      <c r="I3675">
        <v>2.5070000000000001</v>
      </c>
      <c r="J3675">
        <v>0</v>
      </c>
      <c r="K3675">
        <v>0</v>
      </c>
      <c r="L3675">
        <v>1</v>
      </c>
      <c r="M3675">
        <v>6.6410599999999998E-3</v>
      </c>
      <c r="N3675">
        <v>9.0543999999999998E-4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-1.3945597700000001</v>
      </c>
      <c r="AI3675">
        <v>-1.2005599899999999</v>
      </c>
      <c r="AJ3675">
        <v>-0.99550000000000005</v>
      </c>
      <c r="AK3675">
        <v>0</v>
      </c>
      <c r="AL3675">
        <v>2.8156069100000001</v>
      </c>
      <c r="AM3675">
        <v>0</v>
      </c>
      <c r="AN3675">
        <v>1.69201019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0.19312678999999999</v>
      </c>
      <c r="AV3675">
        <v>0</v>
      </c>
      <c r="AW3675" t="s">
        <v>113</v>
      </c>
      <c r="AX3675" t="s">
        <v>113</v>
      </c>
      <c r="AY3675">
        <v>0</v>
      </c>
      <c r="AZ3675">
        <v>-2.8156069100000001</v>
      </c>
      <c r="BA3675">
        <v>1.69201019</v>
      </c>
      <c r="BB3675">
        <v>-2.8156069100000001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30"/>
        <v>2.8404008469270002E-3</v>
      </c>
      <c r="BO3675">
        <f t="shared" si="231"/>
        <v>1.036121364061696</v>
      </c>
      <c r="BP3675">
        <f t="shared" si="232"/>
        <v>0.60402424955483536</v>
      </c>
      <c r="BQ3675">
        <f t="shared" si="233"/>
        <v>0.58296669724770644</v>
      </c>
    </row>
    <row r="3676" spans="1:69" x14ac:dyDescent="0.25">
      <c r="A3676" t="s">
        <v>3786</v>
      </c>
      <c r="B3676" s="1">
        <v>44244.400787037041</v>
      </c>
      <c r="C3676">
        <v>3675.85</v>
      </c>
      <c r="D3676">
        <v>0</v>
      </c>
      <c r="E3676">
        <v>0</v>
      </c>
      <c r="F3676">
        <v>1</v>
      </c>
      <c r="G3676">
        <v>1.0943164400000001</v>
      </c>
      <c r="H3676">
        <v>-2.926289E-2</v>
      </c>
      <c r="I3676">
        <v>2.5070000000000001</v>
      </c>
      <c r="J3676">
        <v>0</v>
      </c>
      <c r="K3676">
        <v>0</v>
      </c>
      <c r="L3676">
        <v>1</v>
      </c>
      <c r="M3676">
        <v>6.7212699999999997E-3</v>
      </c>
      <c r="N3676">
        <v>9.0543999999999998E-4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-1.39463998</v>
      </c>
      <c r="AI3676">
        <v>-1.2005599899999999</v>
      </c>
      <c r="AJ3676">
        <v>-0.99550000000000005</v>
      </c>
      <c r="AK3676">
        <v>0</v>
      </c>
      <c r="AL3676">
        <v>2.8168133700000002</v>
      </c>
      <c r="AM3676">
        <v>0</v>
      </c>
      <c r="AN3676">
        <v>1.71567099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0.19320662999999999</v>
      </c>
      <c r="AV3676">
        <v>0</v>
      </c>
      <c r="AW3676" t="s">
        <v>113</v>
      </c>
      <c r="AX3676" t="s">
        <v>113</v>
      </c>
      <c r="AY3676">
        <v>0</v>
      </c>
      <c r="AZ3676">
        <v>-2.8168133700000002</v>
      </c>
      <c r="BA3676">
        <v>1.71567099</v>
      </c>
      <c r="BB3676">
        <v>-2.8168133700000002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30"/>
        <v>2.8403779603807999E-3</v>
      </c>
      <c r="BO3676">
        <f t="shared" si="231"/>
        <v>1.0361297126828297</v>
      </c>
      <c r="BP3676">
        <f t="shared" si="232"/>
        <v>0.5956989575335101</v>
      </c>
      <c r="BQ3676">
        <f t="shared" si="233"/>
        <v>0.57492700985389067</v>
      </c>
    </row>
    <row r="3677" spans="1:69" x14ac:dyDescent="0.25">
      <c r="A3677" t="s">
        <v>3787</v>
      </c>
      <c r="B3677" s="1">
        <v>44244.40079861111</v>
      </c>
      <c r="C3677">
        <v>3676.85</v>
      </c>
      <c r="D3677">
        <v>0</v>
      </c>
      <c r="E3677">
        <v>0</v>
      </c>
      <c r="F3677">
        <v>1</v>
      </c>
      <c r="G3677">
        <v>1.0946372600000001</v>
      </c>
      <c r="H3677">
        <v>-2.926289E-2</v>
      </c>
      <c r="I3677">
        <v>2.5070000000000001</v>
      </c>
      <c r="J3677">
        <v>0</v>
      </c>
      <c r="K3677">
        <v>0</v>
      </c>
      <c r="L3677">
        <v>1</v>
      </c>
      <c r="M3677">
        <v>6.6410599999999998E-3</v>
      </c>
      <c r="N3677">
        <v>9.0543999999999998E-4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-1.3948003899999999</v>
      </c>
      <c r="AI3677">
        <v>-1.2005599899999999</v>
      </c>
      <c r="AJ3677">
        <v>-0.99550000000000005</v>
      </c>
      <c r="AK3677">
        <v>0</v>
      </c>
      <c r="AL3677">
        <v>2.8176176800000001</v>
      </c>
      <c r="AM3677">
        <v>0</v>
      </c>
      <c r="AN3677">
        <v>1.69201019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0.19336632000000001</v>
      </c>
      <c r="AV3677">
        <v>0</v>
      </c>
      <c r="AW3677" t="s">
        <v>113</v>
      </c>
      <c r="AX3677" t="s">
        <v>113</v>
      </c>
      <c r="AY3677">
        <v>0</v>
      </c>
      <c r="AZ3677">
        <v>-2.8176176800000001</v>
      </c>
      <c r="BA3677">
        <v>1.69201019</v>
      </c>
      <c r="BB3677">
        <v>-2.8176176800000001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30"/>
        <v>2.8403550738346005E-3</v>
      </c>
      <c r="BO3677">
        <f t="shared" si="231"/>
        <v>1.0361380614385034</v>
      </c>
      <c r="BP3677">
        <f t="shared" si="232"/>
        <v>0.60403398356944549</v>
      </c>
      <c r="BQ3677">
        <f t="shared" si="233"/>
        <v>0.58296669724770644</v>
      </c>
    </row>
    <row r="3678" spans="1:69" x14ac:dyDescent="0.25">
      <c r="A3678" t="s">
        <v>3788</v>
      </c>
      <c r="B3678" s="1">
        <v>44244.400810185187</v>
      </c>
      <c r="C3678">
        <v>3677.85</v>
      </c>
      <c r="D3678">
        <v>0</v>
      </c>
      <c r="E3678">
        <v>0</v>
      </c>
      <c r="F3678">
        <v>1</v>
      </c>
      <c r="G3678">
        <v>1.0949580800000001</v>
      </c>
      <c r="H3678">
        <v>-2.926289E-2</v>
      </c>
      <c r="I3678">
        <v>2.5070000000000001</v>
      </c>
      <c r="J3678">
        <v>0</v>
      </c>
      <c r="K3678">
        <v>0</v>
      </c>
      <c r="L3678">
        <v>1</v>
      </c>
      <c r="M3678">
        <v>6.7212699999999997E-3</v>
      </c>
      <c r="N3678">
        <v>9.0543999999999998E-4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-1.3948003899999999</v>
      </c>
      <c r="AI3678">
        <v>-1.2005599899999999</v>
      </c>
      <c r="AJ3678">
        <v>-0.99550000000000005</v>
      </c>
      <c r="AK3678">
        <v>0</v>
      </c>
      <c r="AL3678">
        <v>2.8184219800000001</v>
      </c>
      <c r="AM3678">
        <v>0</v>
      </c>
      <c r="AN3678">
        <v>1.71567099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0.19336632000000001</v>
      </c>
      <c r="AV3678">
        <v>0</v>
      </c>
      <c r="AW3678" t="s">
        <v>113</v>
      </c>
      <c r="AX3678" t="s">
        <v>113</v>
      </c>
      <c r="AY3678">
        <v>0</v>
      </c>
      <c r="AZ3678">
        <v>-2.8184219800000001</v>
      </c>
      <c r="BA3678">
        <v>1.71567099</v>
      </c>
      <c r="BB3678">
        <v>-2.8184219800000001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30"/>
        <v>2.8403093007421999E-3</v>
      </c>
      <c r="BO3678">
        <f t="shared" si="231"/>
        <v>1.0361547593534852</v>
      </c>
      <c r="BP3678">
        <f t="shared" si="232"/>
        <v>0.59571335754097687</v>
      </c>
      <c r="BQ3678">
        <f t="shared" si="233"/>
        <v>0.57492700985389067</v>
      </c>
    </row>
    <row r="3679" spans="1:69" x14ac:dyDescent="0.25">
      <c r="A3679" t="s">
        <v>3789</v>
      </c>
      <c r="B3679" s="1">
        <v>44244.400821759256</v>
      </c>
      <c r="C3679">
        <v>3678.85</v>
      </c>
      <c r="D3679">
        <v>0</v>
      </c>
      <c r="E3679">
        <v>0</v>
      </c>
      <c r="F3679">
        <v>1</v>
      </c>
      <c r="G3679">
        <v>1.0953591199999999</v>
      </c>
      <c r="H3679">
        <v>-2.926289E-2</v>
      </c>
      <c r="I3679">
        <v>2.5070000000000001</v>
      </c>
      <c r="J3679">
        <v>0</v>
      </c>
      <c r="K3679">
        <v>0</v>
      </c>
      <c r="L3679">
        <v>1</v>
      </c>
      <c r="M3679">
        <v>6.6410599999999998E-3</v>
      </c>
      <c r="N3679">
        <v>9.0543999999999998E-4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-1.3948003899999999</v>
      </c>
      <c r="AI3679">
        <v>-1.2005599899999999</v>
      </c>
      <c r="AJ3679">
        <v>-0.99550000000000005</v>
      </c>
      <c r="AK3679">
        <v>0</v>
      </c>
      <c r="AL3679">
        <v>2.8194273700000001</v>
      </c>
      <c r="AM3679">
        <v>0</v>
      </c>
      <c r="AN3679">
        <v>1.69201019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0.19336632000000001</v>
      </c>
      <c r="AV3679">
        <v>0</v>
      </c>
      <c r="AW3679" t="s">
        <v>113</v>
      </c>
      <c r="AX3679" t="s">
        <v>113</v>
      </c>
      <c r="AY3679">
        <v>0</v>
      </c>
      <c r="AZ3679">
        <v>-2.8194273700000001</v>
      </c>
      <c r="BA3679">
        <v>1.69201019</v>
      </c>
      <c r="BB3679">
        <v>-2.8194273700000001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30"/>
        <v>2.8402787852208002E-3</v>
      </c>
      <c r="BO3679">
        <f t="shared" si="231"/>
        <v>1.0361658916419412</v>
      </c>
      <c r="BP3679">
        <f t="shared" si="232"/>
        <v>0.60405020765122741</v>
      </c>
      <c r="BQ3679">
        <f t="shared" si="233"/>
        <v>0.58296669724770656</v>
      </c>
    </row>
    <row r="3680" spans="1:69" x14ac:dyDescent="0.25">
      <c r="A3680" t="s">
        <v>3790</v>
      </c>
      <c r="B3680" s="1">
        <v>44244.400833333333</v>
      </c>
      <c r="C3680">
        <v>3679.85</v>
      </c>
      <c r="D3680">
        <v>0</v>
      </c>
      <c r="E3680">
        <v>0</v>
      </c>
      <c r="F3680">
        <v>1</v>
      </c>
      <c r="G3680">
        <v>1.0956799399999999</v>
      </c>
      <c r="H3680">
        <v>-2.926289E-2</v>
      </c>
      <c r="I3680">
        <v>2.5070000000000001</v>
      </c>
      <c r="J3680">
        <v>0</v>
      </c>
      <c r="K3680">
        <v>0</v>
      </c>
      <c r="L3680">
        <v>1</v>
      </c>
      <c r="M3680">
        <v>6.56086E-3</v>
      </c>
      <c r="N3680">
        <v>9.0543999999999998E-4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-1.3949608</v>
      </c>
      <c r="AI3680">
        <v>-1.2005599899999999</v>
      </c>
      <c r="AJ3680">
        <v>-0.99550000000000005</v>
      </c>
      <c r="AK3680">
        <v>0</v>
      </c>
      <c r="AL3680">
        <v>2.82023168</v>
      </c>
      <c r="AM3680">
        <v>0</v>
      </c>
      <c r="AN3680">
        <v>1.6683493899999999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0.19352601</v>
      </c>
      <c r="AV3680">
        <v>0</v>
      </c>
      <c r="AW3680" t="s">
        <v>113</v>
      </c>
      <c r="AX3680" t="s">
        <v>113</v>
      </c>
      <c r="AY3680">
        <v>0</v>
      </c>
      <c r="AZ3680">
        <v>-2.82023168</v>
      </c>
      <c r="BA3680">
        <v>1.6683493899999999</v>
      </c>
      <c r="BB3680">
        <v>-2.82023168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30"/>
        <v>2.8402482700788001E-3</v>
      </c>
      <c r="BO3680">
        <f t="shared" si="231"/>
        <v>1.0361770240311947</v>
      </c>
      <c r="BP3680">
        <f t="shared" si="232"/>
        <v>0.59572615810555762</v>
      </c>
      <c r="BQ3680">
        <f t="shared" si="233"/>
        <v>0.57492700985389056</v>
      </c>
    </row>
    <row r="3681" spans="1:69" x14ac:dyDescent="0.25">
      <c r="A3681" t="s">
        <v>3791</v>
      </c>
      <c r="B3681" s="1">
        <v>44244.40084490741</v>
      </c>
      <c r="C3681">
        <v>3680.85</v>
      </c>
      <c r="D3681">
        <v>0</v>
      </c>
      <c r="E3681">
        <v>0</v>
      </c>
      <c r="F3681">
        <v>1</v>
      </c>
      <c r="G3681">
        <v>1.09616118</v>
      </c>
      <c r="H3681">
        <v>-2.926289E-2</v>
      </c>
      <c r="I3681">
        <v>2.5070000000000001</v>
      </c>
      <c r="J3681">
        <v>0</v>
      </c>
      <c r="K3681">
        <v>0</v>
      </c>
      <c r="L3681">
        <v>1</v>
      </c>
      <c r="M3681">
        <v>6.6410599999999998E-3</v>
      </c>
      <c r="N3681">
        <v>9.0543999999999998E-4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-1.3949608</v>
      </c>
      <c r="AI3681">
        <v>-1.2005599899999999</v>
      </c>
      <c r="AJ3681">
        <v>-0.99550000000000005</v>
      </c>
      <c r="AK3681">
        <v>0</v>
      </c>
      <c r="AL3681">
        <v>2.8214381400000001</v>
      </c>
      <c r="AM3681">
        <v>0</v>
      </c>
      <c r="AN3681">
        <v>1.69201019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0.19352601</v>
      </c>
      <c r="AV3681">
        <v>0</v>
      </c>
      <c r="AW3681" t="s">
        <v>113</v>
      </c>
      <c r="AX3681" t="s">
        <v>113</v>
      </c>
      <c r="AY3681">
        <v>0</v>
      </c>
      <c r="AZ3681">
        <v>-2.8214381400000001</v>
      </c>
      <c r="BA3681">
        <v>1.69201019</v>
      </c>
      <c r="BB3681">
        <v>-2.8214381400000001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30"/>
        <v>2.8402101255821997E-3</v>
      </c>
      <c r="BO3681">
        <f t="shared" si="231"/>
        <v>1.0361909400617779</v>
      </c>
      <c r="BP3681">
        <f t="shared" si="232"/>
        <v>0.58740350756900905</v>
      </c>
      <c r="BQ3681">
        <f t="shared" si="233"/>
        <v>0.56688732246007467</v>
      </c>
    </row>
    <row r="3682" spans="1:69" x14ac:dyDescent="0.25">
      <c r="A3682" t="s">
        <v>3792</v>
      </c>
      <c r="B3682" s="1">
        <v>44244.400856481479</v>
      </c>
      <c r="C3682">
        <v>3681.85</v>
      </c>
      <c r="D3682">
        <v>0</v>
      </c>
      <c r="E3682">
        <v>0</v>
      </c>
      <c r="F3682">
        <v>1</v>
      </c>
      <c r="G3682">
        <v>1.096482</v>
      </c>
      <c r="H3682">
        <v>-2.926289E-2</v>
      </c>
      <c r="I3682">
        <v>2.5070000000000001</v>
      </c>
      <c r="J3682">
        <v>0</v>
      </c>
      <c r="K3682">
        <v>0</v>
      </c>
      <c r="L3682">
        <v>1</v>
      </c>
      <c r="M3682">
        <v>6.6410599999999998E-3</v>
      </c>
      <c r="N3682">
        <v>9.0543999999999998E-4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-1.3949608</v>
      </c>
      <c r="AI3682">
        <v>-1.2005599899999999</v>
      </c>
      <c r="AJ3682">
        <v>-0.99550000000000005</v>
      </c>
      <c r="AK3682">
        <v>0</v>
      </c>
      <c r="AL3682">
        <v>2.8222424400000001</v>
      </c>
      <c r="AM3682">
        <v>0</v>
      </c>
      <c r="AN3682">
        <v>1.69201019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0.19352601</v>
      </c>
      <c r="AV3682">
        <v>0</v>
      </c>
      <c r="AW3682" t="s">
        <v>113</v>
      </c>
      <c r="AX3682" t="s">
        <v>113</v>
      </c>
      <c r="AY3682">
        <v>0</v>
      </c>
      <c r="AZ3682">
        <v>-2.8222424400000001</v>
      </c>
      <c r="BA3682">
        <v>1.69201019</v>
      </c>
      <c r="BB3682">
        <v>-2.8222424400000001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30"/>
        <v>2.8401796100608E-3</v>
      </c>
      <c r="BO3682">
        <f t="shared" si="231"/>
        <v>1.0362020731276917</v>
      </c>
      <c r="BP3682">
        <f t="shared" si="232"/>
        <v>0.59574055950770621</v>
      </c>
      <c r="BQ3682">
        <f t="shared" si="233"/>
        <v>0.57492700985389056</v>
      </c>
    </row>
    <row r="3683" spans="1:69" x14ac:dyDescent="0.25">
      <c r="A3683" t="s">
        <v>3793</v>
      </c>
      <c r="B3683" s="1">
        <v>44244.400868055556</v>
      </c>
      <c r="C3683">
        <v>3682.85</v>
      </c>
      <c r="D3683">
        <v>0</v>
      </c>
      <c r="E3683">
        <v>0</v>
      </c>
      <c r="F3683">
        <v>1</v>
      </c>
      <c r="G3683">
        <v>1.0968028299999999</v>
      </c>
      <c r="H3683">
        <v>-2.926289E-2</v>
      </c>
      <c r="I3683">
        <v>2.5070000000000001</v>
      </c>
      <c r="J3683">
        <v>0</v>
      </c>
      <c r="K3683">
        <v>0</v>
      </c>
      <c r="L3683">
        <v>1</v>
      </c>
      <c r="M3683">
        <v>6.56086E-3</v>
      </c>
      <c r="N3683">
        <v>9.0543999999999998E-4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-1.39520142</v>
      </c>
      <c r="AI3683">
        <v>-1.2005599899999999</v>
      </c>
      <c r="AJ3683">
        <v>-0.99550000000000005</v>
      </c>
      <c r="AK3683">
        <v>0</v>
      </c>
      <c r="AL3683">
        <v>2.82304675</v>
      </c>
      <c r="AM3683">
        <v>0</v>
      </c>
      <c r="AN3683">
        <v>1.6683493899999999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0.19376555000000001</v>
      </c>
      <c r="AV3683">
        <v>0</v>
      </c>
      <c r="AW3683" t="s">
        <v>113</v>
      </c>
      <c r="AX3683" t="s">
        <v>113</v>
      </c>
      <c r="AY3683">
        <v>0</v>
      </c>
      <c r="AZ3683">
        <v>-2.82304675</v>
      </c>
      <c r="BA3683">
        <v>1.6683493899999999</v>
      </c>
      <c r="BB3683">
        <v>-2.82304675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30"/>
        <v>2.8401338369684003E-3</v>
      </c>
      <c r="BO3683">
        <f t="shared" si="231"/>
        <v>1.0362187731059183</v>
      </c>
      <c r="BP3683">
        <f t="shared" si="232"/>
        <v>0.59575016077625276</v>
      </c>
      <c r="BQ3683">
        <f t="shared" si="233"/>
        <v>0.57492700985389067</v>
      </c>
    </row>
    <row r="3684" spans="1:69" x14ac:dyDescent="0.25">
      <c r="A3684" t="s">
        <v>3794</v>
      </c>
      <c r="B3684" s="1">
        <v>44244.400879629633</v>
      </c>
      <c r="C3684">
        <v>3683.85</v>
      </c>
      <c r="D3684">
        <v>0</v>
      </c>
      <c r="E3684">
        <v>0</v>
      </c>
      <c r="F3684">
        <v>1</v>
      </c>
      <c r="G3684">
        <v>1.09728406</v>
      </c>
      <c r="H3684">
        <v>-2.926289E-2</v>
      </c>
      <c r="I3684">
        <v>2.5070000000000001</v>
      </c>
      <c r="J3684">
        <v>0</v>
      </c>
      <c r="K3684">
        <v>0</v>
      </c>
      <c r="L3684">
        <v>1</v>
      </c>
      <c r="M3684">
        <v>6.6410599999999998E-3</v>
      </c>
      <c r="N3684">
        <v>9.0543999999999998E-4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-1.39520142</v>
      </c>
      <c r="AI3684">
        <v>-1.2005599899999999</v>
      </c>
      <c r="AJ3684">
        <v>-0.99550000000000005</v>
      </c>
      <c r="AK3684">
        <v>0</v>
      </c>
      <c r="AL3684">
        <v>2.8242532100000002</v>
      </c>
      <c r="AM3684">
        <v>0</v>
      </c>
      <c r="AN3684">
        <v>1.69201019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0.19376555000000001</v>
      </c>
      <c r="AV3684">
        <v>0</v>
      </c>
      <c r="AW3684" t="s">
        <v>113</v>
      </c>
      <c r="AX3684" t="s">
        <v>113</v>
      </c>
      <c r="AY3684">
        <v>0</v>
      </c>
      <c r="AZ3684">
        <v>-2.8242532100000002</v>
      </c>
      <c r="BA3684">
        <v>1.69201019</v>
      </c>
      <c r="BB3684">
        <v>-2.8242532100000002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30"/>
        <v>2.8401033218264002E-3</v>
      </c>
      <c r="BO3684">
        <f t="shared" si="231"/>
        <v>1.0362299066315057</v>
      </c>
      <c r="BP3684">
        <f t="shared" si="232"/>
        <v>0.5874255972233875</v>
      </c>
      <c r="BQ3684">
        <f t="shared" si="233"/>
        <v>0.56688732246007467</v>
      </c>
    </row>
    <row r="3685" spans="1:69" x14ac:dyDescent="0.25">
      <c r="A3685" t="s">
        <v>3795</v>
      </c>
      <c r="B3685" s="1">
        <v>44244.400891203702</v>
      </c>
      <c r="C3685">
        <v>3684.85</v>
      </c>
      <c r="D3685">
        <v>0</v>
      </c>
      <c r="E3685">
        <v>0</v>
      </c>
      <c r="F3685">
        <v>1</v>
      </c>
      <c r="G3685">
        <v>1.09752468</v>
      </c>
      <c r="H3685">
        <v>-2.926289E-2</v>
      </c>
      <c r="I3685">
        <v>2.5070000000000001</v>
      </c>
      <c r="J3685">
        <v>0</v>
      </c>
      <c r="K3685">
        <v>0</v>
      </c>
      <c r="L3685">
        <v>1</v>
      </c>
      <c r="M3685">
        <v>6.6410599999999998E-3</v>
      </c>
      <c r="N3685">
        <v>9.0543999999999998E-4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-1.3951212099999999</v>
      </c>
      <c r="AI3685">
        <v>-1.2005599899999999</v>
      </c>
      <c r="AJ3685">
        <v>-0.99550000000000005</v>
      </c>
      <c r="AK3685">
        <v>0</v>
      </c>
      <c r="AL3685">
        <v>2.82485644</v>
      </c>
      <c r="AM3685">
        <v>0</v>
      </c>
      <c r="AN3685">
        <v>1.69201019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0.19368569999999999</v>
      </c>
      <c r="AV3685">
        <v>0</v>
      </c>
      <c r="AW3685" t="s">
        <v>113</v>
      </c>
      <c r="AX3685" t="s">
        <v>113</v>
      </c>
      <c r="AY3685">
        <v>0</v>
      </c>
      <c r="AZ3685">
        <v>-2.82485644</v>
      </c>
      <c r="BA3685">
        <v>1.69201019</v>
      </c>
      <c r="BB3685">
        <v>-2.82485644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30"/>
        <v>2.8400728063050001E-3</v>
      </c>
      <c r="BO3685">
        <f t="shared" si="231"/>
        <v>1.0362410405347708</v>
      </c>
      <c r="BP3685">
        <f t="shared" si="232"/>
        <v>0.59576296292254005</v>
      </c>
      <c r="BQ3685">
        <f t="shared" si="233"/>
        <v>0.57492700985389056</v>
      </c>
    </row>
    <row r="3686" spans="1:69" x14ac:dyDescent="0.25">
      <c r="A3686" t="s">
        <v>3796</v>
      </c>
      <c r="B3686" s="1">
        <v>44244.400902777779</v>
      </c>
      <c r="C3686">
        <v>3685.85</v>
      </c>
      <c r="D3686">
        <v>0</v>
      </c>
      <c r="E3686">
        <v>0</v>
      </c>
      <c r="F3686">
        <v>1</v>
      </c>
      <c r="G3686">
        <v>1.0976850899999999</v>
      </c>
      <c r="H3686">
        <v>-2.926289E-2</v>
      </c>
      <c r="I3686">
        <v>2.5070000000000001</v>
      </c>
      <c r="J3686">
        <v>0</v>
      </c>
      <c r="K3686">
        <v>0</v>
      </c>
      <c r="L3686">
        <v>1</v>
      </c>
      <c r="M3686">
        <v>6.56086E-3</v>
      </c>
      <c r="N3686">
        <v>9.0543999999999998E-4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-1.3953618299999999</v>
      </c>
      <c r="AI3686">
        <v>-1.2005599899999999</v>
      </c>
      <c r="AJ3686">
        <v>-0.99550000000000005</v>
      </c>
      <c r="AK3686">
        <v>0</v>
      </c>
      <c r="AL3686">
        <v>2.8252586000000002</v>
      </c>
      <c r="AM3686">
        <v>0</v>
      </c>
      <c r="AN3686">
        <v>1.6683493899999999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0.19392524</v>
      </c>
      <c r="AV3686">
        <v>0</v>
      </c>
      <c r="AW3686" t="s">
        <v>113</v>
      </c>
      <c r="AX3686" t="s">
        <v>113</v>
      </c>
      <c r="AY3686">
        <v>0</v>
      </c>
      <c r="AZ3686">
        <v>-2.8252586000000002</v>
      </c>
      <c r="BA3686">
        <v>1.6683493899999999</v>
      </c>
      <c r="BB3686">
        <v>-2.8252586000000002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30"/>
        <v>2.8400270332125999E-3</v>
      </c>
      <c r="BO3686">
        <f t="shared" si="231"/>
        <v>1.0362577417690699</v>
      </c>
      <c r="BP3686">
        <f t="shared" si="232"/>
        <v>0.59577256491323638</v>
      </c>
      <c r="BQ3686">
        <f t="shared" si="233"/>
        <v>0.57492700985389045</v>
      </c>
    </row>
    <row r="3687" spans="1:69" x14ac:dyDescent="0.25">
      <c r="A3687" t="s">
        <v>3797</v>
      </c>
      <c r="B3687" s="1">
        <v>44244.400914351849</v>
      </c>
      <c r="C3687">
        <v>3686.85</v>
      </c>
      <c r="D3687">
        <v>0</v>
      </c>
      <c r="E3687">
        <v>0</v>
      </c>
      <c r="F3687">
        <v>1</v>
      </c>
      <c r="G3687">
        <v>1.09816633</v>
      </c>
      <c r="H3687">
        <v>-2.926289E-2</v>
      </c>
      <c r="I3687">
        <v>2.5070000000000001</v>
      </c>
      <c r="J3687">
        <v>0</v>
      </c>
      <c r="K3687">
        <v>0</v>
      </c>
      <c r="L3687">
        <v>1</v>
      </c>
      <c r="M3687">
        <v>6.6410599999999998E-3</v>
      </c>
      <c r="N3687">
        <v>9.0543999999999998E-4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-1.3952816299999999</v>
      </c>
      <c r="AI3687">
        <v>-1.2005599899999999</v>
      </c>
      <c r="AJ3687">
        <v>-0.99550000000000005</v>
      </c>
      <c r="AK3687">
        <v>0</v>
      </c>
      <c r="AL3687">
        <v>2.8264650599999999</v>
      </c>
      <c r="AM3687">
        <v>0</v>
      </c>
      <c r="AN3687">
        <v>1.69201019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0.19384539000000001</v>
      </c>
      <c r="AV3687">
        <v>0</v>
      </c>
      <c r="AW3687" t="s">
        <v>113</v>
      </c>
      <c r="AX3687" t="s">
        <v>113</v>
      </c>
      <c r="AY3687">
        <v>0</v>
      </c>
      <c r="AZ3687">
        <v>-2.8264650599999999</v>
      </c>
      <c r="BA3687">
        <v>1.69201019</v>
      </c>
      <c r="BB3687">
        <v>-2.8264650599999999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30"/>
        <v>2.8400041466663997E-3</v>
      </c>
      <c r="BO3687">
        <f t="shared" si="231"/>
        <v>1.0362660925881031</v>
      </c>
      <c r="BP3687">
        <f t="shared" si="232"/>
        <v>0.58744611058343366</v>
      </c>
      <c r="BQ3687">
        <f t="shared" si="233"/>
        <v>0.56688732246007478</v>
      </c>
    </row>
    <row r="3688" spans="1:69" x14ac:dyDescent="0.25">
      <c r="A3688" t="s">
        <v>3798</v>
      </c>
      <c r="B3688" s="1">
        <v>44244.400925925926</v>
      </c>
      <c r="C3688">
        <v>3687.85</v>
      </c>
      <c r="D3688">
        <v>0</v>
      </c>
      <c r="E3688">
        <v>0</v>
      </c>
      <c r="F3688">
        <v>1</v>
      </c>
      <c r="G3688">
        <v>1.09864757</v>
      </c>
      <c r="H3688">
        <v>-2.926289E-2</v>
      </c>
      <c r="I3688">
        <v>2.5070000000000001</v>
      </c>
      <c r="J3688">
        <v>0</v>
      </c>
      <c r="K3688">
        <v>0</v>
      </c>
      <c r="L3688">
        <v>1</v>
      </c>
      <c r="M3688">
        <v>6.7212699999999997E-3</v>
      </c>
      <c r="N3688">
        <v>9.0543999999999998E-4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-1.3954420400000001</v>
      </c>
      <c r="AI3688">
        <v>-1.2005599899999999</v>
      </c>
      <c r="AJ3688">
        <v>-0.99550000000000005</v>
      </c>
      <c r="AK3688">
        <v>0</v>
      </c>
      <c r="AL3688">
        <v>2.82767152</v>
      </c>
      <c r="AM3688">
        <v>0</v>
      </c>
      <c r="AN3688">
        <v>1.71567099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0.19400508</v>
      </c>
      <c r="AV3688">
        <v>0</v>
      </c>
      <c r="AW3688" t="s">
        <v>113</v>
      </c>
      <c r="AX3688" t="s">
        <v>113</v>
      </c>
      <c r="AY3688">
        <v>0</v>
      </c>
      <c r="AZ3688">
        <v>-2.82767152</v>
      </c>
      <c r="BA3688">
        <v>1.71567099</v>
      </c>
      <c r="BB3688">
        <v>-2.82767152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30"/>
        <v>2.839988888716E-3</v>
      </c>
      <c r="BO3688">
        <f t="shared" si="231"/>
        <v>1.0362716599678574</v>
      </c>
      <c r="BP3688">
        <f t="shared" si="232"/>
        <v>0.59578056686164793</v>
      </c>
      <c r="BQ3688">
        <f t="shared" si="233"/>
        <v>0.57492700985389056</v>
      </c>
    </row>
    <row r="3689" spans="1:69" x14ac:dyDescent="0.25">
      <c r="A3689" t="s">
        <v>3799</v>
      </c>
      <c r="B3689" s="1">
        <v>44244.400937500002</v>
      </c>
      <c r="C3689">
        <v>3688.85</v>
      </c>
      <c r="D3689">
        <v>0</v>
      </c>
      <c r="E3689">
        <v>0</v>
      </c>
      <c r="F3689">
        <v>1</v>
      </c>
      <c r="G3689">
        <v>1.0990485999999999</v>
      </c>
      <c r="H3689">
        <v>-2.926289E-2</v>
      </c>
      <c r="I3689">
        <v>2.5070000000000001</v>
      </c>
      <c r="J3689">
        <v>0</v>
      </c>
      <c r="K3689">
        <v>0</v>
      </c>
      <c r="L3689">
        <v>1</v>
      </c>
      <c r="M3689">
        <v>6.6410599999999998E-3</v>
      </c>
      <c r="N3689">
        <v>9.0543999999999998E-4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-1.3953618299999999</v>
      </c>
      <c r="AI3689">
        <v>-1.2005599899999999</v>
      </c>
      <c r="AJ3689">
        <v>-0.99550000000000005</v>
      </c>
      <c r="AK3689">
        <v>0</v>
      </c>
      <c r="AL3689">
        <v>2.8286769</v>
      </c>
      <c r="AM3689">
        <v>0</v>
      </c>
      <c r="AN3689">
        <v>1.69201019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0.19392524</v>
      </c>
      <c r="AV3689">
        <v>0</v>
      </c>
      <c r="AW3689" t="s">
        <v>113</v>
      </c>
      <c r="AX3689" t="s">
        <v>113</v>
      </c>
      <c r="AY3689">
        <v>0</v>
      </c>
      <c r="AZ3689">
        <v>-2.8286769</v>
      </c>
      <c r="BA3689">
        <v>1.69201019</v>
      </c>
      <c r="BB3689">
        <v>-2.8286769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30"/>
        <v>2.8399431156236003E-3</v>
      </c>
      <c r="BO3689">
        <f t="shared" si="231"/>
        <v>1.0362883621891736</v>
      </c>
      <c r="BP3689">
        <f t="shared" si="232"/>
        <v>0.60412160390165759</v>
      </c>
      <c r="BQ3689">
        <f t="shared" si="233"/>
        <v>0.58296669724770644</v>
      </c>
    </row>
    <row r="3690" spans="1:69" x14ac:dyDescent="0.25">
      <c r="A3690" t="s">
        <v>3800</v>
      </c>
      <c r="B3690" s="1">
        <v>44244.400949074072</v>
      </c>
      <c r="C3690">
        <v>3689.85</v>
      </c>
      <c r="D3690">
        <v>0</v>
      </c>
      <c r="E3690">
        <v>0</v>
      </c>
      <c r="F3690">
        <v>1</v>
      </c>
      <c r="G3690">
        <v>1.09928922</v>
      </c>
      <c r="H3690">
        <v>-2.926289E-2</v>
      </c>
      <c r="I3690">
        <v>2.5070000000000001</v>
      </c>
      <c r="J3690">
        <v>0</v>
      </c>
      <c r="K3690">
        <v>0</v>
      </c>
      <c r="L3690">
        <v>1</v>
      </c>
      <c r="M3690">
        <v>6.56086E-3</v>
      </c>
      <c r="N3690">
        <v>9.0543999999999998E-4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-1.39552225</v>
      </c>
      <c r="AI3690">
        <v>-1.2005599899999999</v>
      </c>
      <c r="AJ3690">
        <v>-0.99550000000000005</v>
      </c>
      <c r="AK3690">
        <v>0</v>
      </c>
      <c r="AL3690">
        <v>2.8292801399999998</v>
      </c>
      <c r="AM3690">
        <v>0</v>
      </c>
      <c r="AN3690">
        <v>1.6683493899999999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0.19408492999999999</v>
      </c>
      <c r="AV3690">
        <v>0</v>
      </c>
      <c r="AW3690" t="s">
        <v>113</v>
      </c>
      <c r="AX3690" t="s">
        <v>113</v>
      </c>
      <c r="AY3690">
        <v>0</v>
      </c>
      <c r="AZ3690">
        <v>-2.8292801399999998</v>
      </c>
      <c r="BA3690">
        <v>1.6683493899999999</v>
      </c>
      <c r="BB3690">
        <v>-2.8292801399999998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30"/>
        <v>2.8398973425312001E-3</v>
      </c>
      <c r="BO3690">
        <f t="shared" si="231"/>
        <v>1.0363050649488985</v>
      </c>
      <c r="BP3690">
        <f t="shared" si="232"/>
        <v>0.59579977228751224</v>
      </c>
      <c r="BQ3690">
        <f t="shared" si="233"/>
        <v>0.57492700985389067</v>
      </c>
    </row>
    <row r="3691" spans="1:69" x14ac:dyDescent="0.25">
      <c r="A3691" t="s">
        <v>3801</v>
      </c>
      <c r="B3691" s="1">
        <v>44244.400960648149</v>
      </c>
      <c r="C3691">
        <v>3690.85</v>
      </c>
      <c r="D3691">
        <v>0</v>
      </c>
      <c r="E3691">
        <v>0</v>
      </c>
      <c r="F3691">
        <v>1</v>
      </c>
      <c r="G3691">
        <v>1.0996902500000001</v>
      </c>
      <c r="H3691">
        <v>-2.926289E-2</v>
      </c>
      <c r="I3691">
        <v>2.5070000000000001</v>
      </c>
      <c r="J3691">
        <v>0</v>
      </c>
      <c r="K3691">
        <v>0</v>
      </c>
      <c r="L3691">
        <v>1</v>
      </c>
      <c r="M3691">
        <v>6.6410599999999998E-3</v>
      </c>
      <c r="N3691">
        <v>9.0543999999999998E-4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-1.3956024499999999</v>
      </c>
      <c r="AI3691">
        <v>-1.2005599899999999</v>
      </c>
      <c r="AJ3691">
        <v>-0.99550000000000005</v>
      </c>
      <c r="AK3691">
        <v>0</v>
      </c>
      <c r="AL3691">
        <v>2.8302855199999999</v>
      </c>
      <c r="AM3691">
        <v>0</v>
      </c>
      <c r="AN3691">
        <v>1.69201019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0.19416476999999999</v>
      </c>
      <c r="AV3691">
        <v>0</v>
      </c>
      <c r="AW3691" t="s">
        <v>113</v>
      </c>
      <c r="AX3691" t="s">
        <v>113</v>
      </c>
      <c r="AY3691">
        <v>0</v>
      </c>
      <c r="AZ3691">
        <v>-2.8302855199999999</v>
      </c>
      <c r="BA3691">
        <v>1.69201019</v>
      </c>
      <c r="BB3691">
        <v>-2.8302855199999999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30"/>
        <v>2.8398591984139998E-3</v>
      </c>
      <c r="BO3691">
        <f t="shared" si="231"/>
        <v>1.036318984280489</v>
      </c>
      <c r="BP3691">
        <f t="shared" si="232"/>
        <v>0.5874760942133106</v>
      </c>
      <c r="BQ3691">
        <f t="shared" si="233"/>
        <v>0.56688732246007467</v>
      </c>
    </row>
    <row r="3692" spans="1:69" x14ac:dyDescent="0.25">
      <c r="A3692" t="s">
        <v>3802</v>
      </c>
      <c r="B3692" s="1">
        <v>44244.400972222225</v>
      </c>
      <c r="C3692">
        <v>3691.85</v>
      </c>
      <c r="D3692">
        <v>0</v>
      </c>
      <c r="E3692">
        <v>0</v>
      </c>
      <c r="F3692">
        <v>1</v>
      </c>
      <c r="G3692">
        <v>1.10009128</v>
      </c>
      <c r="H3692">
        <v>-2.926289E-2</v>
      </c>
      <c r="I3692">
        <v>2.5070000000000001</v>
      </c>
      <c r="J3692">
        <v>0</v>
      </c>
      <c r="K3692">
        <v>0</v>
      </c>
      <c r="L3692">
        <v>1</v>
      </c>
      <c r="M3692">
        <v>6.6410599999999998E-3</v>
      </c>
      <c r="N3692">
        <v>9.0543999999999998E-4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-1.3956024499999999</v>
      </c>
      <c r="AI3692">
        <v>-1.2005599899999999</v>
      </c>
      <c r="AJ3692">
        <v>-0.99550000000000005</v>
      </c>
      <c r="AK3692">
        <v>0</v>
      </c>
      <c r="AL3692">
        <v>2.8312908999999999</v>
      </c>
      <c r="AM3692">
        <v>0</v>
      </c>
      <c r="AN3692">
        <v>1.69201019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0.19416476999999999</v>
      </c>
      <c r="AV3692">
        <v>0</v>
      </c>
      <c r="AW3692" t="s">
        <v>113</v>
      </c>
      <c r="AX3692" t="s">
        <v>113</v>
      </c>
      <c r="AY3692">
        <v>0</v>
      </c>
      <c r="AZ3692">
        <v>-2.8312908999999999</v>
      </c>
      <c r="BA3692">
        <v>1.69201019</v>
      </c>
      <c r="BB3692">
        <v>-2.8312908999999999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30"/>
        <v>2.8398363114884007E-3</v>
      </c>
      <c r="BO3692">
        <f t="shared" si="231"/>
        <v>1.0363273362250691</v>
      </c>
      <c r="BP3692">
        <f t="shared" si="232"/>
        <v>0.5958125766457264</v>
      </c>
      <c r="BQ3692">
        <f t="shared" si="233"/>
        <v>0.57492700985389045</v>
      </c>
    </row>
    <row r="3693" spans="1:69" x14ac:dyDescent="0.25">
      <c r="A3693" t="s">
        <v>3803</v>
      </c>
      <c r="B3693" s="1">
        <v>44244.400983796295</v>
      </c>
      <c r="C3693">
        <v>3692.85</v>
      </c>
      <c r="D3693">
        <v>0</v>
      </c>
      <c r="E3693">
        <v>0</v>
      </c>
      <c r="F3693">
        <v>1</v>
      </c>
      <c r="G3693">
        <v>1.1005725200000001</v>
      </c>
      <c r="H3693">
        <v>-2.926289E-2</v>
      </c>
      <c r="I3693">
        <v>2.5070000000000001</v>
      </c>
      <c r="J3693">
        <v>0</v>
      </c>
      <c r="K3693">
        <v>0</v>
      </c>
      <c r="L3693">
        <v>1</v>
      </c>
      <c r="M3693">
        <v>6.7212699999999997E-3</v>
      </c>
      <c r="N3693">
        <v>9.0543999999999998E-4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-1.3956826600000001</v>
      </c>
      <c r="AI3693">
        <v>-1.2005599899999999</v>
      </c>
      <c r="AJ3693">
        <v>-0.99550000000000005</v>
      </c>
      <c r="AK3693">
        <v>0</v>
      </c>
      <c r="AL3693">
        <v>2.83249737</v>
      </c>
      <c r="AM3693">
        <v>0</v>
      </c>
      <c r="AN3693">
        <v>1.71567099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0.19424462000000001</v>
      </c>
      <c r="AV3693">
        <v>0</v>
      </c>
      <c r="AW3693" t="s">
        <v>113</v>
      </c>
      <c r="AX3693" t="s">
        <v>113</v>
      </c>
      <c r="AY3693">
        <v>0</v>
      </c>
      <c r="AZ3693">
        <v>-2.83249737</v>
      </c>
      <c r="BA3693">
        <v>1.71567099</v>
      </c>
      <c r="BB3693">
        <v>-2.83249737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30"/>
        <v>2.8397981673711995E-3</v>
      </c>
      <c r="BO3693">
        <f t="shared" si="231"/>
        <v>1.0363412561549523</v>
      </c>
      <c r="BP3693">
        <f t="shared" si="232"/>
        <v>0.5958205795893915</v>
      </c>
      <c r="BQ3693">
        <f t="shared" si="233"/>
        <v>0.57492700985389045</v>
      </c>
    </row>
    <row r="3694" spans="1:69" x14ac:dyDescent="0.25">
      <c r="A3694" t="s">
        <v>3804</v>
      </c>
      <c r="B3694" s="1">
        <v>44244.400995370372</v>
      </c>
      <c r="C3694">
        <v>3693.85</v>
      </c>
      <c r="D3694">
        <v>0</v>
      </c>
      <c r="E3694">
        <v>0</v>
      </c>
      <c r="F3694">
        <v>1</v>
      </c>
      <c r="G3694">
        <v>1.1008131400000001</v>
      </c>
      <c r="H3694">
        <v>-2.926289E-2</v>
      </c>
      <c r="I3694">
        <v>2.5070000000000001</v>
      </c>
      <c r="J3694">
        <v>0</v>
      </c>
      <c r="K3694">
        <v>0</v>
      </c>
      <c r="L3694">
        <v>1</v>
      </c>
      <c r="M3694">
        <v>6.6410599999999998E-3</v>
      </c>
      <c r="N3694">
        <v>9.0543999999999998E-4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-1.3956024499999999</v>
      </c>
      <c r="AI3694">
        <v>-1.2005599899999999</v>
      </c>
      <c r="AJ3694">
        <v>-0.99550000000000005</v>
      </c>
      <c r="AK3694">
        <v>0</v>
      </c>
      <c r="AL3694">
        <v>2.8331005999999999</v>
      </c>
      <c r="AM3694">
        <v>0</v>
      </c>
      <c r="AN3694">
        <v>1.69201019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0.19416476999999999</v>
      </c>
      <c r="AV3694">
        <v>0</v>
      </c>
      <c r="AW3694" t="s">
        <v>113</v>
      </c>
      <c r="AX3694" t="s">
        <v>113</v>
      </c>
      <c r="AY3694">
        <v>0</v>
      </c>
      <c r="AZ3694">
        <v>-2.8331005999999999</v>
      </c>
      <c r="BA3694">
        <v>1.69201019</v>
      </c>
      <c r="BB3694">
        <v>-2.8331005999999999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30"/>
        <v>2.8397600232540005E-3</v>
      </c>
      <c r="BO3694">
        <f t="shared" si="231"/>
        <v>1.0363551764587839</v>
      </c>
      <c r="BP3694">
        <f t="shared" si="232"/>
        <v>0.60416055439574134</v>
      </c>
      <c r="BQ3694">
        <f t="shared" si="233"/>
        <v>0.58296669724770644</v>
      </c>
    </row>
    <row r="3695" spans="1:69" x14ac:dyDescent="0.25">
      <c r="A3695" t="s">
        <v>3805</v>
      </c>
      <c r="B3695" s="1">
        <v>44244.401006944441</v>
      </c>
      <c r="C3695">
        <v>3694.85</v>
      </c>
      <c r="D3695">
        <v>0</v>
      </c>
      <c r="E3695">
        <v>0</v>
      </c>
      <c r="F3695">
        <v>1</v>
      </c>
      <c r="G3695">
        <v>1.1010537499999999</v>
      </c>
      <c r="H3695">
        <v>-2.926289E-2</v>
      </c>
      <c r="I3695">
        <v>2.5070000000000001</v>
      </c>
      <c r="J3695">
        <v>0</v>
      </c>
      <c r="K3695">
        <v>0</v>
      </c>
      <c r="L3695">
        <v>1</v>
      </c>
      <c r="M3695">
        <v>6.8014800000000004E-3</v>
      </c>
      <c r="N3695">
        <v>9.0543999999999998E-4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-1.3959232800000001</v>
      </c>
      <c r="AI3695">
        <v>-1.2005599899999999</v>
      </c>
      <c r="AJ3695">
        <v>-0.99550000000000005</v>
      </c>
      <c r="AK3695">
        <v>0</v>
      </c>
      <c r="AL3695">
        <v>2.8337038300000001</v>
      </c>
      <c r="AM3695">
        <v>0</v>
      </c>
      <c r="AN3695">
        <v>1.73933179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0.19448415999999999</v>
      </c>
      <c r="AV3695">
        <v>0</v>
      </c>
      <c r="AW3695" t="s">
        <v>113</v>
      </c>
      <c r="AX3695" t="s">
        <v>113</v>
      </c>
      <c r="AY3695">
        <v>0</v>
      </c>
      <c r="AZ3695">
        <v>-2.8337038300000001</v>
      </c>
      <c r="BA3695">
        <v>1.73933179</v>
      </c>
      <c r="BB3695">
        <v>-2.8337038300000001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30"/>
        <v>2.8397142497822003E-3</v>
      </c>
      <c r="BO3695">
        <f t="shared" si="231"/>
        <v>1.0363718815108673</v>
      </c>
      <c r="BP3695">
        <f t="shared" si="232"/>
        <v>0.59583818693369361</v>
      </c>
      <c r="BQ3695">
        <f t="shared" si="233"/>
        <v>0.57492700985389067</v>
      </c>
    </row>
    <row r="3696" spans="1:69" x14ac:dyDescent="0.25">
      <c r="A3696" t="s">
        <v>3806</v>
      </c>
      <c r="B3696" s="1">
        <v>44244.401018518518</v>
      </c>
      <c r="C3696">
        <v>3695.85</v>
      </c>
      <c r="D3696">
        <v>0</v>
      </c>
      <c r="E3696">
        <v>0</v>
      </c>
      <c r="F3696">
        <v>1</v>
      </c>
      <c r="G3696">
        <v>1.1016151999999999</v>
      </c>
      <c r="H3696">
        <v>-2.926289E-2</v>
      </c>
      <c r="I3696">
        <v>2.5070000000000001</v>
      </c>
      <c r="J3696">
        <v>0</v>
      </c>
      <c r="K3696">
        <v>0</v>
      </c>
      <c r="L3696">
        <v>1</v>
      </c>
      <c r="M3696">
        <v>6.6410599999999998E-3</v>
      </c>
      <c r="N3696">
        <v>9.0543999999999998E-4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-1.39584307</v>
      </c>
      <c r="AI3696">
        <v>-1.2005599899999999</v>
      </c>
      <c r="AJ3696">
        <v>-0.99550000000000005</v>
      </c>
      <c r="AK3696">
        <v>0</v>
      </c>
      <c r="AL3696">
        <v>2.83511136</v>
      </c>
      <c r="AM3696">
        <v>0</v>
      </c>
      <c r="AN3696">
        <v>1.69201019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0.19440431</v>
      </c>
      <c r="AV3696">
        <v>0</v>
      </c>
      <c r="AW3696" t="s">
        <v>113</v>
      </c>
      <c r="AX3696" t="s">
        <v>113</v>
      </c>
      <c r="AY3696">
        <v>0</v>
      </c>
      <c r="AZ3696">
        <v>-2.83511136</v>
      </c>
      <c r="BA3696">
        <v>1.69201019</v>
      </c>
      <c r="BB3696">
        <v>-2.83511136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30"/>
        <v>2.839691363236E-3</v>
      </c>
      <c r="BO3696">
        <f t="shared" si="231"/>
        <v>1.0363802341696295</v>
      </c>
      <c r="BP3696">
        <f t="shared" si="232"/>
        <v>0.61250733531052692</v>
      </c>
      <c r="BQ3696">
        <f t="shared" si="233"/>
        <v>0.59100638464152222</v>
      </c>
    </row>
    <row r="3697" spans="1:69" x14ac:dyDescent="0.25">
      <c r="A3697" t="s">
        <v>3807</v>
      </c>
      <c r="B3697" s="1">
        <v>44244.401030092595</v>
      </c>
      <c r="C3697">
        <v>3696.85</v>
      </c>
      <c r="D3697">
        <v>0</v>
      </c>
      <c r="E3697">
        <v>0</v>
      </c>
      <c r="F3697">
        <v>1</v>
      </c>
      <c r="G3697">
        <v>1.1018558199999999</v>
      </c>
      <c r="H3697">
        <v>-2.926289E-2</v>
      </c>
      <c r="I3697">
        <v>2.5070000000000001</v>
      </c>
      <c r="J3697">
        <v>0</v>
      </c>
      <c r="K3697">
        <v>0</v>
      </c>
      <c r="L3697">
        <v>1</v>
      </c>
      <c r="M3697">
        <v>6.7212699999999997E-3</v>
      </c>
      <c r="N3697">
        <v>9.0543999999999998E-4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-1.39576286</v>
      </c>
      <c r="AI3697">
        <v>-1.2005599899999999</v>
      </c>
      <c r="AJ3697">
        <v>-0.99550000000000005</v>
      </c>
      <c r="AK3697">
        <v>0</v>
      </c>
      <c r="AL3697">
        <v>2.8357146000000002</v>
      </c>
      <c r="AM3697">
        <v>0</v>
      </c>
      <c r="AN3697">
        <v>1.71567099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0.19432446</v>
      </c>
      <c r="AV3697">
        <v>0</v>
      </c>
      <c r="AW3697" t="s">
        <v>113</v>
      </c>
      <c r="AX3697" t="s">
        <v>113</v>
      </c>
      <c r="AY3697">
        <v>0</v>
      </c>
      <c r="AZ3697">
        <v>-2.8357146000000002</v>
      </c>
      <c r="BA3697">
        <v>1.71567099</v>
      </c>
      <c r="BB3697">
        <v>-2.8357146000000002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30"/>
        <v>2.8396684766897997E-3</v>
      </c>
      <c r="BO3697">
        <f t="shared" si="231"/>
        <v>1.0363885869630294</v>
      </c>
      <c r="BP3697">
        <f t="shared" si="232"/>
        <v>0.5958477913493534</v>
      </c>
      <c r="BQ3697">
        <f t="shared" si="233"/>
        <v>0.57492700985389067</v>
      </c>
    </row>
    <row r="3698" spans="1:69" x14ac:dyDescent="0.25">
      <c r="A3698" t="s">
        <v>3808</v>
      </c>
      <c r="B3698" s="1">
        <v>44244.401041666664</v>
      </c>
      <c r="C3698">
        <v>3697.85</v>
      </c>
      <c r="D3698">
        <v>0</v>
      </c>
      <c r="E3698">
        <v>0</v>
      </c>
      <c r="F3698">
        <v>1</v>
      </c>
      <c r="G3698">
        <v>1.10209643</v>
      </c>
      <c r="H3698">
        <v>-2.926289E-2</v>
      </c>
      <c r="I3698">
        <v>2.5070000000000001</v>
      </c>
      <c r="J3698">
        <v>0</v>
      </c>
      <c r="K3698">
        <v>0</v>
      </c>
      <c r="L3698">
        <v>1</v>
      </c>
      <c r="M3698">
        <v>6.56086E-3</v>
      </c>
      <c r="N3698">
        <v>9.0543999999999998E-4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-1.3960034800000001</v>
      </c>
      <c r="AI3698">
        <v>-1.2005599899999999</v>
      </c>
      <c r="AJ3698">
        <v>-0.99550000000000005</v>
      </c>
      <c r="AK3698">
        <v>0</v>
      </c>
      <c r="AL3698">
        <v>2.83631783</v>
      </c>
      <c r="AM3698">
        <v>0</v>
      </c>
      <c r="AN3698">
        <v>1.6683493899999999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0.19456399999999999</v>
      </c>
      <c r="AV3698">
        <v>0</v>
      </c>
      <c r="AW3698" t="s">
        <v>113</v>
      </c>
      <c r="AX3698" t="s">
        <v>113</v>
      </c>
      <c r="AY3698">
        <v>0</v>
      </c>
      <c r="AZ3698">
        <v>-2.83631783</v>
      </c>
      <c r="BA3698">
        <v>1.6683493899999999</v>
      </c>
      <c r="BB3698">
        <v>-2.83631783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30"/>
        <v>2.8396150750016002E-3</v>
      </c>
      <c r="BO3698">
        <f t="shared" si="231"/>
        <v>1.0364080772455899</v>
      </c>
      <c r="BP3698">
        <f t="shared" si="232"/>
        <v>0.60419139379270737</v>
      </c>
      <c r="BQ3698">
        <f t="shared" si="233"/>
        <v>0.58296669724770644</v>
      </c>
    </row>
    <row r="3699" spans="1:69" x14ac:dyDescent="0.25">
      <c r="A3699" t="s">
        <v>3809</v>
      </c>
      <c r="B3699" s="1">
        <v>44244.401053240741</v>
      </c>
      <c r="C3699">
        <v>3698.85</v>
      </c>
      <c r="D3699">
        <v>0</v>
      </c>
      <c r="E3699">
        <v>0</v>
      </c>
      <c r="F3699">
        <v>1</v>
      </c>
      <c r="G3699">
        <v>1.10265788</v>
      </c>
      <c r="H3699">
        <v>-2.926289E-2</v>
      </c>
      <c r="I3699">
        <v>2.5070000000000001</v>
      </c>
      <c r="J3699">
        <v>0</v>
      </c>
      <c r="K3699">
        <v>0</v>
      </c>
      <c r="L3699">
        <v>1</v>
      </c>
      <c r="M3699">
        <v>6.6410599999999998E-3</v>
      </c>
      <c r="N3699">
        <v>9.0543999999999998E-4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-1.39616389</v>
      </c>
      <c r="AI3699">
        <v>-1.2005599899999999</v>
      </c>
      <c r="AJ3699">
        <v>-0.99550000000000005</v>
      </c>
      <c r="AK3699">
        <v>0</v>
      </c>
      <c r="AL3699">
        <v>2.8377253599999999</v>
      </c>
      <c r="AM3699">
        <v>0</v>
      </c>
      <c r="AN3699">
        <v>1.69201019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0.19472369</v>
      </c>
      <c r="AV3699">
        <v>0</v>
      </c>
      <c r="AW3699" t="s">
        <v>113</v>
      </c>
      <c r="AX3699" t="s">
        <v>113</v>
      </c>
      <c r="AY3699">
        <v>0</v>
      </c>
      <c r="AZ3699">
        <v>-2.8377253599999999</v>
      </c>
      <c r="BA3699">
        <v>1.69201019</v>
      </c>
      <c r="BB3699">
        <v>-2.8377253599999999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30"/>
        <v>2.8395921880760002E-3</v>
      </c>
      <c r="BO3699">
        <f t="shared" si="231"/>
        <v>1.0364164306262811</v>
      </c>
      <c r="BP3699">
        <f t="shared" si="232"/>
        <v>0.58753133531136026</v>
      </c>
      <c r="BQ3699">
        <f t="shared" si="233"/>
        <v>0.56688732246007467</v>
      </c>
    </row>
    <row r="3700" spans="1:69" x14ac:dyDescent="0.25">
      <c r="A3700" t="s">
        <v>3810</v>
      </c>
      <c r="B3700" s="1">
        <v>44244.401064814818</v>
      </c>
      <c r="C3700">
        <v>3699.85</v>
      </c>
      <c r="D3700">
        <v>0</v>
      </c>
      <c r="E3700">
        <v>0</v>
      </c>
      <c r="F3700">
        <v>1</v>
      </c>
      <c r="G3700">
        <v>1.1028985</v>
      </c>
      <c r="H3700">
        <v>-2.926289E-2</v>
      </c>
      <c r="I3700">
        <v>2.5070000000000001</v>
      </c>
      <c r="J3700">
        <v>0</v>
      </c>
      <c r="K3700">
        <v>0</v>
      </c>
      <c r="L3700">
        <v>1</v>
      </c>
      <c r="M3700">
        <v>6.7212699999999997E-3</v>
      </c>
      <c r="N3700">
        <v>9.0543999999999998E-4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-1.39608369</v>
      </c>
      <c r="AI3700">
        <v>-1.2005599899999999</v>
      </c>
      <c r="AJ3700">
        <v>-0.99550000000000005</v>
      </c>
      <c r="AK3700">
        <v>0</v>
      </c>
      <c r="AL3700">
        <v>2.8383285900000002</v>
      </c>
      <c r="AM3700">
        <v>0</v>
      </c>
      <c r="AN3700">
        <v>1.71567099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0.19464385000000001</v>
      </c>
      <c r="AV3700">
        <v>0</v>
      </c>
      <c r="AW3700" t="s">
        <v>113</v>
      </c>
      <c r="AX3700" t="s">
        <v>113</v>
      </c>
      <c r="AY3700">
        <v>0</v>
      </c>
      <c r="AZ3700">
        <v>-2.8383285900000002</v>
      </c>
      <c r="BA3700">
        <v>1.71567099</v>
      </c>
      <c r="BB3700">
        <v>-2.8383285900000002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30"/>
        <v>2.8395693015298004E-3</v>
      </c>
      <c r="BO3700">
        <f t="shared" si="231"/>
        <v>1.0364247840031504</v>
      </c>
      <c r="BP3700">
        <f t="shared" si="232"/>
        <v>0.59586860200539571</v>
      </c>
      <c r="BQ3700">
        <f t="shared" si="233"/>
        <v>0.57492700985389067</v>
      </c>
    </row>
    <row r="3701" spans="1:69" x14ac:dyDescent="0.25">
      <c r="A3701" t="s">
        <v>3811</v>
      </c>
      <c r="B3701" s="1">
        <v>44244.401076388887</v>
      </c>
      <c r="C3701">
        <v>3700.85</v>
      </c>
      <c r="D3701">
        <v>0</v>
      </c>
      <c r="E3701">
        <v>0</v>
      </c>
      <c r="F3701">
        <v>1</v>
      </c>
      <c r="G3701">
        <v>1.10321932</v>
      </c>
      <c r="H3701">
        <v>-2.926289E-2</v>
      </c>
      <c r="I3701">
        <v>2.5070000000000001</v>
      </c>
      <c r="J3701">
        <v>0</v>
      </c>
      <c r="K3701">
        <v>0</v>
      </c>
      <c r="L3701">
        <v>1</v>
      </c>
      <c r="M3701">
        <v>6.6410599999999998E-3</v>
      </c>
      <c r="N3701">
        <v>9.0543999999999998E-4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-1.39608369</v>
      </c>
      <c r="AI3701">
        <v>-1.2005599899999999</v>
      </c>
      <c r="AJ3701">
        <v>-0.99550000000000005</v>
      </c>
      <c r="AK3701">
        <v>0</v>
      </c>
      <c r="AL3701">
        <v>2.8391329000000001</v>
      </c>
      <c r="AM3701">
        <v>0</v>
      </c>
      <c r="AN3701">
        <v>1.69201019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0.19464385000000001</v>
      </c>
      <c r="AV3701">
        <v>0</v>
      </c>
      <c r="AW3701" t="s">
        <v>113</v>
      </c>
      <c r="AX3701" t="s">
        <v>113</v>
      </c>
      <c r="AY3701">
        <v>0</v>
      </c>
      <c r="AZ3701">
        <v>-2.8391329000000001</v>
      </c>
      <c r="BA3701">
        <v>1.69201019</v>
      </c>
      <c r="BB3701">
        <v>-2.8391329000000001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30"/>
        <v>2.8395158998416005E-3</v>
      </c>
      <c r="BO3701">
        <f t="shared" si="231"/>
        <v>1.0364442756471877</v>
      </c>
      <c r="BP3701">
        <f t="shared" si="232"/>
        <v>0.60421249625533247</v>
      </c>
      <c r="BQ3701">
        <f t="shared" si="233"/>
        <v>0.58296669724770644</v>
      </c>
    </row>
    <row r="3702" spans="1:69" x14ac:dyDescent="0.25">
      <c r="A3702" t="s">
        <v>3812</v>
      </c>
      <c r="B3702" s="1">
        <v>44244.401087962964</v>
      </c>
      <c r="C3702">
        <v>3701.85</v>
      </c>
      <c r="D3702">
        <v>0</v>
      </c>
      <c r="E3702">
        <v>0</v>
      </c>
      <c r="F3702">
        <v>1</v>
      </c>
      <c r="G3702">
        <v>1.1035401499999999</v>
      </c>
      <c r="H3702">
        <v>-2.926289E-2</v>
      </c>
      <c r="I3702">
        <v>2.5070000000000001</v>
      </c>
      <c r="J3702">
        <v>0</v>
      </c>
      <c r="K3702">
        <v>0</v>
      </c>
      <c r="L3702">
        <v>1</v>
      </c>
      <c r="M3702">
        <v>6.6410599999999998E-3</v>
      </c>
      <c r="N3702">
        <v>9.0543999999999998E-4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-1.39632431</v>
      </c>
      <c r="AI3702">
        <v>-1.2005599899999999</v>
      </c>
      <c r="AJ3702">
        <v>-0.99550000000000005</v>
      </c>
      <c r="AK3702">
        <v>0</v>
      </c>
      <c r="AL3702">
        <v>2.83993721</v>
      </c>
      <c r="AM3702">
        <v>0</v>
      </c>
      <c r="AN3702">
        <v>1.69201019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0.19488337999999999</v>
      </c>
      <c r="AV3702">
        <v>0</v>
      </c>
      <c r="AW3702" t="s">
        <v>113</v>
      </c>
      <c r="AX3702" t="s">
        <v>113</v>
      </c>
      <c r="AY3702">
        <v>0</v>
      </c>
      <c r="AZ3702">
        <v>-2.83993721</v>
      </c>
      <c r="BA3702">
        <v>1.69201019</v>
      </c>
      <c r="BB3702">
        <v>-2.83993721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30"/>
        <v>2.8394930132954002E-3</v>
      </c>
      <c r="BO3702">
        <f t="shared" si="231"/>
        <v>1.0364526294729191</v>
      </c>
      <c r="BP3702">
        <f t="shared" si="232"/>
        <v>0.59588461111806779</v>
      </c>
      <c r="BQ3702">
        <f t="shared" si="233"/>
        <v>0.57492700985389067</v>
      </c>
    </row>
    <row r="3703" spans="1:69" x14ac:dyDescent="0.25">
      <c r="A3703" t="s">
        <v>3813</v>
      </c>
      <c r="B3703" s="1">
        <v>44244.401099537034</v>
      </c>
      <c r="C3703">
        <v>3702.85</v>
      </c>
      <c r="D3703">
        <v>0</v>
      </c>
      <c r="E3703">
        <v>0</v>
      </c>
      <c r="F3703">
        <v>1</v>
      </c>
      <c r="G3703">
        <v>1.1040213800000001</v>
      </c>
      <c r="H3703">
        <v>-2.926289E-2</v>
      </c>
      <c r="I3703">
        <v>2.5070000000000001</v>
      </c>
      <c r="J3703">
        <v>0</v>
      </c>
      <c r="K3703">
        <v>0</v>
      </c>
      <c r="L3703">
        <v>1</v>
      </c>
      <c r="M3703">
        <v>6.4806500000000001E-3</v>
      </c>
      <c r="N3703">
        <v>9.0543999999999998E-4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-1.39640451</v>
      </c>
      <c r="AI3703">
        <v>-1.2005599899999999</v>
      </c>
      <c r="AJ3703">
        <v>-0.99550000000000005</v>
      </c>
      <c r="AK3703">
        <v>0</v>
      </c>
      <c r="AL3703">
        <v>2.8411436700000001</v>
      </c>
      <c r="AM3703">
        <v>0</v>
      </c>
      <c r="AN3703">
        <v>1.6446885899999999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0.19496322999999999</v>
      </c>
      <c r="AV3703">
        <v>0</v>
      </c>
      <c r="AW3703" t="s">
        <v>113</v>
      </c>
      <c r="AX3703" t="s">
        <v>113</v>
      </c>
      <c r="AY3703">
        <v>0</v>
      </c>
      <c r="AZ3703">
        <v>-2.8411436700000001</v>
      </c>
      <c r="BA3703">
        <v>1.6446885899999999</v>
      </c>
      <c r="BB3703">
        <v>-2.8411436700000001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30"/>
        <v>2.8394624977740005E-3</v>
      </c>
      <c r="BO3703">
        <f t="shared" si="231"/>
        <v>1.0364637681628717</v>
      </c>
      <c r="BP3703">
        <f t="shared" si="232"/>
        <v>0.59589101505177589</v>
      </c>
      <c r="BQ3703">
        <f t="shared" si="233"/>
        <v>0.57492700985389056</v>
      </c>
    </row>
    <row r="3704" spans="1:69" x14ac:dyDescent="0.25">
      <c r="A3704" t="s">
        <v>3814</v>
      </c>
      <c r="B3704" s="1">
        <v>44244.40111111111</v>
      </c>
      <c r="C3704">
        <v>3703.85</v>
      </c>
      <c r="D3704">
        <v>0</v>
      </c>
      <c r="E3704">
        <v>0</v>
      </c>
      <c r="F3704">
        <v>1</v>
      </c>
      <c r="G3704">
        <v>1.10434221</v>
      </c>
      <c r="H3704">
        <v>-2.926289E-2</v>
      </c>
      <c r="I3704">
        <v>2.5070000000000001</v>
      </c>
      <c r="J3704">
        <v>0</v>
      </c>
      <c r="K3704">
        <v>0</v>
      </c>
      <c r="L3704">
        <v>1</v>
      </c>
      <c r="M3704">
        <v>6.4806500000000001E-3</v>
      </c>
      <c r="N3704">
        <v>9.0543999999999998E-4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-1.39656493</v>
      </c>
      <c r="AI3704">
        <v>-1.2005599899999999</v>
      </c>
      <c r="AJ3704">
        <v>-0.99550000000000005</v>
      </c>
      <c r="AK3704">
        <v>0</v>
      </c>
      <c r="AL3704">
        <v>2.84194798</v>
      </c>
      <c r="AM3704">
        <v>0</v>
      </c>
      <c r="AN3704">
        <v>1.6446885899999999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0.19512292000000001</v>
      </c>
      <c r="AV3704">
        <v>0</v>
      </c>
      <c r="AW3704" t="s">
        <v>113</v>
      </c>
      <c r="AX3704" t="s">
        <v>113</v>
      </c>
      <c r="AY3704">
        <v>0</v>
      </c>
      <c r="AZ3704">
        <v>-2.84194798</v>
      </c>
      <c r="BA3704">
        <v>1.6446885899999999</v>
      </c>
      <c r="BB3704">
        <v>-2.84194798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30"/>
        <v>2.8394319822525999E-3</v>
      </c>
      <c r="BO3704">
        <f t="shared" si="231"/>
        <v>1.0364749070922405</v>
      </c>
      <c r="BP3704">
        <f t="shared" si="232"/>
        <v>0.5792315506340191</v>
      </c>
      <c r="BQ3704">
        <f t="shared" si="233"/>
        <v>0.5588476350662589</v>
      </c>
    </row>
    <row r="3705" spans="1:69" x14ac:dyDescent="0.25">
      <c r="A3705" t="s">
        <v>3815</v>
      </c>
      <c r="B3705" s="1">
        <v>44244.401122685187</v>
      </c>
      <c r="C3705">
        <v>3704.85</v>
      </c>
      <c r="D3705">
        <v>0</v>
      </c>
      <c r="E3705">
        <v>0</v>
      </c>
      <c r="F3705">
        <v>1</v>
      </c>
      <c r="G3705">
        <v>1.1048234400000001</v>
      </c>
      <c r="H3705">
        <v>-2.926289E-2</v>
      </c>
      <c r="I3705">
        <v>2.5070000000000001</v>
      </c>
      <c r="J3705">
        <v>0</v>
      </c>
      <c r="K3705">
        <v>0</v>
      </c>
      <c r="L3705">
        <v>1</v>
      </c>
      <c r="M3705">
        <v>6.6410599999999998E-3</v>
      </c>
      <c r="N3705">
        <v>9.0543999999999998E-4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-1.39640451</v>
      </c>
      <c r="AI3705">
        <v>-1.2005599899999999</v>
      </c>
      <c r="AJ3705">
        <v>-0.99550000000000005</v>
      </c>
      <c r="AK3705">
        <v>0</v>
      </c>
      <c r="AL3705">
        <v>2.8431544400000002</v>
      </c>
      <c r="AM3705">
        <v>0</v>
      </c>
      <c r="AN3705">
        <v>1.69201019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0.19496322999999999</v>
      </c>
      <c r="AV3705">
        <v>0</v>
      </c>
      <c r="AW3705" t="s">
        <v>113</v>
      </c>
      <c r="AX3705" t="s">
        <v>113</v>
      </c>
      <c r="AY3705">
        <v>0</v>
      </c>
      <c r="AZ3705">
        <v>-2.8431544400000002</v>
      </c>
      <c r="BA3705">
        <v>1.69201019</v>
      </c>
      <c r="BB3705">
        <v>-2.8431544400000002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30"/>
        <v>2.8393862091602006E-3</v>
      </c>
      <c r="BO3705">
        <f t="shared" si="231"/>
        <v>1.0364916158659674</v>
      </c>
      <c r="BP3705">
        <f t="shared" si="232"/>
        <v>0.57924088829270126</v>
      </c>
      <c r="BQ3705">
        <f t="shared" si="233"/>
        <v>0.55884763506625901</v>
      </c>
    </row>
    <row r="3706" spans="1:69" x14ac:dyDescent="0.25">
      <c r="A3706" t="s">
        <v>3816</v>
      </c>
      <c r="B3706" s="1">
        <v>44244.401134259257</v>
      </c>
      <c r="C3706">
        <v>3705.85</v>
      </c>
      <c r="D3706">
        <v>0</v>
      </c>
      <c r="E3706">
        <v>0</v>
      </c>
      <c r="F3706">
        <v>1</v>
      </c>
      <c r="G3706">
        <v>1.10522448</v>
      </c>
      <c r="H3706">
        <v>-2.926289E-2</v>
      </c>
      <c r="I3706">
        <v>2.5070000000000001</v>
      </c>
      <c r="J3706">
        <v>0</v>
      </c>
      <c r="K3706">
        <v>0</v>
      </c>
      <c r="L3706">
        <v>1</v>
      </c>
      <c r="M3706">
        <v>6.7212699999999997E-3</v>
      </c>
      <c r="N3706">
        <v>9.0543999999999998E-4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-1.39656493</v>
      </c>
      <c r="AI3706">
        <v>-1.2005599899999999</v>
      </c>
      <c r="AJ3706">
        <v>-0.99550000000000005</v>
      </c>
      <c r="AK3706">
        <v>0</v>
      </c>
      <c r="AL3706">
        <v>2.8441598199999998</v>
      </c>
      <c r="AM3706">
        <v>0</v>
      </c>
      <c r="AN3706">
        <v>1.71567099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0.19512292000000001</v>
      </c>
      <c r="AV3706">
        <v>0</v>
      </c>
      <c r="AW3706" t="s">
        <v>113</v>
      </c>
      <c r="AX3706" t="s">
        <v>113</v>
      </c>
      <c r="AY3706">
        <v>0</v>
      </c>
      <c r="AZ3706">
        <v>-2.8441598199999998</v>
      </c>
      <c r="BA3706">
        <v>1.71567099</v>
      </c>
      <c r="BB3706">
        <v>-2.8441598199999998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30"/>
        <v>2.8393556936388E-3</v>
      </c>
      <c r="BO3706">
        <f t="shared" si="231"/>
        <v>1.036502755393909</v>
      </c>
      <c r="BP3706">
        <f t="shared" si="232"/>
        <v>0.59591342986393869</v>
      </c>
      <c r="BQ3706">
        <f t="shared" si="233"/>
        <v>0.57492700985389056</v>
      </c>
    </row>
    <row r="3707" spans="1:69" x14ac:dyDescent="0.25">
      <c r="A3707" t="s">
        <v>3817</v>
      </c>
      <c r="B3707" s="1">
        <v>44244.401145833333</v>
      </c>
      <c r="C3707">
        <v>3706.85</v>
      </c>
      <c r="D3707">
        <v>0</v>
      </c>
      <c r="E3707">
        <v>0</v>
      </c>
      <c r="F3707">
        <v>1</v>
      </c>
      <c r="G3707">
        <v>1.1056255100000001</v>
      </c>
      <c r="H3707">
        <v>-2.926289E-2</v>
      </c>
      <c r="I3707">
        <v>2.5070000000000001</v>
      </c>
      <c r="J3707">
        <v>0</v>
      </c>
      <c r="K3707">
        <v>0</v>
      </c>
      <c r="L3707">
        <v>1</v>
      </c>
      <c r="M3707">
        <v>6.56086E-3</v>
      </c>
      <c r="N3707">
        <v>9.0543999999999998E-4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-1.39664513</v>
      </c>
      <c r="AI3707">
        <v>-1.2005599899999999</v>
      </c>
      <c r="AJ3707">
        <v>-0.99550000000000005</v>
      </c>
      <c r="AK3707">
        <v>0</v>
      </c>
      <c r="AL3707">
        <v>2.8451652100000002</v>
      </c>
      <c r="AM3707">
        <v>0</v>
      </c>
      <c r="AN3707">
        <v>1.6683493899999999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0.19520276</v>
      </c>
      <c r="AV3707">
        <v>0</v>
      </c>
      <c r="AW3707" t="s">
        <v>113</v>
      </c>
      <c r="AX3707" t="s">
        <v>113</v>
      </c>
      <c r="AY3707">
        <v>0</v>
      </c>
      <c r="AZ3707">
        <v>-2.8451652100000002</v>
      </c>
      <c r="BA3707">
        <v>1.6683493899999999</v>
      </c>
      <c r="BB3707">
        <v>-2.8451652100000002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30"/>
        <v>2.8393099205463999E-3</v>
      </c>
      <c r="BO3707">
        <f t="shared" si="231"/>
        <v>1.0365194650655276</v>
      </c>
      <c r="BP3707">
        <f t="shared" si="232"/>
        <v>0.60425632918221006</v>
      </c>
      <c r="BQ3707">
        <f t="shared" si="233"/>
        <v>0.58296669724770644</v>
      </c>
    </row>
    <row r="3708" spans="1:69" x14ac:dyDescent="0.25">
      <c r="A3708" t="s">
        <v>3818</v>
      </c>
      <c r="B3708" s="1">
        <v>44244.40115740741</v>
      </c>
      <c r="C3708">
        <v>3707.85</v>
      </c>
      <c r="D3708">
        <v>0</v>
      </c>
      <c r="E3708">
        <v>0</v>
      </c>
      <c r="F3708">
        <v>1</v>
      </c>
      <c r="G3708">
        <v>1.10578592</v>
      </c>
      <c r="H3708">
        <v>-2.926289E-2</v>
      </c>
      <c r="I3708">
        <v>2.5070000000000001</v>
      </c>
      <c r="J3708">
        <v>0</v>
      </c>
      <c r="K3708">
        <v>0</v>
      </c>
      <c r="L3708">
        <v>1</v>
      </c>
      <c r="M3708">
        <v>6.56086E-3</v>
      </c>
      <c r="N3708">
        <v>9.0543999999999998E-4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-1.3967253399999999</v>
      </c>
      <c r="AI3708">
        <v>-1.2005599899999999</v>
      </c>
      <c r="AJ3708">
        <v>-0.99550000000000005</v>
      </c>
      <c r="AK3708">
        <v>0</v>
      </c>
      <c r="AL3708">
        <v>2.84556736</v>
      </c>
      <c r="AM3708">
        <v>0</v>
      </c>
      <c r="AN3708">
        <v>1.6683493899999999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0.19528261</v>
      </c>
      <c r="AV3708">
        <v>0</v>
      </c>
      <c r="AW3708" t="s">
        <v>113</v>
      </c>
      <c r="AX3708" t="s">
        <v>113</v>
      </c>
      <c r="AY3708">
        <v>0</v>
      </c>
      <c r="AZ3708">
        <v>-2.84556736</v>
      </c>
      <c r="BA3708">
        <v>1.6683493899999999</v>
      </c>
      <c r="BB3708">
        <v>-2.84556736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30"/>
        <v>2.8392717764292E-3</v>
      </c>
      <c r="BO3708">
        <f t="shared" si="231"/>
        <v>1.0365333901572653</v>
      </c>
      <c r="BP3708">
        <f t="shared" si="232"/>
        <v>0.58759763818671618</v>
      </c>
      <c r="BQ3708">
        <f t="shared" si="233"/>
        <v>0.56688732246007478</v>
      </c>
    </row>
    <row r="3709" spans="1:69" x14ac:dyDescent="0.25">
      <c r="A3709" t="s">
        <v>3819</v>
      </c>
      <c r="B3709" s="1">
        <v>44244.40116898148</v>
      </c>
      <c r="C3709">
        <v>3708.85</v>
      </c>
      <c r="D3709">
        <v>0</v>
      </c>
      <c r="E3709">
        <v>0</v>
      </c>
      <c r="F3709">
        <v>1</v>
      </c>
      <c r="G3709">
        <v>1.10626716</v>
      </c>
      <c r="H3709">
        <v>-2.926289E-2</v>
      </c>
      <c r="I3709">
        <v>2.5070000000000001</v>
      </c>
      <c r="J3709">
        <v>0</v>
      </c>
      <c r="K3709">
        <v>0</v>
      </c>
      <c r="L3709">
        <v>1</v>
      </c>
      <c r="M3709">
        <v>6.56086E-3</v>
      </c>
      <c r="N3709">
        <v>9.0543999999999998E-4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-1.3967253399999999</v>
      </c>
      <c r="AI3709">
        <v>-1.2005599899999999</v>
      </c>
      <c r="AJ3709">
        <v>-0.99550000000000005</v>
      </c>
      <c r="AK3709">
        <v>0</v>
      </c>
      <c r="AL3709">
        <v>2.8467738200000001</v>
      </c>
      <c r="AM3709">
        <v>0</v>
      </c>
      <c r="AN3709">
        <v>1.6683493899999999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0.19528261</v>
      </c>
      <c r="AV3709">
        <v>0</v>
      </c>
      <c r="AW3709" t="s">
        <v>113</v>
      </c>
      <c r="AX3709" t="s">
        <v>113</v>
      </c>
      <c r="AY3709">
        <v>0</v>
      </c>
      <c r="AZ3709">
        <v>-2.8467738200000001</v>
      </c>
      <c r="BA3709">
        <v>1.6683493899999999</v>
      </c>
      <c r="BB3709">
        <v>-2.8467738200000001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30"/>
        <v>2.8392336319326E-3</v>
      </c>
      <c r="BO3709">
        <f t="shared" si="231"/>
        <v>1.036547315761672</v>
      </c>
      <c r="BP3709">
        <f t="shared" si="232"/>
        <v>0.58760553243531188</v>
      </c>
      <c r="BQ3709">
        <f t="shared" si="233"/>
        <v>0.56688732246007478</v>
      </c>
    </row>
    <row r="3710" spans="1:69" x14ac:dyDescent="0.25">
      <c r="A3710" t="s">
        <v>3820</v>
      </c>
      <c r="B3710" s="1">
        <v>44244.401180555556</v>
      </c>
      <c r="C3710">
        <v>3709.85</v>
      </c>
      <c r="D3710">
        <v>0</v>
      </c>
      <c r="E3710">
        <v>0</v>
      </c>
      <c r="F3710">
        <v>1</v>
      </c>
      <c r="G3710">
        <v>1.1067483899999999</v>
      </c>
      <c r="H3710">
        <v>-2.926289E-2</v>
      </c>
      <c r="I3710">
        <v>2.5070000000000001</v>
      </c>
      <c r="J3710">
        <v>0</v>
      </c>
      <c r="K3710">
        <v>0</v>
      </c>
      <c r="L3710">
        <v>1</v>
      </c>
      <c r="M3710">
        <v>6.6410599999999998E-3</v>
      </c>
      <c r="N3710">
        <v>9.0543999999999998E-4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-1.3967253399999999</v>
      </c>
      <c r="AI3710">
        <v>-1.2005599899999999</v>
      </c>
      <c r="AJ3710">
        <v>-0.99550000000000005</v>
      </c>
      <c r="AK3710">
        <v>0</v>
      </c>
      <c r="AL3710">
        <v>2.8479802900000002</v>
      </c>
      <c r="AM3710">
        <v>0</v>
      </c>
      <c r="AN3710">
        <v>1.69201019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0.19528261</v>
      </c>
      <c r="AV3710">
        <v>0</v>
      </c>
      <c r="AW3710" t="s">
        <v>113</v>
      </c>
      <c r="AX3710" t="s">
        <v>113</v>
      </c>
      <c r="AY3710">
        <v>0</v>
      </c>
      <c r="AZ3710">
        <v>-2.8479802900000002</v>
      </c>
      <c r="BA3710">
        <v>1.69201019</v>
      </c>
      <c r="BB3710">
        <v>-2.8479802900000002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30"/>
        <v>2.8392183743616E-3</v>
      </c>
      <c r="BO3710">
        <f t="shared" si="231"/>
        <v>1.0365528860250968</v>
      </c>
      <c r="BP3710">
        <f t="shared" si="232"/>
        <v>0.5876086901470301</v>
      </c>
      <c r="BQ3710">
        <f t="shared" si="233"/>
        <v>0.56688732246007467</v>
      </c>
    </row>
    <row r="3711" spans="1:69" x14ac:dyDescent="0.25">
      <c r="A3711" t="s">
        <v>3821</v>
      </c>
      <c r="B3711" s="1">
        <v>44244.401192129626</v>
      </c>
      <c r="C3711">
        <v>3710.85</v>
      </c>
      <c r="D3711">
        <v>0</v>
      </c>
      <c r="E3711">
        <v>0</v>
      </c>
      <c r="F3711">
        <v>1</v>
      </c>
      <c r="G3711">
        <v>1.1069890099999999</v>
      </c>
      <c r="H3711">
        <v>-2.926289E-2</v>
      </c>
      <c r="I3711">
        <v>2.5070000000000001</v>
      </c>
      <c r="J3711">
        <v>0</v>
      </c>
      <c r="K3711">
        <v>0</v>
      </c>
      <c r="L3711">
        <v>1</v>
      </c>
      <c r="M3711">
        <v>6.56086E-3</v>
      </c>
      <c r="N3711">
        <v>9.0543999999999998E-4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-1.3967253399999999</v>
      </c>
      <c r="AI3711">
        <v>-1.2005599899999999</v>
      </c>
      <c r="AJ3711">
        <v>-0.99550000000000005</v>
      </c>
      <c r="AK3711">
        <v>0</v>
      </c>
      <c r="AL3711">
        <v>2.84858352</v>
      </c>
      <c r="AM3711">
        <v>0</v>
      </c>
      <c r="AN3711">
        <v>1.6683493899999999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0.19528261</v>
      </c>
      <c r="AV3711">
        <v>0</v>
      </c>
      <c r="AW3711" t="s">
        <v>113</v>
      </c>
      <c r="AX3711" t="s">
        <v>113</v>
      </c>
      <c r="AY3711">
        <v>0</v>
      </c>
      <c r="AZ3711">
        <v>-2.84858352</v>
      </c>
      <c r="BA3711">
        <v>1.6683493899999999</v>
      </c>
      <c r="BB3711">
        <v>-2.84858352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30"/>
        <v>2.8391726012692003E-3</v>
      </c>
      <c r="BO3711">
        <f t="shared" si="231"/>
        <v>1.0365695973130995</v>
      </c>
      <c r="BP3711">
        <f t="shared" si="232"/>
        <v>0.59595185908867176</v>
      </c>
      <c r="BQ3711">
        <f t="shared" si="233"/>
        <v>0.57492700985389056</v>
      </c>
    </row>
    <row r="3712" spans="1:69" x14ac:dyDescent="0.25">
      <c r="A3712" t="s">
        <v>3822</v>
      </c>
      <c r="B3712" s="1">
        <v>44244.401203703703</v>
      </c>
      <c r="C3712">
        <v>3711.85</v>
      </c>
      <c r="D3712">
        <v>0</v>
      </c>
      <c r="E3712">
        <v>0</v>
      </c>
      <c r="F3712">
        <v>1</v>
      </c>
      <c r="G3712">
        <v>1.1073900400000001</v>
      </c>
      <c r="H3712">
        <v>-2.926289E-2</v>
      </c>
      <c r="I3712">
        <v>2.5070000000000001</v>
      </c>
      <c r="J3712">
        <v>0</v>
      </c>
      <c r="K3712">
        <v>0</v>
      </c>
      <c r="L3712">
        <v>1</v>
      </c>
      <c r="M3712">
        <v>6.7212699999999997E-3</v>
      </c>
      <c r="N3712">
        <v>9.0543999999999998E-4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-1.39688575</v>
      </c>
      <c r="AI3712">
        <v>-1.2005599899999999</v>
      </c>
      <c r="AJ3712">
        <v>-0.99550000000000005</v>
      </c>
      <c r="AK3712">
        <v>0</v>
      </c>
      <c r="AL3712">
        <v>2.8495889000000001</v>
      </c>
      <c r="AM3712">
        <v>0</v>
      </c>
      <c r="AN3712">
        <v>1.71567099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0.19544230000000001</v>
      </c>
      <c r="AV3712">
        <v>0</v>
      </c>
      <c r="AW3712" t="s">
        <v>113</v>
      </c>
      <c r="AX3712" t="s">
        <v>113</v>
      </c>
      <c r="AY3712">
        <v>0</v>
      </c>
      <c r="AZ3712">
        <v>-2.8495889000000001</v>
      </c>
      <c r="BA3712">
        <v>1.71567099</v>
      </c>
      <c r="BB3712">
        <v>-2.8495889000000001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30"/>
        <v>2.8391268277974005E-3</v>
      </c>
      <c r="BO3712">
        <f t="shared" si="231"/>
        <v>1.0365863092784708</v>
      </c>
      <c r="BP3712">
        <f t="shared" si="232"/>
        <v>0.58762763736564327</v>
      </c>
      <c r="BQ3712">
        <f t="shared" si="233"/>
        <v>0.56688732246007478</v>
      </c>
    </row>
    <row r="3713" spans="1:69" x14ac:dyDescent="0.25">
      <c r="A3713" t="s">
        <v>3823</v>
      </c>
      <c r="B3713" s="1">
        <v>44244.40121527778</v>
      </c>
      <c r="C3713">
        <v>3712.85</v>
      </c>
      <c r="D3713">
        <v>0</v>
      </c>
      <c r="E3713">
        <v>0</v>
      </c>
      <c r="F3713">
        <v>1</v>
      </c>
      <c r="G3713">
        <v>1.1078712799999999</v>
      </c>
      <c r="H3713">
        <v>-2.926289E-2</v>
      </c>
      <c r="I3713">
        <v>2.5070000000000001</v>
      </c>
      <c r="J3713">
        <v>0</v>
      </c>
      <c r="K3713">
        <v>0</v>
      </c>
      <c r="L3713">
        <v>1</v>
      </c>
      <c r="M3713">
        <v>6.6410599999999998E-3</v>
      </c>
      <c r="N3713">
        <v>9.0543999999999998E-4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-1.3968055399999999</v>
      </c>
      <c r="AI3713">
        <v>-1.2005599899999999</v>
      </c>
      <c r="AJ3713">
        <v>-0.99550000000000005</v>
      </c>
      <c r="AK3713">
        <v>0</v>
      </c>
      <c r="AL3713">
        <v>2.8507953599999998</v>
      </c>
      <c r="AM3713">
        <v>0</v>
      </c>
      <c r="AN3713">
        <v>1.69201019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0.19536244999999999</v>
      </c>
      <c r="AV3713">
        <v>0</v>
      </c>
      <c r="AW3713" t="s">
        <v>113</v>
      </c>
      <c r="AX3713" t="s">
        <v>113</v>
      </c>
      <c r="AY3713">
        <v>0</v>
      </c>
      <c r="AZ3713">
        <v>-2.8507953599999998</v>
      </c>
      <c r="BA3713">
        <v>1.69201019</v>
      </c>
      <c r="BB3713">
        <v>-2.8507953599999998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30"/>
        <v>2.8391039412512002E-3</v>
      </c>
      <c r="BO3713">
        <f t="shared" si="231"/>
        <v>1.0365946653939737</v>
      </c>
      <c r="BP3713">
        <f t="shared" si="232"/>
        <v>0.60430016846931633</v>
      </c>
      <c r="BQ3713">
        <f t="shared" si="233"/>
        <v>0.58296669724770656</v>
      </c>
    </row>
    <row r="3714" spans="1:69" x14ac:dyDescent="0.25">
      <c r="A3714" t="s">
        <v>3824</v>
      </c>
      <c r="B3714" s="1">
        <v>44244.401226851849</v>
      </c>
      <c r="C3714">
        <v>3713.85</v>
      </c>
      <c r="D3714">
        <v>0</v>
      </c>
      <c r="E3714">
        <v>0</v>
      </c>
      <c r="F3714">
        <v>1</v>
      </c>
      <c r="G3714">
        <v>1.1081118999999999</v>
      </c>
      <c r="H3714">
        <v>-2.926289E-2</v>
      </c>
      <c r="I3714">
        <v>2.5070000000000001</v>
      </c>
      <c r="J3714">
        <v>0</v>
      </c>
      <c r="K3714">
        <v>0</v>
      </c>
      <c r="L3714">
        <v>1</v>
      </c>
      <c r="M3714">
        <v>6.56086E-3</v>
      </c>
      <c r="N3714">
        <v>9.0543999999999998E-4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-1.3970461599999999</v>
      </c>
      <c r="AI3714">
        <v>-1.2005599899999999</v>
      </c>
      <c r="AJ3714">
        <v>-0.99550000000000005</v>
      </c>
      <c r="AK3714">
        <v>0</v>
      </c>
      <c r="AL3714">
        <v>2.8513985900000001</v>
      </c>
      <c r="AM3714">
        <v>0</v>
      </c>
      <c r="AN3714">
        <v>1.6683493899999999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0.19560199</v>
      </c>
      <c r="AV3714">
        <v>0</v>
      </c>
      <c r="AW3714" t="s">
        <v>113</v>
      </c>
      <c r="AX3714" t="s">
        <v>113</v>
      </c>
      <c r="AY3714">
        <v>0</v>
      </c>
      <c r="AZ3714">
        <v>-2.8513985900000001</v>
      </c>
      <c r="BA3714">
        <v>1.6683493899999999</v>
      </c>
      <c r="BB3714">
        <v>-2.8513985900000001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30"/>
        <v>2.8390657971340003E-3</v>
      </c>
      <c r="BO3714">
        <f t="shared" si="231"/>
        <v>1.036608592506352</v>
      </c>
      <c r="BP3714">
        <f t="shared" si="232"/>
        <v>0.59597427847852702</v>
      </c>
      <c r="BQ3714">
        <f t="shared" si="233"/>
        <v>0.57492700985389056</v>
      </c>
    </row>
    <row r="3715" spans="1:69" x14ac:dyDescent="0.25">
      <c r="A3715" t="s">
        <v>3825</v>
      </c>
      <c r="B3715" s="1">
        <v>44244.401238425926</v>
      </c>
      <c r="C3715">
        <v>3714.85</v>
      </c>
      <c r="D3715">
        <v>0</v>
      </c>
      <c r="E3715">
        <v>0</v>
      </c>
      <c r="F3715">
        <v>1</v>
      </c>
      <c r="G3715">
        <v>1.1084327199999999</v>
      </c>
      <c r="H3715">
        <v>-2.926289E-2</v>
      </c>
      <c r="I3715">
        <v>2.5070000000000001</v>
      </c>
      <c r="J3715">
        <v>0</v>
      </c>
      <c r="K3715">
        <v>0</v>
      </c>
      <c r="L3715">
        <v>1</v>
      </c>
      <c r="M3715">
        <v>6.7212699999999997E-3</v>
      </c>
      <c r="N3715">
        <v>9.0543999999999998E-4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-1.39696596</v>
      </c>
      <c r="AI3715">
        <v>-1.2005599899999999</v>
      </c>
      <c r="AJ3715">
        <v>-0.99550000000000005</v>
      </c>
      <c r="AK3715">
        <v>0</v>
      </c>
      <c r="AL3715">
        <v>2.8522029</v>
      </c>
      <c r="AM3715">
        <v>0</v>
      </c>
      <c r="AN3715">
        <v>1.71567099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0.19552214000000001</v>
      </c>
      <c r="AV3715">
        <v>0</v>
      </c>
      <c r="AW3715" t="s">
        <v>113</v>
      </c>
      <c r="AX3715" t="s">
        <v>113</v>
      </c>
      <c r="AY3715">
        <v>0</v>
      </c>
      <c r="AZ3715">
        <v>-2.8522029</v>
      </c>
      <c r="BA3715">
        <v>1.71567099</v>
      </c>
      <c r="BB3715">
        <v>-2.8522029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30"/>
        <v>2.8390200240415997E-3</v>
      </c>
      <c r="BO3715">
        <f t="shared" si="231"/>
        <v>1.0366253055906156</v>
      </c>
      <c r="BP3715">
        <f t="shared" si="232"/>
        <v>0.58764974388062086</v>
      </c>
      <c r="BQ3715">
        <f t="shared" si="233"/>
        <v>0.56688732246007478</v>
      </c>
    </row>
    <row r="3716" spans="1:69" x14ac:dyDescent="0.25">
      <c r="A3716" t="s">
        <v>3826</v>
      </c>
      <c r="B3716" s="1">
        <v>44244.401250000003</v>
      </c>
      <c r="C3716">
        <v>3715.85</v>
      </c>
      <c r="D3716">
        <v>0</v>
      </c>
      <c r="E3716">
        <v>0</v>
      </c>
      <c r="F3716">
        <v>1</v>
      </c>
      <c r="G3716">
        <v>1.10859313</v>
      </c>
      <c r="H3716">
        <v>-2.926289E-2</v>
      </c>
      <c r="I3716">
        <v>2.5070000000000001</v>
      </c>
      <c r="J3716">
        <v>0</v>
      </c>
      <c r="K3716">
        <v>0</v>
      </c>
      <c r="L3716">
        <v>1</v>
      </c>
      <c r="M3716">
        <v>6.56086E-3</v>
      </c>
      <c r="N3716">
        <v>9.0543999999999998E-4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-1.3970461599999999</v>
      </c>
      <c r="AI3716">
        <v>-1.2005599899999999</v>
      </c>
      <c r="AJ3716">
        <v>-0.99550000000000005</v>
      </c>
      <c r="AK3716">
        <v>0</v>
      </c>
      <c r="AL3716">
        <v>2.8526050500000002</v>
      </c>
      <c r="AM3716">
        <v>0</v>
      </c>
      <c r="AN3716">
        <v>1.6683493899999999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0.19560199</v>
      </c>
      <c r="AV3716">
        <v>0</v>
      </c>
      <c r="AW3716" t="s">
        <v>113</v>
      </c>
      <c r="AX3716" t="s">
        <v>113</v>
      </c>
      <c r="AY3716">
        <v>0</v>
      </c>
      <c r="AZ3716">
        <v>-2.8526050500000002</v>
      </c>
      <c r="BA3716">
        <v>1.6683493899999999</v>
      </c>
      <c r="BB3716">
        <v>-2.8526050500000002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30"/>
        <v>2.8389971374953998E-3</v>
      </c>
      <c r="BO3716">
        <f t="shared" si="231"/>
        <v>1.0366336623348458</v>
      </c>
      <c r="BP3716">
        <f t="shared" si="232"/>
        <v>0.60432290238713915</v>
      </c>
      <c r="BQ3716">
        <f t="shared" si="233"/>
        <v>0.58296669724770644</v>
      </c>
    </row>
    <row r="3717" spans="1:69" x14ac:dyDescent="0.25">
      <c r="A3717" t="s">
        <v>3827</v>
      </c>
      <c r="B3717" s="1">
        <v>44244.401261574072</v>
      </c>
      <c r="C3717">
        <v>3716.85</v>
      </c>
      <c r="D3717">
        <v>0</v>
      </c>
      <c r="E3717">
        <v>0</v>
      </c>
      <c r="F3717">
        <v>1</v>
      </c>
      <c r="G3717">
        <v>1.1089941699999999</v>
      </c>
      <c r="H3717">
        <v>-2.926289E-2</v>
      </c>
      <c r="I3717">
        <v>2.5070000000000001</v>
      </c>
      <c r="J3717">
        <v>0</v>
      </c>
      <c r="K3717">
        <v>0</v>
      </c>
      <c r="L3717">
        <v>1</v>
      </c>
      <c r="M3717">
        <v>6.6410599999999998E-3</v>
      </c>
      <c r="N3717">
        <v>9.0543999999999998E-4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-1.3970461599999999</v>
      </c>
      <c r="AI3717">
        <v>-1.2005599899999999</v>
      </c>
      <c r="AJ3717">
        <v>-0.99550000000000005</v>
      </c>
      <c r="AK3717">
        <v>0</v>
      </c>
      <c r="AL3717">
        <v>2.8536104400000002</v>
      </c>
      <c r="AM3717">
        <v>0</v>
      </c>
      <c r="AN3717">
        <v>1.69201019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0.19560199</v>
      </c>
      <c r="AV3717">
        <v>0</v>
      </c>
      <c r="AW3717" t="s">
        <v>113</v>
      </c>
      <c r="AX3717" t="s">
        <v>113</v>
      </c>
      <c r="AY3717">
        <v>0</v>
      </c>
      <c r="AZ3717">
        <v>-2.8536104400000002</v>
      </c>
      <c r="BA3717">
        <v>1.69201019</v>
      </c>
      <c r="BB3717">
        <v>-2.8536104400000002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30"/>
        <v>2.8389666219740001E-3</v>
      </c>
      <c r="BO3717">
        <f t="shared" si="231"/>
        <v>1.0366448049162562</v>
      </c>
      <c r="BP3717">
        <f t="shared" si="232"/>
        <v>0.5876607978011229</v>
      </c>
      <c r="BQ3717">
        <f t="shared" si="233"/>
        <v>0.56688732246007467</v>
      </c>
    </row>
    <row r="3718" spans="1:69" x14ac:dyDescent="0.25">
      <c r="A3718" t="s">
        <v>3828</v>
      </c>
      <c r="B3718" s="1">
        <v>44244.401273148149</v>
      </c>
      <c r="C3718">
        <v>3717.85</v>
      </c>
      <c r="D3718">
        <v>0</v>
      </c>
      <c r="E3718">
        <v>0</v>
      </c>
      <c r="F3718">
        <v>1</v>
      </c>
      <c r="G3718">
        <v>1.1095556099999999</v>
      </c>
      <c r="H3718">
        <v>-2.926289E-2</v>
      </c>
      <c r="I3718">
        <v>2.5070000000000001</v>
      </c>
      <c r="J3718">
        <v>0</v>
      </c>
      <c r="K3718">
        <v>0</v>
      </c>
      <c r="L3718">
        <v>1</v>
      </c>
      <c r="M3718">
        <v>6.6410599999999998E-3</v>
      </c>
      <c r="N3718">
        <v>9.0543999999999998E-4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-1.3971263700000001</v>
      </c>
      <c r="AI3718">
        <v>-1.2005599899999999</v>
      </c>
      <c r="AJ3718">
        <v>-0.99550000000000005</v>
      </c>
      <c r="AK3718">
        <v>0</v>
      </c>
      <c r="AL3718">
        <v>2.85501798</v>
      </c>
      <c r="AM3718">
        <v>0</v>
      </c>
      <c r="AN3718">
        <v>1.69201019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0.19568183</v>
      </c>
      <c r="AV3718">
        <v>0</v>
      </c>
      <c r="AW3718" t="s">
        <v>113</v>
      </c>
      <c r="AX3718" t="s">
        <v>113</v>
      </c>
      <c r="AY3718">
        <v>0</v>
      </c>
      <c r="AZ3718">
        <v>-2.85501798</v>
      </c>
      <c r="BA3718">
        <v>1.69201019</v>
      </c>
      <c r="BB3718">
        <v>-2.85501798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30"/>
        <v>2.8389513644030001E-3</v>
      </c>
      <c r="BO3718">
        <f t="shared" si="231"/>
        <v>1.0366503762275197</v>
      </c>
      <c r="BP3718">
        <f t="shared" si="232"/>
        <v>0.59599830106839857</v>
      </c>
      <c r="BQ3718">
        <f t="shared" si="233"/>
        <v>0.57492700985389056</v>
      </c>
    </row>
    <row r="3719" spans="1:69" x14ac:dyDescent="0.25">
      <c r="A3719" t="s">
        <v>3829</v>
      </c>
      <c r="B3719" s="1">
        <v>44244.401284722226</v>
      </c>
      <c r="C3719">
        <v>3718.85</v>
      </c>
      <c r="D3719">
        <v>0</v>
      </c>
      <c r="E3719">
        <v>0</v>
      </c>
      <c r="F3719">
        <v>1</v>
      </c>
      <c r="G3719">
        <v>1.10971602</v>
      </c>
      <c r="H3719">
        <v>-2.926289E-2</v>
      </c>
      <c r="I3719">
        <v>2.5070000000000001</v>
      </c>
      <c r="J3719">
        <v>0</v>
      </c>
      <c r="K3719">
        <v>0</v>
      </c>
      <c r="L3719">
        <v>1</v>
      </c>
      <c r="M3719">
        <v>6.56086E-3</v>
      </c>
      <c r="N3719">
        <v>9.0543999999999998E-4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-1.3973669900000001</v>
      </c>
      <c r="AI3719">
        <v>-1.2005599899999999</v>
      </c>
      <c r="AJ3719">
        <v>-0.99550000000000005</v>
      </c>
      <c r="AK3719">
        <v>0</v>
      </c>
      <c r="AL3719">
        <v>2.8554201300000002</v>
      </c>
      <c r="AM3719">
        <v>0</v>
      </c>
      <c r="AN3719">
        <v>1.6683493899999999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0.19592137000000001</v>
      </c>
      <c r="AV3719">
        <v>0</v>
      </c>
      <c r="AW3719" t="s">
        <v>113</v>
      </c>
      <c r="AX3719" t="s">
        <v>113</v>
      </c>
      <c r="AY3719">
        <v>0</v>
      </c>
      <c r="AZ3719">
        <v>-2.8554201300000002</v>
      </c>
      <c r="BA3719">
        <v>1.6683493899999999</v>
      </c>
      <c r="BB3719">
        <v>-2.8554201300000002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si="230"/>
        <v>2.8389132199064001E-3</v>
      </c>
      <c r="BO3719">
        <f t="shared" si="231"/>
        <v>1.0366643049754904</v>
      </c>
      <c r="BP3719">
        <f t="shared" si="232"/>
        <v>0.5960063090818204</v>
      </c>
      <c r="BQ3719">
        <f t="shared" si="233"/>
        <v>0.57492700985389056</v>
      </c>
    </row>
    <row r="3720" spans="1:69" x14ac:dyDescent="0.25">
      <c r="A3720" t="s">
        <v>3830</v>
      </c>
      <c r="B3720" s="1">
        <v>44244.401296296295</v>
      </c>
      <c r="C3720">
        <v>3719.85</v>
      </c>
      <c r="D3720">
        <v>0</v>
      </c>
      <c r="E3720">
        <v>0</v>
      </c>
      <c r="F3720">
        <v>1</v>
      </c>
      <c r="G3720">
        <v>1.1101972600000001</v>
      </c>
      <c r="H3720">
        <v>-2.926289E-2</v>
      </c>
      <c r="I3720">
        <v>2.5070000000000001</v>
      </c>
      <c r="J3720">
        <v>0</v>
      </c>
      <c r="K3720">
        <v>0</v>
      </c>
      <c r="L3720">
        <v>1</v>
      </c>
      <c r="M3720">
        <v>6.6410599999999998E-3</v>
      </c>
      <c r="N3720">
        <v>9.0543999999999998E-4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-1.39728678</v>
      </c>
      <c r="AI3720">
        <v>-1.2005599899999999</v>
      </c>
      <c r="AJ3720">
        <v>-0.99550000000000005</v>
      </c>
      <c r="AK3720">
        <v>0</v>
      </c>
      <c r="AL3720">
        <v>2.8566265899999999</v>
      </c>
      <c r="AM3720">
        <v>0</v>
      </c>
      <c r="AN3720">
        <v>1.69201019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0.19584151999999999</v>
      </c>
      <c r="AV3720">
        <v>0</v>
      </c>
      <c r="AW3720" t="s">
        <v>113</v>
      </c>
      <c r="AX3720" t="s">
        <v>113</v>
      </c>
      <c r="AY3720">
        <v>0</v>
      </c>
      <c r="AZ3720">
        <v>-2.8566265899999999</v>
      </c>
      <c r="BA3720">
        <v>1.69201019</v>
      </c>
      <c r="BB3720">
        <v>-2.8566265899999999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ref="BN3720:BN3783" si="234">(BQ$2*(BO$2-AL3718)/1000000)</f>
        <v>2.8388598178388002E-3</v>
      </c>
      <c r="BO3720">
        <f t="shared" ref="BO3720:BO3783" si="235">((30*10)*9.81/BN3720)/1000000</f>
        <v>1.0366838057683598</v>
      </c>
      <c r="BP3720">
        <f t="shared" ref="BP3720:BP3783" si="236">((AN3719*1000)/BN3720)/1000000</f>
        <v>0.58768290688974567</v>
      </c>
      <c r="BQ3720">
        <f t="shared" ref="BQ3720:BQ3783" si="237">BP3720/BO3720</f>
        <v>0.56688732246007467</v>
      </c>
    </row>
    <row r="3721" spans="1:69" x14ac:dyDescent="0.25">
      <c r="A3721" t="s">
        <v>3831</v>
      </c>
      <c r="B3721" s="1">
        <v>44244.401307870372</v>
      </c>
      <c r="C3721">
        <v>3720.85</v>
      </c>
      <c r="D3721">
        <v>0</v>
      </c>
      <c r="E3721">
        <v>0</v>
      </c>
      <c r="F3721">
        <v>1</v>
      </c>
      <c r="G3721">
        <v>1.11059829</v>
      </c>
      <c r="H3721">
        <v>-2.926289E-2</v>
      </c>
      <c r="I3721">
        <v>2.5070000000000001</v>
      </c>
      <c r="J3721">
        <v>0</v>
      </c>
      <c r="K3721">
        <v>0</v>
      </c>
      <c r="L3721">
        <v>1</v>
      </c>
      <c r="M3721">
        <v>6.7212699999999997E-3</v>
      </c>
      <c r="N3721">
        <v>9.0543999999999998E-4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-1.39720657</v>
      </c>
      <c r="AI3721">
        <v>-1.2005599899999999</v>
      </c>
      <c r="AJ3721">
        <v>-0.99550000000000005</v>
      </c>
      <c r="AK3721">
        <v>0</v>
      </c>
      <c r="AL3721">
        <v>2.8576319799999998</v>
      </c>
      <c r="AM3721">
        <v>0</v>
      </c>
      <c r="AN3721">
        <v>1.71567099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0.19576167999999999</v>
      </c>
      <c r="AV3721">
        <v>0</v>
      </c>
      <c r="AW3721" t="s">
        <v>113</v>
      </c>
      <c r="AX3721" t="s">
        <v>113</v>
      </c>
      <c r="AY3721">
        <v>0</v>
      </c>
      <c r="AZ3721">
        <v>-2.8576319799999998</v>
      </c>
      <c r="BA3721">
        <v>1.71567099</v>
      </c>
      <c r="BB3721">
        <v>-2.8576319799999998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4"/>
        <v>2.8388445602678001E-3</v>
      </c>
      <c r="BO3721">
        <f t="shared" si="235"/>
        <v>1.0366893774988422</v>
      </c>
      <c r="BP3721">
        <f t="shared" si="236"/>
        <v>0.59602072395270045</v>
      </c>
      <c r="BQ3721">
        <f t="shared" si="237"/>
        <v>0.57492700985389056</v>
      </c>
    </row>
    <row r="3722" spans="1:69" x14ac:dyDescent="0.25">
      <c r="A3722" t="s">
        <v>3832</v>
      </c>
      <c r="B3722" s="1">
        <v>44244.401319444441</v>
      </c>
      <c r="C3722">
        <v>3721.85</v>
      </c>
      <c r="D3722">
        <v>0</v>
      </c>
      <c r="E3722">
        <v>0</v>
      </c>
      <c r="F3722">
        <v>1</v>
      </c>
      <c r="G3722">
        <v>1.1109993199999999</v>
      </c>
      <c r="H3722">
        <v>-2.926289E-2</v>
      </c>
      <c r="I3722">
        <v>2.5070000000000001</v>
      </c>
      <c r="J3722">
        <v>0</v>
      </c>
      <c r="K3722">
        <v>0</v>
      </c>
      <c r="L3722">
        <v>1</v>
      </c>
      <c r="M3722">
        <v>6.7212699999999997E-3</v>
      </c>
      <c r="N3722">
        <v>9.0543999999999998E-4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-1.3973669900000001</v>
      </c>
      <c r="AI3722">
        <v>-1.2005599899999999</v>
      </c>
      <c r="AJ3722">
        <v>-0.99550000000000005</v>
      </c>
      <c r="AK3722">
        <v>0</v>
      </c>
      <c r="AL3722">
        <v>2.8586373599999999</v>
      </c>
      <c r="AM3722">
        <v>0</v>
      </c>
      <c r="AN3722">
        <v>1.71567099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0.19592137000000001</v>
      </c>
      <c r="AV3722">
        <v>0</v>
      </c>
      <c r="AW3722" t="s">
        <v>113</v>
      </c>
      <c r="AX3722" t="s">
        <v>113</v>
      </c>
      <c r="AY3722">
        <v>0</v>
      </c>
      <c r="AZ3722">
        <v>-2.8586373599999999</v>
      </c>
      <c r="BA3722">
        <v>1.71567099</v>
      </c>
      <c r="BB3722">
        <v>-2.8586373599999999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4"/>
        <v>2.8387987871754E-3</v>
      </c>
      <c r="BO3722">
        <f t="shared" si="235"/>
        <v>1.0367060931881966</v>
      </c>
      <c r="BP3722">
        <f t="shared" si="236"/>
        <v>0.60436512716249602</v>
      </c>
      <c r="BQ3722">
        <f t="shared" si="237"/>
        <v>0.58296669724770644</v>
      </c>
    </row>
    <row r="3723" spans="1:69" x14ac:dyDescent="0.25">
      <c r="A3723" t="s">
        <v>3833</v>
      </c>
      <c r="B3723" s="1">
        <v>44244.401331018518</v>
      </c>
      <c r="C3723">
        <v>3722.85</v>
      </c>
      <c r="D3723">
        <v>0</v>
      </c>
      <c r="E3723">
        <v>0</v>
      </c>
      <c r="F3723">
        <v>1</v>
      </c>
      <c r="G3723">
        <v>1.1112399399999999</v>
      </c>
      <c r="H3723">
        <v>-2.926289E-2</v>
      </c>
      <c r="I3723">
        <v>2.5070000000000001</v>
      </c>
      <c r="J3723">
        <v>0</v>
      </c>
      <c r="K3723">
        <v>0</v>
      </c>
      <c r="L3723">
        <v>1</v>
      </c>
      <c r="M3723">
        <v>6.6410599999999998E-3</v>
      </c>
      <c r="N3723">
        <v>9.0543999999999998E-4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-1.3974471900000001</v>
      </c>
      <c r="AI3723">
        <v>-1.2005599899999999</v>
      </c>
      <c r="AJ3723">
        <v>-0.99550000000000005</v>
      </c>
      <c r="AK3723">
        <v>0</v>
      </c>
      <c r="AL3723">
        <v>2.8592405900000002</v>
      </c>
      <c r="AM3723">
        <v>0</v>
      </c>
      <c r="AN3723">
        <v>1.69201019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0.19600121000000001</v>
      </c>
      <c r="AV3723">
        <v>0</v>
      </c>
      <c r="AW3723" t="s">
        <v>113</v>
      </c>
      <c r="AX3723" t="s">
        <v>113</v>
      </c>
      <c r="AY3723">
        <v>0</v>
      </c>
      <c r="AZ3723">
        <v>-2.8592405900000002</v>
      </c>
      <c r="BA3723">
        <v>1.69201019</v>
      </c>
      <c r="BB3723">
        <v>-2.8592405900000002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4"/>
        <v>2.8387606426788E-3</v>
      </c>
      <c r="BO3723">
        <f t="shared" si="235"/>
        <v>1.0367200234334777</v>
      </c>
      <c r="BP3723">
        <f t="shared" si="236"/>
        <v>0.60437324803157944</v>
      </c>
      <c r="BQ3723">
        <f t="shared" si="237"/>
        <v>0.58296669724770656</v>
      </c>
    </row>
    <row r="3724" spans="1:69" x14ac:dyDescent="0.25">
      <c r="A3724" t="s">
        <v>3834</v>
      </c>
      <c r="B3724" s="1">
        <v>44244.401342592595</v>
      </c>
      <c r="C3724">
        <v>3723.85</v>
      </c>
      <c r="D3724">
        <v>0</v>
      </c>
      <c r="E3724">
        <v>0</v>
      </c>
      <c r="F3724">
        <v>1</v>
      </c>
      <c r="G3724">
        <v>1.1115607599999999</v>
      </c>
      <c r="H3724">
        <v>-2.926289E-2</v>
      </c>
      <c r="I3724">
        <v>2.5070000000000001</v>
      </c>
      <c r="J3724">
        <v>0</v>
      </c>
      <c r="K3724">
        <v>0</v>
      </c>
      <c r="L3724">
        <v>1</v>
      </c>
      <c r="M3724">
        <v>6.7212699999999997E-3</v>
      </c>
      <c r="N3724">
        <v>9.0543999999999998E-4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-1.3975274</v>
      </c>
      <c r="AI3724">
        <v>-1.2005599899999999</v>
      </c>
      <c r="AJ3724">
        <v>-0.99550000000000005</v>
      </c>
      <c r="AK3724">
        <v>0</v>
      </c>
      <c r="AL3724">
        <v>2.8600449000000001</v>
      </c>
      <c r="AM3724">
        <v>0</v>
      </c>
      <c r="AN3724">
        <v>1.71567099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0.19608106</v>
      </c>
      <c r="AV3724">
        <v>0</v>
      </c>
      <c r="AW3724" t="s">
        <v>113</v>
      </c>
      <c r="AX3724" t="s">
        <v>113</v>
      </c>
      <c r="AY3724">
        <v>0</v>
      </c>
      <c r="AZ3724">
        <v>-2.8600449000000001</v>
      </c>
      <c r="BA3724">
        <v>1.71567099</v>
      </c>
      <c r="BB3724">
        <v>-2.8600449000000001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4"/>
        <v>2.8387224985615997E-3</v>
      </c>
      <c r="BO3724">
        <f t="shared" si="235"/>
        <v>1.036733953914565</v>
      </c>
      <c r="BP3724">
        <f t="shared" si="236"/>
        <v>0.59604635213810198</v>
      </c>
      <c r="BQ3724">
        <f t="shared" si="237"/>
        <v>0.57492700985389045</v>
      </c>
    </row>
    <row r="3725" spans="1:69" x14ac:dyDescent="0.25">
      <c r="A3725" t="s">
        <v>3835</v>
      </c>
      <c r="B3725" s="1">
        <v>44244.401354166665</v>
      </c>
      <c r="C3725">
        <v>3724.85</v>
      </c>
      <c r="D3725">
        <v>0</v>
      </c>
      <c r="E3725">
        <v>0</v>
      </c>
      <c r="F3725">
        <v>1</v>
      </c>
      <c r="G3725">
        <v>1.1118815900000001</v>
      </c>
      <c r="H3725">
        <v>-2.926289E-2</v>
      </c>
      <c r="I3725">
        <v>2.5070000000000001</v>
      </c>
      <c r="J3725">
        <v>0</v>
      </c>
      <c r="K3725">
        <v>0</v>
      </c>
      <c r="L3725">
        <v>1</v>
      </c>
      <c r="M3725">
        <v>6.6410599999999998E-3</v>
      </c>
      <c r="N3725">
        <v>9.0543999999999998E-4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-1.3975274</v>
      </c>
      <c r="AI3725">
        <v>-1.2005599899999999</v>
      </c>
      <c r="AJ3725">
        <v>-0.99550000000000005</v>
      </c>
      <c r="AK3725">
        <v>0</v>
      </c>
      <c r="AL3725">
        <v>2.86084921</v>
      </c>
      <c r="AM3725">
        <v>0</v>
      </c>
      <c r="AN3725">
        <v>1.69201019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0.19608106</v>
      </c>
      <c r="AV3725">
        <v>0</v>
      </c>
      <c r="AW3725" t="s">
        <v>113</v>
      </c>
      <c r="AX3725" t="s">
        <v>113</v>
      </c>
      <c r="AY3725">
        <v>0</v>
      </c>
      <c r="AZ3725">
        <v>-2.86084921</v>
      </c>
      <c r="BA3725">
        <v>1.69201019</v>
      </c>
      <c r="BB3725">
        <v>-2.86084921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4"/>
        <v>2.8386996120153998E-3</v>
      </c>
      <c r="BO3725">
        <f t="shared" si="235"/>
        <v>1.0367423124106288</v>
      </c>
      <c r="BP3725">
        <f t="shared" si="236"/>
        <v>0.60438624176297406</v>
      </c>
      <c r="BQ3725">
        <f t="shared" si="237"/>
        <v>0.58296669724770644</v>
      </c>
    </row>
    <row r="3726" spans="1:69" x14ac:dyDescent="0.25">
      <c r="A3726" t="s">
        <v>3836</v>
      </c>
      <c r="B3726" s="1">
        <v>44244.401365740741</v>
      </c>
      <c r="C3726">
        <v>3725.85</v>
      </c>
      <c r="D3726">
        <v>0</v>
      </c>
      <c r="E3726">
        <v>0</v>
      </c>
      <c r="F3726">
        <v>1</v>
      </c>
      <c r="G3726">
        <v>1.1123628299999999</v>
      </c>
      <c r="H3726">
        <v>-2.926289E-2</v>
      </c>
      <c r="I3726">
        <v>2.5070000000000001</v>
      </c>
      <c r="J3726">
        <v>0</v>
      </c>
      <c r="K3726">
        <v>0</v>
      </c>
      <c r="L3726">
        <v>1</v>
      </c>
      <c r="M3726">
        <v>6.7212699999999997E-3</v>
      </c>
      <c r="N3726">
        <v>9.0543999999999998E-4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-1.39776802</v>
      </c>
      <c r="AI3726">
        <v>-1.2005599899999999</v>
      </c>
      <c r="AJ3726">
        <v>-0.99550000000000005</v>
      </c>
      <c r="AK3726">
        <v>0</v>
      </c>
      <c r="AL3726">
        <v>2.8620556700000002</v>
      </c>
      <c r="AM3726">
        <v>0</v>
      </c>
      <c r="AN3726">
        <v>1.71567099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0.19632060000000001</v>
      </c>
      <c r="AV3726">
        <v>0</v>
      </c>
      <c r="AW3726" t="s">
        <v>113</v>
      </c>
      <c r="AX3726" t="s">
        <v>113</v>
      </c>
      <c r="AY3726">
        <v>0</v>
      </c>
      <c r="AZ3726">
        <v>-2.8620556700000002</v>
      </c>
      <c r="BA3726">
        <v>1.71567099</v>
      </c>
      <c r="BB3726">
        <v>-2.8620556700000002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4"/>
        <v>2.8386690964939997E-3</v>
      </c>
      <c r="BO3726">
        <f t="shared" si="235"/>
        <v>1.0367534573278929</v>
      </c>
      <c r="BP3726">
        <f t="shared" si="236"/>
        <v>0.59605756517720854</v>
      </c>
      <c r="BQ3726">
        <f t="shared" si="237"/>
        <v>0.57492700985389045</v>
      </c>
    </row>
    <row r="3727" spans="1:69" x14ac:dyDescent="0.25">
      <c r="A3727" t="s">
        <v>3837</v>
      </c>
      <c r="B3727" s="1">
        <v>44244.401377314818</v>
      </c>
      <c r="C3727">
        <v>3726.85</v>
      </c>
      <c r="D3727">
        <v>0</v>
      </c>
      <c r="E3727">
        <v>0</v>
      </c>
      <c r="F3727">
        <v>1</v>
      </c>
      <c r="G3727">
        <v>1.11260344</v>
      </c>
      <c r="H3727">
        <v>-2.926289E-2</v>
      </c>
      <c r="I3727">
        <v>2.5070000000000001</v>
      </c>
      <c r="J3727">
        <v>0</v>
      </c>
      <c r="K3727">
        <v>0</v>
      </c>
      <c r="L3727">
        <v>1</v>
      </c>
      <c r="M3727">
        <v>6.56086E-3</v>
      </c>
      <c r="N3727">
        <v>9.0543999999999998E-4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-1.39776802</v>
      </c>
      <c r="AI3727">
        <v>-1.2005599899999999</v>
      </c>
      <c r="AJ3727">
        <v>-0.99550000000000005</v>
      </c>
      <c r="AK3727">
        <v>0</v>
      </c>
      <c r="AL3727">
        <v>2.8626589</v>
      </c>
      <c r="AM3727">
        <v>0</v>
      </c>
      <c r="AN3727">
        <v>1.6683493899999999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0.19632060000000001</v>
      </c>
      <c r="AV3727">
        <v>0</v>
      </c>
      <c r="AW3727" t="s">
        <v>113</v>
      </c>
      <c r="AX3727" t="s">
        <v>113</v>
      </c>
      <c r="AY3727">
        <v>0</v>
      </c>
      <c r="AZ3727">
        <v>-2.8626589</v>
      </c>
      <c r="BA3727">
        <v>1.6683493899999999</v>
      </c>
      <c r="BB3727">
        <v>-2.8626589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4"/>
        <v>2.8386385809726004E-3</v>
      </c>
      <c r="BO3727">
        <f t="shared" si="235"/>
        <v>1.0367646024847736</v>
      </c>
      <c r="BP3727">
        <f t="shared" si="236"/>
        <v>0.6043992361338798</v>
      </c>
      <c r="BQ3727">
        <f t="shared" si="237"/>
        <v>0.58296669724770644</v>
      </c>
    </row>
    <row r="3728" spans="1:69" x14ac:dyDescent="0.25">
      <c r="A3728" t="s">
        <v>3838</v>
      </c>
      <c r="B3728" s="1">
        <v>44244.401388888888</v>
      </c>
      <c r="C3728">
        <v>3727.85</v>
      </c>
      <c r="D3728">
        <v>0</v>
      </c>
      <c r="E3728">
        <v>0</v>
      </c>
      <c r="F3728">
        <v>1</v>
      </c>
      <c r="G3728">
        <v>1.1130044699999999</v>
      </c>
      <c r="H3728">
        <v>-2.926289E-2</v>
      </c>
      <c r="I3728">
        <v>2.5070000000000001</v>
      </c>
      <c r="J3728">
        <v>0</v>
      </c>
      <c r="K3728">
        <v>0</v>
      </c>
      <c r="L3728">
        <v>1</v>
      </c>
      <c r="M3728">
        <v>6.6410599999999998E-3</v>
      </c>
      <c r="N3728">
        <v>9.0543999999999998E-4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-1.39776802</v>
      </c>
      <c r="AI3728">
        <v>-1.2005599899999999</v>
      </c>
      <c r="AJ3728">
        <v>-0.99550000000000005</v>
      </c>
      <c r="AK3728">
        <v>0</v>
      </c>
      <c r="AL3728">
        <v>2.8636642800000001</v>
      </c>
      <c r="AM3728">
        <v>0</v>
      </c>
      <c r="AN3728">
        <v>1.69201019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0.19632060000000001</v>
      </c>
      <c r="AV3728">
        <v>0</v>
      </c>
      <c r="AW3728" t="s">
        <v>113</v>
      </c>
      <c r="AX3728" t="s">
        <v>113</v>
      </c>
      <c r="AY3728">
        <v>0</v>
      </c>
      <c r="AZ3728">
        <v>-2.8636642800000001</v>
      </c>
      <c r="BA3728">
        <v>1.69201019</v>
      </c>
      <c r="BB3728">
        <v>-2.8636642800000001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4"/>
        <v>2.8385928078801998E-3</v>
      </c>
      <c r="BO3728">
        <f t="shared" si="235"/>
        <v>1.0367813206001073</v>
      </c>
      <c r="BP3728">
        <f t="shared" si="236"/>
        <v>0.58773818681161505</v>
      </c>
      <c r="BQ3728">
        <f t="shared" si="237"/>
        <v>0.56688732246007467</v>
      </c>
    </row>
    <row r="3729" spans="1:69" x14ac:dyDescent="0.25">
      <c r="A3729" t="s">
        <v>3839</v>
      </c>
      <c r="B3729" s="1">
        <v>44244.401400462964</v>
      </c>
      <c r="C3729">
        <v>3728.85</v>
      </c>
      <c r="D3729">
        <v>0</v>
      </c>
      <c r="E3729">
        <v>0</v>
      </c>
      <c r="F3729">
        <v>1</v>
      </c>
      <c r="G3729">
        <v>1.11340551</v>
      </c>
      <c r="H3729">
        <v>-2.926289E-2</v>
      </c>
      <c r="I3729">
        <v>2.5070000000000001</v>
      </c>
      <c r="J3729">
        <v>0</v>
      </c>
      <c r="K3729">
        <v>0</v>
      </c>
      <c r="L3729">
        <v>1</v>
      </c>
      <c r="M3729">
        <v>6.7212699999999997E-3</v>
      </c>
      <c r="N3729">
        <v>9.0543999999999998E-4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-1.39776802</v>
      </c>
      <c r="AI3729">
        <v>-1.2005599899999999</v>
      </c>
      <c r="AJ3729">
        <v>-0.99550000000000005</v>
      </c>
      <c r="AK3729">
        <v>0</v>
      </c>
      <c r="AL3729">
        <v>2.8646696700000001</v>
      </c>
      <c r="AM3729">
        <v>0</v>
      </c>
      <c r="AN3729">
        <v>1.71567099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0.19632060000000001</v>
      </c>
      <c r="AV3729">
        <v>0</v>
      </c>
      <c r="AW3729" t="s">
        <v>113</v>
      </c>
      <c r="AX3729" t="s">
        <v>113</v>
      </c>
      <c r="AY3729">
        <v>0</v>
      </c>
      <c r="AZ3729">
        <v>-2.8646696700000001</v>
      </c>
      <c r="BA3729">
        <v>1.71567099</v>
      </c>
      <c r="BB3729">
        <v>-2.8646696700000001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4"/>
        <v>2.838569921334E-3</v>
      </c>
      <c r="BO3729">
        <f t="shared" si="235"/>
        <v>1.0367896798599636</v>
      </c>
      <c r="BP3729">
        <f t="shared" si="236"/>
        <v>0.59607839048926137</v>
      </c>
      <c r="BQ3729">
        <f t="shared" si="237"/>
        <v>0.57492700985389056</v>
      </c>
    </row>
    <row r="3730" spans="1:69" x14ac:dyDescent="0.25">
      <c r="A3730" t="s">
        <v>3840</v>
      </c>
      <c r="B3730" s="1">
        <v>44244.401412037034</v>
      </c>
      <c r="C3730">
        <v>3729.85</v>
      </c>
      <c r="D3730">
        <v>0</v>
      </c>
      <c r="E3730">
        <v>0</v>
      </c>
      <c r="F3730">
        <v>1</v>
      </c>
      <c r="G3730">
        <v>1.11372633</v>
      </c>
      <c r="H3730">
        <v>-2.926289E-2</v>
      </c>
      <c r="I3730">
        <v>2.5070000000000001</v>
      </c>
      <c r="J3730">
        <v>0</v>
      </c>
      <c r="K3730">
        <v>0</v>
      </c>
      <c r="L3730">
        <v>1</v>
      </c>
      <c r="M3730">
        <v>6.7212699999999997E-3</v>
      </c>
      <c r="N3730">
        <v>9.0543999999999998E-4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-1.3979284300000001</v>
      </c>
      <c r="AI3730">
        <v>-1.2005599899999999</v>
      </c>
      <c r="AJ3730">
        <v>-0.99550000000000005</v>
      </c>
      <c r="AK3730">
        <v>0</v>
      </c>
      <c r="AL3730">
        <v>2.86547397</v>
      </c>
      <c r="AM3730">
        <v>0</v>
      </c>
      <c r="AN3730">
        <v>1.71567099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0.19648029</v>
      </c>
      <c r="AV3730">
        <v>0</v>
      </c>
      <c r="AW3730" t="s">
        <v>113</v>
      </c>
      <c r="AX3730" t="s">
        <v>113</v>
      </c>
      <c r="AY3730">
        <v>0</v>
      </c>
      <c r="AZ3730">
        <v>-2.86547397</v>
      </c>
      <c r="BA3730">
        <v>1.71567099</v>
      </c>
      <c r="BB3730">
        <v>-2.86547397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4"/>
        <v>2.8385317772168005E-3</v>
      </c>
      <c r="BO3730">
        <f t="shared" si="235"/>
        <v>1.0368036122130826</v>
      </c>
      <c r="BP3730">
        <f t="shared" si="236"/>
        <v>0.60442197750635263</v>
      </c>
      <c r="BQ3730">
        <f t="shared" si="237"/>
        <v>0.58296669724770656</v>
      </c>
    </row>
    <row r="3731" spans="1:69" x14ac:dyDescent="0.25">
      <c r="A3731" t="s">
        <v>3841</v>
      </c>
      <c r="B3731" s="1">
        <v>44244.401423611111</v>
      </c>
      <c r="C3731">
        <v>3730.85</v>
      </c>
      <c r="D3731">
        <v>0</v>
      </c>
      <c r="E3731">
        <v>0</v>
      </c>
      <c r="F3731">
        <v>1</v>
      </c>
      <c r="G3731">
        <v>1.11404715</v>
      </c>
      <c r="H3731">
        <v>-2.926289E-2</v>
      </c>
      <c r="I3731">
        <v>2.5070000000000001</v>
      </c>
      <c r="J3731">
        <v>0</v>
      </c>
      <c r="K3731">
        <v>0</v>
      </c>
      <c r="L3731">
        <v>1</v>
      </c>
      <c r="M3731">
        <v>6.7212699999999997E-3</v>
      </c>
      <c r="N3731">
        <v>9.0543999999999998E-4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-1.3979284300000001</v>
      </c>
      <c r="AI3731">
        <v>-1.2005599899999999</v>
      </c>
      <c r="AJ3731">
        <v>-0.99550000000000005</v>
      </c>
      <c r="AK3731">
        <v>0</v>
      </c>
      <c r="AL3731">
        <v>2.86627828</v>
      </c>
      <c r="AM3731">
        <v>0</v>
      </c>
      <c r="AN3731">
        <v>1.71567099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0.19648029</v>
      </c>
      <c r="AV3731">
        <v>0</v>
      </c>
      <c r="AW3731" t="s">
        <v>113</v>
      </c>
      <c r="AX3731" t="s">
        <v>113</v>
      </c>
      <c r="AY3731">
        <v>0</v>
      </c>
      <c r="AZ3731">
        <v>-2.86627828</v>
      </c>
      <c r="BA3731">
        <v>1.71567099</v>
      </c>
      <c r="BB3731">
        <v>-2.86627828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4"/>
        <v>2.8384936327202005E-3</v>
      </c>
      <c r="BO3731">
        <f t="shared" si="235"/>
        <v>1.0368175450792356</v>
      </c>
      <c r="BP3731">
        <f t="shared" si="236"/>
        <v>0.60443009990331709</v>
      </c>
      <c r="BQ3731">
        <f t="shared" si="237"/>
        <v>0.58296669724770656</v>
      </c>
    </row>
    <row r="3732" spans="1:69" x14ac:dyDescent="0.25">
      <c r="A3732" t="s">
        <v>3842</v>
      </c>
      <c r="B3732" s="1">
        <v>44244.401435185187</v>
      </c>
      <c r="C3732">
        <v>3731.85</v>
      </c>
      <c r="D3732">
        <v>0</v>
      </c>
      <c r="E3732">
        <v>0</v>
      </c>
      <c r="F3732">
        <v>1</v>
      </c>
      <c r="G3732">
        <v>1.1143679799999999</v>
      </c>
      <c r="H3732">
        <v>-2.926289E-2</v>
      </c>
      <c r="I3732">
        <v>2.5070000000000001</v>
      </c>
      <c r="J3732">
        <v>0</v>
      </c>
      <c r="K3732">
        <v>0</v>
      </c>
      <c r="L3732">
        <v>1</v>
      </c>
      <c r="M3732">
        <v>6.6410599999999998E-3</v>
      </c>
      <c r="N3732">
        <v>9.0543999999999998E-4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-1.39800864</v>
      </c>
      <c r="AI3732">
        <v>-1.2005599899999999</v>
      </c>
      <c r="AJ3732">
        <v>-0.99550000000000005</v>
      </c>
      <c r="AK3732">
        <v>0</v>
      </c>
      <c r="AL3732">
        <v>2.8670825899999999</v>
      </c>
      <c r="AM3732">
        <v>0</v>
      </c>
      <c r="AN3732">
        <v>1.69201019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0.19656013</v>
      </c>
      <c r="AV3732">
        <v>0</v>
      </c>
      <c r="AW3732" t="s">
        <v>113</v>
      </c>
      <c r="AX3732" t="s">
        <v>113</v>
      </c>
      <c r="AY3732">
        <v>0</v>
      </c>
      <c r="AZ3732">
        <v>-2.8670825899999999</v>
      </c>
      <c r="BA3732">
        <v>1.69201019</v>
      </c>
      <c r="BB3732">
        <v>-2.8670825899999999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4"/>
        <v>2.8384631175782001E-3</v>
      </c>
      <c r="BO3732">
        <f t="shared" si="235"/>
        <v>1.0368286914754741</v>
      </c>
      <c r="BP3732">
        <f t="shared" si="236"/>
        <v>0.60443659788111825</v>
      </c>
      <c r="BQ3732">
        <f t="shared" si="237"/>
        <v>0.58296669724770633</v>
      </c>
    </row>
    <row r="3733" spans="1:69" x14ac:dyDescent="0.25">
      <c r="A3733" t="s">
        <v>3843</v>
      </c>
      <c r="B3733" s="1">
        <v>44244.401446759257</v>
      </c>
      <c r="C3733">
        <v>3732.85</v>
      </c>
      <c r="D3733">
        <v>0</v>
      </c>
      <c r="E3733">
        <v>0</v>
      </c>
      <c r="F3733">
        <v>1</v>
      </c>
      <c r="G3733">
        <v>1.1147690100000001</v>
      </c>
      <c r="H3733">
        <v>-2.926289E-2</v>
      </c>
      <c r="I3733">
        <v>2.5070000000000001</v>
      </c>
      <c r="J3733">
        <v>0</v>
      </c>
      <c r="K3733">
        <v>0</v>
      </c>
      <c r="L3733">
        <v>1</v>
      </c>
      <c r="M3733">
        <v>6.4806500000000001E-3</v>
      </c>
      <c r="N3733">
        <v>9.0543999999999998E-4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-1.3979284300000001</v>
      </c>
      <c r="AI3733">
        <v>-1.2005599899999999</v>
      </c>
      <c r="AJ3733">
        <v>-0.99550000000000005</v>
      </c>
      <c r="AK3733">
        <v>0</v>
      </c>
      <c r="AL3733">
        <v>2.8680879699999999</v>
      </c>
      <c r="AM3733">
        <v>0</v>
      </c>
      <c r="AN3733">
        <v>1.6446885899999999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0.19648029</v>
      </c>
      <c r="AV3733">
        <v>0</v>
      </c>
      <c r="AW3733" t="s">
        <v>113</v>
      </c>
      <c r="AX3733" t="s">
        <v>113</v>
      </c>
      <c r="AY3733">
        <v>0</v>
      </c>
      <c r="AZ3733">
        <v>-2.8680879699999999</v>
      </c>
      <c r="BA3733">
        <v>1.6446885899999999</v>
      </c>
      <c r="BB3733">
        <v>-2.8680879699999999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4"/>
        <v>2.8384326020567999E-3</v>
      </c>
      <c r="BO3733">
        <f t="shared" si="235"/>
        <v>1.0368398382499651</v>
      </c>
      <c r="BP3733">
        <f t="shared" si="236"/>
        <v>0.59610722790244397</v>
      </c>
      <c r="BQ3733">
        <f t="shared" si="237"/>
        <v>0.57492700985389056</v>
      </c>
    </row>
    <row r="3734" spans="1:69" x14ac:dyDescent="0.25">
      <c r="A3734" t="s">
        <v>3844</v>
      </c>
      <c r="B3734" s="1">
        <v>44244.401458333334</v>
      </c>
      <c r="C3734">
        <v>3733.85</v>
      </c>
      <c r="D3734">
        <v>0</v>
      </c>
      <c r="E3734">
        <v>0</v>
      </c>
      <c r="F3734">
        <v>1</v>
      </c>
      <c r="G3734">
        <v>1.11508984</v>
      </c>
      <c r="H3734">
        <v>-2.926289E-2</v>
      </c>
      <c r="I3734">
        <v>2.5070000000000001</v>
      </c>
      <c r="J3734">
        <v>0</v>
      </c>
      <c r="K3734">
        <v>0</v>
      </c>
      <c r="L3734">
        <v>1</v>
      </c>
      <c r="M3734">
        <v>6.6410599999999998E-3</v>
      </c>
      <c r="N3734">
        <v>9.0543999999999998E-4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-1.39800864</v>
      </c>
      <c r="AI3734">
        <v>-1.2005599899999999</v>
      </c>
      <c r="AJ3734">
        <v>-0.99550000000000005</v>
      </c>
      <c r="AK3734">
        <v>0</v>
      </c>
      <c r="AL3734">
        <v>2.8688922799999999</v>
      </c>
      <c r="AM3734">
        <v>0</v>
      </c>
      <c r="AN3734">
        <v>1.69201019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0.19656013</v>
      </c>
      <c r="AV3734">
        <v>0</v>
      </c>
      <c r="AW3734" t="s">
        <v>113</v>
      </c>
      <c r="AX3734" t="s">
        <v>113</v>
      </c>
      <c r="AY3734">
        <v>0</v>
      </c>
      <c r="AZ3734">
        <v>-2.8688922799999999</v>
      </c>
      <c r="BA3734">
        <v>1.69201019</v>
      </c>
      <c r="BB3734">
        <v>-2.8688922799999999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4"/>
        <v>2.8384020865354007E-3</v>
      </c>
      <c r="BO3734">
        <f t="shared" si="235"/>
        <v>1.0368509852641326</v>
      </c>
      <c r="BP3734">
        <f t="shared" si="236"/>
        <v>0.57944172103098091</v>
      </c>
      <c r="BQ3734">
        <f t="shared" si="237"/>
        <v>0.5588476350662589</v>
      </c>
    </row>
    <row r="3735" spans="1:69" x14ac:dyDescent="0.25">
      <c r="A3735" t="s">
        <v>3845</v>
      </c>
      <c r="B3735" s="1">
        <v>44244.401469907411</v>
      </c>
      <c r="C3735">
        <v>3734.85</v>
      </c>
      <c r="D3735">
        <v>0</v>
      </c>
      <c r="E3735">
        <v>0</v>
      </c>
      <c r="F3735">
        <v>1</v>
      </c>
      <c r="G3735">
        <v>1.1155710700000001</v>
      </c>
      <c r="H3735">
        <v>-2.926289E-2</v>
      </c>
      <c r="I3735">
        <v>2.5070000000000001</v>
      </c>
      <c r="J3735">
        <v>0</v>
      </c>
      <c r="K3735">
        <v>0</v>
      </c>
      <c r="L3735">
        <v>1</v>
      </c>
      <c r="M3735">
        <v>6.6410599999999998E-3</v>
      </c>
      <c r="N3735">
        <v>9.0543999999999998E-4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-1.3981690499999999</v>
      </c>
      <c r="AI3735">
        <v>-1.2005599899999999</v>
      </c>
      <c r="AJ3735">
        <v>-0.99550000000000005</v>
      </c>
      <c r="AK3735">
        <v>0</v>
      </c>
      <c r="AL3735">
        <v>2.87009874</v>
      </c>
      <c r="AM3735">
        <v>0</v>
      </c>
      <c r="AN3735">
        <v>1.69201019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0.19671981999999999</v>
      </c>
      <c r="AV3735">
        <v>0</v>
      </c>
      <c r="AW3735" t="s">
        <v>113</v>
      </c>
      <c r="AX3735" t="s">
        <v>113</v>
      </c>
      <c r="AY3735">
        <v>0</v>
      </c>
      <c r="AZ3735">
        <v>-2.87009874</v>
      </c>
      <c r="BA3735">
        <v>1.69201019</v>
      </c>
      <c r="BB3735">
        <v>-2.87009874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4"/>
        <v>2.8383639424181999E-3</v>
      </c>
      <c r="BO3735">
        <f t="shared" si="235"/>
        <v>1.0368649192649528</v>
      </c>
      <c r="BP3735">
        <f t="shared" si="236"/>
        <v>0.59612164765539499</v>
      </c>
      <c r="BQ3735">
        <f t="shared" si="237"/>
        <v>0.57492700985389056</v>
      </c>
    </row>
    <row r="3736" spans="1:69" x14ac:dyDescent="0.25">
      <c r="A3736" t="s">
        <v>3846</v>
      </c>
      <c r="B3736" s="1">
        <v>44244.40148148148</v>
      </c>
      <c r="C3736">
        <v>3735.85</v>
      </c>
      <c r="D3736">
        <v>0</v>
      </c>
      <c r="E3736">
        <v>0</v>
      </c>
      <c r="F3736">
        <v>1</v>
      </c>
      <c r="G3736">
        <v>1.11573148</v>
      </c>
      <c r="H3736">
        <v>-2.926289E-2</v>
      </c>
      <c r="I3736">
        <v>2.5070000000000001</v>
      </c>
      <c r="J3736">
        <v>0</v>
      </c>
      <c r="K3736">
        <v>0</v>
      </c>
      <c r="L3736">
        <v>1</v>
      </c>
      <c r="M3736">
        <v>6.56086E-3</v>
      </c>
      <c r="N3736">
        <v>9.0543999999999998E-4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-1.39808884</v>
      </c>
      <c r="AI3736">
        <v>-1.2005599899999999</v>
      </c>
      <c r="AJ3736">
        <v>-0.99550000000000005</v>
      </c>
      <c r="AK3736">
        <v>0</v>
      </c>
      <c r="AL3736">
        <v>2.8705009000000001</v>
      </c>
      <c r="AM3736">
        <v>0</v>
      </c>
      <c r="AN3736">
        <v>1.6683493899999999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0.19663997999999999</v>
      </c>
      <c r="AV3736">
        <v>0</v>
      </c>
      <c r="AW3736" t="s">
        <v>113</v>
      </c>
      <c r="AX3736" t="s">
        <v>113</v>
      </c>
      <c r="AY3736">
        <v>0</v>
      </c>
      <c r="AZ3736">
        <v>-2.8705009000000001</v>
      </c>
      <c r="BA3736">
        <v>1.6683493899999999</v>
      </c>
      <c r="BB3736">
        <v>-2.8705009000000001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4"/>
        <v>2.8383334268968002E-3</v>
      </c>
      <c r="BO3736">
        <f t="shared" si="235"/>
        <v>1.0368760668184194</v>
      </c>
      <c r="BP3736">
        <f t="shared" si="236"/>
        <v>0.5961280566849767</v>
      </c>
      <c r="BQ3736">
        <f t="shared" si="237"/>
        <v>0.57492700985389056</v>
      </c>
    </row>
    <row r="3737" spans="1:69" x14ac:dyDescent="0.25">
      <c r="A3737" t="s">
        <v>3847</v>
      </c>
      <c r="B3737" s="1">
        <v>44244.401493055557</v>
      </c>
      <c r="C3737">
        <v>3736.85</v>
      </c>
      <c r="D3737">
        <v>0</v>
      </c>
      <c r="E3737">
        <v>0</v>
      </c>
      <c r="F3737">
        <v>1</v>
      </c>
      <c r="G3737">
        <v>1.1160523099999999</v>
      </c>
      <c r="H3737">
        <v>-2.926289E-2</v>
      </c>
      <c r="I3737">
        <v>2.5070000000000001</v>
      </c>
      <c r="J3737">
        <v>0</v>
      </c>
      <c r="K3737">
        <v>0</v>
      </c>
      <c r="L3737">
        <v>1</v>
      </c>
      <c r="M3737">
        <v>6.56086E-3</v>
      </c>
      <c r="N3737">
        <v>9.0543999999999998E-4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-1.39832946</v>
      </c>
      <c r="AI3737">
        <v>-1.2005599899999999</v>
      </c>
      <c r="AJ3737">
        <v>-0.99550000000000005</v>
      </c>
      <c r="AK3737">
        <v>0</v>
      </c>
      <c r="AL3737">
        <v>2.8713052000000001</v>
      </c>
      <c r="AM3737">
        <v>0</v>
      </c>
      <c r="AN3737">
        <v>1.6683493899999999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0.19687951000000001</v>
      </c>
      <c r="AV3737">
        <v>0</v>
      </c>
      <c r="AW3737" t="s">
        <v>113</v>
      </c>
      <c r="AX3737" t="s">
        <v>113</v>
      </c>
      <c r="AY3737">
        <v>0</v>
      </c>
      <c r="AZ3737">
        <v>-2.8713052000000001</v>
      </c>
      <c r="BA3737">
        <v>1.6683493899999999</v>
      </c>
      <c r="BB3737">
        <v>-2.8713052000000001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4"/>
        <v>2.8382876538044E-3</v>
      </c>
      <c r="BO3737">
        <f t="shared" si="235"/>
        <v>1.0368927885287613</v>
      </c>
      <c r="BP3737">
        <f t="shared" si="236"/>
        <v>0.58780137656722997</v>
      </c>
      <c r="BQ3737">
        <f t="shared" si="237"/>
        <v>0.56688732246007467</v>
      </c>
    </row>
    <row r="3738" spans="1:69" x14ac:dyDescent="0.25">
      <c r="A3738" t="s">
        <v>3848</v>
      </c>
      <c r="B3738" s="1">
        <v>44244.401504629626</v>
      </c>
      <c r="C3738">
        <v>3737.85</v>
      </c>
      <c r="D3738">
        <v>0</v>
      </c>
      <c r="E3738">
        <v>0</v>
      </c>
      <c r="F3738">
        <v>1</v>
      </c>
      <c r="G3738">
        <v>1.1164533400000001</v>
      </c>
      <c r="H3738">
        <v>-2.926289E-2</v>
      </c>
      <c r="I3738">
        <v>2.5070000000000001</v>
      </c>
      <c r="J3738">
        <v>0</v>
      </c>
      <c r="K3738">
        <v>0</v>
      </c>
      <c r="L3738">
        <v>1</v>
      </c>
      <c r="M3738">
        <v>6.6410599999999998E-3</v>
      </c>
      <c r="N3738">
        <v>9.0543999999999998E-4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-1.39832946</v>
      </c>
      <c r="AI3738">
        <v>-1.2005599899999999</v>
      </c>
      <c r="AJ3738">
        <v>-0.99550000000000005</v>
      </c>
      <c r="AK3738">
        <v>0</v>
      </c>
      <c r="AL3738">
        <v>2.8723105900000001</v>
      </c>
      <c r="AM3738">
        <v>0</v>
      </c>
      <c r="AN3738">
        <v>1.69201019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0.19687951000000001</v>
      </c>
      <c r="AV3738">
        <v>0</v>
      </c>
      <c r="AW3738" t="s">
        <v>113</v>
      </c>
      <c r="AX3738" t="s">
        <v>113</v>
      </c>
      <c r="AY3738">
        <v>0</v>
      </c>
      <c r="AZ3738">
        <v>-2.8723105900000001</v>
      </c>
      <c r="BA3738">
        <v>1.69201019</v>
      </c>
      <c r="BB3738">
        <v>-2.8723105900000001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4"/>
        <v>2.8382723958539999E-3</v>
      </c>
      <c r="BO3738">
        <f t="shared" si="235"/>
        <v>1.0368983626444668</v>
      </c>
      <c r="BP3738">
        <f t="shared" si="236"/>
        <v>0.58780453646275732</v>
      </c>
      <c r="BQ3738">
        <f t="shared" si="237"/>
        <v>0.56688732246007467</v>
      </c>
    </row>
    <row r="3739" spans="1:69" x14ac:dyDescent="0.25">
      <c r="A3739" t="s">
        <v>3849</v>
      </c>
      <c r="B3739" s="1">
        <v>44244.401516203703</v>
      </c>
      <c r="C3739">
        <v>3738.85</v>
      </c>
      <c r="D3739">
        <v>0</v>
      </c>
      <c r="E3739">
        <v>0</v>
      </c>
      <c r="F3739">
        <v>1</v>
      </c>
      <c r="G3739">
        <v>1.11661375</v>
      </c>
      <c r="H3739">
        <v>-2.926289E-2</v>
      </c>
      <c r="I3739">
        <v>2.5070000000000001</v>
      </c>
      <c r="J3739">
        <v>0</v>
      </c>
      <c r="K3739">
        <v>0</v>
      </c>
      <c r="L3739">
        <v>1</v>
      </c>
      <c r="M3739">
        <v>6.6410599999999998E-3</v>
      </c>
      <c r="N3739">
        <v>9.0543999999999998E-4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-1.3984898699999999</v>
      </c>
      <c r="AI3739">
        <v>-1.2005599899999999</v>
      </c>
      <c r="AJ3739">
        <v>-0.99550000000000005</v>
      </c>
      <c r="AK3739">
        <v>0</v>
      </c>
      <c r="AL3739">
        <v>2.8727127399999999</v>
      </c>
      <c r="AM3739">
        <v>0</v>
      </c>
      <c r="AN3739">
        <v>1.69201019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0.1970392</v>
      </c>
      <c r="AV3739">
        <v>0</v>
      </c>
      <c r="AW3739" t="s">
        <v>113</v>
      </c>
      <c r="AX3739" t="s">
        <v>113</v>
      </c>
      <c r="AY3739">
        <v>0</v>
      </c>
      <c r="AZ3739">
        <v>-2.8727127399999999</v>
      </c>
      <c r="BA3739">
        <v>1.69201019</v>
      </c>
      <c r="BB3739">
        <v>-2.8727127399999999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4"/>
        <v>2.8382418807120003E-3</v>
      </c>
      <c r="BO3739">
        <f t="shared" si="235"/>
        <v>1.0369095107784543</v>
      </c>
      <c r="BP3739">
        <f t="shared" si="236"/>
        <v>0.59614728452091725</v>
      </c>
      <c r="BQ3739">
        <f t="shared" si="237"/>
        <v>0.57492700985389056</v>
      </c>
    </row>
    <row r="3740" spans="1:69" x14ac:dyDescent="0.25">
      <c r="A3740" t="s">
        <v>3850</v>
      </c>
      <c r="B3740" s="1">
        <v>44244.40152777778</v>
      </c>
      <c r="C3740">
        <v>3739.85</v>
      </c>
      <c r="D3740">
        <v>0</v>
      </c>
      <c r="E3740">
        <v>0</v>
      </c>
      <c r="F3740">
        <v>1</v>
      </c>
      <c r="G3740">
        <v>1.11709499</v>
      </c>
      <c r="H3740">
        <v>-2.926289E-2</v>
      </c>
      <c r="I3740">
        <v>2.5070000000000001</v>
      </c>
      <c r="J3740">
        <v>0</v>
      </c>
      <c r="K3740">
        <v>0</v>
      </c>
      <c r="L3740">
        <v>1</v>
      </c>
      <c r="M3740">
        <v>6.7212699999999997E-3</v>
      </c>
      <c r="N3740">
        <v>9.0543999999999998E-4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-1.3984096699999999</v>
      </c>
      <c r="AI3740">
        <v>-1.2005599899999999</v>
      </c>
      <c r="AJ3740">
        <v>-0.99550000000000005</v>
      </c>
      <c r="AK3740">
        <v>0</v>
      </c>
      <c r="AL3740">
        <v>2.8739192</v>
      </c>
      <c r="AM3740">
        <v>0</v>
      </c>
      <c r="AN3740">
        <v>1.71567099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0.19695936</v>
      </c>
      <c r="AV3740">
        <v>0</v>
      </c>
      <c r="AW3740" t="s">
        <v>113</v>
      </c>
      <c r="AX3740" t="s">
        <v>113</v>
      </c>
      <c r="AY3740">
        <v>0</v>
      </c>
      <c r="AZ3740">
        <v>-2.8739192</v>
      </c>
      <c r="BA3740">
        <v>1.71567099</v>
      </c>
      <c r="BB3740">
        <v>-2.8739192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4"/>
        <v>2.8382037362153999E-3</v>
      </c>
      <c r="BO3740">
        <f t="shared" si="235"/>
        <v>1.0369234464909629</v>
      </c>
      <c r="BP3740">
        <f t="shared" si="236"/>
        <v>0.5961552965384399</v>
      </c>
      <c r="BQ3740">
        <f t="shared" si="237"/>
        <v>0.57492700985389045</v>
      </c>
    </row>
    <row r="3741" spans="1:69" x14ac:dyDescent="0.25">
      <c r="A3741" t="s">
        <v>3851</v>
      </c>
      <c r="B3741" s="1">
        <v>44244.401539351849</v>
      </c>
      <c r="C3741">
        <v>3740.85</v>
      </c>
      <c r="D3741">
        <v>0</v>
      </c>
      <c r="E3741">
        <v>0</v>
      </c>
      <c r="F3741">
        <v>1</v>
      </c>
      <c r="G3741">
        <v>1.11741581</v>
      </c>
      <c r="H3741">
        <v>-2.926289E-2</v>
      </c>
      <c r="I3741">
        <v>2.5070000000000001</v>
      </c>
      <c r="J3741">
        <v>0</v>
      </c>
      <c r="K3741">
        <v>0</v>
      </c>
      <c r="L3741">
        <v>1</v>
      </c>
      <c r="M3741">
        <v>6.7212699999999997E-3</v>
      </c>
      <c r="N3741">
        <v>9.0543999999999998E-4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-1.3984898699999999</v>
      </c>
      <c r="AI3741">
        <v>-1.2005599899999999</v>
      </c>
      <c r="AJ3741">
        <v>-0.99550000000000005</v>
      </c>
      <c r="AK3741">
        <v>0</v>
      </c>
      <c r="AL3741">
        <v>2.8747235099999999</v>
      </c>
      <c r="AM3741">
        <v>0</v>
      </c>
      <c r="AN3741">
        <v>1.71567099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0.1970392</v>
      </c>
      <c r="AV3741">
        <v>0</v>
      </c>
      <c r="AW3741" t="s">
        <v>113</v>
      </c>
      <c r="AX3741" t="s">
        <v>113</v>
      </c>
      <c r="AY3741">
        <v>0</v>
      </c>
      <c r="AZ3741">
        <v>-2.8747235099999999</v>
      </c>
      <c r="BA3741">
        <v>1.71567099</v>
      </c>
      <c r="BB3741">
        <v>-2.8747235099999999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4"/>
        <v>2.8381884786444003E-3</v>
      </c>
      <c r="BO3741">
        <f t="shared" si="235"/>
        <v>1.0369290207976818</v>
      </c>
      <c r="BP3741">
        <f t="shared" si="236"/>
        <v>0.60449508653472284</v>
      </c>
      <c r="BQ3741">
        <f t="shared" si="237"/>
        <v>0.58296669724770644</v>
      </c>
    </row>
    <row r="3742" spans="1:69" x14ac:dyDescent="0.25">
      <c r="A3742" t="s">
        <v>3852</v>
      </c>
      <c r="B3742" s="1">
        <v>44244.401550925926</v>
      </c>
      <c r="C3742">
        <v>3741.85</v>
      </c>
      <c r="D3742">
        <v>0</v>
      </c>
      <c r="E3742">
        <v>0</v>
      </c>
      <c r="F3742">
        <v>1</v>
      </c>
      <c r="G3742">
        <v>1.1178168500000001</v>
      </c>
      <c r="H3742">
        <v>-2.926289E-2</v>
      </c>
      <c r="I3742">
        <v>2.5070000000000001</v>
      </c>
      <c r="J3742">
        <v>0</v>
      </c>
      <c r="K3742">
        <v>0</v>
      </c>
      <c r="L3742">
        <v>1</v>
      </c>
      <c r="M3742">
        <v>6.6410599999999998E-3</v>
      </c>
      <c r="N3742">
        <v>9.0543999999999998E-4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-1.3984096699999999</v>
      </c>
      <c r="AI3742">
        <v>-1.2005599899999999</v>
      </c>
      <c r="AJ3742">
        <v>-0.99550000000000005</v>
      </c>
      <c r="AK3742">
        <v>0</v>
      </c>
      <c r="AL3742">
        <v>2.8757288999999999</v>
      </c>
      <c r="AM3742">
        <v>0</v>
      </c>
      <c r="AN3742">
        <v>1.69201019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0.19695936</v>
      </c>
      <c r="AV3742">
        <v>0</v>
      </c>
      <c r="AW3742" t="s">
        <v>113</v>
      </c>
      <c r="AX3742" t="s">
        <v>113</v>
      </c>
      <c r="AY3742">
        <v>0</v>
      </c>
      <c r="AZ3742">
        <v>-2.8757288999999999</v>
      </c>
      <c r="BA3742">
        <v>1.69201019</v>
      </c>
      <c r="BB3742">
        <v>-2.8757288999999999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4"/>
        <v>2.8381427055519997E-3</v>
      </c>
      <c r="BO3742">
        <f t="shared" si="235"/>
        <v>1.0369457442160599</v>
      </c>
      <c r="BP3742">
        <f t="shared" si="236"/>
        <v>0.60450483573070146</v>
      </c>
      <c r="BQ3742">
        <f t="shared" si="237"/>
        <v>0.58296669724770644</v>
      </c>
    </row>
    <row r="3743" spans="1:69" x14ac:dyDescent="0.25">
      <c r="A3743" t="s">
        <v>3853</v>
      </c>
      <c r="B3743" s="1">
        <v>44244.401562500003</v>
      </c>
      <c r="C3743">
        <v>3742.85</v>
      </c>
      <c r="D3743">
        <v>0</v>
      </c>
      <c r="E3743">
        <v>0</v>
      </c>
      <c r="F3743">
        <v>1</v>
      </c>
      <c r="G3743">
        <v>1.1181376700000001</v>
      </c>
      <c r="H3743">
        <v>-2.926289E-2</v>
      </c>
      <c r="I3743">
        <v>2.5070000000000001</v>
      </c>
      <c r="J3743">
        <v>0</v>
      </c>
      <c r="K3743">
        <v>0</v>
      </c>
      <c r="L3743">
        <v>1</v>
      </c>
      <c r="M3743">
        <v>6.6410599999999998E-3</v>
      </c>
      <c r="N3743">
        <v>9.0543999999999998E-4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-1.39857008</v>
      </c>
      <c r="AI3743">
        <v>-1.2005599899999999</v>
      </c>
      <c r="AJ3743">
        <v>-0.99550000000000005</v>
      </c>
      <c r="AK3743">
        <v>0</v>
      </c>
      <c r="AL3743">
        <v>2.8765331999999999</v>
      </c>
      <c r="AM3743">
        <v>0</v>
      </c>
      <c r="AN3743">
        <v>1.69201019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0.19711904999999999</v>
      </c>
      <c r="AV3743">
        <v>0</v>
      </c>
      <c r="AW3743" t="s">
        <v>113</v>
      </c>
      <c r="AX3743" t="s">
        <v>113</v>
      </c>
      <c r="AY3743">
        <v>0</v>
      </c>
      <c r="AZ3743">
        <v>-2.8765331999999999</v>
      </c>
      <c r="BA3743">
        <v>1.69201019</v>
      </c>
      <c r="BB3743">
        <v>-2.8765331999999999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4"/>
        <v>2.8381121900306E-3</v>
      </c>
      <c r="BO3743">
        <f t="shared" si="235"/>
        <v>1.0369568935075357</v>
      </c>
      <c r="BP3743">
        <f t="shared" si="236"/>
        <v>0.59617452613166677</v>
      </c>
      <c r="BQ3743">
        <f t="shared" si="237"/>
        <v>0.57492700985389056</v>
      </c>
    </row>
    <row r="3744" spans="1:69" x14ac:dyDescent="0.25">
      <c r="A3744" t="s">
        <v>3854</v>
      </c>
      <c r="B3744" s="1">
        <v>44244.401574074072</v>
      </c>
      <c r="C3744">
        <v>3743.85</v>
      </c>
      <c r="D3744">
        <v>0</v>
      </c>
      <c r="E3744">
        <v>0</v>
      </c>
      <c r="F3744">
        <v>1</v>
      </c>
      <c r="G3744">
        <v>1.1183782900000001</v>
      </c>
      <c r="H3744">
        <v>-2.926289E-2</v>
      </c>
      <c r="I3744">
        <v>2.5070000000000001</v>
      </c>
      <c r="J3744">
        <v>0</v>
      </c>
      <c r="K3744">
        <v>0</v>
      </c>
      <c r="L3744">
        <v>1</v>
      </c>
      <c r="M3744">
        <v>6.6410599999999998E-3</v>
      </c>
      <c r="N3744">
        <v>9.0543999999999998E-4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-1.3984898699999999</v>
      </c>
      <c r="AI3744">
        <v>-1.2005599899999999</v>
      </c>
      <c r="AJ3744">
        <v>-0.99550000000000005</v>
      </c>
      <c r="AK3744">
        <v>0</v>
      </c>
      <c r="AL3744">
        <v>2.8771364300000002</v>
      </c>
      <c r="AM3744">
        <v>0</v>
      </c>
      <c r="AN3744">
        <v>1.69201019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0.1970392</v>
      </c>
      <c r="AV3744">
        <v>0</v>
      </c>
      <c r="AW3744" t="s">
        <v>113</v>
      </c>
      <c r="AX3744" t="s">
        <v>113</v>
      </c>
      <c r="AY3744">
        <v>0</v>
      </c>
      <c r="AZ3744">
        <v>-2.8771364300000002</v>
      </c>
      <c r="BA3744">
        <v>1.69201019</v>
      </c>
      <c r="BB3744">
        <v>-2.8771364300000002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4"/>
        <v>2.8380740455340001E-3</v>
      </c>
      <c r="BO3744">
        <f t="shared" si="235"/>
        <v>1.0369708304936975</v>
      </c>
      <c r="BP3744">
        <f t="shared" si="236"/>
        <v>0.59618253888144712</v>
      </c>
      <c r="BQ3744">
        <f t="shared" si="237"/>
        <v>0.57492700985389056</v>
      </c>
    </row>
    <row r="3745" spans="1:69" x14ac:dyDescent="0.25">
      <c r="A3745" t="s">
        <v>3855</v>
      </c>
      <c r="B3745" s="1">
        <v>44244.401585648149</v>
      </c>
      <c r="C3745">
        <v>3744.85</v>
      </c>
      <c r="D3745">
        <v>0</v>
      </c>
      <c r="E3745">
        <v>0</v>
      </c>
      <c r="F3745">
        <v>1</v>
      </c>
      <c r="G3745">
        <v>1.1186991100000001</v>
      </c>
      <c r="H3745">
        <v>-2.926289E-2</v>
      </c>
      <c r="I3745">
        <v>2.5070000000000001</v>
      </c>
      <c r="J3745">
        <v>0</v>
      </c>
      <c r="K3745">
        <v>0</v>
      </c>
      <c r="L3745">
        <v>1</v>
      </c>
      <c r="M3745">
        <v>6.6410599999999998E-3</v>
      </c>
      <c r="N3745">
        <v>9.0543999999999998E-4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-1.3984898699999999</v>
      </c>
      <c r="AI3745">
        <v>-1.2005599899999999</v>
      </c>
      <c r="AJ3745">
        <v>-0.99550000000000005</v>
      </c>
      <c r="AK3745">
        <v>0</v>
      </c>
      <c r="AL3745">
        <v>2.8779407400000001</v>
      </c>
      <c r="AM3745">
        <v>0</v>
      </c>
      <c r="AN3745">
        <v>1.69201019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0.1970392</v>
      </c>
      <c r="AV3745">
        <v>0</v>
      </c>
      <c r="AW3745" t="s">
        <v>113</v>
      </c>
      <c r="AX3745" t="s">
        <v>113</v>
      </c>
      <c r="AY3745">
        <v>0</v>
      </c>
      <c r="AZ3745">
        <v>-2.8779407400000001</v>
      </c>
      <c r="BA3745">
        <v>1.69201019</v>
      </c>
      <c r="BB3745">
        <v>-2.8779407400000001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4"/>
        <v>2.8380435303920004E-3</v>
      </c>
      <c r="BO3745">
        <f t="shared" si="235"/>
        <v>1.036981980186013</v>
      </c>
      <c r="BP3745">
        <f t="shared" si="236"/>
        <v>0.59618894914071086</v>
      </c>
      <c r="BQ3745">
        <f t="shared" si="237"/>
        <v>0.57492700985389056</v>
      </c>
    </row>
    <row r="3746" spans="1:69" x14ac:dyDescent="0.25">
      <c r="A3746" t="s">
        <v>3856</v>
      </c>
      <c r="B3746" s="1">
        <v>44244.401597222219</v>
      </c>
      <c r="C3746">
        <v>3745.85</v>
      </c>
      <c r="D3746">
        <v>0</v>
      </c>
      <c r="E3746">
        <v>0</v>
      </c>
      <c r="F3746">
        <v>1</v>
      </c>
      <c r="G3746">
        <v>1.1191803499999999</v>
      </c>
      <c r="H3746">
        <v>-2.926289E-2</v>
      </c>
      <c r="I3746">
        <v>2.5070000000000001</v>
      </c>
      <c r="J3746">
        <v>0</v>
      </c>
      <c r="K3746">
        <v>0</v>
      </c>
      <c r="L3746">
        <v>1</v>
      </c>
      <c r="M3746">
        <v>6.7212699999999997E-3</v>
      </c>
      <c r="N3746">
        <v>9.0543999999999998E-4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-1.39865029</v>
      </c>
      <c r="AI3746">
        <v>-1.2005599899999999</v>
      </c>
      <c r="AJ3746">
        <v>-0.99550000000000005</v>
      </c>
      <c r="AK3746">
        <v>0</v>
      </c>
      <c r="AL3746">
        <v>2.8791471999999998</v>
      </c>
      <c r="AM3746">
        <v>0</v>
      </c>
      <c r="AN3746">
        <v>1.71567099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0.19719888999999999</v>
      </c>
      <c r="AV3746">
        <v>0</v>
      </c>
      <c r="AW3746" t="s">
        <v>113</v>
      </c>
      <c r="AX3746" t="s">
        <v>113</v>
      </c>
      <c r="AY3746">
        <v>0</v>
      </c>
      <c r="AZ3746">
        <v>-2.8791471999999998</v>
      </c>
      <c r="BA3746">
        <v>1.71567099</v>
      </c>
      <c r="BB3746">
        <v>-2.8791471999999998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4"/>
        <v>2.8380206438457997E-3</v>
      </c>
      <c r="BO3746">
        <f t="shared" si="235"/>
        <v>1.0369903426819134</v>
      </c>
      <c r="BP3746">
        <f t="shared" si="236"/>
        <v>0.59619375696547372</v>
      </c>
      <c r="BQ3746">
        <f t="shared" si="237"/>
        <v>0.57492700985389056</v>
      </c>
    </row>
    <row r="3747" spans="1:69" x14ac:dyDescent="0.25">
      <c r="A3747" t="s">
        <v>3857</v>
      </c>
      <c r="B3747" s="1">
        <v>44244.401608796295</v>
      </c>
      <c r="C3747">
        <v>3746.85</v>
      </c>
      <c r="D3747">
        <v>0</v>
      </c>
      <c r="E3747">
        <v>0</v>
      </c>
      <c r="F3747">
        <v>1</v>
      </c>
      <c r="G3747">
        <v>1.11942097</v>
      </c>
      <c r="H3747">
        <v>-2.926289E-2</v>
      </c>
      <c r="I3747">
        <v>2.5070000000000001</v>
      </c>
      <c r="J3747">
        <v>0</v>
      </c>
      <c r="K3747">
        <v>0</v>
      </c>
      <c r="L3747">
        <v>1</v>
      </c>
      <c r="M3747">
        <v>6.56086E-3</v>
      </c>
      <c r="N3747">
        <v>9.0543999999999998E-4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-1.39865029</v>
      </c>
      <c r="AI3747">
        <v>-1.2005599899999999</v>
      </c>
      <c r="AJ3747">
        <v>-0.99550000000000005</v>
      </c>
      <c r="AK3747">
        <v>0</v>
      </c>
      <c r="AL3747">
        <v>2.8797504300000001</v>
      </c>
      <c r="AM3747">
        <v>0</v>
      </c>
      <c r="AN3747">
        <v>1.6683493899999999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0.19719888999999999</v>
      </c>
      <c r="AV3747">
        <v>0</v>
      </c>
      <c r="AW3747" t="s">
        <v>113</v>
      </c>
      <c r="AX3747" t="s">
        <v>113</v>
      </c>
      <c r="AY3747">
        <v>0</v>
      </c>
      <c r="AZ3747">
        <v>-2.8797504300000001</v>
      </c>
      <c r="BA3747">
        <v>1.6683493899999999</v>
      </c>
      <c r="BB3747">
        <v>-2.8797504300000001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4"/>
        <v>2.8379901283244005E-3</v>
      </c>
      <c r="BO3747">
        <f t="shared" si="235"/>
        <v>1.0370014929324647</v>
      </c>
      <c r="BP3747">
        <f t="shared" si="236"/>
        <v>0.60453733537577969</v>
      </c>
      <c r="BQ3747">
        <f t="shared" si="237"/>
        <v>0.58296669724770644</v>
      </c>
    </row>
    <row r="3748" spans="1:69" x14ac:dyDescent="0.25">
      <c r="A3748" t="s">
        <v>3858</v>
      </c>
      <c r="B3748" s="1">
        <v>44244.401620370372</v>
      </c>
      <c r="C3748">
        <v>3747.85</v>
      </c>
      <c r="D3748">
        <v>0</v>
      </c>
      <c r="E3748">
        <v>0</v>
      </c>
      <c r="F3748">
        <v>1</v>
      </c>
      <c r="G3748">
        <v>1.11966159</v>
      </c>
      <c r="H3748">
        <v>-2.926289E-2</v>
      </c>
      <c r="I3748">
        <v>2.5070000000000001</v>
      </c>
      <c r="J3748">
        <v>0</v>
      </c>
      <c r="K3748">
        <v>0</v>
      </c>
      <c r="L3748">
        <v>1</v>
      </c>
      <c r="M3748">
        <v>6.8014800000000004E-3</v>
      </c>
      <c r="N3748">
        <v>9.0543999999999998E-4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-1.3987304899999999</v>
      </c>
      <c r="AI3748">
        <v>-1.2005599899999999</v>
      </c>
      <c r="AJ3748">
        <v>-0.99550000000000005</v>
      </c>
      <c r="AK3748">
        <v>0</v>
      </c>
      <c r="AL3748">
        <v>2.8803536599999999</v>
      </c>
      <c r="AM3748">
        <v>0</v>
      </c>
      <c r="AN3748">
        <v>1.73933179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0.19727874000000001</v>
      </c>
      <c r="AV3748">
        <v>0</v>
      </c>
      <c r="AW3748" t="s">
        <v>113</v>
      </c>
      <c r="AX3748" t="s">
        <v>113</v>
      </c>
      <c r="AY3748">
        <v>0</v>
      </c>
      <c r="AZ3748">
        <v>-2.8803536599999999</v>
      </c>
      <c r="BA3748">
        <v>1.73933179</v>
      </c>
      <c r="BB3748">
        <v>-2.8803536599999999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4"/>
        <v>2.8379443552319999E-3</v>
      </c>
      <c r="BO3748">
        <f t="shared" si="235"/>
        <v>1.0370182186885804</v>
      </c>
      <c r="BP3748">
        <f t="shared" si="236"/>
        <v>0.5878724813346855</v>
      </c>
      <c r="BQ3748">
        <f t="shared" si="237"/>
        <v>0.56688732246007467</v>
      </c>
    </row>
    <row r="3749" spans="1:69" x14ac:dyDescent="0.25">
      <c r="A3749" t="s">
        <v>3859</v>
      </c>
      <c r="B3749" s="1">
        <v>44244.401631944442</v>
      </c>
      <c r="C3749">
        <v>3748.85</v>
      </c>
      <c r="D3749">
        <v>0</v>
      </c>
      <c r="E3749">
        <v>0</v>
      </c>
      <c r="F3749">
        <v>1</v>
      </c>
      <c r="G3749">
        <v>1.11998241</v>
      </c>
      <c r="H3749">
        <v>-2.926289E-2</v>
      </c>
      <c r="I3749">
        <v>2.5070000000000001</v>
      </c>
      <c r="J3749">
        <v>0</v>
      </c>
      <c r="K3749">
        <v>0</v>
      </c>
      <c r="L3749">
        <v>1</v>
      </c>
      <c r="M3749">
        <v>6.6410599999999998E-3</v>
      </c>
      <c r="N3749">
        <v>9.0543999999999998E-4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-1.3988107000000001</v>
      </c>
      <c r="AI3749">
        <v>-1.2005599899999999</v>
      </c>
      <c r="AJ3749">
        <v>-0.99550000000000005</v>
      </c>
      <c r="AK3749">
        <v>0</v>
      </c>
      <c r="AL3749">
        <v>2.8811579699999998</v>
      </c>
      <c r="AM3749">
        <v>0</v>
      </c>
      <c r="AN3749">
        <v>1.69201019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0.19735858000000001</v>
      </c>
      <c r="AV3749">
        <v>0</v>
      </c>
      <c r="AW3749" t="s">
        <v>113</v>
      </c>
      <c r="AX3749" t="s">
        <v>113</v>
      </c>
      <c r="AY3749">
        <v>0</v>
      </c>
      <c r="AZ3749">
        <v>-2.8811579699999998</v>
      </c>
      <c r="BA3749">
        <v>1.69201019</v>
      </c>
      <c r="BB3749">
        <v>-2.8811579699999998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4"/>
        <v>2.8379214686858E-3</v>
      </c>
      <c r="BO3749">
        <f t="shared" si="235"/>
        <v>1.0370265817689663</v>
      </c>
      <c r="BP3749">
        <f t="shared" si="236"/>
        <v>0.61288933086843278</v>
      </c>
      <c r="BQ3749">
        <f t="shared" si="237"/>
        <v>0.59100638464152233</v>
      </c>
    </row>
    <row r="3750" spans="1:69" x14ac:dyDescent="0.25">
      <c r="A3750" t="s">
        <v>3860</v>
      </c>
      <c r="B3750" s="1">
        <v>44244.401643518519</v>
      </c>
      <c r="C3750">
        <v>3749.85</v>
      </c>
      <c r="D3750">
        <v>0</v>
      </c>
      <c r="E3750">
        <v>0</v>
      </c>
      <c r="F3750">
        <v>1</v>
      </c>
      <c r="G3750">
        <v>1.12046365</v>
      </c>
      <c r="H3750">
        <v>-2.926289E-2</v>
      </c>
      <c r="I3750">
        <v>2.5070000000000001</v>
      </c>
      <c r="J3750">
        <v>0</v>
      </c>
      <c r="K3750">
        <v>0</v>
      </c>
      <c r="L3750">
        <v>1</v>
      </c>
      <c r="M3750">
        <v>6.6410599999999998E-3</v>
      </c>
      <c r="N3750">
        <v>9.0543999999999998E-4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-1.3988909</v>
      </c>
      <c r="AI3750">
        <v>-1.2005599899999999</v>
      </c>
      <c r="AJ3750">
        <v>-0.99550000000000005</v>
      </c>
      <c r="AK3750">
        <v>0</v>
      </c>
      <c r="AL3750">
        <v>2.88236443</v>
      </c>
      <c r="AM3750">
        <v>0</v>
      </c>
      <c r="AN3750">
        <v>1.69201019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0.19743843</v>
      </c>
      <c r="AV3750">
        <v>0</v>
      </c>
      <c r="AW3750" t="s">
        <v>113</v>
      </c>
      <c r="AX3750" t="s">
        <v>113</v>
      </c>
      <c r="AY3750">
        <v>0</v>
      </c>
      <c r="AZ3750">
        <v>-2.88236443</v>
      </c>
      <c r="BA3750">
        <v>1.69201019</v>
      </c>
      <c r="BB3750">
        <v>-2.88236443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4"/>
        <v>2.8378985821396001E-3</v>
      </c>
      <c r="BO3750">
        <f t="shared" si="235"/>
        <v>1.0370349449842424</v>
      </c>
      <c r="BP3750">
        <f t="shared" si="236"/>
        <v>0.59621940003378449</v>
      </c>
      <c r="BQ3750">
        <f t="shared" si="237"/>
        <v>0.57492700985389067</v>
      </c>
    </row>
    <row r="3751" spans="1:69" x14ac:dyDescent="0.25">
      <c r="A3751" t="s">
        <v>3861</v>
      </c>
      <c r="B3751" s="1">
        <v>44244.401655092595</v>
      </c>
      <c r="C3751">
        <v>3750.85</v>
      </c>
      <c r="D3751">
        <v>0</v>
      </c>
      <c r="E3751">
        <v>0</v>
      </c>
      <c r="F3751">
        <v>1</v>
      </c>
      <c r="G3751">
        <v>1.1206240599999999</v>
      </c>
      <c r="H3751">
        <v>-2.926289E-2</v>
      </c>
      <c r="I3751">
        <v>2.5070000000000001</v>
      </c>
      <c r="J3751">
        <v>0</v>
      </c>
      <c r="K3751">
        <v>0</v>
      </c>
      <c r="L3751">
        <v>1</v>
      </c>
      <c r="M3751">
        <v>6.6410599999999998E-3</v>
      </c>
      <c r="N3751">
        <v>9.0543999999999998E-4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-1.3988909</v>
      </c>
      <c r="AI3751">
        <v>-1.2005599899999999</v>
      </c>
      <c r="AJ3751">
        <v>-0.99550000000000005</v>
      </c>
      <c r="AK3751">
        <v>0</v>
      </c>
      <c r="AL3751">
        <v>2.8827665900000001</v>
      </c>
      <c r="AM3751">
        <v>0</v>
      </c>
      <c r="AN3751">
        <v>1.69201019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0.19743843</v>
      </c>
      <c r="AV3751">
        <v>0</v>
      </c>
      <c r="AW3751" t="s">
        <v>113</v>
      </c>
      <c r="AX3751" t="s">
        <v>113</v>
      </c>
      <c r="AY3751">
        <v>0</v>
      </c>
      <c r="AZ3751">
        <v>-2.8827665900000001</v>
      </c>
      <c r="BA3751">
        <v>1.69201019</v>
      </c>
      <c r="BB3751">
        <v>-2.8827665900000001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4"/>
        <v>2.8378680666182E-3</v>
      </c>
      <c r="BO3751">
        <f t="shared" si="235"/>
        <v>1.0370460961939936</v>
      </c>
      <c r="BP3751">
        <f t="shared" si="236"/>
        <v>0.5962258111654628</v>
      </c>
      <c r="BQ3751">
        <f t="shared" si="237"/>
        <v>0.57492700985389045</v>
      </c>
    </row>
    <row r="3752" spans="1:69" x14ac:dyDescent="0.25">
      <c r="A3752" t="s">
        <v>3862</v>
      </c>
      <c r="B3752" s="1">
        <v>44244.401666666665</v>
      </c>
      <c r="C3752">
        <v>3751.85</v>
      </c>
      <c r="D3752">
        <v>0</v>
      </c>
      <c r="E3752">
        <v>0</v>
      </c>
      <c r="F3752">
        <v>1</v>
      </c>
      <c r="G3752">
        <v>1.1209448900000001</v>
      </c>
      <c r="H3752">
        <v>-2.926289E-2</v>
      </c>
      <c r="I3752">
        <v>2.5070000000000001</v>
      </c>
      <c r="J3752">
        <v>0</v>
      </c>
      <c r="K3752">
        <v>0</v>
      </c>
      <c r="L3752">
        <v>1</v>
      </c>
      <c r="M3752">
        <v>6.6410599999999998E-3</v>
      </c>
      <c r="N3752">
        <v>9.0543999999999998E-4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-1.39897111</v>
      </c>
      <c r="AI3752">
        <v>-1.2005599899999999</v>
      </c>
      <c r="AJ3752">
        <v>-0.99550000000000005</v>
      </c>
      <c r="AK3752">
        <v>0</v>
      </c>
      <c r="AL3752">
        <v>2.8835708900000001</v>
      </c>
      <c r="AM3752">
        <v>0</v>
      </c>
      <c r="AN3752">
        <v>1.69201019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0.19751827</v>
      </c>
      <c r="AV3752">
        <v>0</v>
      </c>
      <c r="AW3752" t="s">
        <v>113</v>
      </c>
      <c r="AX3752" t="s">
        <v>113</v>
      </c>
      <c r="AY3752">
        <v>0</v>
      </c>
      <c r="AZ3752">
        <v>-2.8835708900000001</v>
      </c>
      <c r="BA3752">
        <v>1.69201019</v>
      </c>
      <c r="BB3752">
        <v>-2.8835708900000001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4"/>
        <v>2.8378222935258003E-3</v>
      </c>
      <c r="BO3752">
        <f t="shared" si="235"/>
        <v>1.0370628233889598</v>
      </c>
      <c r="BP3752">
        <f t="shared" si="236"/>
        <v>0.59623542808164809</v>
      </c>
      <c r="BQ3752">
        <f t="shared" si="237"/>
        <v>0.57492700985389056</v>
      </c>
    </row>
    <row r="3753" spans="1:69" x14ac:dyDescent="0.25">
      <c r="A3753" t="s">
        <v>3863</v>
      </c>
      <c r="B3753" s="1">
        <v>44244.401678240742</v>
      </c>
      <c r="C3753">
        <v>3752.85</v>
      </c>
      <c r="D3753">
        <v>0</v>
      </c>
      <c r="E3753">
        <v>0</v>
      </c>
      <c r="F3753">
        <v>1</v>
      </c>
      <c r="G3753">
        <v>1.12142612</v>
      </c>
      <c r="H3753">
        <v>-2.926289E-2</v>
      </c>
      <c r="I3753">
        <v>2.5070000000000001</v>
      </c>
      <c r="J3753">
        <v>0</v>
      </c>
      <c r="K3753">
        <v>0</v>
      </c>
      <c r="L3753">
        <v>1</v>
      </c>
      <c r="M3753">
        <v>6.7212699999999997E-3</v>
      </c>
      <c r="N3753">
        <v>9.0543999999999998E-4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-1.39897111</v>
      </c>
      <c r="AI3753">
        <v>-1.2005599899999999</v>
      </c>
      <c r="AJ3753">
        <v>-0.99550000000000005</v>
      </c>
      <c r="AK3753">
        <v>0</v>
      </c>
      <c r="AL3753">
        <v>2.8847773600000002</v>
      </c>
      <c r="AM3753">
        <v>0</v>
      </c>
      <c r="AN3753">
        <v>1.71567099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0.19751827</v>
      </c>
      <c r="AV3753">
        <v>0</v>
      </c>
      <c r="AW3753" t="s">
        <v>113</v>
      </c>
      <c r="AX3753" t="s">
        <v>113</v>
      </c>
      <c r="AY3753">
        <v>0</v>
      </c>
      <c r="AZ3753">
        <v>-2.8847773600000002</v>
      </c>
      <c r="BA3753">
        <v>1.71567099</v>
      </c>
      <c r="BB3753">
        <v>-2.8847773600000002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4"/>
        <v>2.8378070355753997E-3</v>
      </c>
      <c r="BO3753">
        <f t="shared" si="235"/>
        <v>1.0370683993329628</v>
      </c>
      <c r="BP3753">
        <f t="shared" si="236"/>
        <v>0.59623863384246079</v>
      </c>
      <c r="BQ3753">
        <f t="shared" si="237"/>
        <v>0.57492700985389056</v>
      </c>
    </row>
    <row r="3754" spans="1:69" x14ac:dyDescent="0.25">
      <c r="A3754" t="s">
        <v>3864</v>
      </c>
      <c r="B3754" s="1">
        <v>44244.401689814818</v>
      </c>
      <c r="C3754">
        <v>3753.85</v>
      </c>
      <c r="D3754">
        <v>0</v>
      </c>
      <c r="E3754">
        <v>0</v>
      </c>
      <c r="F3754">
        <v>1</v>
      </c>
      <c r="G3754">
        <v>1.1217469499999999</v>
      </c>
      <c r="H3754">
        <v>-2.926289E-2</v>
      </c>
      <c r="I3754">
        <v>2.5070000000000001</v>
      </c>
      <c r="J3754">
        <v>0</v>
      </c>
      <c r="K3754">
        <v>0</v>
      </c>
      <c r="L3754">
        <v>1</v>
      </c>
      <c r="M3754">
        <v>6.8014800000000004E-3</v>
      </c>
      <c r="N3754">
        <v>9.0543999999999998E-4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-1.3990513200000001</v>
      </c>
      <c r="AI3754">
        <v>-1.2005599899999999</v>
      </c>
      <c r="AJ3754">
        <v>-0.99550000000000005</v>
      </c>
      <c r="AK3754">
        <v>0</v>
      </c>
      <c r="AL3754">
        <v>2.8855816600000002</v>
      </c>
      <c r="AM3754">
        <v>0</v>
      </c>
      <c r="AN3754">
        <v>1.73933179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0.19759811999999999</v>
      </c>
      <c r="AV3754">
        <v>0</v>
      </c>
      <c r="AW3754" t="s">
        <v>113</v>
      </c>
      <c r="AX3754" t="s">
        <v>113</v>
      </c>
      <c r="AY3754">
        <v>0</v>
      </c>
      <c r="AZ3754">
        <v>-2.8855816600000002</v>
      </c>
      <c r="BA3754">
        <v>1.73933179</v>
      </c>
      <c r="BB3754">
        <v>-2.8855816600000002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4"/>
        <v>2.8377765204334001E-3</v>
      </c>
      <c r="BO3754">
        <f t="shared" si="235"/>
        <v>1.0370795511235429</v>
      </c>
      <c r="BP3754">
        <f t="shared" si="236"/>
        <v>0.60458284070162571</v>
      </c>
      <c r="BQ3754">
        <f t="shared" si="237"/>
        <v>0.58296669724770644</v>
      </c>
    </row>
    <row r="3755" spans="1:69" x14ac:dyDescent="0.25">
      <c r="A3755" t="s">
        <v>3865</v>
      </c>
      <c r="B3755" s="1">
        <v>44244.401701388888</v>
      </c>
      <c r="C3755">
        <v>3754.85</v>
      </c>
      <c r="D3755">
        <v>0</v>
      </c>
      <c r="E3755">
        <v>0</v>
      </c>
      <c r="F3755">
        <v>1</v>
      </c>
      <c r="G3755">
        <v>1.12190736</v>
      </c>
      <c r="H3755">
        <v>-2.926289E-2</v>
      </c>
      <c r="I3755">
        <v>2.5070000000000001</v>
      </c>
      <c r="J3755">
        <v>0</v>
      </c>
      <c r="K3755">
        <v>0</v>
      </c>
      <c r="L3755">
        <v>1</v>
      </c>
      <c r="M3755">
        <v>6.7212699999999997E-3</v>
      </c>
      <c r="N3755">
        <v>9.0543999999999998E-4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-1.3991315200000001</v>
      </c>
      <c r="AI3755">
        <v>-1.2005599899999999</v>
      </c>
      <c r="AJ3755">
        <v>-0.99550000000000005</v>
      </c>
      <c r="AK3755">
        <v>0</v>
      </c>
      <c r="AL3755">
        <v>2.8859838199999999</v>
      </c>
      <c r="AM3755">
        <v>0</v>
      </c>
      <c r="AN3755">
        <v>1.71567099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0.19767796000000001</v>
      </c>
      <c r="AV3755">
        <v>0</v>
      </c>
      <c r="AW3755" t="s">
        <v>113</v>
      </c>
      <c r="AX3755" t="s">
        <v>113</v>
      </c>
      <c r="AY3755">
        <v>0</v>
      </c>
      <c r="AZ3755">
        <v>-2.8859838199999999</v>
      </c>
      <c r="BA3755">
        <v>1.71567099</v>
      </c>
      <c r="BB3755">
        <v>-2.8859838199999999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4"/>
        <v>2.8377307469615999E-3</v>
      </c>
      <c r="BO3755">
        <f t="shared" si="235"/>
        <v>1.0370962795364265</v>
      </c>
      <c r="BP3755">
        <f t="shared" si="236"/>
        <v>0.61293052269399706</v>
      </c>
      <c r="BQ3755">
        <f t="shared" si="237"/>
        <v>0.59100638464152233</v>
      </c>
    </row>
    <row r="3756" spans="1:69" x14ac:dyDescent="0.25">
      <c r="A3756" t="s">
        <v>3866</v>
      </c>
      <c r="B3756" s="1">
        <v>44244.401712962965</v>
      </c>
      <c r="C3756">
        <v>3755.85</v>
      </c>
      <c r="D3756">
        <v>0</v>
      </c>
      <c r="E3756">
        <v>0</v>
      </c>
      <c r="F3756">
        <v>1</v>
      </c>
      <c r="G3756">
        <v>1.1223083899999999</v>
      </c>
      <c r="H3756">
        <v>-2.926289E-2</v>
      </c>
      <c r="I3756">
        <v>2.5070000000000001</v>
      </c>
      <c r="J3756">
        <v>0</v>
      </c>
      <c r="K3756">
        <v>0</v>
      </c>
      <c r="L3756">
        <v>1</v>
      </c>
      <c r="M3756">
        <v>6.6410599999999998E-3</v>
      </c>
      <c r="N3756">
        <v>9.0543999999999998E-4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-1.39921173</v>
      </c>
      <c r="AI3756">
        <v>-1.2005599899999999</v>
      </c>
      <c r="AJ3756">
        <v>-0.99550000000000005</v>
      </c>
      <c r="AK3756">
        <v>0</v>
      </c>
      <c r="AL3756">
        <v>2.8869891999999999</v>
      </c>
      <c r="AM3756">
        <v>0</v>
      </c>
      <c r="AN3756">
        <v>1.69201019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0.19775781000000001</v>
      </c>
      <c r="AV3756">
        <v>0</v>
      </c>
      <c r="AW3756" t="s">
        <v>113</v>
      </c>
      <c r="AX3756" t="s">
        <v>113</v>
      </c>
      <c r="AY3756">
        <v>0</v>
      </c>
      <c r="AZ3756">
        <v>-2.8869891999999999</v>
      </c>
      <c r="BA3756">
        <v>1.69201019</v>
      </c>
      <c r="BB3756">
        <v>-2.8869891999999999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4"/>
        <v>2.8377002318195998E-3</v>
      </c>
      <c r="BO3756">
        <f t="shared" si="235"/>
        <v>1.0371074319266202</v>
      </c>
      <c r="BP3756">
        <f t="shared" si="236"/>
        <v>0.60459909428131231</v>
      </c>
      <c r="BQ3756">
        <f t="shared" si="237"/>
        <v>0.58296669724770644</v>
      </c>
    </row>
    <row r="3757" spans="1:69" x14ac:dyDescent="0.25">
      <c r="A3757" t="s">
        <v>3867</v>
      </c>
      <c r="B3757" s="1">
        <v>44244.401724537034</v>
      </c>
      <c r="C3757">
        <v>3756.85</v>
      </c>
      <c r="D3757">
        <v>0</v>
      </c>
      <c r="E3757">
        <v>0</v>
      </c>
      <c r="F3757">
        <v>1</v>
      </c>
      <c r="G3757">
        <v>1.1224688</v>
      </c>
      <c r="H3757">
        <v>-2.926289E-2</v>
      </c>
      <c r="I3757">
        <v>2.5070000000000001</v>
      </c>
      <c r="J3757">
        <v>0</v>
      </c>
      <c r="K3757">
        <v>0</v>
      </c>
      <c r="L3757">
        <v>1</v>
      </c>
      <c r="M3757">
        <v>6.7212699999999997E-3</v>
      </c>
      <c r="N3757">
        <v>9.0543999999999998E-4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-1.39921173</v>
      </c>
      <c r="AI3757">
        <v>-1.2005599899999999</v>
      </c>
      <c r="AJ3757">
        <v>-0.99550000000000005</v>
      </c>
      <c r="AK3757">
        <v>0</v>
      </c>
      <c r="AL3757">
        <v>2.8873913500000001</v>
      </c>
      <c r="AM3757">
        <v>0</v>
      </c>
      <c r="AN3757">
        <v>1.71567099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0.19775781000000001</v>
      </c>
      <c r="AV3757">
        <v>0</v>
      </c>
      <c r="AW3757" t="s">
        <v>113</v>
      </c>
      <c r="AX3757" t="s">
        <v>113</v>
      </c>
      <c r="AY3757">
        <v>0</v>
      </c>
      <c r="AZ3757">
        <v>-2.8873913500000001</v>
      </c>
      <c r="BA3757">
        <v>1.71567099</v>
      </c>
      <c r="BB3757">
        <v>-2.8873913500000001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4"/>
        <v>2.8376849738691997E-3</v>
      </c>
      <c r="BO3757">
        <f t="shared" si="235"/>
        <v>1.0371130083503253</v>
      </c>
      <c r="BP3757">
        <f t="shared" si="236"/>
        <v>0.59626428077142557</v>
      </c>
      <c r="BQ3757">
        <f t="shared" si="237"/>
        <v>0.57492700985389056</v>
      </c>
    </row>
    <row r="3758" spans="1:69" x14ac:dyDescent="0.25">
      <c r="A3758" t="s">
        <v>3868</v>
      </c>
      <c r="B3758" s="1">
        <v>44244.401736111111</v>
      </c>
      <c r="C3758">
        <v>3757.85</v>
      </c>
      <c r="D3758">
        <v>0</v>
      </c>
      <c r="E3758">
        <v>0</v>
      </c>
      <c r="F3758">
        <v>1</v>
      </c>
      <c r="G3758">
        <v>1.12286983</v>
      </c>
      <c r="H3758">
        <v>-2.926289E-2</v>
      </c>
      <c r="I3758">
        <v>2.5070000000000001</v>
      </c>
      <c r="J3758">
        <v>0</v>
      </c>
      <c r="K3758">
        <v>0</v>
      </c>
      <c r="L3758">
        <v>1</v>
      </c>
      <c r="M3758">
        <v>6.56086E-3</v>
      </c>
      <c r="N3758">
        <v>9.0543999999999998E-4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-1.39921173</v>
      </c>
      <c r="AI3758">
        <v>-1.2005599899999999</v>
      </c>
      <c r="AJ3758">
        <v>-0.99550000000000005</v>
      </c>
      <c r="AK3758">
        <v>0</v>
      </c>
      <c r="AL3758">
        <v>2.8883967400000001</v>
      </c>
      <c r="AM3758">
        <v>0</v>
      </c>
      <c r="AN3758">
        <v>1.6683493899999999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0.19775781000000001</v>
      </c>
      <c r="AV3758">
        <v>0</v>
      </c>
      <c r="AW3758" t="s">
        <v>113</v>
      </c>
      <c r="AX3758" t="s">
        <v>113</v>
      </c>
      <c r="AY3758">
        <v>0</v>
      </c>
      <c r="AZ3758">
        <v>-2.8883967400000001</v>
      </c>
      <c r="BA3758">
        <v>1.6683493899999999</v>
      </c>
      <c r="BB3758">
        <v>-2.8883967400000001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4"/>
        <v>2.8376468297519998E-3</v>
      </c>
      <c r="BO3758">
        <f t="shared" si="235"/>
        <v>1.0371269493946178</v>
      </c>
      <c r="BP3758">
        <f t="shared" si="236"/>
        <v>0.60461047231516951</v>
      </c>
      <c r="BQ3758">
        <f t="shared" si="237"/>
        <v>0.58296669724770644</v>
      </c>
    </row>
    <row r="3759" spans="1:69" x14ac:dyDescent="0.25">
      <c r="A3759" t="s">
        <v>3869</v>
      </c>
      <c r="B3759" s="1">
        <v>44244.401747685188</v>
      </c>
      <c r="C3759">
        <v>3758.85</v>
      </c>
      <c r="D3759">
        <v>0</v>
      </c>
      <c r="E3759">
        <v>0</v>
      </c>
      <c r="F3759">
        <v>1</v>
      </c>
      <c r="G3759">
        <v>1.12335107</v>
      </c>
      <c r="H3759">
        <v>-2.926289E-2</v>
      </c>
      <c r="I3759">
        <v>2.5070000000000001</v>
      </c>
      <c r="J3759">
        <v>0</v>
      </c>
      <c r="K3759">
        <v>0</v>
      </c>
      <c r="L3759">
        <v>1</v>
      </c>
      <c r="M3759">
        <v>6.8816800000000003E-3</v>
      </c>
      <c r="N3759">
        <v>9.0543999999999998E-4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-1.3991315200000001</v>
      </c>
      <c r="AI3759">
        <v>-1.2005599899999999</v>
      </c>
      <c r="AJ3759">
        <v>-0.99550000000000005</v>
      </c>
      <c r="AK3759">
        <v>0</v>
      </c>
      <c r="AL3759">
        <v>2.8896031999999998</v>
      </c>
      <c r="AM3759">
        <v>0</v>
      </c>
      <c r="AN3759">
        <v>1.7629925900000001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0.19767796000000001</v>
      </c>
      <c r="AV3759">
        <v>0</v>
      </c>
      <c r="AW3759" t="s">
        <v>113</v>
      </c>
      <c r="AX3759" t="s">
        <v>113</v>
      </c>
      <c r="AY3759">
        <v>0</v>
      </c>
      <c r="AZ3759">
        <v>-2.8896031999999998</v>
      </c>
      <c r="BA3759">
        <v>1.7629925900000001</v>
      </c>
      <c r="BB3759">
        <v>-2.8896031999999998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4"/>
        <v>2.8376315721810002E-3</v>
      </c>
      <c r="BO3759">
        <f t="shared" si="235"/>
        <v>1.0371325258895445</v>
      </c>
      <c r="BP3759">
        <f t="shared" si="236"/>
        <v>0.58793728063777795</v>
      </c>
      <c r="BQ3759">
        <f t="shared" si="237"/>
        <v>0.56688732246007467</v>
      </c>
    </row>
    <row r="3760" spans="1:69" x14ac:dyDescent="0.25">
      <c r="A3760" t="s">
        <v>3870</v>
      </c>
      <c r="B3760" s="1">
        <v>44244.401759259257</v>
      </c>
      <c r="C3760">
        <v>3759.85</v>
      </c>
      <c r="D3760">
        <v>0</v>
      </c>
      <c r="E3760">
        <v>0</v>
      </c>
      <c r="F3760">
        <v>1</v>
      </c>
      <c r="G3760">
        <v>1.1236718999999999</v>
      </c>
      <c r="H3760">
        <v>-2.926289E-2</v>
      </c>
      <c r="I3760">
        <v>2.5070000000000001</v>
      </c>
      <c r="J3760">
        <v>0</v>
      </c>
      <c r="K3760">
        <v>0</v>
      </c>
      <c r="L3760">
        <v>1</v>
      </c>
      <c r="M3760">
        <v>6.56086E-3</v>
      </c>
      <c r="N3760">
        <v>9.0543999999999998E-4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-1.3991315200000001</v>
      </c>
      <c r="AI3760">
        <v>-1.2005599899999999</v>
      </c>
      <c r="AJ3760">
        <v>-0.99550000000000005</v>
      </c>
      <c r="AK3760">
        <v>0</v>
      </c>
      <c r="AL3760">
        <v>2.8904075100000002</v>
      </c>
      <c r="AM3760">
        <v>0</v>
      </c>
      <c r="AN3760">
        <v>1.6683493899999999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0.19767796000000001</v>
      </c>
      <c r="AV3760">
        <v>0</v>
      </c>
      <c r="AW3760" t="s">
        <v>113</v>
      </c>
      <c r="AX3760" t="s">
        <v>113</v>
      </c>
      <c r="AY3760">
        <v>0</v>
      </c>
      <c r="AZ3760">
        <v>-2.8904075100000002</v>
      </c>
      <c r="BA3760">
        <v>1.6683493899999999</v>
      </c>
      <c r="BB3760">
        <v>-2.8904075100000002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4"/>
        <v>2.8375934276843998E-3</v>
      </c>
      <c r="BO3760">
        <f t="shared" si="235"/>
        <v>1.0371464675972331</v>
      </c>
      <c r="BP3760">
        <f t="shared" si="236"/>
        <v>0.62129851753944854</v>
      </c>
      <c r="BQ3760">
        <f t="shared" si="237"/>
        <v>0.59904607203533811</v>
      </c>
    </row>
    <row r="3761" spans="1:69" x14ac:dyDescent="0.25">
      <c r="A3761" t="s">
        <v>3871</v>
      </c>
      <c r="B3761" s="1">
        <v>44244.401770833334</v>
      </c>
      <c r="C3761">
        <v>3760.85</v>
      </c>
      <c r="D3761">
        <v>0</v>
      </c>
      <c r="E3761">
        <v>0</v>
      </c>
      <c r="F3761">
        <v>1</v>
      </c>
      <c r="G3761">
        <v>1.1238323100000001</v>
      </c>
      <c r="H3761">
        <v>-2.926289E-2</v>
      </c>
      <c r="I3761">
        <v>2.5070000000000001</v>
      </c>
      <c r="J3761">
        <v>0</v>
      </c>
      <c r="K3761">
        <v>0</v>
      </c>
      <c r="L3761">
        <v>1</v>
      </c>
      <c r="M3761">
        <v>6.7212699999999997E-3</v>
      </c>
      <c r="N3761">
        <v>9.0543999999999998E-4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-1.39929193</v>
      </c>
      <c r="AI3761">
        <v>-1.2005599899999999</v>
      </c>
      <c r="AJ3761">
        <v>-0.99550000000000005</v>
      </c>
      <c r="AK3761">
        <v>0</v>
      </c>
      <c r="AL3761">
        <v>2.8908096599999999</v>
      </c>
      <c r="AM3761">
        <v>0</v>
      </c>
      <c r="AN3761">
        <v>1.71567099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0.19783765</v>
      </c>
      <c r="AV3761">
        <v>0</v>
      </c>
      <c r="AW3761" t="s">
        <v>113</v>
      </c>
      <c r="AX3761" t="s">
        <v>113</v>
      </c>
      <c r="AY3761">
        <v>0</v>
      </c>
      <c r="AZ3761">
        <v>-2.8908096599999999</v>
      </c>
      <c r="BA3761">
        <v>1.71567099</v>
      </c>
      <c r="BB3761">
        <v>-2.8908096599999999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4"/>
        <v>2.8375476545920001E-3</v>
      </c>
      <c r="BO3761">
        <f t="shared" si="235"/>
        <v>1.0371631980302944</v>
      </c>
      <c r="BP3761">
        <f t="shared" si="236"/>
        <v>0.58795466828552179</v>
      </c>
      <c r="BQ3761">
        <f t="shared" si="237"/>
        <v>0.56688732246007467</v>
      </c>
    </row>
    <row r="3762" spans="1:69" x14ac:dyDescent="0.25">
      <c r="A3762" t="s">
        <v>3872</v>
      </c>
      <c r="B3762" s="1">
        <v>44244.401782407411</v>
      </c>
      <c r="C3762">
        <v>3761.85</v>
      </c>
      <c r="D3762">
        <v>0</v>
      </c>
      <c r="E3762">
        <v>0</v>
      </c>
      <c r="F3762">
        <v>1</v>
      </c>
      <c r="G3762">
        <v>1.1241531300000001</v>
      </c>
      <c r="H3762">
        <v>-2.926289E-2</v>
      </c>
      <c r="I3762">
        <v>2.5070000000000001</v>
      </c>
      <c r="J3762">
        <v>0</v>
      </c>
      <c r="K3762">
        <v>0</v>
      </c>
      <c r="L3762">
        <v>1</v>
      </c>
      <c r="M3762">
        <v>6.56086E-3</v>
      </c>
      <c r="N3762">
        <v>9.0543999999999998E-4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-1.39929193</v>
      </c>
      <c r="AI3762">
        <v>-1.2005599899999999</v>
      </c>
      <c r="AJ3762">
        <v>-0.99550000000000005</v>
      </c>
      <c r="AK3762">
        <v>0</v>
      </c>
      <c r="AL3762">
        <v>2.8916139699999999</v>
      </c>
      <c r="AM3762">
        <v>0</v>
      </c>
      <c r="AN3762">
        <v>1.6683493899999999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0.19783765</v>
      </c>
      <c r="AV3762">
        <v>0</v>
      </c>
      <c r="AW3762" t="s">
        <v>113</v>
      </c>
      <c r="AX3762" t="s">
        <v>113</v>
      </c>
      <c r="AY3762">
        <v>0</v>
      </c>
      <c r="AZ3762">
        <v>-2.8916139699999999</v>
      </c>
      <c r="BA3762">
        <v>1.6683493899999999</v>
      </c>
      <c r="BB3762">
        <v>-2.8916139699999999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4"/>
        <v>2.8375171390706E-3</v>
      </c>
      <c r="BO3762">
        <f t="shared" si="235"/>
        <v>1.037174351998434</v>
      </c>
      <c r="BP3762">
        <f t="shared" si="236"/>
        <v>0.60463810645455729</v>
      </c>
      <c r="BQ3762">
        <f t="shared" si="237"/>
        <v>0.58296669724770656</v>
      </c>
    </row>
    <row r="3763" spans="1:69" x14ac:dyDescent="0.25">
      <c r="A3763" t="s">
        <v>3873</v>
      </c>
      <c r="B3763" s="1">
        <v>44244.40179398148</v>
      </c>
      <c r="C3763">
        <v>3762.85</v>
      </c>
      <c r="D3763">
        <v>0</v>
      </c>
      <c r="E3763">
        <v>0</v>
      </c>
      <c r="F3763">
        <v>1</v>
      </c>
      <c r="G3763">
        <v>1.12447396</v>
      </c>
      <c r="H3763">
        <v>-2.926289E-2</v>
      </c>
      <c r="I3763">
        <v>2.5070000000000001</v>
      </c>
      <c r="J3763">
        <v>0</v>
      </c>
      <c r="K3763">
        <v>0</v>
      </c>
      <c r="L3763">
        <v>1</v>
      </c>
      <c r="M3763">
        <v>6.8014800000000004E-3</v>
      </c>
      <c r="N3763">
        <v>9.0543999999999998E-4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-1.3993721400000001</v>
      </c>
      <c r="AI3763">
        <v>-1.2005599899999999</v>
      </c>
      <c r="AJ3763">
        <v>-0.99550000000000005</v>
      </c>
      <c r="AK3763">
        <v>0</v>
      </c>
      <c r="AL3763">
        <v>2.8924182799999998</v>
      </c>
      <c r="AM3763">
        <v>0</v>
      </c>
      <c r="AN3763">
        <v>1.73933179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0.1979175</v>
      </c>
      <c r="AV3763">
        <v>0</v>
      </c>
      <c r="AW3763" t="s">
        <v>113</v>
      </c>
      <c r="AX3763" t="s">
        <v>113</v>
      </c>
      <c r="AY3763">
        <v>0</v>
      </c>
      <c r="AZ3763">
        <v>-2.8924182799999998</v>
      </c>
      <c r="BA3763">
        <v>1.73933179</v>
      </c>
      <c r="BB3763">
        <v>-2.8924182799999998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4"/>
        <v>2.8375018814996E-3</v>
      </c>
      <c r="BO3763">
        <f t="shared" si="235"/>
        <v>1.0371799290031289</v>
      </c>
      <c r="BP3763">
        <f t="shared" si="236"/>
        <v>0.58796415286191417</v>
      </c>
      <c r="BQ3763">
        <f t="shared" si="237"/>
        <v>0.56688732246007478</v>
      </c>
    </row>
    <row r="3764" spans="1:69" x14ac:dyDescent="0.25">
      <c r="A3764" t="s">
        <v>3874</v>
      </c>
      <c r="B3764" s="1">
        <v>44244.401805555557</v>
      </c>
      <c r="C3764">
        <v>3763.85</v>
      </c>
      <c r="D3764">
        <v>0</v>
      </c>
      <c r="E3764">
        <v>0</v>
      </c>
      <c r="F3764">
        <v>1</v>
      </c>
      <c r="G3764">
        <v>1.12479478</v>
      </c>
      <c r="H3764">
        <v>-2.926289E-2</v>
      </c>
      <c r="I3764">
        <v>2.5070000000000001</v>
      </c>
      <c r="J3764">
        <v>0</v>
      </c>
      <c r="K3764">
        <v>0</v>
      </c>
      <c r="L3764">
        <v>1</v>
      </c>
      <c r="M3764">
        <v>6.7212699999999997E-3</v>
      </c>
      <c r="N3764">
        <v>9.0543999999999998E-4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-1.39945235</v>
      </c>
      <c r="AI3764">
        <v>-1.2005599899999999</v>
      </c>
      <c r="AJ3764">
        <v>-0.99550000000000005</v>
      </c>
      <c r="AK3764">
        <v>0</v>
      </c>
      <c r="AL3764">
        <v>2.8932225800000002</v>
      </c>
      <c r="AM3764">
        <v>0</v>
      </c>
      <c r="AN3764">
        <v>1.71567099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0.19799733999999999</v>
      </c>
      <c r="AV3764">
        <v>0</v>
      </c>
      <c r="AW3764" t="s">
        <v>113</v>
      </c>
      <c r="AX3764" t="s">
        <v>113</v>
      </c>
      <c r="AY3764">
        <v>0</v>
      </c>
      <c r="AZ3764">
        <v>-2.8932225800000002</v>
      </c>
      <c r="BA3764">
        <v>1.71567099</v>
      </c>
      <c r="BB3764">
        <v>-2.8932225800000002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4"/>
        <v>2.8374713659782003E-3</v>
      </c>
      <c r="BO3764">
        <f t="shared" si="235"/>
        <v>1.0371910833311333</v>
      </c>
      <c r="BP3764">
        <f t="shared" si="236"/>
        <v>0.61298655234195687</v>
      </c>
      <c r="BQ3764">
        <f t="shared" si="237"/>
        <v>0.59100638464152222</v>
      </c>
    </row>
    <row r="3765" spans="1:69" x14ac:dyDescent="0.25">
      <c r="A3765" t="s">
        <v>3875</v>
      </c>
      <c r="B3765" s="1">
        <v>44244.401817129627</v>
      </c>
      <c r="C3765">
        <v>3764.85</v>
      </c>
      <c r="D3765">
        <v>0</v>
      </c>
      <c r="E3765">
        <v>0</v>
      </c>
      <c r="F3765">
        <v>1</v>
      </c>
      <c r="G3765">
        <v>1.1251156099999999</v>
      </c>
      <c r="H3765">
        <v>-2.926289E-2</v>
      </c>
      <c r="I3765">
        <v>2.5070000000000001</v>
      </c>
      <c r="J3765">
        <v>0</v>
      </c>
      <c r="K3765">
        <v>0</v>
      </c>
      <c r="L3765">
        <v>1</v>
      </c>
      <c r="M3765">
        <v>6.7212699999999997E-3</v>
      </c>
      <c r="N3765">
        <v>9.0543999999999998E-4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-1.3993721400000001</v>
      </c>
      <c r="AI3765">
        <v>-1.2005599899999999</v>
      </c>
      <c r="AJ3765">
        <v>-0.99550000000000005</v>
      </c>
      <c r="AK3765">
        <v>0</v>
      </c>
      <c r="AL3765">
        <v>2.8940268900000001</v>
      </c>
      <c r="AM3765">
        <v>0</v>
      </c>
      <c r="AN3765">
        <v>1.71567099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0.1979175</v>
      </c>
      <c r="AV3765">
        <v>0</v>
      </c>
      <c r="AW3765" t="s">
        <v>113</v>
      </c>
      <c r="AX3765" t="s">
        <v>113</v>
      </c>
      <c r="AY3765">
        <v>0</v>
      </c>
      <c r="AZ3765">
        <v>-2.8940268900000001</v>
      </c>
      <c r="BA3765">
        <v>1.71567099</v>
      </c>
      <c r="BB3765">
        <v>-2.8940268900000001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4"/>
        <v>2.8374408504568001E-3</v>
      </c>
      <c r="BO3765">
        <f t="shared" si="235"/>
        <v>1.0372022378990582</v>
      </c>
      <c r="BP3765">
        <f t="shared" si="236"/>
        <v>0.60465436300594388</v>
      </c>
      <c r="BQ3765">
        <f t="shared" si="237"/>
        <v>0.58296669724770644</v>
      </c>
    </row>
    <row r="3766" spans="1:69" x14ac:dyDescent="0.25">
      <c r="A3766" t="s">
        <v>3876</v>
      </c>
      <c r="B3766" s="1">
        <v>44244.401828703703</v>
      </c>
      <c r="C3766">
        <v>3765.85</v>
      </c>
      <c r="D3766">
        <v>0</v>
      </c>
      <c r="E3766">
        <v>0</v>
      </c>
      <c r="F3766">
        <v>1</v>
      </c>
      <c r="G3766">
        <v>1.1254364299999999</v>
      </c>
      <c r="H3766">
        <v>-2.926289E-2</v>
      </c>
      <c r="I3766">
        <v>2.5070000000000001</v>
      </c>
      <c r="J3766">
        <v>0</v>
      </c>
      <c r="K3766">
        <v>0</v>
      </c>
      <c r="L3766">
        <v>1</v>
      </c>
      <c r="M3766">
        <v>6.7212699999999997E-3</v>
      </c>
      <c r="N3766">
        <v>9.0543999999999998E-4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-1.3996127599999999</v>
      </c>
      <c r="AI3766">
        <v>-1.2005599899999999</v>
      </c>
      <c r="AJ3766">
        <v>-0.99550000000000005</v>
      </c>
      <c r="AK3766">
        <v>0</v>
      </c>
      <c r="AL3766">
        <v>2.8948312</v>
      </c>
      <c r="AM3766">
        <v>0</v>
      </c>
      <c r="AN3766">
        <v>1.71567099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0.19815704000000001</v>
      </c>
      <c r="AV3766">
        <v>0</v>
      </c>
      <c r="AW3766" t="s">
        <v>113</v>
      </c>
      <c r="AX3766" t="s">
        <v>113</v>
      </c>
      <c r="AY3766">
        <v>0</v>
      </c>
      <c r="AZ3766">
        <v>-2.8948312</v>
      </c>
      <c r="BA3766">
        <v>1.71567099</v>
      </c>
      <c r="BB3766">
        <v>-2.8948312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4"/>
        <v>2.8374103353148001E-3</v>
      </c>
      <c r="BO3766">
        <f t="shared" si="235"/>
        <v>1.0372133925682219</v>
      </c>
      <c r="BP3766">
        <f t="shared" si="236"/>
        <v>0.60466086580658518</v>
      </c>
      <c r="BQ3766">
        <f t="shared" si="237"/>
        <v>0.58296669724770656</v>
      </c>
    </row>
    <row r="3767" spans="1:69" x14ac:dyDescent="0.25">
      <c r="A3767" t="s">
        <v>3877</v>
      </c>
      <c r="B3767" s="1">
        <v>44244.40184027778</v>
      </c>
      <c r="C3767">
        <v>3766.85</v>
      </c>
      <c r="D3767">
        <v>0</v>
      </c>
      <c r="E3767">
        <v>0</v>
      </c>
      <c r="F3767">
        <v>1</v>
      </c>
      <c r="G3767">
        <v>1.12591767</v>
      </c>
      <c r="H3767">
        <v>-2.926289E-2</v>
      </c>
      <c r="I3767">
        <v>2.5070000000000001</v>
      </c>
      <c r="J3767">
        <v>0</v>
      </c>
      <c r="K3767">
        <v>0</v>
      </c>
      <c r="L3767">
        <v>1</v>
      </c>
      <c r="M3767">
        <v>6.7212699999999997E-3</v>
      </c>
      <c r="N3767">
        <v>9.0543999999999998E-4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-1.39969297</v>
      </c>
      <c r="AI3767">
        <v>-1.2005599899999999</v>
      </c>
      <c r="AJ3767">
        <v>-0.99550000000000005</v>
      </c>
      <c r="AK3767">
        <v>0</v>
      </c>
      <c r="AL3767">
        <v>2.8960376600000002</v>
      </c>
      <c r="AM3767">
        <v>0</v>
      </c>
      <c r="AN3767">
        <v>1.71567099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0.19823688</v>
      </c>
      <c r="AV3767">
        <v>0</v>
      </c>
      <c r="AW3767" t="s">
        <v>113</v>
      </c>
      <c r="AX3767" t="s">
        <v>113</v>
      </c>
      <c r="AY3767">
        <v>0</v>
      </c>
      <c r="AZ3767">
        <v>-2.8960376600000002</v>
      </c>
      <c r="BA3767">
        <v>1.71567099</v>
      </c>
      <c r="BB3767">
        <v>-2.8960376600000002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4"/>
        <v>2.8373798197933999E-3</v>
      </c>
      <c r="BO3767">
        <f t="shared" si="235"/>
        <v>1.0372245476160082</v>
      </c>
      <c r="BP3767">
        <f t="shared" si="236"/>
        <v>0.60466736882795069</v>
      </c>
      <c r="BQ3767">
        <f t="shared" si="237"/>
        <v>0.58296669724770633</v>
      </c>
    </row>
    <row r="3768" spans="1:69" x14ac:dyDescent="0.25">
      <c r="A3768" t="s">
        <v>3878</v>
      </c>
      <c r="B3768" s="1">
        <v>44244.40185185185</v>
      </c>
      <c r="C3768">
        <v>3767.85</v>
      </c>
      <c r="D3768">
        <v>0</v>
      </c>
      <c r="E3768">
        <v>0</v>
      </c>
      <c r="F3768">
        <v>1</v>
      </c>
      <c r="G3768">
        <v>1.12615829</v>
      </c>
      <c r="H3768">
        <v>-2.926289E-2</v>
      </c>
      <c r="I3768">
        <v>2.5070000000000001</v>
      </c>
      <c r="J3768">
        <v>0</v>
      </c>
      <c r="K3768">
        <v>0</v>
      </c>
      <c r="L3768">
        <v>1</v>
      </c>
      <c r="M3768">
        <v>6.56086E-3</v>
      </c>
      <c r="N3768">
        <v>9.0543999999999998E-4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-1.39953255</v>
      </c>
      <c r="AI3768">
        <v>-1.2005599899999999</v>
      </c>
      <c r="AJ3768">
        <v>-0.99550000000000005</v>
      </c>
      <c r="AK3768">
        <v>0</v>
      </c>
      <c r="AL3768">
        <v>2.89664089</v>
      </c>
      <c r="AM3768">
        <v>0</v>
      </c>
      <c r="AN3768">
        <v>1.6683493899999999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0.19807718999999999</v>
      </c>
      <c r="AV3768">
        <v>0</v>
      </c>
      <c r="AW3768" t="s">
        <v>113</v>
      </c>
      <c r="AX3768" t="s">
        <v>113</v>
      </c>
      <c r="AY3768">
        <v>0</v>
      </c>
      <c r="AZ3768">
        <v>-2.89664089</v>
      </c>
      <c r="BA3768">
        <v>1.6683493899999999</v>
      </c>
      <c r="BB3768">
        <v>-2.89664089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4"/>
        <v>2.8373493042720003E-3</v>
      </c>
      <c r="BO3768">
        <f t="shared" si="235"/>
        <v>1.0372357029037378</v>
      </c>
      <c r="BP3768">
        <f t="shared" si="236"/>
        <v>0.60467387198919531</v>
      </c>
      <c r="BQ3768">
        <f t="shared" si="237"/>
        <v>0.58296669724770644</v>
      </c>
    </row>
    <row r="3769" spans="1:69" x14ac:dyDescent="0.25">
      <c r="A3769" t="s">
        <v>3879</v>
      </c>
      <c r="B3769" s="1">
        <v>44244.401863425926</v>
      </c>
      <c r="C3769">
        <v>3768.85</v>
      </c>
      <c r="D3769">
        <v>0</v>
      </c>
      <c r="E3769">
        <v>0</v>
      </c>
      <c r="F3769">
        <v>1</v>
      </c>
      <c r="G3769">
        <v>1.1265593199999999</v>
      </c>
      <c r="H3769">
        <v>-2.926289E-2</v>
      </c>
      <c r="I3769">
        <v>2.5070000000000001</v>
      </c>
      <c r="J3769">
        <v>0</v>
      </c>
      <c r="K3769">
        <v>0</v>
      </c>
      <c r="L3769">
        <v>1</v>
      </c>
      <c r="M3769">
        <v>6.7212699999999997E-3</v>
      </c>
      <c r="N3769">
        <v>9.0543999999999998E-4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-1.39977317</v>
      </c>
      <c r="AI3769">
        <v>-1.2005599899999999</v>
      </c>
      <c r="AJ3769">
        <v>-0.99550000000000005</v>
      </c>
      <c r="AK3769">
        <v>0</v>
      </c>
      <c r="AL3769">
        <v>2.89764628</v>
      </c>
      <c r="AM3769">
        <v>0</v>
      </c>
      <c r="AN3769">
        <v>1.71567099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0.19831673</v>
      </c>
      <c r="AV3769">
        <v>0</v>
      </c>
      <c r="AW3769" t="s">
        <v>113</v>
      </c>
      <c r="AX3769" t="s">
        <v>113</v>
      </c>
      <c r="AY3769">
        <v>0</v>
      </c>
      <c r="AZ3769">
        <v>-2.89764628</v>
      </c>
      <c r="BA3769">
        <v>1.71567099</v>
      </c>
      <c r="BB3769">
        <v>-2.89764628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4"/>
        <v>2.8373035311795997E-3</v>
      </c>
      <c r="BO3769">
        <f t="shared" si="235"/>
        <v>1.0372524362158946</v>
      </c>
      <c r="BP3769">
        <f t="shared" si="236"/>
        <v>0.58800525628161793</v>
      </c>
      <c r="BQ3769">
        <f t="shared" si="237"/>
        <v>0.56688732246007478</v>
      </c>
    </row>
    <row r="3770" spans="1:69" x14ac:dyDescent="0.25">
      <c r="A3770" t="s">
        <v>3880</v>
      </c>
      <c r="B3770" s="1">
        <v>44244.401875000003</v>
      </c>
      <c r="C3770">
        <v>3769.85</v>
      </c>
      <c r="D3770">
        <v>0</v>
      </c>
      <c r="E3770">
        <v>0</v>
      </c>
      <c r="F3770">
        <v>1</v>
      </c>
      <c r="G3770">
        <v>1.1267999399999999</v>
      </c>
      <c r="H3770">
        <v>-2.926289E-2</v>
      </c>
      <c r="I3770">
        <v>2.5070000000000001</v>
      </c>
      <c r="J3770">
        <v>0</v>
      </c>
      <c r="K3770">
        <v>0</v>
      </c>
      <c r="L3770">
        <v>1</v>
      </c>
      <c r="M3770">
        <v>6.8014800000000004E-3</v>
      </c>
      <c r="N3770">
        <v>9.0543999999999998E-4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-1.39969297</v>
      </c>
      <c r="AI3770">
        <v>-1.2005599899999999</v>
      </c>
      <c r="AJ3770">
        <v>-0.99550000000000005</v>
      </c>
      <c r="AK3770">
        <v>0</v>
      </c>
      <c r="AL3770">
        <v>2.8982495099999999</v>
      </c>
      <c r="AM3770">
        <v>0</v>
      </c>
      <c r="AN3770">
        <v>1.73933179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0.19823688</v>
      </c>
      <c r="AV3770">
        <v>0</v>
      </c>
      <c r="AW3770" t="s">
        <v>113</v>
      </c>
      <c r="AX3770" t="s">
        <v>113</v>
      </c>
      <c r="AY3770">
        <v>0</v>
      </c>
      <c r="AZ3770">
        <v>-2.8982495099999999</v>
      </c>
      <c r="BA3770">
        <v>1.73933179</v>
      </c>
      <c r="BB3770">
        <v>-2.8982495099999999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4"/>
        <v>2.8372806446334002E-3</v>
      </c>
      <c r="BO3770">
        <f t="shared" si="235"/>
        <v>1.0372608030744379</v>
      </c>
      <c r="BP3770">
        <f t="shared" si="236"/>
        <v>0.60468850455280887</v>
      </c>
      <c r="BQ3770">
        <f t="shared" si="237"/>
        <v>0.58296669724770656</v>
      </c>
    </row>
    <row r="3771" spans="1:69" x14ac:dyDescent="0.25">
      <c r="A3771" t="s">
        <v>3881</v>
      </c>
      <c r="B3771" s="1">
        <v>44244.401886574073</v>
      </c>
      <c r="C3771">
        <v>3770.85</v>
      </c>
      <c r="D3771">
        <v>0</v>
      </c>
      <c r="E3771">
        <v>0</v>
      </c>
      <c r="F3771">
        <v>1</v>
      </c>
      <c r="G3771">
        <v>1.12736138</v>
      </c>
      <c r="H3771">
        <v>-2.926289E-2</v>
      </c>
      <c r="I3771">
        <v>2.5070000000000001</v>
      </c>
      <c r="J3771">
        <v>0</v>
      </c>
      <c r="K3771">
        <v>0</v>
      </c>
      <c r="L3771">
        <v>1</v>
      </c>
      <c r="M3771">
        <v>6.7212699999999997E-3</v>
      </c>
      <c r="N3771">
        <v>9.0543999999999998E-4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-1.39969297</v>
      </c>
      <c r="AI3771">
        <v>-1.2005599899999999</v>
      </c>
      <c r="AJ3771">
        <v>-0.99550000000000005</v>
      </c>
      <c r="AK3771">
        <v>0</v>
      </c>
      <c r="AL3771">
        <v>2.8996570500000001</v>
      </c>
      <c r="AM3771">
        <v>0</v>
      </c>
      <c r="AN3771">
        <v>1.71567099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0.19823688</v>
      </c>
      <c r="AV3771">
        <v>0</v>
      </c>
      <c r="AW3771" t="s">
        <v>113</v>
      </c>
      <c r="AX3771" t="s">
        <v>113</v>
      </c>
      <c r="AY3771">
        <v>0</v>
      </c>
      <c r="AZ3771">
        <v>-2.8996570500000001</v>
      </c>
      <c r="BA3771">
        <v>1.71567099</v>
      </c>
      <c r="BB3771">
        <v>-2.8996570500000001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4"/>
        <v>2.8372425001368003E-3</v>
      </c>
      <c r="BO3771">
        <f t="shared" si="235"/>
        <v>1.0372747482311084</v>
      </c>
      <c r="BP3771">
        <f t="shared" si="236"/>
        <v>0.61303599883201265</v>
      </c>
      <c r="BQ3771">
        <f t="shared" si="237"/>
        <v>0.59100638464152233</v>
      </c>
    </row>
    <row r="3772" spans="1:69" x14ac:dyDescent="0.25">
      <c r="A3772" t="s">
        <v>3882</v>
      </c>
      <c r="B3772" s="1">
        <v>44244.401898148149</v>
      </c>
      <c r="C3772">
        <v>3771.85</v>
      </c>
      <c r="D3772">
        <v>0</v>
      </c>
      <c r="E3772">
        <v>0</v>
      </c>
      <c r="F3772">
        <v>1</v>
      </c>
      <c r="G3772">
        <v>1.1276822099999999</v>
      </c>
      <c r="H3772">
        <v>-2.926289E-2</v>
      </c>
      <c r="I3772">
        <v>2.5070000000000001</v>
      </c>
      <c r="J3772">
        <v>0</v>
      </c>
      <c r="K3772">
        <v>0</v>
      </c>
      <c r="L3772">
        <v>1</v>
      </c>
      <c r="M3772">
        <v>6.8014800000000004E-3</v>
      </c>
      <c r="N3772">
        <v>9.0543999999999998E-4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-1.39977317</v>
      </c>
      <c r="AI3772">
        <v>-1.2005599899999999</v>
      </c>
      <c r="AJ3772">
        <v>-0.99550000000000005</v>
      </c>
      <c r="AK3772">
        <v>0</v>
      </c>
      <c r="AL3772">
        <v>2.90046135</v>
      </c>
      <c r="AM3772">
        <v>0</v>
      </c>
      <c r="AN3772">
        <v>1.73933179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0.19831673</v>
      </c>
      <c r="AV3772">
        <v>0</v>
      </c>
      <c r="AW3772" t="s">
        <v>113</v>
      </c>
      <c r="AX3772" t="s">
        <v>113</v>
      </c>
      <c r="AY3772">
        <v>0</v>
      </c>
      <c r="AZ3772">
        <v>-2.90046135</v>
      </c>
      <c r="BA3772">
        <v>1.73933179</v>
      </c>
      <c r="BB3772">
        <v>-2.90046135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4"/>
        <v>2.8372196135906E-3</v>
      </c>
      <c r="BO3772">
        <f t="shared" si="235"/>
        <v>1.0372831154496114</v>
      </c>
      <c r="BP3772">
        <f t="shared" si="236"/>
        <v>0.6047015119244713</v>
      </c>
      <c r="BQ3772">
        <f t="shared" si="237"/>
        <v>0.58296669724770644</v>
      </c>
    </row>
    <row r="3773" spans="1:69" x14ac:dyDescent="0.25">
      <c r="A3773" t="s">
        <v>3883</v>
      </c>
      <c r="B3773" s="1">
        <v>44244.401909722219</v>
      </c>
      <c r="C3773">
        <v>3772.85</v>
      </c>
      <c r="D3773">
        <v>0</v>
      </c>
      <c r="E3773">
        <v>0</v>
      </c>
      <c r="F3773">
        <v>1</v>
      </c>
      <c r="G3773">
        <v>1.12784262</v>
      </c>
      <c r="H3773">
        <v>-2.926289E-2</v>
      </c>
      <c r="I3773">
        <v>2.5070000000000001</v>
      </c>
      <c r="J3773">
        <v>0</v>
      </c>
      <c r="K3773">
        <v>0</v>
      </c>
      <c r="L3773">
        <v>1</v>
      </c>
      <c r="M3773">
        <v>6.7212699999999997E-3</v>
      </c>
      <c r="N3773">
        <v>9.0543999999999998E-4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-1.39977317</v>
      </c>
      <c r="AI3773">
        <v>-1.2005599899999999</v>
      </c>
      <c r="AJ3773">
        <v>-0.99550000000000005</v>
      </c>
      <c r="AK3773">
        <v>0</v>
      </c>
      <c r="AL3773">
        <v>2.9008635100000002</v>
      </c>
      <c r="AM3773">
        <v>0</v>
      </c>
      <c r="AN3773">
        <v>1.71567099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0.19831673</v>
      </c>
      <c r="AV3773">
        <v>0</v>
      </c>
      <c r="AW3773" t="s">
        <v>113</v>
      </c>
      <c r="AX3773" t="s">
        <v>113</v>
      </c>
      <c r="AY3773">
        <v>0</v>
      </c>
      <c r="AZ3773">
        <v>-2.9008635100000002</v>
      </c>
      <c r="BA3773">
        <v>1.71567099</v>
      </c>
      <c r="BB3773">
        <v>-2.9008635100000002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4"/>
        <v>2.837166211523E-3</v>
      </c>
      <c r="BO3773">
        <f t="shared" si="235"/>
        <v>1.0373026395306564</v>
      </c>
      <c r="BP3773">
        <f t="shared" si="236"/>
        <v>0.6130524827681213</v>
      </c>
      <c r="BQ3773">
        <f t="shared" si="237"/>
        <v>0.59100638464152211</v>
      </c>
    </row>
    <row r="3774" spans="1:69" x14ac:dyDescent="0.25">
      <c r="A3774" t="s">
        <v>3884</v>
      </c>
      <c r="B3774" s="1">
        <v>44244.401921296296</v>
      </c>
      <c r="C3774">
        <v>3773.85</v>
      </c>
      <c r="D3774">
        <v>0</v>
      </c>
      <c r="E3774">
        <v>0</v>
      </c>
      <c r="F3774">
        <v>1</v>
      </c>
      <c r="G3774">
        <v>1.1282436499999999</v>
      </c>
      <c r="H3774">
        <v>-2.926289E-2</v>
      </c>
      <c r="I3774">
        <v>2.5070000000000001</v>
      </c>
      <c r="J3774">
        <v>0</v>
      </c>
      <c r="K3774">
        <v>0</v>
      </c>
      <c r="L3774">
        <v>1</v>
      </c>
      <c r="M3774">
        <v>6.7212699999999997E-3</v>
      </c>
      <c r="N3774">
        <v>9.0543999999999998E-4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-1.3998533799999999</v>
      </c>
      <c r="AI3774">
        <v>-1.2005599899999999</v>
      </c>
      <c r="AJ3774">
        <v>-0.99550000000000005</v>
      </c>
      <c r="AK3774">
        <v>0</v>
      </c>
      <c r="AL3774">
        <v>2.9018688899999998</v>
      </c>
      <c r="AM3774">
        <v>0</v>
      </c>
      <c r="AN3774">
        <v>1.71567099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0.19839656999999999</v>
      </c>
      <c r="AV3774">
        <v>0</v>
      </c>
      <c r="AW3774" t="s">
        <v>113</v>
      </c>
      <c r="AX3774" t="s">
        <v>113</v>
      </c>
      <c r="AY3774">
        <v>0</v>
      </c>
      <c r="AZ3774">
        <v>-2.9018688899999998</v>
      </c>
      <c r="BA3774">
        <v>1.71567099</v>
      </c>
      <c r="BB3774">
        <v>-2.9018688899999998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4"/>
        <v>2.8371356963809999E-3</v>
      </c>
      <c r="BO3774">
        <f t="shared" si="235"/>
        <v>1.0373137963594898</v>
      </c>
      <c r="BP3774">
        <f t="shared" si="236"/>
        <v>0.60471939787317175</v>
      </c>
      <c r="BQ3774">
        <f t="shared" si="237"/>
        <v>0.58296669724770644</v>
      </c>
    </row>
    <row r="3775" spans="1:69" x14ac:dyDescent="0.25">
      <c r="A3775" t="s">
        <v>3885</v>
      </c>
      <c r="B3775" s="1">
        <v>44244.401932870373</v>
      </c>
      <c r="C3775">
        <v>3774.85</v>
      </c>
      <c r="D3775">
        <v>0</v>
      </c>
      <c r="E3775">
        <v>0</v>
      </c>
      <c r="F3775">
        <v>1</v>
      </c>
      <c r="G3775">
        <v>1.12848427</v>
      </c>
      <c r="H3775">
        <v>-2.926289E-2</v>
      </c>
      <c r="I3775">
        <v>2.5070000000000001</v>
      </c>
      <c r="J3775">
        <v>0</v>
      </c>
      <c r="K3775">
        <v>0</v>
      </c>
      <c r="L3775">
        <v>1</v>
      </c>
      <c r="M3775">
        <v>6.7212699999999997E-3</v>
      </c>
      <c r="N3775">
        <v>9.0543999999999998E-4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-1.4000939999999999</v>
      </c>
      <c r="AI3775">
        <v>-1.2005599899999999</v>
      </c>
      <c r="AJ3775">
        <v>-0.99550000000000005</v>
      </c>
      <c r="AK3775">
        <v>0</v>
      </c>
      <c r="AL3775">
        <v>2.9024721200000001</v>
      </c>
      <c r="AM3775">
        <v>0</v>
      </c>
      <c r="AN3775">
        <v>1.71567099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0.19863611</v>
      </c>
      <c r="AV3775">
        <v>0</v>
      </c>
      <c r="AW3775" t="s">
        <v>113</v>
      </c>
      <c r="AX3775" t="s">
        <v>113</v>
      </c>
      <c r="AY3775">
        <v>0</v>
      </c>
      <c r="AZ3775">
        <v>-2.9024721200000001</v>
      </c>
      <c r="BA3775">
        <v>1.71567099</v>
      </c>
      <c r="BB3775">
        <v>-2.9024721200000001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4"/>
        <v>2.8371204384306003E-3</v>
      </c>
      <c r="BO3775">
        <f t="shared" si="235"/>
        <v>1.0373193750026237</v>
      </c>
      <c r="BP3775">
        <f t="shared" si="236"/>
        <v>0.60472265003633463</v>
      </c>
      <c r="BQ3775">
        <f t="shared" si="237"/>
        <v>0.58296669724770644</v>
      </c>
    </row>
    <row r="3776" spans="1:69" x14ac:dyDescent="0.25">
      <c r="A3776" t="s">
        <v>3886</v>
      </c>
      <c r="B3776" s="1">
        <v>44244.401944444442</v>
      </c>
      <c r="C3776">
        <v>3775.85</v>
      </c>
      <c r="D3776">
        <v>0</v>
      </c>
      <c r="E3776">
        <v>0</v>
      </c>
      <c r="F3776">
        <v>1</v>
      </c>
      <c r="G3776">
        <v>1.1288853000000001</v>
      </c>
      <c r="H3776">
        <v>-2.926289E-2</v>
      </c>
      <c r="I3776">
        <v>2.5070000000000001</v>
      </c>
      <c r="J3776">
        <v>0</v>
      </c>
      <c r="K3776">
        <v>0</v>
      </c>
      <c r="L3776">
        <v>1</v>
      </c>
      <c r="M3776">
        <v>6.7212699999999997E-3</v>
      </c>
      <c r="N3776">
        <v>9.0543999999999998E-4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-1.40001379</v>
      </c>
      <c r="AI3776">
        <v>-1.2005599899999999</v>
      </c>
      <c r="AJ3776">
        <v>-0.99550000000000005</v>
      </c>
      <c r="AK3776">
        <v>0</v>
      </c>
      <c r="AL3776">
        <v>2.9034775100000001</v>
      </c>
      <c r="AM3776">
        <v>0</v>
      </c>
      <c r="AN3776">
        <v>1.71567099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0.19855626000000001</v>
      </c>
      <c r="AV3776">
        <v>0</v>
      </c>
      <c r="AW3776" t="s">
        <v>113</v>
      </c>
      <c r="AX3776" t="s">
        <v>113</v>
      </c>
      <c r="AY3776">
        <v>0</v>
      </c>
      <c r="AZ3776">
        <v>-2.9034775100000001</v>
      </c>
      <c r="BA3776">
        <v>1.71567099</v>
      </c>
      <c r="BB3776">
        <v>-2.9034775100000001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4"/>
        <v>2.8370822943133999E-3</v>
      </c>
      <c r="BO3776">
        <f t="shared" si="235"/>
        <v>1.0373333215955349</v>
      </c>
      <c r="BP3776">
        <f t="shared" si="236"/>
        <v>0.60473078043554185</v>
      </c>
      <c r="BQ3776">
        <f t="shared" si="237"/>
        <v>0.58296669724770633</v>
      </c>
    </row>
    <row r="3777" spans="1:69" x14ac:dyDescent="0.25">
      <c r="A3777" t="s">
        <v>3887</v>
      </c>
      <c r="B3777" s="1">
        <v>44244.401956018519</v>
      </c>
      <c r="C3777">
        <v>3776.85</v>
      </c>
      <c r="D3777">
        <v>0</v>
      </c>
      <c r="E3777">
        <v>0</v>
      </c>
      <c r="F3777">
        <v>1</v>
      </c>
      <c r="G3777">
        <v>1.12928633</v>
      </c>
      <c r="H3777">
        <v>-2.926289E-2</v>
      </c>
      <c r="I3777">
        <v>2.5070000000000001</v>
      </c>
      <c r="J3777">
        <v>0</v>
      </c>
      <c r="K3777">
        <v>0</v>
      </c>
      <c r="L3777">
        <v>1</v>
      </c>
      <c r="M3777">
        <v>6.8014800000000004E-3</v>
      </c>
      <c r="N3777">
        <v>9.0543999999999998E-4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-1.40001379</v>
      </c>
      <c r="AI3777">
        <v>-1.2005599899999999</v>
      </c>
      <c r="AJ3777">
        <v>-0.99550000000000005</v>
      </c>
      <c r="AK3777">
        <v>0</v>
      </c>
      <c r="AL3777">
        <v>2.9044828900000002</v>
      </c>
      <c r="AM3777">
        <v>0</v>
      </c>
      <c r="AN3777">
        <v>1.73933179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0.19855626000000001</v>
      </c>
      <c r="AV3777">
        <v>0</v>
      </c>
      <c r="AW3777" t="s">
        <v>113</v>
      </c>
      <c r="AX3777" t="s">
        <v>113</v>
      </c>
      <c r="AY3777">
        <v>0</v>
      </c>
      <c r="AZ3777">
        <v>-2.9044828900000002</v>
      </c>
      <c r="BA3777">
        <v>1.73933179</v>
      </c>
      <c r="BB3777">
        <v>-2.9044828900000002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4"/>
        <v>2.8370594077672005E-3</v>
      </c>
      <c r="BO3777">
        <f t="shared" si="235"/>
        <v>1.0373416897590368</v>
      </c>
      <c r="BP3777">
        <f t="shared" si="236"/>
        <v>0.60473565879618063</v>
      </c>
      <c r="BQ3777">
        <f t="shared" si="237"/>
        <v>0.58296669724770644</v>
      </c>
    </row>
    <row r="3778" spans="1:69" x14ac:dyDescent="0.25">
      <c r="A3778" t="s">
        <v>3888</v>
      </c>
      <c r="B3778" s="1">
        <v>44244.401967592596</v>
      </c>
      <c r="C3778">
        <v>3777.85</v>
      </c>
      <c r="D3778">
        <v>0</v>
      </c>
      <c r="E3778">
        <v>0</v>
      </c>
      <c r="F3778">
        <v>1</v>
      </c>
      <c r="G3778">
        <v>1.12952695</v>
      </c>
      <c r="H3778">
        <v>-2.926289E-2</v>
      </c>
      <c r="I3778">
        <v>2.5070000000000001</v>
      </c>
      <c r="J3778">
        <v>0</v>
      </c>
      <c r="K3778">
        <v>0</v>
      </c>
      <c r="L3778">
        <v>1</v>
      </c>
      <c r="M3778">
        <v>6.6410599999999998E-3</v>
      </c>
      <c r="N3778">
        <v>9.0543999999999998E-4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-1.3999335799999999</v>
      </c>
      <c r="AI3778">
        <v>-1.2005599899999999</v>
      </c>
      <c r="AJ3778">
        <v>-0.99550000000000005</v>
      </c>
      <c r="AK3778">
        <v>0</v>
      </c>
      <c r="AL3778">
        <v>2.90508612</v>
      </c>
      <c r="AM3778">
        <v>0</v>
      </c>
      <c r="AN3778">
        <v>1.69201019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0.19847641999999999</v>
      </c>
      <c r="AV3778">
        <v>0</v>
      </c>
      <c r="AW3778" t="s">
        <v>113</v>
      </c>
      <c r="AX3778" t="s">
        <v>113</v>
      </c>
      <c r="AY3778">
        <v>0</v>
      </c>
      <c r="AZ3778">
        <v>-2.90508612</v>
      </c>
      <c r="BA3778">
        <v>1.69201019</v>
      </c>
      <c r="BB3778">
        <v>-2.90508612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4"/>
        <v>2.8370212632706001E-3</v>
      </c>
      <c r="BO3778">
        <f t="shared" si="235"/>
        <v>1.0373556370907226</v>
      </c>
      <c r="BP3778">
        <f t="shared" si="236"/>
        <v>0.61308380466449097</v>
      </c>
      <c r="BQ3778">
        <f t="shared" si="237"/>
        <v>0.59100638464152222</v>
      </c>
    </row>
    <row r="3779" spans="1:69" x14ac:dyDescent="0.25">
      <c r="A3779" t="s">
        <v>3889</v>
      </c>
      <c r="B3779" s="1">
        <v>44244.401979166665</v>
      </c>
      <c r="C3779">
        <v>3778.85</v>
      </c>
      <c r="D3779">
        <v>0</v>
      </c>
      <c r="E3779">
        <v>0</v>
      </c>
      <c r="F3779">
        <v>1</v>
      </c>
      <c r="G3779">
        <v>1.12984777</v>
      </c>
      <c r="H3779">
        <v>-2.926289E-2</v>
      </c>
      <c r="I3779">
        <v>2.5070000000000001</v>
      </c>
      <c r="J3779">
        <v>0</v>
      </c>
      <c r="K3779">
        <v>0</v>
      </c>
      <c r="L3779">
        <v>1</v>
      </c>
      <c r="M3779">
        <v>6.6410599999999998E-3</v>
      </c>
      <c r="N3779">
        <v>9.0543999999999998E-4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-1.40001379</v>
      </c>
      <c r="AI3779">
        <v>-1.2005599899999999</v>
      </c>
      <c r="AJ3779">
        <v>-0.99550000000000005</v>
      </c>
      <c r="AK3779">
        <v>0</v>
      </c>
      <c r="AL3779">
        <v>2.9058904299999999</v>
      </c>
      <c r="AM3779">
        <v>0</v>
      </c>
      <c r="AN3779">
        <v>1.69201019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0.19855626000000001</v>
      </c>
      <c r="AV3779">
        <v>0</v>
      </c>
      <c r="AW3779" t="s">
        <v>113</v>
      </c>
      <c r="AX3779" t="s">
        <v>113</v>
      </c>
      <c r="AY3779">
        <v>0</v>
      </c>
      <c r="AZ3779">
        <v>-2.9058904299999999</v>
      </c>
      <c r="BA3779">
        <v>1.69201019</v>
      </c>
      <c r="BB3779">
        <v>-2.9058904299999999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4"/>
        <v>2.8369831191534002E-3</v>
      </c>
      <c r="BO3779">
        <f t="shared" si="235"/>
        <v>1.0373695846587332</v>
      </c>
      <c r="BP3779">
        <f t="shared" si="236"/>
        <v>0.59641179342121786</v>
      </c>
      <c r="BQ3779">
        <f t="shared" si="237"/>
        <v>0.57492700985389056</v>
      </c>
    </row>
    <row r="3780" spans="1:69" x14ac:dyDescent="0.25">
      <c r="A3780" t="s">
        <v>3890</v>
      </c>
      <c r="B3780" s="1">
        <v>44244.401990740742</v>
      </c>
      <c r="C3780">
        <v>3779.85</v>
      </c>
      <c r="D3780">
        <v>0</v>
      </c>
      <c r="E3780">
        <v>0</v>
      </c>
      <c r="F3780">
        <v>1</v>
      </c>
      <c r="G3780">
        <v>1.1300883900000001</v>
      </c>
      <c r="H3780">
        <v>-2.926289E-2</v>
      </c>
      <c r="I3780">
        <v>2.5070000000000001</v>
      </c>
      <c r="J3780">
        <v>0</v>
      </c>
      <c r="K3780">
        <v>0</v>
      </c>
      <c r="L3780">
        <v>1</v>
      </c>
      <c r="M3780">
        <v>6.56086E-3</v>
      </c>
      <c r="N3780">
        <v>9.0543999999999998E-4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-1.4002544100000001</v>
      </c>
      <c r="AI3780">
        <v>-1.2005599899999999</v>
      </c>
      <c r="AJ3780">
        <v>-0.99550000000000005</v>
      </c>
      <c r="AK3780">
        <v>0</v>
      </c>
      <c r="AL3780">
        <v>2.9064936600000002</v>
      </c>
      <c r="AM3780">
        <v>0</v>
      </c>
      <c r="AN3780">
        <v>1.6683493899999999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0.19879579999999999</v>
      </c>
      <c r="AV3780">
        <v>0</v>
      </c>
      <c r="AW3780" t="s">
        <v>113</v>
      </c>
      <c r="AX3780" t="s">
        <v>113</v>
      </c>
      <c r="AY3780">
        <v>0</v>
      </c>
      <c r="AZ3780">
        <v>-2.9064936600000002</v>
      </c>
      <c r="BA3780">
        <v>1.6683493899999999</v>
      </c>
      <c r="BB3780">
        <v>-2.9064936600000002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4"/>
        <v>2.8369602326072003E-3</v>
      </c>
      <c r="BO3780">
        <f t="shared" si="235"/>
        <v>1.0373779534073158</v>
      </c>
      <c r="BP3780">
        <f t="shared" si="236"/>
        <v>0.59641660484081671</v>
      </c>
      <c r="BQ3780">
        <f t="shared" si="237"/>
        <v>0.57492700985389067</v>
      </c>
    </row>
    <row r="3781" spans="1:69" x14ac:dyDescent="0.25">
      <c r="A3781" t="s">
        <v>3891</v>
      </c>
      <c r="B3781" s="1">
        <v>44244.402002314811</v>
      </c>
      <c r="C3781">
        <v>3780.85</v>
      </c>
      <c r="D3781">
        <v>0</v>
      </c>
      <c r="E3781">
        <v>0</v>
      </c>
      <c r="F3781">
        <v>1</v>
      </c>
      <c r="G3781">
        <v>1.1305696300000001</v>
      </c>
      <c r="H3781">
        <v>-2.926289E-2</v>
      </c>
      <c r="I3781">
        <v>2.5070000000000001</v>
      </c>
      <c r="J3781">
        <v>0</v>
      </c>
      <c r="K3781">
        <v>0</v>
      </c>
      <c r="L3781">
        <v>1</v>
      </c>
      <c r="M3781">
        <v>6.7212699999999997E-3</v>
      </c>
      <c r="N3781">
        <v>9.0543999999999998E-4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-1.4001741999999999</v>
      </c>
      <c r="AI3781">
        <v>-1.2005599899999999</v>
      </c>
      <c r="AJ3781">
        <v>-0.99550000000000005</v>
      </c>
      <c r="AK3781">
        <v>0</v>
      </c>
      <c r="AL3781">
        <v>2.9077001199999999</v>
      </c>
      <c r="AM3781">
        <v>0</v>
      </c>
      <c r="AN3781">
        <v>1.71567099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0.19871595</v>
      </c>
      <c r="AV3781">
        <v>0</v>
      </c>
      <c r="AW3781" t="s">
        <v>113</v>
      </c>
      <c r="AX3781" t="s">
        <v>113</v>
      </c>
      <c r="AY3781">
        <v>0</v>
      </c>
      <c r="AZ3781">
        <v>-2.9077001199999999</v>
      </c>
      <c r="BA3781">
        <v>1.71567099</v>
      </c>
      <c r="BB3781">
        <v>-2.9077001199999999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4"/>
        <v>2.8369297170857998E-3</v>
      </c>
      <c r="BO3781">
        <f t="shared" si="235"/>
        <v>1.0373891119950478</v>
      </c>
      <c r="BP3781">
        <f t="shared" si="236"/>
        <v>0.58808273604810724</v>
      </c>
      <c r="BQ3781">
        <f t="shared" si="237"/>
        <v>0.56688732246007467</v>
      </c>
    </row>
    <row r="3782" spans="1:69" x14ac:dyDescent="0.25">
      <c r="A3782" t="s">
        <v>3892</v>
      </c>
      <c r="B3782" s="1">
        <v>44244.402013888888</v>
      </c>
      <c r="C3782">
        <v>3781.85</v>
      </c>
      <c r="D3782">
        <v>0</v>
      </c>
      <c r="E3782">
        <v>0</v>
      </c>
      <c r="F3782">
        <v>1</v>
      </c>
      <c r="G3782">
        <v>1.1308904500000001</v>
      </c>
      <c r="H3782">
        <v>-2.926289E-2</v>
      </c>
      <c r="I3782">
        <v>2.5070000000000001</v>
      </c>
      <c r="J3782">
        <v>0</v>
      </c>
      <c r="K3782">
        <v>0</v>
      </c>
      <c r="L3782">
        <v>1</v>
      </c>
      <c r="M3782">
        <v>6.6410599999999998E-3</v>
      </c>
      <c r="N3782">
        <v>9.0543999999999998E-4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-1.4000939999999999</v>
      </c>
      <c r="AI3782">
        <v>-1.2005599899999999</v>
      </c>
      <c r="AJ3782">
        <v>-0.99550000000000005</v>
      </c>
      <c r="AK3782">
        <v>0</v>
      </c>
      <c r="AL3782">
        <v>2.9085044299999998</v>
      </c>
      <c r="AM3782">
        <v>0</v>
      </c>
      <c r="AN3782">
        <v>1.69201019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0.19863611</v>
      </c>
      <c r="AV3782">
        <v>0</v>
      </c>
      <c r="AW3782" t="s">
        <v>113</v>
      </c>
      <c r="AX3782" t="s">
        <v>113</v>
      </c>
      <c r="AY3782">
        <v>0</v>
      </c>
      <c r="AZ3782">
        <v>-2.9085044299999998</v>
      </c>
      <c r="BA3782">
        <v>1.69201019</v>
      </c>
      <c r="BB3782">
        <v>-2.9085044299999998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4"/>
        <v>2.8369068305396004E-3</v>
      </c>
      <c r="BO3782">
        <f t="shared" si="235"/>
        <v>1.0373974810586994</v>
      </c>
      <c r="BP3782">
        <f t="shared" si="236"/>
        <v>0.60476818326588011</v>
      </c>
      <c r="BQ3782">
        <f t="shared" si="237"/>
        <v>0.58296669724770644</v>
      </c>
    </row>
    <row r="3783" spans="1:69" x14ac:dyDescent="0.25">
      <c r="A3783" t="s">
        <v>3893</v>
      </c>
      <c r="B3783" s="1">
        <v>44244.402025462965</v>
      </c>
      <c r="C3783">
        <v>3782.85</v>
      </c>
      <c r="D3783">
        <v>0</v>
      </c>
      <c r="E3783">
        <v>0</v>
      </c>
      <c r="F3783">
        <v>1</v>
      </c>
      <c r="G3783">
        <v>1.13121128</v>
      </c>
      <c r="H3783">
        <v>-2.926289E-2</v>
      </c>
      <c r="I3783">
        <v>2.5070000000000001</v>
      </c>
      <c r="J3783">
        <v>0</v>
      </c>
      <c r="K3783">
        <v>0</v>
      </c>
      <c r="L3783">
        <v>1</v>
      </c>
      <c r="M3783">
        <v>6.7212699999999997E-3</v>
      </c>
      <c r="N3783">
        <v>9.0543999999999998E-4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-1.4004148199999999</v>
      </c>
      <c r="AI3783">
        <v>-1.2005599899999999</v>
      </c>
      <c r="AJ3783">
        <v>-0.99550000000000005</v>
      </c>
      <c r="AK3783">
        <v>0</v>
      </c>
      <c r="AL3783">
        <v>2.9093087400000002</v>
      </c>
      <c r="AM3783">
        <v>0</v>
      </c>
      <c r="AN3783">
        <v>1.71567099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0.19895549000000001</v>
      </c>
      <c r="AV3783">
        <v>0</v>
      </c>
      <c r="AW3783" t="s">
        <v>113</v>
      </c>
      <c r="AX3783" t="s">
        <v>113</v>
      </c>
      <c r="AY3783">
        <v>0</v>
      </c>
      <c r="AZ3783">
        <v>-2.9093087400000002</v>
      </c>
      <c r="BA3783">
        <v>1.71567099</v>
      </c>
      <c r="BB3783">
        <v>-2.9093087400000002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si="234"/>
        <v>2.8368610574472002E-3</v>
      </c>
      <c r="BO3783">
        <f t="shared" si="235"/>
        <v>1.0374142195911107</v>
      </c>
      <c r="BP3783">
        <f t="shared" si="236"/>
        <v>0.59643745524942471</v>
      </c>
      <c r="BQ3783">
        <f t="shared" si="237"/>
        <v>0.57492700985389056</v>
      </c>
    </row>
    <row r="3784" spans="1:69" x14ac:dyDescent="0.25">
      <c r="A3784" t="s">
        <v>3894</v>
      </c>
      <c r="B3784" s="1">
        <v>44244.402037037034</v>
      </c>
      <c r="C3784">
        <v>3783.85</v>
      </c>
      <c r="D3784">
        <v>0</v>
      </c>
      <c r="E3784">
        <v>0</v>
      </c>
      <c r="F3784">
        <v>1</v>
      </c>
      <c r="G3784">
        <v>1.1316925099999999</v>
      </c>
      <c r="H3784">
        <v>-2.926289E-2</v>
      </c>
      <c r="I3784">
        <v>2.5070000000000001</v>
      </c>
      <c r="J3784">
        <v>0</v>
      </c>
      <c r="K3784">
        <v>0</v>
      </c>
      <c r="L3784">
        <v>1</v>
      </c>
      <c r="M3784">
        <v>6.7212699999999997E-3</v>
      </c>
      <c r="N3784">
        <v>9.0543999999999998E-4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-1.4004148199999999</v>
      </c>
      <c r="AI3784">
        <v>-1.2005599899999999</v>
      </c>
      <c r="AJ3784">
        <v>-0.99550000000000005</v>
      </c>
      <c r="AK3784">
        <v>0</v>
      </c>
      <c r="AL3784">
        <v>2.9105151999999999</v>
      </c>
      <c r="AM3784">
        <v>0</v>
      </c>
      <c r="AN3784">
        <v>1.71567099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0.19895549000000001</v>
      </c>
      <c r="AV3784">
        <v>0</v>
      </c>
      <c r="AW3784" t="s">
        <v>113</v>
      </c>
      <c r="AX3784" t="s">
        <v>113</v>
      </c>
      <c r="AY3784">
        <v>0</v>
      </c>
      <c r="AZ3784">
        <v>-2.9105151999999999</v>
      </c>
      <c r="BA3784">
        <v>1.71567099</v>
      </c>
      <c r="BB3784">
        <v>-2.9105151999999999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ref="BN3784:BN3847" si="238">(BQ$2*(BO$2-AL3782)/1000000)</f>
        <v>2.8368305419258005E-3</v>
      </c>
      <c r="BO3784">
        <f t="shared" ref="BO3784:BO3847" si="239">((30*10)*9.81/BN3784)/1000000</f>
        <v>1.0374253789590568</v>
      </c>
      <c r="BP3784">
        <f t="shared" ref="BP3784:BP3847" si="240">((AN3783*1000)/BN3784)/1000000</f>
        <v>0.60478444681271148</v>
      </c>
      <c r="BQ3784">
        <f t="shared" ref="BQ3784:BQ3847" si="241">BP3784/BO3784</f>
        <v>0.58296669724770633</v>
      </c>
    </row>
    <row r="3785" spans="1:69" x14ac:dyDescent="0.25">
      <c r="A3785" t="s">
        <v>3895</v>
      </c>
      <c r="B3785" s="1">
        <v>44244.402048611111</v>
      </c>
      <c r="C3785">
        <v>3784.85</v>
      </c>
      <c r="D3785">
        <v>0</v>
      </c>
      <c r="E3785">
        <v>0</v>
      </c>
      <c r="F3785">
        <v>1</v>
      </c>
      <c r="G3785">
        <v>1.1320133400000001</v>
      </c>
      <c r="H3785">
        <v>-2.926289E-2</v>
      </c>
      <c r="I3785">
        <v>2.5070000000000001</v>
      </c>
      <c r="J3785">
        <v>0</v>
      </c>
      <c r="K3785">
        <v>0</v>
      </c>
      <c r="L3785">
        <v>1</v>
      </c>
      <c r="M3785">
        <v>6.56086E-3</v>
      </c>
      <c r="N3785">
        <v>9.0543999999999998E-4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-1.4004950300000001</v>
      </c>
      <c r="AI3785">
        <v>-1.2005599899999999</v>
      </c>
      <c r="AJ3785">
        <v>-0.99550000000000005</v>
      </c>
      <c r="AK3785">
        <v>0</v>
      </c>
      <c r="AL3785">
        <v>2.9113194999999998</v>
      </c>
      <c r="AM3785">
        <v>0</v>
      </c>
      <c r="AN3785">
        <v>1.6683493899999999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0.19903533000000001</v>
      </c>
      <c r="AV3785">
        <v>0</v>
      </c>
      <c r="AW3785" t="s">
        <v>113</v>
      </c>
      <c r="AX3785" t="s">
        <v>113</v>
      </c>
      <c r="AY3785">
        <v>0</v>
      </c>
      <c r="AZ3785">
        <v>-2.9113194999999998</v>
      </c>
      <c r="BA3785">
        <v>1.6683493899999999</v>
      </c>
      <c r="BB3785">
        <v>-2.9113194999999998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8"/>
        <v>2.8368000264043999E-3</v>
      </c>
      <c r="BO3785">
        <f t="shared" si="239"/>
        <v>1.0374365385670865</v>
      </c>
      <c r="BP3785">
        <f t="shared" si="240"/>
        <v>0.60479095249254722</v>
      </c>
      <c r="BQ3785">
        <f t="shared" si="241"/>
        <v>0.58296669724770644</v>
      </c>
    </row>
    <row r="3786" spans="1:69" x14ac:dyDescent="0.25">
      <c r="A3786" t="s">
        <v>3896</v>
      </c>
      <c r="B3786" s="1">
        <v>44244.402060185188</v>
      </c>
      <c r="C3786">
        <v>3785.85</v>
      </c>
      <c r="D3786">
        <v>0</v>
      </c>
      <c r="E3786">
        <v>0</v>
      </c>
      <c r="F3786">
        <v>1</v>
      </c>
      <c r="G3786">
        <v>1.1322539599999999</v>
      </c>
      <c r="H3786">
        <v>-2.926289E-2</v>
      </c>
      <c r="I3786">
        <v>2.5070000000000001</v>
      </c>
      <c r="J3786">
        <v>0</v>
      </c>
      <c r="K3786">
        <v>0</v>
      </c>
      <c r="L3786">
        <v>1</v>
      </c>
      <c r="M3786">
        <v>6.8014800000000004E-3</v>
      </c>
      <c r="N3786">
        <v>9.0543999999999998E-4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-1.4005752300000001</v>
      </c>
      <c r="AI3786">
        <v>-1.2005599899999999</v>
      </c>
      <c r="AJ3786">
        <v>-0.99550000000000005</v>
      </c>
      <c r="AK3786">
        <v>0</v>
      </c>
      <c r="AL3786">
        <v>2.9119227400000001</v>
      </c>
      <c r="AM3786">
        <v>0</v>
      </c>
      <c r="AN3786">
        <v>1.73933179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0.19911518</v>
      </c>
      <c r="AV3786">
        <v>0</v>
      </c>
      <c r="AW3786" t="s">
        <v>113</v>
      </c>
      <c r="AX3786" t="s">
        <v>113</v>
      </c>
      <c r="AY3786">
        <v>0</v>
      </c>
      <c r="AZ3786">
        <v>-2.9119227400000001</v>
      </c>
      <c r="BA3786">
        <v>1.73933179</v>
      </c>
      <c r="BB3786">
        <v>-2.9119227400000001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8"/>
        <v>2.8367542533119998E-3</v>
      </c>
      <c r="BO3786">
        <f t="shared" si="239"/>
        <v>1.0374532783599266</v>
      </c>
      <c r="BP3786">
        <f t="shared" si="240"/>
        <v>0.58811911114688542</v>
      </c>
      <c r="BQ3786">
        <f t="shared" si="241"/>
        <v>0.56688732246007478</v>
      </c>
    </row>
    <row r="3787" spans="1:69" x14ac:dyDescent="0.25">
      <c r="A3787" t="s">
        <v>3897</v>
      </c>
      <c r="B3787" s="1">
        <v>44244.402071759258</v>
      </c>
      <c r="C3787">
        <v>3786.85</v>
      </c>
      <c r="D3787">
        <v>0</v>
      </c>
      <c r="E3787">
        <v>0</v>
      </c>
      <c r="F3787">
        <v>1</v>
      </c>
      <c r="G3787">
        <v>1.13265499</v>
      </c>
      <c r="H3787">
        <v>-2.926289E-2</v>
      </c>
      <c r="I3787">
        <v>2.5070000000000001</v>
      </c>
      <c r="J3787">
        <v>0</v>
      </c>
      <c r="K3787">
        <v>0</v>
      </c>
      <c r="L3787">
        <v>1</v>
      </c>
      <c r="M3787">
        <v>6.7212699999999997E-3</v>
      </c>
      <c r="N3787">
        <v>9.0543999999999998E-4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-1.4004950300000001</v>
      </c>
      <c r="AI3787">
        <v>-1.2005599899999999</v>
      </c>
      <c r="AJ3787">
        <v>-0.99550000000000005</v>
      </c>
      <c r="AK3787">
        <v>0</v>
      </c>
      <c r="AL3787">
        <v>2.9129281200000001</v>
      </c>
      <c r="AM3787">
        <v>0</v>
      </c>
      <c r="AN3787">
        <v>1.71567099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0.19903533000000001</v>
      </c>
      <c r="AV3787">
        <v>0</v>
      </c>
      <c r="AW3787" t="s">
        <v>113</v>
      </c>
      <c r="AX3787" t="s">
        <v>113</v>
      </c>
      <c r="AY3787">
        <v>0</v>
      </c>
      <c r="AZ3787">
        <v>-2.9129281200000001</v>
      </c>
      <c r="BA3787">
        <v>1.71567099</v>
      </c>
      <c r="BB3787">
        <v>-2.9129281200000001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8"/>
        <v>2.8367237381699997E-3</v>
      </c>
      <c r="BO3787">
        <f t="shared" si="239"/>
        <v>1.0374644384294398</v>
      </c>
      <c r="BP3787">
        <f t="shared" si="240"/>
        <v>0.61314810695033028</v>
      </c>
      <c r="BQ3787">
        <f t="shared" si="241"/>
        <v>0.59100638464152211</v>
      </c>
    </row>
    <row r="3788" spans="1:69" x14ac:dyDescent="0.25">
      <c r="A3788" t="s">
        <v>3898</v>
      </c>
      <c r="B3788" s="1">
        <v>44244.402083333334</v>
      </c>
      <c r="C3788">
        <v>3787.85</v>
      </c>
      <c r="D3788">
        <v>0</v>
      </c>
      <c r="E3788">
        <v>0</v>
      </c>
      <c r="F3788">
        <v>1</v>
      </c>
      <c r="G3788">
        <v>1.13297581</v>
      </c>
      <c r="H3788">
        <v>-2.926289E-2</v>
      </c>
      <c r="I3788">
        <v>2.5070000000000001</v>
      </c>
      <c r="J3788">
        <v>0</v>
      </c>
      <c r="K3788">
        <v>0</v>
      </c>
      <c r="L3788">
        <v>1</v>
      </c>
      <c r="M3788">
        <v>6.6410599999999998E-3</v>
      </c>
      <c r="N3788">
        <v>9.0543999999999998E-4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-1.4005752300000001</v>
      </c>
      <c r="AI3788">
        <v>-1.2005599899999999</v>
      </c>
      <c r="AJ3788">
        <v>-0.99550000000000005</v>
      </c>
      <c r="AK3788">
        <v>0</v>
      </c>
      <c r="AL3788">
        <v>2.91373243</v>
      </c>
      <c r="AM3788">
        <v>0</v>
      </c>
      <c r="AN3788">
        <v>1.69201019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0.19911518</v>
      </c>
      <c r="AV3788">
        <v>0</v>
      </c>
      <c r="AW3788" t="s">
        <v>113</v>
      </c>
      <c r="AX3788" t="s">
        <v>113</v>
      </c>
      <c r="AY3788">
        <v>0</v>
      </c>
      <c r="AZ3788">
        <v>-2.91373243</v>
      </c>
      <c r="BA3788">
        <v>1.69201019</v>
      </c>
      <c r="BB3788">
        <v>-2.91373243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8"/>
        <v>2.8367008512444002E-3</v>
      </c>
      <c r="BO3788">
        <f t="shared" si="239"/>
        <v>1.0374728088472807</v>
      </c>
      <c r="BP3788">
        <f t="shared" si="240"/>
        <v>0.6048120968580003</v>
      </c>
      <c r="BQ3788">
        <f t="shared" si="241"/>
        <v>0.58296669724770644</v>
      </c>
    </row>
    <row r="3789" spans="1:69" x14ac:dyDescent="0.25">
      <c r="A3789" t="s">
        <v>3899</v>
      </c>
      <c r="B3789" s="1">
        <v>44244.402094907404</v>
      </c>
      <c r="C3789">
        <v>3788.85</v>
      </c>
      <c r="D3789">
        <v>0</v>
      </c>
      <c r="E3789">
        <v>0</v>
      </c>
      <c r="F3789">
        <v>1</v>
      </c>
      <c r="G3789">
        <v>1.1333768399999999</v>
      </c>
      <c r="H3789">
        <v>-2.926289E-2</v>
      </c>
      <c r="I3789">
        <v>2.5070000000000001</v>
      </c>
      <c r="J3789">
        <v>0</v>
      </c>
      <c r="K3789">
        <v>0</v>
      </c>
      <c r="L3789">
        <v>1</v>
      </c>
      <c r="M3789">
        <v>6.7212699999999997E-3</v>
      </c>
      <c r="N3789">
        <v>9.0543999999999998E-4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-1.4005752300000001</v>
      </c>
      <c r="AI3789">
        <v>-1.2005599899999999</v>
      </c>
      <c r="AJ3789">
        <v>-0.99550000000000005</v>
      </c>
      <c r="AK3789">
        <v>0</v>
      </c>
      <c r="AL3789">
        <v>2.9147378100000001</v>
      </c>
      <c r="AM3789">
        <v>0</v>
      </c>
      <c r="AN3789">
        <v>1.71567099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0.19911518</v>
      </c>
      <c r="AV3789">
        <v>0</v>
      </c>
      <c r="AW3789" t="s">
        <v>113</v>
      </c>
      <c r="AX3789" t="s">
        <v>113</v>
      </c>
      <c r="AY3789">
        <v>0</v>
      </c>
      <c r="AZ3789">
        <v>-2.9147378100000001</v>
      </c>
      <c r="BA3789">
        <v>1.71567099</v>
      </c>
      <c r="BB3789">
        <v>-2.9147378100000001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8"/>
        <v>2.8366627071271999E-3</v>
      </c>
      <c r="BO3789">
        <f t="shared" si="239"/>
        <v>1.0374867595663118</v>
      </c>
      <c r="BP3789">
        <f t="shared" si="240"/>
        <v>0.59647916044046179</v>
      </c>
      <c r="BQ3789">
        <f t="shared" si="241"/>
        <v>0.57492700985389045</v>
      </c>
    </row>
    <row r="3790" spans="1:69" x14ac:dyDescent="0.25">
      <c r="A3790" t="s">
        <v>3900</v>
      </c>
      <c r="B3790" s="1">
        <v>44244.402106481481</v>
      </c>
      <c r="C3790">
        <v>3789.85</v>
      </c>
      <c r="D3790">
        <v>0</v>
      </c>
      <c r="E3790">
        <v>0</v>
      </c>
      <c r="F3790">
        <v>1</v>
      </c>
      <c r="G3790">
        <v>1.13361746</v>
      </c>
      <c r="H3790">
        <v>-2.926289E-2</v>
      </c>
      <c r="I3790">
        <v>2.5070000000000001</v>
      </c>
      <c r="J3790">
        <v>0</v>
      </c>
      <c r="K3790">
        <v>0</v>
      </c>
      <c r="L3790">
        <v>1</v>
      </c>
      <c r="M3790">
        <v>6.6410599999999998E-3</v>
      </c>
      <c r="N3790">
        <v>9.0543999999999998E-4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-1.4007356500000001</v>
      </c>
      <c r="AI3790">
        <v>-1.2005599899999999</v>
      </c>
      <c r="AJ3790">
        <v>-0.99550000000000005</v>
      </c>
      <c r="AK3790">
        <v>0</v>
      </c>
      <c r="AL3790">
        <v>2.9153410399999999</v>
      </c>
      <c r="AM3790">
        <v>0</v>
      </c>
      <c r="AN3790">
        <v>1.69201019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0.19927486999999999</v>
      </c>
      <c r="AV3790">
        <v>0</v>
      </c>
      <c r="AW3790" t="s">
        <v>113</v>
      </c>
      <c r="AX3790" t="s">
        <v>113</v>
      </c>
      <c r="AY3790">
        <v>0</v>
      </c>
      <c r="AZ3790">
        <v>-2.9153410399999999</v>
      </c>
      <c r="BA3790">
        <v>1.69201019</v>
      </c>
      <c r="BB3790">
        <v>-2.9153410399999999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8"/>
        <v>2.8366321916058002E-3</v>
      </c>
      <c r="BO3790">
        <f t="shared" si="239"/>
        <v>1.0374979204949324</v>
      </c>
      <c r="BP3790">
        <f t="shared" si="240"/>
        <v>0.60482673611229421</v>
      </c>
      <c r="BQ3790">
        <f t="shared" si="241"/>
        <v>0.58296669724770644</v>
      </c>
    </row>
    <row r="3791" spans="1:69" x14ac:dyDescent="0.25">
      <c r="A3791" t="s">
        <v>3901</v>
      </c>
      <c r="B3791" s="1">
        <v>44244.402118055557</v>
      </c>
      <c r="C3791">
        <v>3790.85</v>
      </c>
      <c r="D3791">
        <v>0</v>
      </c>
      <c r="E3791">
        <v>0</v>
      </c>
      <c r="F3791">
        <v>1</v>
      </c>
      <c r="G3791">
        <v>1.1339382899999999</v>
      </c>
      <c r="H3791">
        <v>-2.926289E-2</v>
      </c>
      <c r="I3791">
        <v>2.5070000000000001</v>
      </c>
      <c r="J3791">
        <v>0</v>
      </c>
      <c r="K3791">
        <v>0</v>
      </c>
      <c r="L3791">
        <v>1</v>
      </c>
      <c r="M3791">
        <v>6.6410599999999998E-3</v>
      </c>
      <c r="N3791">
        <v>9.0543999999999998E-4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-1.4007356500000001</v>
      </c>
      <c r="AI3791">
        <v>-1.2005599899999999</v>
      </c>
      <c r="AJ3791">
        <v>-0.99550000000000005</v>
      </c>
      <c r="AK3791">
        <v>0</v>
      </c>
      <c r="AL3791">
        <v>2.9161453499999999</v>
      </c>
      <c r="AM3791">
        <v>0</v>
      </c>
      <c r="AN3791">
        <v>1.69201019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0.19927486999999999</v>
      </c>
      <c r="AV3791">
        <v>0</v>
      </c>
      <c r="AW3791" t="s">
        <v>113</v>
      </c>
      <c r="AX3791" t="s">
        <v>113</v>
      </c>
      <c r="AY3791">
        <v>0</v>
      </c>
      <c r="AZ3791">
        <v>-2.9161453499999999</v>
      </c>
      <c r="BA3791">
        <v>1.69201019</v>
      </c>
      <c r="BB3791">
        <v>-2.9161453499999999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8"/>
        <v>2.8365940474885999E-3</v>
      </c>
      <c r="BO3791">
        <f t="shared" si="239"/>
        <v>1.0375118718893201</v>
      </c>
      <c r="BP3791">
        <f t="shared" si="240"/>
        <v>0.59649359819323955</v>
      </c>
      <c r="BQ3791">
        <f t="shared" si="241"/>
        <v>0.57492700985389056</v>
      </c>
    </row>
    <row r="3792" spans="1:69" x14ac:dyDescent="0.25">
      <c r="A3792" t="s">
        <v>3902</v>
      </c>
      <c r="B3792" s="1">
        <v>44244.402129629627</v>
      </c>
      <c r="C3792">
        <v>3791.85</v>
      </c>
      <c r="D3792">
        <v>0</v>
      </c>
      <c r="E3792">
        <v>0</v>
      </c>
      <c r="F3792">
        <v>1</v>
      </c>
      <c r="G3792">
        <v>1.13433932</v>
      </c>
      <c r="H3792">
        <v>-2.926289E-2</v>
      </c>
      <c r="I3792">
        <v>2.5070000000000001</v>
      </c>
      <c r="J3792">
        <v>0</v>
      </c>
      <c r="K3792">
        <v>0</v>
      </c>
      <c r="L3792">
        <v>1</v>
      </c>
      <c r="M3792">
        <v>6.8014800000000004E-3</v>
      </c>
      <c r="N3792">
        <v>9.0543999999999998E-4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-1.4007356500000001</v>
      </c>
      <c r="AI3792">
        <v>-1.2005599899999999</v>
      </c>
      <c r="AJ3792">
        <v>-0.99550000000000005</v>
      </c>
      <c r="AK3792">
        <v>0</v>
      </c>
      <c r="AL3792">
        <v>2.9171507299999999</v>
      </c>
      <c r="AM3792">
        <v>0</v>
      </c>
      <c r="AN3792">
        <v>1.73933179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0.19927486999999999</v>
      </c>
      <c r="AV3792">
        <v>0</v>
      </c>
      <c r="AW3792" t="s">
        <v>113</v>
      </c>
      <c r="AX3792" t="s">
        <v>113</v>
      </c>
      <c r="AY3792">
        <v>0</v>
      </c>
      <c r="AZ3792">
        <v>-2.9171507299999999</v>
      </c>
      <c r="BA3792">
        <v>1.73933179</v>
      </c>
      <c r="BB3792">
        <v>-2.9171507299999999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8"/>
        <v>2.8365711609424E-3</v>
      </c>
      <c r="BO3792">
        <f t="shared" si="239"/>
        <v>1.0375202429338106</v>
      </c>
      <c r="BP3792">
        <f t="shared" si="240"/>
        <v>0.59649841093281786</v>
      </c>
      <c r="BQ3792">
        <f t="shared" si="241"/>
        <v>0.57492700985389056</v>
      </c>
    </row>
    <row r="3793" spans="1:69" x14ac:dyDescent="0.25">
      <c r="A3793" t="s">
        <v>3903</v>
      </c>
      <c r="B3793" s="1">
        <v>44244.402141203704</v>
      </c>
      <c r="C3793">
        <v>3792.85</v>
      </c>
      <c r="D3793">
        <v>0</v>
      </c>
      <c r="E3793">
        <v>0</v>
      </c>
      <c r="F3793">
        <v>1</v>
      </c>
      <c r="G3793">
        <v>1.1345799400000001</v>
      </c>
      <c r="H3793">
        <v>-2.926289E-2</v>
      </c>
      <c r="I3793">
        <v>2.5070000000000001</v>
      </c>
      <c r="J3793">
        <v>0</v>
      </c>
      <c r="K3793">
        <v>0</v>
      </c>
      <c r="L3793">
        <v>1</v>
      </c>
      <c r="M3793">
        <v>6.8014800000000004E-3</v>
      </c>
      <c r="N3793">
        <v>9.0543999999999998E-4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-1.4008158500000001</v>
      </c>
      <c r="AI3793">
        <v>-1.2005599899999999</v>
      </c>
      <c r="AJ3793">
        <v>-0.99550000000000005</v>
      </c>
      <c r="AK3793">
        <v>0</v>
      </c>
      <c r="AL3793">
        <v>2.9177539700000001</v>
      </c>
      <c r="AM3793">
        <v>0</v>
      </c>
      <c r="AN3793">
        <v>1.73933179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0.19935470999999999</v>
      </c>
      <c r="AV3793">
        <v>0</v>
      </c>
      <c r="AW3793" t="s">
        <v>113</v>
      </c>
      <c r="AX3793" t="s">
        <v>113</v>
      </c>
      <c r="AY3793">
        <v>0</v>
      </c>
      <c r="AZ3793">
        <v>-2.9177539700000001</v>
      </c>
      <c r="BA3793">
        <v>1.73933179</v>
      </c>
      <c r="BB3793">
        <v>-2.9177539700000001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8"/>
        <v>2.8365406454210003E-3</v>
      </c>
      <c r="BO3793">
        <f t="shared" si="239"/>
        <v>1.0375314045828521</v>
      </c>
      <c r="BP3793">
        <f t="shared" si="240"/>
        <v>0.61318768437455184</v>
      </c>
      <c r="BQ3793">
        <f t="shared" si="241"/>
        <v>0.59100638464152222</v>
      </c>
    </row>
    <row r="3794" spans="1:69" x14ac:dyDescent="0.25">
      <c r="A3794" t="s">
        <v>3904</v>
      </c>
      <c r="B3794" s="1">
        <v>44244.40215277778</v>
      </c>
      <c r="C3794">
        <v>3793.85</v>
      </c>
      <c r="D3794">
        <v>0</v>
      </c>
      <c r="E3794">
        <v>0</v>
      </c>
      <c r="F3794">
        <v>1</v>
      </c>
      <c r="G3794">
        <v>1.1349007600000001</v>
      </c>
      <c r="H3794">
        <v>-2.926289E-2</v>
      </c>
      <c r="I3794">
        <v>2.5070000000000001</v>
      </c>
      <c r="J3794">
        <v>0</v>
      </c>
      <c r="K3794">
        <v>0</v>
      </c>
      <c r="L3794">
        <v>1</v>
      </c>
      <c r="M3794">
        <v>6.7212699999999997E-3</v>
      </c>
      <c r="N3794">
        <v>9.0543999999999998E-4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-1.4008158500000001</v>
      </c>
      <c r="AI3794">
        <v>-1.2005599899999999</v>
      </c>
      <c r="AJ3794">
        <v>-0.99550000000000005</v>
      </c>
      <c r="AK3794">
        <v>0</v>
      </c>
      <c r="AL3794">
        <v>2.9185582700000001</v>
      </c>
      <c r="AM3794">
        <v>0</v>
      </c>
      <c r="AN3794">
        <v>1.71567099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0.19935470999999999</v>
      </c>
      <c r="AV3794">
        <v>0</v>
      </c>
      <c r="AW3794" t="s">
        <v>113</v>
      </c>
      <c r="AX3794" t="s">
        <v>113</v>
      </c>
      <c r="AY3794">
        <v>0</v>
      </c>
      <c r="AZ3794">
        <v>-2.9185582700000001</v>
      </c>
      <c r="BA3794">
        <v>1.71567099</v>
      </c>
      <c r="BB3794">
        <v>-2.9185582700000001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8"/>
        <v>2.8365025013038E-3</v>
      </c>
      <c r="BO3794">
        <f t="shared" si="239"/>
        <v>1.0375453568777917</v>
      </c>
      <c r="BP3794">
        <f t="shared" si="240"/>
        <v>0.61319593026994168</v>
      </c>
      <c r="BQ3794">
        <f t="shared" si="241"/>
        <v>0.59100638464152233</v>
      </c>
    </row>
    <row r="3795" spans="1:69" x14ac:dyDescent="0.25">
      <c r="A3795" t="s">
        <v>3905</v>
      </c>
      <c r="B3795" s="1">
        <v>44244.40216435185</v>
      </c>
      <c r="C3795">
        <v>3794.85</v>
      </c>
      <c r="D3795">
        <v>0</v>
      </c>
      <c r="E3795">
        <v>0</v>
      </c>
      <c r="F3795">
        <v>1</v>
      </c>
      <c r="G3795">
        <v>1.1353819999999999</v>
      </c>
      <c r="H3795">
        <v>-2.926289E-2</v>
      </c>
      <c r="I3795">
        <v>2.5070000000000001</v>
      </c>
      <c r="J3795">
        <v>0</v>
      </c>
      <c r="K3795">
        <v>0</v>
      </c>
      <c r="L3795">
        <v>1</v>
      </c>
      <c r="M3795">
        <v>6.6410599999999998E-3</v>
      </c>
      <c r="N3795">
        <v>9.0543999999999998E-4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-1.4010564700000001</v>
      </c>
      <c r="AI3795">
        <v>-1.2005599899999999</v>
      </c>
      <c r="AJ3795">
        <v>-0.99550000000000005</v>
      </c>
      <c r="AK3795">
        <v>0</v>
      </c>
      <c r="AL3795">
        <v>2.9197647299999998</v>
      </c>
      <c r="AM3795">
        <v>0</v>
      </c>
      <c r="AN3795">
        <v>1.69201019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0.19959425</v>
      </c>
      <c r="AV3795">
        <v>0</v>
      </c>
      <c r="AW3795" t="s">
        <v>113</v>
      </c>
      <c r="AX3795" t="s">
        <v>113</v>
      </c>
      <c r="AY3795">
        <v>0</v>
      </c>
      <c r="AZ3795">
        <v>-2.9197647299999998</v>
      </c>
      <c r="BA3795">
        <v>1.69201019</v>
      </c>
      <c r="BB3795">
        <v>-2.9197647299999998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8"/>
        <v>2.8364796143782E-3</v>
      </c>
      <c r="BO3795">
        <f t="shared" si="239"/>
        <v>1.0375537286014131</v>
      </c>
      <c r="BP3795">
        <f t="shared" si="240"/>
        <v>0.60485927037980891</v>
      </c>
      <c r="BQ3795">
        <f t="shared" si="241"/>
        <v>0.58296669724770633</v>
      </c>
    </row>
    <row r="3796" spans="1:69" x14ac:dyDescent="0.25">
      <c r="A3796" t="s">
        <v>3906</v>
      </c>
      <c r="B3796" s="1">
        <v>44244.402175925927</v>
      </c>
      <c r="C3796">
        <v>3795.85</v>
      </c>
      <c r="D3796">
        <v>0</v>
      </c>
      <c r="E3796">
        <v>0</v>
      </c>
      <c r="F3796">
        <v>1</v>
      </c>
      <c r="G3796">
        <v>1.1356226199999999</v>
      </c>
      <c r="H3796">
        <v>-2.926289E-2</v>
      </c>
      <c r="I3796">
        <v>2.5070000000000001</v>
      </c>
      <c r="J3796">
        <v>0</v>
      </c>
      <c r="K3796">
        <v>0</v>
      </c>
      <c r="L3796">
        <v>1</v>
      </c>
      <c r="M3796">
        <v>6.7212699999999997E-3</v>
      </c>
      <c r="N3796">
        <v>9.0543999999999998E-4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-1.4010564700000001</v>
      </c>
      <c r="AI3796">
        <v>-1.2005599899999999</v>
      </c>
      <c r="AJ3796">
        <v>-0.99550000000000005</v>
      </c>
      <c r="AK3796">
        <v>0</v>
      </c>
      <c r="AL3796">
        <v>2.9203679600000001</v>
      </c>
      <c r="AM3796">
        <v>0</v>
      </c>
      <c r="AN3796">
        <v>1.71567099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0.19959425</v>
      </c>
      <c r="AV3796">
        <v>0</v>
      </c>
      <c r="AW3796" t="s">
        <v>113</v>
      </c>
      <c r="AX3796" t="s">
        <v>113</v>
      </c>
      <c r="AY3796">
        <v>0</v>
      </c>
      <c r="AZ3796">
        <v>-2.9203679600000001</v>
      </c>
      <c r="BA3796">
        <v>1.71567099</v>
      </c>
      <c r="BB3796">
        <v>-2.9203679600000001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8"/>
        <v>2.8364490992362E-3</v>
      </c>
      <c r="BO3796">
        <f t="shared" si="239"/>
        <v>1.0375648908321649</v>
      </c>
      <c r="BP3796">
        <f t="shared" si="240"/>
        <v>0.59652408021551484</v>
      </c>
      <c r="BQ3796">
        <f t="shared" si="241"/>
        <v>0.57492700985389045</v>
      </c>
    </row>
    <row r="3797" spans="1:69" x14ac:dyDescent="0.25">
      <c r="A3797" t="s">
        <v>3907</v>
      </c>
      <c r="B3797" s="1">
        <v>44244.402187500003</v>
      </c>
      <c r="C3797">
        <v>3796.85</v>
      </c>
      <c r="D3797">
        <v>0</v>
      </c>
      <c r="E3797">
        <v>0</v>
      </c>
      <c r="F3797">
        <v>1</v>
      </c>
      <c r="G3797">
        <v>1.1361840599999999</v>
      </c>
      <c r="H3797">
        <v>-2.926289E-2</v>
      </c>
      <c r="I3797">
        <v>2.5070000000000001</v>
      </c>
      <c r="J3797">
        <v>0</v>
      </c>
      <c r="K3797">
        <v>0</v>
      </c>
      <c r="L3797">
        <v>1</v>
      </c>
      <c r="M3797">
        <v>6.6410599999999998E-3</v>
      </c>
      <c r="N3797">
        <v>9.0543999999999998E-4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-1.40097626</v>
      </c>
      <c r="AI3797">
        <v>-1.2005599899999999</v>
      </c>
      <c r="AJ3797">
        <v>-0.99550000000000005</v>
      </c>
      <c r="AK3797">
        <v>0</v>
      </c>
      <c r="AL3797">
        <v>2.9217754999999999</v>
      </c>
      <c r="AM3797">
        <v>0</v>
      </c>
      <c r="AN3797">
        <v>1.69201019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0.19951440000000001</v>
      </c>
      <c r="AV3797">
        <v>0</v>
      </c>
      <c r="AW3797" t="s">
        <v>113</v>
      </c>
      <c r="AX3797" t="s">
        <v>113</v>
      </c>
      <c r="AY3797">
        <v>0</v>
      </c>
      <c r="AZ3797">
        <v>-2.9217754999999999</v>
      </c>
      <c r="BA3797">
        <v>1.69201019</v>
      </c>
      <c r="BB3797">
        <v>-2.9217754999999999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8"/>
        <v>2.8364033261438003E-3</v>
      </c>
      <c r="BO3797">
        <f t="shared" si="239"/>
        <v>1.0375816347674087</v>
      </c>
      <c r="BP3797">
        <f t="shared" si="240"/>
        <v>0.60487553874523226</v>
      </c>
      <c r="BQ3797">
        <f t="shared" si="241"/>
        <v>0.58296669724770644</v>
      </c>
    </row>
    <row r="3798" spans="1:69" x14ac:dyDescent="0.25">
      <c r="A3798" t="s">
        <v>3908</v>
      </c>
      <c r="B3798" s="1">
        <v>44244.402199074073</v>
      </c>
      <c r="C3798">
        <v>3797.85</v>
      </c>
      <c r="D3798">
        <v>0</v>
      </c>
      <c r="E3798">
        <v>0</v>
      </c>
      <c r="F3798">
        <v>1</v>
      </c>
      <c r="G3798">
        <v>1.1363444700000001</v>
      </c>
      <c r="H3798">
        <v>-2.926289E-2</v>
      </c>
      <c r="I3798">
        <v>2.5070000000000001</v>
      </c>
      <c r="J3798">
        <v>0</v>
      </c>
      <c r="K3798">
        <v>0</v>
      </c>
      <c r="L3798">
        <v>1</v>
      </c>
      <c r="M3798">
        <v>6.56086E-3</v>
      </c>
      <c r="N3798">
        <v>9.0543999999999998E-4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-1.40113668</v>
      </c>
      <c r="AI3798">
        <v>-1.2005599899999999</v>
      </c>
      <c r="AJ3798">
        <v>-0.99550000000000005</v>
      </c>
      <c r="AK3798">
        <v>0</v>
      </c>
      <c r="AL3798">
        <v>2.92217766</v>
      </c>
      <c r="AM3798">
        <v>0</v>
      </c>
      <c r="AN3798">
        <v>1.6683493899999999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0.19967409</v>
      </c>
      <c r="AV3798">
        <v>0</v>
      </c>
      <c r="AW3798" t="s">
        <v>113</v>
      </c>
      <c r="AX3798" t="s">
        <v>113</v>
      </c>
      <c r="AY3798">
        <v>0</v>
      </c>
      <c r="AZ3798">
        <v>-2.92217766</v>
      </c>
      <c r="BA3798">
        <v>1.6683493899999999</v>
      </c>
      <c r="BB3798">
        <v>-2.92217766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8"/>
        <v>2.8363804395976004E-3</v>
      </c>
      <c r="BO3798">
        <f t="shared" si="239"/>
        <v>1.0375900069376891</v>
      </c>
      <c r="BP3798">
        <f t="shared" si="240"/>
        <v>0.59653852014296316</v>
      </c>
      <c r="BQ3798">
        <f t="shared" si="241"/>
        <v>0.57492700985389056</v>
      </c>
    </row>
    <row r="3799" spans="1:69" x14ac:dyDescent="0.25">
      <c r="A3799" t="s">
        <v>3909</v>
      </c>
      <c r="B3799" s="1">
        <v>44244.40221064815</v>
      </c>
      <c r="C3799">
        <v>3798.85</v>
      </c>
      <c r="D3799">
        <v>0</v>
      </c>
      <c r="E3799">
        <v>0</v>
      </c>
      <c r="F3799">
        <v>1</v>
      </c>
      <c r="G3799">
        <v>1.1365850900000001</v>
      </c>
      <c r="H3799">
        <v>-2.926289E-2</v>
      </c>
      <c r="I3799">
        <v>2.5070000000000001</v>
      </c>
      <c r="J3799">
        <v>0</v>
      </c>
      <c r="K3799">
        <v>0</v>
      </c>
      <c r="L3799">
        <v>1</v>
      </c>
      <c r="M3799">
        <v>6.6410599999999998E-3</v>
      </c>
      <c r="N3799">
        <v>9.0543999999999998E-4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-1.40121688</v>
      </c>
      <c r="AI3799">
        <v>-1.2005599899999999</v>
      </c>
      <c r="AJ3799">
        <v>-0.99550000000000005</v>
      </c>
      <c r="AK3799">
        <v>0</v>
      </c>
      <c r="AL3799">
        <v>2.9227808899999999</v>
      </c>
      <c r="AM3799">
        <v>0</v>
      </c>
      <c r="AN3799">
        <v>1.69201019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0.19975393999999999</v>
      </c>
      <c r="AV3799">
        <v>0</v>
      </c>
      <c r="AW3799" t="s">
        <v>113</v>
      </c>
      <c r="AX3799" t="s">
        <v>113</v>
      </c>
      <c r="AY3799">
        <v>0</v>
      </c>
      <c r="AZ3799">
        <v>-2.9227808899999999</v>
      </c>
      <c r="BA3799">
        <v>1.69201019</v>
      </c>
      <c r="BB3799">
        <v>-2.9227808899999999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8"/>
        <v>2.8363270375300004E-3</v>
      </c>
      <c r="BO3799">
        <f t="shared" si="239"/>
        <v>1.0376095425733751</v>
      </c>
      <c r="BP3799">
        <f t="shared" si="240"/>
        <v>0.58820769534844353</v>
      </c>
      <c r="BQ3799">
        <f t="shared" si="241"/>
        <v>0.56688732246007467</v>
      </c>
    </row>
    <row r="3800" spans="1:69" x14ac:dyDescent="0.25">
      <c r="A3800" t="s">
        <v>3910</v>
      </c>
      <c r="B3800" s="1">
        <v>44244.402222222219</v>
      </c>
      <c r="C3800">
        <v>3799.85</v>
      </c>
      <c r="D3800">
        <v>0</v>
      </c>
      <c r="E3800">
        <v>0</v>
      </c>
      <c r="F3800">
        <v>1</v>
      </c>
      <c r="G3800">
        <v>1.1371465300000001</v>
      </c>
      <c r="H3800">
        <v>-2.926289E-2</v>
      </c>
      <c r="I3800">
        <v>2.5070000000000001</v>
      </c>
      <c r="J3800">
        <v>0</v>
      </c>
      <c r="K3800">
        <v>0</v>
      </c>
      <c r="L3800">
        <v>1</v>
      </c>
      <c r="M3800">
        <v>6.7212699999999997E-3</v>
      </c>
      <c r="N3800">
        <v>9.0543999999999998E-4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-1.40121688</v>
      </c>
      <c r="AI3800">
        <v>-1.2005599899999999</v>
      </c>
      <c r="AJ3800">
        <v>-0.99550000000000005</v>
      </c>
      <c r="AK3800">
        <v>0</v>
      </c>
      <c r="AL3800">
        <v>2.9241884300000001</v>
      </c>
      <c r="AM3800">
        <v>0</v>
      </c>
      <c r="AN3800">
        <v>1.71567099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0.19975393999999999</v>
      </c>
      <c r="AV3800">
        <v>0</v>
      </c>
      <c r="AW3800" t="s">
        <v>113</v>
      </c>
      <c r="AX3800" t="s">
        <v>113</v>
      </c>
      <c r="AY3800">
        <v>0</v>
      </c>
      <c r="AZ3800">
        <v>-2.9241884300000001</v>
      </c>
      <c r="BA3800">
        <v>1.71567099</v>
      </c>
      <c r="BB3800">
        <v>-2.9241884300000001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8"/>
        <v>2.8363117795796003E-3</v>
      </c>
      <c r="BO3800">
        <f t="shared" si="239"/>
        <v>1.0376151243980001</v>
      </c>
      <c r="BP3800">
        <f t="shared" si="240"/>
        <v>0.59655296084931497</v>
      </c>
      <c r="BQ3800">
        <f t="shared" si="241"/>
        <v>0.57492700985389067</v>
      </c>
    </row>
    <row r="3801" spans="1:69" x14ac:dyDescent="0.25">
      <c r="A3801" t="s">
        <v>3911</v>
      </c>
      <c r="B3801" s="1">
        <v>44244.402233796296</v>
      </c>
      <c r="C3801">
        <v>3800.85</v>
      </c>
      <c r="D3801">
        <v>0</v>
      </c>
      <c r="E3801">
        <v>0</v>
      </c>
      <c r="F3801">
        <v>1</v>
      </c>
      <c r="G3801">
        <v>1.1373871499999999</v>
      </c>
      <c r="H3801">
        <v>-2.926289E-2</v>
      </c>
      <c r="I3801">
        <v>2.5070000000000001</v>
      </c>
      <c r="J3801">
        <v>0</v>
      </c>
      <c r="K3801">
        <v>0</v>
      </c>
      <c r="L3801">
        <v>1</v>
      </c>
      <c r="M3801">
        <v>6.7212699999999997E-3</v>
      </c>
      <c r="N3801">
        <v>9.0543999999999998E-4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-1.4014575</v>
      </c>
      <c r="AI3801">
        <v>-1.2005599899999999</v>
      </c>
      <c r="AJ3801">
        <v>-0.99550000000000005</v>
      </c>
      <c r="AK3801">
        <v>0</v>
      </c>
      <c r="AL3801">
        <v>2.9247916599999999</v>
      </c>
      <c r="AM3801">
        <v>0</v>
      </c>
      <c r="AN3801">
        <v>1.71567099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0.19999348</v>
      </c>
      <c r="AV3801">
        <v>0</v>
      </c>
      <c r="AW3801" t="s">
        <v>113</v>
      </c>
      <c r="AX3801" t="s">
        <v>113</v>
      </c>
      <c r="AY3801">
        <v>0</v>
      </c>
      <c r="AZ3801">
        <v>-2.9247916599999999</v>
      </c>
      <c r="BA3801">
        <v>1.71567099</v>
      </c>
      <c r="BB3801">
        <v>-2.9247916599999999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8"/>
        <v>2.8362888930334E-3</v>
      </c>
      <c r="BO3801">
        <f t="shared" si="239"/>
        <v>1.0376234971087424</v>
      </c>
      <c r="BP3801">
        <f t="shared" si="240"/>
        <v>0.60489994309609862</v>
      </c>
      <c r="BQ3801">
        <f t="shared" si="241"/>
        <v>0.58296669724770644</v>
      </c>
    </row>
    <row r="3802" spans="1:69" x14ac:dyDescent="0.25">
      <c r="A3802" t="s">
        <v>3912</v>
      </c>
      <c r="B3802" s="1">
        <v>44244.402245370373</v>
      </c>
      <c r="C3802">
        <v>3801.85</v>
      </c>
      <c r="D3802">
        <v>0</v>
      </c>
      <c r="E3802">
        <v>0</v>
      </c>
      <c r="F3802">
        <v>1</v>
      </c>
      <c r="G3802">
        <v>1.13786839</v>
      </c>
      <c r="H3802">
        <v>-2.926289E-2</v>
      </c>
      <c r="I3802">
        <v>2.5070000000000001</v>
      </c>
      <c r="J3802">
        <v>0</v>
      </c>
      <c r="K3802">
        <v>0</v>
      </c>
      <c r="L3802">
        <v>1</v>
      </c>
      <c r="M3802">
        <v>6.56086E-3</v>
      </c>
      <c r="N3802">
        <v>9.0543999999999998E-4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-1.4012970899999999</v>
      </c>
      <c r="AI3802">
        <v>-1.2005599899999999</v>
      </c>
      <c r="AJ3802">
        <v>-0.99550000000000005</v>
      </c>
      <c r="AK3802">
        <v>0</v>
      </c>
      <c r="AL3802">
        <v>2.92599812</v>
      </c>
      <c r="AM3802">
        <v>0</v>
      </c>
      <c r="AN3802">
        <v>1.6683493899999999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0.19983377999999999</v>
      </c>
      <c r="AV3802">
        <v>0</v>
      </c>
      <c r="AW3802" t="s">
        <v>113</v>
      </c>
      <c r="AX3802" t="s">
        <v>113</v>
      </c>
      <c r="AY3802">
        <v>0</v>
      </c>
      <c r="AZ3802">
        <v>-2.92599812</v>
      </c>
      <c r="BA3802">
        <v>1.6683493899999999</v>
      </c>
      <c r="BB3802">
        <v>-2.92599812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8"/>
        <v>2.8362354909658E-3</v>
      </c>
      <c r="BO3802">
        <f t="shared" si="239"/>
        <v>1.0376430340055594</v>
      </c>
      <c r="BP3802">
        <f t="shared" si="240"/>
        <v>0.60491133245631046</v>
      </c>
      <c r="BQ3802">
        <f t="shared" si="241"/>
        <v>0.58296669724770644</v>
      </c>
    </row>
    <row r="3803" spans="1:69" x14ac:dyDescent="0.25">
      <c r="A3803" t="s">
        <v>3913</v>
      </c>
      <c r="B3803" s="1">
        <v>44244.402256944442</v>
      </c>
      <c r="C3803">
        <v>3802.85</v>
      </c>
      <c r="D3803">
        <v>0</v>
      </c>
      <c r="E3803">
        <v>0</v>
      </c>
      <c r="F3803">
        <v>1</v>
      </c>
      <c r="G3803">
        <v>1.1382694200000001</v>
      </c>
      <c r="H3803">
        <v>-2.926289E-2</v>
      </c>
      <c r="I3803">
        <v>2.5070000000000001</v>
      </c>
      <c r="J3803">
        <v>0</v>
      </c>
      <c r="K3803">
        <v>0</v>
      </c>
      <c r="L3803">
        <v>1</v>
      </c>
      <c r="M3803">
        <v>6.56086E-3</v>
      </c>
      <c r="N3803">
        <v>9.0543999999999998E-4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-1.4014575</v>
      </c>
      <c r="AI3803">
        <v>-1.2005599899999999</v>
      </c>
      <c r="AJ3803">
        <v>-0.99550000000000005</v>
      </c>
      <c r="AK3803">
        <v>0</v>
      </c>
      <c r="AL3803">
        <v>2.9270035000000001</v>
      </c>
      <c r="AM3803">
        <v>0</v>
      </c>
      <c r="AN3803">
        <v>1.6683493899999999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0.19999348</v>
      </c>
      <c r="AV3803">
        <v>0</v>
      </c>
      <c r="AW3803" t="s">
        <v>113</v>
      </c>
      <c r="AX3803" t="s">
        <v>113</v>
      </c>
      <c r="AY3803">
        <v>0</v>
      </c>
      <c r="AZ3803">
        <v>-2.9270035000000001</v>
      </c>
      <c r="BA3803">
        <v>1.6683493899999999</v>
      </c>
      <c r="BB3803">
        <v>-2.9270035000000001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8"/>
        <v>2.8362126044196002E-3</v>
      </c>
      <c r="BO3803">
        <f t="shared" si="239"/>
        <v>1.0376514071667251</v>
      </c>
      <c r="BP3803">
        <f t="shared" si="240"/>
        <v>0.58823142785567351</v>
      </c>
      <c r="BQ3803">
        <f t="shared" si="241"/>
        <v>0.56688732246007467</v>
      </c>
    </row>
    <row r="3804" spans="1:69" x14ac:dyDescent="0.25">
      <c r="A3804" t="s">
        <v>3914</v>
      </c>
      <c r="B3804" s="1">
        <v>44244.402268518519</v>
      </c>
      <c r="C3804">
        <v>3803.85</v>
      </c>
      <c r="D3804">
        <v>0</v>
      </c>
      <c r="E3804">
        <v>0</v>
      </c>
      <c r="F3804">
        <v>1</v>
      </c>
      <c r="G3804">
        <v>1.1385100399999999</v>
      </c>
      <c r="H3804">
        <v>-2.926289E-2</v>
      </c>
      <c r="I3804">
        <v>2.5070000000000001</v>
      </c>
      <c r="J3804">
        <v>0</v>
      </c>
      <c r="K3804">
        <v>0</v>
      </c>
      <c r="L3804">
        <v>1</v>
      </c>
      <c r="M3804">
        <v>6.6410599999999998E-3</v>
      </c>
      <c r="N3804">
        <v>9.0543999999999998E-4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-1.4013772900000001</v>
      </c>
      <c r="AI3804">
        <v>-1.2005599899999999</v>
      </c>
      <c r="AJ3804">
        <v>-0.99550000000000005</v>
      </c>
      <c r="AK3804">
        <v>0</v>
      </c>
      <c r="AL3804">
        <v>2.9276067299999999</v>
      </c>
      <c r="AM3804">
        <v>0</v>
      </c>
      <c r="AN3804">
        <v>1.69201019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0.19991363000000001</v>
      </c>
      <c r="AV3804">
        <v>0</v>
      </c>
      <c r="AW3804" t="s">
        <v>113</v>
      </c>
      <c r="AX3804" t="s">
        <v>113</v>
      </c>
      <c r="AY3804">
        <v>0</v>
      </c>
      <c r="AZ3804">
        <v>-2.9276067299999999</v>
      </c>
      <c r="BA3804">
        <v>1.69201019</v>
      </c>
      <c r="BB3804">
        <v>-2.9276067299999999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8"/>
        <v>2.8361668313272E-3</v>
      </c>
      <c r="BO3804">
        <f t="shared" si="239"/>
        <v>1.0376681538944614</v>
      </c>
      <c r="BP3804">
        <f t="shared" si="240"/>
        <v>0.58824092136331996</v>
      </c>
      <c r="BQ3804">
        <f t="shared" si="241"/>
        <v>0.56688732246007467</v>
      </c>
    </row>
    <row r="3805" spans="1:69" x14ac:dyDescent="0.25">
      <c r="A3805" t="s">
        <v>3915</v>
      </c>
      <c r="B3805" s="1">
        <v>44244.402280092596</v>
      </c>
      <c r="C3805">
        <v>3804.85</v>
      </c>
      <c r="D3805">
        <v>0</v>
      </c>
      <c r="E3805">
        <v>0</v>
      </c>
      <c r="F3805">
        <v>1</v>
      </c>
      <c r="G3805">
        <v>1.13891107</v>
      </c>
      <c r="H3805">
        <v>-2.926289E-2</v>
      </c>
      <c r="I3805">
        <v>2.5070000000000001</v>
      </c>
      <c r="J3805">
        <v>0</v>
      </c>
      <c r="K3805">
        <v>0</v>
      </c>
      <c r="L3805">
        <v>1</v>
      </c>
      <c r="M3805">
        <v>6.6410599999999998E-3</v>
      </c>
      <c r="N3805">
        <v>9.0543999999999998E-4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-1.4015377099999999</v>
      </c>
      <c r="AI3805">
        <v>-1.2005599899999999</v>
      </c>
      <c r="AJ3805">
        <v>-0.99550000000000005</v>
      </c>
      <c r="AK3805">
        <v>0</v>
      </c>
      <c r="AL3805">
        <v>2.9286121199999999</v>
      </c>
      <c r="AM3805">
        <v>0</v>
      </c>
      <c r="AN3805">
        <v>1.69201019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0.20007332</v>
      </c>
      <c r="AV3805">
        <v>0</v>
      </c>
      <c r="AW3805" t="s">
        <v>113</v>
      </c>
      <c r="AX3805" t="s">
        <v>113</v>
      </c>
      <c r="AY3805">
        <v>0</v>
      </c>
      <c r="AZ3805">
        <v>-2.9286121199999999</v>
      </c>
      <c r="BA3805">
        <v>1.69201019</v>
      </c>
      <c r="BB3805">
        <v>-2.9286121199999999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8"/>
        <v>2.8361286872100001E-3</v>
      </c>
      <c r="BO3805">
        <f t="shared" si="239"/>
        <v>1.0376821098675648</v>
      </c>
      <c r="BP3805">
        <f t="shared" si="240"/>
        <v>0.59659147260503542</v>
      </c>
      <c r="BQ3805">
        <f t="shared" si="241"/>
        <v>0.57492700985389056</v>
      </c>
    </row>
    <row r="3806" spans="1:69" x14ac:dyDescent="0.25">
      <c r="A3806" t="s">
        <v>3916</v>
      </c>
      <c r="B3806" s="1">
        <v>44244.402291666665</v>
      </c>
      <c r="C3806">
        <v>3805.85</v>
      </c>
      <c r="D3806">
        <v>0</v>
      </c>
      <c r="E3806">
        <v>0</v>
      </c>
      <c r="F3806">
        <v>1</v>
      </c>
      <c r="G3806">
        <v>1.1393923100000001</v>
      </c>
      <c r="H3806">
        <v>-2.926289E-2</v>
      </c>
      <c r="I3806">
        <v>2.5070000000000001</v>
      </c>
      <c r="J3806">
        <v>0</v>
      </c>
      <c r="K3806">
        <v>0</v>
      </c>
      <c r="L3806">
        <v>1</v>
      </c>
      <c r="M3806">
        <v>6.6410599999999998E-3</v>
      </c>
      <c r="N3806">
        <v>9.0543999999999998E-4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-1.40169812</v>
      </c>
      <c r="AI3806">
        <v>-1.2005599899999999</v>
      </c>
      <c r="AJ3806">
        <v>-0.99550000000000005</v>
      </c>
      <c r="AK3806">
        <v>0</v>
      </c>
      <c r="AL3806">
        <v>2.9298185800000001</v>
      </c>
      <c r="AM3806">
        <v>0</v>
      </c>
      <c r="AN3806">
        <v>1.69201019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0.20023300999999999</v>
      </c>
      <c r="AV3806">
        <v>0</v>
      </c>
      <c r="AW3806" t="s">
        <v>113</v>
      </c>
      <c r="AX3806" t="s">
        <v>113</v>
      </c>
      <c r="AY3806">
        <v>0</v>
      </c>
      <c r="AZ3806">
        <v>-2.9298185800000001</v>
      </c>
      <c r="BA3806">
        <v>1.69201019</v>
      </c>
      <c r="BB3806">
        <v>-2.9298185800000001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8"/>
        <v>2.8361058006638002E-3</v>
      </c>
      <c r="BO3806">
        <f t="shared" si="239"/>
        <v>1.0376904836593828</v>
      </c>
      <c r="BP3806">
        <f t="shared" si="240"/>
        <v>0.59659628692412647</v>
      </c>
      <c r="BQ3806">
        <f t="shared" si="241"/>
        <v>0.57492700985389056</v>
      </c>
    </row>
    <row r="3807" spans="1:69" x14ac:dyDescent="0.25">
      <c r="A3807" t="s">
        <v>3917</v>
      </c>
      <c r="B3807" s="1">
        <v>44244.402303240742</v>
      </c>
      <c r="C3807">
        <v>3806.85</v>
      </c>
      <c r="D3807">
        <v>0</v>
      </c>
      <c r="E3807">
        <v>0</v>
      </c>
      <c r="F3807">
        <v>1</v>
      </c>
      <c r="G3807">
        <v>1.13955272</v>
      </c>
      <c r="H3807">
        <v>-2.926289E-2</v>
      </c>
      <c r="I3807">
        <v>2.5070000000000001</v>
      </c>
      <c r="J3807">
        <v>0</v>
      </c>
      <c r="K3807">
        <v>0</v>
      </c>
      <c r="L3807">
        <v>1</v>
      </c>
      <c r="M3807">
        <v>6.6410599999999998E-3</v>
      </c>
      <c r="N3807">
        <v>9.0543999999999998E-4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-1.40169812</v>
      </c>
      <c r="AI3807">
        <v>-1.2005599899999999</v>
      </c>
      <c r="AJ3807">
        <v>-0.99550000000000005</v>
      </c>
      <c r="AK3807">
        <v>0</v>
      </c>
      <c r="AL3807">
        <v>2.9302207299999998</v>
      </c>
      <c r="AM3807">
        <v>0</v>
      </c>
      <c r="AN3807">
        <v>1.69201019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0.20023300999999999</v>
      </c>
      <c r="AV3807">
        <v>0</v>
      </c>
      <c r="AW3807" t="s">
        <v>113</v>
      </c>
      <c r="AX3807" t="s">
        <v>113</v>
      </c>
      <c r="AY3807">
        <v>0</v>
      </c>
      <c r="AZ3807">
        <v>-2.9302207299999998</v>
      </c>
      <c r="BA3807">
        <v>1.69201019</v>
      </c>
      <c r="BB3807">
        <v>-2.9302207299999998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8"/>
        <v>2.8360676561672003E-3</v>
      </c>
      <c r="BO3807">
        <f t="shared" si="239"/>
        <v>1.0377044403719597</v>
      </c>
      <c r="BP3807">
        <f t="shared" si="240"/>
        <v>0.59660431101515565</v>
      </c>
      <c r="BQ3807">
        <f t="shared" si="241"/>
        <v>0.57492700985389056</v>
      </c>
    </row>
    <row r="3808" spans="1:69" x14ac:dyDescent="0.25">
      <c r="A3808" t="s">
        <v>3918</v>
      </c>
      <c r="B3808" s="1">
        <v>44244.402314814812</v>
      </c>
      <c r="C3808">
        <v>3807.85</v>
      </c>
      <c r="D3808">
        <v>0</v>
      </c>
      <c r="E3808">
        <v>0</v>
      </c>
      <c r="F3808">
        <v>1</v>
      </c>
      <c r="G3808">
        <v>1.13987354</v>
      </c>
      <c r="H3808">
        <v>-2.926289E-2</v>
      </c>
      <c r="I3808">
        <v>2.5070000000000001</v>
      </c>
      <c r="J3808">
        <v>0</v>
      </c>
      <c r="K3808">
        <v>0</v>
      </c>
      <c r="L3808">
        <v>1</v>
      </c>
      <c r="M3808">
        <v>6.7212699999999997E-3</v>
      </c>
      <c r="N3808">
        <v>9.0543999999999998E-4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-1.4015377099999999</v>
      </c>
      <c r="AI3808">
        <v>-1.2005599899999999</v>
      </c>
      <c r="AJ3808">
        <v>-0.99550000000000005</v>
      </c>
      <c r="AK3808">
        <v>0</v>
      </c>
      <c r="AL3808">
        <v>2.9310250400000002</v>
      </c>
      <c r="AM3808">
        <v>0</v>
      </c>
      <c r="AN3808">
        <v>1.71567099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0.20007332</v>
      </c>
      <c r="AV3808">
        <v>0</v>
      </c>
      <c r="AW3808" t="s">
        <v>113</v>
      </c>
      <c r="AX3808" t="s">
        <v>113</v>
      </c>
      <c r="AY3808">
        <v>0</v>
      </c>
      <c r="AZ3808">
        <v>-2.9310250400000002</v>
      </c>
      <c r="BA3808">
        <v>1.71567099</v>
      </c>
      <c r="BB3808">
        <v>-2.9310250400000002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8"/>
        <v>2.8360218830748001E-3</v>
      </c>
      <c r="BO3808">
        <f t="shared" si="239"/>
        <v>1.0377211888115667</v>
      </c>
      <c r="BP3808">
        <f t="shared" si="240"/>
        <v>0.59661394014545865</v>
      </c>
      <c r="BQ3808">
        <f t="shared" si="241"/>
        <v>0.57492700985389056</v>
      </c>
    </row>
    <row r="3809" spans="1:69" x14ac:dyDescent="0.25">
      <c r="A3809" t="s">
        <v>3919</v>
      </c>
      <c r="B3809" s="1">
        <v>44244.402326388888</v>
      </c>
      <c r="C3809">
        <v>3808.85</v>
      </c>
      <c r="D3809">
        <v>0</v>
      </c>
      <c r="E3809">
        <v>0</v>
      </c>
      <c r="F3809">
        <v>1</v>
      </c>
      <c r="G3809">
        <v>1.14035478</v>
      </c>
      <c r="H3809">
        <v>-2.926289E-2</v>
      </c>
      <c r="I3809">
        <v>2.5070000000000001</v>
      </c>
      <c r="J3809">
        <v>0</v>
      </c>
      <c r="K3809">
        <v>0</v>
      </c>
      <c r="L3809">
        <v>1</v>
      </c>
      <c r="M3809">
        <v>6.6410599999999998E-3</v>
      </c>
      <c r="N3809">
        <v>9.0543999999999998E-4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-1.40177833</v>
      </c>
      <c r="AI3809">
        <v>-1.2005599899999999</v>
      </c>
      <c r="AJ3809">
        <v>-0.99550000000000005</v>
      </c>
      <c r="AK3809">
        <v>0</v>
      </c>
      <c r="AL3809">
        <v>2.9322314999999999</v>
      </c>
      <c r="AM3809">
        <v>0</v>
      </c>
      <c r="AN3809">
        <v>1.69201019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0.20031286000000001</v>
      </c>
      <c r="AV3809">
        <v>0</v>
      </c>
      <c r="AW3809" t="s">
        <v>113</v>
      </c>
      <c r="AX3809" t="s">
        <v>113</v>
      </c>
      <c r="AY3809">
        <v>0</v>
      </c>
      <c r="AZ3809">
        <v>-2.9322314999999999</v>
      </c>
      <c r="BA3809">
        <v>1.69201019</v>
      </c>
      <c r="BB3809">
        <v>-2.9322314999999999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8"/>
        <v>2.8360066255038001E-3</v>
      </c>
      <c r="BO3809">
        <f t="shared" si="239"/>
        <v>1.0377267716986356</v>
      </c>
      <c r="BP3809">
        <f t="shared" si="240"/>
        <v>0.60496014874267834</v>
      </c>
      <c r="BQ3809">
        <f t="shared" si="241"/>
        <v>0.58296669724770656</v>
      </c>
    </row>
    <row r="3810" spans="1:69" x14ac:dyDescent="0.25">
      <c r="A3810" t="s">
        <v>3920</v>
      </c>
      <c r="B3810" s="1">
        <v>44244.402337962965</v>
      </c>
      <c r="C3810">
        <v>3809.85</v>
      </c>
      <c r="D3810">
        <v>0</v>
      </c>
      <c r="E3810">
        <v>0</v>
      </c>
      <c r="F3810">
        <v>1</v>
      </c>
      <c r="G3810">
        <v>1.14067561</v>
      </c>
      <c r="H3810">
        <v>-2.926289E-2</v>
      </c>
      <c r="I3810">
        <v>2.5070000000000001</v>
      </c>
      <c r="J3810">
        <v>0</v>
      </c>
      <c r="K3810">
        <v>0</v>
      </c>
      <c r="L3810">
        <v>1</v>
      </c>
      <c r="M3810">
        <v>6.7212699999999997E-3</v>
      </c>
      <c r="N3810">
        <v>9.0543999999999998E-4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-1.4018585299999999</v>
      </c>
      <c r="AI3810">
        <v>-1.2005599899999999</v>
      </c>
      <c r="AJ3810">
        <v>-0.99550000000000005</v>
      </c>
      <c r="AK3810">
        <v>0</v>
      </c>
      <c r="AL3810">
        <v>2.9330358099999998</v>
      </c>
      <c r="AM3810">
        <v>0</v>
      </c>
      <c r="AN3810">
        <v>1.71567099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0.20039270000000001</v>
      </c>
      <c r="AV3810">
        <v>0</v>
      </c>
      <c r="AW3810" t="s">
        <v>113</v>
      </c>
      <c r="AX3810" t="s">
        <v>113</v>
      </c>
      <c r="AY3810">
        <v>0</v>
      </c>
      <c r="AZ3810">
        <v>-2.9330358099999998</v>
      </c>
      <c r="BA3810">
        <v>1.71567099</v>
      </c>
      <c r="BB3810">
        <v>-2.9330358099999998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8"/>
        <v>2.8359761099824004E-3</v>
      </c>
      <c r="BO3810">
        <f t="shared" si="239"/>
        <v>1.0377379377918186</v>
      </c>
      <c r="BP3810">
        <f t="shared" si="240"/>
        <v>0.59662356958659291</v>
      </c>
      <c r="BQ3810">
        <f t="shared" si="241"/>
        <v>0.57492700985389056</v>
      </c>
    </row>
    <row r="3811" spans="1:69" x14ac:dyDescent="0.25">
      <c r="A3811" t="s">
        <v>3921</v>
      </c>
      <c r="B3811" s="1">
        <v>44244.402349537035</v>
      </c>
      <c r="C3811">
        <v>3810.85</v>
      </c>
      <c r="D3811">
        <v>0</v>
      </c>
      <c r="E3811">
        <v>0</v>
      </c>
      <c r="F3811">
        <v>1</v>
      </c>
      <c r="G3811">
        <v>1.1411568400000001</v>
      </c>
      <c r="H3811">
        <v>-2.926289E-2</v>
      </c>
      <c r="I3811">
        <v>2.5070000000000001</v>
      </c>
      <c r="J3811">
        <v>0</v>
      </c>
      <c r="K3811">
        <v>0</v>
      </c>
      <c r="L3811">
        <v>1</v>
      </c>
      <c r="M3811">
        <v>6.6410599999999998E-3</v>
      </c>
      <c r="N3811">
        <v>9.0543999999999998E-4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-1.4018585299999999</v>
      </c>
      <c r="AI3811">
        <v>-1.2005599899999999</v>
      </c>
      <c r="AJ3811">
        <v>-0.99550000000000005</v>
      </c>
      <c r="AK3811">
        <v>0</v>
      </c>
      <c r="AL3811">
        <v>2.9342422699999999</v>
      </c>
      <c r="AM3811">
        <v>0</v>
      </c>
      <c r="AN3811">
        <v>1.69201019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0.20039270000000001</v>
      </c>
      <c r="AV3811">
        <v>0</v>
      </c>
      <c r="AW3811" t="s">
        <v>113</v>
      </c>
      <c r="AX3811" t="s">
        <v>113</v>
      </c>
      <c r="AY3811">
        <v>0</v>
      </c>
      <c r="AZ3811">
        <v>-2.9342422699999999</v>
      </c>
      <c r="BA3811">
        <v>1.69201019</v>
      </c>
      <c r="BB3811">
        <v>-2.9342422699999999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8"/>
        <v>2.8359303368900002E-3</v>
      </c>
      <c r="BO3811">
        <f t="shared" si="239"/>
        <v>1.0377546873127415</v>
      </c>
      <c r="BP3811">
        <f t="shared" si="240"/>
        <v>0.60497642261603535</v>
      </c>
      <c r="BQ3811">
        <f t="shared" si="241"/>
        <v>0.58296669724770656</v>
      </c>
    </row>
    <row r="3812" spans="1:69" x14ac:dyDescent="0.25">
      <c r="A3812" t="s">
        <v>3922</v>
      </c>
      <c r="B3812" s="1">
        <v>44244.402361111112</v>
      </c>
      <c r="C3812">
        <v>3811.85</v>
      </c>
      <c r="D3812">
        <v>0</v>
      </c>
      <c r="E3812">
        <v>0</v>
      </c>
      <c r="F3812">
        <v>1</v>
      </c>
      <c r="G3812">
        <v>1.1413974600000001</v>
      </c>
      <c r="H3812">
        <v>-2.926289E-2</v>
      </c>
      <c r="I3812">
        <v>2.5070000000000001</v>
      </c>
      <c r="J3812">
        <v>0</v>
      </c>
      <c r="K3812">
        <v>0</v>
      </c>
      <c r="L3812">
        <v>1</v>
      </c>
      <c r="M3812">
        <v>6.56086E-3</v>
      </c>
      <c r="N3812">
        <v>9.0543999999999998E-4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-1.40201894</v>
      </c>
      <c r="AI3812">
        <v>-1.2005599899999999</v>
      </c>
      <c r="AJ3812">
        <v>-0.99550000000000005</v>
      </c>
      <c r="AK3812">
        <v>0</v>
      </c>
      <c r="AL3812">
        <v>2.9348455000000002</v>
      </c>
      <c r="AM3812">
        <v>0</v>
      </c>
      <c r="AN3812">
        <v>1.6683493899999999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0.20055239</v>
      </c>
      <c r="AV3812">
        <v>0</v>
      </c>
      <c r="AW3812" t="s">
        <v>113</v>
      </c>
      <c r="AX3812" t="s">
        <v>113</v>
      </c>
      <c r="AY3812">
        <v>0</v>
      </c>
      <c r="AZ3812">
        <v>-2.9348455000000002</v>
      </c>
      <c r="BA3812">
        <v>1.6683493899999999</v>
      </c>
      <c r="BB3812">
        <v>-2.9348455000000002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8"/>
        <v>2.8358998213686001E-3</v>
      </c>
      <c r="BO3812">
        <f t="shared" si="239"/>
        <v>1.0377658540066883</v>
      </c>
      <c r="BP3812">
        <f t="shared" si="240"/>
        <v>0.5966396193725344</v>
      </c>
      <c r="BQ3812">
        <f t="shared" si="241"/>
        <v>0.57492700985389056</v>
      </c>
    </row>
    <row r="3813" spans="1:69" x14ac:dyDescent="0.25">
      <c r="A3813" t="s">
        <v>3923</v>
      </c>
      <c r="B3813" s="1">
        <v>44244.402372685188</v>
      </c>
      <c r="C3813">
        <v>3812.85</v>
      </c>
      <c r="D3813">
        <v>0</v>
      </c>
      <c r="E3813">
        <v>0</v>
      </c>
      <c r="F3813">
        <v>1</v>
      </c>
      <c r="G3813">
        <v>1.14179849</v>
      </c>
      <c r="H3813">
        <v>-2.926289E-2</v>
      </c>
      <c r="I3813">
        <v>2.5070000000000001</v>
      </c>
      <c r="J3813">
        <v>0</v>
      </c>
      <c r="K3813">
        <v>0</v>
      </c>
      <c r="L3813">
        <v>1</v>
      </c>
      <c r="M3813">
        <v>6.4806500000000001E-3</v>
      </c>
      <c r="N3813">
        <v>9.0543999999999998E-4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-1.4019387400000001</v>
      </c>
      <c r="AI3813">
        <v>-1.2005599899999999</v>
      </c>
      <c r="AJ3813">
        <v>-0.99550000000000005</v>
      </c>
      <c r="AK3813">
        <v>0</v>
      </c>
      <c r="AL3813">
        <v>2.9358508900000002</v>
      </c>
      <c r="AM3813">
        <v>0</v>
      </c>
      <c r="AN3813">
        <v>1.6446885899999999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0.20047255</v>
      </c>
      <c r="AV3813">
        <v>0</v>
      </c>
      <c r="AW3813" t="s">
        <v>113</v>
      </c>
      <c r="AX3813" t="s">
        <v>113</v>
      </c>
      <c r="AY3813">
        <v>0</v>
      </c>
      <c r="AZ3813">
        <v>-2.9358508900000002</v>
      </c>
      <c r="BA3813">
        <v>1.6446885899999999</v>
      </c>
      <c r="BB3813">
        <v>-2.9358508900000002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8"/>
        <v>2.8358540482761999E-3</v>
      </c>
      <c r="BO3813">
        <f t="shared" si="239"/>
        <v>1.0377826044287892</v>
      </c>
      <c r="BP3813">
        <f t="shared" si="240"/>
        <v>0.58830580192027915</v>
      </c>
      <c r="BQ3813">
        <f t="shared" si="241"/>
        <v>0.56688732246007467</v>
      </c>
    </row>
    <row r="3814" spans="1:69" x14ac:dyDescent="0.25">
      <c r="A3814" t="s">
        <v>3924</v>
      </c>
      <c r="B3814" s="1">
        <v>44244.402384259258</v>
      </c>
      <c r="C3814">
        <v>3813.85</v>
      </c>
      <c r="D3814">
        <v>0</v>
      </c>
      <c r="E3814">
        <v>0</v>
      </c>
      <c r="F3814">
        <v>1</v>
      </c>
      <c r="G3814">
        <v>1.1421193199999999</v>
      </c>
      <c r="H3814">
        <v>-2.926289E-2</v>
      </c>
      <c r="I3814">
        <v>2.5070000000000001</v>
      </c>
      <c r="J3814">
        <v>0</v>
      </c>
      <c r="K3814">
        <v>0</v>
      </c>
      <c r="L3814">
        <v>1</v>
      </c>
      <c r="M3814">
        <v>6.7212699999999997E-3</v>
      </c>
      <c r="N3814">
        <v>9.0543999999999998E-4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-1.4021793600000001</v>
      </c>
      <c r="AI3814">
        <v>-1.2005599899999999</v>
      </c>
      <c r="AJ3814">
        <v>-0.99550000000000005</v>
      </c>
      <c r="AK3814">
        <v>0</v>
      </c>
      <c r="AL3814">
        <v>2.9366551900000002</v>
      </c>
      <c r="AM3814">
        <v>0</v>
      </c>
      <c r="AN3814">
        <v>1.71567099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0.20071207999999999</v>
      </c>
      <c r="AV3814">
        <v>0</v>
      </c>
      <c r="AW3814" t="s">
        <v>113</v>
      </c>
      <c r="AX3814" t="s">
        <v>113</v>
      </c>
      <c r="AY3814">
        <v>0</v>
      </c>
      <c r="AZ3814">
        <v>-2.9366551900000002</v>
      </c>
      <c r="BA3814">
        <v>1.71567099</v>
      </c>
      <c r="BB3814">
        <v>-2.9366551900000002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8"/>
        <v>2.8358311617300001E-3</v>
      </c>
      <c r="BO3814">
        <f t="shared" si="239"/>
        <v>1.0377909798426157</v>
      </c>
      <c r="BP3814">
        <f t="shared" si="240"/>
        <v>0.57996703477814138</v>
      </c>
      <c r="BQ3814">
        <f t="shared" si="241"/>
        <v>0.5588476350662589</v>
      </c>
    </row>
    <row r="3815" spans="1:69" x14ac:dyDescent="0.25">
      <c r="A3815" t="s">
        <v>3925</v>
      </c>
      <c r="B3815" s="1">
        <v>44244.402395833335</v>
      </c>
      <c r="C3815">
        <v>3814.85</v>
      </c>
      <c r="D3815">
        <v>0</v>
      </c>
      <c r="E3815">
        <v>0</v>
      </c>
      <c r="F3815">
        <v>1</v>
      </c>
      <c r="G3815">
        <v>1.14260055</v>
      </c>
      <c r="H3815">
        <v>-2.926289E-2</v>
      </c>
      <c r="I3815">
        <v>2.5070000000000001</v>
      </c>
      <c r="J3815">
        <v>0</v>
      </c>
      <c r="K3815">
        <v>0</v>
      </c>
      <c r="L3815">
        <v>1</v>
      </c>
      <c r="M3815">
        <v>6.6410599999999998E-3</v>
      </c>
      <c r="N3815">
        <v>9.0543999999999998E-4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-1.4022595600000001</v>
      </c>
      <c r="AI3815">
        <v>-1.2005599899999999</v>
      </c>
      <c r="AJ3815">
        <v>-0.99550000000000005</v>
      </c>
      <c r="AK3815">
        <v>0</v>
      </c>
      <c r="AL3815">
        <v>2.9378616499999999</v>
      </c>
      <c r="AM3815">
        <v>0</v>
      </c>
      <c r="AN3815">
        <v>1.69201019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0.20079193000000001</v>
      </c>
      <c r="AV3815">
        <v>0</v>
      </c>
      <c r="AW3815" t="s">
        <v>113</v>
      </c>
      <c r="AX3815" t="s">
        <v>113</v>
      </c>
      <c r="AY3815">
        <v>0</v>
      </c>
      <c r="AZ3815">
        <v>-2.9378616499999999</v>
      </c>
      <c r="BA3815">
        <v>1.69201019</v>
      </c>
      <c r="BB3815">
        <v>-2.9378616499999999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8"/>
        <v>2.8357930172334006E-3</v>
      </c>
      <c r="BO3815">
        <f t="shared" si="239"/>
        <v>1.0378049392586455</v>
      </c>
      <c r="BP3815">
        <f t="shared" si="240"/>
        <v>0.6050057178269691</v>
      </c>
      <c r="BQ3815">
        <f t="shared" si="241"/>
        <v>0.58296669724770644</v>
      </c>
    </row>
    <row r="3816" spans="1:69" x14ac:dyDescent="0.25">
      <c r="A3816" t="s">
        <v>3926</v>
      </c>
      <c r="B3816" s="1">
        <v>44244.402407407404</v>
      </c>
      <c r="C3816">
        <v>3815.85</v>
      </c>
      <c r="D3816">
        <v>0</v>
      </c>
      <c r="E3816">
        <v>0</v>
      </c>
      <c r="F3816">
        <v>1</v>
      </c>
      <c r="G3816">
        <v>1.14292138</v>
      </c>
      <c r="H3816">
        <v>-2.926289E-2</v>
      </c>
      <c r="I3816">
        <v>2.5070000000000001</v>
      </c>
      <c r="J3816">
        <v>0</v>
      </c>
      <c r="K3816">
        <v>0</v>
      </c>
      <c r="L3816">
        <v>1</v>
      </c>
      <c r="M3816">
        <v>6.56086E-3</v>
      </c>
      <c r="N3816">
        <v>9.0543999999999998E-4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-1.40233977</v>
      </c>
      <c r="AI3816">
        <v>-1.2005599899999999</v>
      </c>
      <c r="AJ3816">
        <v>-0.99550000000000005</v>
      </c>
      <c r="AK3816">
        <v>0</v>
      </c>
      <c r="AL3816">
        <v>2.9386659599999998</v>
      </c>
      <c r="AM3816">
        <v>0</v>
      </c>
      <c r="AN3816">
        <v>1.6683493899999999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0.20087177000000001</v>
      </c>
      <c r="AV3816">
        <v>0</v>
      </c>
      <c r="AW3816" t="s">
        <v>113</v>
      </c>
      <c r="AX3816" t="s">
        <v>113</v>
      </c>
      <c r="AY3816">
        <v>0</v>
      </c>
      <c r="AZ3816">
        <v>-2.9386659599999998</v>
      </c>
      <c r="BA3816">
        <v>1.6683493899999999</v>
      </c>
      <c r="BB3816">
        <v>-2.9386659599999998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8"/>
        <v>2.8357625020914001E-3</v>
      </c>
      <c r="BO3816">
        <f t="shared" si="239"/>
        <v>1.0378161068952394</v>
      </c>
      <c r="BP3816">
        <f t="shared" si="240"/>
        <v>0.59666851111548569</v>
      </c>
      <c r="BQ3816">
        <f t="shared" si="241"/>
        <v>0.57492700985389056</v>
      </c>
    </row>
    <row r="3817" spans="1:69" x14ac:dyDescent="0.25">
      <c r="A3817" t="s">
        <v>3927</v>
      </c>
      <c r="B3817" s="1">
        <v>44244.402418981481</v>
      </c>
      <c r="C3817">
        <v>3816.85</v>
      </c>
      <c r="D3817">
        <v>0</v>
      </c>
      <c r="E3817">
        <v>0</v>
      </c>
      <c r="F3817">
        <v>1</v>
      </c>
      <c r="G3817">
        <v>1.143162</v>
      </c>
      <c r="H3817">
        <v>-2.926289E-2</v>
      </c>
      <c r="I3817">
        <v>2.5070000000000001</v>
      </c>
      <c r="J3817">
        <v>0</v>
      </c>
      <c r="K3817">
        <v>0</v>
      </c>
      <c r="L3817">
        <v>1</v>
      </c>
      <c r="M3817">
        <v>6.56086E-3</v>
      </c>
      <c r="N3817">
        <v>9.0543999999999998E-4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-1.40241997</v>
      </c>
      <c r="AI3817">
        <v>-1.2005599899999999</v>
      </c>
      <c r="AJ3817">
        <v>-0.99550000000000005</v>
      </c>
      <c r="AK3817">
        <v>0</v>
      </c>
      <c r="AL3817">
        <v>2.9392691900000001</v>
      </c>
      <c r="AM3817">
        <v>0</v>
      </c>
      <c r="AN3817">
        <v>1.6683493899999999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0.20095162</v>
      </c>
      <c r="AV3817">
        <v>0</v>
      </c>
      <c r="AW3817" t="s">
        <v>113</v>
      </c>
      <c r="AX3817" t="s">
        <v>113</v>
      </c>
      <c r="AY3817">
        <v>0</v>
      </c>
      <c r="AZ3817">
        <v>-2.9392691900000001</v>
      </c>
      <c r="BA3817">
        <v>1.6683493899999999</v>
      </c>
      <c r="BB3817">
        <v>-2.9392691900000001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8"/>
        <v>2.8357167289990003E-3</v>
      </c>
      <c r="BO3817">
        <f t="shared" si="239"/>
        <v>1.0378328589396411</v>
      </c>
      <c r="BP3817">
        <f t="shared" si="240"/>
        <v>0.58833429056537756</v>
      </c>
      <c r="BQ3817">
        <f t="shared" si="241"/>
        <v>0.56688732246007478</v>
      </c>
    </row>
    <row r="3818" spans="1:69" x14ac:dyDescent="0.25">
      <c r="A3818" t="s">
        <v>3928</v>
      </c>
      <c r="B3818" s="1">
        <v>44244.402430555558</v>
      </c>
      <c r="C3818">
        <v>3817.85</v>
      </c>
      <c r="D3818">
        <v>0</v>
      </c>
      <c r="E3818">
        <v>0</v>
      </c>
      <c r="F3818">
        <v>1</v>
      </c>
      <c r="G3818">
        <v>1.1436432299999999</v>
      </c>
      <c r="H3818">
        <v>-2.926289E-2</v>
      </c>
      <c r="I3818">
        <v>2.5070000000000001</v>
      </c>
      <c r="J3818">
        <v>0</v>
      </c>
      <c r="K3818">
        <v>0</v>
      </c>
      <c r="L3818">
        <v>1</v>
      </c>
      <c r="M3818">
        <v>6.7212699999999997E-3</v>
      </c>
      <c r="N3818">
        <v>9.0543999999999998E-4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-1.4025001800000001</v>
      </c>
      <c r="AI3818">
        <v>-1.2005599899999999</v>
      </c>
      <c r="AJ3818">
        <v>-0.99550000000000005</v>
      </c>
      <c r="AK3818">
        <v>0</v>
      </c>
      <c r="AL3818">
        <v>2.9404756500000002</v>
      </c>
      <c r="AM3818">
        <v>0</v>
      </c>
      <c r="AN3818">
        <v>1.71567099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0.20103146</v>
      </c>
      <c r="AV3818">
        <v>0</v>
      </c>
      <c r="AW3818" t="s">
        <v>113</v>
      </c>
      <c r="AX3818" t="s">
        <v>113</v>
      </c>
      <c r="AY3818">
        <v>0</v>
      </c>
      <c r="AZ3818">
        <v>-2.9404756500000002</v>
      </c>
      <c r="BA3818">
        <v>1.71567099</v>
      </c>
      <c r="BB3818">
        <v>-2.9404756500000002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8"/>
        <v>2.8356862134776002E-3</v>
      </c>
      <c r="BO3818">
        <f t="shared" si="239"/>
        <v>1.0378440273159819</v>
      </c>
      <c r="BP3818">
        <f t="shared" si="240"/>
        <v>0.58834062177633761</v>
      </c>
      <c r="BQ3818">
        <f t="shared" si="241"/>
        <v>0.56688732246007467</v>
      </c>
    </row>
    <row r="3819" spans="1:69" x14ac:dyDescent="0.25">
      <c r="A3819" t="s">
        <v>3929</v>
      </c>
      <c r="B3819" s="1">
        <v>44244.402442129627</v>
      </c>
      <c r="C3819">
        <v>3818.85</v>
      </c>
      <c r="D3819">
        <v>0</v>
      </c>
      <c r="E3819">
        <v>0</v>
      </c>
      <c r="F3819">
        <v>1</v>
      </c>
      <c r="G3819">
        <v>1.1439640600000001</v>
      </c>
      <c r="H3819">
        <v>-2.926289E-2</v>
      </c>
      <c r="I3819">
        <v>2.5070000000000001</v>
      </c>
      <c r="J3819">
        <v>0</v>
      </c>
      <c r="K3819">
        <v>0</v>
      </c>
      <c r="L3819">
        <v>1</v>
      </c>
      <c r="M3819">
        <v>6.56086E-3</v>
      </c>
      <c r="N3819">
        <v>9.0543999999999998E-4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-1.4025001800000001</v>
      </c>
      <c r="AI3819">
        <v>-1.2005599899999999</v>
      </c>
      <c r="AJ3819">
        <v>-0.99550000000000005</v>
      </c>
      <c r="AK3819">
        <v>0</v>
      </c>
      <c r="AL3819">
        <v>2.9412799600000001</v>
      </c>
      <c r="AM3819">
        <v>0</v>
      </c>
      <c r="AN3819">
        <v>1.6683493899999999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0.20103146</v>
      </c>
      <c r="AV3819">
        <v>0</v>
      </c>
      <c r="AW3819" t="s">
        <v>113</v>
      </c>
      <c r="AX3819" t="s">
        <v>113</v>
      </c>
      <c r="AY3819">
        <v>0</v>
      </c>
      <c r="AZ3819">
        <v>-2.9412799600000001</v>
      </c>
      <c r="BA3819">
        <v>1.6683493899999999</v>
      </c>
      <c r="BB3819">
        <v>-2.9412799600000001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8"/>
        <v>2.8356633269313999E-3</v>
      </c>
      <c r="BO3819">
        <f t="shared" si="239"/>
        <v>1.0378524037212675</v>
      </c>
      <c r="BP3819">
        <f t="shared" si="240"/>
        <v>0.60503338802798057</v>
      </c>
      <c r="BQ3819">
        <f t="shared" si="241"/>
        <v>0.58296669724770644</v>
      </c>
    </row>
    <row r="3820" spans="1:69" x14ac:dyDescent="0.25">
      <c r="A3820" t="s">
        <v>3930</v>
      </c>
      <c r="B3820" s="1">
        <v>44244.402453703704</v>
      </c>
      <c r="C3820">
        <v>3819.85</v>
      </c>
      <c r="D3820">
        <v>0</v>
      </c>
      <c r="E3820">
        <v>0</v>
      </c>
      <c r="F3820">
        <v>1</v>
      </c>
      <c r="G3820">
        <v>1.1442046800000001</v>
      </c>
      <c r="H3820">
        <v>-2.926289E-2</v>
      </c>
      <c r="I3820">
        <v>2.5070000000000001</v>
      </c>
      <c r="J3820">
        <v>0</v>
      </c>
      <c r="K3820">
        <v>0</v>
      </c>
      <c r="L3820">
        <v>1</v>
      </c>
      <c r="M3820">
        <v>6.56086E-3</v>
      </c>
      <c r="N3820">
        <v>9.0543999999999998E-4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-1.40266059</v>
      </c>
      <c r="AI3820">
        <v>-1.2005599899999999</v>
      </c>
      <c r="AJ3820">
        <v>-0.99550000000000005</v>
      </c>
      <c r="AK3820">
        <v>0</v>
      </c>
      <c r="AL3820">
        <v>2.94188319</v>
      </c>
      <c r="AM3820">
        <v>0</v>
      </c>
      <c r="AN3820">
        <v>1.6683493899999999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0.20119115000000001</v>
      </c>
      <c r="AV3820">
        <v>0</v>
      </c>
      <c r="AW3820" t="s">
        <v>113</v>
      </c>
      <c r="AX3820" t="s">
        <v>113</v>
      </c>
      <c r="AY3820">
        <v>0</v>
      </c>
      <c r="AZ3820">
        <v>-2.94188319</v>
      </c>
      <c r="BA3820">
        <v>1.6683493899999999</v>
      </c>
      <c r="BB3820">
        <v>-2.94188319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8"/>
        <v>2.8356175538390002E-3</v>
      </c>
      <c r="BO3820">
        <f t="shared" si="239"/>
        <v>1.0378691569374792</v>
      </c>
      <c r="BP3820">
        <f t="shared" si="240"/>
        <v>0.58835486744018262</v>
      </c>
      <c r="BQ3820">
        <f t="shared" si="241"/>
        <v>0.56688732246007467</v>
      </c>
    </row>
    <row r="3821" spans="1:69" x14ac:dyDescent="0.25">
      <c r="A3821" t="s">
        <v>3931</v>
      </c>
      <c r="B3821" s="1">
        <v>44244.402465277781</v>
      </c>
      <c r="C3821">
        <v>3820.85</v>
      </c>
      <c r="D3821">
        <v>0</v>
      </c>
      <c r="E3821">
        <v>0</v>
      </c>
      <c r="F3821">
        <v>1</v>
      </c>
      <c r="G3821">
        <v>1.1445255000000001</v>
      </c>
      <c r="H3821">
        <v>-2.926289E-2</v>
      </c>
      <c r="I3821">
        <v>2.5070000000000001</v>
      </c>
      <c r="J3821">
        <v>0</v>
      </c>
      <c r="K3821">
        <v>0</v>
      </c>
      <c r="L3821">
        <v>1</v>
      </c>
      <c r="M3821">
        <v>6.6410599999999998E-3</v>
      </c>
      <c r="N3821">
        <v>9.0543999999999998E-4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-1.40258039</v>
      </c>
      <c r="AI3821">
        <v>-1.2005599899999999</v>
      </c>
      <c r="AJ3821">
        <v>-0.99550000000000005</v>
      </c>
      <c r="AK3821">
        <v>0</v>
      </c>
      <c r="AL3821">
        <v>2.9426874999999999</v>
      </c>
      <c r="AM3821">
        <v>0</v>
      </c>
      <c r="AN3821">
        <v>1.69201019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0.20111130999999999</v>
      </c>
      <c r="AV3821">
        <v>0</v>
      </c>
      <c r="AW3821" t="s">
        <v>113</v>
      </c>
      <c r="AX3821" t="s">
        <v>113</v>
      </c>
      <c r="AY3821">
        <v>0</v>
      </c>
      <c r="AZ3821">
        <v>-2.9426874999999999</v>
      </c>
      <c r="BA3821">
        <v>1.69201019</v>
      </c>
      <c r="BB3821">
        <v>-2.9426874999999999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8"/>
        <v>2.8355870383175996E-3</v>
      </c>
      <c r="BO3821">
        <f t="shared" si="239"/>
        <v>1.0378803260950615</v>
      </c>
      <c r="BP3821">
        <f t="shared" si="240"/>
        <v>0.58836119909401863</v>
      </c>
      <c r="BQ3821">
        <f t="shared" si="241"/>
        <v>0.56688732246007467</v>
      </c>
    </row>
    <row r="3822" spans="1:69" x14ac:dyDescent="0.25">
      <c r="A3822" t="s">
        <v>3932</v>
      </c>
      <c r="B3822" s="1">
        <v>44244.40247685185</v>
      </c>
      <c r="C3822">
        <v>3821.85</v>
      </c>
      <c r="D3822">
        <v>0</v>
      </c>
      <c r="E3822">
        <v>0</v>
      </c>
      <c r="F3822">
        <v>1</v>
      </c>
      <c r="G3822">
        <v>1.14508695</v>
      </c>
      <c r="H3822">
        <v>-2.926289E-2</v>
      </c>
      <c r="I3822">
        <v>2.5070000000000001</v>
      </c>
      <c r="J3822">
        <v>0</v>
      </c>
      <c r="K3822">
        <v>0</v>
      </c>
      <c r="L3822">
        <v>1</v>
      </c>
      <c r="M3822">
        <v>6.6410599999999998E-3</v>
      </c>
      <c r="N3822">
        <v>9.0543999999999998E-4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-1.40282101</v>
      </c>
      <c r="AI3822">
        <v>-1.2005599899999999</v>
      </c>
      <c r="AJ3822">
        <v>-0.99550000000000005</v>
      </c>
      <c r="AK3822">
        <v>0</v>
      </c>
      <c r="AL3822">
        <v>2.9440950400000001</v>
      </c>
      <c r="AM3822">
        <v>0</v>
      </c>
      <c r="AN3822">
        <v>1.69201019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0.20135084</v>
      </c>
      <c r="AV3822">
        <v>0</v>
      </c>
      <c r="AW3822" t="s">
        <v>113</v>
      </c>
      <c r="AX3822" t="s">
        <v>113</v>
      </c>
      <c r="AY3822">
        <v>0</v>
      </c>
      <c r="AZ3822">
        <v>-2.9440950400000001</v>
      </c>
      <c r="BA3822">
        <v>1.69201019</v>
      </c>
      <c r="BB3822">
        <v>-2.9440950400000001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8"/>
        <v>2.8355641517714002E-3</v>
      </c>
      <c r="BO3822">
        <f t="shared" si="239"/>
        <v>1.037888703086292</v>
      </c>
      <c r="BP3822">
        <f t="shared" si="240"/>
        <v>0.59671024862653421</v>
      </c>
      <c r="BQ3822">
        <f t="shared" si="241"/>
        <v>0.57492700985389045</v>
      </c>
    </row>
    <row r="3823" spans="1:69" x14ac:dyDescent="0.25">
      <c r="A3823" t="s">
        <v>3933</v>
      </c>
      <c r="B3823" s="1">
        <v>44244.402488425927</v>
      </c>
      <c r="C3823">
        <v>3822.85</v>
      </c>
      <c r="D3823">
        <v>0</v>
      </c>
      <c r="E3823">
        <v>0</v>
      </c>
      <c r="F3823">
        <v>1</v>
      </c>
      <c r="G3823">
        <v>1.1453275599999999</v>
      </c>
      <c r="H3823">
        <v>-2.926289E-2</v>
      </c>
      <c r="I3823">
        <v>2.5070000000000001</v>
      </c>
      <c r="J3823">
        <v>0</v>
      </c>
      <c r="K3823">
        <v>0</v>
      </c>
      <c r="L3823">
        <v>1</v>
      </c>
      <c r="M3823">
        <v>6.6410599999999998E-3</v>
      </c>
      <c r="N3823">
        <v>9.0543999999999998E-4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-1.40282101</v>
      </c>
      <c r="AI3823">
        <v>-1.2005599899999999</v>
      </c>
      <c r="AJ3823">
        <v>-0.99550000000000005</v>
      </c>
      <c r="AK3823">
        <v>0</v>
      </c>
      <c r="AL3823">
        <v>2.94469827</v>
      </c>
      <c r="AM3823">
        <v>0</v>
      </c>
      <c r="AN3823">
        <v>1.69201019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0.20135084</v>
      </c>
      <c r="AV3823">
        <v>0</v>
      </c>
      <c r="AW3823" t="s">
        <v>113</v>
      </c>
      <c r="AX3823" t="s">
        <v>113</v>
      </c>
      <c r="AY3823">
        <v>0</v>
      </c>
      <c r="AZ3823">
        <v>-2.94469827</v>
      </c>
      <c r="BA3823">
        <v>1.69201019</v>
      </c>
      <c r="BB3823">
        <v>-2.94469827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8"/>
        <v>2.8355336362499996E-3</v>
      </c>
      <c r="BO3823">
        <f t="shared" si="239"/>
        <v>1.0378998726645772</v>
      </c>
      <c r="BP3823">
        <f t="shared" si="240"/>
        <v>0.59671667031877906</v>
      </c>
      <c r="BQ3823">
        <f t="shared" si="241"/>
        <v>0.57492700985389056</v>
      </c>
    </row>
    <row r="3824" spans="1:69" x14ac:dyDescent="0.25">
      <c r="A3824" t="s">
        <v>3934</v>
      </c>
      <c r="B3824" s="1">
        <v>44244.402499999997</v>
      </c>
      <c r="C3824">
        <v>3823.85</v>
      </c>
      <c r="D3824">
        <v>0</v>
      </c>
      <c r="E3824">
        <v>0</v>
      </c>
      <c r="F3824">
        <v>1</v>
      </c>
      <c r="G3824">
        <v>1.1458890100000001</v>
      </c>
      <c r="H3824">
        <v>-2.926289E-2</v>
      </c>
      <c r="I3824">
        <v>2.5070000000000001</v>
      </c>
      <c r="J3824">
        <v>0</v>
      </c>
      <c r="K3824">
        <v>0</v>
      </c>
      <c r="L3824">
        <v>1</v>
      </c>
      <c r="M3824">
        <v>6.7212699999999997E-3</v>
      </c>
      <c r="N3824">
        <v>9.0543999999999998E-4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-1.4027407999999999</v>
      </c>
      <c r="AI3824">
        <v>-1.2005599899999999</v>
      </c>
      <c r="AJ3824">
        <v>-0.99550000000000005</v>
      </c>
      <c r="AK3824">
        <v>0</v>
      </c>
      <c r="AL3824">
        <v>2.9461058100000002</v>
      </c>
      <c r="AM3824">
        <v>0</v>
      </c>
      <c r="AN3824">
        <v>1.71567099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0.20127100000000001</v>
      </c>
      <c r="AV3824">
        <v>0</v>
      </c>
      <c r="AW3824" t="s">
        <v>113</v>
      </c>
      <c r="AX3824" t="s">
        <v>113</v>
      </c>
      <c r="AY3824">
        <v>0</v>
      </c>
      <c r="AZ3824">
        <v>-2.9461058100000002</v>
      </c>
      <c r="BA3824">
        <v>1.71567099</v>
      </c>
      <c r="BB3824">
        <v>-2.9461058100000002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8"/>
        <v>2.8354802341824001E-3</v>
      </c>
      <c r="BO3824">
        <f t="shared" si="239"/>
        <v>1.0379194199703539</v>
      </c>
      <c r="BP3824">
        <f t="shared" si="240"/>
        <v>0.59672790859284008</v>
      </c>
      <c r="BQ3824">
        <f t="shared" si="241"/>
        <v>0.57492700985389067</v>
      </c>
    </row>
    <row r="3825" spans="1:69" x14ac:dyDescent="0.25">
      <c r="A3825" t="s">
        <v>3935</v>
      </c>
      <c r="B3825" s="1">
        <v>44244.402511574073</v>
      </c>
      <c r="C3825">
        <v>3824.85</v>
      </c>
      <c r="D3825">
        <v>0</v>
      </c>
      <c r="E3825">
        <v>0</v>
      </c>
      <c r="F3825">
        <v>1</v>
      </c>
      <c r="G3825">
        <v>1.1461296299999999</v>
      </c>
      <c r="H3825">
        <v>-2.926289E-2</v>
      </c>
      <c r="I3825">
        <v>2.5070000000000001</v>
      </c>
      <c r="J3825">
        <v>0</v>
      </c>
      <c r="K3825">
        <v>0</v>
      </c>
      <c r="L3825">
        <v>1</v>
      </c>
      <c r="M3825">
        <v>6.56086E-3</v>
      </c>
      <c r="N3825">
        <v>9.0543999999999998E-4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-1.4029814199999999</v>
      </c>
      <c r="AI3825">
        <v>-1.2005599899999999</v>
      </c>
      <c r="AJ3825">
        <v>-0.99550000000000005</v>
      </c>
      <c r="AK3825">
        <v>0</v>
      </c>
      <c r="AL3825">
        <v>2.94670904</v>
      </c>
      <c r="AM3825">
        <v>0</v>
      </c>
      <c r="AN3825">
        <v>1.6683493899999999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0.20151052999999999</v>
      </c>
      <c r="AV3825">
        <v>0</v>
      </c>
      <c r="AW3825" t="s">
        <v>113</v>
      </c>
      <c r="AX3825" t="s">
        <v>113</v>
      </c>
      <c r="AY3825">
        <v>0</v>
      </c>
      <c r="AZ3825">
        <v>-2.94670904</v>
      </c>
      <c r="BA3825">
        <v>1.6683493899999999</v>
      </c>
      <c r="BB3825">
        <v>-2.94670904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8"/>
        <v>2.8354573476361998E-3</v>
      </c>
      <c r="BO3825">
        <f t="shared" si="239"/>
        <v>1.037927797592672</v>
      </c>
      <c r="BP3825">
        <f t="shared" si="240"/>
        <v>0.6050773401441859</v>
      </c>
      <c r="BQ3825">
        <f t="shared" si="241"/>
        <v>0.58296669724770644</v>
      </c>
    </row>
    <row r="3826" spans="1:69" x14ac:dyDescent="0.25">
      <c r="A3826" t="s">
        <v>3936</v>
      </c>
      <c r="B3826" s="1">
        <v>44244.40252314815</v>
      </c>
      <c r="C3826">
        <v>3825.85</v>
      </c>
      <c r="D3826">
        <v>0</v>
      </c>
      <c r="E3826">
        <v>0</v>
      </c>
      <c r="F3826">
        <v>1</v>
      </c>
      <c r="G3826">
        <v>1.14637024</v>
      </c>
      <c r="H3826">
        <v>-2.926289E-2</v>
      </c>
      <c r="I3826">
        <v>2.5070000000000001</v>
      </c>
      <c r="J3826">
        <v>0</v>
      </c>
      <c r="K3826">
        <v>0</v>
      </c>
      <c r="L3826">
        <v>1</v>
      </c>
      <c r="M3826">
        <v>6.6410599999999998E-3</v>
      </c>
      <c r="N3826">
        <v>9.0543999999999998E-4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-1.40314183</v>
      </c>
      <c r="AI3826">
        <v>-1.2005599899999999</v>
      </c>
      <c r="AJ3826">
        <v>-0.99550000000000005</v>
      </c>
      <c r="AK3826">
        <v>0</v>
      </c>
      <c r="AL3826">
        <v>2.9473122699999998</v>
      </c>
      <c r="AM3826">
        <v>0</v>
      </c>
      <c r="AN3826">
        <v>1.69201019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0.20167023000000001</v>
      </c>
      <c r="AV3826">
        <v>0</v>
      </c>
      <c r="AW3826" t="s">
        <v>113</v>
      </c>
      <c r="AX3826" t="s">
        <v>113</v>
      </c>
      <c r="AY3826">
        <v>0</v>
      </c>
      <c r="AZ3826">
        <v>-2.9473122699999998</v>
      </c>
      <c r="BA3826">
        <v>1.69201019</v>
      </c>
      <c r="BB3826">
        <v>-2.9473122699999998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8"/>
        <v>2.8354039455685998E-3</v>
      </c>
      <c r="BO3826">
        <f t="shared" si="239"/>
        <v>1.0379473459503221</v>
      </c>
      <c r="BP3826">
        <f t="shared" si="240"/>
        <v>0.58839919180031897</v>
      </c>
      <c r="BQ3826">
        <f t="shared" si="241"/>
        <v>0.56688732246007467</v>
      </c>
    </row>
    <row r="3827" spans="1:69" x14ac:dyDescent="0.25">
      <c r="A3827" t="s">
        <v>3937</v>
      </c>
      <c r="B3827" s="1">
        <v>44244.40253472222</v>
      </c>
      <c r="C3827">
        <v>3826.85</v>
      </c>
      <c r="D3827">
        <v>0</v>
      </c>
      <c r="E3827">
        <v>0</v>
      </c>
      <c r="F3827">
        <v>1</v>
      </c>
      <c r="G3827">
        <v>1.1467712800000001</v>
      </c>
      <c r="H3827">
        <v>-2.926289E-2</v>
      </c>
      <c r="I3827">
        <v>2.5070000000000001</v>
      </c>
      <c r="J3827">
        <v>0</v>
      </c>
      <c r="K3827">
        <v>0</v>
      </c>
      <c r="L3827">
        <v>1</v>
      </c>
      <c r="M3827">
        <v>6.6410599999999998E-3</v>
      </c>
      <c r="N3827">
        <v>9.0543999999999998E-4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-1.4030616199999999</v>
      </c>
      <c r="AI3827">
        <v>-1.2005599899999999</v>
      </c>
      <c r="AJ3827">
        <v>-0.99550000000000005</v>
      </c>
      <c r="AK3827">
        <v>0</v>
      </c>
      <c r="AL3827">
        <v>2.9483176499999999</v>
      </c>
      <c r="AM3827">
        <v>0</v>
      </c>
      <c r="AN3827">
        <v>1.69201019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0.20159038000000001</v>
      </c>
      <c r="AV3827">
        <v>0</v>
      </c>
      <c r="AW3827" t="s">
        <v>113</v>
      </c>
      <c r="AX3827" t="s">
        <v>113</v>
      </c>
      <c r="AY3827">
        <v>0</v>
      </c>
      <c r="AZ3827">
        <v>-2.9483176499999999</v>
      </c>
      <c r="BA3827">
        <v>1.69201019</v>
      </c>
      <c r="BB3827">
        <v>-2.9483176499999999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8"/>
        <v>2.8353810590224003E-3</v>
      </c>
      <c r="BO3827">
        <f t="shared" si="239"/>
        <v>1.0379557240234598</v>
      </c>
      <c r="BP3827">
        <f t="shared" si="240"/>
        <v>0.59674878077353777</v>
      </c>
      <c r="BQ3827">
        <f t="shared" si="241"/>
        <v>0.57492700985389056</v>
      </c>
    </row>
    <row r="3828" spans="1:69" x14ac:dyDescent="0.25">
      <c r="A3828" t="s">
        <v>3938</v>
      </c>
      <c r="B3828" s="1">
        <v>44244.402546296296</v>
      </c>
      <c r="C3828">
        <v>3827.85</v>
      </c>
      <c r="D3828">
        <v>0</v>
      </c>
      <c r="E3828">
        <v>0</v>
      </c>
      <c r="F3828">
        <v>1</v>
      </c>
      <c r="G3828">
        <v>1.1470921000000001</v>
      </c>
      <c r="H3828">
        <v>-2.926289E-2</v>
      </c>
      <c r="I3828">
        <v>2.5070000000000001</v>
      </c>
      <c r="J3828">
        <v>0</v>
      </c>
      <c r="K3828">
        <v>0</v>
      </c>
      <c r="L3828">
        <v>1</v>
      </c>
      <c r="M3828">
        <v>6.6410599999999998E-3</v>
      </c>
      <c r="N3828">
        <v>9.0543999999999998E-4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-1.40314183</v>
      </c>
      <c r="AI3828">
        <v>-1.2005599899999999</v>
      </c>
      <c r="AJ3828">
        <v>-0.99550000000000005</v>
      </c>
      <c r="AK3828">
        <v>0</v>
      </c>
      <c r="AL3828">
        <v>2.9491219599999998</v>
      </c>
      <c r="AM3828">
        <v>0</v>
      </c>
      <c r="AN3828">
        <v>1.69201019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0.20167023000000001</v>
      </c>
      <c r="AV3828">
        <v>0</v>
      </c>
      <c r="AW3828" t="s">
        <v>113</v>
      </c>
      <c r="AX3828" t="s">
        <v>113</v>
      </c>
      <c r="AY3828">
        <v>0</v>
      </c>
      <c r="AZ3828">
        <v>-2.9491219599999998</v>
      </c>
      <c r="BA3828">
        <v>1.69201019</v>
      </c>
      <c r="BB3828">
        <v>-2.9491219599999998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8"/>
        <v>2.8353581724762001E-3</v>
      </c>
      <c r="BO3828">
        <f t="shared" si="239"/>
        <v>1.0379641022318506</v>
      </c>
      <c r="BP3828">
        <f t="shared" si="240"/>
        <v>0.596753597631836</v>
      </c>
      <c r="BQ3828">
        <f t="shared" si="241"/>
        <v>0.57492700985389067</v>
      </c>
    </row>
    <row r="3829" spans="1:69" x14ac:dyDescent="0.25">
      <c r="A3829" t="s">
        <v>3939</v>
      </c>
      <c r="B3829" s="1">
        <v>44244.402557870373</v>
      </c>
      <c r="C3829">
        <v>3828.85</v>
      </c>
      <c r="D3829">
        <v>0</v>
      </c>
      <c r="E3829">
        <v>0</v>
      </c>
      <c r="F3829">
        <v>1</v>
      </c>
      <c r="G3829">
        <v>1.1473327200000001</v>
      </c>
      <c r="H3829">
        <v>-2.926289E-2</v>
      </c>
      <c r="I3829">
        <v>2.5070000000000001</v>
      </c>
      <c r="J3829">
        <v>0</v>
      </c>
      <c r="K3829">
        <v>0</v>
      </c>
      <c r="L3829">
        <v>1</v>
      </c>
      <c r="M3829">
        <v>6.7212699999999997E-3</v>
      </c>
      <c r="N3829">
        <v>9.0543999999999998E-4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-1.40314183</v>
      </c>
      <c r="AI3829">
        <v>-1.2005599899999999</v>
      </c>
      <c r="AJ3829">
        <v>-0.99550000000000005</v>
      </c>
      <c r="AK3829">
        <v>0</v>
      </c>
      <c r="AL3829">
        <v>2.9497251900000001</v>
      </c>
      <c r="AM3829">
        <v>0</v>
      </c>
      <c r="AN3829">
        <v>1.71567099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0.20167023000000001</v>
      </c>
      <c r="AV3829">
        <v>0</v>
      </c>
      <c r="AW3829" t="s">
        <v>113</v>
      </c>
      <c r="AX3829" t="s">
        <v>113</v>
      </c>
      <c r="AY3829">
        <v>0</v>
      </c>
      <c r="AZ3829">
        <v>-2.9497251900000001</v>
      </c>
      <c r="BA3829">
        <v>1.71567099</v>
      </c>
      <c r="BB3829">
        <v>-2.9497251900000001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8"/>
        <v>2.8353200283589997E-3</v>
      </c>
      <c r="BO3829">
        <f t="shared" si="239"/>
        <v>1.037978066166775</v>
      </c>
      <c r="BP3829">
        <f t="shared" si="240"/>
        <v>0.59676162587518766</v>
      </c>
      <c r="BQ3829">
        <f t="shared" si="241"/>
        <v>0.57492700985389045</v>
      </c>
    </row>
    <row r="3830" spans="1:69" x14ac:dyDescent="0.25">
      <c r="A3830" t="s">
        <v>3940</v>
      </c>
      <c r="B3830" s="1">
        <v>44244.402569444443</v>
      </c>
      <c r="C3830">
        <v>3829.85</v>
      </c>
      <c r="D3830">
        <v>0</v>
      </c>
      <c r="E3830">
        <v>0</v>
      </c>
      <c r="F3830">
        <v>1</v>
      </c>
      <c r="G3830">
        <v>1.1478941600000001</v>
      </c>
      <c r="H3830">
        <v>-2.926289E-2</v>
      </c>
      <c r="I3830">
        <v>2.5070000000000001</v>
      </c>
      <c r="J3830">
        <v>0</v>
      </c>
      <c r="K3830">
        <v>0</v>
      </c>
      <c r="L3830">
        <v>1</v>
      </c>
      <c r="M3830">
        <v>6.56086E-3</v>
      </c>
      <c r="N3830">
        <v>9.0543999999999998E-4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-1.4033022399999999</v>
      </c>
      <c r="AI3830">
        <v>-1.2005599899999999</v>
      </c>
      <c r="AJ3830">
        <v>-0.99550000000000005</v>
      </c>
      <c r="AK3830">
        <v>0</v>
      </c>
      <c r="AL3830">
        <v>2.9511327299999999</v>
      </c>
      <c r="AM3830">
        <v>0</v>
      </c>
      <c r="AN3830">
        <v>1.6683493899999999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0.20182992</v>
      </c>
      <c r="AV3830">
        <v>0</v>
      </c>
      <c r="AW3830" t="s">
        <v>113</v>
      </c>
      <c r="AX3830" t="s">
        <v>113</v>
      </c>
      <c r="AY3830">
        <v>0</v>
      </c>
      <c r="AZ3830">
        <v>-2.9511327299999999</v>
      </c>
      <c r="BA3830">
        <v>1.6683493899999999</v>
      </c>
      <c r="BB3830">
        <v>-2.9511327299999999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8"/>
        <v>2.8352895128376E-3</v>
      </c>
      <c r="BO3830">
        <f t="shared" si="239"/>
        <v>1.0379892376685729</v>
      </c>
      <c r="BP3830">
        <f t="shared" si="240"/>
        <v>0.60511315766231266</v>
      </c>
      <c r="BQ3830">
        <f t="shared" si="241"/>
        <v>0.58296669724770656</v>
      </c>
    </row>
    <row r="3831" spans="1:69" x14ac:dyDescent="0.25">
      <c r="A3831" t="s">
        <v>3941</v>
      </c>
      <c r="B3831" s="1">
        <v>44244.402581018519</v>
      </c>
      <c r="C3831">
        <v>3830.85</v>
      </c>
      <c r="D3831">
        <v>0</v>
      </c>
      <c r="E3831">
        <v>0</v>
      </c>
      <c r="F3831">
        <v>1</v>
      </c>
      <c r="G3831">
        <v>1.14797437</v>
      </c>
      <c r="H3831">
        <v>-2.926289E-2</v>
      </c>
      <c r="I3831">
        <v>2.5070000000000001</v>
      </c>
      <c r="J3831">
        <v>0</v>
      </c>
      <c r="K3831">
        <v>0</v>
      </c>
      <c r="L3831">
        <v>1</v>
      </c>
      <c r="M3831">
        <v>6.56086E-3</v>
      </c>
      <c r="N3831">
        <v>9.0543999999999998E-4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-1.4032220399999999</v>
      </c>
      <c r="AI3831">
        <v>-1.2005599899999999</v>
      </c>
      <c r="AJ3831">
        <v>-0.99550000000000005</v>
      </c>
      <c r="AK3831">
        <v>0</v>
      </c>
      <c r="AL3831">
        <v>2.9513338099999999</v>
      </c>
      <c r="AM3831">
        <v>0</v>
      </c>
      <c r="AN3831">
        <v>1.6683493899999999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0.20175007</v>
      </c>
      <c r="AV3831">
        <v>0</v>
      </c>
      <c r="AW3831" t="s">
        <v>113</v>
      </c>
      <c r="AX3831" t="s">
        <v>113</v>
      </c>
      <c r="AY3831">
        <v>0</v>
      </c>
      <c r="AZ3831">
        <v>-2.9513338099999999</v>
      </c>
      <c r="BA3831">
        <v>1.6683493899999999</v>
      </c>
      <c r="BB3831">
        <v>-2.9513338099999999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8"/>
        <v>2.8352666262914002E-3</v>
      </c>
      <c r="BO3831">
        <f t="shared" si="239"/>
        <v>1.0379976164180078</v>
      </c>
      <c r="BP3831">
        <f t="shared" si="240"/>
        <v>0.5884276894911441</v>
      </c>
      <c r="BQ3831">
        <f t="shared" si="241"/>
        <v>0.56688732246007467</v>
      </c>
    </row>
    <row r="3832" spans="1:69" x14ac:dyDescent="0.25">
      <c r="A3832" t="s">
        <v>3942</v>
      </c>
      <c r="B3832" s="1">
        <v>44244.402592592596</v>
      </c>
      <c r="C3832">
        <v>3831.85</v>
      </c>
      <c r="D3832">
        <v>0</v>
      </c>
      <c r="E3832">
        <v>0</v>
      </c>
      <c r="F3832">
        <v>1</v>
      </c>
      <c r="G3832">
        <v>1.1483753999999999</v>
      </c>
      <c r="H3832">
        <v>-2.926289E-2</v>
      </c>
      <c r="I3832">
        <v>2.5070000000000001</v>
      </c>
      <c r="J3832">
        <v>0</v>
      </c>
      <c r="K3832">
        <v>0</v>
      </c>
      <c r="L3832">
        <v>1</v>
      </c>
      <c r="M3832">
        <v>6.56086E-3</v>
      </c>
      <c r="N3832">
        <v>9.0543999999999998E-4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-1.4033022399999999</v>
      </c>
      <c r="AI3832">
        <v>-1.2005599899999999</v>
      </c>
      <c r="AJ3832">
        <v>-0.99550000000000005</v>
      </c>
      <c r="AK3832">
        <v>0</v>
      </c>
      <c r="AL3832">
        <v>2.95233919</v>
      </c>
      <c r="AM3832">
        <v>0</v>
      </c>
      <c r="AN3832">
        <v>1.6683493899999999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0.20182992</v>
      </c>
      <c r="AV3832">
        <v>0</v>
      </c>
      <c r="AW3832" t="s">
        <v>113</v>
      </c>
      <c r="AX3832" t="s">
        <v>113</v>
      </c>
      <c r="AY3832">
        <v>0</v>
      </c>
      <c r="AZ3832">
        <v>-2.95233919</v>
      </c>
      <c r="BA3832">
        <v>1.6683493899999999</v>
      </c>
      <c r="BB3832">
        <v>-2.95233919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8"/>
        <v>2.8352132242238002E-3</v>
      </c>
      <c r="BO3832">
        <f t="shared" si="239"/>
        <v>1.0380171674057104</v>
      </c>
      <c r="BP3832">
        <f t="shared" si="240"/>
        <v>0.58843877269821432</v>
      </c>
      <c r="BQ3832">
        <f t="shared" si="241"/>
        <v>0.56688732246007478</v>
      </c>
    </row>
    <row r="3833" spans="1:69" x14ac:dyDescent="0.25">
      <c r="A3833" t="s">
        <v>3943</v>
      </c>
      <c r="B3833" s="1">
        <v>44244.402604166666</v>
      </c>
      <c r="C3833">
        <v>3832.85</v>
      </c>
      <c r="D3833">
        <v>0</v>
      </c>
      <c r="E3833">
        <v>0</v>
      </c>
      <c r="F3833">
        <v>1</v>
      </c>
      <c r="G3833">
        <v>1.1486962199999999</v>
      </c>
      <c r="H3833">
        <v>-2.926289E-2</v>
      </c>
      <c r="I3833">
        <v>2.5070000000000001</v>
      </c>
      <c r="J3833">
        <v>0</v>
      </c>
      <c r="K3833">
        <v>0</v>
      </c>
      <c r="L3833">
        <v>1</v>
      </c>
      <c r="M3833">
        <v>6.8014800000000004E-3</v>
      </c>
      <c r="N3833">
        <v>9.0543999999999998E-4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-1.4033022399999999</v>
      </c>
      <c r="AI3833">
        <v>-1.2005599899999999</v>
      </c>
      <c r="AJ3833">
        <v>-0.99550000000000005</v>
      </c>
      <c r="AK3833">
        <v>0</v>
      </c>
      <c r="AL3833">
        <v>2.9531434999999999</v>
      </c>
      <c r="AM3833">
        <v>0</v>
      </c>
      <c r="AN3833">
        <v>1.73933179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0.20182992</v>
      </c>
      <c r="AV3833">
        <v>0</v>
      </c>
      <c r="AW3833" t="s">
        <v>113</v>
      </c>
      <c r="AX3833" t="s">
        <v>113</v>
      </c>
      <c r="AY3833">
        <v>0</v>
      </c>
      <c r="AZ3833">
        <v>-2.9531434999999999</v>
      </c>
      <c r="BA3833">
        <v>1.73933179</v>
      </c>
      <c r="BB3833">
        <v>-2.9531434999999999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8"/>
        <v>2.8352055952486003E-3</v>
      </c>
      <c r="BO3833">
        <f t="shared" si="239"/>
        <v>1.038019960503763</v>
      </c>
      <c r="BP3833">
        <f t="shared" si="240"/>
        <v>0.58844035607009071</v>
      </c>
      <c r="BQ3833">
        <f t="shared" si="241"/>
        <v>0.56688732246007467</v>
      </c>
    </row>
    <row r="3834" spans="1:69" x14ac:dyDescent="0.25">
      <c r="A3834" t="s">
        <v>3944</v>
      </c>
      <c r="B3834" s="1">
        <v>44244.402615740742</v>
      </c>
      <c r="C3834">
        <v>3833.85</v>
      </c>
      <c r="D3834">
        <v>0</v>
      </c>
      <c r="E3834">
        <v>0</v>
      </c>
      <c r="F3834">
        <v>1</v>
      </c>
      <c r="G3834">
        <v>1.14909726</v>
      </c>
      <c r="H3834">
        <v>-2.926289E-2</v>
      </c>
      <c r="I3834">
        <v>2.5070000000000001</v>
      </c>
      <c r="J3834">
        <v>0</v>
      </c>
      <c r="K3834">
        <v>0</v>
      </c>
      <c r="L3834">
        <v>1</v>
      </c>
      <c r="M3834">
        <v>6.7212699999999997E-3</v>
      </c>
      <c r="N3834">
        <v>9.0543999999999998E-4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-1.4033824500000001</v>
      </c>
      <c r="AI3834">
        <v>-1.2005599899999999</v>
      </c>
      <c r="AJ3834">
        <v>-0.99550000000000005</v>
      </c>
      <c r="AK3834">
        <v>0</v>
      </c>
      <c r="AL3834">
        <v>2.95414888</v>
      </c>
      <c r="AM3834">
        <v>0</v>
      </c>
      <c r="AN3834">
        <v>1.71567099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0.20190975999999999</v>
      </c>
      <c r="AV3834">
        <v>0</v>
      </c>
      <c r="AW3834" t="s">
        <v>113</v>
      </c>
      <c r="AX3834" t="s">
        <v>113</v>
      </c>
      <c r="AY3834">
        <v>0</v>
      </c>
      <c r="AZ3834">
        <v>-2.95414888</v>
      </c>
      <c r="BA3834">
        <v>1.71567099</v>
      </c>
      <c r="BB3834">
        <v>-2.95414888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8"/>
        <v>2.8351674511314E-3</v>
      </c>
      <c r="BO3834">
        <f t="shared" si="239"/>
        <v>1.0380339259416822</v>
      </c>
      <c r="BP3834">
        <f t="shared" si="240"/>
        <v>0.61348467770603932</v>
      </c>
      <c r="BQ3834">
        <f t="shared" si="241"/>
        <v>0.59100638464152233</v>
      </c>
    </row>
    <row r="3835" spans="1:69" x14ac:dyDescent="0.25">
      <c r="A3835" t="s">
        <v>3945</v>
      </c>
      <c r="B3835" s="1">
        <v>44244.402627314812</v>
      </c>
      <c r="C3835">
        <v>3834.85</v>
      </c>
      <c r="D3835">
        <v>0</v>
      </c>
      <c r="E3835">
        <v>0</v>
      </c>
      <c r="F3835">
        <v>1</v>
      </c>
      <c r="G3835">
        <v>1.14941808</v>
      </c>
      <c r="H3835">
        <v>-2.926289E-2</v>
      </c>
      <c r="I3835">
        <v>2.5070000000000001</v>
      </c>
      <c r="J3835">
        <v>0</v>
      </c>
      <c r="K3835">
        <v>0</v>
      </c>
      <c r="L3835">
        <v>1</v>
      </c>
      <c r="M3835">
        <v>6.7212699999999997E-3</v>
      </c>
      <c r="N3835">
        <v>9.0543999999999998E-4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-1.4035428599999999</v>
      </c>
      <c r="AI3835">
        <v>-1.2005599899999999</v>
      </c>
      <c r="AJ3835">
        <v>-0.99550000000000005</v>
      </c>
      <c r="AK3835">
        <v>0</v>
      </c>
      <c r="AL3835">
        <v>2.9549531899999999</v>
      </c>
      <c r="AM3835">
        <v>0</v>
      </c>
      <c r="AN3835">
        <v>1.71567099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0.20206945000000001</v>
      </c>
      <c r="AV3835">
        <v>0</v>
      </c>
      <c r="AW3835" t="s">
        <v>113</v>
      </c>
      <c r="AX3835" t="s">
        <v>113</v>
      </c>
      <c r="AY3835">
        <v>0</v>
      </c>
      <c r="AZ3835">
        <v>-2.9549531899999999</v>
      </c>
      <c r="BA3835">
        <v>1.71567099</v>
      </c>
      <c r="BB3835">
        <v>-2.9549531899999999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8"/>
        <v>2.8351369356100003E-3</v>
      </c>
      <c r="BO3835">
        <f t="shared" si="239"/>
        <v>1.0380450986459291</v>
      </c>
      <c r="BP3835">
        <f t="shared" si="240"/>
        <v>0.60514572275178691</v>
      </c>
      <c r="BQ3835">
        <f t="shared" si="241"/>
        <v>0.58296669724770644</v>
      </c>
    </row>
    <row r="3836" spans="1:69" x14ac:dyDescent="0.25">
      <c r="A3836" t="s">
        <v>3946</v>
      </c>
      <c r="B3836" s="1">
        <v>44244.402638888889</v>
      </c>
      <c r="C3836">
        <v>3835.85</v>
      </c>
      <c r="D3836">
        <v>0</v>
      </c>
      <c r="E3836">
        <v>0</v>
      </c>
      <c r="F3836">
        <v>1</v>
      </c>
      <c r="G3836">
        <v>1.1498993200000001</v>
      </c>
      <c r="H3836">
        <v>-2.926289E-2</v>
      </c>
      <c r="I3836">
        <v>2.5070000000000001</v>
      </c>
      <c r="J3836">
        <v>0</v>
      </c>
      <c r="K3836">
        <v>0</v>
      </c>
      <c r="L3836">
        <v>1</v>
      </c>
      <c r="M3836">
        <v>6.6410599999999998E-3</v>
      </c>
      <c r="N3836">
        <v>9.0543999999999998E-4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-1.40346265</v>
      </c>
      <c r="AI3836">
        <v>-1.2005599899999999</v>
      </c>
      <c r="AJ3836">
        <v>-0.99550000000000005</v>
      </c>
      <c r="AK3836">
        <v>0</v>
      </c>
      <c r="AL3836">
        <v>2.95615965</v>
      </c>
      <c r="AM3836">
        <v>0</v>
      </c>
      <c r="AN3836">
        <v>1.69201019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0.20198961000000001</v>
      </c>
      <c r="AV3836">
        <v>0</v>
      </c>
      <c r="AW3836" t="s">
        <v>113</v>
      </c>
      <c r="AX3836" t="s">
        <v>113</v>
      </c>
      <c r="AY3836">
        <v>0</v>
      </c>
      <c r="AZ3836">
        <v>-2.95615965</v>
      </c>
      <c r="BA3836">
        <v>1.69201019</v>
      </c>
      <c r="BB3836">
        <v>-2.95615965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8"/>
        <v>2.8350987914928E-3</v>
      </c>
      <c r="BO3836">
        <f t="shared" si="239"/>
        <v>1.0380590647602743</v>
      </c>
      <c r="BP3836">
        <f t="shared" si="240"/>
        <v>0.60515386453134024</v>
      </c>
      <c r="BQ3836">
        <f t="shared" si="241"/>
        <v>0.58296669724770656</v>
      </c>
    </row>
    <row r="3837" spans="1:69" x14ac:dyDescent="0.25">
      <c r="A3837" t="s">
        <v>3947</v>
      </c>
      <c r="B3837" s="1">
        <v>44244.402650462966</v>
      </c>
      <c r="C3837">
        <v>3836.85</v>
      </c>
      <c r="D3837">
        <v>0</v>
      </c>
      <c r="E3837">
        <v>0</v>
      </c>
      <c r="F3837">
        <v>1</v>
      </c>
      <c r="G3837">
        <v>1.1502201400000001</v>
      </c>
      <c r="H3837">
        <v>-2.926289E-2</v>
      </c>
      <c r="I3837">
        <v>2.5070000000000001</v>
      </c>
      <c r="J3837">
        <v>0</v>
      </c>
      <c r="K3837">
        <v>0</v>
      </c>
      <c r="L3837">
        <v>1</v>
      </c>
      <c r="M3837">
        <v>6.7212699999999997E-3</v>
      </c>
      <c r="N3837">
        <v>9.0543999999999998E-4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-1.4036230700000001</v>
      </c>
      <c r="AI3837">
        <v>-1.2005599899999999</v>
      </c>
      <c r="AJ3837">
        <v>-0.99550000000000005</v>
      </c>
      <c r="AK3837">
        <v>0</v>
      </c>
      <c r="AL3837">
        <v>2.9569639599999999</v>
      </c>
      <c r="AM3837">
        <v>0</v>
      </c>
      <c r="AN3837">
        <v>1.71567099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0.2021493</v>
      </c>
      <c r="AV3837">
        <v>0</v>
      </c>
      <c r="AW3837" t="s">
        <v>113</v>
      </c>
      <c r="AX3837" t="s">
        <v>113</v>
      </c>
      <c r="AY3837">
        <v>0</v>
      </c>
      <c r="AZ3837">
        <v>-2.9569639599999999</v>
      </c>
      <c r="BA3837">
        <v>1.71567099</v>
      </c>
      <c r="BB3837">
        <v>-2.9569639599999999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8"/>
        <v>2.8350682759713999E-3</v>
      </c>
      <c r="BO3837">
        <f t="shared" si="239"/>
        <v>1.0380702380056857</v>
      </c>
      <c r="BP3837">
        <f t="shared" si="240"/>
        <v>0.59681461795492541</v>
      </c>
      <c r="BQ3837">
        <f t="shared" si="241"/>
        <v>0.57492700985389056</v>
      </c>
    </row>
    <row r="3838" spans="1:69" x14ac:dyDescent="0.25">
      <c r="A3838" t="s">
        <v>3948</v>
      </c>
      <c r="B3838" s="1">
        <v>44244.402662037035</v>
      </c>
      <c r="C3838">
        <v>3837.85</v>
      </c>
      <c r="D3838">
        <v>0</v>
      </c>
      <c r="E3838">
        <v>0</v>
      </c>
      <c r="F3838">
        <v>1</v>
      </c>
      <c r="G3838">
        <v>1.15054097</v>
      </c>
      <c r="H3838">
        <v>-2.926289E-2</v>
      </c>
      <c r="I3838">
        <v>2.5070000000000001</v>
      </c>
      <c r="J3838">
        <v>0</v>
      </c>
      <c r="K3838">
        <v>0</v>
      </c>
      <c r="L3838">
        <v>1</v>
      </c>
      <c r="M3838">
        <v>6.7212699999999997E-3</v>
      </c>
      <c r="N3838">
        <v>9.0543999999999998E-4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-1.40378348</v>
      </c>
      <c r="AI3838">
        <v>-1.2005599899999999</v>
      </c>
      <c r="AJ3838">
        <v>-0.99550000000000005</v>
      </c>
      <c r="AK3838">
        <v>0</v>
      </c>
      <c r="AL3838">
        <v>2.9577682699999999</v>
      </c>
      <c r="AM3838">
        <v>0</v>
      </c>
      <c r="AN3838">
        <v>1.71567099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0.20230898999999999</v>
      </c>
      <c r="AV3838">
        <v>0</v>
      </c>
      <c r="AW3838" t="s">
        <v>113</v>
      </c>
      <c r="AX3838" t="s">
        <v>113</v>
      </c>
      <c r="AY3838">
        <v>0</v>
      </c>
      <c r="AZ3838">
        <v>-2.9577682699999999</v>
      </c>
      <c r="BA3838">
        <v>1.71567099</v>
      </c>
      <c r="BB3838">
        <v>-2.9577682699999999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8"/>
        <v>2.8350225028790001E-3</v>
      </c>
      <c r="BO3838">
        <f t="shared" si="239"/>
        <v>1.0380869982553391</v>
      </c>
      <c r="BP3838">
        <f t="shared" si="240"/>
        <v>0.60517014882870068</v>
      </c>
      <c r="BQ3838">
        <f t="shared" si="241"/>
        <v>0.58296669724770644</v>
      </c>
    </row>
    <row r="3839" spans="1:69" x14ac:dyDescent="0.25">
      <c r="A3839" t="s">
        <v>3949</v>
      </c>
      <c r="B3839" s="1">
        <v>44244.402673611112</v>
      </c>
      <c r="C3839">
        <v>3838.85</v>
      </c>
      <c r="D3839">
        <v>0</v>
      </c>
      <c r="E3839">
        <v>0</v>
      </c>
      <c r="F3839">
        <v>1</v>
      </c>
      <c r="G3839">
        <v>1.1507013800000001</v>
      </c>
      <c r="H3839">
        <v>-2.926289E-2</v>
      </c>
      <c r="I3839">
        <v>2.5070000000000001</v>
      </c>
      <c r="J3839">
        <v>0</v>
      </c>
      <c r="K3839">
        <v>0</v>
      </c>
      <c r="L3839">
        <v>1</v>
      </c>
      <c r="M3839">
        <v>6.56086E-3</v>
      </c>
      <c r="N3839">
        <v>9.0543999999999998E-4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-1.4036230700000001</v>
      </c>
      <c r="AI3839">
        <v>-1.2005599899999999</v>
      </c>
      <c r="AJ3839">
        <v>-0.99550000000000005</v>
      </c>
      <c r="AK3839">
        <v>0</v>
      </c>
      <c r="AL3839">
        <v>2.9581704200000001</v>
      </c>
      <c r="AM3839">
        <v>0</v>
      </c>
      <c r="AN3839">
        <v>1.6683493899999999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0.2021493</v>
      </c>
      <c r="AV3839">
        <v>0</v>
      </c>
      <c r="AW3839" t="s">
        <v>113</v>
      </c>
      <c r="AX3839" t="s">
        <v>113</v>
      </c>
      <c r="AY3839">
        <v>0</v>
      </c>
      <c r="AZ3839">
        <v>-2.9581704200000001</v>
      </c>
      <c r="BA3839">
        <v>1.6683493899999999</v>
      </c>
      <c r="BB3839">
        <v>-2.9581704200000001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8"/>
        <v>2.8349919873576004E-3</v>
      </c>
      <c r="BO3839">
        <f t="shared" si="239"/>
        <v>1.0380981721020912</v>
      </c>
      <c r="BP3839">
        <f t="shared" si="240"/>
        <v>0.60517666280923721</v>
      </c>
      <c r="BQ3839">
        <f t="shared" si="241"/>
        <v>0.58296669724770633</v>
      </c>
    </row>
    <row r="3840" spans="1:69" x14ac:dyDescent="0.25">
      <c r="A3840" t="s">
        <v>3950</v>
      </c>
      <c r="B3840" s="1">
        <v>44244.402685185189</v>
      </c>
      <c r="C3840">
        <v>3839.85</v>
      </c>
      <c r="D3840">
        <v>0</v>
      </c>
      <c r="E3840">
        <v>0</v>
      </c>
      <c r="F3840">
        <v>1</v>
      </c>
      <c r="G3840">
        <v>1.15142323</v>
      </c>
      <c r="H3840">
        <v>-2.926289E-2</v>
      </c>
      <c r="I3840">
        <v>2.5070000000000001</v>
      </c>
      <c r="J3840">
        <v>0</v>
      </c>
      <c r="K3840">
        <v>0</v>
      </c>
      <c r="L3840">
        <v>1</v>
      </c>
      <c r="M3840">
        <v>6.56086E-3</v>
      </c>
      <c r="N3840">
        <v>9.0543999999999998E-4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-1.40378348</v>
      </c>
      <c r="AI3840">
        <v>-1.2005599899999999</v>
      </c>
      <c r="AJ3840">
        <v>-0.99550000000000005</v>
      </c>
      <c r="AK3840">
        <v>0</v>
      </c>
      <c r="AL3840">
        <v>2.9599801100000001</v>
      </c>
      <c r="AM3840">
        <v>0</v>
      </c>
      <c r="AN3840">
        <v>1.6683493899999999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0.20230898999999999</v>
      </c>
      <c r="AV3840">
        <v>0</v>
      </c>
      <c r="AW3840" t="s">
        <v>113</v>
      </c>
      <c r="AX3840" t="s">
        <v>113</v>
      </c>
      <c r="AY3840">
        <v>0</v>
      </c>
      <c r="AZ3840">
        <v>-2.9599801100000001</v>
      </c>
      <c r="BA3840">
        <v>1.6683493899999999</v>
      </c>
      <c r="BB3840">
        <v>-2.9599801100000001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8"/>
        <v>2.8349614718361999E-3</v>
      </c>
      <c r="BO3840">
        <f t="shared" si="239"/>
        <v>1.0381093461893942</v>
      </c>
      <c r="BP3840">
        <f t="shared" si="240"/>
        <v>0.58849102768208439</v>
      </c>
      <c r="BQ3840">
        <f t="shared" si="241"/>
        <v>0.56688732246007467</v>
      </c>
    </row>
    <row r="3841" spans="1:69" x14ac:dyDescent="0.25">
      <c r="A3841" t="s">
        <v>3951</v>
      </c>
      <c r="B3841" s="1">
        <v>44244.402696759258</v>
      </c>
      <c r="C3841">
        <v>3840.85</v>
      </c>
      <c r="D3841">
        <v>0</v>
      </c>
      <c r="E3841">
        <v>0</v>
      </c>
      <c r="F3841">
        <v>1</v>
      </c>
      <c r="G3841">
        <v>1.15166385</v>
      </c>
      <c r="H3841">
        <v>-2.926289E-2</v>
      </c>
      <c r="I3841">
        <v>2.5070000000000001</v>
      </c>
      <c r="J3841">
        <v>0</v>
      </c>
      <c r="K3841">
        <v>0</v>
      </c>
      <c r="L3841">
        <v>1</v>
      </c>
      <c r="M3841">
        <v>6.56086E-3</v>
      </c>
      <c r="N3841">
        <v>9.0543999999999998E-4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-1.4038636900000001</v>
      </c>
      <c r="AI3841">
        <v>-1.2005599899999999</v>
      </c>
      <c r="AJ3841">
        <v>-0.99550000000000005</v>
      </c>
      <c r="AK3841">
        <v>0</v>
      </c>
      <c r="AL3841">
        <v>2.9605833399999999</v>
      </c>
      <c r="AM3841">
        <v>0</v>
      </c>
      <c r="AN3841">
        <v>1.6683493899999999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0.20238882999999999</v>
      </c>
      <c r="AV3841">
        <v>0</v>
      </c>
      <c r="AW3841" t="s">
        <v>113</v>
      </c>
      <c r="AX3841" t="s">
        <v>113</v>
      </c>
      <c r="AY3841">
        <v>0</v>
      </c>
      <c r="AZ3841">
        <v>-2.9605833399999999</v>
      </c>
      <c r="BA3841">
        <v>1.6683493899999999</v>
      </c>
      <c r="BB3841">
        <v>-2.9605833399999999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8"/>
        <v>2.8349462142652003E-3</v>
      </c>
      <c r="BO3841">
        <f t="shared" si="239"/>
        <v>1.0381149332537889</v>
      </c>
      <c r="BP3841">
        <f t="shared" si="240"/>
        <v>0.58849419491805965</v>
      </c>
      <c r="BQ3841">
        <f t="shared" si="241"/>
        <v>0.56688732246007478</v>
      </c>
    </row>
    <row r="3842" spans="1:69" x14ac:dyDescent="0.25">
      <c r="A3842" t="s">
        <v>3952</v>
      </c>
      <c r="B3842" s="1">
        <v>44244.402708333335</v>
      </c>
      <c r="C3842">
        <v>3841.85</v>
      </c>
      <c r="D3842">
        <v>0</v>
      </c>
      <c r="E3842">
        <v>0</v>
      </c>
      <c r="F3842">
        <v>1</v>
      </c>
      <c r="G3842">
        <v>1.15198468</v>
      </c>
      <c r="H3842">
        <v>-2.926289E-2</v>
      </c>
      <c r="I3842">
        <v>2.5070000000000001</v>
      </c>
      <c r="J3842">
        <v>0</v>
      </c>
      <c r="K3842">
        <v>0</v>
      </c>
      <c r="L3842">
        <v>1</v>
      </c>
      <c r="M3842">
        <v>6.6410599999999998E-3</v>
      </c>
      <c r="N3842">
        <v>9.0543999999999998E-4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-1.4039438900000001</v>
      </c>
      <c r="AI3842">
        <v>-1.2005599899999999</v>
      </c>
      <c r="AJ3842">
        <v>-0.99550000000000005</v>
      </c>
      <c r="AK3842">
        <v>0</v>
      </c>
      <c r="AL3842">
        <v>2.9613876499999998</v>
      </c>
      <c r="AM3842">
        <v>0</v>
      </c>
      <c r="AN3842">
        <v>1.69201019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0.20246868000000001</v>
      </c>
      <c r="AV3842">
        <v>0</v>
      </c>
      <c r="AW3842" t="s">
        <v>113</v>
      </c>
      <c r="AX3842" t="s">
        <v>113</v>
      </c>
      <c r="AY3842">
        <v>0</v>
      </c>
      <c r="AZ3842">
        <v>-2.9613876499999998</v>
      </c>
      <c r="BA3842">
        <v>1.69201019</v>
      </c>
      <c r="BB3842">
        <v>-2.9613876499999998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8"/>
        <v>2.8348775546266003E-3</v>
      </c>
      <c r="BO3842">
        <f t="shared" si="239"/>
        <v>1.0381400759962069</v>
      </c>
      <c r="BP3842">
        <f t="shared" si="240"/>
        <v>0.58850844801998825</v>
      </c>
      <c r="BQ3842">
        <f t="shared" si="241"/>
        <v>0.56688732246007478</v>
      </c>
    </row>
    <row r="3843" spans="1:69" x14ac:dyDescent="0.25">
      <c r="A3843" t="s">
        <v>3953</v>
      </c>
      <c r="B3843" s="1">
        <v>44244.402719907404</v>
      </c>
      <c r="C3843">
        <v>3842.85</v>
      </c>
      <c r="D3843">
        <v>0</v>
      </c>
      <c r="E3843">
        <v>0</v>
      </c>
      <c r="F3843">
        <v>1</v>
      </c>
      <c r="G3843">
        <v>1.1522253</v>
      </c>
      <c r="H3843">
        <v>-2.926289E-2</v>
      </c>
      <c r="I3843">
        <v>2.5070000000000001</v>
      </c>
      <c r="J3843">
        <v>0</v>
      </c>
      <c r="K3843">
        <v>0</v>
      </c>
      <c r="L3843">
        <v>1</v>
      </c>
      <c r="M3843">
        <v>6.7212699999999997E-3</v>
      </c>
      <c r="N3843">
        <v>9.0543999999999998E-4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-1.4041043</v>
      </c>
      <c r="AI3843">
        <v>-1.2005599899999999</v>
      </c>
      <c r="AJ3843">
        <v>-0.99550000000000005</v>
      </c>
      <c r="AK3843">
        <v>0</v>
      </c>
      <c r="AL3843">
        <v>2.9619908800000001</v>
      </c>
      <c r="AM3843">
        <v>0</v>
      </c>
      <c r="AN3843">
        <v>1.71567099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0.20262837</v>
      </c>
      <c r="AV3843">
        <v>0</v>
      </c>
      <c r="AW3843" t="s">
        <v>113</v>
      </c>
      <c r="AX3843" t="s">
        <v>113</v>
      </c>
      <c r="AY3843">
        <v>0</v>
      </c>
      <c r="AZ3843">
        <v>-2.9619908800000001</v>
      </c>
      <c r="BA3843">
        <v>1.71567099</v>
      </c>
      <c r="BB3843">
        <v>-2.9619908800000001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8"/>
        <v>2.8348546680804004E-3</v>
      </c>
      <c r="BO3843">
        <f t="shared" si="239"/>
        <v>1.0381484571809916</v>
      </c>
      <c r="BP3843">
        <f t="shared" si="240"/>
        <v>0.59685958827149732</v>
      </c>
      <c r="BQ3843">
        <f t="shared" si="241"/>
        <v>0.57492700985389067</v>
      </c>
    </row>
    <row r="3844" spans="1:69" x14ac:dyDescent="0.25">
      <c r="A3844" t="s">
        <v>3954</v>
      </c>
      <c r="B3844" s="1">
        <v>44244.402731481481</v>
      </c>
      <c r="C3844">
        <v>3843.85</v>
      </c>
      <c r="D3844">
        <v>0</v>
      </c>
      <c r="E3844">
        <v>0</v>
      </c>
      <c r="F3844">
        <v>1</v>
      </c>
      <c r="G3844">
        <v>1.1527065299999999</v>
      </c>
      <c r="H3844">
        <v>-2.926289E-2</v>
      </c>
      <c r="I3844">
        <v>2.5070000000000001</v>
      </c>
      <c r="J3844">
        <v>0</v>
      </c>
      <c r="K3844">
        <v>0</v>
      </c>
      <c r="L3844">
        <v>1</v>
      </c>
      <c r="M3844">
        <v>6.6410599999999998E-3</v>
      </c>
      <c r="N3844">
        <v>9.0543999999999998E-4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-1.40426472</v>
      </c>
      <c r="AI3844">
        <v>-1.2005599899999999</v>
      </c>
      <c r="AJ3844">
        <v>-0.99550000000000005</v>
      </c>
      <c r="AK3844">
        <v>0</v>
      </c>
      <c r="AL3844">
        <v>2.9631973399999998</v>
      </c>
      <c r="AM3844">
        <v>0</v>
      </c>
      <c r="AN3844">
        <v>1.69201019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0.20278805999999999</v>
      </c>
      <c r="AV3844">
        <v>0</v>
      </c>
      <c r="AW3844" t="s">
        <v>113</v>
      </c>
      <c r="AX3844" t="s">
        <v>113</v>
      </c>
      <c r="AY3844">
        <v>0</v>
      </c>
      <c r="AZ3844">
        <v>-2.9631973399999998</v>
      </c>
      <c r="BA3844">
        <v>1.69201019</v>
      </c>
      <c r="BB3844">
        <v>-2.9631973399999998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8"/>
        <v>2.8348241525589998E-3</v>
      </c>
      <c r="BO3844">
        <f t="shared" si="239"/>
        <v>1.0381596323508637</v>
      </c>
      <c r="BP3844">
        <f t="shared" si="240"/>
        <v>0.60521249208747618</v>
      </c>
      <c r="BQ3844">
        <f t="shared" si="241"/>
        <v>0.58296669724770644</v>
      </c>
    </row>
    <row r="3845" spans="1:69" x14ac:dyDescent="0.25">
      <c r="A3845" t="s">
        <v>3955</v>
      </c>
      <c r="B3845" s="1">
        <v>44244.402743055558</v>
      </c>
      <c r="C3845">
        <v>3844.85</v>
      </c>
      <c r="D3845">
        <v>0</v>
      </c>
      <c r="E3845">
        <v>0</v>
      </c>
      <c r="F3845">
        <v>1</v>
      </c>
      <c r="G3845">
        <v>1.1530273600000001</v>
      </c>
      <c r="H3845">
        <v>-2.926289E-2</v>
      </c>
      <c r="I3845">
        <v>2.5070000000000001</v>
      </c>
      <c r="J3845">
        <v>0</v>
      </c>
      <c r="K3845">
        <v>0</v>
      </c>
      <c r="L3845">
        <v>1</v>
      </c>
      <c r="M3845">
        <v>6.6410599999999998E-3</v>
      </c>
      <c r="N3845">
        <v>9.0543999999999998E-4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-1.4041845100000001</v>
      </c>
      <c r="AI3845">
        <v>-1.2005599899999999</v>
      </c>
      <c r="AJ3845">
        <v>-0.99550000000000005</v>
      </c>
      <c r="AK3845">
        <v>0</v>
      </c>
      <c r="AL3845">
        <v>2.9640016500000002</v>
      </c>
      <c r="AM3845">
        <v>0</v>
      </c>
      <c r="AN3845">
        <v>1.69201019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0.20270821</v>
      </c>
      <c r="AV3845">
        <v>0</v>
      </c>
      <c r="AW3845" t="s">
        <v>113</v>
      </c>
      <c r="AX3845" t="s">
        <v>113</v>
      </c>
      <c r="AY3845">
        <v>0</v>
      </c>
      <c r="AZ3845">
        <v>-2.9640016500000002</v>
      </c>
      <c r="BA3845">
        <v>1.69201019</v>
      </c>
      <c r="BB3845">
        <v>-2.9640016500000002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8"/>
        <v>2.8348012660128E-3</v>
      </c>
      <c r="BO3845">
        <f t="shared" si="239"/>
        <v>1.0381680138514202</v>
      </c>
      <c r="BP3845">
        <f t="shared" si="240"/>
        <v>0.59687083192954948</v>
      </c>
      <c r="BQ3845">
        <f t="shared" si="241"/>
        <v>0.57492700985389056</v>
      </c>
    </row>
    <row r="3846" spans="1:69" x14ac:dyDescent="0.25">
      <c r="A3846" t="s">
        <v>3956</v>
      </c>
      <c r="B3846" s="1">
        <v>44244.402754629627</v>
      </c>
      <c r="C3846">
        <v>3845.85</v>
      </c>
      <c r="D3846">
        <v>0</v>
      </c>
      <c r="E3846">
        <v>0</v>
      </c>
      <c r="F3846">
        <v>1</v>
      </c>
      <c r="G3846">
        <v>1.1533481800000001</v>
      </c>
      <c r="H3846">
        <v>-2.926289E-2</v>
      </c>
      <c r="I3846">
        <v>2.5070000000000001</v>
      </c>
      <c r="J3846">
        <v>0</v>
      </c>
      <c r="K3846">
        <v>0</v>
      </c>
      <c r="L3846">
        <v>1</v>
      </c>
      <c r="M3846">
        <v>6.6410599999999998E-3</v>
      </c>
      <c r="N3846">
        <v>9.0543999999999998E-4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-1.4041845100000001</v>
      </c>
      <c r="AI3846">
        <v>-1.2005599899999999</v>
      </c>
      <c r="AJ3846">
        <v>-0.99550000000000005</v>
      </c>
      <c r="AK3846">
        <v>0</v>
      </c>
      <c r="AL3846">
        <v>2.9648059600000001</v>
      </c>
      <c r="AM3846">
        <v>0</v>
      </c>
      <c r="AN3846">
        <v>1.69201019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0.20270821</v>
      </c>
      <c r="AV3846">
        <v>0</v>
      </c>
      <c r="AW3846" t="s">
        <v>113</v>
      </c>
      <c r="AX3846" t="s">
        <v>113</v>
      </c>
      <c r="AY3846">
        <v>0</v>
      </c>
      <c r="AZ3846">
        <v>-2.9648059600000001</v>
      </c>
      <c r="BA3846">
        <v>1.69201019</v>
      </c>
      <c r="BB3846">
        <v>-2.9648059600000001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8"/>
        <v>2.8347554929204002E-3</v>
      </c>
      <c r="BO3846">
        <f t="shared" si="239"/>
        <v>1.0381847772585442</v>
      </c>
      <c r="BP3846">
        <f t="shared" si="240"/>
        <v>0.59688046966508213</v>
      </c>
      <c r="BQ3846">
        <f t="shared" si="241"/>
        <v>0.57492700985389045</v>
      </c>
    </row>
    <row r="3847" spans="1:69" x14ac:dyDescent="0.25">
      <c r="A3847" t="s">
        <v>3957</v>
      </c>
      <c r="B3847" s="1">
        <v>44244.402766203704</v>
      </c>
      <c r="C3847">
        <v>3846.85</v>
      </c>
      <c r="D3847">
        <v>0</v>
      </c>
      <c r="E3847">
        <v>0</v>
      </c>
      <c r="F3847">
        <v>1</v>
      </c>
      <c r="G3847">
        <v>1.15366901</v>
      </c>
      <c r="H3847">
        <v>-2.926289E-2</v>
      </c>
      <c r="I3847">
        <v>2.5070000000000001</v>
      </c>
      <c r="J3847">
        <v>0</v>
      </c>
      <c r="K3847">
        <v>0</v>
      </c>
      <c r="L3847">
        <v>1</v>
      </c>
      <c r="M3847">
        <v>6.6410599999999998E-3</v>
      </c>
      <c r="N3847">
        <v>9.0543999999999998E-4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-1.40426472</v>
      </c>
      <c r="AI3847">
        <v>-1.2005599899999999</v>
      </c>
      <c r="AJ3847">
        <v>-0.99550000000000005</v>
      </c>
      <c r="AK3847">
        <v>0</v>
      </c>
      <c r="AL3847">
        <v>2.96561027</v>
      </c>
      <c r="AM3847">
        <v>0</v>
      </c>
      <c r="AN3847">
        <v>1.69201019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0.20278805999999999</v>
      </c>
      <c r="AV3847">
        <v>0</v>
      </c>
      <c r="AW3847" t="s">
        <v>113</v>
      </c>
      <c r="AX3847" t="s">
        <v>113</v>
      </c>
      <c r="AY3847">
        <v>0</v>
      </c>
      <c r="AZ3847">
        <v>-2.96561027</v>
      </c>
      <c r="BA3847">
        <v>1.69201019</v>
      </c>
      <c r="BB3847">
        <v>-2.96561027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si="238"/>
        <v>2.8347249773990001E-3</v>
      </c>
      <c r="BO3847">
        <f t="shared" si="239"/>
        <v>1.0381959532103702</v>
      </c>
      <c r="BP3847">
        <f t="shared" si="240"/>
        <v>0.59688689502164782</v>
      </c>
      <c r="BQ3847">
        <f t="shared" si="241"/>
        <v>0.57492700985389056</v>
      </c>
    </row>
    <row r="3848" spans="1:69" x14ac:dyDescent="0.25">
      <c r="A3848" t="s">
        <v>3958</v>
      </c>
      <c r="B3848" s="1">
        <v>44244.402777777781</v>
      </c>
      <c r="C3848">
        <v>3847.85</v>
      </c>
      <c r="D3848">
        <v>0</v>
      </c>
      <c r="E3848">
        <v>0</v>
      </c>
      <c r="F3848">
        <v>1</v>
      </c>
      <c r="G3848">
        <v>1.15398983</v>
      </c>
      <c r="H3848">
        <v>-2.926289E-2</v>
      </c>
      <c r="I3848">
        <v>2.5070000000000001</v>
      </c>
      <c r="J3848">
        <v>0</v>
      </c>
      <c r="K3848">
        <v>0</v>
      </c>
      <c r="L3848">
        <v>1</v>
      </c>
      <c r="M3848">
        <v>6.6410599999999998E-3</v>
      </c>
      <c r="N3848">
        <v>9.0543999999999998E-4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-1.4041845100000001</v>
      </c>
      <c r="AI3848">
        <v>-1.2005599899999999</v>
      </c>
      <c r="AJ3848">
        <v>-0.99550000000000005</v>
      </c>
      <c r="AK3848">
        <v>0</v>
      </c>
      <c r="AL3848">
        <v>2.96641457</v>
      </c>
      <c r="AM3848">
        <v>0</v>
      </c>
      <c r="AN3848">
        <v>1.69201019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0.20270821</v>
      </c>
      <c r="AV3848">
        <v>0</v>
      </c>
      <c r="AW3848" t="s">
        <v>113</v>
      </c>
      <c r="AX3848" t="s">
        <v>113</v>
      </c>
      <c r="AY3848">
        <v>0</v>
      </c>
      <c r="AZ3848">
        <v>-2.96641457</v>
      </c>
      <c r="BA3848">
        <v>1.69201019</v>
      </c>
      <c r="BB3848">
        <v>-2.96641457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ref="BN3848:BN3911" si="242">(BQ$2*(BO$2-AL3846)/1000000)</f>
        <v>2.8346944618775996E-3</v>
      </c>
      <c r="BO3848">
        <f t="shared" ref="BO3848:BO3911" si="243">((30*10)*9.81/BN3848)/1000000</f>
        <v>1.038207129402815</v>
      </c>
      <c r="BP3848">
        <f t="shared" ref="BP3848:BP3911" si="244">((AN3847*1000)/BN3848)/1000000</f>
        <v>0.59689332051655164</v>
      </c>
      <c r="BQ3848">
        <f t="shared" ref="BQ3848:BQ3911" si="245">BP3848/BO3848</f>
        <v>0.57492700985389056</v>
      </c>
    </row>
    <row r="3849" spans="1:69" x14ac:dyDescent="0.25">
      <c r="A3849" t="s">
        <v>3959</v>
      </c>
      <c r="B3849" s="1">
        <v>44244.402789351851</v>
      </c>
      <c r="C3849">
        <v>3848.85</v>
      </c>
      <c r="D3849">
        <v>0</v>
      </c>
      <c r="E3849">
        <v>0</v>
      </c>
      <c r="F3849">
        <v>1</v>
      </c>
      <c r="G3849">
        <v>1.1543908599999999</v>
      </c>
      <c r="H3849">
        <v>-2.926289E-2</v>
      </c>
      <c r="I3849">
        <v>2.5070000000000001</v>
      </c>
      <c r="J3849">
        <v>0</v>
      </c>
      <c r="K3849">
        <v>0</v>
      </c>
      <c r="L3849">
        <v>1</v>
      </c>
      <c r="M3849">
        <v>6.6410599999999998E-3</v>
      </c>
      <c r="N3849">
        <v>9.0543999999999998E-4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-1.4045053300000001</v>
      </c>
      <c r="AI3849">
        <v>-1.2005599899999999</v>
      </c>
      <c r="AJ3849">
        <v>-0.99550000000000005</v>
      </c>
      <c r="AK3849">
        <v>0</v>
      </c>
      <c r="AL3849">
        <v>2.96741996</v>
      </c>
      <c r="AM3849">
        <v>0</v>
      </c>
      <c r="AN3849">
        <v>1.69201019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0.20302759000000001</v>
      </c>
      <c r="AV3849">
        <v>0</v>
      </c>
      <c r="AW3849" t="s">
        <v>113</v>
      </c>
      <c r="AX3849" t="s">
        <v>113</v>
      </c>
      <c r="AY3849">
        <v>0</v>
      </c>
      <c r="AZ3849">
        <v>-2.96741996</v>
      </c>
      <c r="BA3849">
        <v>1.69201019</v>
      </c>
      <c r="BB3849">
        <v>-2.96741996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2"/>
        <v>2.8346639463562003E-3</v>
      </c>
      <c r="BO3849">
        <f t="shared" si="243"/>
        <v>1.0382183058358856</v>
      </c>
      <c r="BP3849">
        <f t="shared" si="244"/>
        <v>0.59689974614979779</v>
      </c>
      <c r="BQ3849">
        <f t="shared" si="245"/>
        <v>0.57492700985389056</v>
      </c>
    </row>
    <row r="3850" spans="1:69" x14ac:dyDescent="0.25">
      <c r="A3850" t="s">
        <v>3960</v>
      </c>
      <c r="B3850" s="1">
        <v>44244.402800925927</v>
      </c>
      <c r="C3850">
        <v>3849.85</v>
      </c>
      <c r="D3850">
        <v>0</v>
      </c>
      <c r="E3850">
        <v>0</v>
      </c>
      <c r="F3850">
        <v>1</v>
      </c>
      <c r="G3850">
        <v>1.1546314799999999</v>
      </c>
      <c r="H3850">
        <v>-2.926289E-2</v>
      </c>
      <c r="I3850">
        <v>2.5070000000000001</v>
      </c>
      <c r="J3850">
        <v>0</v>
      </c>
      <c r="K3850">
        <v>0</v>
      </c>
      <c r="L3850">
        <v>1</v>
      </c>
      <c r="M3850">
        <v>6.56086E-3</v>
      </c>
      <c r="N3850">
        <v>9.0543999999999998E-4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-1.4045053300000001</v>
      </c>
      <c r="AI3850">
        <v>-1.2005599899999999</v>
      </c>
      <c r="AJ3850">
        <v>-0.99550000000000005</v>
      </c>
      <c r="AK3850">
        <v>0</v>
      </c>
      <c r="AL3850">
        <v>2.9680231899999998</v>
      </c>
      <c r="AM3850">
        <v>0</v>
      </c>
      <c r="AN3850">
        <v>1.6683493899999999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0.20302759000000001</v>
      </c>
      <c r="AV3850">
        <v>0</v>
      </c>
      <c r="AW3850" t="s">
        <v>113</v>
      </c>
      <c r="AX3850" t="s">
        <v>113</v>
      </c>
      <c r="AY3850">
        <v>0</v>
      </c>
      <c r="AZ3850">
        <v>-2.9680231899999998</v>
      </c>
      <c r="BA3850">
        <v>1.6683493899999999</v>
      </c>
      <c r="BB3850">
        <v>-2.9680231899999998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2"/>
        <v>2.8346334312142002E-3</v>
      </c>
      <c r="BO3850">
        <f t="shared" si="243"/>
        <v>1.0382294823706293</v>
      </c>
      <c r="BP3850">
        <f t="shared" si="244"/>
        <v>0.59690617184149841</v>
      </c>
      <c r="BQ3850">
        <f t="shared" si="245"/>
        <v>0.57492700985389045</v>
      </c>
    </row>
    <row r="3851" spans="1:69" x14ac:dyDescent="0.25">
      <c r="A3851" t="s">
        <v>3961</v>
      </c>
      <c r="B3851" s="1">
        <v>44244.402812499997</v>
      </c>
      <c r="C3851">
        <v>3850.85</v>
      </c>
      <c r="D3851">
        <v>0</v>
      </c>
      <c r="E3851">
        <v>0</v>
      </c>
      <c r="F3851">
        <v>1</v>
      </c>
      <c r="G3851">
        <v>1.15511272</v>
      </c>
      <c r="H3851">
        <v>-2.926289E-2</v>
      </c>
      <c r="I3851">
        <v>2.5070000000000001</v>
      </c>
      <c r="J3851">
        <v>0</v>
      </c>
      <c r="K3851">
        <v>0</v>
      </c>
      <c r="L3851">
        <v>1</v>
      </c>
      <c r="M3851">
        <v>6.56086E-3</v>
      </c>
      <c r="N3851">
        <v>9.0543999999999998E-4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-1.4044251299999999</v>
      </c>
      <c r="AI3851">
        <v>-1.2005599899999999</v>
      </c>
      <c r="AJ3851">
        <v>-0.99550000000000005</v>
      </c>
      <c r="AK3851">
        <v>0</v>
      </c>
      <c r="AL3851">
        <v>2.9692296499999999</v>
      </c>
      <c r="AM3851">
        <v>0</v>
      </c>
      <c r="AN3851">
        <v>1.6683493899999999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0.20294775000000001</v>
      </c>
      <c r="AV3851">
        <v>0</v>
      </c>
      <c r="AW3851" t="s">
        <v>113</v>
      </c>
      <c r="AX3851" t="s">
        <v>113</v>
      </c>
      <c r="AY3851">
        <v>0</v>
      </c>
      <c r="AZ3851">
        <v>-2.9692296499999999</v>
      </c>
      <c r="BA3851">
        <v>1.6683493899999999</v>
      </c>
      <c r="BB3851">
        <v>-2.9692296499999999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2"/>
        <v>2.8345952867176003E-3</v>
      </c>
      <c r="BO3851">
        <f t="shared" si="243"/>
        <v>1.0382434535859015</v>
      </c>
      <c r="BP3851">
        <f t="shared" si="244"/>
        <v>0.58856705146501265</v>
      </c>
      <c r="BQ3851">
        <f t="shared" si="245"/>
        <v>0.56688732246007478</v>
      </c>
    </row>
    <row r="3852" spans="1:69" x14ac:dyDescent="0.25">
      <c r="A3852" t="s">
        <v>3962</v>
      </c>
      <c r="B3852" s="1">
        <v>44244.402824074074</v>
      </c>
      <c r="C3852">
        <v>3851.85</v>
      </c>
      <c r="D3852">
        <v>0</v>
      </c>
      <c r="E3852">
        <v>0</v>
      </c>
      <c r="F3852">
        <v>1</v>
      </c>
      <c r="G3852">
        <v>1.15543354</v>
      </c>
      <c r="H3852">
        <v>-2.926289E-2</v>
      </c>
      <c r="I3852">
        <v>2.5070000000000001</v>
      </c>
      <c r="J3852">
        <v>0</v>
      </c>
      <c r="K3852">
        <v>0</v>
      </c>
      <c r="L3852">
        <v>1</v>
      </c>
      <c r="M3852">
        <v>6.6410599999999998E-3</v>
      </c>
      <c r="N3852">
        <v>9.0543999999999998E-4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-1.4045053300000001</v>
      </c>
      <c r="AI3852">
        <v>-1.2005599899999999</v>
      </c>
      <c r="AJ3852">
        <v>-0.99550000000000005</v>
      </c>
      <c r="AK3852">
        <v>0</v>
      </c>
      <c r="AL3852">
        <v>2.9700339599999999</v>
      </c>
      <c r="AM3852">
        <v>0</v>
      </c>
      <c r="AN3852">
        <v>1.69201019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0.20302759000000001</v>
      </c>
      <c r="AV3852">
        <v>0</v>
      </c>
      <c r="AW3852" t="s">
        <v>113</v>
      </c>
      <c r="AX3852" t="s">
        <v>113</v>
      </c>
      <c r="AY3852">
        <v>0</v>
      </c>
      <c r="AZ3852">
        <v>-2.9700339599999999</v>
      </c>
      <c r="BA3852">
        <v>1.69201019</v>
      </c>
      <c r="BB3852">
        <v>-2.9700339599999999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2"/>
        <v>2.8345724001714004E-3</v>
      </c>
      <c r="BO3852">
        <f t="shared" si="243"/>
        <v>1.0382518364399664</v>
      </c>
      <c r="BP3852">
        <f t="shared" si="244"/>
        <v>0.58857180359870798</v>
      </c>
      <c r="BQ3852">
        <f t="shared" si="245"/>
        <v>0.56688732246007467</v>
      </c>
    </row>
    <row r="3853" spans="1:69" x14ac:dyDescent="0.25">
      <c r="A3853" t="s">
        <v>3963</v>
      </c>
      <c r="B3853" s="1">
        <v>44244.40283564815</v>
      </c>
      <c r="C3853">
        <v>3852.85</v>
      </c>
      <c r="D3853">
        <v>0</v>
      </c>
      <c r="E3853">
        <v>0</v>
      </c>
      <c r="F3853">
        <v>1</v>
      </c>
      <c r="G3853">
        <v>1.15559396</v>
      </c>
      <c r="H3853">
        <v>-2.926289E-2</v>
      </c>
      <c r="I3853">
        <v>2.5070000000000001</v>
      </c>
      <c r="J3853">
        <v>0</v>
      </c>
      <c r="K3853">
        <v>0</v>
      </c>
      <c r="L3853">
        <v>1</v>
      </c>
      <c r="M3853">
        <v>6.6410599999999998E-3</v>
      </c>
      <c r="N3853">
        <v>9.0543999999999998E-4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-1.40458554</v>
      </c>
      <c r="AI3853">
        <v>-1.2005599899999999</v>
      </c>
      <c r="AJ3853">
        <v>-0.99550000000000005</v>
      </c>
      <c r="AK3853">
        <v>0</v>
      </c>
      <c r="AL3853">
        <v>2.9704361100000001</v>
      </c>
      <c r="AM3853">
        <v>0</v>
      </c>
      <c r="AN3853">
        <v>1.69201019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0.20310744</v>
      </c>
      <c r="AV3853">
        <v>0</v>
      </c>
      <c r="AW3853" t="s">
        <v>113</v>
      </c>
      <c r="AX3853" t="s">
        <v>113</v>
      </c>
      <c r="AY3853">
        <v>0</v>
      </c>
      <c r="AZ3853">
        <v>-2.9704361100000001</v>
      </c>
      <c r="BA3853">
        <v>1.69201019</v>
      </c>
      <c r="BB3853">
        <v>-2.9704361100000001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2"/>
        <v>2.8345266270789998E-3</v>
      </c>
      <c r="BO3853">
        <f t="shared" si="243"/>
        <v>1.0382686025542058</v>
      </c>
      <c r="BP3853">
        <f t="shared" si="244"/>
        <v>0.59692866309166714</v>
      </c>
      <c r="BQ3853">
        <f t="shared" si="245"/>
        <v>0.57492700985389067</v>
      </c>
    </row>
    <row r="3854" spans="1:69" x14ac:dyDescent="0.25">
      <c r="A3854" t="s">
        <v>3964</v>
      </c>
      <c r="B3854" s="1">
        <v>44244.40284722222</v>
      </c>
      <c r="C3854">
        <v>3853.85</v>
      </c>
      <c r="D3854">
        <v>0</v>
      </c>
      <c r="E3854">
        <v>0</v>
      </c>
      <c r="F3854">
        <v>1</v>
      </c>
      <c r="G3854">
        <v>1.1560751899999999</v>
      </c>
      <c r="H3854">
        <v>-2.926289E-2</v>
      </c>
      <c r="I3854">
        <v>2.5070000000000001</v>
      </c>
      <c r="J3854">
        <v>0</v>
      </c>
      <c r="K3854">
        <v>0</v>
      </c>
      <c r="L3854">
        <v>1</v>
      </c>
      <c r="M3854">
        <v>6.56086E-3</v>
      </c>
      <c r="N3854">
        <v>9.0543999999999998E-4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-1.4046657499999999</v>
      </c>
      <c r="AI3854">
        <v>-1.2005599899999999</v>
      </c>
      <c r="AJ3854">
        <v>-0.99550000000000005</v>
      </c>
      <c r="AK3854">
        <v>0</v>
      </c>
      <c r="AL3854">
        <v>2.9716425700000002</v>
      </c>
      <c r="AM3854">
        <v>0</v>
      </c>
      <c r="AN3854">
        <v>1.6683493899999999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0.20318728</v>
      </c>
      <c r="AV3854">
        <v>0</v>
      </c>
      <c r="AW3854" t="s">
        <v>113</v>
      </c>
      <c r="AX3854" t="s">
        <v>113</v>
      </c>
      <c r="AY3854">
        <v>0</v>
      </c>
      <c r="AZ3854">
        <v>-2.9716425700000002</v>
      </c>
      <c r="BA3854">
        <v>1.6683493899999999</v>
      </c>
      <c r="BB3854">
        <v>-2.9716425700000002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2"/>
        <v>2.8344961115576001E-3</v>
      </c>
      <c r="BO3854">
        <f t="shared" si="243"/>
        <v>1.0382797803108559</v>
      </c>
      <c r="BP3854">
        <f t="shared" si="244"/>
        <v>0.5969350894858747</v>
      </c>
      <c r="BQ3854">
        <f t="shared" si="245"/>
        <v>0.57492700985389045</v>
      </c>
    </row>
    <row r="3855" spans="1:69" x14ac:dyDescent="0.25">
      <c r="A3855" t="s">
        <v>3965</v>
      </c>
      <c r="B3855" s="1">
        <v>44244.402858796297</v>
      </c>
      <c r="C3855">
        <v>3854.85</v>
      </c>
      <c r="D3855">
        <v>0</v>
      </c>
      <c r="E3855">
        <v>0</v>
      </c>
      <c r="F3855">
        <v>1</v>
      </c>
      <c r="G3855">
        <v>1.1564762200000001</v>
      </c>
      <c r="H3855">
        <v>-2.926289E-2</v>
      </c>
      <c r="I3855">
        <v>2.5070000000000001</v>
      </c>
      <c r="J3855">
        <v>0</v>
      </c>
      <c r="K3855">
        <v>0</v>
      </c>
      <c r="L3855">
        <v>1</v>
      </c>
      <c r="M3855">
        <v>6.7212699999999997E-3</v>
      </c>
      <c r="N3855">
        <v>9.0543999999999998E-4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-1.4047459499999999</v>
      </c>
      <c r="AI3855">
        <v>-1.2005599899999999</v>
      </c>
      <c r="AJ3855">
        <v>-0.99550000000000005</v>
      </c>
      <c r="AK3855">
        <v>0</v>
      </c>
      <c r="AL3855">
        <v>2.9726479600000002</v>
      </c>
      <c r="AM3855">
        <v>0</v>
      </c>
      <c r="AN3855">
        <v>1.71567099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0.20326712999999999</v>
      </c>
      <c r="AV3855">
        <v>0</v>
      </c>
      <c r="AW3855" t="s">
        <v>113</v>
      </c>
      <c r="AX3855" t="s">
        <v>113</v>
      </c>
      <c r="AY3855">
        <v>0</v>
      </c>
      <c r="AZ3855">
        <v>-2.9726479600000002</v>
      </c>
      <c r="BA3855">
        <v>1.71567099</v>
      </c>
      <c r="BB3855">
        <v>-2.9726479600000002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2"/>
        <v>2.8344808539866005E-3</v>
      </c>
      <c r="BO3855">
        <f t="shared" si="243"/>
        <v>1.0382853692099459</v>
      </c>
      <c r="BP3855">
        <f t="shared" si="244"/>
        <v>0.58859081290089632</v>
      </c>
      <c r="BQ3855">
        <f t="shared" si="245"/>
        <v>0.56688732246007478</v>
      </c>
    </row>
    <row r="3856" spans="1:69" x14ac:dyDescent="0.25">
      <c r="A3856" t="s">
        <v>3966</v>
      </c>
      <c r="B3856" s="1">
        <v>44244.402870370373</v>
      </c>
      <c r="C3856">
        <v>3855.85</v>
      </c>
      <c r="D3856">
        <v>0</v>
      </c>
      <c r="E3856">
        <v>0</v>
      </c>
      <c r="F3856">
        <v>1</v>
      </c>
      <c r="G3856">
        <v>1.15679705</v>
      </c>
      <c r="H3856">
        <v>-2.926289E-2</v>
      </c>
      <c r="I3856">
        <v>2.5070000000000001</v>
      </c>
      <c r="J3856">
        <v>0</v>
      </c>
      <c r="K3856">
        <v>0</v>
      </c>
      <c r="L3856">
        <v>1</v>
      </c>
      <c r="M3856">
        <v>6.6410599999999998E-3</v>
      </c>
      <c r="N3856">
        <v>9.0543999999999998E-4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-1.4047459499999999</v>
      </c>
      <c r="AI3856">
        <v>-1.2005599899999999</v>
      </c>
      <c r="AJ3856">
        <v>-0.99550000000000005</v>
      </c>
      <c r="AK3856">
        <v>0</v>
      </c>
      <c r="AL3856">
        <v>2.9734522600000002</v>
      </c>
      <c r="AM3856">
        <v>0</v>
      </c>
      <c r="AN3856">
        <v>1.69201019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0.20326712999999999</v>
      </c>
      <c r="AV3856">
        <v>0</v>
      </c>
      <c r="AW3856" t="s">
        <v>113</v>
      </c>
      <c r="AX3856" t="s">
        <v>113</v>
      </c>
      <c r="AY3856">
        <v>0</v>
      </c>
      <c r="AZ3856">
        <v>-2.9734522600000002</v>
      </c>
      <c r="BA3856">
        <v>1.69201019</v>
      </c>
      <c r="BB3856">
        <v>-2.9734522600000002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2"/>
        <v>2.8344350808941999E-3</v>
      </c>
      <c r="BO3856">
        <f t="shared" si="243"/>
        <v>1.0383021364072131</v>
      </c>
      <c r="BP3856">
        <f t="shared" si="244"/>
        <v>0.60529556720655064</v>
      </c>
      <c r="BQ3856">
        <f t="shared" si="245"/>
        <v>0.58296669724770644</v>
      </c>
    </row>
    <row r="3857" spans="1:69" x14ac:dyDescent="0.25">
      <c r="A3857" t="s">
        <v>3967</v>
      </c>
      <c r="B3857" s="1">
        <v>44244.402881944443</v>
      </c>
      <c r="C3857">
        <v>3856.85</v>
      </c>
      <c r="D3857">
        <v>0</v>
      </c>
      <c r="E3857">
        <v>0</v>
      </c>
      <c r="F3857">
        <v>1</v>
      </c>
      <c r="G3857">
        <v>1.1571980799999999</v>
      </c>
      <c r="H3857">
        <v>-2.926289E-2</v>
      </c>
      <c r="I3857">
        <v>2.5070000000000001</v>
      </c>
      <c r="J3857">
        <v>0</v>
      </c>
      <c r="K3857">
        <v>0</v>
      </c>
      <c r="L3857">
        <v>1</v>
      </c>
      <c r="M3857">
        <v>6.56086E-3</v>
      </c>
      <c r="N3857">
        <v>9.0543999999999998E-4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-1.40482616</v>
      </c>
      <c r="AI3857">
        <v>-1.2005599899999999</v>
      </c>
      <c r="AJ3857">
        <v>-0.99550000000000005</v>
      </c>
      <c r="AK3857">
        <v>0</v>
      </c>
      <c r="AL3857">
        <v>2.9744576500000002</v>
      </c>
      <c r="AM3857">
        <v>0</v>
      </c>
      <c r="AN3857">
        <v>1.6683493899999999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0.20334696999999999</v>
      </c>
      <c r="AV3857">
        <v>0</v>
      </c>
      <c r="AW3857" t="s">
        <v>113</v>
      </c>
      <c r="AX3857" t="s">
        <v>113</v>
      </c>
      <c r="AY3857">
        <v>0</v>
      </c>
      <c r="AZ3857">
        <v>-2.9744576500000002</v>
      </c>
      <c r="BA3857">
        <v>1.6683493899999999</v>
      </c>
      <c r="BB3857">
        <v>-2.9744576500000002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2"/>
        <v>2.8343969363976E-3</v>
      </c>
      <c r="BO3857">
        <f t="shared" si="243"/>
        <v>1.0383161095779443</v>
      </c>
      <c r="BP3857">
        <f t="shared" si="244"/>
        <v>0.59695597616277218</v>
      </c>
      <c r="BQ3857">
        <f t="shared" si="245"/>
        <v>0.57492700985389067</v>
      </c>
    </row>
    <row r="3858" spans="1:69" x14ac:dyDescent="0.25">
      <c r="A3858" t="s">
        <v>3968</v>
      </c>
      <c r="B3858" s="1">
        <v>44244.40289351852</v>
      </c>
      <c r="C3858">
        <v>3857.85</v>
      </c>
      <c r="D3858">
        <v>0</v>
      </c>
      <c r="E3858">
        <v>0</v>
      </c>
      <c r="F3858">
        <v>1</v>
      </c>
      <c r="G3858">
        <v>1.15727829</v>
      </c>
      <c r="H3858">
        <v>-2.926289E-2</v>
      </c>
      <c r="I3858">
        <v>2.5070000000000001</v>
      </c>
      <c r="J3858">
        <v>0</v>
      </c>
      <c r="K3858">
        <v>0</v>
      </c>
      <c r="L3858">
        <v>1</v>
      </c>
      <c r="M3858">
        <v>6.7212699999999997E-3</v>
      </c>
      <c r="N3858">
        <v>9.0543999999999998E-4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-1.40482616</v>
      </c>
      <c r="AI3858">
        <v>-1.2005599899999999</v>
      </c>
      <c r="AJ3858">
        <v>-0.99550000000000005</v>
      </c>
      <c r="AK3858">
        <v>0</v>
      </c>
      <c r="AL3858">
        <v>2.9746587299999998</v>
      </c>
      <c r="AM3858">
        <v>0</v>
      </c>
      <c r="AN3858">
        <v>1.71567099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0.20334696999999999</v>
      </c>
      <c r="AV3858">
        <v>0</v>
      </c>
      <c r="AW3858" t="s">
        <v>113</v>
      </c>
      <c r="AX3858" t="s">
        <v>113</v>
      </c>
      <c r="AY3858">
        <v>0</v>
      </c>
      <c r="AZ3858">
        <v>-2.9746587299999998</v>
      </c>
      <c r="BA3858">
        <v>1.71567099</v>
      </c>
      <c r="BB3858">
        <v>-2.9746587299999998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2"/>
        <v>2.8343664212555999E-3</v>
      </c>
      <c r="BO3858">
        <f t="shared" si="243"/>
        <v>1.0383272882185346</v>
      </c>
      <c r="BP3858">
        <f t="shared" si="244"/>
        <v>0.58861457625543534</v>
      </c>
      <c r="BQ3858">
        <f t="shared" si="245"/>
        <v>0.56688732246007467</v>
      </c>
    </row>
    <row r="3859" spans="1:69" x14ac:dyDescent="0.25">
      <c r="A3859" t="s">
        <v>3969</v>
      </c>
      <c r="B3859" s="1">
        <v>44244.402905092589</v>
      </c>
      <c r="C3859">
        <v>3858.85</v>
      </c>
      <c r="D3859">
        <v>0</v>
      </c>
      <c r="E3859">
        <v>0</v>
      </c>
      <c r="F3859">
        <v>1</v>
      </c>
      <c r="G3859">
        <v>1.15791993</v>
      </c>
      <c r="H3859">
        <v>-2.926289E-2</v>
      </c>
      <c r="I3859">
        <v>2.5070000000000001</v>
      </c>
      <c r="J3859">
        <v>0</v>
      </c>
      <c r="K3859">
        <v>0</v>
      </c>
      <c r="L3859">
        <v>1</v>
      </c>
      <c r="M3859">
        <v>6.56086E-3</v>
      </c>
      <c r="N3859">
        <v>9.0543999999999998E-4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-1.40490637</v>
      </c>
      <c r="AI3859">
        <v>-1.2005599899999999</v>
      </c>
      <c r="AJ3859">
        <v>-0.99550000000000005</v>
      </c>
      <c r="AK3859">
        <v>0</v>
      </c>
      <c r="AL3859">
        <v>2.9762673400000002</v>
      </c>
      <c r="AM3859">
        <v>0</v>
      </c>
      <c r="AN3859">
        <v>1.6683493899999999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0.20342682000000001</v>
      </c>
      <c r="AV3859">
        <v>0</v>
      </c>
      <c r="AW3859" t="s">
        <v>113</v>
      </c>
      <c r="AX3859" t="s">
        <v>113</v>
      </c>
      <c r="AY3859">
        <v>0</v>
      </c>
      <c r="AZ3859">
        <v>-2.9762673400000002</v>
      </c>
      <c r="BA3859">
        <v>1.6683493899999999</v>
      </c>
      <c r="BB3859">
        <v>-2.9762673400000002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2"/>
        <v>2.8343282767589999E-3</v>
      </c>
      <c r="BO3859">
        <f t="shared" si="243"/>
        <v>1.0383412620662502</v>
      </c>
      <c r="BP3859">
        <f t="shared" si="244"/>
        <v>0.60531837616277706</v>
      </c>
      <c r="BQ3859">
        <f t="shared" si="245"/>
        <v>0.58296669724770644</v>
      </c>
    </row>
    <row r="3860" spans="1:69" x14ac:dyDescent="0.25">
      <c r="A3860" t="s">
        <v>3970</v>
      </c>
      <c r="B3860" s="1">
        <v>44244.402916666666</v>
      </c>
      <c r="C3860">
        <v>3859.85</v>
      </c>
      <c r="D3860">
        <v>0</v>
      </c>
      <c r="E3860">
        <v>0</v>
      </c>
      <c r="F3860">
        <v>1</v>
      </c>
      <c r="G3860">
        <v>1.1581605500000001</v>
      </c>
      <c r="H3860">
        <v>-2.926289E-2</v>
      </c>
      <c r="I3860">
        <v>2.5070000000000001</v>
      </c>
      <c r="J3860">
        <v>0</v>
      </c>
      <c r="K3860">
        <v>0</v>
      </c>
      <c r="L3860">
        <v>1</v>
      </c>
      <c r="M3860">
        <v>6.7212699999999997E-3</v>
      </c>
      <c r="N3860">
        <v>9.0543999999999998E-4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-1.4050667800000001</v>
      </c>
      <c r="AI3860">
        <v>-1.2005599899999999</v>
      </c>
      <c r="AJ3860">
        <v>-0.99550000000000005</v>
      </c>
      <c r="AK3860">
        <v>0</v>
      </c>
      <c r="AL3860">
        <v>2.97687057</v>
      </c>
      <c r="AM3860">
        <v>0</v>
      </c>
      <c r="AN3860">
        <v>1.71567099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0.20358651</v>
      </c>
      <c r="AV3860">
        <v>0</v>
      </c>
      <c r="AW3860" t="s">
        <v>113</v>
      </c>
      <c r="AX3860" t="s">
        <v>113</v>
      </c>
      <c r="AY3860">
        <v>0</v>
      </c>
      <c r="AZ3860">
        <v>-2.97687057</v>
      </c>
      <c r="BA3860">
        <v>1.71567099</v>
      </c>
      <c r="BB3860">
        <v>-2.97687057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2"/>
        <v>2.8343206477837997E-3</v>
      </c>
      <c r="BO3860">
        <f t="shared" si="243"/>
        <v>1.0383440569087266</v>
      </c>
      <c r="BP3860">
        <f t="shared" si="244"/>
        <v>0.58862408221331941</v>
      </c>
      <c r="BQ3860">
        <f t="shared" si="245"/>
        <v>0.56688732246007467</v>
      </c>
    </row>
    <row r="3861" spans="1:69" x14ac:dyDescent="0.25">
      <c r="A3861" t="s">
        <v>3971</v>
      </c>
      <c r="B3861" s="1">
        <v>44244.402928240743</v>
      </c>
      <c r="C3861">
        <v>3860.85</v>
      </c>
      <c r="D3861">
        <v>0</v>
      </c>
      <c r="E3861">
        <v>0</v>
      </c>
      <c r="F3861">
        <v>1</v>
      </c>
      <c r="G3861">
        <v>1.15856158</v>
      </c>
      <c r="H3861">
        <v>-2.926289E-2</v>
      </c>
      <c r="I3861">
        <v>2.5070000000000001</v>
      </c>
      <c r="J3861">
        <v>0</v>
      </c>
      <c r="K3861">
        <v>0</v>
      </c>
      <c r="L3861">
        <v>1</v>
      </c>
      <c r="M3861">
        <v>6.56086E-3</v>
      </c>
      <c r="N3861">
        <v>9.0543999999999998E-4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-1.4050667800000001</v>
      </c>
      <c r="AI3861">
        <v>-1.2005599899999999</v>
      </c>
      <c r="AJ3861">
        <v>-0.99550000000000005</v>
      </c>
      <c r="AK3861">
        <v>0</v>
      </c>
      <c r="AL3861">
        <v>2.97787596</v>
      </c>
      <c r="AM3861">
        <v>0</v>
      </c>
      <c r="AN3861">
        <v>1.6683493899999999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0.20358651</v>
      </c>
      <c r="AV3861">
        <v>0</v>
      </c>
      <c r="AW3861" t="s">
        <v>113</v>
      </c>
      <c r="AX3861" t="s">
        <v>113</v>
      </c>
      <c r="AY3861">
        <v>0</v>
      </c>
      <c r="AZ3861">
        <v>-2.97787596</v>
      </c>
      <c r="BA3861">
        <v>1.6683493899999999</v>
      </c>
      <c r="BB3861">
        <v>-2.97787596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2"/>
        <v>2.8342596171203999E-3</v>
      </c>
      <c r="BO3861">
        <f t="shared" si="243"/>
        <v>1.0383664157731889</v>
      </c>
      <c r="BP3861">
        <f t="shared" si="244"/>
        <v>0.60533303993623455</v>
      </c>
      <c r="BQ3861">
        <f t="shared" si="245"/>
        <v>0.58296669724770633</v>
      </c>
    </row>
    <row r="3862" spans="1:69" x14ac:dyDescent="0.25">
      <c r="A3862" t="s">
        <v>3972</v>
      </c>
      <c r="B3862" s="1">
        <v>44244.402939814812</v>
      </c>
      <c r="C3862">
        <v>3861.85</v>
      </c>
      <c r="D3862">
        <v>0</v>
      </c>
      <c r="E3862">
        <v>0</v>
      </c>
      <c r="F3862">
        <v>1</v>
      </c>
      <c r="G3862">
        <v>1.1588824099999999</v>
      </c>
      <c r="H3862">
        <v>-2.926289E-2</v>
      </c>
      <c r="I3862">
        <v>2.5070000000000001</v>
      </c>
      <c r="J3862">
        <v>0</v>
      </c>
      <c r="K3862">
        <v>0</v>
      </c>
      <c r="L3862">
        <v>1</v>
      </c>
      <c r="M3862">
        <v>6.7212699999999997E-3</v>
      </c>
      <c r="N3862">
        <v>9.0543999999999998E-4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-1.40514698</v>
      </c>
      <c r="AI3862">
        <v>-1.2005599899999999</v>
      </c>
      <c r="AJ3862">
        <v>-0.99550000000000005</v>
      </c>
      <c r="AK3862">
        <v>0</v>
      </c>
      <c r="AL3862">
        <v>2.97868026</v>
      </c>
      <c r="AM3862">
        <v>0</v>
      </c>
      <c r="AN3862">
        <v>1.71567099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0.20366635999999999</v>
      </c>
      <c r="AV3862">
        <v>0</v>
      </c>
      <c r="AW3862" t="s">
        <v>113</v>
      </c>
      <c r="AX3862" t="s">
        <v>113</v>
      </c>
      <c r="AY3862">
        <v>0</v>
      </c>
      <c r="AZ3862">
        <v>-2.97868026</v>
      </c>
      <c r="BA3862">
        <v>1.71567099</v>
      </c>
      <c r="BB3862">
        <v>-2.97868026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2"/>
        <v>2.8342367305742001E-3</v>
      </c>
      <c r="BO3862">
        <f t="shared" si="243"/>
        <v>1.0383748006129909</v>
      </c>
      <c r="BP3862">
        <f t="shared" si="244"/>
        <v>0.5886415104295124</v>
      </c>
      <c r="BQ3862">
        <f t="shared" si="245"/>
        <v>0.56688732246007478</v>
      </c>
    </row>
    <row r="3863" spans="1:69" x14ac:dyDescent="0.25">
      <c r="A3863" t="s">
        <v>3973</v>
      </c>
      <c r="B3863" s="1">
        <v>44244.402951388889</v>
      </c>
      <c r="C3863">
        <v>3862.85</v>
      </c>
      <c r="D3863">
        <v>0</v>
      </c>
      <c r="E3863">
        <v>0</v>
      </c>
      <c r="F3863">
        <v>1</v>
      </c>
      <c r="G3863">
        <v>1.1589626200000001</v>
      </c>
      <c r="H3863">
        <v>-2.926289E-2</v>
      </c>
      <c r="I3863">
        <v>2.5070000000000001</v>
      </c>
      <c r="J3863">
        <v>0</v>
      </c>
      <c r="K3863">
        <v>0</v>
      </c>
      <c r="L3863">
        <v>1</v>
      </c>
      <c r="M3863">
        <v>6.56086E-3</v>
      </c>
      <c r="N3863">
        <v>9.0543999999999998E-4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-1.40514698</v>
      </c>
      <c r="AI3863">
        <v>-1.2005599899999999</v>
      </c>
      <c r="AJ3863">
        <v>-0.99550000000000005</v>
      </c>
      <c r="AK3863">
        <v>0</v>
      </c>
      <c r="AL3863">
        <v>2.97888134</v>
      </c>
      <c r="AM3863">
        <v>0</v>
      </c>
      <c r="AN3863">
        <v>1.6683493899999999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0.20366635999999999</v>
      </c>
      <c r="AV3863">
        <v>0</v>
      </c>
      <c r="AW3863" t="s">
        <v>113</v>
      </c>
      <c r="AX3863" t="s">
        <v>113</v>
      </c>
      <c r="AY3863">
        <v>0</v>
      </c>
      <c r="AZ3863">
        <v>-2.97888134</v>
      </c>
      <c r="BA3863">
        <v>1.6683493899999999</v>
      </c>
      <c r="BB3863">
        <v>-2.97888134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2"/>
        <v>2.8341985860776001E-3</v>
      </c>
      <c r="BO3863">
        <f t="shared" si="243"/>
        <v>1.0383887757395913</v>
      </c>
      <c r="BP3863">
        <f t="shared" si="244"/>
        <v>0.605346075051999</v>
      </c>
      <c r="BQ3863">
        <f t="shared" si="245"/>
        <v>0.58296669724770656</v>
      </c>
    </row>
    <row r="3864" spans="1:69" x14ac:dyDescent="0.25">
      <c r="A3864" t="s">
        <v>3974</v>
      </c>
      <c r="B3864" s="1">
        <v>44244.402962962966</v>
      </c>
      <c r="C3864">
        <v>3863.85</v>
      </c>
      <c r="D3864">
        <v>0</v>
      </c>
      <c r="E3864">
        <v>0</v>
      </c>
      <c r="F3864">
        <v>1</v>
      </c>
      <c r="G3864">
        <v>1.1594438499999999</v>
      </c>
      <c r="H3864">
        <v>-2.926289E-2</v>
      </c>
      <c r="I3864">
        <v>2.5070000000000001</v>
      </c>
      <c r="J3864">
        <v>0</v>
      </c>
      <c r="K3864">
        <v>0</v>
      </c>
      <c r="L3864">
        <v>1</v>
      </c>
      <c r="M3864">
        <v>6.56086E-3</v>
      </c>
      <c r="N3864">
        <v>9.0543999999999998E-4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-1.40522719</v>
      </c>
      <c r="AI3864">
        <v>-1.2005599899999999</v>
      </c>
      <c r="AJ3864">
        <v>-0.99550000000000005</v>
      </c>
      <c r="AK3864">
        <v>0</v>
      </c>
      <c r="AL3864">
        <v>2.9800878000000002</v>
      </c>
      <c r="AM3864">
        <v>0</v>
      </c>
      <c r="AN3864">
        <v>1.6683493899999999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0.20374619999999999</v>
      </c>
      <c r="AV3864">
        <v>0</v>
      </c>
      <c r="AW3864" t="s">
        <v>113</v>
      </c>
      <c r="AX3864" t="s">
        <v>113</v>
      </c>
      <c r="AY3864">
        <v>0</v>
      </c>
      <c r="AZ3864">
        <v>-2.9800878000000002</v>
      </c>
      <c r="BA3864">
        <v>1.6683493899999999</v>
      </c>
      <c r="BB3864">
        <v>-2.9800878000000002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2"/>
        <v>2.8341680709356E-3</v>
      </c>
      <c r="BO3864">
        <f t="shared" si="243"/>
        <v>1.0383999559449109</v>
      </c>
      <c r="BP3864">
        <f t="shared" si="244"/>
        <v>0.58865577066827002</v>
      </c>
      <c r="BQ3864">
        <f t="shared" si="245"/>
        <v>0.56688732246007467</v>
      </c>
    </row>
    <row r="3865" spans="1:69" x14ac:dyDescent="0.25">
      <c r="A3865" t="s">
        <v>3975</v>
      </c>
      <c r="B3865" s="1">
        <v>44244.402974537035</v>
      </c>
      <c r="C3865">
        <v>3864.85</v>
      </c>
      <c r="D3865">
        <v>0</v>
      </c>
      <c r="E3865">
        <v>0</v>
      </c>
      <c r="F3865">
        <v>1</v>
      </c>
      <c r="G3865">
        <v>1.1598448800000001</v>
      </c>
      <c r="H3865">
        <v>-2.926289E-2</v>
      </c>
      <c r="I3865">
        <v>2.5070000000000001</v>
      </c>
      <c r="J3865">
        <v>0</v>
      </c>
      <c r="K3865">
        <v>0</v>
      </c>
      <c r="L3865">
        <v>1</v>
      </c>
      <c r="M3865">
        <v>6.7212699999999997E-3</v>
      </c>
      <c r="N3865">
        <v>9.0543999999999998E-4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-1.4053876000000001</v>
      </c>
      <c r="AI3865">
        <v>-1.2005599899999999</v>
      </c>
      <c r="AJ3865">
        <v>-0.99550000000000005</v>
      </c>
      <c r="AK3865">
        <v>0</v>
      </c>
      <c r="AL3865">
        <v>2.9810931900000002</v>
      </c>
      <c r="AM3865">
        <v>0</v>
      </c>
      <c r="AN3865">
        <v>1.71567099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0.20390589000000001</v>
      </c>
      <c r="AV3865">
        <v>0</v>
      </c>
      <c r="AW3865" t="s">
        <v>113</v>
      </c>
      <c r="AX3865" t="s">
        <v>113</v>
      </c>
      <c r="AY3865">
        <v>0</v>
      </c>
      <c r="AZ3865">
        <v>-2.9810931900000002</v>
      </c>
      <c r="BA3865">
        <v>1.71567099</v>
      </c>
      <c r="BB3865">
        <v>-2.9810931900000002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2"/>
        <v>2.8341604419604002E-3</v>
      </c>
      <c r="BO3865">
        <f t="shared" si="243"/>
        <v>1.038402751103362</v>
      </c>
      <c r="BP3865">
        <f t="shared" si="244"/>
        <v>0.5886573552081602</v>
      </c>
      <c r="BQ3865">
        <f t="shared" si="245"/>
        <v>0.56688732246007467</v>
      </c>
    </row>
    <row r="3866" spans="1:69" x14ac:dyDescent="0.25">
      <c r="A3866" t="s">
        <v>3976</v>
      </c>
      <c r="B3866" s="1">
        <v>44244.402986111112</v>
      </c>
      <c r="C3866">
        <v>3865.85</v>
      </c>
      <c r="D3866">
        <v>0</v>
      </c>
      <c r="E3866">
        <v>0</v>
      </c>
      <c r="F3866">
        <v>1</v>
      </c>
      <c r="G3866">
        <v>1.1600855000000001</v>
      </c>
      <c r="H3866">
        <v>-2.926289E-2</v>
      </c>
      <c r="I3866">
        <v>2.5070000000000001</v>
      </c>
      <c r="J3866">
        <v>0</v>
      </c>
      <c r="K3866">
        <v>0</v>
      </c>
      <c r="L3866">
        <v>1</v>
      </c>
      <c r="M3866">
        <v>6.56086E-3</v>
      </c>
      <c r="N3866">
        <v>9.0543999999999998E-4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-1.40546781</v>
      </c>
      <c r="AI3866">
        <v>-1.2005599899999999</v>
      </c>
      <c r="AJ3866">
        <v>-0.99550000000000005</v>
      </c>
      <c r="AK3866">
        <v>0</v>
      </c>
      <c r="AL3866">
        <v>2.98169642</v>
      </c>
      <c r="AM3866">
        <v>0</v>
      </c>
      <c r="AN3866">
        <v>1.6683493899999999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0.20398574</v>
      </c>
      <c r="AV3866">
        <v>0</v>
      </c>
      <c r="AW3866" t="s">
        <v>113</v>
      </c>
      <c r="AX3866" t="s">
        <v>113</v>
      </c>
      <c r="AY3866">
        <v>0</v>
      </c>
      <c r="AZ3866">
        <v>-2.98169642</v>
      </c>
      <c r="BA3866">
        <v>1.6683493899999999</v>
      </c>
      <c r="BB3866">
        <v>-2.98169642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2"/>
        <v>2.8341146688679996E-3</v>
      </c>
      <c r="BO3866">
        <f t="shared" si="243"/>
        <v>1.0384195220920582</v>
      </c>
      <c r="BP3866">
        <f t="shared" si="244"/>
        <v>0.60536399915154893</v>
      </c>
      <c r="BQ3866">
        <f t="shared" si="245"/>
        <v>0.58296669724770644</v>
      </c>
    </row>
    <row r="3867" spans="1:69" x14ac:dyDescent="0.25">
      <c r="A3867" t="s">
        <v>3977</v>
      </c>
      <c r="B3867" s="1">
        <v>44244.402997685182</v>
      </c>
      <c r="C3867">
        <v>3866.85</v>
      </c>
      <c r="D3867">
        <v>0</v>
      </c>
      <c r="E3867">
        <v>0</v>
      </c>
      <c r="F3867">
        <v>1</v>
      </c>
      <c r="G3867">
        <v>1.1605667399999999</v>
      </c>
      <c r="H3867">
        <v>-2.926289E-2</v>
      </c>
      <c r="I3867">
        <v>2.5070000000000001</v>
      </c>
      <c r="J3867">
        <v>0</v>
      </c>
      <c r="K3867">
        <v>0</v>
      </c>
      <c r="L3867">
        <v>1</v>
      </c>
      <c r="M3867">
        <v>6.7212699999999997E-3</v>
      </c>
      <c r="N3867">
        <v>9.0543999999999998E-4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-1.4053876000000001</v>
      </c>
      <c r="AI3867">
        <v>-1.2005599899999999</v>
      </c>
      <c r="AJ3867">
        <v>-0.99550000000000005</v>
      </c>
      <c r="AK3867">
        <v>0</v>
      </c>
      <c r="AL3867">
        <v>2.9829028800000001</v>
      </c>
      <c r="AM3867">
        <v>0</v>
      </c>
      <c r="AN3867">
        <v>1.71567099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0.20390589000000001</v>
      </c>
      <c r="AV3867">
        <v>0</v>
      </c>
      <c r="AW3867" t="s">
        <v>113</v>
      </c>
      <c r="AX3867" t="s">
        <v>113</v>
      </c>
      <c r="AY3867">
        <v>0</v>
      </c>
      <c r="AZ3867">
        <v>-2.9829028800000001</v>
      </c>
      <c r="BA3867">
        <v>1.71567099</v>
      </c>
      <c r="BB3867">
        <v>-2.9829028800000001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2"/>
        <v>2.8340765243714005E-3</v>
      </c>
      <c r="BO3867">
        <f t="shared" si="243"/>
        <v>1.0384334984224743</v>
      </c>
      <c r="BP3867">
        <f t="shared" si="244"/>
        <v>0.58867478547356467</v>
      </c>
      <c r="BQ3867">
        <f t="shared" si="245"/>
        <v>0.56688732246007467</v>
      </c>
    </row>
    <row r="3868" spans="1:69" x14ac:dyDescent="0.25">
      <c r="A3868" t="s">
        <v>3978</v>
      </c>
      <c r="B3868" s="1">
        <v>44244.403009259258</v>
      </c>
      <c r="C3868">
        <v>3867.85</v>
      </c>
      <c r="D3868">
        <v>0</v>
      </c>
      <c r="E3868">
        <v>0</v>
      </c>
      <c r="F3868">
        <v>1</v>
      </c>
      <c r="G3868">
        <v>1.16104798</v>
      </c>
      <c r="H3868">
        <v>-2.926289E-2</v>
      </c>
      <c r="I3868">
        <v>2.5070000000000001</v>
      </c>
      <c r="J3868">
        <v>0</v>
      </c>
      <c r="K3868">
        <v>0</v>
      </c>
      <c r="L3868">
        <v>1</v>
      </c>
      <c r="M3868">
        <v>6.56086E-3</v>
      </c>
      <c r="N3868">
        <v>9.0543999999999998E-4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-1.40554801</v>
      </c>
      <c r="AI3868">
        <v>-1.2005599899999999</v>
      </c>
      <c r="AJ3868">
        <v>-0.99550000000000005</v>
      </c>
      <c r="AK3868">
        <v>0</v>
      </c>
      <c r="AL3868">
        <v>2.9841093399999998</v>
      </c>
      <c r="AM3868">
        <v>0</v>
      </c>
      <c r="AN3868">
        <v>1.6683493899999999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0.20406558</v>
      </c>
      <c r="AV3868">
        <v>0</v>
      </c>
      <c r="AW3868" t="s">
        <v>113</v>
      </c>
      <c r="AX3868" t="s">
        <v>113</v>
      </c>
      <c r="AY3868">
        <v>0</v>
      </c>
      <c r="AZ3868">
        <v>-2.9841093399999998</v>
      </c>
      <c r="BA3868">
        <v>1.6683493899999999</v>
      </c>
      <c r="BB3868">
        <v>-2.9841093399999998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2"/>
        <v>2.8340536378251998E-3</v>
      </c>
      <c r="BO3868">
        <f t="shared" si="243"/>
        <v>1.0384418843457048</v>
      </c>
      <c r="BP3868">
        <f t="shared" si="244"/>
        <v>0.60537703560070033</v>
      </c>
      <c r="BQ3868">
        <f t="shared" si="245"/>
        <v>0.58296669724770644</v>
      </c>
    </row>
    <row r="3869" spans="1:69" x14ac:dyDescent="0.25">
      <c r="A3869" t="s">
        <v>3979</v>
      </c>
      <c r="B3869" s="1">
        <v>44244.403020833335</v>
      </c>
      <c r="C3869">
        <v>3868.85</v>
      </c>
      <c r="D3869">
        <v>0</v>
      </c>
      <c r="E3869">
        <v>0</v>
      </c>
      <c r="F3869">
        <v>1</v>
      </c>
      <c r="G3869">
        <v>1.16112818</v>
      </c>
      <c r="H3869">
        <v>-2.926289E-2</v>
      </c>
      <c r="I3869">
        <v>2.5070000000000001</v>
      </c>
      <c r="J3869">
        <v>0</v>
      </c>
      <c r="K3869">
        <v>0</v>
      </c>
      <c r="L3869">
        <v>1</v>
      </c>
      <c r="M3869">
        <v>6.7212699999999997E-3</v>
      </c>
      <c r="N3869">
        <v>9.0543999999999998E-4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-1.40554801</v>
      </c>
      <c r="AI3869">
        <v>-1.2005599899999999</v>
      </c>
      <c r="AJ3869">
        <v>-0.99550000000000005</v>
      </c>
      <c r="AK3869">
        <v>0</v>
      </c>
      <c r="AL3869">
        <v>2.9843104199999999</v>
      </c>
      <c r="AM3869">
        <v>0</v>
      </c>
      <c r="AN3869">
        <v>1.71567099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0.20406558</v>
      </c>
      <c r="AV3869">
        <v>0</v>
      </c>
      <c r="AW3869" t="s">
        <v>113</v>
      </c>
      <c r="AX3869" t="s">
        <v>113</v>
      </c>
      <c r="AY3869">
        <v>0</v>
      </c>
      <c r="AZ3869">
        <v>-2.9843104199999999</v>
      </c>
      <c r="BA3869">
        <v>1.71567099</v>
      </c>
      <c r="BB3869">
        <v>-2.9843104199999999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2"/>
        <v>2.8340078647328001E-3</v>
      </c>
      <c r="BO3869">
        <f t="shared" si="243"/>
        <v>1.0384586565984975</v>
      </c>
      <c r="BP3869">
        <f t="shared" si="244"/>
        <v>0.58868904732460847</v>
      </c>
      <c r="BQ3869">
        <f t="shared" si="245"/>
        <v>0.56688732246007478</v>
      </c>
    </row>
    <row r="3870" spans="1:69" x14ac:dyDescent="0.25">
      <c r="A3870" t="s">
        <v>3980</v>
      </c>
      <c r="B3870" s="1">
        <v>44244.403032407405</v>
      </c>
      <c r="C3870">
        <v>3869.85</v>
      </c>
      <c r="D3870">
        <v>0</v>
      </c>
      <c r="E3870">
        <v>0</v>
      </c>
      <c r="F3870">
        <v>1</v>
      </c>
      <c r="G3870">
        <v>1.1615292100000001</v>
      </c>
      <c r="H3870">
        <v>-2.926289E-2</v>
      </c>
      <c r="I3870">
        <v>2.5070000000000001</v>
      </c>
      <c r="J3870">
        <v>0</v>
      </c>
      <c r="K3870">
        <v>0</v>
      </c>
      <c r="L3870">
        <v>1</v>
      </c>
      <c r="M3870">
        <v>6.56086E-3</v>
      </c>
      <c r="N3870">
        <v>9.0543999999999998E-4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-1.40546781</v>
      </c>
      <c r="AI3870">
        <v>-1.2005599899999999</v>
      </c>
      <c r="AJ3870">
        <v>-0.99550000000000005</v>
      </c>
      <c r="AK3870">
        <v>0</v>
      </c>
      <c r="AL3870">
        <v>2.9853158</v>
      </c>
      <c r="AM3870">
        <v>0</v>
      </c>
      <c r="AN3870">
        <v>1.6683493899999999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0.20398574</v>
      </c>
      <c r="AV3870">
        <v>0</v>
      </c>
      <c r="AW3870" t="s">
        <v>113</v>
      </c>
      <c r="AX3870" t="s">
        <v>113</v>
      </c>
      <c r="AY3870">
        <v>0</v>
      </c>
      <c r="AZ3870">
        <v>-2.9853158</v>
      </c>
      <c r="BA3870">
        <v>1.6683493899999999</v>
      </c>
      <c r="BB3870">
        <v>-2.9853158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2"/>
        <v>2.8339620916403999E-3</v>
      </c>
      <c r="BO3870">
        <f t="shared" si="243"/>
        <v>1.0384754293930887</v>
      </c>
      <c r="BP3870">
        <f t="shared" si="244"/>
        <v>0.60539659124618272</v>
      </c>
      <c r="BQ3870">
        <f t="shared" si="245"/>
        <v>0.58296669724770644</v>
      </c>
    </row>
    <row r="3871" spans="1:69" x14ac:dyDescent="0.25">
      <c r="A3871" t="s">
        <v>3981</v>
      </c>
      <c r="B3871" s="1">
        <v>44244.403043981481</v>
      </c>
      <c r="C3871">
        <v>3870.85</v>
      </c>
      <c r="D3871">
        <v>0</v>
      </c>
      <c r="E3871">
        <v>0</v>
      </c>
      <c r="F3871">
        <v>1</v>
      </c>
      <c r="G3871">
        <v>1.1620104499999999</v>
      </c>
      <c r="H3871">
        <v>-2.926289E-2</v>
      </c>
      <c r="I3871">
        <v>2.5070000000000001</v>
      </c>
      <c r="J3871">
        <v>0</v>
      </c>
      <c r="K3871">
        <v>0</v>
      </c>
      <c r="L3871">
        <v>1</v>
      </c>
      <c r="M3871">
        <v>6.8014800000000004E-3</v>
      </c>
      <c r="N3871">
        <v>9.0543999999999998E-4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-1.40570843</v>
      </c>
      <c r="AI3871">
        <v>-1.2005599899999999</v>
      </c>
      <c r="AJ3871">
        <v>-0.99550000000000005</v>
      </c>
      <c r="AK3871">
        <v>0</v>
      </c>
      <c r="AL3871">
        <v>2.9865222600000001</v>
      </c>
      <c r="AM3871">
        <v>0</v>
      </c>
      <c r="AN3871">
        <v>1.73933179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0.20422526999999999</v>
      </c>
      <c r="AV3871">
        <v>0</v>
      </c>
      <c r="AW3871" t="s">
        <v>113</v>
      </c>
      <c r="AX3871" t="s">
        <v>113</v>
      </c>
      <c r="AY3871">
        <v>0</v>
      </c>
      <c r="AZ3871">
        <v>-2.9865222600000001</v>
      </c>
      <c r="BA3871">
        <v>1.73933179</v>
      </c>
      <c r="BB3871">
        <v>-2.9865222600000001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2"/>
        <v>2.8339544626652001E-3</v>
      </c>
      <c r="BO3871">
        <f t="shared" si="243"/>
        <v>1.038478224957873</v>
      </c>
      <c r="BP3871">
        <f t="shared" si="244"/>
        <v>0.58870014037945984</v>
      </c>
      <c r="BQ3871">
        <f t="shared" si="245"/>
        <v>0.56688732246007478</v>
      </c>
    </row>
    <row r="3872" spans="1:69" x14ac:dyDescent="0.25">
      <c r="A3872" t="s">
        <v>3982</v>
      </c>
      <c r="B3872" s="1">
        <v>44244.403055555558</v>
      </c>
      <c r="C3872">
        <v>3871.85</v>
      </c>
      <c r="D3872">
        <v>0</v>
      </c>
      <c r="E3872">
        <v>0</v>
      </c>
      <c r="F3872">
        <v>1</v>
      </c>
      <c r="G3872">
        <v>1.1620906600000001</v>
      </c>
      <c r="H3872">
        <v>-2.926289E-2</v>
      </c>
      <c r="I3872">
        <v>2.5070000000000001</v>
      </c>
      <c r="J3872">
        <v>0</v>
      </c>
      <c r="K3872">
        <v>0</v>
      </c>
      <c r="L3872">
        <v>1</v>
      </c>
      <c r="M3872">
        <v>6.6410599999999998E-3</v>
      </c>
      <c r="N3872">
        <v>9.0543999999999998E-4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-1.40546781</v>
      </c>
      <c r="AI3872">
        <v>-1.2005599899999999</v>
      </c>
      <c r="AJ3872">
        <v>-0.99550000000000005</v>
      </c>
      <c r="AK3872">
        <v>0</v>
      </c>
      <c r="AL3872">
        <v>2.9867233400000002</v>
      </c>
      <c r="AM3872">
        <v>0</v>
      </c>
      <c r="AN3872">
        <v>1.69201019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0.20398574</v>
      </c>
      <c r="AV3872">
        <v>0</v>
      </c>
      <c r="AW3872" t="s">
        <v>113</v>
      </c>
      <c r="AX3872" t="s">
        <v>113</v>
      </c>
      <c r="AY3872">
        <v>0</v>
      </c>
      <c r="AZ3872">
        <v>-2.9867233400000002</v>
      </c>
      <c r="BA3872">
        <v>1.69201019</v>
      </c>
      <c r="BB3872">
        <v>-2.9867233400000002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2"/>
        <v>2.8339163185480002E-3</v>
      </c>
      <c r="BO3872">
        <f t="shared" si="243"/>
        <v>1.0384922027295043</v>
      </c>
      <c r="BP3872">
        <f t="shared" si="244"/>
        <v>0.6137555222135751</v>
      </c>
      <c r="BQ3872">
        <f t="shared" si="245"/>
        <v>0.59100638464152222</v>
      </c>
    </row>
    <row r="3873" spans="1:69" x14ac:dyDescent="0.25">
      <c r="A3873" t="s">
        <v>3983</v>
      </c>
      <c r="B3873" s="1">
        <v>44244.403067129628</v>
      </c>
      <c r="C3873">
        <v>3872.85</v>
      </c>
      <c r="D3873">
        <v>0</v>
      </c>
      <c r="E3873">
        <v>0</v>
      </c>
      <c r="F3873">
        <v>1</v>
      </c>
      <c r="G3873">
        <v>1.1626521000000001</v>
      </c>
      <c r="H3873">
        <v>-2.926289E-2</v>
      </c>
      <c r="I3873">
        <v>2.5070000000000001</v>
      </c>
      <c r="J3873">
        <v>0</v>
      </c>
      <c r="K3873">
        <v>0</v>
      </c>
      <c r="L3873">
        <v>1</v>
      </c>
      <c r="M3873">
        <v>6.7212699999999997E-3</v>
      </c>
      <c r="N3873">
        <v>9.0543999999999998E-4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-1.40554801</v>
      </c>
      <c r="AI3873">
        <v>-1.2005599899999999</v>
      </c>
      <c r="AJ3873">
        <v>-0.99550000000000005</v>
      </c>
      <c r="AK3873">
        <v>0</v>
      </c>
      <c r="AL3873">
        <v>2.9881308799999999</v>
      </c>
      <c r="AM3873">
        <v>0</v>
      </c>
      <c r="AN3873">
        <v>1.71567099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0.20406558</v>
      </c>
      <c r="AV3873">
        <v>0</v>
      </c>
      <c r="AW3873" t="s">
        <v>113</v>
      </c>
      <c r="AX3873" t="s">
        <v>113</v>
      </c>
      <c r="AY3873">
        <v>0</v>
      </c>
      <c r="AZ3873">
        <v>-2.9881308799999999</v>
      </c>
      <c r="BA3873">
        <v>1.71567099</v>
      </c>
      <c r="BB3873">
        <v>-2.9881308799999999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2"/>
        <v>2.8338705454556E-3</v>
      </c>
      <c r="BO3873">
        <f t="shared" si="243"/>
        <v>1.0385089766077706</v>
      </c>
      <c r="BP3873">
        <f t="shared" si="244"/>
        <v>0.59706686062752956</v>
      </c>
      <c r="BQ3873">
        <f t="shared" si="245"/>
        <v>0.57492700985389056</v>
      </c>
    </row>
    <row r="3874" spans="1:69" x14ac:dyDescent="0.25">
      <c r="A3874" t="s">
        <v>3984</v>
      </c>
      <c r="B3874" s="1">
        <v>44244.403078703705</v>
      </c>
      <c r="C3874">
        <v>3873.85</v>
      </c>
      <c r="D3874">
        <v>0</v>
      </c>
      <c r="E3874">
        <v>0</v>
      </c>
      <c r="F3874">
        <v>1</v>
      </c>
      <c r="G3874">
        <v>1.1628927200000001</v>
      </c>
      <c r="H3874">
        <v>-2.926289E-2</v>
      </c>
      <c r="I3874">
        <v>2.5070000000000001</v>
      </c>
      <c r="J3874">
        <v>0</v>
      </c>
      <c r="K3874">
        <v>0</v>
      </c>
      <c r="L3874">
        <v>1</v>
      </c>
      <c r="M3874">
        <v>6.8014800000000004E-3</v>
      </c>
      <c r="N3874">
        <v>9.0543999999999998E-4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-1.4056282200000001</v>
      </c>
      <c r="AI3874">
        <v>-1.2005599899999999</v>
      </c>
      <c r="AJ3874">
        <v>-0.99550000000000005</v>
      </c>
      <c r="AK3874">
        <v>0</v>
      </c>
      <c r="AL3874">
        <v>2.9887341100000002</v>
      </c>
      <c r="AM3874">
        <v>0</v>
      </c>
      <c r="AN3874">
        <v>1.73933179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0.20414542999999999</v>
      </c>
      <c r="AV3874">
        <v>0</v>
      </c>
      <c r="AW3874" t="s">
        <v>113</v>
      </c>
      <c r="AX3874" t="s">
        <v>113</v>
      </c>
      <c r="AY3874">
        <v>0</v>
      </c>
      <c r="AZ3874">
        <v>-2.9887341100000002</v>
      </c>
      <c r="BA3874">
        <v>1.73933179</v>
      </c>
      <c r="BB3874">
        <v>-2.9887341100000002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2"/>
        <v>2.8338629164804002E-3</v>
      </c>
      <c r="BO3874">
        <f t="shared" si="243"/>
        <v>1.0385117723531756</v>
      </c>
      <c r="BP3874">
        <f t="shared" si="244"/>
        <v>0.6054177779815928</v>
      </c>
      <c r="BQ3874">
        <f t="shared" si="245"/>
        <v>0.58296669724770644</v>
      </c>
    </row>
    <row r="3875" spans="1:69" x14ac:dyDescent="0.25">
      <c r="A3875" t="s">
        <v>3985</v>
      </c>
      <c r="B3875" s="1">
        <v>44244.403090277781</v>
      </c>
      <c r="C3875">
        <v>3874.85</v>
      </c>
      <c r="D3875">
        <v>0</v>
      </c>
      <c r="E3875">
        <v>0</v>
      </c>
      <c r="F3875">
        <v>1</v>
      </c>
      <c r="G3875">
        <v>1.1633739599999999</v>
      </c>
      <c r="H3875">
        <v>-2.926289E-2</v>
      </c>
      <c r="I3875">
        <v>2.5070000000000001</v>
      </c>
      <c r="J3875">
        <v>0</v>
      </c>
      <c r="K3875">
        <v>0</v>
      </c>
      <c r="L3875">
        <v>1</v>
      </c>
      <c r="M3875">
        <v>6.6410599999999998E-3</v>
      </c>
      <c r="N3875">
        <v>9.0543999999999998E-4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-1.40554801</v>
      </c>
      <c r="AI3875">
        <v>-1.2005599899999999</v>
      </c>
      <c r="AJ3875">
        <v>-0.99550000000000005</v>
      </c>
      <c r="AK3875">
        <v>0</v>
      </c>
      <c r="AL3875">
        <v>2.9899405699999999</v>
      </c>
      <c r="AM3875">
        <v>0</v>
      </c>
      <c r="AN3875">
        <v>1.69201019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0.20406558</v>
      </c>
      <c r="AV3875">
        <v>0</v>
      </c>
      <c r="AW3875" t="s">
        <v>113</v>
      </c>
      <c r="AX3875" t="s">
        <v>113</v>
      </c>
      <c r="AY3875">
        <v>0</v>
      </c>
      <c r="AZ3875">
        <v>-2.9899405699999999</v>
      </c>
      <c r="BA3875">
        <v>1.69201019</v>
      </c>
      <c r="BB3875">
        <v>-2.9899405699999999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2"/>
        <v>2.8338095144128002E-3</v>
      </c>
      <c r="BO3875">
        <f t="shared" si="243"/>
        <v>1.0385313427144116</v>
      </c>
      <c r="BP3875">
        <f t="shared" si="244"/>
        <v>0.61377865419455013</v>
      </c>
      <c r="BQ3875">
        <f t="shared" si="245"/>
        <v>0.59100638464152222</v>
      </c>
    </row>
    <row r="3876" spans="1:69" x14ac:dyDescent="0.25">
      <c r="A3876" t="s">
        <v>3986</v>
      </c>
      <c r="B3876" s="1">
        <v>44244.403101851851</v>
      </c>
      <c r="C3876">
        <v>3875.85</v>
      </c>
      <c r="D3876">
        <v>0</v>
      </c>
      <c r="E3876">
        <v>0</v>
      </c>
      <c r="F3876">
        <v>1</v>
      </c>
      <c r="G3876">
        <v>1.16353437</v>
      </c>
      <c r="H3876">
        <v>-2.926289E-2</v>
      </c>
      <c r="I3876">
        <v>2.5070000000000001</v>
      </c>
      <c r="J3876">
        <v>0</v>
      </c>
      <c r="K3876">
        <v>0</v>
      </c>
      <c r="L3876">
        <v>1</v>
      </c>
      <c r="M3876">
        <v>6.6410599999999998E-3</v>
      </c>
      <c r="N3876">
        <v>9.0543999999999998E-4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-1.40578863</v>
      </c>
      <c r="AI3876">
        <v>-1.2005599899999999</v>
      </c>
      <c r="AJ3876">
        <v>-0.99550000000000005</v>
      </c>
      <c r="AK3876">
        <v>0</v>
      </c>
      <c r="AL3876">
        <v>2.9903427200000001</v>
      </c>
      <c r="AM3876">
        <v>0</v>
      </c>
      <c r="AN3876">
        <v>1.69201019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0.20430512000000001</v>
      </c>
      <c r="AV3876">
        <v>0</v>
      </c>
      <c r="AW3876" t="s">
        <v>113</v>
      </c>
      <c r="AX3876" t="s">
        <v>113</v>
      </c>
      <c r="AY3876">
        <v>0</v>
      </c>
      <c r="AZ3876">
        <v>-2.9903427200000001</v>
      </c>
      <c r="BA3876">
        <v>1.69201019</v>
      </c>
      <c r="BB3876">
        <v>-2.9903427200000001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2"/>
        <v>2.8337866278666003E-3</v>
      </c>
      <c r="BO3876">
        <f t="shared" si="243"/>
        <v>1.0385397302180159</v>
      </c>
      <c r="BP3876">
        <f t="shared" si="244"/>
        <v>0.59708454170871006</v>
      </c>
      <c r="BQ3876">
        <f t="shared" si="245"/>
        <v>0.57492700985389056</v>
      </c>
    </row>
    <row r="3877" spans="1:69" x14ac:dyDescent="0.25">
      <c r="A3877" t="s">
        <v>3987</v>
      </c>
      <c r="B3877" s="1">
        <v>44244.403113425928</v>
      </c>
      <c r="C3877">
        <v>3876.85</v>
      </c>
      <c r="D3877">
        <v>0</v>
      </c>
      <c r="E3877">
        <v>0</v>
      </c>
      <c r="F3877">
        <v>1</v>
      </c>
      <c r="G3877">
        <v>1.16385519</v>
      </c>
      <c r="H3877">
        <v>-2.926289E-2</v>
      </c>
      <c r="I3877">
        <v>2.5070000000000001</v>
      </c>
      <c r="J3877">
        <v>0</v>
      </c>
      <c r="K3877">
        <v>0</v>
      </c>
      <c r="L3877">
        <v>1</v>
      </c>
      <c r="M3877">
        <v>6.6410599999999998E-3</v>
      </c>
      <c r="N3877">
        <v>9.0543999999999998E-4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-1.40578863</v>
      </c>
      <c r="AI3877">
        <v>-1.2005599899999999</v>
      </c>
      <c r="AJ3877">
        <v>-0.99550000000000005</v>
      </c>
      <c r="AK3877">
        <v>0</v>
      </c>
      <c r="AL3877">
        <v>2.99114703</v>
      </c>
      <c r="AM3877">
        <v>0</v>
      </c>
      <c r="AN3877">
        <v>1.69201019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0.20430512000000001</v>
      </c>
      <c r="AV3877">
        <v>0</v>
      </c>
      <c r="AW3877" t="s">
        <v>113</v>
      </c>
      <c r="AX3877" t="s">
        <v>113</v>
      </c>
      <c r="AY3877">
        <v>0</v>
      </c>
      <c r="AZ3877">
        <v>-2.99114703</v>
      </c>
      <c r="BA3877">
        <v>1.69201019</v>
      </c>
      <c r="BB3877">
        <v>-2.99114703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2"/>
        <v>2.8337408547742002E-3</v>
      </c>
      <c r="BO3877">
        <f t="shared" si="243"/>
        <v>1.0385565056316717</v>
      </c>
      <c r="BP3877">
        <f t="shared" si="244"/>
        <v>0.5970941863471223</v>
      </c>
      <c r="BQ3877">
        <f t="shared" si="245"/>
        <v>0.57492700985389056</v>
      </c>
    </row>
    <row r="3878" spans="1:69" x14ac:dyDescent="0.25">
      <c r="A3878" t="s">
        <v>3988</v>
      </c>
      <c r="B3878" s="1">
        <v>44244.403124999997</v>
      </c>
      <c r="C3878">
        <v>3877.85</v>
      </c>
      <c r="D3878">
        <v>0</v>
      </c>
      <c r="E3878">
        <v>0</v>
      </c>
      <c r="F3878">
        <v>1</v>
      </c>
      <c r="G3878">
        <v>1.16425622</v>
      </c>
      <c r="H3878">
        <v>-2.926289E-2</v>
      </c>
      <c r="I3878">
        <v>2.5070000000000001</v>
      </c>
      <c r="J3878">
        <v>0</v>
      </c>
      <c r="K3878">
        <v>0</v>
      </c>
      <c r="L3878">
        <v>1</v>
      </c>
      <c r="M3878">
        <v>6.8014800000000004E-3</v>
      </c>
      <c r="N3878">
        <v>9.0543999999999998E-4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-1.40570843</v>
      </c>
      <c r="AI3878">
        <v>-1.2005599899999999</v>
      </c>
      <c r="AJ3878">
        <v>-0.99550000000000005</v>
      </c>
      <c r="AK3878">
        <v>0</v>
      </c>
      <c r="AL3878">
        <v>2.99215242</v>
      </c>
      <c r="AM3878">
        <v>0</v>
      </c>
      <c r="AN3878">
        <v>1.73933179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0.20422526999999999</v>
      </c>
      <c r="AV3878">
        <v>0</v>
      </c>
      <c r="AW3878" t="s">
        <v>113</v>
      </c>
      <c r="AX3878" t="s">
        <v>113</v>
      </c>
      <c r="AY3878">
        <v>0</v>
      </c>
      <c r="AZ3878">
        <v>-2.99215242</v>
      </c>
      <c r="BA3878">
        <v>1.73933179</v>
      </c>
      <c r="BB3878">
        <v>-2.99215242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2"/>
        <v>2.8337255972031997E-3</v>
      </c>
      <c r="BO3878">
        <f t="shared" si="243"/>
        <v>1.0385620975103063</v>
      </c>
      <c r="BP3878">
        <f t="shared" si="244"/>
        <v>0.59709740126918498</v>
      </c>
      <c r="BQ3878">
        <f t="shared" si="245"/>
        <v>0.57492700985389045</v>
      </c>
    </row>
    <row r="3879" spans="1:69" x14ac:dyDescent="0.25">
      <c r="A3879" t="s">
        <v>3989</v>
      </c>
      <c r="B3879" s="1">
        <v>44244.403136574074</v>
      </c>
      <c r="C3879">
        <v>3878.85</v>
      </c>
      <c r="D3879">
        <v>0</v>
      </c>
      <c r="E3879">
        <v>0</v>
      </c>
      <c r="F3879">
        <v>1</v>
      </c>
      <c r="G3879">
        <v>1.16473746</v>
      </c>
      <c r="H3879">
        <v>-2.926289E-2</v>
      </c>
      <c r="I3879">
        <v>2.5070000000000001</v>
      </c>
      <c r="J3879">
        <v>0</v>
      </c>
      <c r="K3879">
        <v>0</v>
      </c>
      <c r="L3879">
        <v>1</v>
      </c>
      <c r="M3879">
        <v>6.6410599999999998E-3</v>
      </c>
      <c r="N3879">
        <v>9.0543999999999998E-4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-1.4059490400000001</v>
      </c>
      <c r="AI3879">
        <v>-1.2005599899999999</v>
      </c>
      <c r="AJ3879">
        <v>-0.99550000000000005</v>
      </c>
      <c r="AK3879">
        <v>0</v>
      </c>
      <c r="AL3879">
        <v>2.9933588800000002</v>
      </c>
      <c r="AM3879">
        <v>0</v>
      </c>
      <c r="AN3879">
        <v>1.69201019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0.20446481</v>
      </c>
      <c r="AV3879">
        <v>0</v>
      </c>
      <c r="AW3879" t="s">
        <v>113</v>
      </c>
      <c r="AX3879" t="s">
        <v>113</v>
      </c>
      <c r="AY3879">
        <v>0</v>
      </c>
      <c r="AZ3879">
        <v>-2.9933588800000002</v>
      </c>
      <c r="BA3879">
        <v>1.69201019</v>
      </c>
      <c r="BB3879">
        <v>-2.9933588800000002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2"/>
        <v>2.8336950816818004E-3</v>
      </c>
      <c r="BO3879">
        <f t="shared" si="243"/>
        <v>1.038573281587279</v>
      </c>
      <c r="BP3879">
        <f t="shared" si="244"/>
        <v>0.61380344033617928</v>
      </c>
      <c r="BQ3879">
        <f t="shared" si="245"/>
        <v>0.59100638464152211</v>
      </c>
    </row>
    <row r="3880" spans="1:69" x14ac:dyDescent="0.25">
      <c r="A3880" t="s">
        <v>3990</v>
      </c>
      <c r="B3880" s="1">
        <v>44244.403148148151</v>
      </c>
      <c r="C3880">
        <v>3879.85</v>
      </c>
      <c r="D3880">
        <v>0</v>
      </c>
      <c r="E3880">
        <v>0</v>
      </c>
      <c r="F3880">
        <v>1</v>
      </c>
      <c r="G3880">
        <v>1.1648978699999999</v>
      </c>
      <c r="H3880">
        <v>-2.926289E-2</v>
      </c>
      <c r="I3880">
        <v>2.5070000000000001</v>
      </c>
      <c r="J3880">
        <v>0</v>
      </c>
      <c r="K3880">
        <v>0</v>
      </c>
      <c r="L3880">
        <v>1</v>
      </c>
      <c r="M3880">
        <v>6.7212699999999997E-3</v>
      </c>
      <c r="N3880">
        <v>9.0543999999999998E-4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-1.4061094599999999</v>
      </c>
      <c r="AI3880">
        <v>-1.2005599899999999</v>
      </c>
      <c r="AJ3880">
        <v>-0.99550000000000005</v>
      </c>
      <c r="AK3880">
        <v>0</v>
      </c>
      <c r="AL3880">
        <v>2.9937610299999999</v>
      </c>
      <c r="AM3880">
        <v>0</v>
      </c>
      <c r="AN3880">
        <v>1.71567099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0.20462449999999999</v>
      </c>
      <c r="AV3880">
        <v>0</v>
      </c>
      <c r="AW3880" t="s">
        <v>113</v>
      </c>
      <c r="AX3880" t="s">
        <v>113</v>
      </c>
      <c r="AY3880">
        <v>0</v>
      </c>
      <c r="AZ3880">
        <v>-2.9937610299999999</v>
      </c>
      <c r="BA3880">
        <v>1.71567099</v>
      </c>
      <c r="BB3880">
        <v>-2.9937610299999999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2"/>
        <v>2.8336569371852E-3</v>
      </c>
      <c r="BO3880">
        <f t="shared" si="243"/>
        <v>1.0385872620569996</v>
      </c>
      <c r="BP3880">
        <f t="shared" si="244"/>
        <v>0.59711186904676983</v>
      </c>
      <c r="BQ3880">
        <f t="shared" si="245"/>
        <v>0.57492700985389056</v>
      </c>
    </row>
    <row r="3881" spans="1:69" x14ac:dyDescent="0.25">
      <c r="A3881" t="s">
        <v>3991</v>
      </c>
      <c r="B3881" s="1">
        <v>44244.40315972222</v>
      </c>
      <c r="C3881">
        <v>3880.85</v>
      </c>
      <c r="D3881">
        <v>0</v>
      </c>
      <c r="E3881">
        <v>0</v>
      </c>
      <c r="F3881">
        <v>1</v>
      </c>
      <c r="G3881">
        <v>1.1652187000000001</v>
      </c>
      <c r="H3881">
        <v>-2.926289E-2</v>
      </c>
      <c r="I3881">
        <v>2.5070000000000001</v>
      </c>
      <c r="J3881">
        <v>0</v>
      </c>
      <c r="K3881">
        <v>0</v>
      </c>
      <c r="L3881">
        <v>1</v>
      </c>
      <c r="M3881">
        <v>6.6410599999999998E-3</v>
      </c>
      <c r="N3881">
        <v>9.0543999999999998E-4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-1.40602925</v>
      </c>
      <c r="AI3881">
        <v>-1.2005599899999999</v>
      </c>
      <c r="AJ3881">
        <v>-0.99550000000000005</v>
      </c>
      <c r="AK3881">
        <v>0</v>
      </c>
      <c r="AL3881">
        <v>2.9945653399999999</v>
      </c>
      <c r="AM3881">
        <v>0</v>
      </c>
      <c r="AN3881">
        <v>1.69201019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0.20454464999999999</v>
      </c>
      <c r="AV3881">
        <v>0</v>
      </c>
      <c r="AW3881" t="s">
        <v>113</v>
      </c>
      <c r="AX3881" t="s">
        <v>113</v>
      </c>
      <c r="AY3881">
        <v>0</v>
      </c>
      <c r="AZ3881">
        <v>-2.9945653399999999</v>
      </c>
      <c r="BA3881">
        <v>1.69201019</v>
      </c>
      <c r="BB3881">
        <v>-2.9945653399999999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2"/>
        <v>2.8336111640928003E-3</v>
      </c>
      <c r="BO3881">
        <f t="shared" si="243"/>
        <v>1.0386040390062556</v>
      </c>
      <c r="BP3881">
        <f t="shared" si="244"/>
        <v>0.60547156636760491</v>
      </c>
      <c r="BQ3881">
        <f t="shared" si="245"/>
        <v>0.58296669724770644</v>
      </c>
    </row>
    <row r="3882" spans="1:69" x14ac:dyDescent="0.25">
      <c r="A3882" t="s">
        <v>3992</v>
      </c>
      <c r="B3882" s="1">
        <v>44244.403171296297</v>
      </c>
      <c r="C3882">
        <v>3881.85</v>
      </c>
      <c r="D3882">
        <v>0</v>
      </c>
      <c r="E3882">
        <v>0</v>
      </c>
      <c r="F3882">
        <v>1</v>
      </c>
      <c r="G3882">
        <v>1.1655395200000001</v>
      </c>
      <c r="H3882">
        <v>-2.926289E-2</v>
      </c>
      <c r="I3882">
        <v>2.5070000000000001</v>
      </c>
      <c r="J3882">
        <v>0</v>
      </c>
      <c r="K3882">
        <v>0</v>
      </c>
      <c r="L3882">
        <v>1</v>
      </c>
      <c r="M3882">
        <v>6.6410599999999998E-3</v>
      </c>
      <c r="N3882">
        <v>9.0543999999999998E-4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-1.4061094599999999</v>
      </c>
      <c r="AI3882">
        <v>-1.2005599899999999</v>
      </c>
      <c r="AJ3882">
        <v>-0.99550000000000005</v>
      </c>
      <c r="AK3882">
        <v>0</v>
      </c>
      <c r="AL3882">
        <v>2.9953696500000002</v>
      </c>
      <c r="AM3882">
        <v>0</v>
      </c>
      <c r="AN3882">
        <v>1.69201019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0.20462449999999999</v>
      </c>
      <c r="AV3882">
        <v>0</v>
      </c>
      <c r="AW3882" t="s">
        <v>113</v>
      </c>
      <c r="AX3882" t="s">
        <v>113</v>
      </c>
      <c r="AY3882">
        <v>0</v>
      </c>
      <c r="AZ3882">
        <v>-2.9953696500000002</v>
      </c>
      <c r="BA3882">
        <v>1.69201019</v>
      </c>
      <c r="BB3882">
        <v>-2.9953696500000002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2"/>
        <v>2.8335959065217999E-3</v>
      </c>
      <c r="BO3882">
        <f t="shared" si="243"/>
        <v>1.038609631396769</v>
      </c>
      <c r="BP3882">
        <f t="shared" si="244"/>
        <v>0.5971247297843959</v>
      </c>
      <c r="BQ3882">
        <f t="shared" si="245"/>
        <v>0.57492700985389067</v>
      </c>
    </row>
    <row r="3883" spans="1:69" x14ac:dyDescent="0.25">
      <c r="A3883" t="s">
        <v>3993</v>
      </c>
      <c r="B3883" s="1">
        <v>44244.403182870374</v>
      </c>
      <c r="C3883">
        <v>3882.85</v>
      </c>
      <c r="D3883">
        <v>0</v>
      </c>
      <c r="E3883">
        <v>0</v>
      </c>
      <c r="F3883">
        <v>1</v>
      </c>
      <c r="G3883">
        <v>1.16610097</v>
      </c>
      <c r="H3883">
        <v>-2.926289E-2</v>
      </c>
      <c r="I3883">
        <v>2.5070000000000001</v>
      </c>
      <c r="J3883">
        <v>0</v>
      </c>
      <c r="K3883">
        <v>0</v>
      </c>
      <c r="L3883">
        <v>1</v>
      </c>
      <c r="M3883">
        <v>6.7212699999999997E-3</v>
      </c>
      <c r="N3883">
        <v>9.0543999999999998E-4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-1.40626987</v>
      </c>
      <c r="AI3883">
        <v>-1.2005599899999999</v>
      </c>
      <c r="AJ3883">
        <v>-0.99550000000000005</v>
      </c>
      <c r="AK3883">
        <v>0</v>
      </c>
      <c r="AL3883">
        <v>2.99677719</v>
      </c>
      <c r="AM3883">
        <v>0</v>
      </c>
      <c r="AN3883">
        <v>1.71567099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0.20478419</v>
      </c>
      <c r="AV3883">
        <v>0</v>
      </c>
      <c r="AW3883" t="s">
        <v>113</v>
      </c>
      <c r="AX3883" t="s">
        <v>113</v>
      </c>
      <c r="AY3883">
        <v>0</v>
      </c>
      <c r="AZ3883">
        <v>-2.99677719</v>
      </c>
      <c r="BA3883">
        <v>1.71567099</v>
      </c>
      <c r="BB3883">
        <v>-2.99677719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2"/>
        <v>2.8335653910004002E-3</v>
      </c>
      <c r="BO3883">
        <f t="shared" si="243"/>
        <v>1.0386208164975377</v>
      </c>
      <c r="BP3883">
        <f t="shared" si="244"/>
        <v>0.59713116040093572</v>
      </c>
      <c r="BQ3883">
        <f t="shared" si="245"/>
        <v>0.57492700985389056</v>
      </c>
    </row>
    <row r="3884" spans="1:69" x14ac:dyDescent="0.25">
      <c r="A3884" t="s">
        <v>3994</v>
      </c>
      <c r="B3884" s="1">
        <v>44244.403194444443</v>
      </c>
      <c r="C3884">
        <v>3883.85</v>
      </c>
      <c r="D3884">
        <v>0</v>
      </c>
      <c r="E3884">
        <v>0</v>
      </c>
      <c r="F3884">
        <v>1</v>
      </c>
      <c r="G3884">
        <v>1.1663415800000001</v>
      </c>
      <c r="H3884">
        <v>-2.926289E-2</v>
      </c>
      <c r="I3884">
        <v>2.5070000000000001</v>
      </c>
      <c r="J3884">
        <v>0</v>
      </c>
      <c r="K3884">
        <v>0</v>
      </c>
      <c r="L3884">
        <v>1</v>
      </c>
      <c r="M3884">
        <v>6.6410599999999998E-3</v>
      </c>
      <c r="N3884">
        <v>9.0543999999999998E-4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-1.40626987</v>
      </c>
      <c r="AI3884">
        <v>-1.2005599899999999</v>
      </c>
      <c r="AJ3884">
        <v>-0.99550000000000005</v>
      </c>
      <c r="AK3884">
        <v>0</v>
      </c>
      <c r="AL3884">
        <v>2.9973804199999998</v>
      </c>
      <c r="AM3884">
        <v>0</v>
      </c>
      <c r="AN3884">
        <v>1.69201019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0.20478419</v>
      </c>
      <c r="AV3884">
        <v>0</v>
      </c>
      <c r="AW3884" t="s">
        <v>113</v>
      </c>
      <c r="AX3884" t="s">
        <v>113</v>
      </c>
      <c r="AY3884">
        <v>0</v>
      </c>
      <c r="AZ3884">
        <v>-2.9973804199999998</v>
      </c>
      <c r="BA3884">
        <v>1.69201019</v>
      </c>
      <c r="BB3884">
        <v>-2.9973804199999998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2"/>
        <v>2.833534875479E-3</v>
      </c>
      <c r="BO3884">
        <f t="shared" si="243"/>
        <v>1.0386320018392203</v>
      </c>
      <c r="BP3884">
        <f t="shared" si="244"/>
        <v>0.60548786776798402</v>
      </c>
      <c r="BQ3884">
        <f t="shared" si="245"/>
        <v>0.58296669724770644</v>
      </c>
    </row>
    <row r="3885" spans="1:69" x14ac:dyDescent="0.25">
      <c r="A3885" t="s">
        <v>3995</v>
      </c>
      <c r="B3885" s="1">
        <v>44244.40320601852</v>
      </c>
      <c r="C3885">
        <v>3884.85</v>
      </c>
      <c r="D3885">
        <v>0</v>
      </c>
      <c r="E3885">
        <v>0</v>
      </c>
      <c r="F3885">
        <v>1</v>
      </c>
      <c r="G3885">
        <v>1.16674262</v>
      </c>
      <c r="H3885">
        <v>-2.926289E-2</v>
      </c>
      <c r="I3885">
        <v>2.5070000000000001</v>
      </c>
      <c r="J3885">
        <v>0</v>
      </c>
      <c r="K3885">
        <v>0</v>
      </c>
      <c r="L3885">
        <v>1</v>
      </c>
      <c r="M3885">
        <v>6.6410599999999998E-3</v>
      </c>
      <c r="N3885">
        <v>9.0543999999999998E-4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-1.4063500799999999</v>
      </c>
      <c r="AI3885">
        <v>-1.2005599899999999</v>
      </c>
      <c r="AJ3885">
        <v>-0.99550000000000005</v>
      </c>
      <c r="AK3885">
        <v>0</v>
      </c>
      <c r="AL3885">
        <v>2.9983857999999999</v>
      </c>
      <c r="AM3885">
        <v>0</v>
      </c>
      <c r="AN3885">
        <v>1.69201019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0.20486403</v>
      </c>
      <c r="AV3885">
        <v>0</v>
      </c>
      <c r="AW3885" t="s">
        <v>113</v>
      </c>
      <c r="AX3885" t="s">
        <v>113</v>
      </c>
      <c r="AY3885">
        <v>0</v>
      </c>
      <c r="AZ3885">
        <v>-2.9983857999999999</v>
      </c>
      <c r="BA3885">
        <v>1.69201019</v>
      </c>
      <c r="BB3885">
        <v>-2.9983857999999999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2"/>
        <v>2.8334814734113996E-3</v>
      </c>
      <c r="BO3885">
        <f t="shared" si="243"/>
        <v>1.0386515767321198</v>
      </c>
      <c r="BP3885">
        <f t="shared" si="244"/>
        <v>0.5971488452906264</v>
      </c>
      <c r="BQ3885">
        <f t="shared" si="245"/>
        <v>0.57492700985389056</v>
      </c>
    </row>
    <row r="3886" spans="1:69" x14ac:dyDescent="0.25">
      <c r="A3886" t="s">
        <v>3996</v>
      </c>
      <c r="B3886" s="1">
        <v>44244.403217592589</v>
      </c>
      <c r="C3886">
        <v>3885.85</v>
      </c>
      <c r="D3886">
        <v>0</v>
      </c>
      <c r="E3886">
        <v>0</v>
      </c>
      <c r="F3886">
        <v>1</v>
      </c>
      <c r="G3886">
        <v>1.16698323</v>
      </c>
      <c r="H3886">
        <v>-2.926289E-2</v>
      </c>
      <c r="I3886">
        <v>2.5070000000000001</v>
      </c>
      <c r="J3886">
        <v>0</v>
      </c>
      <c r="K3886">
        <v>0</v>
      </c>
      <c r="L3886">
        <v>1</v>
      </c>
      <c r="M3886">
        <v>6.6410599999999998E-3</v>
      </c>
      <c r="N3886">
        <v>9.0543999999999998E-4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-1.40602925</v>
      </c>
      <c r="AI3886">
        <v>-1.2005599899999999</v>
      </c>
      <c r="AJ3886">
        <v>-0.99550000000000005</v>
      </c>
      <c r="AK3886">
        <v>0</v>
      </c>
      <c r="AL3886">
        <v>2.9989890300000002</v>
      </c>
      <c r="AM3886">
        <v>0</v>
      </c>
      <c r="AN3886">
        <v>1.69201019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0.20454464999999999</v>
      </c>
      <c r="AV3886">
        <v>0</v>
      </c>
      <c r="AW3886" t="s">
        <v>113</v>
      </c>
      <c r="AX3886" t="s">
        <v>113</v>
      </c>
      <c r="AY3886">
        <v>0</v>
      </c>
      <c r="AZ3886">
        <v>-2.9989890300000002</v>
      </c>
      <c r="BA3886">
        <v>1.69201019</v>
      </c>
      <c r="BB3886">
        <v>-2.9989890300000002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2"/>
        <v>2.8334585868652002E-3</v>
      </c>
      <c r="BO3886">
        <f t="shared" si="243"/>
        <v>1.038659966177939</v>
      </c>
      <c r="BP3886">
        <f t="shared" si="244"/>
        <v>0.59715366860962571</v>
      </c>
      <c r="BQ3886">
        <f t="shared" si="245"/>
        <v>0.57492700985389067</v>
      </c>
    </row>
    <row r="3887" spans="1:69" x14ac:dyDescent="0.25">
      <c r="A3887" t="s">
        <v>3997</v>
      </c>
      <c r="B3887" s="1">
        <v>44244.403229166666</v>
      </c>
      <c r="C3887">
        <v>3886.85</v>
      </c>
      <c r="D3887">
        <v>0</v>
      </c>
      <c r="E3887">
        <v>0</v>
      </c>
      <c r="F3887">
        <v>1</v>
      </c>
      <c r="G3887">
        <v>1.1671436500000001</v>
      </c>
      <c r="H3887">
        <v>-2.926289E-2</v>
      </c>
      <c r="I3887">
        <v>2.5070000000000001</v>
      </c>
      <c r="J3887">
        <v>0</v>
      </c>
      <c r="K3887">
        <v>0</v>
      </c>
      <c r="L3887">
        <v>1</v>
      </c>
      <c r="M3887">
        <v>6.8816800000000003E-3</v>
      </c>
      <c r="N3887">
        <v>9.0543999999999998E-4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-1.40626987</v>
      </c>
      <c r="AI3887">
        <v>-1.2005599899999999</v>
      </c>
      <c r="AJ3887">
        <v>-0.99550000000000005</v>
      </c>
      <c r="AK3887">
        <v>0</v>
      </c>
      <c r="AL3887">
        <v>2.9993911799999999</v>
      </c>
      <c r="AM3887">
        <v>0</v>
      </c>
      <c r="AN3887">
        <v>1.7629925900000001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0.20478419</v>
      </c>
      <c r="AV3887">
        <v>0</v>
      </c>
      <c r="AW3887" t="s">
        <v>113</v>
      </c>
      <c r="AX3887" t="s">
        <v>113</v>
      </c>
      <c r="AY3887">
        <v>0</v>
      </c>
      <c r="AZ3887">
        <v>-2.9993911799999999</v>
      </c>
      <c r="BA3887">
        <v>1.7629925900000001</v>
      </c>
      <c r="BB3887">
        <v>-2.9993911799999999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2"/>
        <v>2.8334204427480003E-3</v>
      </c>
      <c r="BO3887">
        <f t="shared" si="243"/>
        <v>1.0386739488424541</v>
      </c>
      <c r="BP3887">
        <f t="shared" si="244"/>
        <v>0.59716170762112508</v>
      </c>
      <c r="BQ3887">
        <f t="shared" si="245"/>
        <v>0.57492700985389056</v>
      </c>
    </row>
    <row r="3888" spans="1:69" x14ac:dyDescent="0.25">
      <c r="A3888" t="s">
        <v>3998</v>
      </c>
      <c r="B3888" s="1">
        <v>44244.403240740743</v>
      </c>
      <c r="C3888">
        <v>3887.85</v>
      </c>
      <c r="D3888">
        <v>0</v>
      </c>
      <c r="E3888">
        <v>0</v>
      </c>
      <c r="F3888">
        <v>1</v>
      </c>
      <c r="G3888">
        <v>1.16762488</v>
      </c>
      <c r="H3888">
        <v>-2.926289E-2</v>
      </c>
      <c r="I3888">
        <v>2.5070000000000001</v>
      </c>
      <c r="J3888">
        <v>0</v>
      </c>
      <c r="K3888">
        <v>0</v>
      </c>
      <c r="L3888">
        <v>1</v>
      </c>
      <c r="M3888">
        <v>6.7212699999999997E-3</v>
      </c>
      <c r="N3888">
        <v>9.0543999999999998E-4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-1.4063500799999999</v>
      </c>
      <c r="AI3888">
        <v>-1.2005599899999999</v>
      </c>
      <c r="AJ3888">
        <v>-0.99550000000000005</v>
      </c>
      <c r="AK3888">
        <v>0</v>
      </c>
      <c r="AL3888">
        <v>3.00059765</v>
      </c>
      <c r="AM3888">
        <v>0</v>
      </c>
      <c r="AN3888">
        <v>1.71567099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0.20486403</v>
      </c>
      <c r="AV3888">
        <v>0</v>
      </c>
      <c r="AW3888" t="s">
        <v>113</v>
      </c>
      <c r="AX3888" t="s">
        <v>113</v>
      </c>
      <c r="AY3888">
        <v>0</v>
      </c>
      <c r="AZ3888">
        <v>-3.00059765</v>
      </c>
      <c r="BA3888">
        <v>1.71567099</v>
      </c>
      <c r="BB3888">
        <v>-3.00059765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2"/>
        <v>2.8333975562018E-3</v>
      </c>
      <c r="BO3888">
        <f t="shared" si="243"/>
        <v>1.0386823386496893</v>
      </c>
      <c r="BP3888">
        <f t="shared" si="244"/>
        <v>0.62221857506057532</v>
      </c>
      <c r="BQ3888">
        <f t="shared" si="245"/>
        <v>0.59904607203533822</v>
      </c>
    </row>
    <row r="3889" spans="1:69" x14ac:dyDescent="0.25">
      <c r="A3889" t="s">
        <v>3999</v>
      </c>
      <c r="B3889" s="1">
        <v>44244.403252314813</v>
      </c>
      <c r="C3889">
        <v>3888.85</v>
      </c>
      <c r="D3889">
        <v>0</v>
      </c>
      <c r="E3889">
        <v>0</v>
      </c>
      <c r="F3889">
        <v>1</v>
      </c>
      <c r="G3889">
        <v>1.1680259099999999</v>
      </c>
      <c r="H3889">
        <v>-2.926289E-2</v>
      </c>
      <c r="I3889">
        <v>2.5070000000000001</v>
      </c>
      <c r="J3889">
        <v>0</v>
      </c>
      <c r="K3889">
        <v>0</v>
      </c>
      <c r="L3889">
        <v>1</v>
      </c>
      <c r="M3889">
        <v>6.7212699999999997E-3</v>
      </c>
      <c r="N3889">
        <v>9.0543999999999998E-4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-1.40659069</v>
      </c>
      <c r="AI3889">
        <v>-1.2005599899999999</v>
      </c>
      <c r="AJ3889">
        <v>-0.99550000000000005</v>
      </c>
      <c r="AK3889">
        <v>0</v>
      </c>
      <c r="AL3889">
        <v>3.0016030300000001</v>
      </c>
      <c r="AM3889">
        <v>0</v>
      </c>
      <c r="AN3889">
        <v>1.71567099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0.20510357000000001</v>
      </c>
      <c r="AV3889">
        <v>0</v>
      </c>
      <c r="AW3889" t="s">
        <v>113</v>
      </c>
      <c r="AX3889" t="s">
        <v>113</v>
      </c>
      <c r="AY3889">
        <v>0</v>
      </c>
      <c r="AZ3889">
        <v>-3.0016030300000001</v>
      </c>
      <c r="BA3889">
        <v>1.71567099</v>
      </c>
      <c r="BB3889">
        <v>-3.0016030300000001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2"/>
        <v>2.8333822986308E-3</v>
      </c>
      <c r="BO3889">
        <f t="shared" si="243"/>
        <v>1.0386879318834497</v>
      </c>
      <c r="BP3889">
        <f t="shared" si="244"/>
        <v>0.60552047312114532</v>
      </c>
      <c r="BQ3889">
        <f t="shared" si="245"/>
        <v>0.58296669724770644</v>
      </c>
    </row>
    <row r="3890" spans="1:69" x14ac:dyDescent="0.25">
      <c r="A3890" t="s">
        <v>4000</v>
      </c>
      <c r="B3890" s="1">
        <v>44244.403263888889</v>
      </c>
      <c r="C3890">
        <v>3889.85</v>
      </c>
      <c r="D3890">
        <v>0</v>
      </c>
      <c r="E3890">
        <v>0</v>
      </c>
      <c r="F3890">
        <v>1</v>
      </c>
      <c r="G3890">
        <v>1.1683467400000001</v>
      </c>
      <c r="H3890">
        <v>-2.926289E-2</v>
      </c>
      <c r="I3890">
        <v>2.5070000000000001</v>
      </c>
      <c r="J3890">
        <v>0</v>
      </c>
      <c r="K3890">
        <v>0</v>
      </c>
      <c r="L3890">
        <v>1</v>
      </c>
      <c r="M3890">
        <v>6.7212699999999997E-3</v>
      </c>
      <c r="N3890">
        <v>9.0543999999999998E-4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-1.4065104900000001</v>
      </c>
      <c r="AI3890">
        <v>-1.2005599899999999</v>
      </c>
      <c r="AJ3890">
        <v>-0.99550000000000005</v>
      </c>
      <c r="AK3890">
        <v>0</v>
      </c>
      <c r="AL3890">
        <v>3.00240734</v>
      </c>
      <c r="AM3890">
        <v>0</v>
      </c>
      <c r="AN3890">
        <v>1.71567099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0.20502371999999999</v>
      </c>
      <c r="AV3890">
        <v>0</v>
      </c>
      <c r="AW3890" t="s">
        <v>113</v>
      </c>
      <c r="AX3890" t="s">
        <v>113</v>
      </c>
      <c r="AY3890">
        <v>0</v>
      </c>
      <c r="AZ3890">
        <v>-3.00240734</v>
      </c>
      <c r="BA3890">
        <v>1.71567099</v>
      </c>
      <c r="BB3890">
        <v>-3.00240734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2"/>
        <v>2.8333365251589997E-3</v>
      </c>
      <c r="BO3890">
        <f t="shared" si="243"/>
        <v>1.0387047122243434</v>
      </c>
      <c r="BP3890">
        <f t="shared" si="244"/>
        <v>0.60553025550105488</v>
      </c>
      <c r="BQ3890">
        <f t="shared" si="245"/>
        <v>0.58296669724770656</v>
      </c>
    </row>
    <row r="3891" spans="1:69" x14ac:dyDescent="0.25">
      <c r="A3891" t="s">
        <v>4001</v>
      </c>
      <c r="B3891" s="1">
        <v>44244.403275462966</v>
      </c>
      <c r="C3891">
        <v>3890.85</v>
      </c>
      <c r="D3891">
        <v>0</v>
      </c>
      <c r="E3891">
        <v>0</v>
      </c>
      <c r="F3891">
        <v>1</v>
      </c>
      <c r="G3891">
        <v>1.16866756</v>
      </c>
      <c r="H3891">
        <v>-2.926289E-2</v>
      </c>
      <c r="I3891">
        <v>2.5070000000000001</v>
      </c>
      <c r="J3891">
        <v>0</v>
      </c>
      <c r="K3891">
        <v>0</v>
      </c>
      <c r="L3891">
        <v>1</v>
      </c>
      <c r="M3891">
        <v>6.7212699999999997E-3</v>
      </c>
      <c r="N3891">
        <v>9.0543999999999998E-4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-1.40659069</v>
      </c>
      <c r="AI3891">
        <v>-1.2005599899999999</v>
      </c>
      <c r="AJ3891">
        <v>-0.99550000000000005</v>
      </c>
      <c r="AK3891">
        <v>0</v>
      </c>
      <c r="AL3891">
        <v>3.0032116499999999</v>
      </c>
      <c r="AM3891">
        <v>0</v>
      </c>
      <c r="AN3891">
        <v>1.71567099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0.20510357000000001</v>
      </c>
      <c r="AV3891">
        <v>0</v>
      </c>
      <c r="AW3891" t="s">
        <v>113</v>
      </c>
      <c r="AX3891" t="s">
        <v>113</v>
      </c>
      <c r="AY3891">
        <v>0</v>
      </c>
      <c r="AZ3891">
        <v>-3.0032116499999999</v>
      </c>
      <c r="BA3891">
        <v>1.71567099</v>
      </c>
      <c r="BB3891">
        <v>-3.0032116499999999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2"/>
        <v>2.8332983810417998E-3</v>
      </c>
      <c r="BO3891">
        <f t="shared" si="243"/>
        <v>1.0387186960936543</v>
      </c>
      <c r="BP3891">
        <f t="shared" si="244"/>
        <v>0.60553840763116173</v>
      </c>
      <c r="BQ3891">
        <f t="shared" si="245"/>
        <v>0.58296669724770644</v>
      </c>
    </row>
    <row r="3892" spans="1:69" x14ac:dyDescent="0.25">
      <c r="A3892" t="s">
        <v>4002</v>
      </c>
      <c r="B3892" s="1">
        <v>44244.403287037036</v>
      </c>
      <c r="C3892">
        <v>3891.85</v>
      </c>
      <c r="D3892">
        <v>0</v>
      </c>
      <c r="E3892">
        <v>0</v>
      </c>
      <c r="F3892">
        <v>1</v>
      </c>
      <c r="G3892">
        <v>1.16906859</v>
      </c>
      <c r="H3892">
        <v>-2.926289E-2</v>
      </c>
      <c r="I3892">
        <v>2.5070000000000001</v>
      </c>
      <c r="J3892">
        <v>0</v>
      </c>
      <c r="K3892">
        <v>0</v>
      </c>
      <c r="L3892">
        <v>1</v>
      </c>
      <c r="M3892">
        <v>6.8014800000000004E-3</v>
      </c>
      <c r="N3892">
        <v>9.0543999999999998E-4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-1.4067511100000001</v>
      </c>
      <c r="AI3892">
        <v>-1.2005599899999999</v>
      </c>
      <c r="AJ3892">
        <v>-0.99550000000000005</v>
      </c>
      <c r="AK3892">
        <v>0</v>
      </c>
      <c r="AL3892">
        <v>3.00421703</v>
      </c>
      <c r="AM3892">
        <v>0</v>
      </c>
      <c r="AN3892">
        <v>1.73933179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0.20526326</v>
      </c>
      <c r="AV3892">
        <v>0</v>
      </c>
      <c r="AW3892" t="s">
        <v>113</v>
      </c>
      <c r="AX3892" t="s">
        <v>113</v>
      </c>
      <c r="AY3892">
        <v>0</v>
      </c>
      <c r="AZ3892">
        <v>-3.00421703</v>
      </c>
      <c r="BA3892">
        <v>1.73933179</v>
      </c>
      <c r="BB3892">
        <v>-3.00421703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2"/>
        <v>2.8332678655204001E-3</v>
      </c>
      <c r="BO3892">
        <f t="shared" si="243"/>
        <v>1.0387298835436602</v>
      </c>
      <c r="BP3892">
        <f t="shared" si="244"/>
        <v>0.60554492954194228</v>
      </c>
      <c r="BQ3892">
        <f t="shared" si="245"/>
        <v>0.58296669724770633</v>
      </c>
    </row>
    <row r="3893" spans="1:69" x14ac:dyDescent="0.25">
      <c r="A3893" t="s">
        <v>4003</v>
      </c>
      <c r="B3893" s="1">
        <v>44244.403298611112</v>
      </c>
      <c r="C3893">
        <v>3892.85</v>
      </c>
      <c r="D3893">
        <v>0</v>
      </c>
      <c r="E3893">
        <v>0</v>
      </c>
      <c r="F3893">
        <v>1</v>
      </c>
      <c r="G3893">
        <v>1.16930921</v>
      </c>
      <c r="H3893">
        <v>-2.926289E-2</v>
      </c>
      <c r="I3893">
        <v>2.5070000000000001</v>
      </c>
      <c r="J3893">
        <v>0</v>
      </c>
      <c r="K3893">
        <v>0</v>
      </c>
      <c r="L3893">
        <v>1</v>
      </c>
      <c r="M3893">
        <v>6.56086E-3</v>
      </c>
      <c r="N3893">
        <v>9.0543999999999998E-4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-1.4068313100000001</v>
      </c>
      <c r="AI3893">
        <v>-1.2005599899999999</v>
      </c>
      <c r="AJ3893">
        <v>-0.99550000000000005</v>
      </c>
      <c r="AK3893">
        <v>0</v>
      </c>
      <c r="AL3893">
        <v>3.0048202599999998</v>
      </c>
      <c r="AM3893">
        <v>0</v>
      </c>
      <c r="AN3893">
        <v>1.6683493899999999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0.20534311</v>
      </c>
      <c r="AV3893">
        <v>0</v>
      </c>
      <c r="AW3893" t="s">
        <v>113</v>
      </c>
      <c r="AX3893" t="s">
        <v>113</v>
      </c>
      <c r="AY3893">
        <v>0</v>
      </c>
      <c r="AZ3893">
        <v>-3.0048202599999998</v>
      </c>
      <c r="BA3893">
        <v>1.6683493899999999</v>
      </c>
      <c r="BB3893">
        <v>-3.0048202599999998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2"/>
        <v>2.8332373499990004E-3</v>
      </c>
      <c r="BO3893">
        <f t="shared" si="243"/>
        <v>1.0387410712346561</v>
      </c>
      <c r="BP3893">
        <f t="shared" si="244"/>
        <v>0.61390260508905603</v>
      </c>
      <c r="BQ3893">
        <f t="shared" si="245"/>
        <v>0.59100638464152222</v>
      </c>
    </row>
    <row r="3894" spans="1:69" x14ac:dyDescent="0.25">
      <c r="A3894" t="s">
        <v>4004</v>
      </c>
      <c r="B3894" s="1">
        <v>44244.403310185182</v>
      </c>
      <c r="C3894">
        <v>3893.85</v>
      </c>
      <c r="D3894">
        <v>0</v>
      </c>
      <c r="E3894">
        <v>0</v>
      </c>
      <c r="F3894">
        <v>1</v>
      </c>
      <c r="G3894">
        <v>1.16979045</v>
      </c>
      <c r="H3894">
        <v>-2.926289E-2</v>
      </c>
      <c r="I3894">
        <v>2.5070000000000001</v>
      </c>
      <c r="J3894">
        <v>0</v>
      </c>
      <c r="K3894">
        <v>0</v>
      </c>
      <c r="L3894">
        <v>1</v>
      </c>
      <c r="M3894">
        <v>6.7212699999999997E-3</v>
      </c>
      <c r="N3894">
        <v>9.0543999999999998E-4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-1.40691152</v>
      </c>
      <c r="AI3894">
        <v>-1.2005599899999999</v>
      </c>
      <c r="AJ3894">
        <v>-0.99550000000000005</v>
      </c>
      <c r="AK3894">
        <v>0</v>
      </c>
      <c r="AL3894">
        <v>3.0060267199999999</v>
      </c>
      <c r="AM3894">
        <v>0</v>
      </c>
      <c r="AN3894">
        <v>1.71567099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0.20542294999999999</v>
      </c>
      <c r="AV3894">
        <v>0</v>
      </c>
      <c r="AW3894" t="s">
        <v>113</v>
      </c>
      <c r="AX3894" t="s">
        <v>113</v>
      </c>
      <c r="AY3894">
        <v>0</v>
      </c>
      <c r="AZ3894">
        <v>-3.0060267199999999</v>
      </c>
      <c r="BA3894">
        <v>1.71567099</v>
      </c>
      <c r="BB3894">
        <v>-3.0060267199999999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2"/>
        <v>2.8331992058818001E-3</v>
      </c>
      <c r="BO3894">
        <f t="shared" si="243"/>
        <v>1.0387550560829788</v>
      </c>
      <c r="BP3894">
        <f t="shared" si="244"/>
        <v>0.58885707243474461</v>
      </c>
      <c r="BQ3894">
        <f t="shared" si="245"/>
        <v>0.56688732246007467</v>
      </c>
    </row>
    <row r="3895" spans="1:69" x14ac:dyDescent="0.25">
      <c r="A3895" t="s">
        <v>4005</v>
      </c>
      <c r="B3895" s="1">
        <v>44244.403321759259</v>
      </c>
      <c r="C3895">
        <v>3894.85</v>
      </c>
      <c r="D3895">
        <v>0</v>
      </c>
      <c r="E3895">
        <v>0</v>
      </c>
      <c r="F3895">
        <v>1</v>
      </c>
      <c r="G3895">
        <v>1.1700310700000001</v>
      </c>
      <c r="H3895">
        <v>-2.926289E-2</v>
      </c>
      <c r="I3895">
        <v>2.5070000000000001</v>
      </c>
      <c r="J3895">
        <v>0</v>
      </c>
      <c r="K3895">
        <v>0</v>
      </c>
      <c r="L3895">
        <v>1</v>
      </c>
      <c r="M3895">
        <v>6.6410599999999998E-3</v>
      </c>
      <c r="N3895">
        <v>9.0543999999999998E-4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-1.4069917199999999</v>
      </c>
      <c r="AI3895">
        <v>-1.2005599899999999</v>
      </c>
      <c r="AJ3895">
        <v>-0.99550000000000005</v>
      </c>
      <c r="AK3895">
        <v>0</v>
      </c>
      <c r="AL3895">
        <v>3.0066299500000002</v>
      </c>
      <c r="AM3895">
        <v>0</v>
      </c>
      <c r="AN3895">
        <v>1.69201019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0.20550280000000001</v>
      </c>
      <c r="AV3895">
        <v>0</v>
      </c>
      <c r="AW3895" t="s">
        <v>113</v>
      </c>
      <c r="AX3895" t="s">
        <v>113</v>
      </c>
      <c r="AY3895">
        <v>0</v>
      </c>
      <c r="AZ3895">
        <v>-3.0066299500000002</v>
      </c>
      <c r="BA3895">
        <v>1.69201019</v>
      </c>
      <c r="BB3895">
        <v>-3.0066299500000002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2"/>
        <v>2.8331763193356002E-3</v>
      </c>
      <c r="BO3895">
        <f t="shared" si="243"/>
        <v>1.0387634472005449</v>
      </c>
      <c r="BP3895">
        <f t="shared" si="244"/>
        <v>0.60556449603614393</v>
      </c>
      <c r="BQ3895">
        <f t="shared" si="245"/>
        <v>0.58296669724770644</v>
      </c>
    </row>
    <row r="3896" spans="1:69" x14ac:dyDescent="0.25">
      <c r="A3896" t="s">
        <v>4006</v>
      </c>
      <c r="B3896" s="1">
        <v>44244.403333333335</v>
      </c>
      <c r="C3896">
        <v>3895.85</v>
      </c>
      <c r="D3896">
        <v>0</v>
      </c>
      <c r="E3896">
        <v>0</v>
      </c>
      <c r="F3896">
        <v>1</v>
      </c>
      <c r="G3896">
        <v>1.1704321</v>
      </c>
      <c r="H3896">
        <v>-2.926289E-2</v>
      </c>
      <c r="I3896">
        <v>2.5070000000000001</v>
      </c>
      <c r="J3896">
        <v>0</v>
      </c>
      <c r="K3896">
        <v>0</v>
      </c>
      <c r="L3896">
        <v>1</v>
      </c>
      <c r="M3896">
        <v>6.7212699999999997E-3</v>
      </c>
      <c r="N3896">
        <v>9.0543999999999998E-4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-1.4069917199999999</v>
      </c>
      <c r="AI3896">
        <v>-1.2005599899999999</v>
      </c>
      <c r="AJ3896">
        <v>-0.99550000000000005</v>
      </c>
      <c r="AK3896">
        <v>0</v>
      </c>
      <c r="AL3896">
        <v>3.0076353400000002</v>
      </c>
      <c r="AM3896">
        <v>0</v>
      </c>
      <c r="AN3896">
        <v>1.71567099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0.20550280000000001</v>
      </c>
      <c r="AV3896">
        <v>0</v>
      </c>
      <c r="AW3896" t="s">
        <v>113</v>
      </c>
      <c r="AX3896" t="s">
        <v>113</v>
      </c>
      <c r="AY3896">
        <v>0</v>
      </c>
      <c r="AZ3896">
        <v>-3.0076353400000002</v>
      </c>
      <c r="BA3896">
        <v>1.71567099</v>
      </c>
      <c r="BB3896">
        <v>-3.0076353400000002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2"/>
        <v>2.8331305462432001E-3</v>
      </c>
      <c r="BO3896">
        <f t="shared" si="243"/>
        <v>1.0387802298423874</v>
      </c>
      <c r="BP3896">
        <f t="shared" si="244"/>
        <v>0.59722281143862099</v>
      </c>
      <c r="BQ3896">
        <f t="shared" si="245"/>
        <v>0.57492700985389056</v>
      </c>
    </row>
    <row r="3897" spans="1:69" x14ac:dyDescent="0.25">
      <c r="A3897" t="s">
        <v>4007</v>
      </c>
      <c r="B3897" s="1">
        <v>44244.403344907405</v>
      </c>
      <c r="C3897">
        <v>3896.85</v>
      </c>
      <c r="D3897">
        <v>0</v>
      </c>
      <c r="E3897">
        <v>0</v>
      </c>
      <c r="F3897">
        <v>1</v>
      </c>
      <c r="G3897">
        <v>1.1708331300000001</v>
      </c>
      <c r="H3897">
        <v>-2.926289E-2</v>
      </c>
      <c r="I3897">
        <v>2.5070000000000001</v>
      </c>
      <c r="J3897">
        <v>0</v>
      </c>
      <c r="K3897">
        <v>0</v>
      </c>
      <c r="L3897">
        <v>1</v>
      </c>
      <c r="M3897">
        <v>6.7212699999999997E-3</v>
      </c>
      <c r="N3897">
        <v>9.0543999999999998E-4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-1.4069917199999999</v>
      </c>
      <c r="AI3897">
        <v>-1.2005599899999999</v>
      </c>
      <c r="AJ3897">
        <v>-0.99550000000000005</v>
      </c>
      <c r="AK3897">
        <v>0</v>
      </c>
      <c r="AL3897">
        <v>3.0086407199999998</v>
      </c>
      <c r="AM3897">
        <v>0</v>
      </c>
      <c r="AN3897">
        <v>1.71567099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0.20550280000000001</v>
      </c>
      <c r="AV3897">
        <v>0</v>
      </c>
      <c r="AW3897" t="s">
        <v>113</v>
      </c>
      <c r="AX3897" t="s">
        <v>113</v>
      </c>
      <c r="AY3897">
        <v>0</v>
      </c>
      <c r="AZ3897">
        <v>-3.0086407199999998</v>
      </c>
      <c r="BA3897">
        <v>1.71567099</v>
      </c>
      <c r="BB3897">
        <v>-3.0086407199999998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2"/>
        <v>2.8331076596970002E-3</v>
      </c>
      <c r="BO3897">
        <f t="shared" si="243"/>
        <v>1.0387886213666702</v>
      </c>
      <c r="BP3897">
        <f t="shared" si="244"/>
        <v>0.60557917173662601</v>
      </c>
      <c r="BQ3897">
        <f t="shared" si="245"/>
        <v>0.58296669724770644</v>
      </c>
    </row>
    <row r="3898" spans="1:69" x14ac:dyDescent="0.25">
      <c r="A3898" t="s">
        <v>4008</v>
      </c>
      <c r="B3898" s="1">
        <v>44244.403356481482</v>
      </c>
      <c r="C3898">
        <v>3897.85</v>
      </c>
      <c r="D3898">
        <v>0</v>
      </c>
      <c r="E3898">
        <v>0</v>
      </c>
      <c r="F3898">
        <v>1</v>
      </c>
      <c r="G3898">
        <v>1.17123416</v>
      </c>
      <c r="H3898">
        <v>-2.926289E-2</v>
      </c>
      <c r="I3898">
        <v>2.5070000000000001</v>
      </c>
      <c r="J3898">
        <v>0</v>
      </c>
      <c r="K3898">
        <v>0</v>
      </c>
      <c r="L3898">
        <v>1</v>
      </c>
      <c r="M3898">
        <v>6.56086E-3</v>
      </c>
      <c r="N3898">
        <v>9.0543999999999998E-4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-1.4070719300000001</v>
      </c>
      <c r="AI3898">
        <v>-1.2005599899999999</v>
      </c>
      <c r="AJ3898">
        <v>-0.99550000000000005</v>
      </c>
      <c r="AK3898">
        <v>0</v>
      </c>
      <c r="AL3898">
        <v>3.0096461099999998</v>
      </c>
      <c r="AM3898">
        <v>0</v>
      </c>
      <c r="AN3898">
        <v>1.6683493899999999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0.20558264000000001</v>
      </c>
      <c r="AV3898">
        <v>0</v>
      </c>
      <c r="AW3898" t="s">
        <v>113</v>
      </c>
      <c r="AX3898" t="s">
        <v>113</v>
      </c>
      <c r="AY3898">
        <v>0</v>
      </c>
      <c r="AZ3898">
        <v>-3.0096461099999998</v>
      </c>
      <c r="BA3898">
        <v>1.6683493899999999</v>
      </c>
      <c r="BB3898">
        <v>-3.0096461099999998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2"/>
        <v>2.8330695152003998E-3</v>
      </c>
      <c r="BO3898">
        <f t="shared" si="243"/>
        <v>1.0388026076345056</v>
      </c>
      <c r="BP3898">
        <f t="shared" si="244"/>
        <v>0.60558732526499282</v>
      </c>
      <c r="BQ3898">
        <f t="shared" si="245"/>
        <v>0.58296669724770644</v>
      </c>
    </row>
    <row r="3899" spans="1:69" x14ac:dyDescent="0.25">
      <c r="A3899" t="s">
        <v>4009</v>
      </c>
      <c r="B3899" s="1">
        <v>44244.403368055559</v>
      </c>
      <c r="C3899">
        <v>3898.85</v>
      </c>
      <c r="D3899">
        <v>0</v>
      </c>
      <c r="E3899">
        <v>0</v>
      </c>
      <c r="F3899">
        <v>1</v>
      </c>
      <c r="G3899">
        <v>1.17155499</v>
      </c>
      <c r="H3899">
        <v>-2.926289E-2</v>
      </c>
      <c r="I3899">
        <v>2.5070000000000001</v>
      </c>
      <c r="J3899">
        <v>0</v>
      </c>
      <c r="K3899">
        <v>0</v>
      </c>
      <c r="L3899">
        <v>1</v>
      </c>
      <c r="M3899">
        <v>6.6410599999999998E-3</v>
      </c>
      <c r="N3899">
        <v>9.0543999999999998E-4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-1.4069917199999999</v>
      </c>
      <c r="AI3899">
        <v>-1.2005599899999999</v>
      </c>
      <c r="AJ3899">
        <v>-0.99550000000000005</v>
      </c>
      <c r="AK3899">
        <v>0</v>
      </c>
      <c r="AL3899">
        <v>3.0104504099999998</v>
      </c>
      <c r="AM3899">
        <v>0</v>
      </c>
      <c r="AN3899">
        <v>1.69201019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0.20550280000000001</v>
      </c>
      <c r="AV3899">
        <v>0</v>
      </c>
      <c r="AW3899" t="s">
        <v>113</v>
      </c>
      <c r="AX3899" t="s">
        <v>113</v>
      </c>
      <c r="AY3899">
        <v>0</v>
      </c>
      <c r="AZ3899">
        <v>-3.0104504099999998</v>
      </c>
      <c r="BA3899">
        <v>1.69201019</v>
      </c>
      <c r="BB3899">
        <v>-3.0104504099999998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2"/>
        <v>2.8330313710832004E-3</v>
      </c>
      <c r="BO3899">
        <f t="shared" si="243"/>
        <v>1.0388165941398502</v>
      </c>
      <c r="BP3899">
        <f t="shared" si="244"/>
        <v>0.58889195757903379</v>
      </c>
      <c r="BQ3899">
        <f t="shared" si="245"/>
        <v>0.56688732246007467</v>
      </c>
    </row>
    <row r="3900" spans="1:69" x14ac:dyDescent="0.25">
      <c r="A3900" t="s">
        <v>4010</v>
      </c>
      <c r="B3900" s="1">
        <v>44244.403379629628</v>
      </c>
      <c r="C3900">
        <v>3899.85</v>
      </c>
      <c r="D3900">
        <v>0</v>
      </c>
      <c r="E3900">
        <v>0</v>
      </c>
      <c r="F3900">
        <v>1</v>
      </c>
      <c r="G3900">
        <v>1.1719560200000001</v>
      </c>
      <c r="H3900">
        <v>-2.926289E-2</v>
      </c>
      <c r="I3900">
        <v>2.5070000000000001</v>
      </c>
      <c r="J3900">
        <v>0</v>
      </c>
      <c r="K3900">
        <v>0</v>
      </c>
      <c r="L3900">
        <v>1</v>
      </c>
      <c r="M3900">
        <v>6.56086E-3</v>
      </c>
      <c r="N3900">
        <v>9.0543999999999998E-4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-1.4069917199999999</v>
      </c>
      <c r="AI3900">
        <v>-1.2005599899999999</v>
      </c>
      <c r="AJ3900">
        <v>-0.99550000000000005</v>
      </c>
      <c r="AK3900">
        <v>0</v>
      </c>
      <c r="AL3900">
        <v>3.0114557999999998</v>
      </c>
      <c r="AM3900">
        <v>0</v>
      </c>
      <c r="AN3900">
        <v>1.6683493899999999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0.20550280000000001</v>
      </c>
      <c r="AV3900">
        <v>0</v>
      </c>
      <c r="AW3900" t="s">
        <v>113</v>
      </c>
      <c r="AX3900" t="s">
        <v>113</v>
      </c>
      <c r="AY3900">
        <v>0</v>
      </c>
      <c r="AZ3900">
        <v>-3.0114557999999998</v>
      </c>
      <c r="BA3900">
        <v>1.6683493899999999</v>
      </c>
      <c r="BB3900">
        <v>-3.0114557999999998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2"/>
        <v>2.8329932265866E-3</v>
      </c>
      <c r="BO3900">
        <f t="shared" si="243"/>
        <v>1.0388305811609526</v>
      </c>
      <c r="BP3900">
        <f t="shared" si="244"/>
        <v>0.59725175977164591</v>
      </c>
      <c r="BQ3900">
        <f t="shared" si="245"/>
        <v>0.57492700985389056</v>
      </c>
    </row>
    <row r="3901" spans="1:69" x14ac:dyDescent="0.25">
      <c r="A3901" t="s">
        <v>4011</v>
      </c>
      <c r="B3901" s="1">
        <v>44244.403391203705</v>
      </c>
      <c r="C3901">
        <v>3900.85</v>
      </c>
      <c r="D3901">
        <v>0</v>
      </c>
      <c r="E3901">
        <v>0</v>
      </c>
      <c r="F3901">
        <v>1</v>
      </c>
      <c r="G3901">
        <v>1.1721966399999999</v>
      </c>
      <c r="H3901">
        <v>-2.926289E-2</v>
      </c>
      <c r="I3901">
        <v>2.5070000000000001</v>
      </c>
      <c r="J3901">
        <v>0</v>
      </c>
      <c r="K3901">
        <v>0</v>
      </c>
      <c r="L3901">
        <v>1</v>
      </c>
      <c r="M3901">
        <v>6.6410599999999998E-3</v>
      </c>
      <c r="N3901">
        <v>9.0543999999999998E-4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-1.40723234</v>
      </c>
      <c r="AI3901">
        <v>-1.2005599899999999</v>
      </c>
      <c r="AJ3901">
        <v>-0.99550000000000005</v>
      </c>
      <c r="AK3901">
        <v>0</v>
      </c>
      <c r="AL3901">
        <v>3.0120590300000001</v>
      </c>
      <c r="AM3901">
        <v>0</v>
      </c>
      <c r="AN3901">
        <v>1.69201019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0.20574233</v>
      </c>
      <c r="AV3901">
        <v>0</v>
      </c>
      <c r="AW3901" t="s">
        <v>113</v>
      </c>
      <c r="AX3901" t="s">
        <v>113</v>
      </c>
      <c r="AY3901">
        <v>0</v>
      </c>
      <c r="AZ3901">
        <v>-3.0120590300000001</v>
      </c>
      <c r="BA3901">
        <v>1.69201019</v>
      </c>
      <c r="BB3901">
        <v>-3.0120590300000001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2"/>
        <v>2.8329627114445999E-3</v>
      </c>
      <c r="BO3901">
        <f t="shared" si="243"/>
        <v>1.0388417708820774</v>
      </c>
      <c r="BP3901">
        <f t="shared" si="244"/>
        <v>0.58890622995502329</v>
      </c>
      <c r="BQ3901">
        <f t="shared" si="245"/>
        <v>0.56688732246007478</v>
      </c>
    </row>
    <row r="3902" spans="1:69" x14ac:dyDescent="0.25">
      <c r="A3902" t="s">
        <v>4012</v>
      </c>
      <c r="B3902" s="1">
        <v>44244.403402777774</v>
      </c>
      <c r="C3902">
        <v>3901.85</v>
      </c>
      <c r="D3902">
        <v>0</v>
      </c>
      <c r="E3902">
        <v>0</v>
      </c>
      <c r="F3902">
        <v>1</v>
      </c>
      <c r="G3902">
        <v>1.1725174599999999</v>
      </c>
      <c r="H3902">
        <v>-2.926289E-2</v>
      </c>
      <c r="I3902">
        <v>2.5070000000000001</v>
      </c>
      <c r="J3902">
        <v>0</v>
      </c>
      <c r="K3902">
        <v>0</v>
      </c>
      <c r="L3902">
        <v>1</v>
      </c>
      <c r="M3902">
        <v>6.56086E-3</v>
      </c>
      <c r="N3902">
        <v>9.0543999999999998E-4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-1.40723234</v>
      </c>
      <c r="AI3902">
        <v>-1.2005599899999999</v>
      </c>
      <c r="AJ3902">
        <v>-0.99550000000000005</v>
      </c>
      <c r="AK3902">
        <v>0</v>
      </c>
      <c r="AL3902">
        <v>3.01286334</v>
      </c>
      <c r="AM3902">
        <v>0</v>
      </c>
      <c r="AN3902">
        <v>1.6683493899999999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0.20574233</v>
      </c>
      <c r="AV3902">
        <v>0</v>
      </c>
      <c r="AW3902" t="s">
        <v>113</v>
      </c>
      <c r="AX3902" t="s">
        <v>113</v>
      </c>
      <c r="AY3902">
        <v>0</v>
      </c>
      <c r="AZ3902">
        <v>-3.01286334</v>
      </c>
      <c r="BA3902">
        <v>1.6683493899999999</v>
      </c>
      <c r="BB3902">
        <v>-3.01286334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2"/>
        <v>2.8329245669480004E-3</v>
      </c>
      <c r="BO3902">
        <f t="shared" si="243"/>
        <v>1.0388557585811709</v>
      </c>
      <c r="BP3902">
        <f t="shared" si="244"/>
        <v>0.59726623495056785</v>
      </c>
      <c r="BQ3902">
        <f t="shared" si="245"/>
        <v>0.57492700985389067</v>
      </c>
    </row>
    <row r="3903" spans="1:69" x14ac:dyDescent="0.25">
      <c r="A3903" t="s">
        <v>4013</v>
      </c>
      <c r="B3903" s="1">
        <v>44244.403414351851</v>
      </c>
      <c r="C3903">
        <v>3902.85</v>
      </c>
      <c r="D3903">
        <v>0</v>
      </c>
      <c r="E3903">
        <v>0</v>
      </c>
      <c r="F3903">
        <v>1</v>
      </c>
      <c r="G3903">
        <v>1.1728382799999999</v>
      </c>
      <c r="H3903">
        <v>-2.926289E-2</v>
      </c>
      <c r="I3903">
        <v>2.5070000000000001</v>
      </c>
      <c r="J3903">
        <v>0</v>
      </c>
      <c r="K3903">
        <v>0</v>
      </c>
      <c r="L3903">
        <v>1</v>
      </c>
      <c r="M3903">
        <v>6.7212699999999997E-3</v>
      </c>
      <c r="N3903">
        <v>9.0543999999999998E-4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-1.40723234</v>
      </c>
      <c r="AI3903">
        <v>-1.2005599899999999</v>
      </c>
      <c r="AJ3903">
        <v>-0.99550000000000005</v>
      </c>
      <c r="AK3903">
        <v>0</v>
      </c>
      <c r="AL3903">
        <v>3.01366764</v>
      </c>
      <c r="AM3903">
        <v>0</v>
      </c>
      <c r="AN3903">
        <v>1.71567099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0.20574233</v>
      </c>
      <c r="AV3903">
        <v>0</v>
      </c>
      <c r="AW3903" t="s">
        <v>113</v>
      </c>
      <c r="AX3903" t="s">
        <v>113</v>
      </c>
      <c r="AY3903">
        <v>0</v>
      </c>
      <c r="AZ3903">
        <v>-3.01366764</v>
      </c>
      <c r="BA3903">
        <v>1.71567099</v>
      </c>
      <c r="BB3903">
        <v>-3.01366764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2"/>
        <v>2.8329016804018001E-3</v>
      </c>
      <c r="BO3903">
        <f t="shared" si="243"/>
        <v>1.0388641513257828</v>
      </c>
      <c r="BP3903">
        <f t="shared" si="244"/>
        <v>0.58891891714483091</v>
      </c>
      <c r="BQ3903">
        <f t="shared" si="245"/>
        <v>0.56688732246007478</v>
      </c>
    </row>
    <row r="3904" spans="1:69" x14ac:dyDescent="0.25">
      <c r="A3904" t="s">
        <v>4014</v>
      </c>
      <c r="B3904" s="1">
        <v>44244.403425925928</v>
      </c>
      <c r="C3904">
        <v>3903.85</v>
      </c>
      <c r="D3904">
        <v>0</v>
      </c>
      <c r="E3904">
        <v>0</v>
      </c>
      <c r="F3904">
        <v>1</v>
      </c>
      <c r="G3904">
        <v>1.1731591100000001</v>
      </c>
      <c r="H3904">
        <v>-2.926289E-2</v>
      </c>
      <c r="I3904">
        <v>2.5070000000000001</v>
      </c>
      <c r="J3904">
        <v>0</v>
      </c>
      <c r="K3904">
        <v>0</v>
      </c>
      <c r="L3904">
        <v>1</v>
      </c>
      <c r="M3904">
        <v>6.7212699999999997E-3</v>
      </c>
      <c r="N3904">
        <v>9.0543999999999998E-4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-1.40723234</v>
      </c>
      <c r="AI3904">
        <v>-1.2005599899999999</v>
      </c>
      <c r="AJ3904">
        <v>-0.99550000000000005</v>
      </c>
      <c r="AK3904">
        <v>0</v>
      </c>
      <c r="AL3904">
        <v>3.0144719499999999</v>
      </c>
      <c r="AM3904">
        <v>0</v>
      </c>
      <c r="AN3904">
        <v>1.71567099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0.20574233</v>
      </c>
      <c r="AV3904">
        <v>0</v>
      </c>
      <c r="AW3904" t="s">
        <v>113</v>
      </c>
      <c r="AX3904" t="s">
        <v>113</v>
      </c>
      <c r="AY3904">
        <v>0</v>
      </c>
      <c r="AZ3904">
        <v>-3.0144719499999999</v>
      </c>
      <c r="BA3904">
        <v>1.71567099</v>
      </c>
      <c r="BB3904">
        <v>-3.0144719499999999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2"/>
        <v>2.8328711648804E-3</v>
      </c>
      <c r="BO3904">
        <f t="shared" si="243"/>
        <v>1.0388753419092567</v>
      </c>
      <c r="BP3904">
        <f t="shared" si="244"/>
        <v>0.60562972692492112</v>
      </c>
      <c r="BQ3904">
        <f t="shared" si="245"/>
        <v>0.58296669724770644</v>
      </c>
    </row>
    <row r="3905" spans="1:69" x14ac:dyDescent="0.25">
      <c r="A3905" t="s">
        <v>4015</v>
      </c>
      <c r="B3905" s="1">
        <v>44244.403437499997</v>
      </c>
      <c r="C3905">
        <v>3904.85</v>
      </c>
      <c r="D3905">
        <v>0</v>
      </c>
      <c r="E3905">
        <v>0</v>
      </c>
      <c r="F3905">
        <v>1</v>
      </c>
      <c r="G3905">
        <v>1.17356014</v>
      </c>
      <c r="H3905">
        <v>-2.926289E-2</v>
      </c>
      <c r="I3905">
        <v>2.5070000000000001</v>
      </c>
      <c r="J3905">
        <v>0</v>
      </c>
      <c r="K3905">
        <v>0</v>
      </c>
      <c r="L3905">
        <v>1</v>
      </c>
      <c r="M3905">
        <v>6.7212699999999997E-3</v>
      </c>
      <c r="N3905">
        <v>9.0543999999999998E-4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-1.40739276</v>
      </c>
      <c r="AI3905">
        <v>-1.2005599899999999</v>
      </c>
      <c r="AJ3905">
        <v>-0.99550000000000005</v>
      </c>
      <c r="AK3905">
        <v>0</v>
      </c>
      <c r="AL3905">
        <v>3.0154773399999999</v>
      </c>
      <c r="AM3905">
        <v>0</v>
      </c>
      <c r="AN3905">
        <v>1.71567099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0.20590201999999999</v>
      </c>
      <c r="AV3905">
        <v>0</v>
      </c>
      <c r="AW3905" t="s">
        <v>113</v>
      </c>
      <c r="AX3905" t="s">
        <v>113</v>
      </c>
      <c r="AY3905">
        <v>0</v>
      </c>
      <c r="AZ3905">
        <v>-3.0154773399999999</v>
      </c>
      <c r="BA3905">
        <v>1.71567099</v>
      </c>
      <c r="BB3905">
        <v>-3.0154773399999999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2"/>
        <v>2.8328406497384003E-3</v>
      </c>
      <c r="BO3905">
        <f t="shared" si="243"/>
        <v>1.0388865325946846</v>
      </c>
      <c r="BP3905">
        <f t="shared" si="244"/>
        <v>0.60563625072184502</v>
      </c>
      <c r="BQ3905">
        <f t="shared" si="245"/>
        <v>0.58296669724770644</v>
      </c>
    </row>
    <row r="3906" spans="1:69" x14ac:dyDescent="0.25">
      <c r="A3906" t="s">
        <v>4016</v>
      </c>
      <c r="B3906" s="1">
        <v>44244.403449074074</v>
      </c>
      <c r="C3906">
        <v>3905.85</v>
      </c>
      <c r="D3906">
        <v>0</v>
      </c>
      <c r="E3906">
        <v>0</v>
      </c>
      <c r="F3906">
        <v>1</v>
      </c>
      <c r="G3906">
        <v>1.1738809699999999</v>
      </c>
      <c r="H3906">
        <v>-2.926289E-2</v>
      </c>
      <c r="I3906">
        <v>2.5070000000000001</v>
      </c>
      <c r="J3906">
        <v>0</v>
      </c>
      <c r="K3906">
        <v>0</v>
      </c>
      <c r="L3906">
        <v>1</v>
      </c>
      <c r="M3906">
        <v>6.6410599999999998E-3</v>
      </c>
      <c r="N3906">
        <v>9.0543999999999998E-4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-1.40739276</v>
      </c>
      <c r="AI3906">
        <v>-1.2005599899999999</v>
      </c>
      <c r="AJ3906">
        <v>-0.99550000000000005</v>
      </c>
      <c r="AK3906">
        <v>0</v>
      </c>
      <c r="AL3906">
        <v>3.0162816399999999</v>
      </c>
      <c r="AM3906">
        <v>0</v>
      </c>
      <c r="AN3906">
        <v>1.69201019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0.20590201999999999</v>
      </c>
      <c r="AV3906">
        <v>0</v>
      </c>
      <c r="AW3906" t="s">
        <v>113</v>
      </c>
      <c r="AX3906" t="s">
        <v>113</v>
      </c>
      <c r="AY3906">
        <v>0</v>
      </c>
      <c r="AZ3906">
        <v>-3.0162816399999999</v>
      </c>
      <c r="BA3906">
        <v>1.69201019</v>
      </c>
      <c r="BB3906">
        <v>-3.0162816399999999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2"/>
        <v>2.8328101342170002E-3</v>
      </c>
      <c r="BO3906">
        <f t="shared" si="243"/>
        <v>1.0388977236603458</v>
      </c>
      <c r="BP3906">
        <f t="shared" si="244"/>
        <v>0.60564277474043215</v>
      </c>
      <c r="BQ3906">
        <f t="shared" si="245"/>
        <v>0.58296669724770633</v>
      </c>
    </row>
    <row r="3907" spans="1:69" x14ac:dyDescent="0.25">
      <c r="A3907" t="s">
        <v>4017</v>
      </c>
      <c r="B3907" s="1">
        <v>44244.403460648151</v>
      </c>
      <c r="C3907">
        <v>3906.85</v>
      </c>
      <c r="D3907">
        <v>0</v>
      </c>
      <c r="E3907">
        <v>0</v>
      </c>
      <c r="F3907">
        <v>1</v>
      </c>
      <c r="G3907">
        <v>1.1742017899999999</v>
      </c>
      <c r="H3907">
        <v>-2.926289E-2</v>
      </c>
      <c r="I3907">
        <v>2.5070000000000001</v>
      </c>
      <c r="J3907">
        <v>0</v>
      </c>
      <c r="K3907">
        <v>0</v>
      </c>
      <c r="L3907">
        <v>1</v>
      </c>
      <c r="M3907">
        <v>6.7212699999999997E-3</v>
      </c>
      <c r="N3907">
        <v>9.0543999999999998E-4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-1.40747296</v>
      </c>
      <c r="AI3907">
        <v>-1.2005599899999999</v>
      </c>
      <c r="AJ3907">
        <v>-0.99550000000000005</v>
      </c>
      <c r="AK3907">
        <v>0</v>
      </c>
      <c r="AL3907">
        <v>3.0170859499999998</v>
      </c>
      <c r="AM3907">
        <v>0</v>
      </c>
      <c r="AN3907">
        <v>1.71567099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0.20598187000000001</v>
      </c>
      <c r="AV3907">
        <v>0</v>
      </c>
      <c r="AW3907" t="s">
        <v>113</v>
      </c>
      <c r="AX3907" t="s">
        <v>113</v>
      </c>
      <c r="AY3907">
        <v>0</v>
      </c>
      <c r="AZ3907">
        <v>-3.0170859499999998</v>
      </c>
      <c r="BA3907">
        <v>1.71567099</v>
      </c>
      <c r="BB3907">
        <v>-3.0170859499999998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2"/>
        <v>2.8327719897204002E-3</v>
      </c>
      <c r="BO3907">
        <f t="shared" si="243"/>
        <v>1.0389117128662655</v>
      </c>
      <c r="BP3907">
        <f t="shared" si="244"/>
        <v>0.59729840458038574</v>
      </c>
      <c r="BQ3907">
        <f t="shared" si="245"/>
        <v>0.57492700985389056</v>
      </c>
    </row>
    <row r="3908" spans="1:69" x14ac:dyDescent="0.25">
      <c r="A3908" t="s">
        <v>4018</v>
      </c>
      <c r="B3908" s="1">
        <v>44244.40347222222</v>
      </c>
      <c r="C3908">
        <v>3907.85</v>
      </c>
      <c r="D3908">
        <v>0</v>
      </c>
      <c r="E3908">
        <v>0</v>
      </c>
      <c r="F3908">
        <v>1</v>
      </c>
      <c r="G3908">
        <v>1.1745226099999999</v>
      </c>
      <c r="H3908">
        <v>-2.926289E-2</v>
      </c>
      <c r="I3908">
        <v>2.5070000000000001</v>
      </c>
      <c r="J3908">
        <v>0</v>
      </c>
      <c r="K3908">
        <v>0</v>
      </c>
      <c r="L3908">
        <v>1</v>
      </c>
      <c r="M3908">
        <v>6.6410599999999998E-3</v>
      </c>
      <c r="N3908">
        <v>9.0543999999999998E-4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-1.4076333700000001</v>
      </c>
      <c r="AI3908">
        <v>-1.2005599899999999</v>
      </c>
      <c r="AJ3908">
        <v>-0.99550000000000005</v>
      </c>
      <c r="AK3908">
        <v>0</v>
      </c>
      <c r="AL3908">
        <v>3.0178902600000002</v>
      </c>
      <c r="AM3908">
        <v>0</v>
      </c>
      <c r="AN3908">
        <v>1.69201019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0.20614156</v>
      </c>
      <c r="AV3908">
        <v>0</v>
      </c>
      <c r="AW3908" t="s">
        <v>113</v>
      </c>
      <c r="AX3908" t="s">
        <v>113</v>
      </c>
      <c r="AY3908">
        <v>0</v>
      </c>
      <c r="AZ3908">
        <v>-3.0178902600000002</v>
      </c>
      <c r="BA3908">
        <v>1.69201019</v>
      </c>
      <c r="BB3908">
        <v>-3.0178902600000002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2"/>
        <v>2.8327414745783997E-3</v>
      </c>
      <c r="BO3908">
        <f t="shared" si="243"/>
        <v>1.0389229043352819</v>
      </c>
      <c r="BP3908">
        <f t="shared" si="244"/>
        <v>0.60565745423533424</v>
      </c>
      <c r="BQ3908">
        <f t="shared" si="245"/>
        <v>0.58296669724770656</v>
      </c>
    </row>
    <row r="3909" spans="1:69" x14ac:dyDescent="0.25">
      <c r="A3909" t="s">
        <v>4019</v>
      </c>
      <c r="B3909" s="1">
        <v>44244.403483796297</v>
      </c>
      <c r="C3909">
        <v>3908.85</v>
      </c>
      <c r="D3909">
        <v>0</v>
      </c>
      <c r="E3909">
        <v>0</v>
      </c>
      <c r="F3909">
        <v>1</v>
      </c>
      <c r="G3909">
        <v>1.1748434400000001</v>
      </c>
      <c r="H3909">
        <v>-2.926289E-2</v>
      </c>
      <c r="I3909">
        <v>2.5070000000000001</v>
      </c>
      <c r="J3909">
        <v>0</v>
      </c>
      <c r="K3909">
        <v>0</v>
      </c>
      <c r="L3909">
        <v>1</v>
      </c>
      <c r="M3909">
        <v>6.7212699999999997E-3</v>
      </c>
      <c r="N3909">
        <v>9.0543999999999998E-4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-1.4076333700000001</v>
      </c>
      <c r="AI3909">
        <v>-1.2005599899999999</v>
      </c>
      <c r="AJ3909">
        <v>-0.99550000000000005</v>
      </c>
      <c r="AK3909">
        <v>0</v>
      </c>
      <c r="AL3909">
        <v>3.0186945700000001</v>
      </c>
      <c r="AM3909">
        <v>0</v>
      </c>
      <c r="AN3909">
        <v>1.71567099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0.20614156</v>
      </c>
      <c r="AV3909">
        <v>0</v>
      </c>
      <c r="AW3909" t="s">
        <v>113</v>
      </c>
      <c r="AX3909" t="s">
        <v>113</v>
      </c>
      <c r="AY3909">
        <v>0</v>
      </c>
      <c r="AZ3909">
        <v>-3.0186945700000001</v>
      </c>
      <c r="BA3909">
        <v>1.71567099</v>
      </c>
      <c r="BB3909">
        <v>-3.0186945700000001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2"/>
        <v>2.8327109590570005E-3</v>
      </c>
      <c r="BO3909">
        <f t="shared" si="243"/>
        <v>1.0389340961845661</v>
      </c>
      <c r="BP3909">
        <f t="shared" si="244"/>
        <v>0.59731127335464684</v>
      </c>
      <c r="BQ3909">
        <f t="shared" si="245"/>
        <v>0.57492700985389045</v>
      </c>
    </row>
    <row r="3910" spans="1:69" x14ac:dyDescent="0.25">
      <c r="A3910" t="s">
        <v>4020</v>
      </c>
      <c r="B3910" s="1">
        <v>44244.403495370374</v>
      </c>
      <c r="C3910">
        <v>3909.85</v>
      </c>
      <c r="D3910">
        <v>0</v>
      </c>
      <c r="E3910">
        <v>0</v>
      </c>
      <c r="F3910">
        <v>1</v>
      </c>
      <c r="G3910">
        <v>1.1754048800000001</v>
      </c>
      <c r="H3910">
        <v>-2.926289E-2</v>
      </c>
      <c r="I3910">
        <v>2.5070000000000001</v>
      </c>
      <c r="J3910">
        <v>0</v>
      </c>
      <c r="K3910">
        <v>0</v>
      </c>
      <c r="L3910">
        <v>1</v>
      </c>
      <c r="M3910">
        <v>6.6410599999999998E-3</v>
      </c>
      <c r="N3910">
        <v>9.0543999999999998E-4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-1.4077937899999999</v>
      </c>
      <c r="AI3910">
        <v>-1.2005599899999999</v>
      </c>
      <c r="AJ3910">
        <v>-0.99550000000000005</v>
      </c>
      <c r="AK3910">
        <v>0</v>
      </c>
      <c r="AL3910">
        <v>3.0201021099999998</v>
      </c>
      <c r="AM3910">
        <v>0</v>
      </c>
      <c r="AN3910">
        <v>1.69201019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0.20630124999999999</v>
      </c>
      <c r="AV3910">
        <v>0</v>
      </c>
      <c r="AW3910" t="s">
        <v>113</v>
      </c>
      <c r="AX3910" t="s">
        <v>113</v>
      </c>
      <c r="AY3910">
        <v>0</v>
      </c>
      <c r="AZ3910">
        <v>-3.0201021099999998</v>
      </c>
      <c r="BA3910">
        <v>1.69201019</v>
      </c>
      <c r="BB3910">
        <v>-3.0201021099999998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2"/>
        <v>2.8326804435355999E-3</v>
      </c>
      <c r="BO3910">
        <f t="shared" si="243"/>
        <v>1.0389452882749828</v>
      </c>
      <c r="BP3910">
        <f t="shared" si="244"/>
        <v>0.605670503326733</v>
      </c>
      <c r="BQ3910">
        <f t="shared" si="245"/>
        <v>0.58296669724770644</v>
      </c>
    </row>
    <row r="3911" spans="1:69" x14ac:dyDescent="0.25">
      <c r="A3911" t="s">
        <v>4021</v>
      </c>
      <c r="B3911" s="1">
        <v>44244.403506944444</v>
      </c>
      <c r="C3911">
        <v>3910.85</v>
      </c>
      <c r="D3911">
        <v>0</v>
      </c>
      <c r="E3911">
        <v>0</v>
      </c>
      <c r="F3911">
        <v>1</v>
      </c>
      <c r="G3911">
        <v>1.17572571</v>
      </c>
      <c r="H3911">
        <v>-2.926289E-2</v>
      </c>
      <c r="I3911">
        <v>2.5070000000000001</v>
      </c>
      <c r="J3911">
        <v>0</v>
      </c>
      <c r="K3911">
        <v>0</v>
      </c>
      <c r="L3911">
        <v>1</v>
      </c>
      <c r="M3911">
        <v>6.7212699999999997E-3</v>
      </c>
      <c r="N3911">
        <v>9.0543999999999998E-4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-1.4078739899999999</v>
      </c>
      <c r="AI3911">
        <v>-1.2005599899999999</v>
      </c>
      <c r="AJ3911">
        <v>-0.99550000000000005</v>
      </c>
      <c r="AK3911">
        <v>0</v>
      </c>
      <c r="AL3911">
        <v>3.0209064099999998</v>
      </c>
      <c r="AM3911">
        <v>0</v>
      </c>
      <c r="AN3911">
        <v>1.71567099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0.20638108999999999</v>
      </c>
      <c r="AV3911">
        <v>0</v>
      </c>
      <c r="AW3911" t="s">
        <v>113</v>
      </c>
      <c r="AX3911" t="s">
        <v>113</v>
      </c>
      <c r="AY3911">
        <v>0</v>
      </c>
      <c r="AZ3911">
        <v>-3.0209064099999998</v>
      </c>
      <c r="BA3911">
        <v>1.71567099</v>
      </c>
      <c r="BB3911">
        <v>-3.0209064099999998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si="242"/>
        <v>2.8326499280142002E-3</v>
      </c>
      <c r="BO3911">
        <f t="shared" si="243"/>
        <v>1.0389564806065392</v>
      </c>
      <c r="BP3911">
        <f t="shared" si="244"/>
        <v>0.59732414276343926</v>
      </c>
      <c r="BQ3911">
        <f t="shared" si="245"/>
        <v>0.57492700985389056</v>
      </c>
    </row>
    <row r="3912" spans="1:69" x14ac:dyDescent="0.25">
      <c r="A3912" t="s">
        <v>4022</v>
      </c>
      <c r="B3912" s="1">
        <v>44244.40351851852</v>
      </c>
      <c r="C3912">
        <v>3911.85</v>
      </c>
      <c r="D3912">
        <v>0</v>
      </c>
      <c r="E3912">
        <v>0</v>
      </c>
      <c r="F3912">
        <v>1</v>
      </c>
      <c r="G3912">
        <v>1.1761267399999999</v>
      </c>
      <c r="H3912">
        <v>-2.926289E-2</v>
      </c>
      <c r="I3912">
        <v>2.5070000000000001</v>
      </c>
      <c r="J3912">
        <v>0</v>
      </c>
      <c r="K3912">
        <v>0</v>
      </c>
      <c r="L3912">
        <v>1</v>
      </c>
      <c r="M3912">
        <v>6.6410599999999998E-3</v>
      </c>
      <c r="N3912">
        <v>9.0543999999999998E-4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-1.4077937899999999</v>
      </c>
      <c r="AI3912">
        <v>-1.2005599899999999</v>
      </c>
      <c r="AJ3912">
        <v>-0.99550000000000005</v>
      </c>
      <c r="AK3912">
        <v>0</v>
      </c>
      <c r="AL3912">
        <v>3.0219117999999998</v>
      </c>
      <c r="AM3912">
        <v>0</v>
      </c>
      <c r="AN3912">
        <v>1.69201019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0.20630124999999999</v>
      </c>
      <c r="AV3912">
        <v>0</v>
      </c>
      <c r="AW3912" t="s">
        <v>113</v>
      </c>
      <c r="AX3912" t="s">
        <v>113</v>
      </c>
      <c r="AY3912">
        <v>0</v>
      </c>
      <c r="AZ3912">
        <v>-3.0219117999999998</v>
      </c>
      <c r="BA3912">
        <v>1.69201019</v>
      </c>
      <c r="BB3912">
        <v>-3.0219117999999998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ref="BN3912:BN3975" si="246">(BQ$2*(BO$2-AL3910)/1000000)</f>
        <v>2.8325965259466002E-3</v>
      </c>
      <c r="BO3912">
        <f t="shared" ref="BO3912:BO3975" si="247">((30*10)*9.81/BN3912)/1000000</f>
        <v>1.0389760677322391</v>
      </c>
      <c r="BP3912">
        <f t="shared" ref="BP3912:BP3975" si="248">((AN3911*1000)/BN3912)/1000000</f>
        <v>0.60568844672527278</v>
      </c>
      <c r="BQ3912">
        <f t="shared" ref="BQ3912:BQ3975" si="249">BP3912/BO3912</f>
        <v>0.58296669724770644</v>
      </c>
    </row>
    <row r="3913" spans="1:69" x14ac:dyDescent="0.25">
      <c r="A3913" t="s">
        <v>4023</v>
      </c>
      <c r="B3913" s="1">
        <v>44244.40353009259</v>
      </c>
      <c r="C3913">
        <v>3912.85</v>
      </c>
      <c r="D3913">
        <v>0</v>
      </c>
      <c r="E3913">
        <v>0</v>
      </c>
      <c r="F3913">
        <v>1</v>
      </c>
      <c r="G3913">
        <v>1.17660798</v>
      </c>
      <c r="H3913">
        <v>-2.926289E-2</v>
      </c>
      <c r="I3913">
        <v>2.5070000000000001</v>
      </c>
      <c r="J3913">
        <v>0</v>
      </c>
      <c r="K3913">
        <v>0</v>
      </c>
      <c r="L3913">
        <v>1</v>
      </c>
      <c r="M3913">
        <v>6.7212699999999997E-3</v>
      </c>
      <c r="N3913">
        <v>9.0543999999999998E-4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-1.40771358</v>
      </c>
      <c r="AI3913">
        <v>-1.2005599899999999</v>
      </c>
      <c r="AJ3913">
        <v>-0.99550000000000005</v>
      </c>
      <c r="AK3913">
        <v>0</v>
      </c>
      <c r="AL3913">
        <v>3.0231182599999999</v>
      </c>
      <c r="AM3913">
        <v>0</v>
      </c>
      <c r="AN3913">
        <v>1.71567099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0.2062214</v>
      </c>
      <c r="AV3913">
        <v>0</v>
      </c>
      <c r="AW3913" t="s">
        <v>113</v>
      </c>
      <c r="AX3913" t="s">
        <v>113</v>
      </c>
      <c r="AY3913">
        <v>0</v>
      </c>
      <c r="AZ3913">
        <v>-3.0231182599999999</v>
      </c>
      <c r="BA3913">
        <v>1.71567099</v>
      </c>
      <c r="BB3913">
        <v>-3.0231182599999999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6"/>
        <v>2.8325660108046006E-3</v>
      </c>
      <c r="BO3913">
        <f t="shared" si="247"/>
        <v>1.0389872605878054</v>
      </c>
      <c r="BP3913">
        <f t="shared" si="248"/>
        <v>0.59734183900603199</v>
      </c>
      <c r="BQ3913">
        <f t="shared" si="249"/>
        <v>0.57492700985389056</v>
      </c>
    </row>
    <row r="3914" spans="1:69" x14ac:dyDescent="0.25">
      <c r="A3914" t="s">
        <v>4024</v>
      </c>
      <c r="B3914" s="1">
        <v>44244.403541666667</v>
      </c>
      <c r="C3914">
        <v>3913.85</v>
      </c>
      <c r="D3914">
        <v>0</v>
      </c>
      <c r="E3914">
        <v>0</v>
      </c>
      <c r="F3914">
        <v>1</v>
      </c>
      <c r="G3914">
        <v>1.1767683900000001</v>
      </c>
      <c r="H3914">
        <v>-2.926289E-2</v>
      </c>
      <c r="I3914">
        <v>2.5070000000000001</v>
      </c>
      <c r="J3914">
        <v>0</v>
      </c>
      <c r="K3914">
        <v>0</v>
      </c>
      <c r="L3914">
        <v>1</v>
      </c>
      <c r="M3914">
        <v>6.6410599999999998E-3</v>
      </c>
      <c r="N3914">
        <v>9.0543999999999998E-4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-1.4080344</v>
      </c>
      <c r="AI3914">
        <v>-1.2005599899999999</v>
      </c>
      <c r="AJ3914">
        <v>-0.99550000000000005</v>
      </c>
      <c r="AK3914">
        <v>0</v>
      </c>
      <c r="AL3914">
        <v>3.0235204100000002</v>
      </c>
      <c r="AM3914">
        <v>0</v>
      </c>
      <c r="AN3914">
        <v>1.69201019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0.20654078000000001</v>
      </c>
      <c r="AV3914">
        <v>0</v>
      </c>
      <c r="AW3914" t="s">
        <v>113</v>
      </c>
      <c r="AX3914" t="s">
        <v>113</v>
      </c>
      <c r="AY3914">
        <v>0</v>
      </c>
      <c r="AZ3914">
        <v>-3.0235204100000002</v>
      </c>
      <c r="BA3914">
        <v>1.69201019</v>
      </c>
      <c r="BB3914">
        <v>-3.0235204100000002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6"/>
        <v>2.8325278663080002E-3</v>
      </c>
      <c r="BO3914">
        <f t="shared" si="247"/>
        <v>1.0390012522051522</v>
      </c>
      <c r="BP3914">
        <f t="shared" si="248"/>
        <v>0.60570312843426888</v>
      </c>
      <c r="BQ3914">
        <f t="shared" si="249"/>
        <v>0.58296669724770644</v>
      </c>
    </row>
    <row r="3915" spans="1:69" x14ac:dyDescent="0.25">
      <c r="A3915" t="s">
        <v>4025</v>
      </c>
      <c r="B3915" s="1">
        <v>44244.403553240743</v>
      </c>
      <c r="C3915">
        <v>3914.85</v>
      </c>
      <c r="D3915">
        <v>0</v>
      </c>
      <c r="E3915">
        <v>0</v>
      </c>
      <c r="F3915">
        <v>1</v>
      </c>
      <c r="G3915">
        <v>1.1772496299999999</v>
      </c>
      <c r="H3915">
        <v>-2.926289E-2</v>
      </c>
      <c r="I3915">
        <v>2.5070000000000001</v>
      </c>
      <c r="J3915">
        <v>0</v>
      </c>
      <c r="K3915">
        <v>0</v>
      </c>
      <c r="L3915">
        <v>1</v>
      </c>
      <c r="M3915">
        <v>6.7212699999999997E-3</v>
      </c>
      <c r="N3915">
        <v>9.0543999999999998E-4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-1.4079542</v>
      </c>
      <c r="AI3915">
        <v>-1.2005599899999999</v>
      </c>
      <c r="AJ3915">
        <v>-0.99550000000000005</v>
      </c>
      <c r="AK3915">
        <v>0</v>
      </c>
      <c r="AL3915">
        <v>3.0247268699999998</v>
      </c>
      <c r="AM3915">
        <v>0</v>
      </c>
      <c r="AN3915">
        <v>1.71567099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0.20646094000000001</v>
      </c>
      <c r="AV3915">
        <v>0</v>
      </c>
      <c r="AW3915" t="s">
        <v>113</v>
      </c>
      <c r="AX3915" t="s">
        <v>113</v>
      </c>
      <c r="AY3915">
        <v>0</v>
      </c>
      <c r="AZ3915">
        <v>-3.0247268699999998</v>
      </c>
      <c r="BA3915">
        <v>1.71567099</v>
      </c>
      <c r="BB3915">
        <v>-3.0247268699999998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6"/>
        <v>2.8324820932156001E-3</v>
      </c>
      <c r="BO3915">
        <f t="shared" si="247"/>
        <v>1.0390180425320654</v>
      </c>
      <c r="BP3915">
        <f t="shared" si="248"/>
        <v>0.59735953637720285</v>
      </c>
      <c r="BQ3915">
        <f t="shared" si="249"/>
        <v>0.57492700985389056</v>
      </c>
    </row>
    <row r="3916" spans="1:69" x14ac:dyDescent="0.25">
      <c r="A3916" t="s">
        <v>4026</v>
      </c>
      <c r="B3916" s="1">
        <v>44244.403564814813</v>
      </c>
      <c r="C3916">
        <v>3915.85</v>
      </c>
      <c r="D3916">
        <v>0</v>
      </c>
      <c r="E3916">
        <v>0</v>
      </c>
      <c r="F3916">
        <v>1</v>
      </c>
      <c r="G3916">
        <v>1.1775704499999999</v>
      </c>
      <c r="H3916">
        <v>-2.926289E-2</v>
      </c>
      <c r="I3916">
        <v>2.5070000000000001</v>
      </c>
      <c r="J3916">
        <v>0</v>
      </c>
      <c r="K3916">
        <v>0</v>
      </c>
      <c r="L3916">
        <v>1</v>
      </c>
      <c r="M3916">
        <v>6.6410599999999998E-3</v>
      </c>
      <c r="N3916">
        <v>9.0543999999999998E-4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-1.4079542</v>
      </c>
      <c r="AI3916">
        <v>-1.2005599899999999</v>
      </c>
      <c r="AJ3916">
        <v>-0.99550000000000005</v>
      </c>
      <c r="AK3916">
        <v>0</v>
      </c>
      <c r="AL3916">
        <v>3.0255311800000002</v>
      </c>
      <c r="AM3916">
        <v>0</v>
      </c>
      <c r="AN3916">
        <v>1.69201019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0.20646094000000001</v>
      </c>
      <c r="AV3916">
        <v>0</v>
      </c>
      <c r="AW3916" t="s">
        <v>113</v>
      </c>
      <c r="AX3916" t="s">
        <v>113</v>
      </c>
      <c r="AY3916">
        <v>0</v>
      </c>
      <c r="AZ3916">
        <v>-3.0255311800000002</v>
      </c>
      <c r="BA3916">
        <v>1.69201019</v>
      </c>
      <c r="BB3916">
        <v>-3.0255311800000002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6"/>
        <v>2.8324668356446E-3</v>
      </c>
      <c r="BO3916">
        <f t="shared" si="247"/>
        <v>1.0390236393819048</v>
      </c>
      <c r="BP3916">
        <f t="shared" si="248"/>
        <v>0.60571617941276101</v>
      </c>
      <c r="BQ3916">
        <f t="shared" si="249"/>
        <v>0.58296669724770644</v>
      </c>
    </row>
    <row r="3917" spans="1:69" x14ac:dyDescent="0.25">
      <c r="A3917" t="s">
        <v>4027</v>
      </c>
      <c r="B3917" s="1">
        <v>44244.40357638889</v>
      </c>
      <c r="C3917">
        <v>3916.85</v>
      </c>
      <c r="D3917">
        <v>0</v>
      </c>
      <c r="E3917">
        <v>0</v>
      </c>
      <c r="F3917">
        <v>1</v>
      </c>
      <c r="G3917">
        <v>1.1778912699999999</v>
      </c>
      <c r="H3917">
        <v>-2.926289E-2</v>
      </c>
      <c r="I3917">
        <v>2.5070000000000001</v>
      </c>
      <c r="J3917">
        <v>0</v>
      </c>
      <c r="K3917">
        <v>0</v>
      </c>
      <c r="L3917">
        <v>1</v>
      </c>
      <c r="M3917">
        <v>6.56086E-3</v>
      </c>
      <c r="N3917">
        <v>9.0543999999999998E-4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-1.4081146099999999</v>
      </c>
      <c r="AI3917">
        <v>-1.2005599899999999</v>
      </c>
      <c r="AJ3917">
        <v>-0.99550000000000005</v>
      </c>
      <c r="AK3917">
        <v>0</v>
      </c>
      <c r="AL3917">
        <v>3.0263354900000001</v>
      </c>
      <c r="AM3917">
        <v>0</v>
      </c>
      <c r="AN3917">
        <v>1.6683493899999999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0.20662063</v>
      </c>
      <c r="AV3917">
        <v>0</v>
      </c>
      <c r="AW3917" t="s">
        <v>113</v>
      </c>
      <c r="AX3917" t="s">
        <v>113</v>
      </c>
      <c r="AY3917">
        <v>0</v>
      </c>
      <c r="AZ3917">
        <v>-3.0263354900000001</v>
      </c>
      <c r="BA3917">
        <v>1.6683493899999999</v>
      </c>
      <c r="BB3917">
        <v>-3.0263354900000001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6"/>
        <v>2.8324210625521999E-3</v>
      </c>
      <c r="BO3917">
        <f t="shared" si="247"/>
        <v>1.0390404304323881</v>
      </c>
      <c r="BP3917">
        <f t="shared" si="248"/>
        <v>0.59737240778579237</v>
      </c>
      <c r="BQ3917">
        <f t="shared" si="249"/>
        <v>0.57492700985389067</v>
      </c>
    </row>
    <row r="3918" spans="1:69" x14ac:dyDescent="0.25">
      <c r="A3918" t="s">
        <v>4028</v>
      </c>
      <c r="B3918" s="1">
        <v>44244.403587962966</v>
      </c>
      <c r="C3918">
        <v>3917.85</v>
      </c>
      <c r="D3918">
        <v>0</v>
      </c>
      <c r="E3918">
        <v>0</v>
      </c>
      <c r="F3918">
        <v>1</v>
      </c>
      <c r="G3918">
        <v>1.17829231</v>
      </c>
      <c r="H3918">
        <v>-2.926289E-2</v>
      </c>
      <c r="I3918">
        <v>2.5070000000000001</v>
      </c>
      <c r="J3918">
        <v>0</v>
      </c>
      <c r="K3918">
        <v>0</v>
      </c>
      <c r="L3918">
        <v>1</v>
      </c>
      <c r="M3918">
        <v>6.6410599999999998E-3</v>
      </c>
      <c r="N3918">
        <v>9.0543999999999998E-4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-1.4081948200000001</v>
      </c>
      <c r="AI3918">
        <v>-1.2005599899999999</v>
      </c>
      <c r="AJ3918">
        <v>-0.99550000000000005</v>
      </c>
      <c r="AK3918">
        <v>0</v>
      </c>
      <c r="AL3918">
        <v>3.0273408700000002</v>
      </c>
      <c r="AM3918">
        <v>0</v>
      </c>
      <c r="AN3918">
        <v>1.69201019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0.20670047</v>
      </c>
      <c r="AV3918">
        <v>0</v>
      </c>
      <c r="AW3918" t="s">
        <v>113</v>
      </c>
      <c r="AX3918" t="s">
        <v>113</v>
      </c>
      <c r="AY3918">
        <v>0</v>
      </c>
      <c r="AZ3918">
        <v>-3.0273408700000002</v>
      </c>
      <c r="BA3918">
        <v>1.69201019</v>
      </c>
      <c r="BB3918">
        <v>-3.0273408700000002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6"/>
        <v>2.8323905470308002E-3</v>
      </c>
      <c r="BO3918">
        <f t="shared" si="247"/>
        <v>1.039051624813941</v>
      </c>
      <c r="BP3918">
        <f t="shared" si="248"/>
        <v>0.58902519348856519</v>
      </c>
      <c r="BQ3918">
        <f t="shared" si="249"/>
        <v>0.56688732246007478</v>
      </c>
    </row>
    <row r="3919" spans="1:69" x14ac:dyDescent="0.25">
      <c r="A3919" t="s">
        <v>4029</v>
      </c>
      <c r="B3919" s="1">
        <v>44244.403599537036</v>
      </c>
      <c r="C3919">
        <v>3918.85</v>
      </c>
      <c r="D3919">
        <v>0</v>
      </c>
      <c r="E3919">
        <v>0</v>
      </c>
      <c r="F3919">
        <v>1</v>
      </c>
      <c r="G3919">
        <v>1.1784527199999999</v>
      </c>
      <c r="H3919">
        <v>-2.926289E-2</v>
      </c>
      <c r="I3919">
        <v>2.5070000000000001</v>
      </c>
      <c r="J3919">
        <v>0</v>
      </c>
      <c r="K3919">
        <v>0</v>
      </c>
      <c r="L3919">
        <v>1</v>
      </c>
      <c r="M3919">
        <v>6.6410599999999998E-3</v>
      </c>
      <c r="N3919">
        <v>9.0543999999999998E-4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-1.4080344</v>
      </c>
      <c r="AI3919">
        <v>-1.2005599899999999</v>
      </c>
      <c r="AJ3919">
        <v>-0.99550000000000005</v>
      </c>
      <c r="AK3919">
        <v>0</v>
      </c>
      <c r="AL3919">
        <v>3.0277430299999999</v>
      </c>
      <c r="AM3919">
        <v>0</v>
      </c>
      <c r="AN3919">
        <v>1.69201019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0.20654078000000001</v>
      </c>
      <c r="AV3919">
        <v>0</v>
      </c>
      <c r="AW3919" t="s">
        <v>113</v>
      </c>
      <c r="AX3919" t="s">
        <v>113</v>
      </c>
      <c r="AY3919">
        <v>0</v>
      </c>
      <c r="AZ3919">
        <v>-3.0277430299999999</v>
      </c>
      <c r="BA3919">
        <v>1.69201019</v>
      </c>
      <c r="BB3919">
        <v>-3.0277430299999999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6"/>
        <v>2.8323600315094005E-3</v>
      </c>
      <c r="BO3919">
        <f t="shared" si="247"/>
        <v>1.0390628194367078</v>
      </c>
      <c r="BP3919">
        <f t="shared" si="248"/>
        <v>0.59738527982909939</v>
      </c>
      <c r="BQ3919">
        <f t="shared" si="249"/>
        <v>0.57492700985389056</v>
      </c>
    </row>
    <row r="3920" spans="1:69" x14ac:dyDescent="0.25">
      <c r="A3920" t="s">
        <v>4030</v>
      </c>
      <c r="B3920" s="1">
        <v>44244.403611111113</v>
      </c>
      <c r="C3920">
        <v>3919.85</v>
      </c>
      <c r="D3920">
        <v>0</v>
      </c>
      <c r="E3920">
        <v>0</v>
      </c>
      <c r="F3920">
        <v>1</v>
      </c>
      <c r="G3920">
        <v>1.1787735399999999</v>
      </c>
      <c r="H3920">
        <v>-2.926289E-2</v>
      </c>
      <c r="I3920">
        <v>2.5070000000000001</v>
      </c>
      <c r="J3920">
        <v>0</v>
      </c>
      <c r="K3920">
        <v>0</v>
      </c>
      <c r="L3920">
        <v>1</v>
      </c>
      <c r="M3920">
        <v>6.6410599999999998E-3</v>
      </c>
      <c r="N3920">
        <v>9.0543999999999998E-4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-1.4081948200000001</v>
      </c>
      <c r="AI3920">
        <v>-1.2005599899999999</v>
      </c>
      <c r="AJ3920">
        <v>-0.99550000000000005</v>
      </c>
      <c r="AK3920">
        <v>0</v>
      </c>
      <c r="AL3920">
        <v>3.0285473399999998</v>
      </c>
      <c r="AM3920">
        <v>0</v>
      </c>
      <c r="AN3920">
        <v>1.69201019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0.20670047</v>
      </c>
      <c r="AV3920">
        <v>0</v>
      </c>
      <c r="AW3920" t="s">
        <v>113</v>
      </c>
      <c r="AX3920" t="s">
        <v>113</v>
      </c>
      <c r="AY3920">
        <v>0</v>
      </c>
      <c r="AZ3920">
        <v>-3.0285473399999998</v>
      </c>
      <c r="BA3920">
        <v>1.69201019</v>
      </c>
      <c r="BB3920">
        <v>-3.0285473399999998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6"/>
        <v>2.8323218873922001E-3</v>
      </c>
      <c r="BO3920">
        <f t="shared" si="247"/>
        <v>1.0390768129499943</v>
      </c>
      <c r="BP3920">
        <f t="shared" si="248"/>
        <v>0.59739332507785059</v>
      </c>
      <c r="BQ3920">
        <f t="shared" si="249"/>
        <v>0.57492700985389056</v>
      </c>
    </row>
    <row r="3921" spans="1:69" x14ac:dyDescent="0.25">
      <c r="A3921" t="s">
        <v>4031</v>
      </c>
      <c r="B3921" s="1">
        <v>44244.403622685182</v>
      </c>
      <c r="C3921">
        <v>3920.85</v>
      </c>
      <c r="D3921">
        <v>0</v>
      </c>
      <c r="E3921">
        <v>0</v>
      </c>
      <c r="F3921">
        <v>1</v>
      </c>
      <c r="G3921">
        <v>1.17917457</v>
      </c>
      <c r="H3921">
        <v>-2.926289E-2</v>
      </c>
      <c r="I3921">
        <v>2.5070000000000001</v>
      </c>
      <c r="J3921">
        <v>0</v>
      </c>
      <c r="K3921">
        <v>0</v>
      </c>
      <c r="L3921">
        <v>1</v>
      </c>
      <c r="M3921">
        <v>6.6410599999999998E-3</v>
      </c>
      <c r="N3921">
        <v>9.0543999999999998E-4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-1.40835523</v>
      </c>
      <c r="AI3921">
        <v>-1.2005599899999999</v>
      </c>
      <c r="AJ3921">
        <v>-0.99550000000000005</v>
      </c>
      <c r="AK3921">
        <v>0</v>
      </c>
      <c r="AL3921">
        <v>3.0295527199999999</v>
      </c>
      <c r="AM3921">
        <v>0</v>
      </c>
      <c r="AN3921">
        <v>1.69201019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0.20686015999999999</v>
      </c>
      <c r="AV3921">
        <v>0</v>
      </c>
      <c r="AW3921" t="s">
        <v>113</v>
      </c>
      <c r="AX3921" t="s">
        <v>113</v>
      </c>
      <c r="AY3921">
        <v>0</v>
      </c>
      <c r="AZ3921">
        <v>-3.0295527199999999</v>
      </c>
      <c r="BA3921">
        <v>1.69201019</v>
      </c>
      <c r="BB3921">
        <v>-3.0295527199999999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6"/>
        <v>2.8323066294418005E-3</v>
      </c>
      <c r="BO3921">
        <f t="shared" si="247"/>
        <v>1.0390824105721967</v>
      </c>
      <c r="BP3921">
        <f t="shared" si="248"/>
        <v>0.59739654330204583</v>
      </c>
      <c r="BQ3921">
        <f t="shared" si="249"/>
        <v>0.57492700985389067</v>
      </c>
    </row>
    <row r="3922" spans="1:69" x14ac:dyDescent="0.25">
      <c r="A3922" t="s">
        <v>4032</v>
      </c>
      <c r="B3922" s="1">
        <v>44244.403634259259</v>
      </c>
      <c r="C3922">
        <v>3921.85</v>
      </c>
      <c r="D3922">
        <v>0</v>
      </c>
      <c r="E3922">
        <v>0</v>
      </c>
      <c r="F3922">
        <v>1</v>
      </c>
      <c r="G3922">
        <v>1.17973602</v>
      </c>
      <c r="H3922">
        <v>-2.926289E-2</v>
      </c>
      <c r="I3922">
        <v>2.5070000000000001</v>
      </c>
      <c r="J3922">
        <v>0</v>
      </c>
      <c r="K3922">
        <v>0</v>
      </c>
      <c r="L3922">
        <v>1</v>
      </c>
      <c r="M3922">
        <v>6.6410599999999998E-3</v>
      </c>
      <c r="N3922">
        <v>9.0543999999999998E-4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-1.40867605</v>
      </c>
      <c r="AI3922">
        <v>-1.2005599899999999</v>
      </c>
      <c r="AJ3922">
        <v>-0.99550000000000005</v>
      </c>
      <c r="AK3922">
        <v>0</v>
      </c>
      <c r="AL3922">
        <v>3.0309602600000001</v>
      </c>
      <c r="AM3922">
        <v>0</v>
      </c>
      <c r="AN3922">
        <v>1.69201019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0.20717954999999999</v>
      </c>
      <c r="AV3922">
        <v>0</v>
      </c>
      <c r="AW3922" t="s">
        <v>113</v>
      </c>
      <c r="AX3922" t="s">
        <v>113</v>
      </c>
      <c r="AY3922">
        <v>0</v>
      </c>
      <c r="AZ3922">
        <v>-3.0309602600000001</v>
      </c>
      <c r="BA3922">
        <v>1.69201019</v>
      </c>
      <c r="BB3922">
        <v>-3.0309602600000001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6"/>
        <v>2.8322761139203999E-3</v>
      </c>
      <c r="BO3922">
        <f t="shared" si="247"/>
        <v>1.0390936058583418</v>
      </c>
      <c r="BP3922">
        <f t="shared" si="248"/>
        <v>0.59740297977443357</v>
      </c>
      <c r="BQ3922">
        <f t="shared" si="249"/>
        <v>0.57492700985389056</v>
      </c>
    </row>
    <row r="3923" spans="1:69" x14ac:dyDescent="0.25">
      <c r="A3923" t="s">
        <v>4033</v>
      </c>
      <c r="B3923" s="1">
        <v>44244.403645833336</v>
      </c>
      <c r="C3923">
        <v>3922.85</v>
      </c>
      <c r="D3923">
        <v>0</v>
      </c>
      <c r="E3923">
        <v>0</v>
      </c>
      <c r="F3923">
        <v>1</v>
      </c>
      <c r="G3923">
        <v>1.17981622</v>
      </c>
      <c r="H3923">
        <v>-2.926289E-2</v>
      </c>
      <c r="I3923">
        <v>2.5070000000000001</v>
      </c>
      <c r="J3923">
        <v>0</v>
      </c>
      <c r="K3923">
        <v>0</v>
      </c>
      <c r="L3923">
        <v>1</v>
      </c>
      <c r="M3923">
        <v>6.56086E-3</v>
      </c>
      <c r="N3923">
        <v>9.0543999999999998E-4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-1.4085156400000001</v>
      </c>
      <c r="AI3923">
        <v>-1.2005599899999999</v>
      </c>
      <c r="AJ3923">
        <v>-0.99550000000000005</v>
      </c>
      <c r="AK3923">
        <v>0</v>
      </c>
      <c r="AL3923">
        <v>3.0311613400000001</v>
      </c>
      <c r="AM3923">
        <v>0</v>
      </c>
      <c r="AN3923">
        <v>1.6683493899999999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0.20701985000000001</v>
      </c>
      <c r="AV3923">
        <v>0</v>
      </c>
      <c r="AW3923" t="s">
        <v>113</v>
      </c>
      <c r="AX3923" t="s">
        <v>113</v>
      </c>
      <c r="AY3923">
        <v>0</v>
      </c>
      <c r="AZ3923">
        <v>-3.0311613400000001</v>
      </c>
      <c r="BA3923">
        <v>1.6683493899999999</v>
      </c>
      <c r="BB3923">
        <v>-3.0311613400000001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6"/>
        <v>2.8322379698032E-3</v>
      </c>
      <c r="BO3923">
        <f t="shared" si="247"/>
        <v>1.0391076002008746</v>
      </c>
      <c r="BP3923">
        <f t="shared" si="248"/>
        <v>0.59741102549994074</v>
      </c>
      <c r="BQ3923">
        <f t="shared" si="249"/>
        <v>0.57492700985389056</v>
      </c>
    </row>
    <row r="3924" spans="1:69" x14ac:dyDescent="0.25">
      <c r="A3924" t="s">
        <v>4034</v>
      </c>
      <c r="B3924" s="1">
        <v>44244.403657407405</v>
      </c>
      <c r="C3924">
        <v>3923.85</v>
      </c>
      <c r="D3924">
        <v>0</v>
      </c>
      <c r="E3924">
        <v>0</v>
      </c>
      <c r="F3924">
        <v>1</v>
      </c>
      <c r="G3924">
        <v>1.1802172500000001</v>
      </c>
      <c r="H3924">
        <v>-2.926289E-2</v>
      </c>
      <c r="I3924">
        <v>2.5070000000000001</v>
      </c>
      <c r="J3924">
        <v>0</v>
      </c>
      <c r="K3924">
        <v>0</v>
      </c>
      <c r="L3924">
        <v>1</v>
      </c>
      <c r="M3924">
        <v>6.6410599999999998E-3</v>
      </c>
      <c r="N3924">
        <v>9.0543999999999998E-4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-1.40859585</v>
      </c>
      <c r="AI3924">
        <v>-1.2005599899999999</v>
      </c>
      <c r="AJ3924">
        <v>-0.99550000000000005</v>
      </c>
      <c r="AK3924">
        <v>0</v>
      </c>
      <c r="AL3924">
        <v>3.0321667200000002</v>
      </c>
      <c r="AM3924">
        <v>0</v>
      </c>
      <c r="AN3924">
        <v>1.69201019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0.2070997</v>
      </c>
      <c r="AV3924">
        <v>0</v>
      </c>
      <c r="AW3924" t="s">
        <v>113</v>
      </c>
      <c r="AX3924" t="s">
        <v>113</v>
      </c>
      <c r="AY3924">
        <v>0</v>
      </c>
      <c r="AZ3924">
        <v>-3.0321667200000002</v>
      </c>
      <c r="BA3924">
        <v>1.69201019</v>
      </c>
      <c r="BB3924">
        <v>-3.0321667200000002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6"/>
        <v>2.8321845677356E-3</v>
      </c>
      <c r="BO3924">
        <f t="shared" si="247"/>
        <v>1.0391271930250647</v>
      </c>
      <c r="BP3924">
        <f t="shared" si="248"/>
        <v>0.58906803214943215</v>
      </c>
      <c r="BQ3924">
        <f t="shared" si="249"/>
        <v>0.56688732246007467</v>
      </c>
    </row>
    <row r="3925" spans="1:69" x14ac:dyDescent="0.25">
      <c r="A3925" t="s">
        <v>4035</v>
      </c>
      <c r="B3925" s="1">
        <v>44244.403668981482</v>
      </c>
      <c r="C3925">
        <v>3924.85</v>
      </c>
      <c r="D3925">
        <v>0</v>
      </c>
      <c r="E3925">
        <v>0</v>
      </c>
      <c r="F3925">
        <v>1</v>
      </c>
      <c r="G3925">
        <v>1.1806984899999999</v>
      </c>
      <c r="H3925">
        <v>-2.926289E-2</v>
      </c>
      <c r="I3925">
        <v>2.5070000000000001</v>
      </c>
      <c r="J3925">
        <v>0</v>
      </c>
      <c r="K3925">
        <v>0</v>
      </c>
      <c r="L3925">
        <v>1</v>
      </c>
      <c r="M3925">
        <v>6.7212699999999997E-3</v>
      </c>
      <c r="N3925">
        <v>9.0543999999999998E-4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-1.40867605</v>
      </c>
      <c r="AI3925">
        <v>-1.2005599899999999</v>
      </c>
      <c r="AJ3925">
        <v>-0.99550000000000005</v>
      </c>
      <c r="AK3925">
        <v>0</v>
      </c>
      <c r="AL3925">
        <v>3.0333731799999999</v>
      </c>
      <c r="AM3925">
        <v>0</v>
      </c>
      <c r="AN3925">
        <v>1.71567099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0.20717954999999999</v>
      </c>
      <c r="AV3925">
        <v>0</v>
      </c>
      <c r="AW3925" t="s">
        <v>113</v>
      </c>
      <c r="AX3925" t="s">
        <v>113</v>
      </c>
      <c r="AY3925">
        <v>0</v>
      </c>
      <c r="AZ3925">
        <v>-3.0333731799999999</v>
      </c>
      <c r="BA3925">
        <v>1.71567099</v>
      </c>
      <c r="BB3925">
        <v>-3.0333731799999999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6"/>
        <v>2.8321769387604002E-3</v>
      </c>
      <c r="BO3925">
        <f t="shared" si="247"/>
        <v>1.0391299921000365</v>
      </c>
      <c r="BP3925">
        <f t="shared" si="248"/>
        <v>0.59742389920757077</v>
      </c>
      <c r="BQ3925">
        <f t="shared" si="249"/>
        <v>0.57492700985389045</v>
      </c>
    </row>
    <row r="3926" spans="1:69" x14ac:dyDescent="0.25">
      <c r="A3926" t="s">
        <v>4036</v>
      </c>
      <c r="B3926" s="1">
        <v>44244.403680555559</v>
      </c>
      <c r="C3926">
        <v>3925.85</v>
      </c>
      <c r="D3926">
        <v>0</v>
      </c>
      <c r="E3926">
        <v>0</v>
      </c>
      <c r="F3926">
        <v>1</v>
      </c>
      <c r="G3926">
        <v>1.18093911</v>
      </c>
      <c r="H3926">
        <v>-2.926289E-2</v>
      </c>
      <c r="I3926">
        <v>2.5070000000000001</v>
      </c>
      <c r="J3926">
        <v>0</v>
      </c>
      <c r="K3926">
        <v>0</v>
      </c>
      <c r="L3926">
        <v>1</v>
      </c>
      <c r="M3926">
        <v>6.56086E-3</v>
      </c>
      <c r="N3926">
        <v>9.0543999999999998E-4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-1.4087562600000001</v>
      </c>
      <c r="AI3926">
        <v>-1.2005599899999999</v>
      </c>
      <c r="AJ3926">
        <v>-0.99550000000000005</v>
      </c>
      <c r="AK3926">
        <v>0</v>
      </c>
      <c r="AL3926">
        <v>3.0339764100000002</v>
      </c>
      <c r="AM3926">
        <v>0</v>
      </c>
      <c r="AN3926">
        <v>1.6683493899999999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0.20725938999999999</v>
      </c>
      <c r="AV3926">
        <v>0</v>
      </c>
      <c r="AW3926" t="s">
        <v>113</v>
      </c>
      <c r="AX3926" t="s">
        <v>113</v>
      </c>
      <c r="AY3926">
        <v>0</v>
      </c>
      <c r="AZ3926">
        <v>-3.0339764100000002</v>
      </c>
      <c r="BA3926">
        <v>1.6683493899999999</v>
      </c>
      <c r="BB3926">
        <v>-3.0339764100000002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6"/>
        <v>2.8321387946431999E-3</v>
      </c>
      <c r="BO3926">
        <f t="shared" si="247"/>
        <v>1.0391439874226809</v>
      </c>
      <c r="BP3926">
        <f t="shared" si="248"/>
        <v>0.60578633831261253</v>
      </c>
      <c r="BQ3926">
        <f t="shared" si="249"/>
        <v>0.58296669724770644</v>
      </c>
    </row>
    <row r="3927" spans="1:69" x14ac:dyDescent="0.25">
      <c r="A3927" t="s">
        <v>4037</v>
      </c>
      <c r="B3927" s="1">
        <v>44244.403692129628</v>
      </c>
      <c r="C3927">
        <v>3926.85</v>
      </c>
      <c r="D3927">
        <v>0</v>
      </c>
      <c r="E3927">
        <v>0</v>
      </c>
      <c r="F3927">
        <v>1</v>
      </c>
      <c r="G3927">
        <v>1.18142035</v>
      </c>
      <c r="H3927">
        <v>-2.926289E-2</v>
      </c>
      <c r="I3927">
        <v>2.5070000000000001</v>
      </c>
      <c r="J3927">
        <v>0</v>
      </c>
      <c r="K3927">
        <v>0</v>
      </c>
      <c r="L3927">
        <v>1</v>
      </c>
      <c r="M3927">
        <v>6.6410599999999998E-3</v>
      </c>
      <c r="N3927">
        <v>9.0543999999999998E-4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-1.40859585</v>
      </c>
      <c r="AI3927">
        <v>-1.2005599899999999</v>
      </c>
      <c r="AJ3927">
        <v>-0.99550000000000005</v>
      </c>
      <c r="AK3927">
        <v>0</v>
      </c>
      <c r="AL3927">
        <v>3.0351828699999999</v>
      </c>
      <c r="AM3927">
        <v>0</v>
      </c>
      <c r="AN3927">
        <v>1.69201019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0.2070997</v>
      </c>
      <c r="AV3927">
        <v>0</v>
      </c>
      <c r="AW3927" t="s">
        <v>113</v>
      </c>
      <c r="AX3927" t="s">
        <v>113</v>
      </c>
      <c r="AY3927">
        <v>0</v>
      </c>
      <c r="AZ3927">
        <v>-3.0351828699999999</v>
      </c>
      <c r="BA3927">
        <v>1.69201019</v>
      </c>
      <c r="BB3927">
        <v>-3.0351828699999999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6"/>
        <v>2.8320930215508001E-3</v>
      </c>
      <c r="BO3927">
        <f t="shared" si="247"/>
        <v>1.0391607823631688</v>
      </c>
      <c r="BP3927">
        <f t="shared" si="248"/>
        <v>0.58908707351937317</v>
      </c>
      <c r="BQ3927">
        <f t="shared" si="249"/>
        <v>0.56688732246007467</v>
      </c>
    </row>
    <row r="3928" spans="1:69" x14ac:dyDescent="0.25">
      <c r="A3928" t="s">
        <v>4038</v>
      </c>
      <c r="B3928" s="1">
        <v>44244.403703703705</v>
      </c>
      <c r="C3928">
        <v>3927.85</v>
      </c>
      <c r="D3928">
        <v>0</v>
      </c>
      <c r="E3928">
        <v>0</v>
      </c>
      <c r="F3928">
        <v>1</v>
      </c>
      <c r="G3928">
        <v>1.1815807599999999</v>
      </c>
      <c r="H3928">
        <v>-2.926289E-2</v>
      </c>
      <c r="I3928">
        <v>2.5070000000000001</v>
      </c>
      <c r="J3928">
        <v>0</v>
      </c>
      <c r="K3928">
        <v>0</v>
      </c>
      <c r="L3928">
        <v>1</v>
      </c>
      <c r="M3928">
        <v>6.6410599999999998E-3</v>
      </c>
      <c r="N3928">
        <v>9.0543999999999998E-4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-1.40883647</v>
      </c>
      <c r="AI3928">
        <v>-1.2005599899999999</v>
      </c>
      <c r="AJ3928">
        <v>-0.99550000000000005</v>
      </c>
      <c r="AK3928">
        <v>0</v>
      </c>
      <c r="AL3928">
        <v>3.03558503</v>
      </c>
      <c r="AM3928">
        <v>0</v>
      </c>
      <c r="AN3928">
        <v>1.69201019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0.20733924000000001</v>
      </c>
      <c r="AV3928">
        <v>0</v>
      </c>
      <c r="AW3928" t="s">
        <v>113</v>
      </c>
      <c r="AX3928" t="s">
        <v>113</v>
      </c>
      <c r="AY3928">
        <v>0</v>
      </c>
      <c r="AZ3928">
        <v>-3.03558503</v>
      </c>
      <c r="BA3928">
        <v>1.69201019</v>
      </c>
      <c r="BB3928">
        <v>-3.03558503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6"/>
        <v>2.8320701350046003E-3</v>
      </c>
      <c r="BO3928">
        <f t="shared" si="247"/>
        <v>1.0391691800369978</v>
      </c>
      <c r="BP3928">
        <f t="shared" si="248"/>
        <v>0.59744642941099046</v>
      </c>
      <c r="BQ3928">
        <f t="shared" si="249"/>
        <v>0.57492700985389067</v>
      </c>
    </row>
    <row r="3929" spans="1:69" x14ac:dyDescent="0.25">
      <c r="A3929" t="s">
        <v>4039</v>
      </c>
      <c r="B3929" s="1">
        <v>44244.403715277775</v>
      </c>
      <c r="C3929">
        <v>3928.85</v>
      </c>
      <c r="D3929">
        <v>0</v>
      </c>
      <c r="E3929">
        <v>0</v>
      </c>
      <c r="F3929">
        <v>1</v>
      </c>
      <c r="G3929">
        <v>1.18198179</v>
      </c>
      <c r="H3929">
        <v>-2.926289E-2</v>
      </c>
      <c r="I3929">
        <v>2.5070000000000001</v>
      </c>
      <c r="J3929">
        <v>0</v>
      </c>
      <c r="K3929">
        <v>0</v>
      </c>
      <c r="L3929">
        <v>1</v>
      </c>
      <c r="M3929">
        <v>6.7212699999999997E-3</v>
      </c>
      <c r="N3929">
        <v>9.0543999999999998E-4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-1.4087562600000001</v>
      </c>
      <c r="AI3929">
        <v>-1.2005599899999999</v>
      </c>
      <c r="AJ3929">
        <v>-0.99550000000000005</v>
      </c>
      <c r="AK3929">
        <v>0</v>
      </c>
      <c r="AL3929">
        <v>3.0365904100000001</v>
      </c>
      <c r="AM3929">
        <v>0</v>
      </c>
      <c r="AN3929">
        <v>1.71567099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0.20725938999999999</v>
      </c>
      <c r="AV3929">
        <v>0</v>
      </c>
      <c r="AW3929" t="s">
        <v>113</v>
      </c>
      <c r="AX3929" t="s">
        <v>113</v>
      </c>
      <c r="AY3929">
        <v>0</v>
      </c>
      <c r="AZ3929">
        <v>-3.0365904100000001</v>
      </c>
      <c r="BA3929">
        <v>1.71567099</v>
      </c>
      <c r="BB3929">
        <v>-3.0365904100000001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6"/>
        <v>2.8320243619122001E-3</v>
      </c>
      <c r="BO3929">
        <f t="shared" si="247"/>
        <v>1.0391859757918425</v>
      </c>
      <c r="BP3929">
        <f t="shared" si="248"/>
        <v>0.59745608574410158</v>
      </c>
      <c r="BQ3929">
        <f t="shared" si="249"/>
        <v>0.57492700985389067</v>
      </c>
    </row>
    <row r="3930" spans="1:69" x14ac:dyDescent="0.25">
      <c r="A3930" t="s">
        <v>4040</v>
      </c>
      <c r="B3930" s="1">
        <v>44244.403726851851</v>
      </c>
      <c r="C3930">
        <v>3929.85</v>
      </c>
      <c r="D3930">
        <v>0</v>
      </c>
      <c r="E3930">
        <v>0</v>
      </c>
      <c r="F3930">
        <v>1</v>
      </c>
      <c r="G3930">
        <v>1.1823828199999999</v>
      </c>
      <c r="H3930">
        <v>-2.926289E-2</v>
      </c>
      <c r="I3930">
        <v>2.5070000000000001</v>
      </c>
      <c r="J3930">
        <v>0</v>
      </c>
      <c r="K3930">
        <v>0</v>
      </c>
      <c r="L3930">
        <v>1</v>
      </c>
      <c r="M3930">
        <v>6.56086E-3</v>
      </c>
      <c r="N3930">
        <v>9.0543999999999998E-4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-1.40883647</v>
      </c>
      <c r="AI3930">
        <v>-1.2005599899999999</v>
      </c>
      <c r="AJ3930">
        <v>-0.99550000000000005</v>
      </c>
      <c r="AK3930">
        <v>0</v>
      </c>
      <c r="AL3930">
        <v>3.0375958000000001</v>
      </c>
      <c r="AM3930">
        <v>0</v>
      </c>
      <c r="AN3930">
        <v>1.6683493899999999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0.20733924000000001</v>
      </c>
      <c r="AV3930">
        <v>0</v>
      </c>
      <c r="AW3930" t="s">
        <v>113</v>
      </c>
      <c r="AX3930" t="s">
        <v>113</v>
      </c>
      <c r="AY3930">
        <v>0</v>
      </c>
      <c r="AZ3930">
        <v>-3.0375958000000001</v>
      </c>
      <c r="BA3930">
        <v>1.6683493899999999</v>
      </c>
      <c r="BB3930">
        <v>-3.0375958000000001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6"/>
        <v>2.8320091039618005E-3</v>
      </c>
      <c r="BO3930">
        <f t="shared" si="247"/>
        <v>1.0391915745902549</v>
      </c>
      <c r="BP3930">
        <f t="shared" si="248"/>
        <v>0.60581408004652437</v>
      </c>
      <c r="BQ3930">
        <f t="shared" si="249"/>
        <v>0.58296669724770633</v>
      </c>
    </row>
    <row r="3931" spans="1:69" x14ac:dyDescent="0.25">
      <c r="A3931" t="s">
        <v>4041</v>
      </c>
      <c r="B3931" s="1">
        <v>44244.403738425928</v>
      </c>
      <c r="C3931">
        <v>3930.85</v>
      </c>
      <c r="D3931">
        <v>0</v>
      </c>
      <c r="E3931">
        <v>0</v>
      </c>
      <c r="F3931">
        <v>1</v>
      </c>
      <c r="G3931">
        <v>1.1827036500000001</v>
      </c>
      <c r="H3931">
        <v>-2.926289E-2</v>
      </c>
      <c r="I3931">
        <v>2.5070000000000001</v>
      </c>
      <c r="J3931">
        <v>0</v>
      </c>
      <c r="K3931">
        <v>0</v>
      </c>
      <c r="L3931">
        <v>1</v>
      </c>
      <c r="M3931">
        <v>6.7212699999999997E-3</v>
      </c>
      <c r="N3931">
        <v>9.0543999999999998E-4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-1.40883647</v>
      </c>
      <c r="AI3931">
        <v>-1.2005599899999999</v>
      </c>
      <c r="AJ3931">
        <v>-0.99550000000000005</v>
      </c>
      <c r="AK3931">
        <v>0</v>
      </c>
      <c r="AL3931">
        <v>3.0384001</v>
      </c>
      <c r="AM3931">
        <v>0</v>
      </c>
      <c r="AN3931">
        <v>1.71567099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0.20733924000000001</v>
      </c>
      <c r="AV3931">
        <v>0</v>
      </c>
      <c r="AW3931" t="s">
        <v>113</v>
      </c>
      <c r="AX3931" t="s">
        <v>113</v>
      </c>
      <c r="AY3931">
        <v>0</v>
      </c>
      <c r="AZ3931">
        <v>-3.0384001</v>
      </c>
      <c r="BA3931">
        <v>1.71567099</v>
      </c>
      <c r="BB3931">
        <v>-3.0384001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6"/>
        <v>2.8319709598446001E-3</v>
      </c>
      <c r="BO3931">
        <f t="shared" si="247"/>
        <v>1.0392055715717836</v>
      </c>
      <c r="BP3931">
        <f t="shared" si="248"/>
        <v>0.58911246395391981</v>
      </c>
      <c r="BQ3931">
        <f t="shared" si="249"/>
        <v>0.56688732246007456</v>
      </c>
    </row>
    <row r="3932" spans="1:69" x14ac:dyDescent="0.25">
      <c r="A3932" t="s">
        <v>4042</v>
      </c>
      <c r="B3932" s="1">
        <v>44244.403749999998</v>
      </c>
      <c r="C3932">
        <v>3931.85</v>
      </c>
      <c r="D3932">
        <v>0</v>
      </c>
      <c r="E3932">
        <v>0</v>
      </c>
      <c r="F3932">
        <v>1</v>
      </c>
      <c r="G3932">
        <v>1.1830244700000001</v>
      </c>
      <c r="H3932">
        <v>-2.926289E-2</v>
      </c>
      <c r="I3932">
        <v>2.5070000000000001</v>
      </c>
      <c r="J3932">
        <v>0</v>
      </c>
      <c r="K3932">
        <v>0</v>
      </c>
      <c r="L3932">
        <v>1</v>
      </c>
      <c r="M3932">
        <v>6.6410599999999998E-3</v>
      </c>
      <c r="N3932">
        <v>9.0543999999999998E-4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-1.40891667</v>
      </c>
      <c r="AI3932">
        <v>-1.2005599899999999</v>
      </c>
      <c r="AJ3932">
        <v>-0.99550000000000005</v>
      </c>
      <c r="AK3932">
        <v>0</v>
      </c>
      <c r="AL3932">
        <v>3.03920441</v>
      </c>
      <c r="AM3932">
        <v>0</v>
      </c>
      <c r="AN3932">
        <v>1.69201019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0.20741908000000001</v>
      </c>
      <c r="AV3932">
        <v>0</v>
      </c>
      <c r="AW3932" t="s">
        <v>113</v>
      </c>
      <c r="AX3932" t="s">
        <v>113</v>
      </c>
      <c r="AY3932">
        <v>0</v>
      </c>
      <c r="AZ3932">
        <v>-3.03920441</v>
      </c>
      <c r="BA3932">
        <v>1.69201019</v>
      </c>
      <c r="BB3932">
        <v>-3.03920441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6"/>
        <v>2.8319328153480002E-3</v>
      </c>
      <c r="BO3932">
        <f t="shared" si="247"/>
        <v>1.0392195690695973</v>
      </c>
      <c r="BP3932">
        <f t="shared" si="248"/>
        <v>0.60583039989568777</v>
      </c>
      <c r="BQ3932">
        <f t="shared" si="249"/>
        <v>0.58296669724770633</v>
      </c>
    </row>
    <row r="3933" spans="1:69" x14ac:dyDescent="0.25">
      <c r="A3933" t="s">
        <v>4043</v>
      </c>
      <c r="B3933" s="1">
        <v>44244.403761574074</v>
      </c>
      <c r="C3933">
        <v>3932.85</v>
      </c>
      <c r="D3933">
        <v>0</v>
      </c>
      <c r="E3933">
        <v>0</v>
      </c>
      <c r="F3933">
        <v>1</v>
      </c>
      <c r="G3933">
        <v>1.1833453</v>
      </c>
      <c r="H3933">
        <v>-2.926289E-2</v>
      </c>
      <c r="I3933">
        <v>2.5070000000000001</v>
      </c>
      <c r="J3933">
        <v>0</v>
      </c>
      <c r="K3933">
        <v>0</v>
      </c>
      <c r="L3933">
        <v>1</v>
      </c>
      <c r="M3933">
        <v>6.8014800000000004E-3</v>
      </c>
      <c r="N3933">
        <v>9.0543999999999998E-4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-1.40915729</v>
      </c>
      <c r="AI3933">
        <v>-1.2005599899999999</v>
      </c>
      <c r="AJ3933">
        <v>-0.99550000000000005</v>
      </c>
      <c r="AK3933">
        <v>0</v>
      </c>
      <c r="AL3933">
        <v>3.0400087199999999</v>
      </c>
      <c r="AM3933">
        <v>0</v>
      </c>
      <c r="AN3933">
        <v>1.73933179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0.20765861999999999</v>
      </c>
      <c r="AV3933">
        <v>0</v>
      </c>
      <c r="AW3933" t="s">
        <v>113</v>
      </c>
      <c r="AX3933" t="s">
        <v>113</v>
      </c>
      <c r="AY3933">
        <v>0</v>
      </c>
      <c r="AZ3933">
        <v>-3.0400087199999999</v>
      </c>
      <c r="BA3933">
        <v>1.73933179</v>
      </c>
      <c r="BB3933">
        <v>-3.0400087199999999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6"/>
        <v>2.8319023002059997E-3</v>
      </c>
      <c r="BO3933">
        <f t="shared" si="247"/>
        <v>1.0392307671722711</v>
      </c>
      <c r="BP3933">
        <f t="shared" si="248"/>
        <v>0.59748183751851858</v>
      </c>
      <c r="BQ3933">
        <f t="shared" si="249"/>
        <v>0.57492700985389056</v>
      </c>
    </row>
    <row r="3934" spans="1:69" x14ac:dyDescent="0.25">
      <c r="A3934" t="s">
        <v>4044</v>
      </c>
      <c r="B3934" s="1">
        <v>44244.403773148151</v>
      </c>
      <c r="C3934">
        <v>3933.85</v>
      </c>
      <c r="D3934">
        <v>0</v>
      </c>
      <c r="E3934">
        <v>0</v>
      </c>
      <c r="F3934">
        <v>1</v>
      </c>
      <c r="G3934">
        <v>1.18366612</v>
      </c>
      <c r="H3934">
        <v>-2.926289E-2</v>
      </c>
      <c r="I3934">
        <v>2.5070000000000001</v>
      </c>
      <c r="J3934">
        <v>0</v>
      </c>
      <c r="K3934">
        <v>0</v>
      </c>
      <c r="L3934">
        <v>1</v>
      </c>
      <c r="M3934">
        <v>6.7212699999999997E-3</v>
      </c>
      <c r="N3934">
        <v>9.0543999999999998E-4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-1.4090770800000001</v>
      </c>
      <c r="AI3934">
        <v>-1.2005599899999999</v>
      </c>
      <c r="AJ3934">
        <v>-0.99550000000000005</v>
      </c>
      <c r="AK3934">
        <v>0</v>
      </c>
      <c r="AL3934">
        <v>3.0408130299999998</v>
      </c>
      <c r="AM3934">
        <v>0</v>
      </c>
      <c r="AN3934">
        <v>1.71567099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0.20757877</v>
      </c>
      <c r="AV3934">
        <v>0</v>
      </c>
      <c r="AW3934" t="s">
        <v>113</v>
      </c>
      <c r="AX3934" t="s">
        <v>113</v>
      </c>
      <c r="AY3934">
        <v>0</v>
      </c>
      <c r="AZ3934">
        <v>-3.0408130299999998</v>
      </c>
      <c r="BA3934">
        <v>1.71567099</v>
      </c>
      <c r="BB3934">
        <v>-3.0408130299999998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6"/>
        <v>2.8318717846846004E-3</v>
      </c>
      <c r="BO3934">
        <f t="shared" si="247"/>
        <v>1.0392419656555094</v>
      </c>
      <c r="BP3934">
        <f t="shared" si="248"/>
        <v>0.61419863688981169</v>
      </c>
      <c r="BQ3934">
        <f t="shared" si="249"/>
        <v>0.59100638464152233</v>
      </c>
    </row>
    <row r="3935" spans="1:69" x14ac:dyDescent="0.25">
      <c r="A3935" t="s">
        <v>4045</v>
      </c>
      <c r="B3935" s="1">
        <v>44244.403784722221</v>
      </c>
      <c r="C3935">
        <v>3934.85</v>
      </c>
      <c r="D3935">
        <v>0</v>
      </c>
      <c r="E3935">
        <v>0</v>
      </c>
      <c r="F3935">
        <v>1</v>
      </c>
      <c r="G3935">
        <v>1.18406715</v>
      </c>
      <c r="H3935">
        <v>-2.926289E-2</v>
      </c>
      <c r="I3935">
        <v>2.5070000000000001</v>
      </c>
      <c r="J3935">
        <v>0</v>
      </c>
      <c r="K3935">
        <v>0</v>
      </c>
      <c r="L3935">
        <v>1</v>
      </c>
      <c r="M3935">
        <v>6.6410599999999998E-3</v>
      </c>
      <c r="N3935">
        <v>9.0543999999999998E-4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-1.4092374999999999</v>
      </c>
      <c r="AI3935">
        <v>-1.2005599899999999</v>
      </c>
      <c r="AJ3935">
        <v>-0.99550000000000005</v>
      </c>
      <c r="AK3935">
        <v>0</v>
      </c>
      <c r="AL3935">
        <v>3.0418184099999999</v>
      </c>
      <c r="AM3935">
        <v>0</v>
      </c>
      <c r="AN3935">
        <v>1.69201019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0.20773846000000001</v>
      </c>
      <c r="AV3935">
        <v>0</v>
      </c>
      <c r="AW3935" t="s">
        <v>113</v>
      </c>
      <c r="AX3935" t="s">
        <v>113</v>
      </c>
      <c r="AY3935">
        <v>0</v>
      </c>
      <c r="AZ3935">
        <v>-3.0418184099999999</v>
      </c>
      <c r="BA3935">
        <v>1.69201019</v>
      </c>
      <c r="BB3935">
        <v>-3.0418184099999999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6"/>
        <v>2.8318412691632003E-3</v>
      </c>
      <c r="BO3935">
        <f t="shared" si="247"/>
        <v>1.0392531643800951</v>
      </c>
      <c r="BP3935">
        <f t="shared" si="248"/>
        <v>0.60584998484289165</v>
      </c>
      <c r="BQ3935">
        <f t="shared" si="249"/>
        <v>0.58296669724770633</v>
      </c>
    </row>
    <row r="3936" spans="1:69" x14ac:dyDescent="0.25">
      <c r="A3936" t="s">
        <v>4046</v>
      </c>
      <c r="B3936" s="1">
        <v>44244.403796296298</v>
      </c>
      <c r="C3936">
        <v>3935.85</v>
      </c>
      <c r="D3936">
        <v>0</v>
      </c>
      <c r="E3936">
        <v>0</v>
      </c>
      <c r="F3936">
        <v>1</v>
      </c>
      <c r="G3936">
        <v>1.18430777</v>
      </c>
      <c r="H3936">
        <v>-2.926289E-2</v>
      </c>
      <c r="I3936">
        <v>2.5070000000000001</v>
      </c>
      <c r="J3936">
        <v>0</v>
      </c>
      <c r="K3936">
        <v>0</v>
      </c>
      <c r="L3936">
        <v>1</v>
      </c>
      <c r="M3936">
        <v>6.8014800000000004E-3</v>
      </c>
      <c r="N3936">
        <v>9.0543999999999998E-4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-1.40915729</v>
      </c>
      <c r="AI3936">
        <v>-1.2005599899999999</v>
      </c>
      <c r="AJ3936">
        <v>-0.99550000000000005</v>
      </c>
      <c r="AK3936">
        <v>0</v>
      </c>
      <c r="AL3936">
        <v>3.0424216400000001</v>
      </c>
      <c r="AM3936">
        <v>0</v>
      </c>
      <c r="AN3936">
        <v>1.73933179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0.20765861999999999</v>
      </c>
      <c r="AV3936">
        <v>0</v>
      </c>
      <c r="AW3936" t="s">
        <v>113</v>
      </c>
      <c r="AX3936" t="s">
        <v>113</v>
      </c>
      <c r="AY3936">
        <v>0</v>
      </c>
      <c r="AZ3936">
        <v>-3.0424216400000001</v>
      </c>
      <c r="BA3936">
        <v>1.73933179</v>
      </c>
      <c r="BB3936">
        <v>-3.0424216400000001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6"/>
        <v>2.8318107536418002E-3</v>
      </c>
      <c r="BO3936">
        <f t="shared" si="247"/>
        <v>1.0392643633460346</v>
      </c>
      <c r="BP3936">
        <f t="shared" si="248"/>
        <v>0.59750115286624306</v>
      </c>
      <c r="BQ3936">
        <f t="shared" si="249"/>
        <v>0.57492700985389067</v>
      </c>
    </row>
    <row r="3937" spans="1:69" x14ac:dyDescent="0.25">
      <c r="A3937" t="s">
        <v>4047</v>
      </c>
      <c r="B3937" s="1">
        <v>44244.403807870367</v>
      </c>
      <c r="C3937">
        <v>3936.85</v>
      </c>
      <c r="D3937">
        <v>0</v>
      </c>
      <c r="E3937">
        <v>0</v>
      </c>
      <c r="F3937">
        <v>1</v>
      </c>
      <c r="G3937">
        <v>1.18462859</v>
      </c>
      <c r="H3937">
        <v>-2.926289E-2</v>
      </c>
      <c r="I3937">
        <v>2.5070000000000001</v>
      </c>
      <c r="J3937">
        <v>0</v>
      </c>
      <c r="K3937">
        <v>0</v>
      </c>
      <c r="L3937">
        <v>1</v>
      </c>
      <c r="M3937">
        <v>6.8014800000000004E-3</v>
      </c>
      <c r="N3937">
        <v>9.0543999999999998E-4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-1.40915729</v>
      </c>
      <c r="AI3937">
        <v>-1.2005599899999999</v>
      </c>
      <c r="AJ3937">
        <v>-0.99550000000000005</v>
      </c>
      <c r="AK3937">
        <v>0</v>
      </c>
      <c r="AL3937">
        <v>3.0432259500000001</v>
      </c>
      <c r="AM3937">
        <v>0</v>
      </c>
      <c r="AN3937">
        <v>1.73933179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0.20765861999999999</v>
      </c>
      <c r="AV3937">
        <v>0</v>
      </c>
      <c r="AW3937" t="s">
        <v>113</v>
      </c>
      <c r="AX3937" t="s">
        <v>113</v>
      </c>
      <c r="AY3937">
        <v>0</v>
      </c>
      <c r="AZ3937">
        <v>-3.0432259500000001</v>
      </c>
      <c r="BA3937">
        <v>1.73933179</v>
      </c>
      <c r="BB3937">
        <v>-3.0432259500000001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6"/>
        <v>2.8317726095245998E-3</v>
      </c>
      <c r="BO3937">
        <f t="shared" si="247"/>
        <v>1.0392783622884443</v>
      </c>
      <c r="BP3937">
        <f t="shared" si="248"/>
        <v>0.61422014753225551</v>
      </c>
      <c r="BQ3937">
        <f t="shared" si="249"/>
        <v>0.59100638464152211</v>
      </c>
    </row>
    <row r="3938" spans="1:69" x14ac:dyDescent="0.25">
      <c r="A3938" t="s">
        <v>4048</v>
      </c>
      <c r="B3938" s="1">
        <v>44244.403819444444</v>
      </c>
      <c r="C3938">
        <v>3937.85</v>
      </c>
      <c r="D3938">
        <v>0</v>
      </c>
      <c r="E3938">
        <v>0</v>
      </c>
      <c r="F3938">
        <v>1</v>
      </c>
      <c r="G3938">
        <v>1.18510983</v>
      </c>
      <c r="H3938">
        <v>-2.926289E-2</v>
      </c>
      <c r="I3938">
        <v>2.5070000000000001</v>
      </c>
      <c r="J3938">
        <v>0</v>
      </c>
      <c r="K3938">
        <v>0</v>
      </c>
      <c r="L3938">
        <v>1</v>
      </c>
      <c r="M3938">
        <v>6.7212699999999997E-3</v>
      </c>
      <c r="N3938">
        <v>9.0543999999999998E-4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-1.40939791</v>
      </c>
      <c r="AI3938">
        <v>-1.2005599899999999</v>
      </c>
      <c r="AJ3938">
        <v>-0.99550000000000005</v>
      </c>
      <c r="AK3938">
        <v>0</v>
      </c>
      <c r="AL3938">
        <v>3.0444324100000002</v>
      </c>
      <c r="AM3938">
        <v>0</v>
      </c>
      <c r="AN3938">
        <v>1.71567099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0.20789815</v>
      </c>
      <c r="AV3938">
        <v>0</v>
      </c>
      <c r="AW3938" t="s">
        <v>113</v>
      </c>
      <c r="AX3938" t="s">
        <v>113</v>
      </c>
      <c r="AY3938">
        <v>0</v>
      </c>
      <c r="AZ3938">
        <v>-3.0444324100000002</v>
      </c>
      <c r="BA3938">
        <v>1.71567099</v>
      </c>
      <c r="BB3938">
        <v>-3.0444324100000002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6"/>
        <v>2.8317497229784E-3</v>
      </c>
      <c r="BO3938">
        <f t="shared" si="247"/>
        <v>1.0392867618627639</v>
      </c>
      <c r="BP3938">
        <f t="shared" si="248"/>
        <v>0.61422511173430683</v>
      </c>
      <c r="BQ3938">
        <f t="shared" si="249"/>
        <v>0.59100638464152233</v>
      </c>
    </row>
    <row r="3939" spans="1:69" x14ac:dyDescent="0.25">
      <c r="A3939" t="s">
        <v>4049</v>
      </c>
      <c r="B3939" s="1">
        <v>44244.403831018521</v>
      </c>
      <c r="C3939">
        <v>3938.85</v>
      </c>
      <c r="D3939">
        <v>0</v>
      </c>
      <c r="E3939">
        <v>0</v>
      </c>
      <c r="F3939">
        <v>1</v>
      </c>
      <c r="G3939">
        <v>1.1852702399999999</v>
      </c>
      <c r="H3939">
        <v>-2.926289E-2</v>
      </c>
      <c r="I3939">
        <v>2.5070000000000001</v>
      </c>
      <c r="J3939">
        <v>0</v>
      </c>
      <c r="K3939">
        <v>0</v>
      </c>
      <c r="L3939">
        <v>1</v>
      </c>
      <c r="M3939">
        <v>6.7212699999999997E-3</v>
      </c>
      <c r="N3939">
        <v>9.0543999999999998E-4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-1.4095583199999999</v>
      </c>
      <c r="AI3939">
        <v>-1.2005599899999999</v>
      </c>
      <c r="AJ3939">
        <v>-0.99550000000000005</v>
      </c>
      <c r="AK3939">
        <v>0</v>
      </c>
      <c r="AL3939">
        <v>3.04483456</v>
      </c>
      <c r="AM3939">
        <v>0</v>
      </c>
      <c r="AN3939">
        <v>1.71567099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0.20805783999999999</v>
      </c>
      <c r="AV3939">
        <v>0</v>
      </c>
      <c r="AW3939" t="s">
        <v>113</v>
      </c>
      <c r="AX3939" t="s">
        <v>113</v>
      </c>
      <c r="AY3939">
        <v>0</v>
      </c>
      <c r="AZ3939">
        <v>-3.04483456</v>
      </c>
      <c r="BA3939">
        <v>1.71567099</v>
      </c>
      <c r="BB3939">
        <v>-3.04483456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6"/>
        <v>2.8317192074570003E-3</v>
      </c>
      <c r="BO3939">
        <f t="shared" si="247"/>
        <v>1.0392979615528102</v>
      </c>
      <c r="BP3939">
        <f t="shared" si="248"/>
        <v>0.60587610010271564</v>
      </c>
      <c r="BQ3939">
        <f t="shared" si="249"/>
        <v>0.58296669724770656</v>
      </c>
    </row>
    <row r="3940" spans="1:69" x14ac:dyDescent="0.25">
      <c r="A3940" t="s">
        <v>4050</v>
      </c>
      <c r="B3940" s="1">
        <v>44244.40384259259</v>
      </c>
      <c r="C3940">
        <v>3939.85</v>
      </c>
      <c r="D3940">
        <v>0</v>
      </c>
      <c r="E3940">
        <v>0</v>
      </c>
      <c r="F3940">
        <v>1</v>
      </c>
      <c r="G3940">
        <v>1.1856712700000001</v>
      </c>
      <c r="H3940">
        <v>-2.926289E-2</v>
      </c>
      <c r="I3940">
        <v>2.5070000000000001</v>
      </c>
      <c r="J3940">
        <v>0</v>
      </c>
      <c r="K3940">
        <v>0</v>
      </c>
      <c r="L3940">
        <v>1</v>
      </c>
      <c r="M3940">
        <v>6.6410599999999998E-3</v>
      </c>
      <c r="N3940">
        <v>9.0543999999999998E-4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-1.4096385300000001</v>
      </c>
      <c r="AI3940">
        <v>-1.2005599899999999</v>
      </c>
      <c r="AJ3940">
        <v>-0.99550000000000005</v>
      </c>
      <c r="AK3940">
        <v>0</v>
      </c>
      <c r="AL3940">
        <v>3.04583995</v>
      </c>
      <c r="AM3940">
        <v>0</v>
      </c>
      <c r="AN3940">
        <v>1.69201019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0.20813768999999999</v>
      </c>
      <c r="AV3940">
        <v>0</v>
      </c>
      <c r="AW3940" t="s">
        <v>113</v>
      </c>
      <c r="AX3940" t="s">
        <v>113</v>
      </c>
      <c r="AY3940">
        <v>0</v>
      </c>
      <c r="AZ3940">
        <v>-3.04583995</v>
      </c>
      <c r="BA3940">
        <v>1.69201019</v>
      </c>
      <c r="BB3940">
        <v>-3.04583995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6"/>
        <v>2.8316734343646005E-3</v>
      </c>
      <c r="BO3940">
        <f t="shared" si="247"/>
        <v>1.0393147614708544</v>
      </c>
      <c r="BP3940">
        <f t="shared" si="248"/>
        <v>0.60588589389545178</v>
      </c>
      <c r="BQ3940">
        <f t="shared" si="249"/>
        <v>0.58296669724770633</v>
      </c>
    </row>
    <row r="3941" spans="1:69" x14ac:dyDescent="0.25">
      <c r="A3941" t="s">
        <v>4051</v>
      </c>
      <c r="B3941" s="1">
        <v>44244.403854166667</v>
      </c>
      <c r="C3941">
        <v>3940.85</v>
      </c>
      <c r="D3941">
        <v>0</v>
      </c>
      <c r="E3941">
        <v>0</v>
      </c>
      <c r="F3941">
        <v>1</v>
      </c>
      <c r="G3941">
        <v>1.1860723099999999</v>
      </c>
      <c r="H3941">
        <v>-2.926289E-2</v>
      </c>
      <c r="I3941">
        <v>2.5070000000000001</v>
      </c>
      <c r="J3941">
        <v>0</v>
      </c>
      <c r="K3941">
        <v>0</v>
      </c>
      <c r="L3941">
        <v>1</v>
      </c>
      <c r="M3941">
        <v>6.7212699999999997E-3</v>
      </c>
      <c r="N3941">
        <v>9.0543999999999998E-4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-1.4094781199999999</v>
      </c>
      <c r="AI3941">
        <v>-1.2005599899999999</v>
      </c>
      <c r="AJ3941">
        <v>-0.99550000000000005</v>
      </c>
      <c r="AK3941">
        <v>0</v>
      </c>
      <c r="AL3941">
        <v>3.04684533</v>
      </c>
      <c r="AM3941">
        <v>0</v>
      </c>
      <c r="AN3941">
        <v>1.71567099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0.207978</v>
      </c>
      <c r="AV3941">
        <v>0</v>
      </c>
      <c r="AW3941" t="s">
        <v>113</v>
      </c>
      <c r="AX3941" t="s">
        <v>113</v>
      </c>
      <c r="AY3941">
        <v>0</v>
      </c>
      <c r="AZ3941">
        <v>-3.04684533</v>
      </c>
      <c r="BA3941">
        <v>1.71567099</v>
      </c>
      <c r="BB3941">
        <v>-3.04684533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6"/>
        <v>2.8316581767936001E-3</v>
      </c>
      <c r="BO3941">
        <f t="shared" si="247"/>
        <v>1.0393203615178146</v>
      </c>
      <c r="BP3941">
        <f t="shared" si="248"/>
        <v>0.59753334772770161</v>
      </c>
      <c r="BQ3941">
        <f t="shared" si="249"/>
        <v>0.57492700985389045</v>
      </c>
    </row>
    <row r="3942" spans="1:69" x14ac:dyDescent="0.25">
      <c r="A3942" t="s">
        <v>4052</v>
      </c>
      <c r="B3942" s="1">
        <v>44244.403865740744</v>
      </c>
      <c r="C3942">
        <v>3941.85</v>
      </c>
      <c r="D3942">
        <v>0</v>
      </c>
      <c r="E3942">
        <v>0</v>
      </c>
      <c r="F3942">
        <v>1</v>
      </c>
      <c r="G3942">
        <v>1.18623272</v>
      </c>
      <c r="H3942">
        <v>-2.926289E-2</v>
      </c>
      <c r="I3942">
        <v>2.5070000000000001</v>
      </c>
      <c r="J3942">
        <v>0</v>
      </c>
      <c r="K3942">
        <v>0</v>
      </c>
      <c r="L3942">
        <v>1</v>
      </c>
      <c r="M3942">
        <v>6.6410599999999998E-3</v>
      </c>
      <c r="N3942">
        <v>9.0543999999999998E-4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-1.4096385300000001</v>
      </c>
      <c r="AI3942">
        <v>-1.2005599899999999</v>
      </c>
      <c r="AJ3942">
        <v>-0.99550000000000005</v>
      </c>
      <c r="AK3942">
        <v>0</v>
      </c>
      <c r="AL3942">
        <v>3.0472474900000002</v>
      </c>
      <c r="AM3942">
        <v>0</v>
      </c>
      <c r="AN3942">
        <v>1.69201019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0.20813768999999999</v>
      </c>
      <c r="AV3942">
        <v>0</v>
      </c>
      <c r="AW3942" t="s">
        <v>113</v>
      </c>
      <c r="AX3942" t="s">
        <v>113</v>
      </c>
      <c r="AY3942">
        <v>0</v>
      </c>
      <c r="AZ3942">
        <v>-3.0472474900000002</v>
      </c>
      <c r="BA3942">
        <v>1.69201019</v>
      </c>
      <c r="BB3942">
        <v>-3.0472474900000002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6"/>
        <v>2.8316200322969997E-3</v>
      </c>
      <c r="BO3942">
        <f t="shared" si="247"/>
        <v>1.0393343621081284</v>
      </c>
      <c r="BP3942">
        <f t="shared" si="248"/>
        <v>0.60589732041422728</v>
      </c>
      <c r="BQ3942">
        <f t="shared" si="249"/>
        <v>0.58296669724770633</v>
      </c>
    </row>
    <row r="3943" spans="1:69" x14ac:dyDescent="0.25">
      <c r="A3943" t="s">
        <v>4053</v>
      </c>
      <c r="B3943" s="1">
        <v>44244.403877314813</v>
      </c>
      <c r="C3943">
        <v>3942.85</v>
      </c>
      <c r="D3943">
        <v>0</v>
      </c>
      <c r="E3943">
        <v>0</v>
      </c>
      <c r="F3943">
        <v>1</v>
      </c>
      <c r="G3943">
        <v>1.1866337499999999</v>
      </c>
      <c r="H3943">
        <v>-2.926289E-2</v>
      </c>
      <c r="I3943">
        <v>2.5070000000000001</v>
      </c>
      <c r="J3943">
        <v>0</v>
      </c>
      <c r="K3943">
        <v>0</v>
      </c>
      <c r="L3943">
        <v>1</v>
      </c>
      <c r="M3943">
        <v>6.6410599999999998E-3</v>
      </c>
      <c r="N3943">
        <v>9.0543999999999998E-4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-1.4097989399999999</v>
      </c>
      <c r="AI3943">
        <v>-1.2005599899999999</v>
      </c>
      <c r="AJ3943">
        <v>-0.99550000000000005</v>
      </c>
      <c r="AK3943">
        <v>0</v>
      </c>
      <c r="AL3943">
        <v>3.0482528699999998</v>
      </c>
      <c r="AM3943">
        <v>0</v>
      </c>
      <c r="AN3943">
        <v>1.69201019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0.20829738</v>
      </c>
      <c r="AV3943">
        <v>0</v>
      </c>
      <c r="AW3943" t="s">
        <v>113</v>
      </c>
      <c r="AX3943" t="s">
        <v>113</v>
      </c>
      <c r="AY3943">
        <v>0</v>
      </c>
      <c r="AZ3943">
        <v>-3.0482528699999998</v>
      </c>
      <c r="BA3943">
        <v>1.69201019</v>
      </c>
      <c r="BB3943">
        <v>-3.0482528699999998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6"/>
        <v>2.8315818881798007E-3</v>
      </c>
      <c r="BO3943">
        <f t="shared" si="247"/>
        <v>1.0393483629363871</v>
      </c>
      <c r="BP3943">
        <f t="shared" si="248"/>
        <v>0.59754944649955333</v>
      </c>
      <c r="BQ3943">
        <f t="shared" si="249"/>
        <v>0.57492700985389067</v>
      </c>
    </row>
    <row r="3944" spans="1:69" x14ac:dyDescent="0.25">
      <c r="A3944" t="s">
        <v>4054</v>
      </c>
      <c r="B3944" s="1">
        <v>44244.40388888889</v>
      </c>
      <c r="C3944">
        <v>3943.85</v>
      </c>
      <c r="D3944">
        <v>0</v>
      </c>
      <c r="E3944">
        <v>0</v>
      </c>
      <c r="F3944">
        <v>1</v>
      </c>
      <c r="G3944">
        <v>1.1869545699999999</v>
      </c>
      <c r="H3944">
        <v>-2.926289E-2</v>
      </c>
      <c r="I3944">
        <v>2.5070000000000001</v>
      </c>
      <c r="J3944">
        <v>0</v>
      </c>
      <c r="K3944">
        <v>0</v>
      </c>
      <c r="L3944">
        <v>1</v>
      </c>
      <c r="M3944">
        <v>6.6410599999999998E-3</v>
      </c>
      <c r="N3944">
        <v>9.0543999999999998E-4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-1.40971873</v>
      </c>
      <c r="AI3944">
        <v>-1.2005599899999999</v>
      </c>
      <c r="AJ3944">
        <v>-0.99550000000000005</v>
      </c>
      <c r="AK3944">
        <v>0</v>
      </c>
      <c r="AL3944">
        <v>3.0490571800000001</v>
      </c>
      <c r="AM3944">
        <v>0</v>
      </c>
      <c r="AN3944">
        <v>1.69201019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0.20821753000000001</v>
      </c>
      <c r="AV3944">
        <v>0</v>
      </c>
      <c r="AW3944" t="s">
        <v>113</v>
      </c>
      <c r="AX3944" t="s">
        <v>113</v>
      </c>
      <c r="AY3944">
        <v>0</v>
      </c>
      <c r="AZ3944">
        <v>-3.0490571800000001</v>
      </c>
      <c r="BA3944">
        <v>1.69201019</v>
      </c>
      <c r="BB3944">
        <v>-3.0490571800000001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6"/>
        <v>2.8315666302293997E-3</v>
      </c>
      <c r="BO3944">
        <f t="shared" si="247"/>
        <v>1.0393539634847204</v>
      </c>
      <c r="BP3944">
        <f t="shared" si="248"/>
        <v>0.59755266640605997</v>
      </c>
      <c r="BQ3944">
        <f t="shared" si="249"/>
        <v>0.57492700985389045</v>
      </c>
    </row>
    <row r="3945" spans="1:69" x14ac:dyDescent="0.25">
      <c r="A3945" t="s">
        <v>4055</v>
      </c>
      <c r="B3945" s="1">
        <v>44244.403900462959</v>
      </c>
      <c r="C3945">
        <v>3944.85</v>
      </c>
      <c r="D3945">
        <v>0</v>
      </c>
      <c r="E3945">
        <v>0</v>
      </c>
      <c r="F3945">
        <v>1</v>
      </c>
      <c r="G3945">
        <v>1.1872754000000001</v>
      </c>
      <c r="H3945">
        <v>-2.926289E-2</v>
      </c>
      <c r="I3945">
        <v>2.5070000000000001</v>
      </c>
      <c r="J3945">
        <v>0</v>
      </c>
      <c r="K3945">
        <v>0</v>
      </c>
      <c r="L3945">
        <v>1</v>
      </c>
      <c r="M3945">
        <v>6.6410599999999998E-3</v>
      </c>
      <c r="N3945">
        <v>9.0543999999999998E-4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-1.4098791500000001</v>
      </c>
      <c r="AI3945">
        <v>-1.2005599899999999</v>
      </c>
      <c r="AJ3945">
        <v>-0.99550000000000005</v>
      </c>
      <c r="AK3945">
        <v>0</v>
      </c>
      <c r="AL3945">
        <v>3.0498614900000001</v>
      </c>
      <c r="AM3945">
        <v>0</v>
      </c>
      <c r="AN3945">
        <v>1.69201019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0.20837722</v>
      </c>
      <c r="AV3945">
        <v>0</v>
      </c>
      <c r="AW3945" t="s">
        <v>113</v>
      </c>
      <c r="AX3945" t="s">
        <v>113</v>
      </c>
      <c r="AY3945">
        <v>0</v>
      </c>
      <c r="AZ3945">
        <v>-3.0498614900000001</v>
      </c>
      <c r="BA3945">
        <v>1.69201019</v>
      </c>
      <c r="BB3945">
        <v>-3.0498614900000001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6"/>
        <v>2.8315284861121998E-3</v>
      </c>
      <c r="BO3945">
        <f t="shared" si="247"/>
        <v>1.0393679648410865</v>
      </c>
      <c r="BP3945">
        <f t="shared" si="248"/>
        <v>0.59756071616400952</v>
      </c>
      <c r="BQ3945">
        <f t="shared" si="249"/>
        <v>0.57492700985389056</v>
      </c>
    </row>
    <row r="3946" spans="1:69" x14ac:dyDescent="0.25">
      <c r="A3946" t="s">
        <v>4056</v>
      </c>
      <c r="B3946" s="1">
        <v>44244.403912037036</v>
      </c>
      <c r="C3946">
        <v>3945.85</v>
      </c>
      <c r="D3946">
        <v>0</v>
      </c>
      <c r="E3946">
        <v>0</v>
      </c>
      <c r="F3946">
        <v>1</v>
      </c>
      <c r="G3946">
        <v>1.1875160199999999</v>
      </c>
      <c r="H3946">
        <v>-2.926289E-2</v>
      </c>
      <c r="I3946">
        <v>2.5070000000000001</v>
      </c>
      <c r="J3946">
        <v>0</v>
      </c>
      <c r="K3946">
        <v>0</v>
      </c>
      <c r="L3946">
        <v>1</v>
      </c>
      <c r="M3946">
        <v>6.8014800000000004E-3</v>
      </c>
      <c r="N3946">
        <v>9.0543999999999998E-4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-1.4096385300000001</v>
      </c>
      <c r="AI3946">
        <v>-1.2005599899999999</v>
      </c>
      <c r="AJ3946">
        <v>-0.99550000000000005</v>
      </c>
      <c r="AK3946">
        <v>0</v>
      </c>
      <c r="AL3946">
        <v>3.0504647199999999</v>
      </c>
      <c r="AM3946">
        <v>0</v>
      </c>
      <c r="AN3946">
        <v>1.73933179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0.20813768999999999</v>
      </c>
      <c r="AV3946">
        <v>0</v>
      </c>
      <c r="AW3946" t="s">
        <v>113</v>
      </c>
      <c r="AX3946" t="s">
        <v>113</v>
      </c>
      <c r="AY3946">
        <v>0</v>
      </c>
      <c r="AZ3946">
        <v>-3.0504647199999999</v>
      </c>
      <c r="BA3946">
        <v>1.73933179</v>
      </c>
      <c r="BB3946">
        <v>-3.0504647199999999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6"/>
        <v>2.8314979705908001E-3</v>
      </c>
      <c r="BO3946">
        <f t="shared" si="247"/>
        <v>1.0393791662813499</v>
      </c>
      <c r="BP3946">
        <f t="shared" si="248"/>
        <v>0.59756715617456624</v>
      </c>
      <c r="BQ3946">
        <f t="shared" si="249"/>
        <v>0.57492700985389067</v>
      </c>
    </row>
    <row r="3947" spans="1:69" x14ac:dyDescent="0.25">
      <c r="A3947" t="s">
        <v>4057</v>
      </c>
      <c r="B3947" s="1">
        <v>44244.403923611113</v>
      </c>
      <c r="C3947">
        <v>3946.85</v>
      </c>
      <c r="D3947">
        <v>0</v>
      </c>
      <c r="E3947">
        <v>0</v>
      </c>
      <c r="F3947">
        <v>1</v>
      </c>
      <c r="G3947">
        <v>1.1881576700000001</v>
      </c>
      <c r="H3947">
        <v>-2.926289E-2</v>
      </c>
      <c r="I3947">
        <v>2.5070000000000001</v>
      </c>
      <c r="J3947">
        <v>0</v>
      </c>
      <c r="K3947">
        <v>0</v>
      </c>
      <c r="L3947">
        <v>1</v>
      </c>
      <c r="M3947">
        <v>6.8014800000000004E-3</v>
      </c>
      <c r="N3947">
        <v>9.0543999999999998E-4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-1.4099593500000001</v>
      </c>
      <c r="AI3947">
        <v>-1.2005599899999999</v>
      </c>
      <c r="AJ3947">
        <v>-0.99550000000000005</v>
      </c>
      <c r="AK3947">
        <v>0</v>
      </c>
      <c r="AL3947">
        <v>3.0520733299999998</v>
      </c>
      <c r="AM3947">
        <v>0</v>
      </c>
      <c r="AN3947">
        <v>1.73933179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0.20845706999999999</v>
      </c>
      <c r="AV3947">
        <v>0</v>
      </c>
      <c r="AW3947" t="s">
        <v>113</v>
      </c>
      <c r="AX3947" t="s">
        <v>113</v>
      </c>
      <c r="AY3947">
        <v>0</v>
      </c>
      <c r="AZ3947">
        <v>-3.0520733299999998</v>
      </c>
      <c r="BA3947">
        <v>1.73933179</v>
      </c>
      <c r="BB3947">
        <v>-3.0520733299999998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6"/>
        <v>2.8314674550694004E-3</v>
      </c>
      <c r="BO3947">
        <f t="shared" si="247"/>
        <v>1.0393903679630554</v>
      </c>
      <c r="BP3947">
        <f t="shared" si="248"/>
        <v>0.61428634360106682</v>
      </c>
      <c r="BQ3947">
        <f t="shared" si="249"/>
        <v>0.59100638464152222</v>
      </c>
    </row>
    <row r="3948" spans="1:69" x14ac:dyDescent="0.25">
      <c r="A3948" t="s">
        <v>4058</v>
      </c>
      <c r="B3948" s="1">
        <v>44244.403935185182</v>
      </c>
      <c r="C3948">
        <v>3947.85</v>
      </c>
      <c r="D3948">
        <v>0</v>
      </c>
      <c r="E3948">
        <v>0</v>
      </c>
      <c r="F3948">
        <v>1</v>
      </c>
      <c r="G3948">
        <v>1.1883982799999999</v>
      </c>
      <c r="H3948">
        <v>-2.926289E-2</v>
      </c>
      <c r="I3948">
        <v>2.5070000000000001</v>
      </c>
      <c r="J3948">
        <v>0</v>
      </c>
      <c r="K3948">
        <v>0</v>
      </c>
      <c r="L3948">
        <v>1</v>
      </c>
      <c r="M3948">
        <v>6.56086E-3</v>
      </c>
      <c r="N3948">
        <v>9.0543999999999998E-4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-1.41003956</v>
      </c>
      <c r="AI3948">
        <v>-1.2005599899999999</v>
      </c>
      <c r="AJ3948">
        <v>-0.99550000000000005</v>
      </c>
      <c r="AK3948">
        <v>0</v>
      </c>
      <c r="AL3948">
        <v>3.0526765600000001</v>
      </c>
      <c r="AM3948">
        <v>0</v>
      </c>
      <c r="AN3948">
        <v>1.6683493899999999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0.20853690999999999</v>
      </c>
      <c r="AV3948">
        <v>0</v>
      </c>
      <c r="AW3948" t="s">
        <v>113</v>
      </c>
      <c r="AX3948" t="s">
        <v>113</v>
      </c>
      <c r="AY3948">
        <v>0</v>
      </c>
      <c r="AZ3948">
        <v>-3.0526765600000001</v>
      </c>
      <c r="BA3948">
        <v>1.6683493899999999</v>
      </c>
      <c r="BB3948">
        <v>-3.0526765600000001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6"/>
        <v>2.8314445685232005E-3</v>
      </c>
      <c r="BO3948">
        <f t="shared" si="247"/>
        <v>1.0393987693479669</v>
      </c>
      <c r="BP3948">
        <f t="shared" si="248"/>
        <v>0.61429130887318939</v>
      </c>
      <c r="BQ3948">
        <f t="shared" si="249"/>
        <v>0.59100638464152222</v>
      </c>
    </row>
    <row r="3949" spans="1:69" x14ac:dyDescent="0.25">
      <c r="A3949" t="s">
        <v>4059</v>
      </c>
      <c r="B3949" s="1">
        <v>44244.403946759259</v>
      </c>
      <c r="C3949">
        <v>3948.85</v>
      </c>
      <c r="D3949">
        <v>0</v>
      </c>
      <c r="E3949">
        <v>0</v>
      </c>
      <c r="F3949">
        <v>1</v>
      </c>
      <c r="G3949">
        <v>1.18879932</v>
      </c>
      <c r="H3949">
        <v>-2.926289E-2</v>
      </c>
      <c r="I3949">
        <v>2.5070000000000001</v>
      </c>
      <c r="J3949">
        <v>0</v>
      </c>
      <c r="K3949">
        <v>0</v>
      </c>
      <c r="L3949">
        <v>1</v>
      </c>
      <c r="M3949">
        <v>6.6410599999999998E-3</v>
      </c>
      <c r="N3949">
        <v>9.0543999999999998E-4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-1.4101197599999999</v>
      </c>
      <c r="AI3949">
        <v>-1.2005599899999999</v>
      </c>
      <c r="AJ3949">
        <v>-0.99550000000000005</v>
      </c>
      <c r="AK3949">
        <v>0</v>
      </c>
      <c r="AL3949">
        <v>3.0536819500000001</v>
      </c>
      <c r="AM3949">
        <v>0</v>
      </c>
      <c r="AN3949">
        <v>1.69201019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0.20861676000000001</v>
      </c>
      <c r="AV3949">
        <v>0</v>
      </c>
      <c r="AW3949" t="s">
        <v>113</v>
      </c>
      <c r="AX3949" t="s">
        <v>113</v>
      </c>
      <c r="AY3949">
        <v>0</v>
      </c>
      <c r="AZ3949">
        <v>-3.0536819500000001</v>
      </c>
      <c r="BA3949">
        <v>1.69201019</v>
      </c>
      <c r="BB3949">
        <v>-3.0536819500000001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6"/>
        <v>2.8313835378597999E-3</v>
      </c>
      <c r="BO3949">
        <f t="shared" si="247"/>
        <v>1.0394211736586452</v>
      </c>
      <c r="BP3949">
        <f t="shared" si="248"/>
        <v>0.58923468604365759</v>
      </c>
      <c r="BQ3949">
        <f t="shared" si="249"/>
        <v>0.56688732246007456</v>
      </c>
    </row>
    <row r="3950" spans="1:69" x14ac:dyDescent="0.25">
      <c r="A3950" t="s">
        <v>4060</v>
      </c>
      <c r="B3950" s="1">
        <v>44244.403958333336</v>
      </c>
      <c r="C3950">
        <v>3949.85</v>
      </c>
      <c r="D3950">
        <v>0</v>
      </c>
      <c r="E3950">
        <v>0</v>
      </c>
      <c r="F3950">
        <v>1</v>
      </c>
      <c r="G3950">
        <v>1.1890399300000001</v>
      </c>
      <c r="H3950">
        <v>-2.926289E-2</v>
      </c>
      <c r="I3950">
        <v>2.5070000000000001</v>
      </c>
      <c r="J3950">
        <v>0</v>
      </c>
      <c r="K3950">
        <v>0</v>
      </c>
      <c r="L3950">
        <v>1</v>
      </c>
      <c r="M3950">
        <v>6.56086E-3</v>
      </c>
      <c r="N3950">
        <v>9.0543999999999998E-4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-1.41003956</v>
      </c>
      <c r="AI3950">
        <v>-1.2005599899999999</v>
      </c>
      <c r="AJ3950">
        <v>-0.99550000000000005</v>
      </c>
      <c r="AK3950">
        <v>0</v>
      </c>
      <c r="AL3950">
        <v>3.0542851799999999</v>
      </c>
      <c r="AM3950">
        <v>0</v>
      </c>
      <c r="AN3950">
        <v>1.6683493899999999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0.20853690999999999</v>
      </c>
      <c r="AV3950">
        <v>0</v>
      </c>
      <c r="AW3950" t="s">
        <v>113</v>
      </c>
      <c r="AX3950" t="s">
        <v>113</v>
      </c>
      <c r="AY3950">
        <v>0</v>
      </c>
      <c r="AZ3950">
        <v>-3.0542851799999999</v>
      </c>
      <c r="BA3950">
        <v>1.6683493899999999</v>
      </c>
      <c r="BB3950">
        <v>-3.0542851799999999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6"/>
        <v>2.8313606513136001E-3</v>
      </c>
      <c r="BO3950">
        <f t="shared" si="247"/>
        <v>1.0394295755415706</v>
      </c>
      <c r="BP3950">
        <f t="shared" si="248"/>
        <v>0.5975961378198138</v>
      </c>
      <c r="BQ3950">
        <f t="shared" si="249"/>
        <v>0.57492700985389056</v>
      </c>
    </row>
    <row r="3951" spans="1:69" x14ac:dyDescent="0.25">
      <c r="A3951" t="s">
        <v>4061</v>
      </c>
      <c r="B3951" s="1">
        <v>44244.403969907406</v>
      </c>
      <c r="C3951">
        <v>3950.85</v>
      </c>
      <c r="D3951">
        <v>0</v>
      </c>
      <c r="E3951">
        <v>0</v>
      </c>
      <c r="F3951">
        <v>1</v>
      </c>
      <c r="G3951">
        <v>1.1892805500000001</v>
      </c>
      <c r="H3951">
        <v>-2.926289E-2</v>
      </c>
      <c r="I3951">
        <v>2.5070000000000001</v>
      </c>
      <c r="J3951">
        <v>0</v>
      </c>
      <c r="K3951">
        <v>0</v>
      </c>
      <c r="L3951">
        <v>1</v>
      </c>
      <c r="M3951">
        <v>6.7212699999999997E-3</v>
      </c>
      <c r="N3951">
        <v>9.0543999999999998E-4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-1.4101999700000001</v>
      </c>
      <c r="AI3951">
        <v>-1.2005599899999999</v>
      </c>
      <c r="AJ3951">
        <v>-0.99550000000000005</v>
      </c>
      <c r="AK3951">
        <v>0</v>
      </c>
      <c r="AL3951">
        <v>3.0548884100000002</v>
      </c>
      <c r="AM3951">
        <v>0</v>
      </c>
      <c r="AN3951">
        <v>1.71567099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0.20869660000000001</v>
      </c>
      <c r="AV3951">
        <v>0</v>
      </c>
      <c r="AW3951" t="s">
        <v>113</v>
      </c>
      <c r="AX3951" t="s">
        <v>113</v>
      </c>
      <c r="AY3951">
        <v>0</v>
      </c>
      <c r="AZ3951">
        <v>-3.0548884100000002</v>
      </c>
      <c r="BA3951">
        <v>1.71567099</v>
      </c>
      <c r="BB3951">
        <v>-3.0548884100000002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6"/>
        <v>2.8313225068170001E-3</v>
      </c>
      <c r="BO3951">
        <f t="shared" si="247"/>
        <v>1.0394435790744829</v>
      </c>
      <c r="BP3951">
        <f t="shared" si="248"/>
        <v>0.58924738738985072</v>
      </c>
      <c r="BQ3951">
        <f t="shared" si="249"/>
        <v>0.56688732246007489</v>
      </c>
    </row>
    <row r="3952" spans="1:69" x14ac:dyDescent="0.25">
      <c r="A3952" t="s">
        <v>4062</v>
      </c>
      <c r="B3952" s="1">
        <v>44244.403981481482</v>
      </c>
      <c r="C3952">
        <v>3951.85</v>
      </c>
      <c r="D3952">
        <v>0</v>
      </c>
      <c r="E3952">
        <v>0</v>
      </c>
      <c r="F3952">
        <v>1</v>
      </c>
      <c r="G3952">
        <v>1.18968158</v>
      </c>
      <c r="H3952">
        <v>-2.926289E-2</v>
      </c>
      <c r="I3952">
        <v>2.5070000000000001</v>
      </c>
      <c r="J3952">
        <v>0</v>
      </c>
      <c r="K3952">
        <v>0</v>
      </c>
      <c r="L3952">
        <v>1</v>
      </c>
      <c r="M3952">
        <v>6.6410599999999998E-3</v>
      </c>
      <c r="N3952">
        <v>9.0543999999999998E-4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-1.4101999700000001</v>
      </c>
      <c r="AI3952">
        <v>-1.2005599899999999</v>
      </c>
      <c r="AJ3952">
        <v>-0.99550000000000005</v>
      </c>
      <c r="AK3952">
        <v>0</v>
      </c>
      <c r="AL3952">
        <v>3.0558937899999998</v>
      </c>
      <c r="AM3952">
        <v>0</v>
      </c>
      <c r="AN3952">
        <v>1.69201019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0.20869660000000001</v>
      </c>
      <c r="AV3952">
        <v>0</v>
      </c>
      <c r="AW3952" t="s">
        <v>113</v>
      </c>
      <c r="AX3952" t="s">
        <v>113</v>
      </c>
      <c r="AY3952">
        <v>0</v>
      </c>
      <c r="AZ3952">
        <v>-3.0558937899999998</v>
      </c>
      <c r="BA3952">
        <v>1.69201019</v>
      </c>
      <c r="BB3952">
        <v>-3.0558937899999998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6"/>
        <v>2.8312996202708007E-3</v>
      </c>
      <c r="BO3952">
        <f t="shared" si="247"/>
        <v>1.0394519813196301</v>
      </c>
      <c r="BP3952">
        <f t="shared" si="248"/>
        <v>0.60596588849748934</v>
      </c>
      <c r="BQ3952">
        <f t="shared" si="249"/>
        <v>0.58296669724770633</v>
      </c>
    </row>
    <row r="3953" spans="1:69" x14ac:dyDescent="0.25">
      <c r="A3953" t="s">
        <v>4063</v>
      </c>
      <c r="B3953" s="1">
        <v>44244.403993055559</v>
      </c>
      <c r="C3953">
        <v>3952.85</v>
      </c>
      <c r="D3953">
        <v>0</v>
      </c>
      <c r="E3953">
        <v>0</v>
      </c>
      <c r="F3953">
        <v>1</v>
      </c>
      <c r="G3953">
        <v>1.19024303</v>
      </c>
      <c r="H3953">
        <v>-2.926289E-2</v>
      </c>
      <c r="I3953">
        <v>2.5070000000000001</v>
      </c>
      <c r="J3953">
        <v>0</v>
      </c>
      <c r="K3953">
        <v>0</v>
      </c>
      <c r="L3953">
        <v>1</v>
      </c>
      <c r="M3953">
        <v>6.6410599999999998E-3</v>
      </c>
      <c r="N3953">
        <v>9.0543999999999998E-4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-1.4101197599999999</v>
      </c>
      <c r="AI3953">
        <v>-1.2005599899999999</v>
      </c>
      <c r="AJ3953">
        <v>-0.99550000000000005</v>
      </c>
      <c r="AK3953">
        <v>0</v>
      </c>
      <c r="AL3953">
        <v>3.05730133</v>
      </c>
      <c r="AM3953">
        <v>0</v>
      </c>
      <c r="AN3953">
        <v>1.69201019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0.20861676000000001</v>
      </c>
      <c r="AV3953">
        <v>0</v>
      </c>
      <c r="AW3953" t="s">
        <v>113</v>
      </c>
      <c r="AX3953" t="s">
        <v>113</v>
      </c>
      <c r="AY3953">
        <v>0</v>
      </c>
      <c r="AZ3953">
        <v>-3.05730133</v>
      </c>
      <c r="BA3953">
        <v>1.69201019</v>
      </c>
      <c r="BB3953">
        <v>-3.05730133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6"/>
        <v>2.8312767337245999E-3</v>
      </c>
      <c r="BO3953">
        <f t="shared" si="247"/>
        <v>1.0394603837006162</v>
      </c>
      <c r="BP3953">
        <f t="shared" si="248"/>
        <v>0.59761385026257308</v>
      </c>
      <c r="BQ3953">
        <f t="shared" si="249"/>
        <v>0.57492700985389056</v>
      </c>
    </row>
    <row r="3954" spans="1:69" x14ac:dyDescent="0.25">
      <c r="A3954" t="s">
        <v>4064</v>
      </c>
      <c r="B3954" s="1">
        <v>44244.404004629629</v>
      </c>
      <c r="C3954">
        <v>3953.85</v>
      </c>
      <c r="D3954">
        <v>0</v>
      </c>
      <c r="E3954">
        <v>0</v>
      </c>
      <c r="F3954">
        <v>1</v>
      </c>
      <c r="G3954">
        <v>1.1904034400000001</v>
      </c>
      <c r="H3954">
        <v>-2.926289E-2</v>
      </c>
      <c r="I3954">
        <v>2.5070000000000001</v>
      </c>
      <c r="J3954">
        <v>0</v>
      </c>
      <c r="K3954">
        <v>0</v>
      </c>
      <c r="L3954">
        <v>1</v>
      </c>
      <c r="M3954">
        <v>6.7212699999999997E-3</v>
      </c>
      <c r="N3954">
        <v>9.0543999999999998E-4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-1.4104405900000001</v>
      </c>
      <c r="AI3954">
        <v>-1.2005599899999999</v>
      </c>
      <c r="AJ3954">
        <v>-0.99550000000000005</v>
      </c>
      <c r="AK3954">
        <v>0</v>
      </c>
      <c r="AL3954">
        <v>3.0577034900000002</v>
      </c>
      <c r="AM3954">
        <v>0</v>
      </c>
      <c r="AN3954">
        <v>1.71567099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0.20893613999999999</v>
      </c>
      <c r="AV3954">
        <v>0</v>
      </c>
      <c r="AW3954" t="s">
        <v>113</v>
      </c>
      <c r="AX3954" t="s">
        <v>113</v>
      </c>
      <c r="AY3954">
        <v>0</v>
      </c>
      <c r="AZ3954">
        <v>-3.0577034900000002</v>
      </c>
      <c r="BA3954">
        <v>1.71567099</v>
      </c>
      <c r="BB3954">
        <v>-3.0577034900000002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6"/>
        <v>2.8312385896074E-3</v>
      </c>
      <c r="BO3954">
        <f t="shared" si="247"/>
        <v>1.0394743879243669</v>
      </c>
      <c r="BP3954">
        <f t="shared" si="248"/>
        <v>0.59762190166905937</v>
      </c>
      <c r="BQ3954">
        <f t="shared" si="249"/>
        <v>0.57492700985389056</v>
      </c>
    </row>
    <row r="3955" spans="1:69" x14ac:dyDescent="0.25">
      <c r="A3955" t="s">
        <v>4065</v>
      </c>
      <c r="B3955" s="1">
        <v>44244.404016203705</v>
      </c>
      <c r="C3955">
        <v>3954.85</v>
      </c>
      <c r="D3955">
        <v>0</v>
      </c>
      <c r="E3955">
        <v>0</v>
      </c>
      <c r="F3955">
        <v>1</v>
      </c>
      <c r="G3955">
        <v>1.1907242600000001</v>
      </c>
      <c r="H3955">
        <v>-2.926289E-2</v>
      </c>
      <c r="I3955">
        <v>2.5070000000000001</v>
      </c>
      <c r="J3955">
        <v>0</v>
      </c>
      <c r="K3955">
        <v>0</v>
      </c>
      <c r="L3955">
        <v>1</v>
      </c>
      <c r="M3955">
        <v>6.7212699999999997E-3</v>
      </c>
      <c r="N3955">
        <v>9.0543999999999998E-4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-1.4105208</v>
      </c>
      <c r="AI3955">
        <v>-1.2005599899999999</v>
      </c>
      <c r="AJ3955">
        <v>-0.99550000000000005</v>
      </c>
      <c r="AK3955">
        <v>0</v>
      </c>
      <c r="AL3955">
        <v>3.0585077900000002</v>
      </c>
      <c r="AM3955">
        <v>0</v>
      </c>
      <c r="AN3955">
        <v>1.71567099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0.20901599000000001</v>
      </c>
      <c r="AV3955">
        <v>0</v>
      </c>
      <c r="AW3955" t="s">
        <v>113</v>
      </c>
      <c r="AX3955" t="s">
        <v>113</v>
      </c>
      <c r="AY3955">
        <v>0</v>
      </c>
      <c r="AZ3955">
        <v>-3.0585077900000002</v>
      </c>
      <c r="BA3955">
        <v>1.71567099</v>
      </c>
      <c r="BB3955">
        <v>-3.0585077900000002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6"/>
        <v>2.8311851875398E-3</v>
      </c>
      <c r="BO3955">
        <f t="shared" si="247"/>
        <v>1.0394939945830117</v>
      </c>
      <c r="BP3955">
        <f t="shared" si="248"/>
        <v>0.60599038083088363</v>
      </c>
      <c r="BQ3955">
        <f t="shared" si="249"/>
        <v>0.58296669724770644</v>
      </c>
    </row>
    <row r="3956" spans="1:69" x14ac:dyDescent="0.25">
      <c r="A3956" t="s">
        <v>4066</v>
      </c>
      <c r="B3956" s="1">
        <v>44244.404027777775</v>
      </c>
      <c r="C3956">
        <v>3955.85</v>
      </c>
      <c r="D3956">
        <v>0</v>
      </c>
      <c r="E3956">
        <v>0</v>
      </c>
      <c r="F3956">
        <v>1</v>
      </c>
      <c r="G3956">
        <v>1.1912054999999999</v>
      </c>
      <c r="H3956">
        <v>-2.926289E-2</v>
      </c>
      <c r="I3956">
        <v>2.5070000000000001</v>
      </c>
      <c r="J3956">
        <v>0</v>
      </c>
      <c r="K3956">
        <v>0</v>
      </c>
      <c r="L3956">
        <v>1</v>
      </c>
      <c r="M3956">
        <v>6.6410599999999998E-3</v>
      </c>
      <c r="N3956">
        <v>9.0543999999999998E-4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-1.41036038</v>
      </c>
      <c r="AI3956">
        <v>-1.2005599899999999</v>
      </c>
      <c r="AJ3956">
        <v>-0.99550000000000005</v>
      </c>
      <c r="AK3956">
        <v>0</v>
      </c>
      <c r="AL3956">
        <v>3.0597142599999998</v>
      </c>
      <c r="AM3956">
        <v>0</v>
      </c>
      <c r="AN3956">
        <v>1.69201019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0.20885629999999999</v>
      </c>
      <c r="AV3956">
        <v>0</v>
      </c>
      <c r="AW3956" t="s">
        <v>113</v>
      </c>
      <c r="AX3956" t="s">
        <v>113</v>
      </c>
      <c r="AY3956">
        <v>0</v>
      </c>
      <c r="AZ3956">
        <v>-3.0597142599999998</v>
      </c>
      <c r="BA3956">
        <v>1.69201019</v>
      </c>
      <c r="BB3956">
        <v>-3.0597142599999998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6"/>
        <v>2.8311699295894004E-3</v>
      </c>
      <c r="BO3956">
        <f t="shared" si="247"/>
        <v>1.0394995967009364</v>
      </c>
      <c r="BP3956">
        <f t="shared" si="248"/>
        <v>0.60599364667906774</v>
      </c>
      <c r="BQ3956">
        <f t="shared" si="249"/>
        <v>0.58296669724770644</v>
      </c>
    </row>
    <row r="3957" spans="1:69" x14ac:dyDescent="0.25">
      <c r="A3957" t="s">
        <v>4067</v>
      </c>
      <c r="B3957" s="1">
        <v>44244.404039351852</v>
      </c>
      <c r="C3957">
        <v>3956.85</v>
      </c>
      <c r="D3957">
        <v>0</v>
      </c>
      <c r="E3957">
        <v>0</v>
      </c>
      <c r="F3957">
        <v>1</v>
      </c>
      <c r="G3957">
        <v>1.1914461199999999</v>
      </c>
      <c r="H3957">
        <v>-2.926289E-2</v>
      </c>
      <c r="I3957">
        <v>2.5070000000000001</v>
      </c>
      <c r="J3957">
        <v>0</v>
      </c>
      <c r="K3957">
        <v>0</v>
      </c>
      <c r="L3957">
        <v>1</v>
      </c>
      <c r="M3957">
        <v>6.7212699999999997E-3</v>
      </c>
      <c r="N3957">
        <v>9.0543999999999998E-4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-1.4104405900000001</v>
      </c>
      <c r="AI3957">
        <v>-1.2005599899999999</v>
      </c>
      <c r="AJ3957">
        <v>-0.99550000000000005</v>
      </c>
      <c r="AK3957">
        <v>0</v>
      </c>
      <c r="AL3957">
        <v>3.0603174900000001</v>
      </c>
      <c r="AM3957">
        <v>0</v>
      </c>
      <c r="AN3957">
        <v>1.71567099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0.20893613999999999</v>
      </c>
      <c r="AV3957">
        <v>0</v>
      </c>
      <c r="AW3957" t="s">
        <v>113</v>
      </c>
      <c r="AX3957" t="s">
        <v>113</v>
      </c>
      <c r="AY3957">
        <v>0</v>
      </c>
      <c r="AZ3957">
        <v>-3.0603174900000001</v>
      </c>
      <c r="BA3957">
        <v>1.71567099</v>
      </c>
      <c r="BB3957">
        <v>-3.0603174900000001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6"/>
        <v>2.8311394144474003E-3</v>
      </c>
      <c r="BO3957">
        <f t="shared" si="247"/>
        <v>1.0395108008393268</v>
      </c>
      <c r="BP3957">
        <f t="shared" si="248"/>
        <v>0.59764283643737737</v>
      </c>
      <c r="BQ3957">
        <f t="shared" si="249"/>
        <v>0.57492700985389067</v>
      </c>
    </row>
    <row r="3958" spans="1:69" x14ac:dyDescent="0.25">
      <c r="A3958" t="s">
        <v>4068</v>
      </c>
      <c r="B3958" s="1">
        <v>44244.404050925928</v>
      </c>
      <c r="C3958">
        <v>3957.85</v>
      </c>
      <c r="D3958">
        <v>0</v>
      </c>
      <c r="E3958">
        <v>0</v>
      </c>
      <c r="F3958">
        <v>1</v>
      </c>
      <c r="G3958">
        <v>1.19200756</v>
      </c>
      <c r="H3958">
        <v>-2.926289E-2</v>
      </c>
      <c r="I3958">
        <v>2.5070000000000001</v>
      </c>
      <c r="J3958">
        <v>0</v>
      </c>
      <c r="K3958">
        <v>0</v>
      </c>
      <c r="L3958">
        <v>1</v>
      </c>
      <c r="M3958">
        <v>6.7212699999999997E-3</v>
      </c>
      <c r="N3958">
        <v>9.0543999999999998E-4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-1.4106812099999999</v>
      </c>
      <c r="AI3958">
        <v>-1.2005599899999999</v>
      </c>
      <c r="AJ3958">
        <v>-0.99550000000000005</v>
      </c>
      <c r="AK3958">
        <v>0</v>
      </c>
      <c r="AL3958">
        <v>3.0617250299999998</v>
      </c>
      <c r="AM3958">
        <v>0</v>
      </c>
      <c r="AN3958">
        <v>1.71567099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0.20917568</v>
      </c>
      <c r="AV3958">
        <v>0</v>
      </c>
      <c r="AW3958" t="s">
        <v>113</v>
      </c>
      <c r="AX3958" t="s">
        <v>113</v>
      </c>
      <c r="AY3958">
        <v>0</v>
      </c>
      <c r="AZ3958">
        <v>-3.0617250299999998</v>
      </c>
      <c r="BA3958">
        <v>1.71567099</v>
      </c>
      <c r="BB3958">
        <v>-3.0617250299999998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6"/>
        <v>2.8310936409756005E-3</v>
      </c>
      <c r="BO3958">
        <f t="shared" si="247"/>
        <v>1.0395276077783977</v>
      </c>
      <c r="BP3958">
        <f t="shared" si="248"/>
        <v>0.60600997620438168</v>
      </c>
      <c r="BQ3958">
        <f t="shared" si="249"/>
        <v>0.58296669724770644</v>
      </c>
    </row>
    <row r="3959" spans="1:69" x14ac:dyDescent="0.25">
      <c r="A3959" t="s">
        <v>4069</v>
      </c>
      <c r="B3959" s="1">
        <v>44244.404062499998</v>
      </c>
      <c r="C3959">
        <v>3958.85</v>
      </c>
      <c r="D3959">
        <v>0</v>
      </c>
      <c r="E3959">
        <v>0</v>
      </c>
      <c r="F3959">
        <v>1</v>
      </c>
      <c r="G3959">
        <v>1.19224818</v>
      </c>
      <c r="H3959">
        <v>-2.926289E-2</v>
      </c>
      <c r="I3959">
        <v>2.5070000000000001</v>
      </c>
      <c r="J3959">
        <v>0</v>
      </c>
      <c r="K3959">
        <v>0</v>
      </c>
      <c r="L3959">
        <v>1</v>
      </c>
      <c r="M3959">
        <v>6.7212699999999997E-3</v>
      </c>
      <c r="N3959">
        <v>9.0543999999999998E-4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-1.4107614100000001</v>
      </c>
      <c r="AI3959">
        <v>-1.2005599899999999</v>
      </c>
      <c r="AJ3959">
        <v>-0.99550000000000005</v>
      </c>
      <c r="AK3959">
        <v>0</v>
      </c>
      <c r="AL3959">
        <v>3.0623282600000001</v>
      </c>
      <c r="AM3959">
        <v>0</v>
      </c>
      <c r="AN3959">
        <v>1.71567099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0.20925552</v>
      </c>
      <c r="AV3959">
        <v>0</v>
      </c>
      <c r="AW3959" t="s">
        <v>113</v>
      </c>
      <c r="AX3959" t="s">
        <v>113</v>
      </c>
      <c r="AY3959">
        <v>0</v>
      </c>
      <c r="AZ3959">
        <v>-3.0623282600000001</v>
      </c>
      <c r="BA3959">
        <v>1.71567099</v>
      </c>
      <c r="BB3959">
        <v>-3.0623282600000001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6"/>
        <v>2.8310707544294002E-3</v>
      </c>
      <c r="BO3959">
        <f t="shared" si="247"/>
        <v>1.0395360113820817</v>
      </c>
      <c r="BP3959">
        <f t="shared" si="248"/>
        <v>0.60601487522546649</v>
      </c>
      <c r="BQ3959">
        <f t="shared" si="249"/>
        <v>0.58296669724770656</v>
      </c>
    </row>
    <row r="3960" spans="1:69" x14ac:dyDescent="0.25">
      <c r="A3960" t="s">
        <v>4070</v>
      </c>
      <c r="B3960" s="1">
        <v>44244.404074074075</v>
      </c>
      <c r="C3960">
        <v>3959.85</v>
      </c>
      <c r="D3960">
        <v>0</v>
      </c>
      <c r="E3960">
        <v>0</v>
      </c>
      <c r="F3960">
        <v>1</v>
      </c>
      <c r="G3960">
        <v>1.1926492099999999</v>
      </c>
      <c r="H3960">
        <v>-2.926289E-2</v>
      </c>
      <c r="I3960">
        <v>2.5070000000000001</v>
      </c>
      <c r="J3960">
        <v>0</v>
      </c>
      <c r="K3960">
        <v>0</v>
      </c>
      <c r="L3960">
        <v>1</v>
      </c>
      <c r="M3960">
        <v>6.7212699999999997E-3</v>
      </c>
      <c r="N3960">
        <v>9.0543999999999998E-4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-1.410601</v>
      </c>
      <c r="AI3960">
        <v>-1.2005599899999999</v>
      </c>
      <c r="AJ3960">
        <v>-0.99550000000000005</v>
      </c>
      <c r="AK3960">
        <v>0</v>
      </c>
      <c r="AL3960">
        <v>3.0633336400000002</v>
      </c>
      <c r="AM3960">
        <v>0</v>
      </c>
      <c r="AN3960">
        <v>1.71567099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0.20909583000000001</v>
      </c>
      <c r="AV3960">
        <v>0</v>
      </c>
      <c r="AW3960" t="s">
        <v>113</v>
      </c>
      <c r="AX3960" t="s">
        <v>113</v>
      </c>
      <c r="AY3960">
        <v>0</v>
      </c>
      <c r="AZ3960">
        <v>-3.0633336400000002</v>
      </c>
      <c r="BA3960">
        <v>1.71567099</v>
      </c>
      <c r="BB3960">
        <v>-3.0633336400000002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6"/>
        <v>2.8310173523618002E-3</v>
      </c>
      <c r="BO3960">
        <f t="shared" si="247"/>
        <v>1.0395556203655119</v>
      </c>
      <c r="BP3960">
        <f t="shared" si="248"/>
        <v>0.60602630660977297</v>
      </c>
      <c r="BQ3960">
        <f t="shared" si="249"/>
        <v>0.58296669724770644</v>
      </c>
    </row>
    <row r="3961" spans="1:69" x14ac:dyDescent="0.25">
      <c r="A3961" t="s">
        <v>4071</v>
      </c>
      <c r="B3961" s="1">
        <v>44244.404085648152</v>
      </c>
      <c r="C3961">
        <v>3960.85</v>
      </c>
      <c r="D3961">
        <v>0</v>
      </c>
      <c r="E3961">
        <v>0</v>
      </c>
      <c r="F3961">
        <v>1</v>
      </c>
      <c r="G3961">
        <v>1.19305024</v>
      </c>
      <c r="H3961">
        <v>-2.926289E-2</v>
      </c>
      <c r="I3961">
        <v>2.5070000000000001</v>
      </c>
      <c r="J3961">
        <v>0</v>
      </c>
      <c r="K3961">
        <v>0</v>
      </c>
      <c r="L3961">
        <v>1</v>
      </c>
      <c r="M3961">
        <v>6.7212699999999997E-3</v>
      </c>
      <c r="N3961">
        <v>9.0543999999999998E-4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-1.4106812099999999</v>
      </c>
      <c r="AI3961">
        <v>-1.2005599899999999</v>
      </c>
      <c r="AJ3961">
        <v>-0.99550000000000005</v>
      </c>
      <c r="AK3961">
        <v>0</v>
      </c>
      <c r="AL3961">
        <v>3.0643390199999998</v>
      </c>
      <c r="AM3961">
        <v>0</v>
      </c>
      <c r="AN3961">
        <v>1.71567099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0.20917568</v>
      </c>
      <c r="AV3961">
        <v>0</v>
      </c>
      <c r="AW3961" t="s">
        <v>113</v>
      </c>
      <c r="AX3961" t="s">
        <v>113</v>
      </c>
      <c r="AY3961">
        <v>0</v>
      </c>
      <c r="AZ3961">
        <v>-3.0643390199999998</v>
      </c>
      <c r="BA3961">
        <v>1.71567099</v>
      </c>
      <c r="BB3961">
        <v>-3.0643390199999998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6"/>
        <v>2.8309944658155999E-3</v>
      </c>
      <c r="BO3961">
        <f t="shared" si="247"/>
        <v>1.0395640244221147</v>
      </c>
      <c r="BP3961">
        <f t="shared" si="248"/>
        <v>0.60603120589489434</v>
      </c>
      <c r="BQ3961">
        <f t="shared" si="249"/>
        <v>0.58296669724770656</v>
      </c>
    </row>
    <row r="3962" spans="1:69" x14ac:dyDescent="0.25">
      <c r="A3962" t="s">
        <v>4072</v>
      </c>
      <c r="B3962" s="1">
        <v>44244.404097222221</v>
      </c>
      <c r="C3962">
        <v>3961.85</v>
      </c>
      <c r="D3962">
        <v>0</v>
      </c>
      <c r="E3962">
        <v>0</v>
      </c>
      <c r="F3962">
        <v>1</v>
      </c>
      <c r="G3962">
        <v>1.19337107</v>
      </c>
      <c r="H3962">
        <v>-2.926289E-2</v>
      </c>
      <c r="I3962">
        <v>2.5070000000000001</v>
      </c>
      <c r="J3962">
        <v>0</v>
      </c>
      <c r="K3962">
        <v>0</v>
      </c>
      <c r="L3962">
        <v>1</v>
      </c>
      <c r="M3962">
        <v>6.6410599999999998E-3</v>
      </c>
      <c r="N3962">
        <v>9.0543999999999998E-4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-1.4106812099999999</v>
      </c>
      <c r="AI3962">
        <v>-1.2005599899999999</v>
      </c>
      <c r="AJ3962">
        <v>-0.99550000000000005</v>
      </c>
      <c r="AK3962">
        <v>0</v>
      </c>
      <c r="AL3962">
        <v>3.0651433300000002</v>
      </c>
      <c r="AM3962">
        <v>0</v>
      </c>
      <c r="AN3962">
        <v>1.69201019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0.20917568</v>
      </c>
      <c r="AV3962">
        <v>0</v>
      </c>
      <c r="AW3962" t="s">
        <v>113</v>
      </c>
      <c r="AX3962" t="s">
        <v>113</v>
      </c>
      <c r="AY3962">
        <v>0</v>
      </c>
      <c r="AZ3962">
        <v>-3.0651433300000002</v>
      </c>
      <c r="BA3962">
        <v>1.69201019</v>
      </c>
      <c r="BB3962">
        <v>-3.0651433300000002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6"/>
        <v>2.8309563216984E-3</v>
      </c>
      <c r="BO3962">
        <f t="shared" si="247"/>
        <v>1.0395780314386414</v>
      </c>
      <c r="BP3962">
        <f t="shared" si="248"/>
        <v>0.60603937151905707</v>
      </c>
      <c r="BQ3962">
        <f t="shared" si="249"/>
        <v>0.58296669724770644</v>
      </c>
    </row>
    <row r="3963" spans="1:69" x14ac:dyDescent="0.25">
      <c r="A3963" t="s">
        <v>4073</v>
      </c>
      <c r="B3963" s="1">
        <v>44244.404108796298</v>
      </c>
      <c r="C3963">
        <v>3962.85</v>
      </c>
      <c r="D3963">
        <v>0</v>
      </c>
      <c r="E3963">
        <v>0</v>
      </c>
      <c r="F3963">
        <v>1</v>
      </c>
      <c r="G3963">
        <v>1.1937720999999999</v>
      </c>
      <c r="H3963">
        <v>-2.926289E-2</v>
      </c>
      <c r="I3963">
        <v>2.5070000000000001</v>
      </c>
      <c r="J3963">
        <v>0</v>
      </c>
      <c r="K3963">
        <v>0</v>
      </c>
      <c r="L3963">
        <v>1</v>
      </c>
      <c r="M3963">
        <v>6.56086E-3</v>
      </c>
      <c r="N3963">
        <v>9.0543999999999998E-4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-1.4107614100000001</v>
      </c>
      <c r="AI3963">
        <v>-1.2005599899999999</v>
      </c>
      <c r="AJ3963">
        <v>-0.99550000000000005</v>
      </c>
      <c r="AK3963">
        <v>0</v>
      </c>
      <c r="AL3963">
        <v>3.0661487200000002</v>
      </c>
      <c r="AM3963">
        <v>0</v>
      </c>
      <c r="AN3963">
        <v>1.6683493899999999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0.20925552</v>
      </c>
      <c r="AV3963">
        <v>0</v>
      </c>
      <c r="AW3963" t="s">
        <v>113</v>
      </c>
      <c r="AX3963" t="s">
        <v>113</v>
      </c>
      <c r="AY3963">
        <v>0</v>
      </c>
      <c r="AZ3963">
        <v>-3.0661487200000002</v>
      </c>
      <c r="BA3963">
        <v>1.6683493899999999</v>
      </c>
      <c r="BB3963">
        <v>-3.0661487200000002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6"/>
        <v>2.8309181775811997E-3</v>
      </c>
      <c r="BO3963">
        <f t="shared" si="247"/>
        <v>1.0395920388326325</v>
      </c>
      <c r="BP3963">
        <f t="shared" si="248"/>
        <v>0.59768954235395511</v>
      </c>
      <c r="BQ3963">
        <f t="shared" si="249"/>
        <v>0.57492700985389056</v>
      </c>
    </row>
    <row r="3964" spans="1:69" x14ac:dyDescent="0.25">
      <c r="A3964" t="s">
        <v>4074</v>
      </c>
      <c r="B3964" s="1">
        <v>44244.404120370367</v>
      </c>
      <c r="C3964">
        <v>3963.85</v>
      </c>
      <c r="D3964">
        <v>0</v>
      </c>
      <c r="E3964">
        <v>0</v>
      </c>
      <c r="F3964">
        <v>1</v>
      </c>
      <c r="G3964">
        <v>1.1940127199999999</v>
      </c>
      <c r="H3964">
        <v>-2.926289E-2</v>
      </c>
      <c r="I3964">
        <v>2.5070000000000001</v>
      </c>
      <c r="J3964">
        <v>0</v>
      </c>
      <c r="K3964">
        <v>0</v>
      </c>
      <c r="L3964">
        <v>1</v>
      </c>
      <c r="M3964">
        <v>6.56086E-3</v>
      </c>
      <c r="N3964">
        <v>9.0543999999999998E-4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-1.4109218299999999</v>
      </c>
      <c r="AI3964">
        <v>-1.2005599899999999</v>
      </c>
      <c r="AJ3964">
        <v>-0.99550000000000005</v>
      </c>
      <c r="AK3964">
        <v>0</v>
      </c>
      <c r="AL3964">
        <v>3.06675195</v>
      </c>
      <c r="AM3964">
        <v>0</v>
      </c>
      <c r="AN3964">
        <v>1.6683493899999999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0.20941520999999999</v>
      </c>
      <c r="AV3964">
        <v>0</v>
      </c>
      <c r="AW3964" t="s">
        <v>113</v>
      </c>
      <c r="AX3964" t="s">
        <v>113</v>
      </c>
      <c r="AY3964">
        <v>0</v>
      </c>
      <c r="AZ3964">
        <v>-3.06675195</v>
      </c>
      <c r="BA3964">
        <v>1.6683493899999999</v>
      </c>
      <c r="BB3964">
        <v>-3.06675195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6"/>
        <v>2.8308876620598005E-3</v>
      </c>
      <c r="BO3964">
        <f t="shared" si="247"/>
        <v>1.0396032451032071</v>
      </c>
      <c r="BP3964">
        <f t="shared" si="248"/>
        <v>0.58933790003736186</v>
      </c>
      <c r="BQ3964">
        <f t="shared" si="249"/>
        <v>0.56688732246007467</v>
      </c>
    </row>
    <row r="3965" spans="1:69" x14ac:dyDescent="0.25">
      <c r="A3965" t="s">
        <v>4075</v>
      </c>
      <c r="B3965" s="1">
        <v>44244.404131944444</v>
      </c>
      <c r="C3965">
        <v>3964.85</v>
      </c>
      <c r="D3965">
        <v>0</v>
      </c>
      <c r="E3965">
        <v>0</v>
      </c>
      <c r="F3965">
        <v>1</v>
      </c>
      <c r="G3965">
        <v>1.1943335399999999</v>
      </c>
      <c r="H3965">
        <v>-2.926289E-2</v>
      </c>
      <c r="I3965">
        <v>2.5070000000000001</v>
      </c>
      <c r="J3965">
        <v>0</v>
      </c>
      <c r="K3965">
        <v>0</v>
      </c>
      <c r="L3965">
        <v>1</v>
      </c>
      <c r="M3965">
        <v>6.6410599999999998E-3</v>
      </c>
      <c r="N3965">
        <v>9.0543999999999998E-4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-1.4110020299999999</v>
      </c>
      <c r="AI3965">
        <v>-1.2005599899999999</v>
      </c>
      <c r="AJ3965">
        <v>-0.99550000000000005</v>
      </c>
      <c r="AK3965">
        <v>0</v>
      </c>
      <c r="AL3965">
        <v>3.0675562599999999</v>
      </c>
      <c r="AM3965">
        <v>0</v>
      </c>
      <c r="AN3965">
        <v>1.69201019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0.20949506000000001</v>
      </c>
      <c r="AV3965">
        <v>0</v>
      </c>
      <c r="AW3965" t="s">
        <v>113</v>
      </c>
      <c r="AX3965" t="s">
        <v>113</v>
      </c>
      <c r="AY3965">
        <v>0</v>
      </c>
      <c r="AZ3965">
        <v>-3.0675562599999999</v>
      </c>
      <c r="BA3965">
        <v>1.69201019</v>
      </c>
      <c r="BB3965">
        <v>-3.0675562599999999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6"/>
        <v>2.8308495175632001E-3</v>
      </c>
      <c r="BO3965">
        <f t="shared" si="247"/>
        <v>1.039617253316008</v>
      </c>
      <c r="BP3965">
        <f t="shared" si="248"/>
        <v>0.58934584111560895</v>
      </c>
      <c r="BQ3965">
        <f t="shared" si="249"/>
        <v>0.56688732246007467</v>
      </c>
    </row>
    <row r="3966" spans="1:69" x14ac:dyDescent="0.25">
      <c r="A3966" t="s">
        <v>4076</v>
      </c>
      <c r="B3966" s="1">
        <v>44244.404143518521</v>
      </c>
      <c r="C3966">
        <v>3965.85</v>
      </c>
      <c r="D3966">
        <v>0</v>
      </c>
      <c r="E3966">
        <v>0</v>
      </c>
      <c r="F3966">
        <v>1</v>
      </c>
      <c r="G3966">
        <v>1.1947345700000001</v>
      </c>
      <c r="H3966">
        <v>-2.926289E-2</v>
      </c>
      <c r="I3966">
        <v>2.5070000000000001</v>
      </c>
      <c r="J3966">
        <v>0</v>
      </c>
      <c r="K3966">
        <v>0</v>
      </c>
      <c r="L3966">
        <v>1</v>
      </c>
      <c r="M3966">
        <v>6.56086E-3</v>
      </c>
      <c r="N3966">
        <v>9.0543999999999998E-4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-1.41108224</v>
      </c>
      <c r="AI3966">
        <v>-1.2005599899999999</v>
      </c>
      <c r="AJ3966">
        <v>-0.99550000000000005</v>
      </c>
      <c r="AK3966">
        <v>0</v>
      </c>
      <c r="AL3966">
        <v>3.06856164</v>
      </c>
      <c r="AM3966">
        <v>0</v>
      </c>
      <c r="AN3966">
        <v>1.6683493899999999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0.20957490000000001</v>
      </c>
      <c r="AV3966">
        <v>0</v>
      </c>
      <c r="AW3966" t="s">
        <v>113</v>
      </c>
      <c r="AX3966" t="s">
        <v>113</v>
      </c>
      <c r="AY3966">
        <v>0</v>
      </c>
      <c r="AZ3966">
        <v>-3.06856164</v>
      </c>
      <c r="BA3966">
        <v>1.6683493899999999</v>
      </c>
      <c r="BB3966">
        <v>-3.06856164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6"/>
        <v>2.8308266310170002E-3</v>
      </c>
      <c r="BO3966">
        <f t="shared" si="247"/>
        <v>1.0396256583691601</v>
      </c>
      <c r="BP3966">
        <f t="shared" si="248"/>
        <v>0.59770887113356352</v>
      </c>
      <c r="BQ3966">
        <f t="shared" si="249"/>
        <v>0.57492700985389056</v>
      </c>
    </row>
    <row r="3967" spans="1:69" x14ac:dyDescent="0.25">
      <c r="A3967" t="s">
        <v>4077</v>
      </c>
      <c r="B3967" s="1">
        <v>44244.40415509259</v>
      </c>
      <c r="C3967">
        <v>3966.85</v>
      </c>
      <c r="D3967">
        <v>0</v>
      </c>
      <c r="E3967">
        <v>0</v>
      </c>
      <c r="F3967">
        <v>1</v>
      </c>
      <c r="G3967">
        <v>1.1948949900000001</v>
      </c>
      <c r="H3967">
        <v>-2.926289E-2</v>
      </c>
      <c r="I3967">
        <v>2.5070000000000001</v>
      </c>
      <c r="J3967">
        <v>0</v>
      </c>
      <c r="K3967">
        <v>0</v>
      </c>
      <c r="L3967">
        <v>1</v>
      </c>
      <c r="M3967">
        <v>6.4806500000000001E-3</v>
      </c>
      <c r="N3967">
        <v>9.0543999999999998E-4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-1.41108224</v>
      </c>
      <c r="AI3967">
        <v>-1.2005599899999999</v>
      </c>
      <c r="AJ3967">
        <v>-0.99550000000000005</v>
      </c>
      <c r="AK3967">
        <v>0</v>
      </c>
      <c r="AL3967">
        <v>3.0689637900000002</v>
      </c>
      <c r="AM3967">
        <v>0</v>
      </c>
      <c r="AN3967">
        <v>1.6446885899999999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0.20957490000000001</v>
      </c>
      <c r="AV3967">
        <v>0</v>
      </c>
      <c r="AW3967" t="s">
        <v>113</v>
      </c>
      <c r="AX3967" t="s">
        <v>113</v>
      </c>
      <c r="AY3967">
        <v>0</v>
      </c>
      <c r="AZ3967">
        <v>-3.0689637900000002</v>
      </c>
      <c r="BA3967">
        <v>1.6446885899999999</v>
      </c>
      <c r="BB3967">
        <v>-3.0689637900000002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6"/>
        <v>2.8307961154956001E-3</v>
      </c>
      <c r="BO3967">
        <f t="shared" si="247"/>
        <v>1.0396368653645534</v>
      </c>
      <c r="BP3967">
        <f t="shared" si="248"/>
        <v>0.58935695893729689</v>
      </c>
      <c r="BQ3967">
        <f t="shared" si="249"/>
        <v>0.56688732246007478</v>
      </c>
    </row>
    <row r="3968" spans="1:69" x14ac:dyDescent="0.25">
      <c r="A3968" t="s">
        <v>4078</v>
      </c>
      <c r="B3968" s="1">
        <v>44244.404166666667</v>
      </c>
      <c r="C3968">
        <v>3967.85</v>
      </c>
      <c r="D3968">
        <v>0</v>
      </c>
      <c r="E3968">
        <v>0</v>
      </c>
      <c r="F3968">
        <v>1</v>
      </c>
      <c r="G3968">
        <v>1.19537622</v>
      </c>
      <c r="H3968">
        <v>-2.926289E-2</v>
      </c>
      <c r="I3968">
        <v>2.5070000000000001</v>
      </c>
      <c r="J3968">
        <v>0</v>
      </c>
      <c r="K3968">
        <v>0</v>
      </c>
      <c r="L3968">
        <v>1</v>
      </c>
      <c r="M3968">
        <v>6.8014800000000004E-3</v>
      </c>
      <c r="N3968">
        <v>9.0543999999999998E-4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-1.41108224</v>
      </c>
      <c r="AI3968">
        <v>-1.2005599899999999</v>
      </c>
      <c r="AJ3968">
        <v>-0.99550000000000005</v>
      </c>
      <c r="AK3968">
        <v>0</v>
      </c>
      <c r="AL3968">
        <v>3.0701702599999998</v>
      </c>
      <c r="AM3968">
        <v>0</v>
      </c>
      <c r="AN3968">
        <v>1.73933179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0.20957490000000001</v>
      </c>
      <c r="AV3968">
        <v>0</v>
      </c>
      <c r="AW3968" t="s">
        <v>113</v>
      </c>
      <c r="AX3968" t="s">
        <v>113</v>
      </c>
      <c r="AY3968">
        <v>0</v>
      </c>
      <c r="AZ3968">
        <v>-3.0701702599999998</v>
      </c>
      <c r="BA3968">
        <v>1.73933179</v>
      </c>
      <c r="BB3968">
        <v>-3.0701702599999998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6"/>
        <v>2.8307579713784002E-3</v>
      </c>
      <c r="BO3968">
        <f t="shared" si="247"/>
        <v>1.03965087434407</v>
      </c>
      <c r="BP3968">
        <f t="shared" si="248"/>
        <v>0.58100643242175187</v>
      </c>
      <c r="BQ3968">
        <f t="shared" si="249"/>
        <v>0.55884763506625901</v>
      </c>
    </row>
    <row r="3969" spans="1:69" x14ac:dyDescent="0.25">
      <c r="A3969" t="s">
        <v>4079</v>
      </c>
      <c r="B3969" s="1">
        <v>44244.404178240744</v>
      </c>
      <c r="C3969">
        <v>3968.85</v>
      </c>
      <c r="D3969">
        <v>0</v>
      </c>
      <c r="E3969">
        <v>0</v>
      </c>
      <c r="F3969">
        <v>1</v>
      </c>
      <c r="G3969">
        <v>1.1956970499999999</v>
      </c>
      <c r="H3969">
        <v>-2.926289E-2</v>
      </c>
      <c r="I3969">
        <v>2.5070000000000001</v>
      </c>
      <c r="J3969">
        <v>0</v>
      </c>
      <c r="K3969">
        <v>0</v>
      </c>
      <c r="L3969">
        <v>1</v>
      </c>
      <c r="M3969">
        <v>6.7212699999999997E-3</v>
      </c>
      <c r="N3969">
        <v>9.0543999999999998E-4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-1.41108224</v>
      </c>
      <c r="AI3969">
        <v>-1.2005599899999999</v>
      </c>
      <c r="AJ3969">
        <v>-0.99550000000000005</v>
      </c>
      <c r="AK3969">
        <v>0</v>
      </c>
      <c r="AL3969">
        <v>3.0709745599999998</v>
      </c>
      <c r="AM3969">
        <v>0</v>
      </c>
      <c r="AN3969">
        <v>1.71567099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0.20957490000000001</v>
      </c>
      <c r="AV3969">
        <v>0</v>
      </c>
      <c r="AW3969" t="s">
        <v>113</v>
      </c>
      <c r="AX3969" t="s">
        <v>113</v>
      </c>
      <c r="AY3969">
        <v>0</v>
      </c>
      <c r="AZ3969">
        <v>-3.0709745599999998</v>
      </c>
      <c r="BA3969">
        <v>1.71567099</v>
      </c>
      <c r="BB3969">
        <v>-3.0709745599999998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6"/>
        <v>2.8307427138074006E-3</v>
      </c>
      <c r="BO3969">
        <f t="shared" si="247"/>
        <v>1.0396564780137194</v>
      </c>
      <c r="BP3969">
        <f t="shared" si="248"/>
        <v>0.61444361634002653</v>
      </c>
      <c r="BQ3969">
        <f t="shared" si="249"/>
        <v>0.59100638464152222</v>
      </c>
    </row>
    <row r="3970" spans="1:69" x14ac:dyDescent="0.25">
      <c r="A3970" t="s">
        <v>4080</v>
      </c>
      <c r="B3970" s="1">
        <v>44244.404189814813</v>
      </c>
      <c r="C3970">
        <v>3969.85</v>
      </c>
      <c r="D3970">
        <v>0</v>
      </c>
      <c r="E3970">
        <v>0</v>
      </c>
      <c r="F3970">
        <v>1</v>
      </c>
      <c r="G3970">
        <v>1.19593767</v>
      </c>
      <c r="H3970">
        <v>-2.926289E-2</v>
      </c>
      <c r="I3970">
        <v>2.5070000000000001</v>
      </c>
      <c r="J3970">
        <v>0</v>
      </c>
      <c r="K3970">
        <v>0</v>
      </c>
      <c r="L3970">
        <v>1</v>
      </c>
      <c r="M3970">
        <v>6.7212699999999997E-3</v>
      </c>
      <c r="N3970">
        <v>9.0543999999999998E-4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-1.4113228600000001</v>
      </c>
      <c r="AI3970">
        <v>-1.2005599899999999</v>
      </c>
      <c r="AJ3970">
        <v>-0.99550000000000005</v>
      </c>
      <c r="AK3970">
        <v>0</v>
      </c>
      <c r="AL3970">
        <v>3.0715777900000001</v>
      </c>
      <c r="AM3970">
        <v>0</v>
      </c>
      <c r="AN3970">
        <v>1.71567099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0.20981443999999999</v>
      </c>
      <c r="AV3970">
        <v>0</v>
      </c>
      <c r="AW3970" t="s">
        <v>113</v>
      </c>
      <c r="AX3970" t="s">
        <v>113</v>
      </c>
      <c r="AY3970">
        <v>0</v>
      </c>
      <c r="AZ3970">
        <v>-3.0715777900000001</v>
      </c>
      <c r="BA3970">
        <v>1.71567099</v>
      </c>
      <c r="BB3970">
        <v>-3.0715777900000001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6"/>
        <v>2.8306969403356004E-3</v>
      </c>
      <c r="BO3970">
        <f t="shared" si="247"/>
        <v>1.0396732896638117</v>
      </c>
      <c r="BP3970">
        <f t="shared" si="248"/>
        <v>0.60609490389197029</v>
      </c>
      <c r="BQ3970">
        <f t="shared" si="249"/>
        <v>0.58296669724770644</v>
      </c>
    </row>
    <row r="3971" spans="1:69" x14ac:dyDescent="0.25">
      <c r="A3971" t="s">
        <v>4081</v>
      </c>
      <c r="B3971" s="1">
        <v>44244.40420138889</v>
      </c>
      <c r="C3971">
        <v>3970.85</v>
      </c>
      <c r="D3971">
        <v>0</v>
      </c>
      <c r="E3971">
        <v>0</v>
      </c>
      <c r="F3971">
        <v>1</v>
      </c>
      <c r="G3971">
        <v>1.1963387000000001</v>
      </c>
      <c r="H3971">
        <v>-2.926289E-2</v>
      </c>
      <c r="I3971">
        <v>2.5070000000000001</v>
      </c>
      <c r="J3971">
        <v>0</v>
      </c>
      <c r="K3971">
        <v>0</v>
      </c>
      <c r="L3971">
        <v>1</v>
      </c>
      <c r="M3971">
        <v>6.56086E-3</v>
      </c>
      <c r="N3971">
        <v>9.0543999999999998E-4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-1.4113228600000001</v>
      </c>
      <c r="AI3971">
        <v>-1.2005599899999999</v>
      </c>
      <c r="AJ3971">
        <v>-0.99550000000000005</v>
      </c>
      <c r="AK3971">
        <v>0</v>
      </c>
      <c r="AL3971">
        <v>3.0725831800000001</v>
      </c>
      <c r="AM3971">
        <v>0</v>
      </c>
      <c r="AN3971">
        <v>1.6683493899999999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0.20981443999999999</v>
      </c>
      <c r="AV3971">
        <v>0</v>
      </c>
      <c r="AW3971" t="s">
        <v>113</v>
      </c>
      <c r="AX3971" t="s">
        <v>113</v>
      </c>
      <c r="AY3971">
        <v>0</v>
      </c>
      <c r="AZ3971">
        <v>-3.0725831800000001</v>
      </c>
      <c r="BA3971">
        <v>1.6683493899999999</v>
      </c>
      <c r="BB3971">
        <v>-3.0725831800000001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6"/>
        <v>2.8306664251936003E-3</v>
      </c>
      <c r="BO3971">
        <f t="shared" si="247"/>
        <v>1.0396844975467983</v>
      </c>
      <c r="BP3971">
        <f t="shared" si="248"/>
        <v>0.60610143771449809</v>
      </c>
      <c r="BQ3971">
        <f t="shared" si="249"/>
        <v>0.58296669724770644</v>
      </c>
    </row>
    <row r="3972" spans="1:69" x14ac:dyDescent="0.25">
      <c r="A3972" t="s">
        <v>4082</v>
      </c>
      <c r="B3972" s="1">
        <v>44244.40421296296</v>
      </c>
      <c r="C3972">
        <v>3971.85</v>
      </c>
      <c r="D3972">
        <v>0</v>
      </c>
      <c r="E3972">
        <v>0</v>
      </c>
      <c r="F3972">
        <v>1</v>
      </c>
      <c r="G3972">
        <v>1.1966595200000001</v>
      </c>
      <c r="H3972">
        <v>-2.926289E-2</v>
      </c>
      <c r="I3972">
        <v>2.5070000000000001</v>
      </c>
      <c r="J3972">
        <v>0</v>
      </c>
      <c r="K3972">
        <v>0</v>
      </c>
      <c r="L3972">
        <v>1</v>
      </c>
      <c r="M3972">
        <v>6.7212699999999997E-3</v>
      </c>
      <c r="N3972">
        <v>9.0543999999999998E-4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-1.41116244</v>
      </c>
      <c r="AI3972">
        <v>-1.2005599899999999</v>
      </c>
      <c r="AJ3972">
        <v>-0.99550000000000005</v>
      </c>
      <c r="AK3972">
        <v>0</v>
      </c>
      <c r="AL3972">
        <v>3.07338749</v>
      </c>
      <c r="AM3972">
        <v>0</v>
      </c>
      <c r="AN3972">
        <v>1.71567099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0.20965475</v>
      </c>
      <c r="AV3972">
        <v>0</v>
      </c>
      <c r="AW3972" t="s">
        <v>113</v>
      </c>
      <c r="AX3972" t="s">
        <v>113</v>
      </c>
      <c r="AY3972">
        <v>0</v>
      </c>
      <c r="AZ3972">
        <v>-3.07338749</v>
      </c>
      <c r="BA3972">
        <v>1.71567099</v>
      </c>
      <c r="BB3972">
        <v>-3.07338749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6"/>
        <v>2.8306435386474E-3</v>
      </c>
      <c r="BO3972">
        <f t="shared" si="247"/>
        <v>1.0396929036872966</v>
      </c>
      <c r="BP3972">
        <f t="shared" si="248"/>
        <v>0.58938872635203188</v>
      </c>
      <c r="BQ3972">
        <f t="shared" si="249"/>
        <v>0.56688732246007467</v>
      </c>
    </row>
    <row r="3973" spans="1:69" x14ac:dyDescent="0.25">
      <c r="A3973" t="s">
        <v>4083</v>
      </c>
      <c r="B3973" s="1">
        <v>44244.404224537036</v>
      </c>
      <c r="C3973">
        <v>3972.85</v>
      </c>
      <c r="D3973">
        <v>0</v>
      </c>
      <c r="E3973">
        <v>0</v>
      </c>
      <c r="F3973">
        <v>1</v>
      </c>
      <c r="G3973">
        <v>1.1969001399999999</v>
      </c>
      <c r="H3973">
        <v>-2.926289E-2</v>
      </c>
      <c r="I3973">
        <v>2.5070000000000001</v>
      </c>
      <c r="J3973">
        <v>0</v>
      </c>
      <c r="K3973">
        <v>0</v>
      </c>
      <c r="L3973">
        <v>1</v>
      </c>
      <c r="M3973">
        <v>6.7212699999999997E-3</v>
      </c>
      <c r="N3973">
        <v>9.0543999999999998E-4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-1.41148327</v>
      </c>
      <c r="AI3973">
        <v>-1.2005599899999999</v>
      </c>
      <c r="AJ3973">
        <v>-0.99550000000000005</v>
      </c>
      <c r="AK3973">
        <v>0</v>
      </c>
      <c r="AL3973">
        <v>3.0739907199999998</v>
      </c>
      <c r="AM3973">
        <v>0</v>
      </c>
      <c r="AN3973">
        <v>1.71567099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0.20997413000000001</v>
      </c>
      <c r="AV3973">
        <v>0</v>
      </c>
      <c r="AW3973" t="s">
        <v>113</v>
      </c>
      <c r="AX3973" t="s">
        <v>113</v>
      </c>
      <c r="AY3973">
        <v>0</v>
      </c>
      <c r="AZ3973">
        <v>-3.0739907199999998</v>
      </c>
      <c r="BA3973">
        <v>1.71567099</v>
      </c>
      <c r="BB3973">
        <v>-3.0739907199999998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6"/>
        <v>2.8306053941508005E-3</v>
      </c>
      <c r="BO3973">
        <f t="shared" si="247"/>
        <v>1.0397069143164401</v>
      </c>
      <c r="BP3973">
        <f t="shared" si="248"/>
        <v>0.60611450594465932</v>
      </c>
      <c r="BQ3973">
        <f t="shared" si="249"/>
        <v>0.58296669724770656</v>
      </c>
    </row>
    <row r="3974" spans="1:69" x14ac:dyDescent="0.25">
      <c r="A3974" t="s">
        <v>4084</v>
      </c>
      <c r="B3974" s="1">
        <v>44244.404236111113</v>
      </c>
      <c r="C3974">
        <v>3973.85</v>
      </c>
      <c r="D3974">
        <v>0</v>
      </c>
      <c r="E3974">
        <v>0</v>
      </c>
      <c r="F3974">
        <v>1</v>
      </c>
      <c r="G3974">
        <v>1.1971407599999999</v>
      </c>
      <c r="H3974">
        <v>-2.926289E-2</v>
      </c>
      <c r="I3974">
        <v>2.5070000000000001</v>
      </c>
      <c r="J3974">
        <v>0</v>
      </c>
      <c r="K3974">
        <v>0</v>
      </c>
      <c r="L3974">
        <v>1</v>
      </c>
      <c r="M3974">
        <v>6.6410599999999998E-3</v>
      </c>
      <c r="N3974">
        <v>9.0543999999999998E-4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-1.41140306</v>
      </c>
      <c r="AI3974">
        <v>-1.2005599899999999</v>
      </c>
      <c r="AJ3974">
        <v>-0.99550000000000005</v>
      </c>
      <c r="AK3974">
        <v>0</v>
      </c>
      <c r="AL3974">
        <v>3.0745939500000001</v>
      </c>
      <c r="AM3974">
        <v>0</v>
      </c>
      <c r="AN3974">
        <v>1.69201019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0.20989427999999999</v>
      </c>
      <c r="AV3974">
        <v>0</v>
      </c>
      <c r="AW3974" t="s">
        <v>113</v>
      </c>
      <c r="AX3974" t="s">
        <v>113</v>
      </c>
      <c r="AY3974">
        <v>0</v>
      </c>
      <c r="AZ3974">
        <v>-3.0745939500000001</v>
      </c>
      <c r="BA3974">
        <v>1.69201019</v>
      </c>
      <c r="BB3974">
        <v>-3.0745939500000001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6"/>
        <v>2.8305748786294003E-3</v>
      </c>
      <c r="BO3974">
        <f t="shared" si="247"/>
        <v>1.0397181230637633</v>
      </c>
      <c r="BP3974">
        <f t="shared" si="248"/>
        <v>0.60612104027106661</v>
      </c>
      <c r="BQ3974">
        <f t="shared" si="249"/>
        <v>0.58296669724770656</v>
      </c>
    </row>
    <row r="3975" spans="1:69" x14ac:dyDescent="0.25">
      <c r="A3975" t="s">
        <v>4085</v>
      </c>
      <c r="B3975" s="1">
        <v>44244.404247685183</v>
      </c>
      <c r="C3975">
        <v>3974.85</v>
      </c>
      <c r="D3975">
        <v>0</v>
      </c>
      <c r="E3975">
        <v>0</v>
      </c>
      <c r="F3975">
        <v>1</v>
      </c>
      <c r="G3975">
        <v>1.1975417900000001</v>
      </c>
      <c r="H3975">
        <v>-2.926289E-2</v>
      </c>
      <c r="I3975">
        <v>2.5070000000000001</v>
      </c>
      <c r="J3975">
        <v>0</v>
      </c>
      <c r="K3975">
        <v>0</v>
      </c>
      <c r="L3975">
        <v>1</v>
      </c>
      <c r="M3975">
        <v>6.7212699999999997E-3</v>
      </c>
      <c r="N3975">
        <v>9.0543999999999998E-4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-1.4115634800000001</v>
      </c>
      <c r="AI3975">
        <v>-1.2005599899999999</v>
      </c>
      <c r="AJ3975">
        <v>-0.99550000000000005</v>
      </c>
      <c r="AK3975">
        <v>0</v>
      </c>
      <c r="AL3975">
        <v>3.0755993300000002</v>
      </c>
      <c r="AM3975">
        <v>0</v>
      </c>
      <c r="AN3975">
        <v>1.71567099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0.21005397000000001</v>
      </c>
      <c r="AV3975">
        <v>0</v>
      </c>
      <c r="AW3975" t="s">
        <v>113</v>
      </c>
      <c r="AX3975" t="s">
        <v>113</v>
      </c>
      <c r="AY3975">
        <v>0</v>
      </c>
      <c r="AZ3975">
        <v>-3.0755993300000002</v>
      </c>
      <c r="BA3975">
        <v>1.71567099</v>
      </c>
      <c r="BB3975">
        <v>-3.0755993300000002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si="246"/>
        <v>2.8305519920832005E-3</v>
      </c>
      <c r="BO3975">
        <f t="shared" si="247"/>
        <v>1.039726529748016</v>
      </c>
      <c r="BP3975">
        <f t="shared" si="248"/>
        <v>0.59776686481378916</v>
      </c>
      <c r="BQ3975">
        <f t="shared" si="249"/>
        <v>0.57492700985389067</v>
      </c>
    </row>
    <row r="3976" spans="1:69" x14ac:dyDescent="0.25">
      <c r="A3976" t="s">
        <v>4086</v>
      </c>
      <c r="B3976" s="1">
        <v>44244.40425925926</v>
      </c>
      <c r="C3976">
        <v>3975.85</v>
      </c>
      <c r="D3976">
        <v>0</v>
      </c>
      <c r="E3976">
        <v>0</v>
      </c>
      <c r="F3976">
        <v>1</v>
      </c>
      <c r="G3976">
        <v>1.19794282</v>
      </c>
      <c r="H3976">
        <v>-2.926289E-2</v>
      </c>
      <c r="I3976">
        <v>2.5070000000000001</v>
      </c>
      <c r="J3976">
        <v>0</v>
      </c>
      <c r="K3976">
        <v>0</v>
      </c>
      <c r="L3976">
        <v>1</v>
      </c>
      <c r="M3976">
        <v>6.6410599999999998E-3</v>
      </c>
      <c r="N3976">
        <v>9.0543999999999998E-4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-1.41148327</v>
      </c>
      <c r="AI3976">
        <v>-1.2005599899999999</v>
      </c>
      <c r="AJ3976">
        <v>-0.99550000000000005</v>
      </c>
      <c r="AK3976">
        <v>0</v>
      </c>
      <c r="AL3976">
        <v>3.0766047200000002</v>
      </c>
      <c r="AM3976">
        <v>0</v>
      </c>
      <c r="AN3976">
        <v>1.69201019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0.20997413000000001</v>
      </c>
      <c r="AV3976">
        <v>0</v>
      </c>
      <c r="AW3976" t="s">
        <v>113</v>
      </c>
      <c r="AX3976" t="s">
        <v>113</v>
      </c>
      <c r="AY3976">
        <v>0</v>
      </c>
      <c r="AZ3976">
        <v>-3.0766047200000002</v>
      </c>
      <c r="BA3976">
        <v>1.69201019</v>
      </c>
      <c r="BB3976">
        <v>-3.0766047200000002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ref="BN3976:BN4039" si="250">(BQ$2*(BO$2-AL3974)/1000000)</f>
        <v>2.8305291055370002E-3</v>
      </c>
      <c r="BO3976">
        <f t="shared" ref="BO3976:BO4039" si="251">((30*10)*9.81/BN3976)/1000000</f>
        <v>1.0397349365682154</v>
      </c>
      <c r="BP3976">
        <f t="shared" ref="BP3976:BP4039" si="252">((AN3975*1000)/BN3976)/1000000</f>
        <v>0.60613084198422607</v>
      </c>
      <c r="BQ3976">
        <f t="shared" ref="BQ3976:BQ4039" si="253">BP3976/BO3976</f>
        <v>0.58296669724770644</v>
      </c>
    </row>
    <row r="3977" spans="1:69" x14ac:dyDescent="0.25">
      <c r="A3977" t="s">
        <v>4087</v>
      </c>
      <c r="B3977" s="1">
        <v>44244.404270833336</v>
      </c>
      <c r="C3977">
        <v>3976.85</v>
      </c>
      <c r="D3977">
        <v>0</v>
      </c>
      <c r="E3977">
        <v>0</v>
      </c>
      <c r="F3977">
        <v>1</v>
      </c>
      <c r="G3977">
        <v>1.1983438500000001</v>
      </c>
      <c r="H3977">
        <v>-2.926289E-2</v>
      </c>
      <c r="I3977">
        <v>2.5070000000000001</v>
      </c>
      <c r="J3977">
        <v>0</v>
      </c>
      <c r="K3977">
        <v>0</v>
      </c>
      <c r="L3977">
        <v>1</v>
      </c>
      <c r="M3977">
        <v>6.9618900000000001E-3</v>
      </c>
      <c r="N3977">
        <v>9.0543999999999998E-4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-1.41180409</v>
      </c>
      <c r="AI3977">
        <v>-1.2005599899999999</v>
      </c>
      <c r="AJ3977">
        <v>-0.99550000000000005</v>
      </c>
      <c r="AK3977">
        <v>0</v>
      </c>
      <c r="AL3977">
        <v>3.0776100999999998</v>
      </c>
      <c r="AM3977">
        <v>0</v>
      </c>
      <c r="AN3977">
        <v>1.7866533899999999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0.21029350999999999</v>
      </c>
      <c r="AV3977">
        <v>0</v>
      </c>
      <c r="AW3977" t="s">
        <v>113</v>
      </c>
      <c r="AX3977" t="s">
        <v>113</v>
      </c>
      <c r="AY3977">
        <v>0</v>
      </c>
      <c r="AZ3977">
        <v>-3.0776100999999998</v>
      </c>
      <c r="BA3977">
        <v>1.7866533899999999</v>
      </c>
      <c r="BB3977">
        <v>-3.0776100999999998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50"/>
        <v>2.8304909614197999E-3</v>
      </c>
      <c r="BO3977">
        <f t="shared" si="251"/>
        <v>1.0397489481908695</v>
      </c>
      <c r="BP3977">
        <f t="shared" si="252"/>
        <v>0.59777975378210446</v>
      </c>
      <c r="BQ3977">
        <f t="shared" si="253"/>
        <v>0.57492700985389067</v>
      </c>
    </row>
    <row r="3978" spans="1:69" x14ac:dyDescent="0.25">
      <c r="A3978" t="s">
        <v>4088</v>
      </c>
      <c r="B3978" s="1">
        <v>44244.404282407406</v>
      </c>
      <c r="C3978">
        <v>3977.85</v>
      </c>
      <c r="D3978">
        <v>0</v>
      </c>
      <c r="E3978">
        <v>0</v>
      </c>
      <c r="F3978">
        <v>1</v>
      </c>
      <c r="G3978">
        <v>1.1985844699999999</v>
      </c>
      <c r="H3978">
        <v>-2.926289E-2</v>
      </c>
      <c r="I3978">
        <v>2.5070000000000001</v>
      </c>
      <c r="J3978">
        <v>0</v>
      </c>
      <c r="K3978">
        <v>0</v>
      </c>
      <c r="L3978">
        <v>1</v>
      </c>
      <c r="M3978">
        <v>6.6410599999999998E-3</v>
      </c>
      <c r="N3978">
        <v>9.0543999999999998E-4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-1.4116436800000001</v>
      </c>
      <c r="AI3978">
        <v>-1.2005599899999999</v>
      </c>
      <c r="AJ3978">
        <v>-0.99550000000000005</v>
      </c>
      <c r="AK3978">
        <v>0</v>
      </c>
      <c r="AL3978">
        <v>3.0782133300000001</v>
      </c>
      <c r="AM3978">
        <v>0</v>
      </c>
      <c r="AN3978">
        <v>1.69201019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0.21013382</v>
      </c>
      <c r="AV3978">
        <v>0</v>
      </c>
      <c r="AW3978" t="s">
        <v>113</v>
      </c>
      <c r="AX3978" t="s">
        <v>113</v>
      </c>
      <c r="AY3978">
        <v>0</v>
      </c>
      <c r="AZ3978">
        <v>-3.0782133300000001</v>
      </c>
      <c r="BA3978">
        <v>1.69201019</v>
      </c>
      <c r="BB3978">
        <v>-3.0782133300000001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50"/>
        <v>2.8304528169231999E-3</v>
      </c>
      <c r="BO3978">
        <f t="shared" si="251"/>
        <v>1.0397629603305463</v>
      </c>
      <c r="BP3978">
        <f t="shared" si="252"/>
        <v>0.63122528639857489</v>
      </c>
      <c r="BQ3978">
        <f t="shared" si="253"/>
        <v>0.60708575942915388</v>
      </c>
    </row>
    <row r="3979" spans="1:69" x14ac:dyDescent="0.25">
      <c r="A3979" t="s">
        <v>4089</v>
      </c>
      <c r="B3979" s="1">
        <v>44244.404293981483</v>
      </c>
      <c r="C3979">
        <v>3978.85</v>
      </c>
      <c r="D3979">
        <v>0</v>
      </c>
      <c r="E3979">
        <v>0</v>
      </c>
      <c r="F3979">
        <v>1</v>
      </c>
      <c r="G3979">
        <v>1.1989053000000001</v>
      </c>
      <c r="H3979">
        <v>-2.926289E-2</v>
      </c>
      <c r="I3979">
        <v>2.5070000000000001</v>
      </c>
      <c r="J3979">
        <v>0</v>
      </c>
      <c r="K3979">
        <v>0</v>
      </c>
      <c r="L3979">
        <v>1</v>
      </c>
      <c r="M3979">
        <v>6.6410599999999998E-3</v>
      </c>
      <c r="N3979">
        <v>9.0543999999999998E-4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-1.4116436800000001</v>
      </c>
      <c r="AI3979">
        <v>-1.2005599899999999</v>
      </c>
      <c r="AJ3979">
        <v>-0.99550000000000005</v>
      </c>
      <c r="AK3979">
        <v>0</v>
      </c>
      <c r="AL3979">
        <v>3.07901764</v>
      </c>
      <c r="AM3979">
        <v>0</v>
      </c>
      <c r="AN3979">
        <v>1.69201019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0.21013382</v>
      </c>
      <c r="AV3979">
        <v>0</v>
      </c>
      <c r="AW3979" t="s">
        <v>113</v>
      </c>
      <c r="AX3979" t="s">
        <v>113</v>
      </c>
      <c r="AY3979">
        <v>0</v>
      </c>
      <c r="AZ3979">
        <v>-3.07901764</v>
      </c>
      <c r="BA3979">
        <v>1.69201019</v>
      </c>
      <c r="BB3979">
        <v>-3.07901764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50"/>
        <v>2.830414672806E-3</v>
      </c>
      <c r="BO3979">
        <f t="shared" si="251"/>
        <v>1.0397769727085204</v>
      </c>
      <c r="BP3979">
        <f t="shared" si="252"/>
        <v>0.59779586583423994</v>
      </c>
      <c r="BQ3979">
        <f t="shared" si="253"/>
        <v>0.57492700985389045</v>
      </c>
    </row>
    <row r="3980" spans="1:69" x14ac:dyDescent="0.25">
      <c r="A3980" t="s">
        <v>4090</v>
      </c>
      <c r="B3980" s="1">
        <v>44244.404305555552</v>
      </c>
      <c r="C3980">
        <v>3979.85</v>
      </c>
      <c r="D3980">
        <v>0</v>
      </c>
      <c r="E3980">
        <v>0</v>
      </c>
      <c r="F3980">
        <v>1</v>
      </c>
      <c r="G3980">
        <v>1.19938653</v>
      </c>
      <c r="H3980">
        <v>-2.926289E-2</v>
      </c>
      <c r="I3980">
        <v>2.5070000000000001</v>
      </c>
      <c r="J3980">
        <v>0</v>
      </c>
      <c r="K3980">
        <v>0</v>
      </c>
      <c r="L3980">
        <v>1</v>
      </c>
      <c r="M3980">
        <v>6.7212699999999997E-3</v>
      </c>
      <c r="N3980">
        <v>9.0543999999999998E-4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-1.41172389</v>
      </c>
      <c r="AI3980">
        <v>-1.2005599899999999</v>
      </c>
      <c r="AJ3980">
        <v>-0.99550000000000005</v>
      </c>
      <c r="AK3980">
        <v>0</v>
      </c>
      <c r="AL3980">
        <v>3.0802241000000001</v>
      </c>
      <c r="AM3980">
        <v>0</v>
      </c>
      <c r="AN3980">
        <v>1.71567099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0.21021366</v>
      </c>
      <c r="AV3980">
        <v>0</v>
      </c>
      <c r="AW3980" t="s">
        <v>113</v>
      </c>
      <c r="AX3980" t="s">
        <v>113</v>
      </c>
      <c r="AY3980">
        <v>0</v>
      </c>
      <c r="AZ3980">
        <v>-3.0802241000000001</v>
      </c>
      <c r="BA3980">
        <v>1.71567099</v>
      </c>
      <c r="BB3980">
        <v>-3.0802241000000001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50"/>
        <v>2.8303917862598001E-3</v>
      </c>
      <c r="BO3980">
        <f t="shared" si="251"/>
        <v>1.0397853803444663</v>
      </c>
      <c r="BP3980">
        <f t="shared" si="252"/>
        <v>0.59780069961123439</v>
      </c>
      <c r="BQ3980">
        <f t="shared" si="253"/>
        <v>0.57492700985389056</v>
      </c>
    </row>
    <row r="3981" spans="1:69" x14ac:dyDescent="0.25">
      <c r="A3981" t="s">
        <v>4091</v>
      </c>
      <c r="B3981" s="1">
        <v>44244.404317129629</v>
      </c>
      <c r="C3981">
        <v>3980.85</v>
      </c>
      <c r="D3981">
        <v>0</v>
      </c>
      <c r="E3981">
        <v>0</v>
      </c>
      <c r="F3981">
        <v>1</v>
      </c>
      <c r="G3981">
        <v>1.19962715</v>
      </c>
      <c r="H3981">
        <v>-2.926289E-2</v>
      </c>
      <c r="I3981">
        <v>2.5070000000000001</v>
      </c>
      <c r="J3981">
        <v>0</v>
      </c>
      <c r="K3981">
        <v>0</v>
      </c>
      <c r="L3981">
        <v>1</v>
      </c>
      <c r="M3981">
        <v>6.8014800000000004E-3</v>
      </c>
      <c r="N3981">
        <v>9.0543999999999998E-4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-1.41172389</v>
      </c>
      <c r="AI3981">
        <v>-1.2005599899999999</v>
      </c>
      <c r="AJ3981">
        <v>-0.99550000000000005</v>
      </c>
      <c r="AK3981">
        <v>0</v>
      </c>
      <c r="AL3981">
        <v>3.08082733</v>
      </c>
      <c r="AM3981">
        <v>0</v>
      </c>
      <c r="AN3981">
        <v>1.73933179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0.21021366</v>
      </c>
      <c r="AV3981">
        <v>0</v>
      </c>
      <c r="AW3981" t="s">
        <v>113</v>
      </c>
      <c r="AX3981" t="s">
        <v>113</v>
      </c>
      <c r="AY3981">
        <v>0</v>
      </c>
      <c r="AZ3981">
        <v>-3.08082733</v>
      </c>
      <c r="BA3981">
        <v>1.73933179</v>
      </c>
      <c r="BB3981">
        <v>-3.08082733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50"/>
        <v>2.8303612707384E-3</v>
      </c>
      <c r="BO3981">
        <f t="shared" si="251"/>
        <v>1.0397965907836968</v>
      </c>
      <c r="BP3981">
        <f t="shared" si="252"/>
        <v>0.60616678433859661</v>
      </c>
      <c r="BQ3981">
        <f t="shared" si="253"/>
        <v>0.58296669724770633</v>
      </c>
    </row>
    <row r="3982" spans="1:69" x14ac:dyDescent="0.25">
      <c r="A3982" t="s">
        <v>4092</v>
      </c>
      <c r="B3982" s="1">
        <v>44244.404328703706</v>
      </c>
      <c r="C3982">
        <v>3981.85</v>
      </c>
      <c r="D3982">
        <v>0</v>
      </c>
      <c r="E3982">
        <v>0</v>
      </c>
      <c r="F3982">
        <v>1</v>
      </c>
      <c r="G3982">
        <v>1.2000281800000001</v>
      </c>
      <c r="H3982">
        <v>-2.926289E-2</v>
      </c>
      <c r="I3982">
        <v>2.5070000000000001</v>
      </c>
      <c r="J3982">
        <v>0</v>
      </c>
      <c r="K3982">
        <v>0</v>
      </c>
      <c r="L3982">
        <v>1</v>
      </c>
      <c r="M3982">
        <v>6.7212699999999997E-3</v>
      </c>
      <c r="N3982">
        <v>9.0543999999999998E-4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-1.41172389</v>
      </c>
      <c r="AI3982">
        <v>-1.2005599899999999</v>
      </c>
      <c r="AJ3982">
        <v>-0.99550000000000005</v>
      </c>
      <c r="AK3982">
        <v>0</v>
      </c>
      <c r="AL3982">
        <v>3.08183272</v>
      </c>
      <c r="AM3982">
        <v>0</v>
      </c>
      <c r="AN3982">
        <v>1.71567099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0.21021366</v>
      </c>
      <c r="AV3982">
        <v>0</v>
      </c>
      <c r="AW3982" t="s">
        <v>113</v>
      </c>
      <c r="AX3982" t="s">
        <v>113</v>
      </c>
      <c r="AY3982">
        <v>0</v>
      </c>
      <c r="AZ3982">
        <v>-3.08183272</v>
      </c>
      <c r="BA3982">
        <v>1.71567099</v>
      </c>
      <c r="BB3982">
        <v>-3.08183272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50"/>
        <v>2.8303154976460007E-3</v>
      </c>
      <c r="BO3982">
        <f t="shared" si="251"/>
        <v>1.0398134068261013</v>
      </c>
      <c r="BP3982">
        <f t="shared" si="252"/>
        <v>0.61453636227007835</v>
      </c>
      <c r="BQ3982">
        <f t="shared" si="253"/>
        <v>0.59100638464152211</v>
      </c>
    </row>
    <row r="3983" spans="1:69" x14ac:dyDescent="0.25">
      <c r="A3983" t="s">
        <v>4093</v>
      </c>
      <c r="B3983" s="1">
        <v>44244.404340277775</v>
      </c>
      <c r="C3983">
        <v>3982.85</v>
      </c>
      <c r="D3983">
        <v>0</v>
      </c>
      <c r="E3983">
        <v>0</v>
      </c>
      <c r="F3983">
        <v>1</v>
      </c>
      <c r="G3983">
        <v>1.2002687999999999</v>
      </c>
      <c r="H3983">
        <v>-2.926289E-2</v>
      </c>
      <c r="I3983">
        <v>2.5070000000000001</v>
      </c>
      <c r="J3983">
        <v>0</v>
      </c>
      <c r="K3983">
        <v>0</v>
      </c>
      <c r="L3983">
        <v>1</v>
      </c>
      <c r="M3983">
        <v>6.6410599999999998E-3</v>
      </c>
      <c r="N3983">
        <v>9.0543999999999998E-4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-1.4118843000000001</v>
      </c>
      <c r="AI3983">
        <v>-1.2005599899999999</v>
      </c>
      <c r="AJ3983">
        <v>-0.99550000000000005</v>
      </c>
      <c r="AK3983">
        <v>0</v>
      </c>
      <c r="AL3983">
        <v>3.0824359499999998</v>
      </c>
      <c r="AM3983">
        <v>0</v>
      </c>
      <c r="AN3983">
        <v>1.69201019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0.21037334999999999</v>
      </c>
      <c r="AV3983">
        <v>0</v>
      </c>
      <c r="AW3983" t="s">
        <v>113</v>
      </c>
      <c r="AX3983" t="s">
        <v>113</v>
      </c>
      <c r="AY3983">
        <v>0</v>
      </c>
      <c r="AZ3983">
        <v>-3.0824359499999998</v>
      </c>
      <c r="BA3983">
        <v>1.69201019</v>
      </c>
      <c r="BB3983">
        <v>-3.0824359499999998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50"/>
        <v>2.8302926110998E-3</v>
      </c>
      <c r="BO3983">
        <f t="shared" si="251"/>
        <v>1.0398218150512728</v>
      </c>
      <c r="BP3983">
        <f t="shared" si="252"/>
        <v>0.6061814892465559</v>
      </c>
      <c r="BQ3983">
        <f t="shared" si="253"/>
        <v>0.58296669724770644</v>
      </c>
    </row>
    <row r="3984" spans="1:69" x14ac:dyDescent="0.25">
      <c r="A3984" t="s">
        <v>4094</v>
      </c>
      <c r="B3984" s="1">
        <v>44244.404351851852</v>
      </c>
      <c r="C3984">
        <v>3983.85</v>
      </c>
      <c r="D3984">
        <v>0</v>
      </c>
      <c r="E3984">
        <v>0</v>
      </c>
      <c r="F3984">
        <v>1</v>
      </c>
      <c r="G3984">
        <v>1.2005896199999999</v>
      </c>
      <c r="H3984">
        <v>-2.926289E-2</v>
      </c>
      <c r="I3984">
        <v>2.5070000000000001</v>
      </c>
      <c r="J3984">
        <v>0</v>
      </c>
      <c r="K3984">
        <v>0</v>
      </c>
      <c r="L3984">
        <v>1</v>
      </c>
      <c r="M3984">
        <v>6.6410599999999998E-3</v>
      </c>
      <c r="N3984">
        <v>9.0543999999999998E-4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-1.4118843000000001</v>
      </c>
      <c r="AI3984">
        <v>-1.2005599899999999</v>
      </c>
      <c r="AJ3984">
        <v>-0.99550000000000005</v>
      </c>
      <c r="AK3984">
        <v>0</v>
      </c>
      <c r="AL3984">
        <v>3.0832402499999998</v>
      </c>
      <c r="AM3984">
        <v>0</v>
      </c>
      <c r="AN3984">
        <v>1.69201019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0.21037334999999999</v>
      </c>
      <c r="AV3984">
        <v>0</v>
      </c>
      <c r="AW3984" t="s">
        <v>113</v>
      </c>
      <c r="AX3984" t="s">
        <v>113</v>
      </c>
      <c r="AY3984">
        <v>0</v>
      </c>
      <c r="AZ3984">
        <v>-3.0832402499999998</v>
      </c>
      <c r="BA3984">
        <v>1.69201019</v>
      </c>
      <c r="BB3984">
        <v>-3.0832402499999998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50"/>
        <v>2.8302544666032005E-3</v>
      </c>
      <c r="BO3984">
        <f t="shared" si="251"/>
        <v>1.0398358291550067</v>
      </c>
      <c r="BP3984">
        <f t="shared" si="252"/>
        <v>0.59782970399502899</v>
      </c>
      <c r="BQ3984">
        <f t="shared" si="253"/>
        <v>0.57492700985389056</v>
      </c>
    </row>
    <row r="3985" spans="1:69" x14ac:dyDescent="0.25">
      <c r="A3985" t="s">
        <v>4095</v>
      </c>
      <c r="B3985" s="1">
        <v>44244.404363425929</v>
      </c>
      <c r="C3985">
        <v>3984.85</v>
      </c>
      <c r="D3985">
        <v>0</v>
      </c>
      <c r="E3985">
        <v>0</v>
      </c>
      <c r="F3985">
        <v>1</v>
      </c>
      <c r="G3985">
        <v>1.20107086</v>
      </c>
      <c r="H3985">
        <v>-2.926289E-2</v>
      </c>
      <c r="I3985">
        <v>2.5070000000000001</v>
      </c>
      <c r="J3985">
        <v>0</v>
      </c>
      <c r="K3985">
        <v>0</v>
      </c>
      <c r="L3985">
        <v>1</v>
      </c>
      <c r="M3985">
        <v>6.56086E-3</v>
      </c>
      <c r="N3985">
        <v>9.0543999999999998E-4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-1.41196451</v>
      </c>
      <c r="AI3985">
        <v>-1.2005599899999999</v>
      </c>
      <c r="AJ3985">
        <v>-0.99550000000000005</v>
      </c>
      <c r="AK3985">
        <v>0</v>
      </c>
      <c r="AL3985">
        <v>3.0844467199999999</v>
      </c>
      <c r="AM3985">
        <v>0</v>
      </c>
      <c r="AN3985">
        <v>1.6683493899999999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0.21045320000000001</v>
      </c>
      <c r="AV3985">
        <v>0</v>
      </c>
      <c r="AW3985" t="s">
        <v>113</v>
      </c>
      <c r="AX3985" t="s">
        <v>113</v>
      </c>
      <c r="AY3985">
        <v>0</v>
      </c>
      <c r="AZ3985">
        <v>-3.0844467199999999</v>
      </c>
      <c r="BA3985">
        <v>1.6683493899999999</v>
      </c>
      <c r="BB3985">
        <v>-3.0844467199999999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50"/>
        <v>2.8302315800570002E-3</v>
      </c>
      <c r="BO3985">
        <f t="shared" si="251"/>
        <v>1.0398442377428099</v>
      </c>
      <c r="BP3985">
        <f t="shared" si="252"/>
        <v>0.59783453831927191</v>
      </c>
      <c r="BQ3985">
        <f t="shared" si="253"/>
        <v>0.57492700985389067</v>
      </c>
    </row>
    <row r="3986" spans="1:69" x14ac:dyDescent="0.25">
      <c r="A3986" t="s">
        <v>4096</v>
      </c>
      <c r="B3986" s="1">
        <v>44244.404374999998</v>
      </c>
      <c r="C3986">
        <v>3985.85</v>
      </c>
      <c r="D3986">
        <v>0</v>
      </c>
      <c r="E3986">
        <v>0</v>
      </c>
      <c r="F3986">
        <v>1</v>
      </c>
      <c r="G3986">
        <v>1.20131148</v>
      </c>
      <c r="H3986">
        <v>-2.926289E-2</v>
      </c>
      <c r="I3986">
        <v>2.5070000000000001</v>
      </c>
      <c r="J3986">
        <v>0</v>
      </c>
      <c r="K3986">
        <v>0</v>
      </c>
      <c r="L3986">
        <v>1</v>
      </c>
      <c r="M3986">
        <v>6.8014800000000004E-3</v>
      </c>
      <c r="N3986">
        <v>9.0543999999999998E-4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-1.4121249199999999</v>
      </c>
      <c r="AI3986">
        <v>-1.2005599899999999</v>
      </c>
      <c r="AJ3986">
        <v>-0.99550000000000005</v>
      </c>
      <c r="AK3986">
        <v>0</v>
      </c>
      <c r="AL3986">
        <v>3.0850499500000002</v>
      </c>
      <c r="AM3986">
        <v>0</v>
      </c>
      <c r="AN3986">
        <v>1.73933179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0.21061289</v>
      </c>
      <c r="AV3986">
        <v>0</v>
      </c>
      <c r="AW3986" t="s">
        <v>113</v>
      </c>
      <c r="AX3986" t="s">
        <v>113</v>
      </c>
      <c r="AY3986">
        <v>0</v>
      </c>
      <c r="AZ3986">
        <v>-3.0850499500000002</v>
      </c>
      <c r="BA3986">
        <v>1.73933179</v>
      </c>
      <c r="BB3986">
        <v>-3.0850499500000002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50"/>
        <v>2.8302010649150001E-3</v>
      </c>
      <c r="BO3986">
        <f t="shared" si="251"/>
        <v>1.0398554493118275</v>
      </c>
      <c r="BP3986">
        <f t="shared" si="252"/>
        <v>0.58948087140589978</v>
      </c>
      <c r="BQ3986">
        <f t="shared" si="253"/>
        <v>0.56688732246007467</v>
      </c>
    </row>
    <row r="3987" spans="1:69" x14ac:dyDescent="0.25">
      <c r="A3987" t="s">
        <v>4097</v>
      </c>
      <c r="B3987" s="1">
        <v>44244.404386574075</v>
      </c>
      <c r="C3987">
        <v>3986.85</v>
      </c>
      <c r="D3987">
        <v>0</v>
      </c>
      <c r="E3987">
        <v>0</v>
      </c>
      <c r="F3987">
        <v>1</v>
      </c>
      <c r="G3987">
        <v>1.2016323099999999</v>
      </c>
      <c r="H3987">
        <v>-2.926289E-2</v>
      </c>
      <c r="I3987">
        <v>2.5070000000000001</v>
      </c>
      <c r="J3987">
        <v>0</v>
      </c>
      <c r="K3987">
        <v>0</v>
      </c>
      <c r="L3987">
        <v>1</v>
      </c>
      <c r="M3987">
        <v>6.6410599999999998E-3</v>
      </c>
      <c r="N3987">
        <v>9.0543999999999998E-4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-1.4121249199999999</v>
      </c>
      <c r="AI3987">
        <v>-1.2005599899999999</v>
      </c>
      <c r="AJ3987">
        <v>-0.99550000000000005</v>
      </c>
      <c r="AK3987">
        <v>0</v>
      </c>
      <c r="AL3987">
        <v>3.0858542500000001</v>
      </c>
      <c r="AM3987">
        <v>0</v>
      </c>
      <c r="AN3987">
        <v>1.69201019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0.21061289</v>
      </c>
      <c r="AV3987">
        <v>0</v>
      </c>
      <c r="AW3987" t="s">
        <v>113</v>
      </c>
      <c r="AX3987" t="s">
        <v>113</v>
      </c>
      <c r="AY3987">
        <v>0</v>
      </c>
      <c r="AZ3987">
        <v>-3.0858542500000001</v>
      </c>
      <c r="BA3987">
        <v>1.69201019</v>
      </c>
      <c r="BB3987">
        <v>-3.0858542500000001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50"/>
        <v>2.8301552914431999E-3</v>
      </c>
      <c r="BO3987">
        <f t="shared" si="251"/>
        <v>1.0398722673974743</v>
      </c>
      <c r="BP3987">
        <f t="shared" si="252"/>
        <v>0.61457114924356349</v>
      </c>
      <c r="BQ3987">
        <f t="shared" si="253"/>
        <v>0.59100638464152222</v>
      </c>
    </row>
    <row r="3988" spans="1:69" x14ac:dyDescent="0.25">
      <c r="A3988" t="s">
        <v>4098</v>
      </c>
      <c r="B3988" s="1">
        <v>44244.404398148145</v>
      </c>
      <c r="C3988">
        <v>3987.85</v>
      </c>
      <c r="D3988">
        <v>0</v>
      </c>
      <c r="E3988">
        <v>0</v>
      </c>
      <c r="F3988">
        <v>1</v>
      </c>
      <c r="G3988">
        <v>1.20179272</v>
      </c>
      <c r="H3988">
        <v>-2.926289E-2</v>
      </c>
      <c r="I3988">
        <v>2.5070000000000001</v>
      </c>
      <c r="J3988">
        <v>0</v>
      </c>
      <c r="K3988">
        <v>0</v>
      </c>
      <c r="L3988">
        <v>1</v>
      </c>
      <c r="M3988">
        <v>6.9618900000000001E-3</v>
      </c>
      <c r="N3988">
        <v>9.0543999999999998E-4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-1.4122051200000001</v>
      </c>
      <c r="AI3988">
        <v>-1.2005599899999999</v>
      </c>
      <c r="AJ3988">
        <v>-0.99550000000000005</v>
      </c>
      <c r="AK3988">
        <v>0</v>
      </c>
      <c r="AL3988">
        <v>3.0862564099999998</v>
      </c>
      <c r="AM3988">
        <v>0</v>
      </c>
      <c r="AN3988">
        <v>1.7866533899999999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0.21069273999999999</v>
      </c>
      <c r="AV3988">
        <v>0</v>
      </c>
      <c r="AW3988" t="s">
        <v>113</v>
      </c>
      <c r="AX3988" t="s">
        <v>113</v>
      </c>
      <c r="AY3988">
        <v>0</v>
      </c>
      <c r="AZ3988">
        <v>-3.0862564099999998</v>
      </c>
      <c r="BA3988">
        <v>1.7866533899999999</v>
      </c>
      <c r="BB3988">
        <v>-3.0862564099999998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50"/>
        <v>2.830132404897E-3</v>
      </c>
      <c r="BO3988">
        <f t="shared" si="251"/>
        <v>1.0398806765746027</v>
      </c>
      <c r="BP3988">
        <f t="shared" si="252"/>
        <v>0.59785548798787713</v>
      </c>
      <c r="BQ3988">
        <f t="shared" si="253"/>
        <v>0.57492700985389067</v>
      </c>
    </row>
    <row r="3989" spans="1:69" x14ac:dyDescent="0.25">
      <c r="A3989" t="s">
        <v>4099</v>
      </c>
      <c r="B3989" s="1">
        <v>44244.404409722221</v>
      </c>
      <c r="C3989">
        <v>3988.85</v>
      </c>
      <c r="D3989">
        <v>0</v>
      </c>
      <c r="E3989">
        <v>0</v>
      </c>
      <c r="F3989">
        <v>1</v>
      </c>
      <c r="G3989">
        <v>1.2023541600000001</v>
      </c>
      <c r="H3989">
        <v>-2.926289E-2</v>
      </c>
      <c r="I3989">
        <v>2.5070000000000001</v>
      </c>
      <c r="J3989">
        <v>0</v>
      </c>
      <c r="K3989">
        <v>0</v>
      </c>
      <c r="L3989">
        <v>1</v>
      </c>
      <c r="M3989">
        <v>6.7212699999999997E-3</v>
      </c>
      <c r="N3989">
        <v>9.0543999999999998E-4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-1.4122051200000001</v>
      </c>
      <c r="AI3989">
        <v>-1.2005599899999999</v>
      </c>
      <c r="AJ3989">
        <v>-0.99550000000000005</v>
      </c>
      <c r="AK3989">
        <v>0</v>
      </c>
      <c r="AL3989">
        <v>3.08766395</v>
      </c>
      <c r="AM3989">
        <v>0</v>
      </c>
      <c r="AN3989">
        <v>1.71567099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0.21069273999999999</v>
      </c>
      <c r="AV3989">
        <v>0</v>
      </c>
      <c r="AW3989" t="s">
        <v>113</v>
      </c>
      <c r="AX3989" t="s">
        <v>113</v>
      </c>
      <c r="AY3989">
        <v>0</v>
      </c>
      <c r="AZ3989">
        <v>-3.08766395</v>
      </c>
      <c r="BA3989">
        <v>1.71567099</v>
      </c>
      <c r="BB3989">
        <v>-3.08766395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50"/>
        <v>2.8301018897550004E-3</v>
      </c>
      <c r="BO3989">
        <f t="shared" si="251"/>
        <v>1.0398918889294029</v>
      </c>
      <c r="BP3989">
        <f t="shared" si="252"/>
        <v>0.63130355711492392</v>
      </c>
      <c r="BQ3989">
        <f t="shared" si="253"/>
        <v>0.60708575942915388</v>
      </c>
    </row>
    <row r="3990" spans="1:69" x14ac:dyDescent="0.25">
      <c r="A3990" t="s">
        <v>4100</v>
      </c>
      <c r="B3990" s="1">
        <v>44244.404421296298</v>
      </c>
      <c r="C3990">
        <v>3989.85</v>
      </c>
      <c r="D3990">
        <v>0</v>
      </c>
      <c r="E3990">
        <v>0</v>
      </c>
      <c r="F3990">
        <v>1</v>
      </c>
      <c r="G3990">
        <v>1.20267499</v>
      </c>
      <c r="H3990">
        <v>-2.926289E-2</v>
      </c>
      <c r="I3990">
        <v>2.5070000000000001</v>
      </c>
      <c r="J3990">
        <v>0</v>
      </c>
      <c r="K3990">
        <v>0</v>
      </c>
      <c r="L3990">
        <v>1</v>
      </c>
      <c r="M3990">
        <v>6.7212699999999997E-3</v>
      </c>
      <c r="N3990">
        <v>9.0543999999999998E-4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-1.4123655399999999</v>
      </c>
      <c r="AI3990">
        <v>-1.2005599899999999</v>
      </c>
      <c r="AJ3990">
        <v>-0.99550000000000005</v>
      </c>
      <c r="AK3990">
        <v>0</v>
      </c>
      <c r="AL3990">
        <v>3.08846825</v>
      </c>
      <c r="AM3990">
        <v>0</v>
      </c>
      <c r="AN3990">
        <v>1.71567099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0.21085243000000001</v>
      </c>
      <c r="AV3990">
        <v>0</v>
      </c>
      <c r="AW3990" t="s">
        <v>113</v>
      </c>
      <c r="AX3990" t="s">
        <v>113</v>
      </c>
      <c r="AY3990">
        <v>0</v>
      </c>
      <c r="AZ3990">
        <v>-3.08846825</v>
      </c>
      <c r="BA3990">
        <v>1.71567099</v>
      </c>
      <c r="BB3990">
        <v>-3.08846825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50"/>
        <v>2.8300866318046003E-3</v>
      </c>
      <c r="BO3990">
        <f t="shared" si="251"/>
        <v>1.0398974953368831</v>
      </c>
      <c r="BP3990">
        <f t="shared" si="252"/>
        <v>0.60622560833270511</v>
      </c>
      <c r="BQ3990">
        <f t="shared" si="253"/>
        <v>0.58296669724770656</v>
      </c>
    </row>
    <row r="3991" spans="1:69" x14ac:dyDescent="0.25">
      <c r="A3991" t="s">
        <v>4101</v>
      </c>
      <c r="B3991" s="1">
        <v>44244.404432870368</v>
      </c>
      <c r="C3991">
        <v>3990.85</v>
      </c>
      <c r="D3991">
        <v>0</v>
      </c>
      <c r="E3991">
        <v>0</v>
      </c>
      <c r="F3991">
        <v>1</v>
      </c>
      <c r="G3991">
        <v>1.20299581</v>
      </c>
      <c r="H3991">
        <v>-2.926289E-2</v>
      </c>
      <c r="I3991">
        <v>2.5070000000000001</v>
      </c>
      <c r="J3991">
        <v>0</v>
      </c>
      <c r="K3991">
        <v>0</v>
      </c>
      <c r="L3991">
        <v>1</v>
      </c>
      <c r="M3991">
        <v>6.7212699999999997E-3</v>
      </c>
      <c r="N3991">
        <v>9.0543999999999998E-4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-1.4121249199999999</v>
      </c>
      <c r="AI3991">
        <v>-1.2005599899999999</v>
      </c>
      <c r="AJ3991">
        <v>-0.99550000000000005</v>
      </c>
      <c r="AK3991">
        <v>0</v>
      </c>
      <c r="AL3991">
        <v>3.0892725599999999</v>
      </c>
      <c r="AM3991">
        <v>0</v>
      </c>
      <c r="AN3991">
        <v>1.71567099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0.21061289</v>
      </c>
      <c r="AV3991">
        <v>0</v>
      </c>
      <c r="AW3991" t="s">
        <v>113</v>
      </c>
      <c r="AX3991" t="s">
        <v>113</v>
      </c>
      <c r="AY3991">
        <v>0</v>
      </c>
      <c r="AZ3991">
        <v>-3.0892725599999999</v>
      </c>
      <c r="BA3991">
        <v>1.71567099</v>
      </c>
      <c r="BB3991">
        <v>-3.0892725599999999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50"/>
        <v>2.8300332297369999E-3</v>
      </c>
      <c r="BO3991">
        <f t="shared" si="251"/>
        <v>1.0399171179603068</v>
      </c>
      <c r="BP3991">
        <f t="shared" si="252"/>
        <v>0.6062370476686737</v>
      </c>
      <c r="BQ3991">
        <f t="shared" si="253"/>
        <v>0.58296669724770656</v>
      </c>
    </row>
    <row r="3992" spans="1:69" x14ac:dyDescent="0.25">
      <c r="A3992" t="s">
        <v>4102</v>
      </c>
      <c r="B3992" s="1">
        <v>44244.404444444444</v>
      </c>
      <c r="C3992">
        <v>3991.85</v>
      </c>
      <c r="D3992">
        <v>0</v>
      </c>
      <c r="E3992">
        <v>0</v>
      </c>
      <c r="F3992">
        <v>1</v>
      </c>
      <c r="G3992">
        <v>1.2031562200000001</v>
      </c>
      <c r="H3992">
        <v>-2.926289E-2</v>
      </c>
      <c r="I3992">
        <v>2.5070000000000001</v>
      </c>
      <c r="J3992">
        <v>0</v>
      </c>
      <c r="K3992">
        <v>0</v>
      </c>
      <c r="L3992">
        <v>1</v>
      </c>
      <c r="M3992">
        <v>6.6410599999999998E-3</v>
      </c>
      <c r="N3992">
        <v>9.0543999999999998E-4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-1.4123655399999999</v>
      </c>
      <c r="AI3992">
        <v>-1.2005599899999999</v>
      </c>
      <c r="AJ3992">
        <v>-0.99550000000000005</v>
      </c>
      <c r="AK3992">
        <v>0</v>
      </c>
      <c r="AL3992">
        <v>3.0896747200000001</v>
      </c>
      <c r="AM3992">
        <v>0</v>
      </c>
      <c r="AN3992">
        <v>1.69201019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0.21085243000000001</v>
      </c>
      <c r="AV3992">
        <v>0</v>
      </c>
      <c r="AW3992" t="s">
        <v>113</v>
      </c>
      <c r="AX3992" t="s">
        <v>113</v>
      </c>
      <c r="AY3992">
        <v>0</v>
      </c>
      <c r="AZ3992">
        <v>-3.0896747200000001</v>
      </c>
      <c r="BA3992">
        <v>1.69201019</v>
      </c>
      <c r="BB3992">
        <v>-3.0896747200000001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50"/>
        <v>2.8300027145949998E-3</v>
      </c>
      <c r="BO3992">
        <f t="shared" si="251"/>
        <v>1.0399283311009724</v>
      </c>
      <c r="BP3992">
        <f t="shared" si="252"/>
        <v>0.60624358455625327</v>
      </c>
      <c r="BQ3992">
        <f t="shared" si="253"/>
        <v>0.58296669724770656</v>
      </c>
    </row>
    <row r="3993" spans="1:69" x14ac:dyDescent="0.25">
      <c r="A3993" t="s">
        <v>4103</v>
      </c>
      <c r="B3993" s="1">
        <v>44244.404456018521</v>
      </c>
      <c r="C3993">
        <v>3992.85</v>
      </c>
      <c r="D3993">
        <v>0</v>
      </c>
      <c r="E3993">
        <v>0</v>
      </c>
      <c r="F3993">
        <v>1</v>
      </c>
      <c r="G3993">
        <v>1.2037176700000001</v>
      </c>
      <c r="H3993">
        <v>-2.926289E-2</v>
      </c>
      <c r="I3993">
        <v>2.5070000000000001</v>
      </c>
      <c r="J3993">
        <v>0</v>
      </c>
      <c r="K3993">
        <v>0</v>
      </c>
      <c r="L3993">
        <v>1</v>
      </c>
      <c r="M3993">
        <v>6.56086E-3</v>
      </c>
      <c r="N3993">
        <v>9.0543999999999998E-4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-1.4124457399999999</v>
      </c>
      <c r="AI3993">
        <v>-1.2005599899999999</v>
      </c>
      <c r="AJ3993">
        <v>-0.99550000000000005</v>
      </c>
      <c r="AK3993">
        <v>0</v>
      </c>
      <c r="AL3993">
        <v>3.0910822499999999</v>
      </c>
      <c r="AM3993">
        <v>0</v>
      </c>
      <c r="AN3993">
        <v>1.6683493899999999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0.21093227000000001</v>
      </c>
      <c r="AV3993">
        <v>0</v>
      </c>
      <c r="AW3993" t="s">
        <v>113</v>
      </c>
      <c r="AX3993" t="s">
        <v>113</v>
      </c>
      <c r="AY3993">
        <v>0</v>
      </c>
      <c r="AZ3993">
        <v>-3.0910822499999999</v>
      </c>
      <c r="BA3993">
        <v>1.6683493899999999</v>
      </c>
      <c r="BB3993">
        <v>-3.0910822499999999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50"/>
        <v>2.8299721990736001E-3</v>
      </c>
      <c r="BO3993">
        <f t="shared" si="251"/>
        <v>1.0399395446228765</v>
      </c>
      <c r="BP3993">
        <f t="shared" si="252"/>
        <v>0.59788933281884704</v>
      </c>
      <c r="BQ3993">
        <f t="shared" si="253"/>
        <v>0.57492700985389056</v>
      </c>
    </row>
    <row r="3994" spans="1:69" x14ac:dyDescent="0.25">
      <c r="A3994" t="s">
        <v>4104</v>
      </c>
      <c r="B3994" s="1">
        <v>44244.404467592591</v>
      </c>
      <c r="C3994">
        <v>3993.85</v>
      </c>
      <c r="D3994">
        <v>0</v>
      </c>
      <c r="E3994">
        <v>0</v>
      </c>
      <c r="F3994">
        <v>1</v>
      </c>
      <c r="G3994">
        <v>1.2039582799999999</v>
      </c>
      <c r="H3994">
        <v>-2.926289E-2</v>
      </c>
      <c r="I3994">
        <v>2.5070000000000001</v>
      </c>
      <c r="J3994">
        <v>0</v>
      </c>
      <c r="K3994">
        <v>0</v>
      </c>
      <c r="L3994">
        <v>1</v>
      </c>
      <c r="M3994">
        <v>6.4806500000000001E-3</v>
      </c>
      <c r="N3994">
        <v>9.0543999999999998E-4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-1.41228533</v>
      </c>
      <c r="AI3994">
        <v>-1.2005599899999999</v>
      </c>
      <c r="AJ3994">
        <v>-0.99550000000000005</v>
      </c>
      <c r="AK3994">
        <v>0</v>
      </c>
      <c r="AL3994">
        <v>3.0916854800000002</v>
      </c>
      <c r="AM3994">
        <v>0</v>
      </c>
      <c r="AN3994">
        <v>1.6446885899999999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0.21077257999999999</v>
      </c>
      <c r="AV3994">
        <v>0</v>
      </c>
      <c r="AW3994" t="s">
        <v>113</v>
      </c>
      <c r="AX3994" t="s">
        <v>113</v>
      </c>
      <c r="AY3994">
        <v>0</v>
      </c>
      <c r="AZ3994">
        <v>-3.0916854800000002</v>
      </c>
      <c r="BA3994">
        <v>1.6446885899999999</v>
      </c>
      <c r="BB3994">
        <v>-3.0916854800000002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50"/>
        <v>2.8299569411232E-3</v>
      </c>
      <c r="BO3994">
        <f t="shared" si="251"/>
        <v>1.039945151544226</v>
      </c>
      <c r="BP3994">
        <f t="shared" si="252"/>
        <v>0.58953172246424279</v>
      </c>
      <c r="BQ3994">
        <f t="shared" si="253"/>
        <v>0.56688732246007467</v>
      </c>
    </row>
    <row r="3995" spans="1:69" x14ac:dyDescent="0.25">
      <c r="A3995" t="s">
        <v>4105</v>
      </c>
      <c r="B3995" s="1">
        <v>44244.404479166667</v>
      </c>
      <c r="C3995">
        <v>3994.85</v>
      </c>
      <c r="D3995">
        <v>0</v>
      </c>
      <c r="E3995">
        <v>0</v>
      </c>
      <c r="F3995">
        <v>1</v>
      </c>
      <c r="G3995">
        <v>1.2045197299999999</v>
      </c>
      <c r="H3995">
        <v>-2.926289E-2</v>
      </c>
      <c r="I3995">
        <v>2.5070000000000001</v>
      </c>
      <c r="J3995">
        <v>0</v>
      </c>
      <c r="K3995">
        <v>0</v>
      </c>
      <c r="L3995">
        <v>1</v>
      </c>
      <c r="M3995">
        <v>6.6410599999999998E-3</v>
      </c>
      <c r="N3995">
        <v>9.0543999999999998E-4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-1.41252595</v>
      </c>
      <c r="AI3995">
        <v>-1.2005599899999999</v>
      </c>
      <c r="AJ3995">
        <v>-0.99550000000000005</v>
      </c>
      <c r="AK3995">
        <v>0</v>
      </c>
      <c r="AL3995">
        <v>3.09309302</v>
      </c>
      <c r="AM3995">
        <v>0</v>
      </c>
      <c r="AN3995">
        <v>1.69201019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0.21101212</v>
      </c>
      <c r="AV3995">
        <v>0</v>
      </c>
      <c r="AW3995" t="s">
        <v>113</v>
      </c>
      <c r="AX3995" t="s">
        <v>113</v>
      </c>
      <c r="AY3995">
        <v>0</v>
      </c>
      <c r="AZ3995">
        <v>-3.09309302</v>
      </c>
      <c r="BA3995">
        <v>1.69201019</v>
      </c>
      <c r="BB3995">
        <v>-3.09309302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50"/>
        <v>2.8299035394350005E-3</v>
      </c>
      <c r="BO3995">
        <f t="shared" si="251"/>
        <v>1.0399647758268042</v>
      </c>
      <c r="BP3995">
        <f t="shared" si="252"/>
        <v>0.58118185552302171</v>
      </c>
      <c r="BQ3995">
        <f t="shared" si="253"/>
        <v>0.55884763506625901</v>
      </c>
    </row>
    <row r="3996" spans="1:69" x14ac:dyDescent="0.25">
      <c r="A3996" t="s">
        <v>4106</v>
      </c>
      <c r="B3996" s="1">
        <v>44244.404490740744</v>
      </c>
      <c r="C3996">
        <v>3995.85</v>
      </c>
      <c r="D3996">
        <v>0</v>
      </c>
      <c r="E3996">
        <v>0</v>
      </c>
      <c r="F3996">
        <v>1</v>
      </c>
      <c r="G3996">
        <v>1.2048405499999999</v>
      </c>
      <c r="H3996">
        <v>-2.926289E-2</v>
      </c>
      <c r="I3996">
        <v>2.5070000000000001</v>
      </c>
      <c r="J3996">
        <v>0</v>
      </c>
      <c r="K3996">
        <v>0</v>
      </c>
      <c r="L3996">
        <v>1</v>
      </c>
      <c r="M3996">
        <v>6.6410599999999998E-3</v>
      </c>
      <c r="N3996">
        <v>9.0543999999999998E-4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-1.4126061599999999</v>
      </c>
      <c r="AI3996">
        <v>-1.2005599899999999</v>
      </c>
      <c r="AJ3996">
        <v>-0.99550000000000005</v>
      </c>
      <c r="AK3996">
        <v>0</v>
      </c>
      <c r="AL3996">
        <v>3.0938973299999999</v>
      </c>
      <c r="AM3996">
        <v>0</v>
      </c>
      <c r="AN3996">
        <v>1.69201019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0.21109196</v>
      </c>
      <c r="AV3996">
        <v>0</v>
      </c>
      <c r="AW3996" t="s">
        <v>113</v>
      </c>
      <c r="AX3996" t="s">
        <v>113</v>
      </c>
      <c r="AY3996">
        <v>0</v>
      </c>
      <c r="AZ3996">
        <v>-3.0938973299999999</v>
      </c>
      <c r="BA3996">
        <v>1.69201019</v>
      </c>
      <c r="BB3996">
        <v>-3.0938973299999999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50"/>
        <v>2.8298806528888002E-3</v>
      </c>
      <c r="BO3996">
        <f t="shared" si="251"/>
        <v>1.0399731865001887</v>
      </c>
      <c r="BP3996">
        <f t="shared" si="252"/>
        <v>0.59790867444277607</v>
      </c>
      <c r="BQ3996">
        <f t="shared" si="253"/>
        <v>0.57492700985389067</v>
      </c>
    </row>
    <row r="3997" spans="1:69" x14ac:dyDescent="0.25">
      <c r="A3997" t="s">
        <v>4107</v>
      </c>
      <c r="B3997" s="1">
        <v>44244.404502314814</v>
      </c>
      <c r="C3997">
        <v>3996.85</v>
      </c>
      <c r="D3997">
        <v>0</v>
      </c>
      <c r="E3997">
        <v>0</v>
      </c>
      <c r="F3997">
        <v>1</v>
      </c>
      <c r="G3997">
        <v>1.20492076</v>
      </c>
      <c r="H3997">
        <v>-2.926289E-2</v>
      </c>
      <c r="I3997">
        <v>2.5070000000000001</v>
      </c>
      <c r="J3997">
        <v>0</v>
      </c>
      <c r="K3997">
        <v>0</v>
      </c>
      <c r="L3997">
        <v>1</v>
      </c>
      <c r="M3997">
        <v>6.6410599999999998E-3</v>
      </c>
      <c r="N3997">
        <v>9.0543999999999998E-4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-1.4124457399999999</v>
      </c>
      <c r="AI3997">
        <v>-1.2005599899999999</v>
      </c>
      <c r="AJ3997">
        <v>-0.99550000000000005</v>
      </c>
      <c r="AK3997">
        <v>0</v>
      </c>
      <c r="AL3997">
        <v>3.09409841</v>
      </c>
      <c r="AM3997">
        <v>0</v>
      </c>
      <c r="AN3997">
        <v>1.69201019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0.21093227000000001</v>
      </c>
      <c r="AV3997">
        <v>0</v>
      </c>
      <c r="AW3997" t="s">
        <v>113</v>
      </c>
      <c r="AX3997" t="s">
        <v>113</v>
      </c>
      <c r="AY3997">
        <v>0</v>
      </c>
      <c r="AZ3997">
        <v>-3.09409841</v>
      </c>
      <c r="BA3997">
        <v>1.69201019</v>
      </c>
      <c r="BB3997">
        <v>-3.09409841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50"/>
        <v>2.8298272508212002E-3</v>
      </c>
      <c r="BO3997">
        <f t="shared" si="251"/>
        <v>1.0399928119802924</v>
      </c>
      <c r="BP3997">
        <f t="shared" si="252"/>
        <v>0.59791995766136885</v>
      </c>
      <c r="BQ3997">
        <f t="shared" si="253"/>
        <v>0.57492700985389056</v>
      </c>
    </row>
    <row r="3998" spans="1:69" x14ac:dyDescent="0.25">
      <c r="A3998" t="s">
        <v>4108</v>
      </c>
      <c r="B3998" s="1">
        <v>44244.404513888891</v>
      </c>
      <c r="C3998">
        <v>3997.85</v>
      </c>
      <c r="D3998">
        <v>0</v>
      </c>
      <c r="E3998">
        <v>0</v>
      </c>
      <c r="F3998">
        <v>1</v>
      </c>
      <c r="G3998">
        <v>1.2053217899999999</v>
      </c>
      <c r="H3998">
        <v>-2.926289E-2</v>
      </c>
      <c r="I3998">
        <v>2.5070000000000001</v>
      </c>
      <c r="J3998">
        <v>0</v>
      </c>
      <c r="K3998">
        <v>0</v>
      </c>
      <c r="L3998">
        <v>1</v>
      </c>
      <c r="M3998">
        <v>6.7212699999999997E-3</v>
      </c>
      <c r="N3998">
        <v>9.0543999999999998E-4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-1.4126061599999999</v>
      </c>
      <c r="AI3998">
        <v>-1.2005599899999999</v>
      </c>
      <c r="AJ3998">
        <v>-0.99550000000000005</v>
      </c>
      <c r="AK3998">
        <v>0</v>
      </c>
      <c r="AL3998">
        <v>3.09510379</v>
      </c>
      <c r="AM3998">
        <v>0</v>
      </c>
      <c r="AN3998">
        <v>1.71567099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0.21109196</v>
      </c>
      <c r="AV3998">
        <v>0</v>
      </c>
      <c r="AW3998" t="s">
        <v>113</v>
      </c>
      <c r="AX3998" t="s">
        <v>113</v>
      </c>
      <c r="AY3998">
        <v>0</v>
      </c>
      <c r="AZ3998">
        <v>-3.09510379</v>
      </c>
      <c r="BA3998">
        <v>1.71567099</v>
      </c>
      <c r="BB3998">
        <v>-3.09510379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50"/>
        <v>2.8297967352997997E-3</v>
      </c>
      <c r="BO3998">
        <f t="shared" si="251"/>
        <v>1.0400040268928386</v>
      </c>
      <c r="BP3998">
        <f t="shared" si="252"/>
        <v>0.59792640541750497</v>
      </c>
      <c r="BQ3998">
        <f t="shared" si="253"/>
        <v>0.57492700985389067</v>
      </c>
    </row>
    <row r="3999" spans="1:69" x14ac:dyDescent="0.25">
      <c r="A3999" t="s">
        <v>4109</v>
      </c>
      <c r="B3999" s="1">
        <v>44244.40452546296</v>
      </c>
      <c r="C3999">
        <v>3998.85</v>
      </c>
      <c r="D3999">
        <v>0</v>
      </c>
      <c r="E3999">
        <v>0</v>
      </c>
      <c r="F3999">
        <v>1</v>
      </c>
      <c r="G3999">
        <v>1.2057228200000001</v>
      </c>
      <c r="H3999">
        <v>-2.926289E-2</v>
      </c>
      <c r="I3999">
        <v>2.5070000000000001</v>
      </c>
      <c r="J3999">
        <v>0</v>
      </c>
      <c r="K3999">
        <v>0</v>
      </c>
      <c r="L3999">
        <v>1</v>
      </c>
      <c r="M3999">
        <v>6.56086E-3</v>
      </c>
      <c r="N3999">
        <v>9.0543999999999998E-4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-1.41284677</v>
      </c>
      <c r="AI3999">
        <v>-1.2005599899999999</v>
      </c>
      <c r="AJ3999">
        <v>-0.99550000000000005</v>
      </c>
      <c r="AK3999">
        <v>0</v>
      </c>
      <c r="AL3999">
        <v>3.09610918</v>
      </c>
      <c r="AM3999">
        <v>0</v>
      </c>
      <c r="AN3999">
        <v>1.6683493899999999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0.21133150000000001</v>
      </c>
      <c r="AV3999">
        <v>0</v>
      </c>
      <c r="AW3999" t="s">
        <v>113</v>
      </c>
      <c r="AX3999" t="s">
        <v>113</v>
      </c>
      <c r="AY3999">
        <v>0</v>
      </c>
      <c r="AZ3999">
        <v>-3.09610918</v>
      </c>
      <c r="BA3999">
        <v>1.6683493899999999</v>
      </c>
      <c r="BB3999">
        <v>-3.09610918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50"/>
        <v>2.8297891063246003E-3</v>
      </c>
      <c r="BO3999">
        <f t="shared" si="251"/>
        <v>1.0400068306936274</v>
      </c>
      <c r="BP3999">
        <f t="shared" si="252"/>
        <v>0.60628934720451866</v>
      </c>
      <c r="BQ3999">
        <f t="shared" si="253"/>
        <v>0.58296669724770656</v>
      </c>
    </row>
    <row r="4000" spans="1:69" x14ac:dyDescent="0.25">
      <c r="A4000" t="s">
        <v>4110</v>
      </c>
      <c r="B4000" s="1">
        <v>44244.404537037037</v>
      </c>
      <c r="C4000">
        <v>3999.85</v>
      </c>
      <c r="D4000">
        <v>0</v>
      </c>
      <c r="E4000">
        <v>0</v>
      </c>
      <c r="F4000">
        <v>1</v>
      </c>
      <c r="G4000">
        <v>1.20588323</v>
      </c>
      <c r="H4000">
        <v>-2.926289E-2</v>
      </c>
      <c r="I4000">
        <v>2.5070000000000001</v>
      </c>
      <c r="J4000">
        <v>0</v>
      </c>
      <c r="K4000">
        <v>0</v>
      </c>
      <c r="L4000">
        <v>1</v>
      </c>
      <c r="M4000">
        <v>6.6410599999999998E-3</v>
      </c>
      <c r="N4000">
        <v>9.0543999999999998E-4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-1.4129269799999999</v>
      </c>
      <c r="AI4000">
        <v>-1.2005599899999999</v>
      </c>
      <c r="AJ4000">
        <v>-0.99550000000000005</v>
      </c>
      <c r="AK4000">
        <v>0</v>
      </c>
      <c r="AL4000">
        <v>3.0965113299999998</v>
      </c>
      <c r="AM4000">
        <v>0</v>
      </c>
      <c r="AN4000">
        <v>1.69201019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0.21141134</v>
      </c>
      <c r="AV4000">
        <v>0</v>
      </c>
      <c r="AW4000" t="s">
        <v>113</v>
      </c>
      <c r="AX4000" t="s">
        <v>113</v>
      </c>
      <c r="AY4000">
        <v>0</v>
      </c>
      <c r="AZ4000">
        <v>-3.0965113299999998</v>
      </c>
      <c r="BA4000">
        <v>1.69201019</v>
      </c>
      <c r="BB4000">
        <v>-3.0965113299999998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50"/>
        <v>2.8297509622074004E-3</v>
      </c>
      <c r="BO4000">
        <f t="shared" si="251"/>
        <v>1.0400208496454606</v>
      </c>
      <c r="BP4000">
        <f t="shared" si="252"/>
        <v>0.58957463475816707</v>
      </c>
      <c r="BQ4000">
        <f t="shared" si="253"/>
        <v>0.56688732246007467</v>
      </c>
    </row>
    <row r="4001" spans="1:69" x14ac:dyDescent="0.25">
      <c r="A4001" t="s">
        <v>4111</v>
      </c>
      <c r="B4001" s="1">
        <v>44244.404548611114</v>
      </c>
      <c r="C4001">
        <v>4000.85</v>
      </c>
      <c r="D4001">
        <v>0</v>
      </c>
      <c r="E4001">
        <v>0</v>
      </c>
      <c r="F4001">
        <v>1</v>
      </c>
      <c r="G4001">
        <v>1.2064446799999999</v>
      </c>
      <c r="H4001">
        <v>-2.926289E-2</v>
      </c>
      <c r="I4001">
        <v>2.5070000000000001</v>
      </c>
      <c r="J4001">
        <v>0</v>
      </c>
      <c r="K4001">
        <v>0</v>
      </c>
      <c r="L4001">
        <v>1</v>
      </c>
      <c r="M4001">
        <v>6.56086E-3</v>
      </c>
      <c r="N4001">
        <v>9.0543999999999998E-4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-1.4129269799999999</v>
      </c>
      <c r="AI4001">
        <v>-1.2005599899999999</v>
      </c>
      <c r="AJ4001">
        <v>-0.99550000000000005</v>
      </c>
      <c r="AK4001">
        <v>0</v>
      </c>
      <c r="AL4001">
        <v>3.09791887</v>
      </c>
      <c r="AM4001">
        <v>0</v>
      </c>
      <c r="AN4001">
        <v>1.6683493899999999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0.21141134</v>
      </c>
      <c r="AV4001">
        <v>0</v>
      </c>
      <c r="AW4001" t="s">
        <v>113</v>
      </c>
      <c r="AX4001" t="s">
        <v>113</v>
      </c>
      <c r="AY4001">
        <v>0</v>
      </c>
      <c r="AZ4001">
        <v>-3.09791887</v>
      </c>
      <c r="BA4001">
        <v>1.6683493899999999</v>
      </c>
      <c r="BB4001">
        <v>-3.09791887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50"/>
        <v>2.8297128177108004E-3</v>
      </c>
      <c r="BO4001">
        <f t="shared" si="251"/>
        <v>1.0400348691146855</v>
      </c>
      <c r="BP4001">
        <f t="shared" si="252"/>
        <v>0.59794413744388863</v>
      </c>
      <c r="BQ4001">
        <f t="shared" si="253"/>
        <v>0.57492700985389067</v>
      </c>
    </row>
    <row r="4002" spans="1:69" x14ac:dyDescent="0.25">
      <c r="A4002" t="s">
        <v>4112</v>
      </c>
      <c r="B4002" s="1">
        <v>44244.404560185183</v>
      </c>
      <c r="C4002">
        <v>4001.85</v>
      </c>
      <c r="D4002">
        <v>0</v>
      </c>
      <c r="E4002">
        <v>0</v>
      </c>
      <c r="F4002">
        <v>1</v>
      </c>
      <c r="G4002">
        <v>1.2068457100000001</v>
      </c>
      <c r="H4002">
        <v>-2.926289E-2</v>
      </c>
      <c r="I4002">
        <v>2.5070000000000001</v>
      </c>
      <c r="J4002">
        <v>0</v>
      </c>
      <c r="K4002">
        <v>0</v>
      </c>
      <c r="L4002">
        <v>1</v>
      </c>
      <c r="M4002">
        <v>6.7212699999999997E-3</v>
      </c>
      <c r="N4002">
        <v>9.0543999999999998E-4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-1.4129269799999999</v>
      </c>
      <c r="AI4002">
        <v>-1.2005599899999999</v>
      </c>
      <c r="AJ4002">
        <v>-0.99550000000000005</v>
      </c>
      <c r="AK4002">
        <v>0</v>
      </c>
      <c r="AL4002">
        <v>3.09892425</v>
      </c>
      <c r="AM4002">
        <v>0</v>
      </c>
      <c r="AN4002">
        <v>1.71567099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0.21141134</v>
      </c>
      <c r="AV4002">
        <v>0</v>
      </c>
      <c r="AW4002" t="s">
        <v>113</v>
      </c>
      <c r="AX4002" t="s">
        <v>113</v>
      </c>
      <c r="AY4002">
        <v>0</v>
      </c>
      <c r="AZ4002">
        <v>-3.09892425</v>
      </c>
      <c r="BA4002">
        <v>1.71567099</v>
      </c>
      <c r="BB4002">
        <v>-3.09892425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50"/>
        <v>2.8296975601398004E-3</v>
      </c>
      <c r="BO4002">
        <f t="shared" si="251"/>
        <v>1.0400404769245382</v>
      </c>
      <c r="BP4002">
        <f t="shared" si="252"/>
        <v>0.58958576121385053</v>
      </c>
      <c r="BQ4002">
        <f t="shared" si="253"/>
        <v>0.56688732246007467</v>
      </c>
    </row>
    <row r="4003" spans="1:69" x14ac:dyDescent="0.25">
      <c r="A4003" t="s">
        <v>4113</v>
      </c>
      <c r="B4003" s="1">
        <v>44244.40457175926</v>
      </c>
      <c r="C4003">
        <v>4002.85</v>
      </c>
      <c r="D4003">
        <v>0</v>
      </c>
      <c r="E4003">
        <v>0</v>
      </c>
      <c r="F4003">
        <v>1</v>
      </c>
      <c r="G4003">
        <v>1.2070863300000001</v>
      </c>
      <c r="H4003">
        <v>-2.926289E-2</v>
      </c>
      <c r="I4003">
        <v>2.5070000000000001</v>
      </c>
      <c r="J4003">
        <v>0</v>
      </c>
      <c r="K4003">
        <v>0</v>
      </c>
      <c r="L4003">
        <v>1</v>
      </c>
      <c r="M4003">
        <v>6.7212699999999997E-3</v>
      </c>
      <c r="N4003">
        <v>9.0543999999999998E-4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-1.4130071900000001</v>
      </c>
      <c r="AI4003">
        <v>-1.2005599899999999</v>
      </c>
      <c r="AJ4003">
        <v>-0.99550000000000005</v>
      </c>
      <c r="AK4003">
        <v>0</v>
      </c>
      <c r="AL4003">
        <v>3.0995274799999999</v>
      </c>
      <c r="AM4003">
        <v>0</v>
      </c>
      <c r="AN4003">
        <v>1.71567099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0.21149119</v>
      </c>
      <c r="AV4003">
        <v>0</v>
      </c>
      <c r="AW4003" t="s">
        <v>113</v>
      </c>
      <c r="AX4003" t="s">
        <v>113</v>
      </c>
      <c r="AY4003">
        <v>0</v>
      </c>
      <c r="AZ4003">
        <v>-3.0995274799999999</v>
      </c>
      <c r="BA4003">
        <v>1.71567099</v>
      </c>
      <c r="BB4003">
        <v>-3.0995274799999999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50"/>
        <v>2.8296441580721999E-3</v>
      </c>
      <c r="BO4003">
        <f t="shared" si="251"/>
        <v>1.0400601049444422</v>
      </c>
      <c r="BP4003">
        <f t="shared" si="252"/>
        <v>0.60632040431856449</v>
      </c>
      <c r="BQ4003">
        <f t="shared" si="253"/>
        <v>0.58296669724770644</v>
      </c>
    </row>
    <row r="4004" spans="1:69" x14ac:dyDescent="0.25">
      <c r="A4004" t="s">
        <v>4114</v>
      </c>
      <c r="B4004" s="1">
        <v>44244.404583333337</v>
      </c>
      <c r="C4004">
        <v>4003.85</v>
      </c>
      <c r="D4004">
        <v>0</v>
      </c>
      <c r="E4004">
        <v>0</v>
      </c>
      <c r="F4004">
        <v>1</v>
      </c>
      <c r="G4004">
        <v>1.2074071500000001</v>
      </c>
      <c r="H4004">
        <v>-2.926289E-2</v>
      </c>
      <c r="I4004">
        <v>2.5070000000000001</v>
      </c>
      <c r="J4004">
        <v>0</v>
      </c>
      <c r="K4004">
        <v>0</v>
      </c>
      <c r="L4004">
        <v>1</v>
      </c>
      <c r="M4004">
        <v>6.7212699999999997E-3</v>
      </c>
      <c r="N4004">
        <v>9.0543999999999998E-4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-1.4131676</v>
      </c>
      <c r="AI4004">
        <v>-1.2005599899999999</v>
      </c>
      <c r="AJ4004">
        <v>-0.99550000000000005</v>
      </c>
      <c r="AK4004">
        <v>0</v>
      </c>
      <c r="AL4004">
        <v>3.1003317899999998</v>
      </c>
      <c r="AM4004">
        <v>0</v>
      </c>
      <c r="AN4004">
        <v>1.71567099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0.21165088000000001</v>
      </c>
      <c r="AV4004">
        <v>0</v>
      </c>
      <c r="AW4004" t="s">
        <v>113</v>
      </c>
      <c r="AX4004" t="s">
        <v>113</v>
      </c>
      <c r="AY4004">
        <v>0</v>
      </c>
      <c r="AZ4004">
        <v>-3.1003317899999998</v>
      </c>
      <c r="BA4004">
        <v>1.71567099</v>
      </c>
      <c r="BB4004">
        <v>-3.1003317899999998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50"/>
        <v>2.8296060139550005E-3</v>
      </c>
      <c r="BO4004">
        <f t="shared" si="251"/>
        <v>1.0400741253325605</v>
      </c>
      <c r="BP4004">
        <f t="shared" si="252"/>
        <v>0.60632857773791982</v>
      </c>
      <c r="BQ4004">
        <f t="shared" si="253"/>
        <v>0.58296669724770633</v>
      </c>
    </row>
    <row r="4005" spans="1:69" x14ac:dyDescent="0.25">
      <c r="A4005" t="s">
        <v>4115</v>
      </c>
      <c r="B4005" s="1">
        <v>44244.404594907406</v>
      </c>
      <c r="C4005">
        <v>4004.85</v>
      </c>
      <c r="D4005">
        <v>0</v>
      </c>
      <c r="E4005">
        <v>0</v>
      </c>
      <c r="F4005">
        <v>1</v>
      </c>
      <c r="G4005">
        <v>1.20772798</v>
      </c>
      <c r="H4005">
        <v>-2.926289E-2</v>
      </c>
      <c r="I4005">
        <v>2.5070000000000001</v>
      </c>
      <c r="J4005">
        <v>0</v>
      </c>
      <c r="K4005">
        <v>0</v>
      </c>
      <c r="L4005">
        <v>1</v>
      </c>
      <c r="M4005">
        <v>6.6410599999999998E-3</v>
      </c>
      <c r="N4005">
        <v>9.0543999999999998E-4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-1.4130873900000001</v>
      </c>
      <c r="AI4005">
        <v>-1.2005599899999999</v>
      </c>
      <c r="AJ4005">
        <v>-0.99550000000000005</v>
      </c>
      <c r="AK4005">
        <v>0</v>
      </c>
      <c r="AL4005">
        <v>3.1011361000000002</v>
      </c>
      <c r="AM4005">
        <v>0</v>
      </c>
      <c r="AN4005">
        <v>1.69201019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0.21157102999999999</v>
      </c>
      <c r="AV4005">
        <v>0</v>
      </c>
      <c r="AW4005" t="s">
        <v>113</v>
      </c>
      <c r="AX4005" t="s">
        <v>113</v>
      </c>
      <c r="AY4005">
        <v>0</v>
      </c>
      <c r="AZ4005">
        <v>-3.1011361000000002</v>
      </c>
      <c r="BA4005">
        <v>1.69201019</v>
      </c>
      <c r="BB4005">
        <v>-3.1011361000000002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50"/>
        <v>2.8295831274088002E-3</v>
      </c>
      <c r="BO4005">
        <f t="shared" si="251"/>
        <v>1.0400825377747647</v>
      </c>
      <c r="BP4005">
        <f t="shared" si="252"/>
        <v>0.60633348191156744</v>
      </c>
      <c r="BQ4005">
        <f t="shared" si="253"/>
        <v>0.58296669724770644</v>
      </c>
    </row>
    <row r="4006" spans="1:69" x14ac:dyDescent="0.25">
      <c r="A4006" t="s">
        <v>4116</v>
      </c>
      <c r="B4006" s="1">
        <v>44244.404606481483</v>
      </c>
      <c r="C4006">
        <v>4005.85</v>
      </c>
      <c r="D4006">
        <v>0</v>
      </c>
      <c r="E4006">
        <v>0</v>
      </c>
      <c r="F4006">
        <v>1</v>
      </c>
      <c r="G4006">
        <v>1.2080488</v>
      </c>
      <c r="H4006">
        <v>-2.926289E-2</v>
      </c>
      <c r="I4006">
        <v>2.5070000000000001</v>
      </c>
      <c r="J4006">
        <v>0</v>
      </c>
      <c r="K4006">
        <v>0</v>
      </c>
      <c r="L4006">
        <v>1</v>
      </c>
      <c r="M4006">
        <v>6.6410599999999998E-3</v>
      </c>
      <c r="N4006">
        <v>9.0543999999999998E-4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-1.4130873900000001</v>
      </c>
      <c r="AI4006">
        <v>-1.2005599899999999</v>
      </c>
      <c r="AJ4006">
        <v>-0.99550000000000005</v>
      </c>
      <c r="AK4006">
        <v>0</v>
      </c>
      <c r="AL4006">
        <v>3.1019404100000001</v>
      </c>
      <c r="AM4006">
        <v>0</v>
      </c>
      <c r="AN4006">
        <v>1.69201019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0.21157102999999999</v>
      </c>
      <c r="AV4006">
        <v>0</v>
      </c>
      <c r="AW4006" t="s">
        <v>113</v>
      </c>
      <c r="AX4006" t="s">
        <v>113</v>
      </c>
      <c r="AY4006">
        <v>0</v>
      </c>
      <c r="AZ4006">
        <v>-3.1019404100000001</v>
      </c>
      <c r="BA4006">
        <v>1.69201019</v>
      </c>
      <c r="BB4006">
        <v>-3.1019404100000001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50"/>
        <v>2.8295526118874001E-3</v>
      </c>
      <c r="BO4006">
        <f t="shared" si="251"/>
        <v>1.0400937546225468</v>
      </c>
      <c r="BP4006">
        <f t="shared" si="252"/>
        <v>0.5979779923128471</v>
      </c>
      <c r="BQ4006">
        <f t="shared" si="253"/>
        <v>0.57492700985389067</v>
      </c>
    </row>
    <row r="4007" spans="1:69" x14ac:dyDescent="0.25">
      <c r="A4007" t="s">
        <v>4117</v>
      </c>
      <c r="B4007" s="1">
        <v>44244.404618055552</v>
      </c>
      <c r="C4007">
        <v>4006.85</v>
      </c>
      <c r="D4007">
        <v>0</v>
      </c>
      <c r="E4007">
        <v>0</v>
      </c>
      <c r="F4007">
        <v>1</v>
      </c>
      <c r="G4007">
        <v>1.2084498299999999</v>
      </c>
      <c r="H4007">
        <v>-2.926289E-2</v>
      </c>
      <c r="I4007">
        <v>2.5070000000000001</v>
      </c>
      <c r="J4007">
        <v>0</v>
      </c>
      <c r="K4007">
        <v>0</v>
      </c>
      <c r="L4007">
        <v>1</v>
      </c>
      <c r="M4007">
        <v>6.8014800000000004E-3</v>
      </c>
      <c r="N4007">
        <v>9.0543999999999998E-4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-1.4132477999999999</v>
      </c>
      <c r="AI4007">
        <v>-1.2005599899999999</v>
      </c>
      <c r="AJ4007">
        <v>-0.99550000000000005</v>
      </c>
      <c r="AK4007">
        <v>0</v>
      </c>
      <c r="AL4007">
        <v>3.1029457900000001</v>
      </c>
      <c r="AM4007">
        <v>0</v>
      </c>
      <c r="AN4007">
        <v>1.73933179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0.21173072000000001</v>
      </c>
      <c r="AV4007">
        <v>0</v>
      </c>
      <c r="AW4007" t="s">
        <v>113</v>
      </c>
      <c r="AX4007" t="s">
        <v>113</v>
      </c>
      <c r="AY4007">
        <v>0</v>
      </c>
      <c r="AZ4007">
        <v>-3.1029457900000001</v>
      </c>
      <c r="BA4007">
        <v>1.73933179</v>
      </c>
      <c r="BB4007">
        <v>-3.1029457900000001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50"/>
        <v>2.8295220963659999E-3</v>
      </c>
      <c r="BO4007">
        <f t="shared" si="251"/>
        <v>1.0401049717122697</v>
      </c>
      <c r="BP4007">
        <f t="shared" si="252"/>
        <v>0.59798444132070061</v>
      </c>
      <c r="BQ4007">
        <f t="shared" si="253"/>
        <v>0.57492700985389056</v>
      </c>
    </row>
    <row r="4008" spans="1:69" x14ac:dyDescent="0.25">
      <c r="A4008" t="s">
        <v>4118</v>
      </c>
      <c r="B4008" s="1">
        <v>44244.404629629629</v>
      </c>
      <c r="C4008">
        <v>4007.85</v>
      </c>
      <c r="D4008">
        <v>0</v>
      </c>
      <c r="E4008">
        <v>0</v>
      </c>
      <c r="F4008">
        <v>1</v>
      </c>
      <c r="G4008">
        <v>1.2088508600000001</v>
      </c>
      <c r="H4008">
        <v>-2.926289E-2</v>
      </c>
      <c r="I4008">
        <v>2.5070000000000001</v>
      </c>
      <c r="J4008">
        <v>0</v>
      </c>
      <c r="K4008">
        <v>0</v>
      </c>
      <c r="L4008">
        <v>1</v>
      </c>
      <c r="M4008">
        <v>6.7212699999999997E-3</v>
      </c>
      <c r="N4008">
        <v>9.0543999999999998E-4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-1.4131676</v>
      </c>
      <c r="AI4008">
        <v>-1.2005599899999999</v>
      </c>
      <c r="AJ4008">
        <v>-0.99550000000000005</v>
      </c>
      <c r="AK4008">
        <v>0</v>
      </c>
      <c r="AL4008">
        <v>3.1039511800000001</v>
      </c>
      <c r="AM4008">
        <v>0</v>
      </c>
      <c r="AN4008">
        <v>1.71567099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0.21165088000000001</v>
      </c>
      <c r="AV4008">
        <v>0</v>
      </c>
      <c r="AW4008" t="s">
        <v>113</v>
      </c>
      <c r="AX4008" t="s">
        <v>113</v>
      </c>
      <c r="AY4008">
        <v>0</v>
      </c>
      <c r="AZ4008">
        <v>-3.1039511800000001</v>
      </c>
      <c r="BA4008">
        <v>1.71567099</v>
      </c>
      <c r="BB4008">
        <v>-3.1039511800000001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50"/>
        <v>2.8294915808446002E-3</v>
      </c>
      <c r="BO4008">
        <f t="shared" si="251"/>
        <v>1.0401161890439403</v>
      </c>
      <c r="BP4008">
        <f t="shared" si="252"/>
        <v>0.61471530849397726</v>
      </c>
      <c r="BQ4008">
        <f t="shared" si="253"/>
        <v>0.59100638464152222</v>
      </c>
    </row>
    <row r="4009" spans="1:69" x14ac:dyDescent="0.25">
      <c r="A4009" t="s">
        <v>4119</v>
      </c>
      <c r="B4009" s="1">
        <v>44244.404641203706</v>
      </c>
      <c r="C4009">
        <v>4008.85</v>
      </c>
      <c r="D4009">
        <v>0</v>
      </c>
      <c r="E4009">
        <v>0</v>
      </c>
      <c r="F4009">
        <v>1</v>
      </c>
      <c r="G4009">
        <v>1.2090914800000001</v>
      </c>
      <c r="H4009">
        <v>-2.926289E-2</v>
      </c>
      <c r="I4009">
        <v>2.5070000000000001</v>
      </c>
      <c r="J4009">
        <v>0</v>
      </c>
      <c r="K4009">
        <v>0</v>
      </c>
      <c r="L4009">
        <v>1</v>
      </c>
      <c r="M4009">
        <v>6.7212699999999997E-3</v>
      </c>
      <c r="N4009">
        <v>9.0543999999999998E-4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-1.4131676</v>
      </c>
      <c r="AI4009">
        <v>-1.2005599899999999</v>
      </c>
      <c r="AJ4009">
        <v>-0.99550000000000005</v>
      </c>
      <c r="AK4009">
        <v>0</v>
      </c>
      <c r="AL4009">
        <v>3.10455441</v>
      </c>
      <c r="AM4009">
        <v>0</v>
      </c>
      <c r="AN4009">
        <v>1.71567099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0.21165088000000001</v>
      </c>
      <c r="AV4009">
        <v>0</v>
      </c>
      <c r="AW4009" t="s">
        <v>113</v>
      </c>
      <c r="AX4009" t="s">
        <v>113</v>
      </c>
      <c r="AY4009">
        <v>0</v>
      </c>
      <c r="AZ4009">
        <v>-3.10455441</v>
      </c>
      <c r="BA4009">
        <v>1.71567099</v>
      </c>
      <c r="BB4009">
        <v>-3.10455441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50"/>
        <v>2.8294534367273999E-3</v>
      </c>
      <c r="BO4009">
        <f t="shared" si="251"/>
        <v>1.0401302109441781</v>
      </c>
      <c r="BP4009">
        <f t="shared" si="252"/>
        <v>0.60636127378168769</v>
      </c>
      <c r="BQ4009">
        <f t="shared" si="253"/>
        <v>0.58296669724770644</v>
      </c>
    </row>
    <row r="4010" spans="1:69" x14ac:dyDescent="0.25">
      <c r="A4010" t="s">
        <v>4120</v>
      </c>
      <c r="B4010" s="1">
        <v>44244.404652777775</v>
      </c>
      <c r="C4010">
        <v>4009.85</v>
      </c>
      <c r="D4010">
        <v>0</v>
      </c>
      <c r="E4010">
        <v>0</v>
      </c>
      <c r="F4010">
        <v>1</v>
      </c>
      <c r="G4010">
        <v>1.20941231</v>
      </c>
      <c r="H4010">
        <v>-2.926289E-2</v>
      </c>
      <c r="I4010">
        <v>2.5070000000000001</v>
      </c>
      <c r="J4010">
        <v>0</v>
      </c>
      <c r="K4010">
        <v>0</v>
      </c>
      <c r="L4010">
        <v>1</v>
      </c>
      <c r="M4010">
        <v>6.8014800000000004E-3</v>
      </c>
      <c r="N4010">
        <v>9.0543999999999998E-4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-1.4133280100000001</v>
      </c>
      <c r="AI4010">
        <v>-1.2005599899999999</v>
      </c>
      <c r="AJ4010">
        <v>-0.99550000000000005</v>
      </c>
      <c r="AK4010">
        <v>0</v>
      </c>
      <c r="AL4010">
        <v>3.10535871</v>
      </c>
      <c r="AM4010">
        <v>0</v>
      </c>
      <c r="AN4010">
        <v>1.73933179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0.21181057</v>
      </c>
      <c r="AV4010">
        <v>0</v>
      </c>
      <c r="AW4010" t="s">
        <v>113</v>
      </c>
      <c r="AX4010" t="s">
        <v>113</v>
      </c>
      <c r="AY4010">
        <v>0</v>
      </c>
      <c r="AZ4010">
        <v>-3.10535871</v>
      </c>
      <c r="BA4010">
        <v>1.73933179</v>
      </c>
      <c r="BB4010">
        <v>-3.10535871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50"/>
        <v>2.8294152922308004E-3</v>
      </c>
      <c r="BO4010">
        <f t="shared" si="251"/>
        <v>1.0401442333619559</v>
      </c>
      <c r="BP4010">
        <f t="shared" si="252"/>
        <v>0.6063694483842671</v>
      </c>
      <c r="BQ4010">
        <f t="shared" si="253"/>
        <v>0.58296669724770644</v>
      </c>
    </row>
    <row r="4011" spans="1:69" x14ac:dyDescent="0.25">
      <c r="A4011" t="s">
        <v>4121</v>
      </c>
      <c r="B4011" s="1">
        <v>44244.404664351852</v>
      </c>
      <c r="C4011">
        <v>4010.85</v>
      </c>
      <c r="D4011">
        <v>0</v>
      </c>
      <c r="E4011">
        <v>0</v>
      </c>
      <c r="F4011">
        <v>1</v>
      </c>
      <c r="G4011">
        <v>1.20973313</v>
      </c>
      <c r="H4011">
        <v>-2.926289E-2</v>
      </c>
      <c r="I4011">
        <v>2.5070000000000001</v>
      </c>
      <c r="J4011">
        <v>0</v>
      </c>
      <c r="K4011">
        <v>0</v>
      </c>
      <c r="L4011">
        <v>1</v>
      </c>
      <c r="M4011">
        <v>6.7212699999999997E-3</v>
      </c>
      <c r="N4011">
        <v>9.0543999999999998E-4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-1.41340822</v>
      </c>
      <c r="AI4011">
        <v>-1.2005599899999999</v>
      </c>
      <c r="AJ4011">
        <v>-0.99550000000000005</v>
      </c>
      <c r="AK4011">
        <v>0</v>
      </c>
      <c r="AL4011">
        <v>3.1061630199999999</v>
      </c>
      <c r="AM4011">
        <v>0</v>
      </c>
      <c r="AN4011">
        <v>1.71567099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0.21189041</v>
      </c>
      <c r="AV4011">
        <v>0</v>
      </c>
      <c r="AW4011" t="s">
        <v>113</v>
      </c>
      <c r="AX4011" t="s">
        <v>113</v>
      </c>
      <c r="AY4011">
        <v>0</v>
      </c>
      <c r="AZ4011">
        <v>-3.1061630199999999</v>
      </c>
      <c r="BA4011">
        <v>1.71567099</v>
      </c>
      <c r="BB4011">
        <v>-3.1061630199999999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50"/>
        <v>2.8293924056846001E-3</v>
      </c>
      <c r="BO4011">
        <f t="shared" si="251"/>
        <v>1.0401526469383138</v>
      </c>
      <c r="BP4011">
        <f t="shared" si="252"/>
        <v>0.61473685534232247</v>
      </c>
      <c r="BQ4011">
        <f t="shared" si="253"/>
        <v>0.59100638464152222</v>
      </c>
    </row>
    <row r="4012" spans="1:69" x14ac:dyDescent="0.25">
      <c r="A4012" t="s">
        <v>4122</v>
      </c>
      <c r="B4012" s="1">
        <v>44244.404675925929</v>
      </c>
      <c r="C4012">
        <v>4011.85</v>
      </c>
      <c r="D4012">
        <v>0</v>
      </c>
      <c r="E4012">
        <v>0</v>
      </c>
      <c r="F4012">
        <v>1</v>
      </c>
      <c r="G4012">
        <v>1.2102143700000001</v>
      </c>
      <c r="H4012">
        <v>-2.926289E-2</v>
      </c>
      <c r="I4012">
        <v>2.5070000000000001</v>
      </c>
      <c r="J4012">
        <v>0</v>
      </c>
      <c r="K4012">
        <v>0</v>
      </c>
      <c r="L4012">
        <v>1</v>
      </c>
      <c r="M4012">
        <v>6.7212699999999997E-3</v>
      </c>
      <c r="N4012">
        <v>9.0543999999999998E-4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-1.41348842</v>
      </c>
      <c r="AI4012">
        <v>-1.2005599899999999</v>
      </c>
      <c r="AJ4012">
        <v>-0.99550000000000005</v>
      </c>
      <c r="AK4012">
        <v>0</v>
      </c>
      <c r="AL4012">
        <v>3.10736948</v>
      </c>
      <c r="AM4012">
        <v>0</v>
      </c>
      <c r="AN4012">
        <v>1.71567099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0.21197025999999999</v>
      </c>
      <c r="AV4012">
        <v>0</v>
      </c>
      <c r="AW4012" t="s">
        <v>113</v>
      </c>
      <c r="AX4012" t="s">
        <v>113</v>
      </c>
      <c r="AY4012">
        <v>0</v>
      </c>
      <c r="AZ4012">
        <v>-3.10736948</v>
      </c>
      <c r="BA4012">
        <v>1.71567099</v>
      </c>
      <c r="BB4012">
        <v>-3.10736948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50"/>
        <v>2.8293618905426E-3</v>
      </c>
      <c r="BO4012">
        <f t="shared" si="251"/>
        <v>1.0401638651588705</v>
      </c>
      <c r="BP4012">
        <f t="shared" si="252"/>
        <v>0.60638089306807541</v>
      </c>
      <c r="BQ4012">
        <f t="shared" si="253"/>
        <v>0.58296669724770644</v>
      </c>
    </row>
    <row r="4013" spans="1:69" x14ac:dyDescent="0.25">
      <c r="A4013" t="s">
        <v>4123</v>
      </c>
      <c r="B4013" s="1">
        <v>44244.404687499999</v>
      </c>
      <c r="C4013">
        <v>4012.85</v>
      </c>
      <c r="D4013">
        <v>0</v>
      </c>
      <c r="E4013">
        <v>0</v>
      </c>
      <c r="F4013">
        <v>1</v>
      </c>
      <c r="G4013">
        <v>1.2105351900000001</v>
      </c>
      <c r="H4013">
        <v>-2.926289E-2</v>
      </c>
      <c r="I4013">
        <v>2.5070000000000001</v>
      </c>
      <c r="J4013">
        <v>0</v>
      </c>
      <c r="K4013">
        <v>0</v>
      </c>
      <c r="L4013">
        <v>1</v>
      </c>
      <c r="M4013">
        <v>6.6410599999999998E-3</v>
      </c>
      <c r="N4013">
        <v>9.0543999999999998E-4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-1.41348842</v>
      </c>
      <c r="AI4013">
        <v>-1.2005599899999999</v>
      </c>
      <c r="AJ4013">
        <v>-0.99550000000000005</v>
      </c>
      <c r="AK4013">
        <v>0</v>
      </c>
      <c r="AL4013">
        <v>3.1081737899999999</v>
      </c>
      <c r="AM4013">
        <v>0</v>
      </c>
      <c r="AN4013">
        <v>1.69201019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0.21197025999999999</v>
      </c>
      <c r="AV4013">
        <v>0</v>
      </c>
      <c r="AW4013" t="s">
        <v>113</v>
      </c>
      <c r="AX4013" t="s">
        <v>113</v>
      </c>
      <c r="AY4013">
        <v>0</v>
      </c>
      <c r="AZ4013">
        <v>-3.1081737899999999</v>
      </c>
      <c r="BA4013">
        <v>1.69201019</v>
      </c>
      <c r="BB4013">
        <v>-3.1081737899999999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50"/>
        <v>2.8293313750211999E-3</v>
      </c>
      <c r="BO4013">
        <f t="shared" si="251"/>
        <v>1.0401750837608934</v>
      </c>
      <c r="BP4013">
        <f t="shared" si="252"/>
        <v>0.60638743313944432</v>
      </c>
      <c r="BQ4013">
        <f t="shared" si="253"/>
        <v>0.58296669724770633</v>
      </c>
    </row>
    <row r="4014" spans="1:69" x14ac:dyDescent="0.25">
      <c r="A4014" t="s">
        <v>4124</v>
      </c>
      <c r="B4014" s="1">
        <v>44244.404699074075</v>
      </c>
      <c r="C4014">
        <v>4013.85</v>
      </c>
      <c r="D4014">
        <v>0</v>
      </c>
      <c r="E4014">
        <v>0</v>
      </c>
      <c r="F4014">
        <v>1</v>
      </c>
      <c r="G4014">
        <v>1.2107758099999999</v>
      </c>
      <c r="H4014">
        <v>-2.926289E-2</v>
      </c>
      <c r="I4014">
        <v>2.5070000000000001</v>
      </c>
      <c r="J4014">
        <v>0</v>
      </c>
      <c r="K4014">
        <v>0</v>
      </c>
      <c r="L4014">
        <v>1</v>
      </c>
      <c r="M4014">
        <v>6.8014800000000004E-3</v>
      </c>
      <c r="N4014">
        <v>9.0543999999999998E-4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-1.4135686300000001</v>
      </c>
      <c r="AI4014">
        <v>-1.2005599899999999</v>
      </c>
      <c r="AJ4014">
        <v>-0.99550000000000005</v>
      </c>
      <c r="AK4014">
        <v>0</v>
      </c>
      <c r="AL4014">
        <v>3.1087770199999998</v>
      </c>
      <c r="AM4014">
        <v>0</v>
      </c>
      <c r="AN4014">
        <v>1.73933179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0.21205009999999999</v>
      </c>
      <c r="AV4014">
        <v>0</v>
      </c>
      <c r="AW4014" t="s">
        <v>113</v>
      </c>
      <c r="AX4014" t="s">
        <v>113</v>
      </c>
      <c r="AY4014">
        <v>0</v>
      </c>
      <c r="AZ4014">
        <v>-3.1087770199999998</v>
      </c>
      <c r="BA4014">
        <v>1.73933179</v>
      </c>
      <c r="BB4014">
        <v>-3.1087770199999998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50"/>
        <v>2.8292856019288002E-3</v>
      </c>
      <c r="BO4014">
        <f t="shared" si="251"/>
        <v>1.040191912047931</v>
      </c>
      <c r="BP4014">
        <f t="shared" si="252"/>
        <v>0.59803442566791809</v>
      </c>
      <c r="BQ4014">
        <f t="shared" si="253"/>
        <v>0.57492700985389056</v>
      </c>
    </row>
    <row r="4015" spans="1:69" x14ac:dyDescent="0.25">
      <c r="A4015" t="s">
        <v>4125</v>
      </c>
      <c r="B4015" s="1">
        <v>44244.404710648145</v>
      </c>
      <c r="C4015">
        <v>4014.85</v>
      </c>
      <c r="D4015">
        <v>0</v>
      </c>
      <c r="E4015">
        <v>0</v>
      </c>
      <c r="F4015">
        <v>1</v>
      </c>
      <c r="G4015">
        <v>1.2110966400000001</v>
      </c>
      <c r="H4015">
        <v>-2.926289E-2</v>
      </c>
      <c r="I4015">
        <v>2.5070000000000001</v>
      </c>
      <c r="J4015">
        <v>0</v>
      </c>
      <c r="K4015">
        <v>0</v>
      </c>
      <c r="L4015">
        <v>1</v>
      </c>
      <c r="M4015">
        <v>6.7212699999999997E-3</v>
      </c>
      <c r="N4015">
        <v>9.0543999999999998E-4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-1.41364884</v>
      </c>
      <c r="AI4015">
        <v>-1.2005599899999999</v>
      </c>
      <c r="AJ4015">
        <v>-0.99550000000000005</v>
      </c>
      <c r="AK4015">
        <v>0</v>
      </c>
      <c r="AL4015">
        <v>3.1095813300000001</v>
      </c>
      <c r="AM4015">
        <v>0</v>
      </c>
      <c r="AN4015">
        <v>1.71567099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0.21212995000000001</v>
      </c>
      <c r="AV4015">
        <v>0</v>
      </c>
      <c r="AW4015" t="s">
        <v>113</v>
      </c>
      <c r="AX4015" t="s">
        <v>113</v>
      </c>
      <c r="AY4015">
        <v>0</v>
      </c>
      <c r="AZ4015">
        <v>-3.1095813300000001</v>
      </c>
      <c r="BA4015">
        <v>1.71567099</v>
      </c>
      <c r="BB4015">
        <v>-3.1095813300000001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50"/>
        <v>2.8292550864074E-3</v>
      </c>
      <c r="BO4015">
        <f t="shared" si="251"/>
        <v>1.04020313125496</v>
      </c>
      <c r="BP4015">
        <f t="shared" si="252"/>
        <v>0.6147666918957847</v>
      </c>
      <c r="BQ4015">
        <f t="shared" si="253"/>
        <v>0.59100638464152222</v>
      </c>
    </row>
    <row r="4016" spans="1:69" x14ac:dyDescent="0.25">
      <c r="A4016" t="s">
        <v>4126</v>
      </c>
      <c r="B4016" s="1">
        <v>44244.404722222222</v>
      </c>
      <c r="C4016">
        <v>4015.85</v>
      </c>
      <c r="D4016">
        <v>0</v>
      </c>
      <c r="E4016">
        <v>0</v>
      </c>
      <c r="F4016">
        <v>1</v>
      </c>
      <c r="G4016">
        <v>1.2114174600000001</v>
      </c>
      <c r="H4016">
        <v>-2.926289E-2</v>
      </c>
      <c r="I4016">
        <v>2.5070000000000001</v>
      </c>
      <c r="J4016">
        <v>0</v>
      </c>
      <c r="K4016">
        <v>0</v>
      </c>
      <c r="L4016">
        <v>1</v>
      </c>
      <c r="M4016">
        <v>6.7212699999999997E-3</v>
      </c>
      <c r="N4016">
        <v>9.0543999999999998E-4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-1.41372904</v>
      </c>
      <c r="AI4016">
        <v>-1.2005599899999999</v>
      </c>
      <c r="AJ4016">
        <v>-0.99550000000000005</v>
      </c>
      <c r="AK4016">
        <v>0</v>
      </c>
      <c r="AL4016">
        <v>3.1103856400000001</v>
      </c>
      <c r="AM4016">
        <v>0</v>
      </c>
      <c r="AN4016">
        <v>1.71567099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0.21220979000000001</v>
      </c>
      <c r="AV4016">
        <v>0</v>
      </c>
      <c r="AW4016" t="s">
        <v>113</v>
      </c>
      <c r="AX4016" t="s">
        <v>113</v>
      </c>
      <c r="AY4016">
        <v>0</v>
      </c>
      <c r="AZ4016">
        <v>-3.1103856400000001</v>
      </c>
      <c r="BA4016">
        <v>1.71567099</v>
      </c>
      <c r="BB4016">
        <v>-3.1103856400000001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50"/>
        <v>2.8292321998612002E-3</v>
      </c>
      <c r="BO4016">
        <f t="shared" si="251"/>
        <v>1.0402115457841816</v>
      </c>
      <c r="BP4016">
        <f t="shared" si="252"/>
        <v>0.60640868928473579</v>
      </c>
      <c r="BQ4016">
        <f t="shared" si="253"/>
        <v>0.58296669724770644</v>
      </c>
    </row>
    <row r="4017" spans="1:69" x14ac:dyDescent="0.25">
      <c r="A4017" t="s">
        <v>4127</v>
      </c>
      <c r="B4017" s="1">
        <v>44244.404733796298</v>
      </c>
      <c r="C4017">
        <v>4016.85</v>
      </c>
      <c r="D4017">
        <v>0</v>
      </c>
      <c r="E4017">
        <v>0</v>
      </c>
      <c r="F4017">
        <v>1</v>
      </c>
      <c r="G4017">
        <v>1.21181849</v>
      </c>
      <c r="H4017">
        <v>-2.926289E-2</v>
      </c>
      <c r="I4017">
        <v>2.5070000000000001</v>
      </c>
      <c r="J4017">
        <v>0</v>
      </c>
      <c r="K4017">
        <v>0</v>
      </c>
      <c r="L4017">
        <v>1</v>
      </c>
      <c r="M4017">
        <v>6.6410599999999998E-3</v>
      </c>
      <c r="N4017">
        <v>9.0543999999999998E-4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-1.41372904</v>
      </c>
      <c r="AI4017">
        <v>-1.2005599899999999</v>
      </c>
      <c r="AJ4017">
        <v>-0.99550000000000005</v>
      </c>
      <c r="AK4017">
        <v>0</v>
      </c>
      <c r="AL4017">
        <v>3.1113910200000001</v>
      </c>
      <c r="AM4017">
        <v>0</v>
      </c>
      <c r="AN4017">
        <v>1.69201019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0.21220979000000001</v>
      </c>
      <c r="AV4017">
        <v>0</v>
      </c>
      <c r="AW4017" t="s">
        <v>113</v>
      </c>
      <c r="AX4017" t="s">
        <v>113</v>
      </c>
      <c r="AY4017">
        <v>0</v>
      </c>
      <c r="AZ4017">
        <v>-3.1113910200000001</v>
      </c>
      <c r="BA4017">
        <v>1.69201019</v>
      </c>
      <c r="BB4017">
        <v>-3.1113910200000001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50"/>
        <v>2.8292016843398E-3</v>
      </c>
      <c r="BO4017">
        <f t="shared" si="251"/>
        <v>1.0402227654147445</v>
      </c>
      <c r="BP4017">
        <f t="shared" si="252"/>
        <v>0.60641522995570929</v>
      </c>
      <c r="BQ4017">
        <f t="shared" si="253"/>
        <v>0.58296669724770644</v>
      </c>
    </row>
    <row r="4018" spans="1:69" x14ac:dyDescent="0.25">
      <c r="A4018" t="s">
        <v>4128</v>
      </c>
      <c r="B4018" s="1">
        <v>44244.404745370368</v>
      </c>
      <c r="C4018">
        <v>4017.85</v>
      </c>
      <c r="D4018">
        <v>0</v>
      </c>
      <c r="E4018">
        <v>0</v>
      </c>
      <c r="F4018">
        <v>1</v>
      </c>
      <c r="G4018">
        <v>1.21205911</v>
      </c>
      <c r="H4018">
        <v>-2.926289E-2</v>
      </c>
      <c r="I4018">
        <v>2.5070000000000001</v>
      </c>
      <c r="J4018">
        <v>0</v>
      </c>
      <c r="K4018">
        <v>0</v>
      </c>
      <c r="L4018">
        <v>1</v>
      </c>
      <c r="M4018">
        <v>6.56086E-3</v>
      </c>
      <c r="N4018">
        <v>9.0543999999999998E-4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-1.41372904</v>
      </c>
      <c r="AI4018">
        <v>-1.2005599899999999</v>
      </c>
      <c r="AJ4018">
        <v>-0.99550000000000005</v>
      </c>
      <c r="AK4018">
        <v>0</v>
      </c>
      <c r="AL4018">
        <v>3.11199425</v>
      </c>
      <c r="AM4018">
        <v>0</v>
      </c>
      <c r="AN4018">
        <v>1.6683493899999999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0.21220979000000001</v>
      </c>
      <c r="AV4018">
        <v>0</v>
      </c>
      <c r="AW4018" t="s">
        <v>113</v>
      </c>
      <c r="AX4018" t="s">
        <v>113</v>
      </c>
      <c r="AY4018">
        <v>0</v>
      </c>
      <c r="AZ4018">
        <v>-3.11199425</v>
      </c>
      <c r="BA4018">
        <v>1.6683493899999999</v>
      </c>
      <c r="BB4018">
        <v>-3.11199425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50"/>
        <v>2.8291711688183999E-3</v>
      </c>
      <c r="BO4018">
        <f t="shared" si="251"/>
        <v>1.0402339852873379</v>
      </c>
      <c r="BP4018">
        <f t="shared" si="252"/>
        <v>0.59805861470964516</v>
      </c>
      <c r="BQ4018">
        <f t="shared" si="253"/>
        <v>0.57492700985389056</v>
      </c>
    </row>
    <row r="4019" spans="1:69" x14ac:dyDescent="0.25">
      <c r="A4019" t="s">
        <v>4129</v>
      </c>
      <c r="B4019" s="1">
        <v>44244.404756944445</v>
      </c>
      <c r="C4019">
        <v>4018.85</v>
      </c>
      <c r="D4019">
        <v>0</v>
      </c>
      <c r="E4019">
        <v>0</v>
      </c>
      <c r="F4019">
        <v>1</v>
      </c>
      <c r="G4019">
        <v>1.21254035</v>
      </c>
      <c r="H4019">
        <v>-2.926289E-2</v>
      </c>
      <c r="I4019">
        <v>2.5070000000000001</v>
      </c>
      <c r="J4019">
        <v>0</v>
      </c>
      <c r="K4019">
        <v>0</v>
      </c>
      <c r="L4019">
        <v>1</v>
      </c>
      <c r="M4019">
        <v>6.7212699999999997E-3</v>
      </c>
      <c r="N4019">
        <v>9.0543999999999998E-4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-1.41372904</v>
      </c>
      <c r="AI4019">
        <v>-1.2005599899999999</v>
      </c>
      <c r="AJ4019">
        <v>-0.99550000000000005</v>
      </c>
      <c r="AK4019">
        <v>0</v>
      </c>
      <c r="AL4019">
        <v>3.1132007100000001</v>
      </c>
      <c r="AM4019">
        <v>0</v>
      </c>
      <c r="AN4019">
        <v>1.71567099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0.21220979000000001</v>
      </c>
      <c r="AV4019">
        <v>0</v>
      </c>
      <c r="AW4019" t="s">
        <v>113</v>
      </c>
      <c r="AX4019" t="s">
        <v>113</v>
      </c>
      <c r="AY4019">
        <v>0</v>
      </c>
      <c r="AZ4019">
        <v>-3.1132007100000001</v>
      </c>
      <c r="BA4019">
        <v>1.71567099</v>
      </c>
      <c r="BB4019">
        <v>-3.1132007100000001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50"/>
        <v>2.8291330247012E-3</v>
      </c>
      <c r="BO4019">
        <f t="shared" si="251"/>
        <v>1.0402480103638203</v>
      </c>
      <c r="BP4019">
        <f t="shared" si="252"/>
        <v>0.58970340928956611</v>
      </c>
      <c r="BQ4019">
        <f t="shared" si="253"/>
        <v>0.56688732246007467</v>
      </c>
    </row>
    <row r="4020" spans="1:69" x14ac:dyDescent="0.25">
      <c r="A4020" t="s">
        <v>4130</v>
      </c>
      <c r="B4020" s="1">
        <v>44244.404768518521</v>
      </c>
      <c r="C4020">
        <v>4019.85</v>
      </c>
      <c r="D4020">
        <v>0</v>
      </c>
      <c r="E4020">
        <v>0</v>
      </c>
      <c r="F4020">
        <v>1</v>
      </c>
      <c r="G4020">
        <v>1.21294138</v>
      </c>
      <c r="H4020">
        <v>-2.926289E-2</v>
      </c>
      <c r="I4020">
        <v>2.5070000000000001</v>
      </c>
      <c r="J4020">
        <v>0</v>
      </c>
      <c r="K4020">
        <v>0</v>
      </c>
      <c r="L4020">
        <v>1</v>
      </c>
      <c r="M4020">
        <v>6.6410599999999998E-3</v>
      </c>
      <c r="N4020">
        <v>9.0543999999999998E-4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-1.4138092499999999</v>
      </c>
      <c r="AI4020">
        <v>-1.2005599899999999</v>
      </c>
      <c r="AJ4020">
        <v>-0.99550000000000005</v>
      </c>
      <c r="AK4020">
        <v>0</v>
      </c>
      <c r="AL4020">
        <v>3.1142061000000001</v>
      </c>
      <c r="AM4020">
        <v>0</v>
      </c>
      <c r="AN4020">
        <v>1.69201019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0.21228964</v>
      </c>
      <c r="AV4020">
        <v>0</v>
      </c>
      <c r="AW4020" t="s">
        <v>113</v>
      </c>
      <c r="AX4020" t="s">
        <v>113</v>
      </c>
      <c r="AY4020">
        <v>0</v>
      </c>
      <c r="AZ4020">
        <v>-3.1142061000000001</v>
      </c>
      <c r="BA4020">
        <v>1.69201019</v>
      </c>
      <c r="BB4020">
        <v>-3.1142061000000001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50"/>
        <v>2.8291101381550002E-3</v>
      </c>
      <c r="BO4020">
        <f t="shared" si="251"/>
        <v>1.0402564256191429</v>
      </c>
      <c r="BP4020">
        <f t="shared" si="252"/>
        <v>0.60643485273389608</v>
      </c>
      <c r="BQ4020">
        <f t="shared" si="253"/>
        <v>0.58296669724770644</v>
      </c>
    </row>
    <row r="4021" spans="1:69" x14ac:dyDescent="0.25">
      <c r="A4021" t="s">
        <v>4131</v>
      </c>
      <c r="B4021" s="1">
        <v>44244.404780092591</v>
      </c>
      <c r="C4021">
        <v>4020.85</v>
      </c>
      <c r="D4021">
        <v>0</v>
      </c>
      <c r="E4021">
        <v>0</v>
      </c>
      <c r="F4021">
        <v>1</v>
      </c>
      <c r="G4021">
        <v>1.2132622</v>
      </c>
      <c r="H4021">
        <v>-2.926289E-2</v>
      </c>
      <c r="I4021">
        <v>2.5070000000000001</v>
      </c>
      <c r="J4021">
        <v>0</v>
      </c>
      <c r="K4021">
        <v>0</v>
      </c>
      <c r="L4021">
        <v>1</v>
      </c>
      <c r="M4021">
        <v>6.6410599999999998E-3</v>
      </c>
      <c r="N4021">
        <v>9.0543999999999998E-4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-1.4138092499999999</v>
      </c>
      <c r="AI4021">
        <v>-1.2005599899999999</v>
      </c>
      <c r="AJ4021">
        <v>-0.99550000000000005</v>
      </c>
      <c r="AK4021">
        <v>0</v>
      </c>
      <c r="AL4021">
        <v>3.11501041</v>
      </c>
      <c r="AM4021">
        <v>0</v>
      </c>
      <c r="AN4021">
        <v>1.69201019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0.21228964</v>
      </c>
      <c r="AV4021">
        <v>0</v>
      </c>
      <c r="AW4021" t="s">
        <v>113</v>
      </c>
      <c r="AX4021" t="s">
        <v>113</v>
      </c>
      <c r="AY4021">
        <v>0</v>
      </c>
      <c r="AZ4021">
        <v>-3.11501041</v>
      </c>
      <c r="BA4021">
        <v>1.69201019</v>
      </c>
      <c r="BB4021">
        <v>-3.11501041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50"/>
        <v>2.8290643650626004E-3</v>
      </c>
      <c r="BO4021">
        <f t="shared" si="251"/>
        <v>1.0402732565382544</v>
      </c>
      <c r="BP4021">
        <f t="shared" si="252"/>
        <v>0.59808119281250771</v>
      </c>
      <c r="BQ4021">
        <f t="shared" si="253"/>
        <v>0.57492700985389045</v>
      </c>
    </row>
    <row r="4022" spans="1:69" x14ac:dyDescent="0.25">
      <c r="A4022" t="s">
        <v>4132</v>
      </c>
      <c r="B4022" s="1">
        <v>44244.404791666668</v>
      </c>
      <c r="C4022">
        <v>4021.85</v>
      </c>
      <c r="D4022">
        <v>0</v>
      </c>
      <c r="E4022">
        <v>0</v>
      </c>
      <c r="F4022">
        <v>1</v>
      </c>
      <c r="G4022">
        <v>1.2135830299999999</v>
      </c>
      <c r="H4022">
        <v>-2.926289E-2</v>
      </c>
      <c r="I4022">
        <v>2.5070000000000001</v>
      </c>
      <c r="J4022">
        <v>0</v>
      </c>
      <c r="K4022">
        <v>0</v>
      </c>
      <c r="L4022">
        <v>1</v>
      </c>
      <c r="M4022">
        <v>6.6410599999999998E-3</v>
      </c>
      <c r="N4022">
        <v>9.0543999999999998E-4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-1.4140498699999999</v>
      </c>
      <c r="AI4022">
        <v>-1.2005599899999999</v>
      </c>
      <c r="AJ4022">
        <v>-0.99550000000000005</v>
      </c>
      <c r="AK4022">
        <v>0</v>
      </c>
      <c r="AL4022">
        <v>3.11581471</v>
      </c>
      <c r="AM4022">
        <v>0</v>
      </c>
      <c r="AN4022">
        <v>1.69201019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0.21252918000000001</v>
      </c>
      <c r="AV4022">
        <v>0</v>
      </c>
      <c r="AW4022" t="s">
        <v>113</v>
      </c>
      <c r="AX4022" t="s">
        <v>113</v>
      </c>
      <c r="AY4022">
        <v>0</v>
      </c>
      <c r="AZ4022">
        <v>-3.11581471</v>
      </c>
      <c r="BA4022">
        <v>1.69201019</v>
      </c>
      <c r="BB4022">
        <v>-3.11581471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50"/>
        <v>2.829026220566E-3</v>
      </c>
      <c r="BO4022">
        <f t="shared" si="251"/>
        <v>1.040287282813235</v>
      </c>
      <c r="BP4022">
        <f t="shared" si="252"/>
        <v>0.59808925689684178</v>
      </c>
      <c r="BQ4022">
        <f t="shared" si="253"/>
        <v>0.57492700985389056</v>
      </c>
    </row>
    <row r="4023" spans="1:69" x14ac:dyDescent="0.25">
      <c r="A4023" t="s">
        <v>4133</v>
      </c>
      <c r="B4023" s="1">
        <v>44244.404803240737</v>
      </c>
      <c r="C4023">
        <v>4022.85</v>
      </c>
      <c r="D4023">
        <v>0</v>
      </c>
      <c r="E4023">
        <v>0</v>
      </c>
      <c r="F4023">
        <v>1</v>
      </c>
      <c r="G4023">
        <v>1.2139038499999999</v>
      </c>
      <c r="H4023">
        <v>-2.926289E-2</v>
      </c>
      <c r="I4023">
        <v>2.5070000000000001</v>
      </c>
      <c r="J4023">
        <v>0</v>
      </c>
      <c r="K4023">
        <v>0</v>
      </c>
      <c r="L4023">
        <v>1</v>
      </c>
      <c r="M4023">
        <v>6.6410599999999998E-3</v>
      </c>
      <c r="N4023">
        <v>9.0543999999999998E-4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-1.4138894500000001</v>
      </c>
      <c r="AI4023">
        <v>-1.2005599899999999</v>
      </c>
      <c r="AJ4023">
        <v>-0.99550000000000005</v>
      </c>
      <c r="AK4023">
        <v>0</v>
      </c>
      <c r="AL4023">
        <v>3.1166190199999999</v>
      </c>
      <c r="AM4023">
        <v>0</v>
      </c>
      <c r="AN4023">
        <v>1.69201019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0.21236948</v>
      </c>
      <c r="AV4023">
        <v>0</v>
      </c>
      <c r="AW4023" t="s">
        <v>113</v>
      </c>
      <c r="AX4023" t="s">
        <v>113</v>
      </c>
      <c r="AY4023">
        <v>0</v>
      </c>
      <c r="AZ4023">
        <v>-3.1166190199999999</v>
      </c>
      <c r="BA4023">
        <v>1.69201019</v>
      </c>
      <c r="BB4023">
        <v>-3.1166190199999999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50"/>
        <v>2.8289957050445999E-3</v>
      </c>
      <c r="BO4023">
        <f t="shared" si="251"/>
        <v>1.0402985040776522</v>
      </c>
      <c r="BP4023">
        <f t="shared" si="252"/>
        <v>0.59809570830483993</v>
      </c>
      <c r="BQ4023">
        <f t="shared" si="253"/>
        <v>0.57492700985389056</v>
      </c>
    </row>
    <row r="4024" spans="1:69" x14ac:dyDescent="0.25">
      <c r="A4024" t="s">
        <v>4134</v>
      </c>
      <c r="B4024" s="1">
        <v>44244.404814814814</v>
      </c>
      <c r="C4024">
        <v>4023.85</v>
      </c>
      <c r="D4024">
        <v>0</v>
      </c>
      <c r="E4024">
        <v>0</v>
      </c>
      <c r="F4024">
        <v>1</v>
      </c>
      <c r="G4024">
        <v>1.2141444699999999</v>
      </c>
      <c r="H4024">
        <v>-2.926289E-2</v>
      </c>
      <c r="I4024">
        <v>2.5070000000000001</v>
      </c>
      <c r="J4024">
        <v>0</v>
      </c>
      <c r="K4024">
        <v>0</v>
      </c>
      <c r="L4024">
        <v>1</v>
      </c>
      <c r="M4024">
        <v>6.8816800000000003E-3</v>
      </c>
      <c r="N4024">
        <v>9.0543999999999998E-4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-1.4141300699999999</v>
      </c>
      <c r="AI4024">
        <v>-1.2005599899999999</v>
      </c>
      <c r="AJ4024">
        <v>-0.99550000000000005</v>
      </c>
      <c r="AK4024">
        <v>0</v>
      </c>
      <c r="AL4024">
        <v>3.1172222500000002</v>
      </c>
      <c r="AM4024">
        <v>0</v>
      </c>
      <c r="AN4024">
        <v>1.7629925900000001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0.21260902000000001</v>
      </c>
      <c r="AV4024">
        <v>0</v>
      </c>
      <c r="AW4024" t="s">
        <v>113</v>
      </c>
      <c r="AX4024" t="s">
        <v>113</v>
      </c>
      <c r="AY4024">
        <v>0</v>
      </c>
      <c r="AZ4024">
        <v>-3.1172222500000002</v>
      </c>
      <c r="BA4024">
        <v>1.7629925900000001</v>
      </c>
      <c r="BB4024">
        <v>-3.1172222500000002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50"/>
        <v>2.8289651899026003E-3</v>
      </c>
      <c r="BO4024">
        <f t="shared" si="251"/>
        <v>1.0403097254446336</v>
      </c>
      <c r="BP4024">
        <f t="shared" si="252"/>
        <v>0.59810215977180503</v>
      </c>
      <c r="BQ4024">
        <f t="shared" si="253"/>
        <v>0.57492700985389056</v>
      </c>
    </row>
    <row r="4025" spans="1:69" x14ac:dyDescent="0.25">
      <c r="A4025" t="s">
        <v>4135</v>
      </c>
      <c r="B4025" s="1">
        <v>44244.404826388891</v>
      </c>
      <c r="C4025">
        <v>4024.85</v>
      </c>
      <c r="D4025">
        <v>0</v>
      </c>
      <c r="E4025">
        <v>0</v>
      </c>
      <c r="F4025">
        <v>1</v>
      </c>
      <c r="G4025">
        <v>1.2145455000000001</v>
      </c>
      <c r="H4025">
        <v>-2.926289E-2</v>
      </c>
      <c r="I4025">
        <v>2.5070000000000001</v>
      </c>
      <c r="J4025">
        <v>0</v>
      </c>
      <c r="K4025">
        <v>0</v>
      </c>
      <c r="L4025">
        <v>1</v>
      </c>
      <c r="M4025">
        <v>6.6410599999999998E-3</v>
      </c>
      <c r="N4025">
        <v>9.0543999999999998E-4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-1.41421028</v>
      </c>
      <c r="AI4025">
        <v>-1.2005599899999999</v>
      </c>
      <c r="AJ4025">
        <v>-0.99550000000000005</v>
      </c>
      <c r="AK4025">
        <v>0</v>
      </c>
      <c r="AL4025">
        <v>3.1182276400000002</v>
      </c>
      <c r="AM4025">
        <v>0</v>
      </c>
      <c r="AN4025">
        <v>1.69201019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0.21268887</v>
      </c>
      <c r="AV4025">
        <v>0</v>
      </c>
      <c r="AW4025" t="s">
        <v>113</v>
      </c>
      <c r="AX4025" t="s">
        <v>113</v>
      </c>
      <c r="AY4025">
        <v>0</v>
      </c>
      <c r="AZ4025">
        <v>-3.1182276400000002</v>
      </c>
      <c r="BA4025">
        <v>1.69201019</v>
      </c>
      <c r="BB4025">
        <v>-3.1182276400000002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50"/>
        <v>2.8289346743812002E-3</v>
      </c>
      <c r="BO4025">
        <f t="shared" si="251"/>
        <v>1.0403209471932222</v>
      </c>
      <c r="BP4025">
        <f t="shared" si="252"/>
        <v>0.62320017707218223</v>
      </c>
      <c r="BQ4025">
        <f t="shared" si="253"/>
        <v>0.59904607203533822</v>
      </c>
    </row>
    <row r="4026" spans="1:69" x14ac:dyDescent="0.25">
      <c r="A4026" t="s">
        <v>4136</v>
      </c>
      <c r="B4026" s="1">
        <v>44244.40483796296</v>
      </c>
      <c r="C4026">
        <v>4025.85</v>
      </c>
      <c r="D4026">
        <v>0</v>
      </c>
      <c r="E4026">
        <v>0</v>
      </c>
      <c r="F4026">
        <v>1</v>
      </c>
      <c r="G4026">
        <v>1.2147861200000001</v>
      </c>
      <c r="H4026">
        <v>-2.926289E-2</v>
      </c>
      <c r="I4026">
        <v>2.5070000000000001</v>
      </c>
      <c r="J4026">
        <v>0</v>
      </c>
      <c r="K4026">
        <v>0</v>
      </c>
      <c r="L4026">
        <v>1</v>
      </c>
      <c r="M4026">
        <v>6.7212699999999997E-3</v>
      </c>
      <c r="N4026">
        <v>9.0543999999999998E-4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-1.41421028</v>
      </c>
      <c r="AI4026">
        <v>-1.2005599899999999</v>
      </c>
      <c r="AJ4026">
        <v>-0.99550000000000005</v>
      </c>
      <c r="AK4026">
        <v>0</v>
      </c>
      <c r="AL4026">
        <v>3.11883087</v>
      </c>
      <c r="AM4026">
        <v>0</v>
      </c>
      <c r="AN4026">
        <v>1.71567099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0.21268887</v>
      </c>
      <c r="AV4026">
        <v>0</v>
      </c>
      <c r="AW4026" t="s">
        <v>113</v>
      </c>
      <c r="AX4026" t="s">
        <v>113</v>
      </c>
      <c r="AY4026">
        <v>0</v>
      </c>
      <c r="AZ4026">
        <v>-3.11883087</v>
      </c>
      <c r="BA4026">
        <v>1.71567099</v>
      </c>
      <c r="BB4026">
        <v>-3.11883087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50"/>
        <v>2.8289117878350003E-3</v>
      </c>
      <c r="BO4026">
        <f t="shared" si="251"/>
        <v>1.0403293636286597</v>
      </c>
      <c r="BP4026">
        <f t="shared" si="252"/>
        <v>0.59811345029422613</v>
      </c>
      <c r="BQ4026">
        <f t="shared" si="253"/>
        <v>0.57492700985389056</v>
      </c>
    </row>
    <row r="4027" spans="1:69" x14ac:dyDescent="0.25">
      <c r="A4027" t="s">
        <v>4137</v>
      </c>
      <c r="B4027" s="1">
        <v>44244.404849537037</v>
      </c>
      <c r="C4027">
        <v>4026.85</v>
      </c>
      <c r="D4027">
        <v>0</v>
      </c>
      <c r="E4027">
        <v>0</v>
      </c>
      <c r="F4027">
        <v>1</v>
      </c>
      <c r="G4027">
        <v>1.2152673599999999</v>
      </c>
      <c r="H4027">
        <v>-2.926289E-2</v>
      </c>
      <c r="I4027">
        <v>2.5070000000000001</v>
      </c>
      <c r="J4027">
        <v>0</v>
      </c>
      <c r="K4027">
        <v>0</v>
      </c>
      <c r="L4027">
        <v>1</v>
      </c>
      <c r="M4027">
        <v>6.6410599999999998E-3</v>
      </c>
      <c r="N4027">
        <v>9.0543999999999998E-4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-1.41429048</v>
      </c>
      <c r="AI4027">
        <v>-1.2005599899999999</v>
      </c>
      <c r="AJ4027">
        <v>-0.99550000000000005</v>
      </c>
      <c r="AK4027">
        <v>0</v>
      </c>
      <c r="AL4027">
        <v>3.1200373300000002</v>
      </c>
      <c r="AM4027">
        <v>0</v>
      </c>
      <c r="AN4027">
        <v>1.69201019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0.21276871</v>
      </c>
      <c r="AV4027">
        <v>0</v>
      </c>
      <c r="AW4027" t="s">
        <v>113</v>
      </c>
      <c r="AX4027" t="s">
        <v>113</v>
      </c>
      <c r="AY4027">
        <v>0</v>
      </c>
      <c r="AZ4027">
        <v>-3.1200373300000002</v>
      </c>
      <c r="BA4027">
        <v>1.69201019</v>
      </c>
      <c r="BB4027">
        <v>-3.1200373300000002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50"/>
        <v>2.8288736433384003E-3</v>
      </c>
      <c r="BO4027">
        <f t="shared" si="251"/>
        <v>1.0403433914167044</v>
      </c>
      <c r="BP4027">
        <f t="shared" si="252"/>
        <v>0.60648555089767409</v>
      </c>
      <c r="BQ4027">
        <f t="shared" si="253"/>
        <v>0.58296669724770644</v>
      </c>
    </row>
    <row r="4028" spans="1:69" x14ac:dyDescent="0.25">
      <c r="A4028" t="s">
        <v>4138</v>
      </c>
      <c r="B4028" s="1">
        <v>44244.404861111114</v>
      </c>
      <c r="C4028">
        <v>4027.85</v>
      </c>
      <c r="D4028">
        <v>0</v>
      </c>
      <c r="E4028">
        <v>0</v>
      </c>
      <c r="F4028">
        <v>1</v>
      </c>
      <c r="G4028">
        <v>1.2155881799999999</v>
      </c>
      <c r="H4028">
        <v>-2.926289E-2</v>
      </c>
      <c r="I4028">
        <v>2.5070000000000001</v>
      </c>
      <c r="J4028">
        <v>0</v>
      </c>
      <c r="K4028">
        <v>0</v>
      </c>
      <c r="L4028">
        <v>1</v>
      </c>
      <c r="M4028">
        <v>6.8014800000000004E-3</v>
      </c>
      <c r="N4028">
        <v>9.0543999999999998E-4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-1.4143706899999999</v>
      </c>
      <c r="AI4028">
        <v>-1.2005599899999999</v>
      </c>
      <c r="AJ4028">
        <v>-0.99550000000000005</v>
      </c>
      <c r="AK4028">
        <v>0</v>
      </c>
      <c r="AL4028">
        <v>3.1208416400000001</v>
      </c>
      <c r="AM4028">
        <v>0</v>
      </c>
      <c r="AN4028">
        <v>1.73933179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0.21284855999999999</v>
      </c>
      <c r="AV4028">
        <v>0</v>
      </c>
      <c r="AW4028" t="s">
        <v>113</v>
      </c>
      <c r="AX4028" t="s">
        <v>113</v>
      </c>
      <c r="AY4028">
        <v>0</v>
      </c>
      <c r="AZ4028">
        <v>-3.1208416400000001</v>
      </c>
      <c r="BA4028">
        <v>1.73933179</v>
      </c>
      <c r="BB4028">
        <v>-3.1208416400000001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50"/>
        <v>2.8288507567922E-3</v>
      </c>
      <c r="BO4028">
        <f t="shared" si="251"/>
        <v>1.0403518082153052</v>
      </c>
      <c r="BP4028">
        <f t="shared" si="252"/>
        <v>0.59812635429331373</v>
      </c>
      <c r="BQ4028">
        <f t="shared" si="253"/>
        <v>0.57492700985389067</v>
      </c>
    </row>
    <row r="4029" spans="1:69" x14ac:dyDescent="0.25">
      <c r="A4029" t="s">
        <v>4139</v>
      </c>
      <c r="B4029" s="1">
        <v>44244.404872685183</v>
      </c>
      <c r="C4029">
        <v>4028.85</v>
      </c>
      <c r="D4029">
        <v>0</v>
      </c>
      <c r="E4029">
        <v>0</v>
      </c>
      <c r="F4029">
        <v>1</v>
      </c>
      <c r="G4029">
        <v>1.2158287999999999</v>
      </c>
      <c r="H4029">
        <v>-2.926289E-2</v>
      </c>
      <c r="I4029">
        <v>2.5070000000000001</v>
      </c>
      <c r="J4029">
        <v>0</v>
      </c>
      <c r="K4029">
        <v>0</v>
      </c>
      <c r="L4029">
        <v>1</v>
      </c>
      <c r="M4029">
        <v>6.6410599999999998E-3</v>
      </c>
      <c r="N4029">
        <v>9.0543999999999998E-4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-1.4144509000000001</v>
      </c>
      <c r="AI4029">
        <v>-1.2005599899999999</v>
      </c>
      <c r="AJ4029">
        <v>-0.99550000000000005</v>
      </c>
      <c r="AK4029">
        <v>0</v>
      </c>
      <c r="AL4029">
        <v>3.1214448699999999</v>
      </c>
      <c r="AM4029">
        <v>0</v>
      </c>
      <c r="AN4029">
        <v>1.69201019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0.21292839999999999</v>
      </c>
      <c r="AV4029">
        <v>0</v>
      </c>
      <c r="AW4029" t="s">
        <v>113</v>
      </c>
      <c r="AX4029" t="s">
        <v>113</v>
      </c>
      <c r="AY4029">
        <v>0</v>
      </c>
      <c r="AZ4029">
        <v>-3.1214448699999999</v>
      </c>
      <c r="BA4029">
        <v>1.69201019</v>
      </c>
      <c r="BB4029">
        <v>-3.1214448699999999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50"/>
        <v>2.8288049836997999E-3</v>
      </c>
      <c r="BO4029">
        <f t="shared" si="251"/>
        <v>1.0403686422210852</v>
      </c>
      <c r="BP4029">
        <f t="shared" si="252"/>
        <v>0.61486450993349295</v>
      </c>
      <c r="BQ4029">
        <f t="shared" si="253"/>
        <v>0.59100638464152233</v>
      </c>
    </row>
    <row r="4030" spans="1:69" x14ac:dyDescent="0.25">
      <c r="A4030" t="s">
        <v>4140</v>
      </c>
      <c r="B4030" s="1">
        <v>44244.40488425926</v>
      </c>
      <c r="C4030">
        <v>4029.85</v>
      </c>
      <c r="D4030">
        <v>0</v>
      </c>
      <c r="E4030">
        <v>0</v>
      </c>
      <c r="F4030">
        <v>1</v>
      </c>
      <c r="G4030">
        <v>1.21639024</v>
      </c>
      <c r="H4030">
        <v>-2.926289E-2</v>
      </c>
      <c r="I4030">
        <v>2.5070000000000001</v>
      </c>
      <c r="J4030">
        <v>0</v>
      </c>
      <c r="K4030">
        <v>0</v>
      </c>
      <c r="L4030">
        <v>1</v>
      </c>
      <c r="M4030">
        <v>6.56086E-3</v>
      </c>
      <c r="N4030">
        <v>9.0543999999999998E-4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-1.4143706899999999</v>
      </c>
      <c r="AI4030">
        <v>-1.2005599899999999</v>
      </c>
      <c r="AJ4030">
        <v>-0.99550000000000005</v>
      </c>
      <c r="AK4030">
        <v>0</v>
      </c>
      <c r="AL4030">
        <v>3.1228524100000001</v>
      </c>
      <c r="AM4030">
        <v>0</v>
      </c>
      <c r="AN4030">
        <v>1.6683493899999999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0.21284855999999999</v>
      </c>
      <c r="AV4030">
        <v>0</v>
      </c>
      <c r="AW4030" t="s">
        <v>113</v>
      </c>
      <c r="AX4030" t="s">
        <v>113</v>
      </c>
      <c r="AY4030">
        <v>0</v>
      </c>
      <c r="AZ4030">
        <v>-3.1228524100000001</v>
      </c>
      <c r="BA4030">
        <v>1.6683493899999999</v>
      </c>
      <c r="BB4030">
        <v>-3.1228524100000001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50"/>
        <v>2.8287744681784002E-3</v>
      </c>
      <c r="BO4030">
        <f t="shared" si="251"/>
        <v>1.040379865240779</v>
      </c>
      <c r="BP4030">
        <f t="shared" si="252"/>
        <v>0.59814248503507461</v>
      </c>
      <c r="BQ4030">
        <f t="shared" si="253"/>
        <v>0.57492700985389056</v>
      </c>
    </row>
    <row r="4031" spans="1:69" x14ac:dyDescent="0.25">
      <c r="A4031" t="s">
        <v>4141</v>
      </c>
      <c r="B4031" s="1">
        <v>44244.404895833337</v>
      </c>
      <c r="C4031">
        <v>4030.85</v>
      </c>
      <c r="D4031">
        <v>0</v>
      </c>
      <c r="E4031">
        <v>0</v>
      </c>
      <c r="F4031">
        <v>1</v>
      </c>
      <c r="G4031">
        <v>1.21663086</v>
      </c>
      <c r="H4031">
        <v>-2.926289E-2</v>
      </c>
      <c r="I4031">
        <v>2.5070000000000001</v>
      </c>
      <c r="J4031">
        <v>0</v>
      </c>
      <c r="K4031">
        <v>0</v>
      </c>
      <c r="L4031">
        <v>1</v>
      </c>
      <c r="M4031">
        <v>6.7212699999999997E-3</v>
      </c>
      <c r="N4031">
        <v>9.0543999999999998E-4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-1.4144509000000001</v>
      </c>
      <c r="AI4031">
        <v>-1.2005599899999999</v>
      </c>
      <c r="AJ4031">
        <v>-0.99550000000000005</v>
      </c>
      <c r="AK4031">
        <v>0</v>
      </c>
      <c r="AL4031">
        <v>3.12345564</v>
      </c>
      <c r="AM4031">
        <v>0</v>
      </c>
      <c r="AN4031">
        <v>1.71567099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0.21292839999999999</v>
      </c>
      <c r="AV4031">
        <v>0</v>
      </c>
      <c r="AW4031" t="s">
        <v>113</v>
      </c>
      <c r="AX4031" t="s">
        <v>113</v>
      </c>
      <c r="AY4031">
        <v>0</v>
      </c>
      <c r="AZ4031">
        <v>-3.12345564</v>
      </c>
      <c r="BA4031">
        <v>1.71567099</v>
      </c>
      <c r="BB4031">
        <v>-3.12345564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50"/>
        <v>2.8287515816321999E-3</v>
      </c>
      <c r="BO4031">
        <f t="shared" si="251"/>
        <v>1.0403882826295685</v>
      </c>
      <c r="BP4031">
        <f t="shared" si="252"/>
        <v>0.58978292785871156</v>
      </c>
      <c r="BQ4031">
        <f t="shared" si="253"/>
        <v>0.56688732246007467</v>
      </c>
    </row>
    <row r="4032" spans="1:69" x14ac:dyDescent="0.25">
      <c r="A4032" t="s">
        <v>4142</v>
      </c>
      <c r="B4032" s="1">
        <v>44244.404907407406</v>
      </c>
      <c r="C4032">
        <v>4031.85</v>
      </c>
      <c r="D4032">
        <v>0</v>
      </c>
      <c r="E4032">
        <v>0</v>
      </c>
      <c r="F4032">
        <v>1</v>
      </c>
      <c r="G4032">
        <v>1.2169516899999999</v>
      </c>
      <c r="H4032">
        <v>-2.926289E-2</v>
      </c>
      <c r="I4032">
        <v>2.5070000000000001</v>
      </c>
      <c r="J4032">
        <v>0</v>
      </c>
      <c r="K4032">
        <v>0</v>
      </c>
      <c r="L4032">
        <v>1</v>
      </c>
      <c r="M4032">
        <v>6.8014800000000004E-3</v>
      </c>
      <c r="N4032">
        <v>9.0543999999999998E-4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-1.4145311</v>
      </c>
      <c r="AI4032">
        <v>-1.2005599899999999</v>
      </c>
      <c r="AJ4032">
        <v>-0.99550000000000005</v>
      </c>
      <c r="AK4032">
        <v>0</v>
      </c>
      <c r="AL4032">
        <v>3.12425994</v>
      </c>
      <c r="AM4032">
        <v>0</v>
      </c>
      <c r="AN4032">
        <v>1.73933179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0.21300825000000001</v>
      </c>
      <c r="AV4032">
        <v>0</v>
      </c>
      <c r="AW4032" t="s">
        <v>113</v>
      </c>
      <c r="AX4032" t="s">
        <v>113</v>
      </c>
      <c r="AY4032">
        <v>0</v>
      </c>
      <c r="AZ4032">
        <v>-3.12425994</v>
      </c>
      <c r="BA4032">
        <v>1.73933179</v>
      </c>
      <c r="BB4032">
        <v>-3.12425994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50"/>
        <v>2.8286981795645999E-3</v>
      </c>
      <c r="BO4032">
        <f t="shared" si="251"/>
        <v>1.0404079237796213</v>
      </c>
      <c r="BP4032">
        <f t="shared" si="252"/>
        <v>0.6065231711161494</v>
      </c>
      <c r="BQ4032">
        <f t="shared" si="253"/>
        <v>0.58296669724770644</v>
      </c>
    </row>
    <row r="4033" spans="1:69" x14ac:dyDescent="0.25">
      <c r="A4033" t="s">
        <v>4143</v>
      </c>
      <c r="B4033" s="1">
        <v>44244.404918981483</v>
      </c>
      <c r="C4033">
        <v>4032.85</v>
      </c>
      <c r="D4033">
        <v>0</v>
      </c>
      <c r="E4033">
        <v>0</v>
      </c>
      <c r="F4033">
        <v>1</v>
      </c>
      <c r="G4033">
        <v>1.2171923099999999</v>
      </c>
      <c r="H4033">
        <v>-2.926289E-2</v>
      </c>
      <c r="I4033">
        <v>2.5070000000000001</v>
      </c>
      <c r="J4033">
        <v>0</v>
      </c>
      <c r="K4033">
        <v>0</v>
      </c>
      <c r="L4033">
        <v>1</v>
      </c>
      <c r="M4033">
        <v>6.8014800000000004E-3</v>
      </c>
      <c r="N4033">
        <v>9.0543999999999998E-4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-1.4146915200000001</v>
      </c>
      <c r="AI4033">
        <v>-1.2005599899999999</v>
      </c>
      <c r="AJ4033">
        <v>-0.99550000000000005</v>
      </c>
      <c r="AK4033">
        <v>0</v>
      </c>
      <c r="AL4033">
        <v>3.1248631800000002</v>
      </c>
      <c r="AM4033">
        <v>0</v>
      </c>
      <c r="AN4033">
        <v>1.73933179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0.21316794</v>
      </c>
      <c r="AV4033">
        <v>0</v>
      </c>
      <c r="AW4033" t="s">
        <v>113</v>
      </c>
      <c r="AX4033" t="s">
        <v>113</v>
      </c>
      <c r="AY4033">
        <v>0</v>
      </c>
      <c r="AZ4033">
        <v>-3.1248631800000002</v>
      </c>
      <c r="BA4033">
        <v>1.73933179</v>
      </c>
      <c r="BB4033">
        <v>-3.1248631800000002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50"/>
        <v>2.8286752930183996E-3</v>
      </c>
      <c r="BO4033">
        <f t="shared" si="251"/>
        <v>1.0404163416224448</v>
      </c>
      <c r="BP4033">
        <f t="shared" si="252"/>
        <v>0.61489270058423995</v>
      </c>
      <c r="BQ4033">
        <f t="shared" si="253"/>
        <v>0.59100638464152222</v>
      </c>
    </row>
    <row r="4034" spans="1:69" x14ac:dyDescent="0.25">
      <c r="A4034" t="s">
        <v>4144</v>
      </c>
      <c r="B4034" s="1">
        <v>44244.404930555553</v>
      </c>
      <c r="C4034">
        <v>4033.85</v>
      </c>
      <c r="D4034">
        <v>0</v>
      </c>
      <c r="E4034">
        <v>0</v>
      </c>
      <c r="F4034">
        <v>1</v>
      </c>
      <c r="G4034">
        <v>1.2175131299999999</v>
      </c>
      <c r="H4034">
        <v>-2.926289E-2</v>
      </c>
      <c r="I4034">
        <v>2.5070000000000001</v>
      </c>
      <c r="J4034">
        <v>0</v>
      </c>
      <c r="K4034">
        <v>0</v>
      </c>
      <c r="L4034">
        <v>1</v>
      </c>
      <c r="M4034">
        <v>6.56086E-3</v>
      </c>
      <c r="N4034">
        <v>9.0543999999999998E-4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-1.41461131</v>
      </c>
      <c r="AI4034">
        <v>-1.2005599899999999</v>
      </c>
      <c r="AJ4034">
        <v>-0.99550000000000005</v>
      </c>
      <c r="AK4034">
        <v>0</v>
      </c>
      <c r="AL4034">
        <v>3.1256674800000002</v>
      </c>
      <c r="AM4034">
        <v>0</v>
      </c>
      <c r="AN4034">
        <v>1.6683493899999999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0.21308809000000001</v>
      </c>
      <c r="AV4034">
        <v>0</v>
      </c>
      <c r="AW4034" t="s">
        <v>113</v>
      </c>
      <c r="AX4034" t="s">
        <v>113</v>
      </c>
      <c r="AY4034">
        <v>0</v>
      </c>
      <c r="AZ4034">
        <v>-3.1256674800000002</v>
      </c>
      <c r="BA4034">
        <v>1.6683493899999999</v>
      </c>
      <c r="BB4034">
        <v>-3.1256674800000002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50"/>
        <v>2.8286447778764E-3</v>
      </c>
      <c r="BO4034">
        <f t="shared" si="251"/>
        <v>1.0404275655317357</v>
      </c>
      <c r="BP4034">
        <f t="shared" si="252"/>
        <v>0.6148993339862916</v>
      </c>
      <c r="BQ4034">
        <f t="shared" si="253"/>
        <v>0.59100638464152233</v>
      </c>
    </row>
    <row r="4035" spans="1:69" x14ac:dyDescent="0.25">
      <c r="A4035" t="s">
        <v>4145</v>
      </c>
      <c r="B4035" s="1">
        <v>44244.404942129629</v>
      </c>
      <c r="C4035">
        <v>4034.85</v>
      </c>
      <c r="D4035">
        <v>0</v>
      </c>
      <c r="E4035">
        <v>0</v>
      </c>
      <c r="F4035">
        <v>1</v>
      </c>
      <c r="G4035">
        <v>1.21775375</v>
      </c>
      <c r="H4035">
        <v>-2.926289E-2</v>
      </c>
      <c r="I4035">
        <v>2.5070000000000001</v>
      </c>
      <c r="J4035">
        <v>0</v>
      </c>
      <c r="K4035">
        <v>0</v>
      </c>
      <c r="L4035">
        <v>1</v>
      </c>
      <c r="M4035">
        <v>6.6410599999999998E-3</v>
      </c>
      <c r="N4035">
        <v>9.0543999999999998E-4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-1.4146915200000001</v>
      </c>
      <c r="AI4035">
        <v>-1.2005599899999999</v>
      </c>
      <c r="AJ4035">
        <v>-0.99550000000000005</v>
      </c>
      <c r="AK4035">
        <v>0</v>
      </c>
      <c r="AL4035">
        <v>3.12627071</v>
      </c>
      <c r="AM4035">
        <v>0</v>
      </c>
      <c r="AN4035">
        <v>1.69201019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0.21316794</v>
      </c>
      <c r="AV4035">
        <v>0</v>
      </c>
      <c r="AW4035" t="s">
        <v>113</v>
      </c>
      <c r="AX4035" t="s">
        <v>113</v>
      </c>
      <c r="AY4035">
        <v>0</v>
      </c>
      <c r="AZ4035">
        <v>-3.12627071</v>
      </c>
      <c r="BA4035">
        <v>1.69201019</v>
      </c>
      <c r="BB4035">
        <v>-3.12627071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50"/>
        <v>2.8286218909507996E-3</v>
      </c>
      <c r="BO4035">
        <f t="shared" si="251"/>
        <v>1.040435983831955</v>
      </c>
      <c r="BP4035">
        <f t="shared" si="252"/>
        <v>0.58980996906561056</v>
      </c>
      <c r="BQ4035">
        <f t="shared" si="253"/>
        <v>0.56688732246007467</v>
      </c>
    </row>
    <row r="4036" spans="1:69" x14ac:dyDescent="0.25">
      <c r="A4036" t="s">
        <v>4146</v>
      </c>
      <c r="B4036" s="1">
        <v>44244.404953703706</v>
      </c>
      <c r="C4036">
        <v>4035.85</v>
      </c>
      <c r="D4036">
        <v>0</v>
      </c>
      <c r="E4036">
        <v>0</v>
      </c>
      <c r="F4036">
        <v>1</v>
      </c>
      <c r="G4036">
        <v>1.2181547800000001</v>
      </c>
      <c r="H4036">
        <v>-2.926289E-2</v>
      </c>
      <c r="I4036">
        <v>2.5070000000000001</v>
      </c>
      <c r="J4036">
        <v>0</v>
      </c>
      <c r="K4036">
        <v>0</v>
      </c>
      <c r="L4036">
        <v>1</v>
      </c>
      <c r="M4036">
        <v>6.7212699999999997E-3</v>
      </c>
      <c r="N4036">
        <v>9.0543999999999998E-4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-1.4146915200000001</v>
      </c>
      <c r="AI4036">
        <v>-1.2005599899999999</v>
      </c>
      <c r="AJ4036">
        <v>-0.99550000000000005</v>
      </c>
      <c r="AK4036">
        <v>0</v>
      </c>
      <c r="AL4036">
        <v>3.1272761</v>
      </c>
      <c r="AM4036">
        <v>0</v>
      </c>
      <c r="AN4036">
        <v>1.71567099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0.21316794</v>
      </c>
      <c r="AV4036">
        <v>0</v>
      </c>
      <c r="AW4036" t="s">
        <v>113</v>
      </c>
      <c r="AX4036" t="s">
        <v>113</v>
      </c>
      <c r="AY4036">
        <v>0</v>
      </c>
      <c r="AZ4036">
        <v>-3.1272761</v>
      </c>
      <c r="BA4036">
        <v>1.71567099</v>
      </c>
      <c r="BB4036">
        <v>-3.1272761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50"/>
        <v>2.8285913758088E-3</v>
      </c>
      <c r="BO4036">
        <f t="shared" si="251"/>
        <v>1.0404472081650487</v>
      </c>
      <c r="BP4036">
        <f t="shared" si="252"/>
        <v>0.5981812023011599</v>
      </c>
      <c r="BQ4036">
        <f t="shared" si="253"/>
        <v>0.57492700985389056</v>
      </c>
    </row>
    <row r="4037" spans="1:69" x14ac:dyDescent="0.25">
      <c r="A4037" t="s">
        <v>4147</v>
      </c>
      <c r="B4037" s="1">
        <v>44244.404965277776</v>
      </c>
      <c r="C4037">
        <v>4036.85</v>
      </c>
      <c r="D4037">
        <v>0</v>
      </c>
      <c r="E4037">
        <v>0</v>
      </c>
      <c r="F4037">
        <v>1</v>
      </c>
      <c r="G4037">
        <v>1.2184756000000001</v>
      </c>
      <c r="H4037">
        <v>-2.926289E-2</v>
      </c>
      <c r="I4037">
        <v>2.5070000000000001</v>
      </c>
      <c r="J4037">
        <v>0</v>
      </c>
      <c r="K4037">
        <v>0</v>
      </c>
      <c r="L4037">
        <v>1</v>
      </c>
      <c r="M4037">
        <v>6.7212699999999997E-3</v>
      </c>
      <c r="N4037">
        <v>9.0543999999999998E-4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-1.4147717200000001</v>
      </c>
      <c r="AI4037">
        <v>-1.2005599899999999</v>
      </c>
      <c r="AJ4037">
        <v>-0.99550000000000005</v>
      </c>
      <c r="AK4037">
        <v>0</v>
      </c>
      <c r="AL4037">
        <v>3.1280804099999999</v>
      </c>
      <c r="AM4037">
        <v>0</v>
      </c>
      <c r="AN4037">
        <v>1.71567099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0.21324778</v>
      </c>
      <c r="AV4037">
        <v>0</v>
      </c>
      <c r="AW4037" t="s">
        <v>113</v>
      </c>
      <c r="AX4037" t="s">
        <v>113</v>
      </c>
      <c r="AY4037">
        <v>0</v>
      </c>
      <c r="AZ4037">
        <v>-3.1280804099999999</v>
      </c>
      <c r="BA4037">
        <v>1.71567099</v>
      </c>
      <c r="BB4037">
        <v>-3.1280804099999999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50"/>
        <v>2.8285684892626001E-3</v>
      </c>
      <c r="BO4037">
        <f t="shared" si="251"/>
        <v>1.0404556266435789</v>
      </c>
      <c r="BP4037">
        <f t="shared" si="252"/>
        <v>0.6065509802972</v>
      </c>
      <c r="BQ4037">
        <f t="shared" si="253"/>
        <v>0.58296669724770644</v>
      </c>
    </row>
    <row r="4038" spans="1:69" x14ac:dyDescent="0.25">
      <c r="A4038" t="s">
        <v>4148</v>
      </c>
      <c r="B4038" s="1">
        <v>44244.404976851853</v>
      </c>
      <c r="C4038">
        <v>4037.85</v>
      </c>
      <c r="D4038">
        <v>0</v>
      </c>
      <c r="E4038">
        <v>0</v>
      </c>
      <c r="F4038">
        <v>1</v>
      </c>
      <c r="G4038">
        <v>1.2187162199999999</v>
      </c>
      <c r="H4038">
        <v>-2.926289E-2</v>
      </c>
      <c r="I4038">
        <v>2.5070000000000001</v>
      </c>
      <c r="J4038">
        <v>0</v>
      </c>
      <c r="K4038">
        <v>0</v>
      </c>
      <c r="L4038">
        <v>1</v>
      </c>
      <c r="M4038">
        <v>6.7212699999999997E-3</v>
      </c>
      <c r="N4038">
        <v>9.0543999999999998E-4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-1.4146915200000001</v>
      </c>
      <c r="AI4038">
        <v>-1.2005599899999999</v>
      </c>
      <c r="AJ4038">
        <v>-0.99550000000000005</v>
      </c>
      <c r="AK4038">
        <v>0</v>
      </c>
      <c r="AL4038">
        <v>3.1286836400000002</v>
      </c>
      <c r="AM4038">
        <v>0</v>
      </c>
      <c r="AN4038">
        <v>1.71567099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0.21316794</v>
      </c>
      <c r="AV4038">
        <v>0</v>
      </c>
      <c r="AW4038" t="s">
        <v>113</v>
      </c>
      <c r="AX4038" t="s">
        <v>113</v>
      </c>
      <c r="AY4038">
        <v>0</v>
      </c>
      <c r="AZ4038">
        <v>-3.1286836400000002</v>
      </c>
      <c r="BA4038">
        <v>1.71567099</v>
      </c>
      <c r="BB4038">
        <v>-3.1286836400000002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50"/>
        <v>2.8285303447659997E-3</v>
      </c>
      <c r="BO4038">
        <f t="shared" si="251"/>
        <v>1.0404696578369113</v>
      </c>
      <c r="BP4038">
        <f t="shared" si="252"/>
        <v>0.60655916001563526</v>
      </c>
      <c r="BQ4038">
        <f t="shared" si="253"/>
        <v>0.58296669724770633</v>
      </c>
    </row>
    <row r="4039" spans="1:69" x14ac:dyDescent="0.25">
      <c r="A4039" t="s">
        <v>4149</v>
      </c>
      <c r="B4039" s="1">
        <v>44244.404988425929</v>
      </c>
      <c r="C4039">
        <v>4038.85</v>
      </c>
      <c r="D4039">
        <v>0</v>
      </c>
      <c r="E4039">
        <v>0</v>
      </c>
      <c r="F4039">
        <v>1</v>
      </c>
      <c r="G4039">
        <v>1.2190370500000001</v>
      </c>
      <c r="H4039">
        <v>-2.926289E-2</v>
      </c>
      <c r="I4039">
        <v>2.5070000000000001</v>
      </c>
      <c r="J4039">
        <v>0</v>
      </c>
      <c r="K4039">
        <v>0</v>
      </c>
      <c r="L4039">
        <v>1</v>
      </c>
      <c r="M4039">
        <v>6.6410599999999998E-3</v>
      </c>
      <c r="N4039">
        <v>9.0543999999999998E-4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-1.41493213</v>
      </c>
      <c r="AI4039">
        <v>-1.2005599899999999</v>
      </c>
      <c r="AJ4039">
        <v>-0.99550000000000005</v>
      </c>
      <c r="AK4039">
        <v>0</v>
      </c>
      <c r="AL4039">
        <v>3.1294879400000002</v>
      </c>
      <c r="AM4039">
        <v>0</v>
      </c>
      <c r="AN4039">
        <v>1.69201019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0.21340746999999999</v>
      </c>
      <c r="AV4039">
        <v>0</v>
      </c>
      <c r="AW4039" t="s">
        <v>113</v>
      </c>
      <c r="AX4039" t="s">
        <v>113</v>
      </c>
      <c r="AY4039">
        <v>0</v>
      </c>
      <c r="AZ4039">
        <v>-3.1294879400000002</v>
      </c>
      <c r="BA4039">
        <v>1.69201019</v>
      </c>
      <c r="BB4039">
        <v>-3.1294879400000002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si="250"/>
        <v>2.8284998292446004E-3</v>
      </c>
      <c r="BO4039">
        <f t="shared" si="251"/>
        <v>1.0404808830361425</v>
      </c>
      <c r="BP4039">
        <f t="shared" si="252"/>
        <v>0.60656570393295717</v>
      </c>
      <c r="BQ4039">
        <f t="shared" si="253"/>
        <v>0.58296669724770644</v>
      </c>
    </row>
    <row r="4040" spans="1:69" x14ac:dyDescent="0.25">
      <c r="A4040" t="s">
        <v>4150</v>
      </c>
      <c r="B4040" s="1">
        <v>44244.404999999999</v>
      </c>
      <c r="C4040">
        <v>4039.85</v>
      </c>
      <c r="D4040">
        <v>0</v>
      </c>
      <c r="E4040">
        <v>0</v>
      </c>
      <c r="F4040">
        <v>1</v>
      </c>
      <c r="G4040">
        <v>1.2192776700000001</v>
      </c>
      <c r="H4040">
        <v>-2.926289E-2</v>
      </c>
      <c r="I4040">
        <v>2.5070000000000001</v>
      </c>
      <c r="J4040">
        <v>0</v>
      </c>
      <c r="K4040">
        <v>0</v>
      </c>
      <c r="L4040">
        <v>1</v>
      </c>
      <c r="M4040">
        <v>6.7212699999999997E-3</v>
      </c>
      <c r="N4040">
        <v>9.0543999999999998E-4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-1.4147717200000001</v>
      </c>
      <c r="AI4040">
        <v>-1.2005599899999999</v>
      </c>
      <c r="AJ4040">
        <v>-0.99550000000000005</v>
      </c>
      <c r="AK4040">
        <v>0</v>
      </c>
      <c r="AL4040">
        <v>3.13009117</v>
      </c>
      <c r="AM4040">
        <v>0</v>
      </c>
      <c r="AN4040">
        <v>1.71567099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0.21324778</v>
      </c>
      <c r="AV4040">
        <v>0</v>
      </c>
      <c r="AW4040" t="s">
        <v>113</v>
      </c>
      <c r="AX4040" t="s">
        <v>113</v>
      </c>
      <c r="AY4040">
        <v>0</v>
      </c>
      <c r="AZ4040">
        <v>-3.13009117</v>
      </c>
      <c r="BA4040">
        <v>1.71567099</v>
      </c>
      <c r="BB4040">
        <v>-3.13009117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ref="BN4040:BN4103" si="254">(BQ$2*(BO$2-AL4038)/1000000)</f>
        <v>2.8284769426983997E-3</v>
      </c>
      <c r="BO4040">
        <f t="shared" ref="BO4040:BO4103" si="255">((30*10)*9.81/BN4040)/1000000</f>
        <v>1.0404893020596251</v>
      </c>
      <c r="BP4040">
        <f t="shared" ref="BP4040:BP4103" si="256">((AN4039*1000)/BN4040)/1000000</f>
        <v>0.59820540321810178</v>
      </c>
      <c r="BQ4040">
        <f t="shared" ref="BQ4040:BQ4103" si="257">BP4040/BO4040</f>
        <v>0.57492700985389056</v>
      </c>
    </row>
    <row r="4041" spans="1:69" x14ac:dyDescent="0.25">
      <c r="A4041" t="s">
        <v>4151</v>
      </c>
      <c r="B4041" s="1">
        <v>44244.405011574076</v>
      </c>
      <c r="C4041">
        <v>4040.85</v>
      </c>
      <c r="D4041">
        <v>0</v>
      </c>
      <c r="E4041">
        <v>0</v>
      </c>
      <c r="F4041">
        <v>1</v>
      </c>
      <c r="G4041">
        <v>1.2196787</v>
      </c>
      <c r="H4041">
        <v>-2.926289E-2</v>
      </c>
      <c r="I4041">
        <v>2.5070000000000001</v>
      </c>
      <c r="J4041">
        <v>0</v>
      </c>
      <c r="K4041">
        <v>0</v>
      </c>
      <c r="L4041">
        <v>1</v>
      </c>
      <c r="M4041">
        <v>6.7212699999999997E-3</v>
      </c>
      <c r="N4041">
        <v>9.0543999999999998E-4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-1.41485193</v>
      </c>
      <c r="AI4041">
        <v>-1.2005599899999999</v>
      </c>
      <c r="AJ4041">
        <v>-0.99550000000000005</v>
      </c>
      <c r="AK4041">
        <v>0</v>
      </c>
      <c r="AL4041">
        <v>3.13109656</v>
      </c>
      <c r="AM4041">
        <v>0</v>
      </c>
      <c r="AN4041">
        <v>1.71567099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0.21332762999999999</v>
      </c>
      <c r="AV4041">
        <v>0</v>
      </c>
      <c r="AW4041" t="s">
        <v>113</v>
      </c>
      <c r="AX4041" t="s">
        <v>113</v>
      </c>
      <c r="AY4041">
        <v>0</v>
      </c>
      <c r="AZ4041">
        <v>-3.13109656</v>
      </c>
      <c r="BA4041">
        <v>1.71567099</v>
      </c>
      <c r="BB4041">
        <v>-3.13109656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4"/>
        <v>2.8284464275564001E-3</v>
      </c>
      <c r="BO4041">
        <f t="shared" si="255"/>
        <v>1.0405005275431598</v>
      </c>
      <c r="BP4041">
        <f t="shared" si="256"/>
        <v>0.60657715602633211</v>
      </c>
      <c r="BQ4041">
        <f t="shared" si="257"/>
        <v>0.58296669724770644</v>
      </c>
    </row>
    <row r="4042" spans="1:69" x14ac:dyDescent="0.25">
      <c r="A4042" t="s">
        <v>4152</v>
      </c>
      <c r="B4042" s="1">
        <v>44244.405023148145</v>
      </c>
      <c r="C4042">
        <v>4041.85</v>
      </c>
      <c r="D4042">
        <v>0</v>
      </c>
      <c r="E4042">
        <v>0</v>
      </c>
      <c r="F4042">
        <v>1</v>
      </c>
      <c r="G4042">
        <v>1.2200797299999999</v>
      </c>
      <c r="H4042">
        <v>-2.926289E-2</v>
      </c>
      <c r="I4042">
        <v>2.5070000000000001</v>
      </c>
      <c r="J4042">
        <v>0</v>
      </c>
      <c r="K4042">
        <v>0</v>
      </c>
      <c r="L4042">
        <v>1</v>
      </c>
      <c r="M4042">
        <v>6.8014800000000004E-3</v>
      </c>
      <c r="N4042">
        <v>9.0543999999999998E-4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-1.41485193</v>
      </c>
      <c r="AI4042">
        <v>-1.2005599899999999</v>
      </c>
      <c r="AJ4042">
        <v>-0.99550000000000005</v>
      </c>
      <c r="AK4042">
        <v>0</v>
      </c>
      <c r="AL4042">
        <v>3.1321019400000001</v>
      </c>
      <c r="AM4042">
        <v>0</v>
      </c>
      <c r="AN4042">
        <v>1.73933179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0.21332762999999999</v>
      </c>
      <c r="AV4042">
        <v>0</v>
      </c>
      <c r="AW4042" t="s">
        <v>113</v>
      </c>
      <c r="AX4042" t="s">
        <v>113</v>
      </c>
      <c r="AY4042">
        <v>0</v>
      </c>
      <c r="AZ4042">
        <v>-3.1321019400000001</v>
      </c>
      <c r="BA4042">
        <v>1.73933179</v>
      </c>
      <c r="BB4042">
        <v>-3.1321019400000001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4"/>
        <v>2.8284235410102002E-3</v>
      </c>
      <c r="BO4042">
        <f t="shared" si="255"/>
        <v>1.0405089468845523</v>
      </c>
      <c r="BP4042">
        <f t="shared" si="256"/>
        <v>0.60658206422197669</v>
      </c>
      <c r="BQ4042">
        <f t="shared" si="257"/>
        <v>0.58296669724770644</v>
      </c>
    </row>
    <row r="4043" spans="1:69" x14ac:dyDescent="0.25">
      <c r="A4043" t="s">
        <v>4153</v>
      </c>
      <c r="B4043" s="1">
        <v>44244.405034722222</v>
      </c>
      <c r="C4043">
        <v>4042.85</v>
      </c>
      <c r="D4043">
        <v>0</v>
      </c>
      <c r="E4043">
        <v>0</v>
      </c>
      <c r="F4043">
        <v>1</v>
      </c>
      <c r="G4043">
        <v>1.2203203499999999</v>
      </c>
      <c r="H4043">
        <v>-2.926289E-2</v>
      </c>
      <c r="I4043">
        <v>2.5070000000000001</v>
      </c>
      <c r="J4043">
        <v>0</v>
      </c>
      <c r="K4043">
        <v>0</v>
      </c>
      <c r="L4043">
        <v>1</v>
      </c>
      <c r="M4043">
        <v>6.7212699999999997E-3</v>
      </c>
      <c r="N4043">
        <v>9.0543999999999998E-4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-1.41509255</v>
      </c>
      <c r="AI4043">
        <v>-1.2005599899999999</v>
      </c>
      <c r="AJ4043">
        <v>-0.99550000000000005</v>
      </c>
      <c r="AK4043">
        <v>0</v>
      </c>
      <c r="AL4043">
        <v>3.1327051699999999</v>
      </c>
      <c r="AM4043">
        <v>0</v>
      </c>
      <c r="AN4043">
        <v>1.71567099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0.21356716000000001</v>
      </c>
      <c r="AV4043">
        <v>0</v>
      </c>
      <c r="AW4043" t="s">
        <v>113</v>
      </c>
      <c r="AX4043" t="s">
        <v>113</v>
      </c>
      <c r="AY4043">
        <v>0</v>
      </c>
      <c r="AZ4043">
        <v>-3.1327051699999999</v>
      </c>
      <c r="BA4043">
        <v>1.71567099</v>
      </c>
      <c r="BB4043">
        <v>-3.1327051699999999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4"/>
        <v>2.8283853965135998E-3</v>
      </c>
      <c r="BO4043">
        <f t="shared" si="255"/>
        <v>1.0405229795160447</v>
      </c>
      <c r="BP4043">
        <f t="shared" si="256"/>
        <v>0.61495572426020217</v>
      </c>
      <c r="BQ4043">
        <f t="shared" si="257"/>
        <v>0.59100638464152211</v>
      </c>
    </row>
    <row r="4044" spans="1:69" x14ac:dyDescent="0.25">
      <c r="A4044" t="s">
        <v>4154</v>
      </c>
      <c r="B4044" s="1">
        <v>44244.405046296299</v>
      </c>
      <c r="C4044">
        <v>4043.85</v>
      </c>
      <c r="D4044">
        <v>0</v>
      </c>
      <c r="E4044">
        <v>0</v>
      </c>
      <c r="F4044">
        <v>1</v>
      </c>
      <c r="G4044">
        <v>1.2206411699999999</v>
      </c>
      <c r="H4044">
        <v>-2.926289E-2</v>
      </c>
      <c r="I4044">
        <v>2.5070000000000001</v>
      </c>
      <c r="J4044">
        <v>0</v>
      </c>
      <c r="K4044">
        <v>0</v>
      </c>
      <c r="L4044">
        <v>1</v>
      </c>
      <c r="M4044">
        <v>6.8014800000000004E-3</v>
      </c>
      <c r="N4044">
        <v>9.0543999999999998E-4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-1.4150123400000001</v>
      </c>
      <c r="AI4044">
        <v>-1.2005599899999999</v>
      </c>
      <c r="AJ4044">
        <v>-0.99550000000000005</v>
      </c>
      <c r="AK4044">
        <v>0</v>
      </c>
      <c r="AL4044">
        <v>3.1335094799999998</v>
      </c>
      <c r="AM4044">
        <v>0</v>
      </c>
      <c r="AN4044">
        <v>1.73933179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0.21348732000000001</v>
      </c>
      <c r="AV4044">
        <v>0</v>
      </c>
      <c r="AW4044" t="s">
        <v>113</v>
      </c>
      <c r="AX4044" t="s">
        <v>113</v>
      </c>
      <c r="AY4044">
        <v>0</v>
      </c>
      <c r="AZ4044">
        <v>-3.1335094799999998</v>
      </c>
      <c r="BA4044">
        <v>1.73933179</v>
      </c>
      <c r="BB4044">
        <v>-3.1335094799999998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4"/>
        <v>2.8283472523963999E-3</v>
      </c>
      <c r="BO4044">
        <f t="shared" si="255"/>
        <v>1.040537012386459</v>
      </c>
      <c r="BP4044">
        <f t="shared" si="256"/>
        <v>0.60659842547492981</v>
      </c>
      <c r="BQ4044">
        <f t="shared" si="257"/>
        <v>0.58296669724770644</v>
      </c>
    </row>
    <row r="4045" spans="1:69" x14ac:dyDescent="0.25">
      <c r="A4045" t="s">
        <v>4155</v>
      </c>
      <c r="B4045" s="1">
        <v>44244.405057870368</v>
      </c>
      <c r="C4045">
        <v>4044.85</v>
      </c>
      <c r="D4045">
        <v>0</v>
      </c>
      <c r="E4045">
        <v>0</v>
      </c>
      <c r="F4045">
        <v>1</v>
      </c>
      <c r="G4045">
        <v>1.2209620000000001</v>
      </c>
      <c r="H4045">
        <v>-2.926289E-2</v>
      </c>
      <c r="I4045">
        <v>2.5070000000000001</v>
      </c>
      <c r="J4045">
        <v>0</v>
      </c>
      <c r="K4045">
        <v>0</v>
      </c>
      <c r="L4045">
        <v>1</v>
      </c>
      <c r="M4045">
        <v>6.6410599999999998E-3</v>
      </c>
      <c r="N4045">
        <v>9.0543999999999998E-4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-1.41509255</v>
      </c>
      <c r="AI4045">
        <v>-1.2005599899999999</v>
      </c>
      <c r="AJ4045">
        <v>-0.99550000000000005</v>
      </c>
      <c r="AK4045">
        <v>0</v>
      </c>
      <c r="AL4045">
        <v>3.1343137900000002</v>
      </c>
      <c r="AM4045">
        <v>0</v>
      </c>
      <c r="AN4045">
        <v>1.69201019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0.21356716000000001</v>
      </c>
      <c r="AV4045">
        <v>0</v>
      </c>
      <c r="AW4045" t="s">
        <v>113</v>
      </c>
      <c r="AX4045" t="s">
        <v>113</v>
      </c>
      <c r="AY4045">
        <v>0</v>
      </c>
      <c r="AZ4045">
        <v>-3.1343137900000002</v>
      </c>
      <c r="BA4045">
        <v>1.69201019</v>
      </c>
      <c r="BB4045">
        <v>-3.1343137900000002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4"/>
        <v>2.8283243658502001E-3</v>
      </c>
      <c r="BO4045">
        <f t="shared" si="255"/>
        <v>1.0405454323183077</v>
      </c>
      <c r="BP4045">
        <f t="shared" si="256"/>
        <v>0.61496899400969285</v>
      </c>
      <c r="BQ4045">
        <f t="shared" si="257"/>
        <v>0.59100638464152233</v>
      </c>
    </row>
    <row r="4046" spans="1:69" x14ac:dyDescent="0.25">
      <c r="A4046" t="s">
        <v>4156</v>
      </c>
      <c r="B4046" s="1">
        <v>44244.405069444445</v>
      </c>
      <c r="C4046">
        <v>4045.85</v>
      </c>
      <c r="D4046">
        <v>0</v>
      </c>
      <c r="E4046">
        <v>0</v>
      </c>
      <c r="F4046">
        <v>1</v>
      </c>
      <c r="G4046">
        <v>1.22136303</v>
      </c>
      <c r="H4046">
        <v>-2.926289E-2</v>
      </c>
      <c r="I4046">
        <v>2.5070000000000001</v>
      </c>
      <c r="J4046">
        <v>0</v>
      </c>
      <c r="K4046">
        <v>0</v>
      </c>
      <c r="L4046">
        <v>1</v>
      </c>
      <c r="M4046">
        <v>6.7212699999999997E-3</v>
      </c>
      <c r="N4046">
        <v>9.0543999999999998E-4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-1.41509255</v>
      </c>
      <c r="AI4046">
        <v>-1.2005599899999999</v>
      </c>
      <c r="AJ4046">
        <v>-0.99550000000000005</v>
      </c>
      <c r="AK4046">
        <v>0</v>
      </c>
      <c r="AL4046">
        <v>3.1353191699999998</v>
      </c>
      <c r="AM4046">
        <v>0</v>
      </c>
      <c r="AN4046">
        <v>1.71567099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0.21356716000000001</v>
      </c>
      <c r="AV4046">
        <v>0</v>
      </c>
      <c r="AW4046" t="s">
        <v>113</v>
      </c>
      <c r="AX4046" t="s">
        <v>113</v>
      </c>
      <c r="AY4046">
        <v>0</v>
      </c>
      <c r="AZ4046">
        <v>-3.1353191699999998</v>
      </c>
      <c r="BA4046">
        <v>1.71567099</v>
      </c>
      <c r="BB4046">
        <v>-3.1353191699999998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4"/>
        <v>2.8282938503287999E-3</v>
      </c>
      <c r="BO4046">
        <f t="shared" si="255"/>
        <v>1.0405566591526072</v>
      </c>
      <c r="BP4046">
        <f t="shared" si="256"/>
        <v>0.59824412863016241</v>
      </c>
      <c r="BQ4046">
        <f t="shared" si="257"/>
        <v>0.57492700985389056</v>
      </c>
    </row>
    <row r="4047" spans="1:69" x14ac:dyDescent="0.25">
      <c r="A4047" t="s">
        <v>4157</v>
      </c>
      <c r="B4047" s="1">
        <v>44244.405081018522</v>
      </c>
      <c r="C4047">
        <v>4046.85</v>
      </c>
      <c r="D4047">
        <v>0</v>
      </c>
      <c r="E4047">
        <v>0</v>
      </c>
      <c r="F4047">
        <v>1</v>
      </c>
      <c r="G4047">
        <v>1.22160365</v>
      </c>
      <c r="H4047">
        <v>-2.926289E-2</v>
      </c>
      <c r="I4047">
        <v>2.5070000000000001</v>
      </c>
      <c r="J4047">
        <v>0</v>
      </c>
      <c r="K4047">
        <v>0</v>
      </c>
      <c r="L4047">
        <v>1</v>
      </c>
      <c r="M4047">
        <v>6.7212699999999997E-3</v>
      </c>
      <c r="N4047">
        <v>9.0543999999999998E-4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-1.41509255</v>
      </c>
      <c r="AI4047">
        <v>-1.2005599899999999</v>
      </c>
      <c r="AJ4047">
        <v>-0.99550000000000005</v>
      </c>
      <c r="AK4047">
        <v>0</v>
      </c>
      <c r="AL4047">
        <v>3.13592241</v>
      </c>
      <c r="AM4047">
        <v>0</v>
      </c>
      <c r="AN4047">
        <v>1.71567099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0.21356716000000001</v>
      </c>
      <c r="AV4047">
        <v>0</v>
      </c>
      <c r="AW4047" t="s">
        <v>113</v>
      </c>
      <c r="AX4047" t="s">
        <v>113</v>
      </c>
      <c r="AY4047">
        <v>0</v>
      </c>
      <c r="AZ4047">
        <v>-3.13592241</v>
      </c>
      <c r="BA4047">
        <v>1.71567099</v>
      </c>
      <c r="BB4047">
        <v>-3.13592241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4"/>
        <v>2.8282633348074007E-3</v>
      </c>
      <c r="BO4047">
        <f t="shared" si="255"/>
        <v>1.0405678862291698</v>
      </c>
      <c r="BP4047">
        <f t="shared" si="256"/>
        <v>0.6066164238970464</v>
      </c>
      <c r="BQ4047">
        <f t="shared" si="257"/>
        <v>0.58296669724770656</v>
      </c>
    </row>
    <row r="4048" spans="1:69" x14ac:dyDescent="0.25">
      <c r="A4048" t="s">
        <v>4158</v>
      </c>
      <c r="B4048" s="1">
        <v>44244.405092592591</v>
      </c>
      <c r="C4048">
        <v>4047.85</v>
      </c>
      <c r="D4048">
        <v>0</v>
      </c>
      <c r="E4048">
        <v>0</v>
      </c>
      <c r="F4048">
        <v>1</v>
      </c>
      <c r="G4048">
        <v>1.22192447</v>
      </c>
      <c r="H4048">
        <v>-2.926289E-2</v>
      </c>
      <c r="I4048">
        <v>2.5070000000000001</v>
      </c>
      <c r="J4048">
        <v>0</v>
      </c>
      <c r="K4048">
        <v>0</v>
      </c>
      <c r="L4048">
        <v>1</v>
      </c>
      <c r="M4048">
        <v>6.8014800000000004E-3</v>
      </c>
      <c r="N4048">
        <v>9.0543999999999998E-4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-1.41517275</v>
      </c>
      <c r="AI4048">
        <v>-1.2005599899999999</v>
      </c>
      <c r="AJ4048">
        <v>-0.99550000000000005</v>
      </c>
      <c r="AK4048">
        <v>0</v>
      </c>
      <c r="AL4048">
        <v>3.13672671</v>
      </c>
      <c r="AM4048">
        <v>0</v>
      </c>
      <c r="AN4048">
        <v>1.73933179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0.21364701</v>
      </c>
      <c r="AV4048">
        <v>0</v>
      </c>
      <c r="AW4048" t="s">
        <v>113</v>
      </c>
      <c r="AX4048" t="s">
        <v>113</v>
      </c>
      <c r="AY4048">
        <v>0</v>
      </c>
      <c r="AZ4048">
        <v>-3.13672671</v>
      </c>
      <c r="BA4048">
        <v>1.73933179</v>
      </c>
      <c r="BB4048">
        <v>-3.13672671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4"/>
        <v>2.8282251906902004E-3</v>
      </c>
      <c r="BO4048">
        <f t="shared" si="255"/>
        <v>1.0405819203108753</v>
      </c>
      <c r="BP4048">
        <f t="shared" si="256"/>
        <v>0.60662460529930706</v>
      </c>
      <c r="BQ4048">
        <f t="shared" si="257"/>
        <v>0.58296669724770644</v>
      </c>
    </row>
    <row r="4049" spans="1:69" x14ac:dyDescent="0.25">
      <c r="A4049" t="s">
        <v>4159</v>
      </c>
      <c r="B4049" s="1">
        <v>44244.405104166668</v>
      </c>
      <c r="C4049">
        <v>4048.85</v>
      </c>
      <c r="D4049">
        <v>0</v>
      </c>
      <c r="E4049">
        <v>0</v>
      </c>
      <c r="F4049">
        <v>1</v>
      </c>
      <c r="G4049">
        <v>1.2223255</v>
      </c>
      <c r="H4049">
        <v>-2.926289E-2</v>
      </c>
      <c r="I4049">
        <v>2.5070000000000001</v>
      </c>
      <c r="J4049">
        <v>0</v>
      </c>
      <c r="K4049">
        <v>0</v>
      </c>
      <c r="L4049">
        <v>1</v>
      </c>
      <c r="M4049">
        <v>6.7212699999999997E-3</v>
      </c>
      <c r="N4049">
        <v>9.0543999999999998E-4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-1.4153331600000001</v>
      </c>
      <c r="AI4049">
        <v>-1.2005599899999999</v>
      </c>
      <c r="AJ4049">
        <v>-0.99550000000000005</v>
      </c>
      <c r="AK4049">
        <v>0</v>
      </c>
      <c r="AL4049">
        <v>3.1377321</v>
      </c>
      <c r="AM4049">
        <v>0</v>
      </c>
      <c r="AN4049">
        <v>1.71567099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0.21380669999999999</v>
      </c>
      <c r="AV4049">
        <v>0</v>
      </c>
      <c r="AW4049" t="s">
        <v>113</v>
      </c>
      <c r="AX4049" t="s">
        <v>113</v>
      </c>
      <c r="AY4049">
        <v>0</v>
      </c>
      <c r="AZ4049">
        <v>-3.1377321</v>
      </c>
      <c r="BA4049">
        <v>1.71567099</v>
      </c>
      <c r="BB4049">
        <v>-3.1377321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4"/>
        <v>2.8282023037646E-3</v>
      </c>
      <c r="BO4049">
        <f t="shared" si="255"/>
        <v>1.0405903411091186</v>
      </c>
      <c r="BP4049">
        <f t="shared" si="256"/>
        <v>0.61499553539178853</v>
      </c>
      <c r="BQ4049">
        <f t="shared" si="257"/>
        <v>0.59100638464152222</v>
      </c>
    </row>
    <row r="4050" spans="1:69" x14ac:dyDescent="0.25">
      <c r="A4050" t="s">
        <v>4160</v>
      </c>
      <c r="B4050" s="1">
        <v>44244.405115740738</v>
      </c>
      <c r="C4050">
        <v>4049.85</v>
      </c>
      <c r="D4050">
        <v>0</v>
      </c>
      <c r="E4050">
        <v>0</v>
      </c>
      <c r="F4050">
        <v>1</v>
      </c>
      <c r="G4050">
        <v>1.2226463299999999</v>
      </c>
      <c r="H4050">
        <v>-2.926289E-2</v>
      </c>
      <c r="I4050">
        <v>2.5070000000000001</v>
      </c>
      <c r="J4050">
        <v>0</v>
      </c>
      <c r="K4050">
        <v>0</v>
      </c>
      <c r="L4050">
        <v>1</v>
      </c>
      <c r="M4050">
        <v>6.7212699999999997E-3</v>
      </c>
      <c r="N4050">
        <v>9.0543999999999998E-4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-1.41541337</v>
      </c>
      <c r="AI4050">
        <v>-1.2005599899999999</v>
      </c>
      <c r="AJ4050">
        <v>-0.99550000000000005</v>
      </c>
      <c r="AK4050">
        <v>0</v>
      </c>
      <c r="AL4050">
        <v>3.1385364099999999</v>
      </c>
      <c r="AM4050">
        <v>0</v>
      </c>
      <c r="AN4050">
        <v>1.71567099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0.21388654000000001</v>
      </c>
      <c r="AV4050">
        <v>0</v>
      </c>
      <c r="AW4050" t="s">
        <v>113</v>
      </c>
      <c r="AX4050" t="s">
        <v>113</v>
      </c>
      <c r="AY4050">
        <v>0</v>
      </c>
      <c r="AZ4050">
        <v>-3.1385364099999999</v>
      </c>
      <c r="BA4050">
        <v>1.71567099</v>
      </c>
      <c r="BB4050">
        <v>-3.1385364099999999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4"/>
        <v>2.8281717886225995E-3</v>
      </c>
      <c r="BO4050">
        <f t="shared" si="255"/>
        <v>1.0406015687729226</v>
      </c>
      <c r="BP4050">
        <f t="shared" si="256"/>
        <v>0.60663605969833279</v>
      </c>
      <c r="BQ4050">
        <f t="shared" si="257"/>
        <v>0.58296669724770644</v>
      </c>
    </row>
    <row r="4051" spans="1:69" x14ac:dyDescent="0.25">
      <c r="A4051" t="s">
        <v>4161</v>
      </c>
      <c r="B4051" s="1">
        <v>44244.405127314814</v>
      </c>
      <c r="C4051">
        <v>4050.85</v>
      </c>
      <c r="D4051">
        <v>0</v>
      </c>
      <c r="E4051">
        <v>0</v>
      </c>
      <c r="F4051">
        <v>1</v>
      </c>
      <c r="G4051">
        <v>1.2229671499999999</v>
      </c>
      <c r="H4051">
        <v>-2.926289E-2</v>
      </c>
      <c r="I4051">
        <v>2.5070000000000001</v>
      </c>
      <c r="J4051">
        <v>0</v>
      </c>
      <c r="K4051">
        <v>0</v>
      </c>
      <c r="L4051">
        <v>1</v>
      </c>
      <c r="M4051">
        <v>6.8816800000000003E-3</v>
      </c>
      <c r="N4051">
        <v>9.0543999999999998E-4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-1.4152529599999999</v>
      </c>
      <c r="AI4051">
        <v>-1.2005599899999999</v>
      </c>
      <c r="AJ4051">
        <v>-0.99550000000000005</v>
      </c>
      <c r="AK4051">
        <v>0</v>
      </c>
      <c r="AL4051">
        <v>3.1393407099999999</v>
      </c>
      <c r="AM4051">
        <v>0</v>
      </c>
      <c r="AN4051">
        <v>1.7629925900000001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0.21372685</v>
      </c>
      <c r="AV4051">
        <v>0</v>
      </c>
      <c r="AW4051" t="s">
        <v>113</v>
      </c>
      <c r="AX4051" t="s">
        <v>113</v>
      </c>
      <c r="AY4051">
        <v>0</v>
      </c>
      <c r="AZ4051">
        <v>-3.1393407099999999</v>
      </c>
      <c r="BA4051">
        <v>1.7629925900000001</v>
      </c>
      <c r="BB4051">
        <v>-3.1393407099999999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4"/>
        <v>2.8281336441260004E-3</v>
      </c>
      <c r="BO4051">
        <f t="shared" si="255"/>
        <v>1.0406156039027985</v>
      </c>
      <c r="BP4051">
        <f t="shared" si="256"/>
        <v>0.60664424171164189</v>
      </c>
      <c r="BQ4051">
        <f t="shared" si="257"/>
        <v>0.58296669724770633</v>
      </c>
    </row>
    <row r="4052" spans="1:69" x14ac:dyDescent="0.25">
      <c r="A4052" t="s">
        <v>4162</v>
      </c>
      <c r="B4052" s="1">
        <v>44244.405138888891</v>
      </c>
      <c r="C4052">
        <v>4051.85</v>
      </c>
      <c r="D4052">
        <v>0</v>
      </c>
      <c r="E4052">
        <v>0</v>
      </c>
      <c r="F4052">
        <v>1</v>
      </c>
      <c r="G4052">
        <v>1.2232879800000001</v>
      </c>
      <c r="H4052">
        <v>-2.926289E-2</v>
      </c>
      <c r="I4052">
        <v>2.5070000000000001</v>
      </c>
      <c r="J4052">
        <v>0</v>
      </c>
      <c r="K4052">
        <v>0</v>
      </c>
      <c r="L4052">
        <v>1</v>
      </c>
      <c r="M4052">
        <v>6.7212699999999997E-3</v>
      </c>
      <c r="N4052">
        <v>9.0543999999999998E-4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-1.41517275</v>
      </c>
      <c r="AI4052">
        <v>-1.2005599899999999</v>
      </c>
      <c r="AJ4052">
        <v>-0.99550000000000005</v>
      </c>
      <c r="AK4052">
        <v>0</v>
      </c>
      <c r="AL4052">
        <v>3.1401450199999998</v>
      </c>
      <c r="AM4052">
        <v>0</v>
      </c>
      <c r="AN4052">
        <v>1.71567099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0.21364701</v>
      </c>
      <c r="AV4052">
        <v>0</v>
      </c>
      <c r="AW4052" t="s">
        <v>113</v>
      </c>
      <c r="AX4052" t="s">
        <v>113</v>
      </c>
      <c r="AY4052">
        <v>0</v>
      </c>
      <c r="AZ4052">
        <v>-3.1401450199999998</v>
      </c>
      <c r="BA4052">
        <v>1.71567099</v>
      </c>
      <c r="BB4052">
        <v>-3.1401450199999998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4"/>
        <v>2.8281031286045998E-3</v>
      </c>
      <c r="BO4052">
        <f t="shared" si="255"/>
        <v>1.0406268322513723</v>
      </c>
      <c r="BP4052">
        <f t="shared" si="256"/>
        <v>0.62338341631476124</v>
      </c>
      <c r="BQ4052">
        <f t="shared" si="257"/>
        <v>0.59904607203533811</v>
      </c>
    </row>
    <row r="4053" spans="1:69" x14ac:dyDescent="0.25">
      <c r="A4053" t="s">
        <v>4163</v>
      </c>
      <c r="B4053" s="1">
        <v>44244.405150462961</v>
      </c>
      <c r="C4053">
        <v>4052.85</v>
      </c>
      <c r="D4053">
        <v>0</v>
      </c>
      <c r="E4053">
        <v>0</v>
      </c>
      <c r="F4053">
        <v>1</v>
      </c>
      <c r="G4053">
        <v>1.2236088000000001</v>
      </c>
      <c r="H4053">
        <v>-2.926289E-2</v>
      </c>
      <c r="I4053">
        <v>2.5070000000000001</v>
      </c>
      <c r="J4053">
        <v>0</v>
      </c>
      <c r="K4053">
        <v>0</v>
      </c>
      <c r="L4053">
        <v>1</v>
      </c>
      <c r="M4053">
        <v>6.7212699999999997E-3</v>
      </c>
      <c r="N4053">
        <v>9.0543999999999998E-4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-1.4152529599999999</v>
      </c>
      <c r="AI4053">
        <v>-1.2005599899999999</v>
      </c>
      <c r="AJ4053">
        <v>-0.99550000000000005</v>
      </c>
      <c r="AK4053">
        <v>0</v>
      </c>
      <c r="AL4053">
        <v>3.1409493300000002</v>
      </c>
      <c r="AM4053">
        <v>0</v>
      </c>
      <c r="AN4053">
        <v>1.71567099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0.21372685</v>
      </c>
      <c r="AV4053">
        <v>0</v>
      </c>
      <c r="AW4053" t="s">
        <v>113</v>
      </c>
      <c r="AX4053" t="s">
        <v>113</v>
      </c>
      <c r="AY4053">
        <v>0</v>
      </c>
      <c r="AZ4053">
        <v>-3.1409493300000002</v>
      </c>
      <c r="BA4053">
        <v>1.71567099</v>
      </c>
      <c r="BB4053">
        <v>-3.1409493300000002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4"/>
        <v>2.8280726134626002E-3</v>
      </c>
      <c r="BO4053">
        <f t="shared" si="255"/>
        <v>1.0406380607026515</v>
      </c>
      <c r="BP4053">
        <f t="shared" si="256"/>
        <v>0.60665733327808313</v>
      </c>
      <c r="BQ4053">
        <f t="shared" si="257"/>
        <v>0.58296669724770656</v>
      </c>
    </row>
    <row r="4054" spans="1:69" x14ac:dyDescent="0.25">
      <c r="A4054" t="s">
        <v>4164</v>
      </c>
      <c r="B4054" s="1">
        <v>44244.405162037037</v>
      </c>
      <c r="C4054">
        <v>4053.85</v>
      </c>
      <c r="D4054">
        <v>0</v>
      </c>
      <c r="E4054">
        <v>0</v>
      </c>
      <c r="F4054">
        <v>1</v>
      </c>
      <c r="G4054">
        <v>1.2240900400000001</v>
      </c>
      <c r="H4054">
        <v>-2.926289E-2</v>
      </c>
      <c r="I4054">
        <v>2.5070000000000001</v>
      </c>
      <c r="J4054">
        <v>0</v>
      </c>
      <c r="K4054">
        <v>0</v>
      </c>
      <c r="L4054">
        <v>1</v>
      </c>
      <c r="M4054">
        <v>6.8014800000000004E-3</v>
      </c>
      <c r="N4054">
        <v>9.0543999999999998E-4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-1.41541337</v>
      </c>
      <c r="AI4054">
        <v>-1.2005599899999999</v>
      </c>
      <c r="AJ4054">
        <v>-0.99550000000000005</v>
      </c>
      <c r="AK4054">
        <v>0</v>
      </c>
      <c r="AL4054">
        <v>3.1421557899999999</v>
      </c>
      <c r="AM4054">
        <v>0</v>
      </c>
      <c r="AN4054">
        <v>1.73933179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0.21388654000000001</v>
      </c>
      <c r="AV4054">
        <v>0</v>
      </c>
      <c r="AW4054" t="s">
        <v>113</v>
      </c>
      <c r="AX4054" t="s">
        <v>113</v>
      </c>
      <c r="AY4054">
        <v>0</v>
      </c>
      <c r="AZ4054">
        <v>-3.1421557899999999</v>
      </c>
      <c r="BA4054">
        <v>1.73933179</v>
      </c>
      <c r="BB4054">
        <v>-3.1421557899999999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4"/>
        <v>2.8280420979411997E-3</v>
      </c>
      <c r="BO4054">
        <f t="shared" si="255"/>
        <v>1.0406492895358557</v>
      </c>
      <c r="BP4054">
        <f t="shared" si="256"/>
        <v>0.60666387931388988</v>
      </c>
      <c r="BQ4054">
        <f t="shared" si="257"/>
        <v>0.58296669724770633</v>
      </c>
    </row>
    <row r="4055" spans="1:69" x14ac:dyDescent="0.25">
      <c r="A4055" t="s">
        <v>4165</v>
      </c>
      <c r="B4055" s="1">
        <v>44244.405173611114</v>
      </c>
      <c r="C4055">
        <v>4054.85</v>
      </c>
      <c r="D4055">
        <v>0</v>
      </c>
      <c r="E4055">
        <v>0</v>
      </c>
      <c r="F4055">
        <v>1</v>
      </c>
      <c r="G4055">
        <v>1.2245712799999999</v>
      </c>
      <c r="H4055">
        <v>-2.926289E-2</v>
      </c>
      <c r="I4055">
        <v>2.5070000000000001</v>
      </c>
      <c r="J4055">
        <v>0</v>
      </c>
      <c r="K4055">
        <v>0</v>
      </c>
      <c r="L4055">
        <v>1</v>
      </c>
      <c r="M4055">
        <v>6.8014800000000004E-3</v>
      </c>
      <c r="N4055">
        <v>9.0543999999999998E-4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-1.4154935799999999</v>
      </c>
      <c r="AI4055">
        <v>-1.2005599899999999</v>
      </c>
      <c r="AJ4055">
        <v>-0.99550000000000005</v>
      </c>
      <c r="AK4055">
        <v>0</v>
      </c>
      <c r="AL4055">
        <v>3.14336225</v>
      </c>
      <c r="AM4055">
        <v>0</v>
      </c>
      <c r="AN4055">
        <v>1.73933179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0.21396639000000001</v>
      </c>
      <c r="AV4055">
        <v>0</v>
      </c>
      <c r="AW4055" t="s">
        <v>113</v>
      </c>
      <c r="AX4055" t="s">
        <v>113</v>
      </c>
      <c r="AY4055">
        <v>0</v>
      </c>
      <c r="AZ4055">
        <v>-3.14336225</v>
      </c>
      <c r="BA4055">
        <v>1.73933179</v>
      </c>
      <c r="BB4055">
        <v>-3.14336225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4"/>
        <v>2.8280115824198E-3</v>
      </c>
      <c r="BO4055">
        <f t="shared" si="255"/>
        <v>1.0406605186113875</v>
      </c>
      <c r="BP4055">
        <f t="shared" si="256"/>
        <v>0.61503701074368777</v>
      </c>
      <c r="BQ4055">
        <f t="shared" si="257"/>
        <v>0.59100638464152233</v>
      </c>
    </row>
    <row r="4056" spans="1:69" x14ac:dyDescent="0.25">
      <c r="A4056" t="s">
        <v>4166</v>
      </c>
      <c r="B4056" s="1">
        <v>44244.405185185184</v>
      </c>
      <c r="C4056">
        <v>4055.85</v>
      </c>
      <c r="D4056">
        <v>0</v>
      </c>
      <c r="E4056">
        <v>0</v>
      </c>
      <c r="F4056">
        <v>1</v>
      </c>
      <c r="G4056">
        <v>1.2248920999999999</v>
      </c>
      <c r="H4056">
        <v>-2.926289E-2</v>
      </c>
      <c r="I4056">
        <v>2.5070000000000001</v>
      </c>
      <c r="J4056">
        <v>0</v>
      </c>
      <c r="K4056">
        <v>0</v>
      </c>
      <c r="L4056">
        <v>1</v>
      </c>
      <c r="M4056">
        <v>6.6410599999999998E-3</v>
      </c>
      <c r="N4056">
        <v>9.0543999999999998E-4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-1.4154935799999999</v>
      </c>
      <c r="AI4056">
        <v>-1.2005599899999999</v>
      </c>
      <c r="AJ4056">
        <v>-0.99550000000000005</v>
      </c>
      <c r="AK4056">
        <v>0</v>
      </c>
      <c r="AL4056">
        <v>3.1441665599999999</v>
      </c>
      <c r="AM4056">
        <v>0</v>
      </c>
      <c r="AN4056">
        <v>1.69201019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0.21396639000000001</v>
      </c>
      <c r="AV4056">
        <v>0</v>
      </c>
      <c r="AW4056" t="s">
        <v>113</v>
      </c>
      <c r="AX4056" t="s">
        <v>113</v>
      </c>
      <c r="AY4056">
        <v>0</v>
      </c>
      <c r="AZ4056">
        <v>-3.1441665599999999</v>
      </c>
      <c r="BA4056">
        <v>1.69201019</v>
      </c>
      <c r="BB4056">
        <v>-3.1441665599999999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4"/>
        <v>2.8279658093274002E-3</v>
      </c>
      <c r="BO4056">
        <f t="shared" si="255"/>
        <v>1.0406773626092598</v>
      </c>
      <c r="BP4056">
        <f t="shared" si="256"/>
        <v>0.61504696565397321</v>
      </c>
      <c r="BQ4056">
        <f t="shared" si="257"/>
        <v>0.59100638464152233</v>
      </c>
    </row>
    <row r="4057" spans="1:69" x14ac:dyDescent="0.25">
      <c r="A4057" t="s">
        <v>4167</v>
      </c>
      <c r="B4057" s="1">
        <v>44244.40519675926</v>
      </c>
      <c r="C4057">
        <v>4056.85</v>
      </c>
      <c r="D4057">
        <v>0</v>
      </c>
      <c r="E4057">
        <v>0</v>
      </c>
      <c r="F4057">
        <v>1</v>
      </c>
      <c r="G4057">
        <v>1.2252129199999999</v>
      </c>
      <c r="H4057">
        <v>-2.926289E-2</v>
      </c>
      <c r="I4057">
        <v>2.5070000000000001</v>
      </c>
      <c r="J4057">
        <v>0</v>
      </c>
      <c r="K4057">
        <v>0</v>
      </c>
      <c r="L4057">
        <v>1</v>
      </c>
      <c r="M4057">
        <v>6.8014800000000004E-3</v>
      </c>
      <c r="N4057">
        <v>9.0543999999999998E-4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-1.4154935799999999</v>
      </c>
      <c r="AI4057">
        <v>-1.2005599899999999</v>
      </c>
      <c r="AJ4057">
        <v>-0.99550000000000005</v>
      </c>
      <c r="AK4057">
        <v>0</v>
      </c>
      <c r="AL4057">
        <v>3.1449708699999999</v>
      </c>
      <c r="AM4057">
        <v>0</v>
      </c>
      <c r="AN4057">
        <v>1.73933179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0.21396639000000001</v>
      </c>
      <c r="AV4057">
        <v>0</v>
      </c>
      <c r="AW4057" t="s">
        <v>113</v>
      </c>
      <c r="AX4057" t="s">
        <v>113</v>
      </c>
      <c r="AY4057">
        <v>0</v>
      </c>
      <c r="AZ4057">
        <v>-3.1449708699999999</v>
      </c>
      <c r="BA4057">
        <v>1.73933179</v>
      </c>
      <c r="BB4057">
        <v>-3.1449708699999999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4"/>
        <v>2.8279200362350001E-3</v>
      </c>
      <c r="BO4057">
        <f t="shared" si="255"/>
        <v>1.0406942071524108</v>
      </c>
      <c r="BP4057">
        <f t="shared" si="256"/>
        <v>0.5983232086904009</v>
      </c>
      <c r="BQ4057">
        <f t="shared" si="257"/>
        <v>0.57492700985389056</v>
      </c>
    </row>
    <row r="4058" spans="1:69" x14ac:dyDescent="0.25">
      <c r="A4058" t="s">
        <v>4168</v>
      </c>
      <c r="B4058" s="1">
        <v>44244.40520833333</v>
      </c>
      <c r="C4058">
        <v>4057.85</v>
      </c>
      <c r="D4058">
        <v>0</v>
      </c>
      <c r="E4058">
        <v>0</v>
      </c>
      <c r="F4058">
        <v>1</v>
      </c>
      <c r="G4058">
        <v>1.22569416</v>
      </c>
      <c r="H4058">
        <v>-2.926289E-2</v>
      </c>
      <c r="I4058">
        <v>2.5070000000000001</v>
      </c>
      <c r="J4058">
        <v>0</v>
      </c>
      <c r="K4058">
        <v>0</v>
      </c>
      <c r="L4058">
        <v>1</v>
      </c>
      <c r="M4058">
        <v>6.7212699999999997E-3</v>
      </c>
      <c r="N4058">
        <v>9.0543999999999998E-4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-1.4158143999999999</v>
      </c>
      <c r="AI4058">
        <v>-1.2005599899999999</v>
      </c>
      <c r="AJ4058">
        <v>-0.99550000000000005</v>
      </c>
      <c r="AK4058">
        <v>0</v>
      </c>
      <c r="AL4058">
        <v>3.14617733</v>
      </c>
      <c r="AM4058">
        <v>0</v>
      </c>
      <c r="AN4058">
        <v>1.71567099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0.21428576999999999</v>
      </c>
      <c r="AV4058">
        <v>0</v>
      </c>
      <c r="AW4058" t="s">
        <v>113</v>
      </c>
      <c r="AX4058" t="s">
        <v>113</v>
      </c>
      <c r="AY4058">
        <v>0</v>
      </c>
      <c r="AZ4058">
        <v>-3.14617733</v>
      </c>
      <c r="BA4058">
        <v>1.71567099</v>
      </c>
      <c r="BB4058">
        <v>-3.14617733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4"/>
        <v>2.8278895207136004E-3</v>
      </c>
      <c r="BO4058">
        <f t="shared" si="255"/>
        <v>1.0407054371973317</v>
      </c>
      <c r="BP4058">
        <f t="shared" si="256"/>
        <v>0.61506355791476974</v>
      </c>
      <c r="BQ4058">
        <f t="shared" si="257"/>
        <v>0.59100638464152222</v>
      </c>
    </row>
    <row r="4059" spans="1:69" x14ac:dyDescent="0.25">
      <c r="A4059" t="s">
        <v>4169</v>
      </c>
      <c r="B4059" s="1">
        <v>44244.405219907407</v>
      </c>
      <c r="C4059">
        <v>4058.85</v>
      </c>
      <c r="D4059">
        <v>0</v>
      </c>
      <c r="E4059">
        <v>0</v>
      </c>
      <c r="F4059">
        <v>1</v>
      </c>
      <c r="G4059">
        <v>1.2260149899999999</v>
      </c>
      <c r="H4059">
        <v>-2.926289E-2</v>
      </c>
      <c r="I4059">
        <v>2.5070000000000001</v>
      </c>
      <c r="J4059">
        <v>0</v>
      </c>
      <c r="K4059">
        <v>0</v>
      </c>
      <c r="L4059">
        <v>1</v>
      </c>
      <c r="M4059">
        <v>6.7212699999999997E-3</v>
      </c>
      <c r="N4059">
        <v>9.0543999999999998E-4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-1.4158143999999999</v>
      </c>
      <c r="AI4059">
        <v>-1.2005599899999999</v>
      </c>
      <c r="AJ4059">
        <v>-0.99550000000000005</v>
      </c>
      <c r="AK4059">
        <v>0</v>
      </c>
      <c r="AL4059">
        <v>3.1469816399999999</v>
      </c>
      <c r="AM4059">
        <v>0</v>
      </c>
      <c r="AN4059">
        <v>1.71567099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0.21428576999999999</v>
      </c>
      <c r="AV4059">
        <v>0</v>
      </c>
      <c r="AW4059" t="s">
        <v>113</v>
      </c>
      <c r="AX4059" t="s">
        <v>113</v>
      </c>
      <c r="AY4059">
        <v>0</v>
      </c>
      <c r="AZ4059">
        <v>-3.1469816399999999</v>
      </c>
      <c r="BA4059">
        <v>1.71567099</v>
      </c>
      <c r="BB4059">
        <v>-3.1469816399999999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4"/>
        <v>2.8278590051922002E-3</v>
      </c>
      <c r="BO4059">
        <f t="shared" si="255"/>
        <v>1.0407166674846202</v>
      </c>
      <c r="BP4059">
        <f t="shared" si="256"/>
        <v>0.60670315841414857</v>
      </c>
      <c r="BQ4059">
        <f t="shared" si="257"/>
        <v>0.58296669724770644</v>
      </c>
    </row>
    <row r="4060" spans="1:69" x14ac:dyDescent="0.25">
      <c r="A4060" t="s">
        <v>4170</v>
      </c>
      <c r="B4060" s="1">
        <v>44244.405231481483</v>
      </c>
      <c r="C4060">
        <v>4059.85</v>
      </c>
      <c r="D4060">
        <v>0</v>
      </c>
      <c r="E4060">
        <v>0</v>
      </c>
      <c r="F4060">
        <v>1</v>
      </c>
      <c r="G4060">
        <v>1.2261754</v>
      </c>
      <c r="H4060">
        <v>-2.926289E-2</v>
      </c>
      <c r="I4060">
        <v>2.5070000000000001</v>
      </c>
      <c r="J4060">
        <v>0</v>
      </c>
      <c r="K4060">
        <v>0</v>
      </c>
      <c r="L4060">
        <v>1</v>
      </c>
      <c r="M4060">
        <v>6.6410599999999998E-3</v>
      </c>
      <c r="N4060">
        <v>9.0543999999999998E-4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-1.4158946100000001</v>
      </c>
      <c r="AI4060">
        <v>-1.2005599899999999</v>
      </c>
      <c r="AJ4060">
        <v>-0.99550000000000005</v>
      </c>
      <c r="AK4060">
        <v>0</v>
      </c>
      <c r="AL4060">
        <v>3.1473837900000001</v>
      </c>
      <c r="AM4060">
        <v>0</v>
      </c>
      <c r="AN4060">
        <v>1.69201019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0.21436562000000001</v>
      </c>
      <c r="AV4060">
        <v>0</v>
      </c>
      <c r="AW4060" t="s">
        <v>113</v>
      </c>
      <c r="AX4060" t="s">
        <v>113</v>
      </c>
      <c r="AY4060">
        <v>0</v>
      </c>
      <c r="AZ4060">
        <v>-3.1473837900000001</v>
      </c>
      <c r="BA4060">
        <v>1.69201019</v>
      </c>
      <c r="BB4060">
        <v>-3.1473837900000001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4"/>
        <v>2.8278132320998001E-3</v>
      </c>
      <c r="BO4060">
        <f t="shared" si="255"/>
        <v>1.0407335133001934</v>
      </c>
      <c r="BP4060">
        <f t="shared" si="256"/>
        <v>0.60671297896361576</v>
      </c>
      <c r="BQ4060">
        <f t="shared" si="257"/>
        <v>0.58296669724770656</v>
      </c>
    </row>
    <row r="4061" spans="1:69" x14ac:dyDescent="0.25">
      <c r="A4061" t="s">
        <v>4171</v>
      </c>
      <c r="B4061" s="1">
        <v>44244.405243055553</v>
      </c>
      <c r="C4061">
        <v>4060.85</v>
      </c>
      <c r="D4061">
        <v>0</v>
      </c>
      <c r="E4061">
        <v>0</v>
      </c>
      <c r="F4061">
        <v>1</v>
      </c>
      <c r="G4061">
        <v>1.2264160200000001</v>
      </c>
      <c r="H4061">
        <v>-2.926289E-2</v>
      </c>
      <c r="I4061">
        <v>2.5070000000000001</v>
      </c>
      <c r="J4061">
        <v>0</v>
      </c>
      <c r="K4061">
        <v>0</v>
      </c>
      <c r="L4061">
        <v>1</v>
      </c>
      <c r="M4061">
        <v>6.7212699999999997E-3</v>
      </c>
      <c r="N4061">
        <v>9.0543999999999998E-4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-1.4158946100000001</v>
      </c>
      <c r="AI4061">
        <v>-1.2005599899999999</v>
      </c>
      <c r="AJ4061">
        <v>-0.99550000000000005</v>
      </c>
      <c r="AK4061">
        <v>0</v>
      </c>
      <c r="AL4061">
        <v>3.14798702</v>
      </c>
      <c r="AM4061">
        <v>0</v>
      </c>
      <c r="AN4061">
        <v>1.71567099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0.21436562000000001</v>
      </c>
      <c r="AV4061">
        <v>0</v>
      </c>
      <c r="AW4061" t="s">
        <v>113</v>
      </c>
      <c r="AX4061" t="s">
        <v>113</v>
      </c>
      <c r="AY4061">
        <v>0</v>
      </c>
      <c r="AZ4061">
        <v>-3.14798702</v>
      </c>
      <c r="BA4061">
        <v>1.71567099</v>
      </c>
      <c r="BB4061">
        <v>-3.14798702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4"/>
        <v>2.8277827165783995E-3</v>
      </c>
      <c r="BO4061">
        <f t="shared" si="255"/>
        <v>1.0407447441934339</v>
      </c>
      <c r="BP4061">
        <f t="shared" si="256"/>
        <v>0.59835226380028317</v>
      </c>
      <c r="BQ4061">
        <f t="shared" si="257"/>
        <v>0.57492700985389056</v>
      </c>
    </row>
    <row r="4062" spans="1:69" x14ac:dyDescent="0.25">
      <c r="A4062" t="s">
        <v>4172</v>
      </c>
      <c r="B4062" s="1">
        <v>44244.40525462963</v>
      </c>
      <c r="C4062">
        <v>4061.85</v>
      </c>
      <c r="D4062">
        <v>0</v>
      </c>
      <c r="E4062">
        <v>0</v>
      </c>
      <c r="F4062">
        <v>1</v>
      </c>
      <c r="G4062">
        <v>1.22705767</v>
      </c>
      <c r="H4062">
        <v>-2.926289E-2</v>
      </c>
      <c r="I4062">
        <v>2.5070000000000001</v>
      </c>
      <c r="J4062">
        <v>0</v>
      </c>
      <c r="K4062">
        <v>0</v>
      </c>
      <c r="L4062">
        <v>1</v>
      </c>
      <c r="M4062">
        <v>6.7212699999999997E-3</v>
      </c>
      <c r="N4062">
        <v>9.0543999999999998E-4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-1.4158946100000001</v>
      </c>
      <c r="AI4062">
        <v>-1.2005599899999999</v>
      </c>
      <c r="AJ4062">
        <v>-0.99550000000000005</v>
      </c>
      <c r="AK4062">
        <v>0</v>
      </c>
      <c r="AL4062">
        <v>3.1495956399999998</v>
      </c>
      <c r="AM4062">
        <v>0</v>
      </c>
      <c r="AN4062">
        <v>1.71567099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0.21436562000000001</v>
      </c>
      <c r="AV4062">
        <v>0</v>
      </c>
      <c r="AW4062" t="s">
        <v>113</v>
      </c>
      <c r="AX4062" t="s">
        <v>113</v>
      </c>
      <c r="AY4062">
        <v>0</v>
      </c>
      <c r="AZ4062">
        <v>-3.1495956399999998</v>
      </c>
      <c r="BA4062">
        <v>1.71567099</v>
      </c>
      <c r="BB4062">
        <v>-3.1495956399999998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4"/>
        <v>2.8277674590073999E-3</v>
      </c>
      <c r="BO4062">
        <f t="shared" si="255"/>
        <v>1.0407503596611332</v>
      </c>
      <c r="BP4062">
        <f t="shared" si="256"/>
        <v>0.6067227998310134</v>
      </c>
      <c r="BQ4062">
        <f t="shared" si="257"/>
        <v>0.58296669724770644</v>
      </c>
    </row>
    <row r="4063" spans="1:69" x14ac:dyDescent="0.25">
      <c r="A4063" t="s">
        <v>4173</v>
      </c>
      <c r="B4063" s="1">
        <v>44244.405266203707</v>
      </c>
      <c r="C4063">
        <v>4062.85</v>
      </c>
      <c r="D4063">
        <v>0</v>
      </c>
      <c r="E4063">
        <v>0</v>
      </c>
      <c r="F4063">
        <v>1</v>
      </c>
      <c r="G4063">
        <v>1.22729829</v>
      </c>
      <c r="H4063">
        <v>-2.926289E-2</v>
      </c>
      <c r="I4063">
        <v>2.5070000000000001</v>
      </c>
      <c r="J4063">
        <v>0</v>
      </c>
      <c r="K4063">
        <v>0</v>
      </c>
      <c r="L4063">
        <v>1</v>
      </c>
      <c r="M4063">
        <v>6.7212699999999997E-3</v>
      </c>
      <c r="N4063">
        <v>9.0543999999999998E-4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-1.4158143999999999</v>
      </c>
      <c r="AI4063">
        <v>-1.2005599899999999</v>
      </c>
      <c r="AJ4063">
        <v>-0.99550000000000005</v>
      </c>
      <c r="AK4063">
        <v>0</v>
      </c>
      <c r="AL4063">
        <v>3.1501988700000001</v>
      </c>
      <c r="AM4063">
        <v>0</v>
      </c>
      <c r="AN4063">
        <v>1.71567099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0.21428576999999999</v>
      </c>
      <c r="AV4063">
        <v>0</v>
      </c>
      <c r="AW4063" t="s">
        <v>113</v>
      </c>
      <c r="AX4063" t="s">
        <v>113</v>
      </c>
      <c r="AY4063">
        <v>0</v>
      </c>
      <c r="AZ4063">
        <v>-3.1501988700000001</v>
      </c>
      <c r="BA4063">
        <v>1.71567099</v>
      </c>
      <c r="BB4063">
        <v>-3.1501988700000001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4"/>
        <v>2.8277445724611996E-3</v>
      </c>
      <c r="BO4063">
        <f t="shared" si="255"/>
        <v>1.040758783046124</v>
      </c>
      <c r="BP4063">
        <f t="shared" si="256"/>
        <v>0.60672771038394102</v>
      </c>
      <c r="BQ4063">
        <f t="shared" si="257"/>
        <v>0.58296669724770633</v>
      </c>
    </row>
    <row r="4064" spans="1:69" x14ac:dyDescent="0.25">
      <c r="A4064" t="s">
        <v>4174</v>
      </c>
      <c r="B4064" s="1">
        <v>44244.405277777776</v>
      </c>
      <c r="C4064">
        <v>4063.85</v>
      </c>
      <c r="D4064">
        <v>0</v>
      </c>
      <c r="E4064">
        <v>0</v>
      </c>
      <c r="F4064">
        <v>1</v>
      </c>
      <c r="G4064">
        <v>1.2276993199999999</v>
      </c>
      <c r="H4064">
        <v>-2.926289E-2</v>
      </c>
      <c r="I4064">
        <v>2.5070000000000001</v>
      </c>
      <c r="J4064">
        <v>0</v>
      </c>
      <c r="K4064">
        <v>0</v>
      </c>
      <c r="L4064">
        <v>1</v>
      </c>
      <c r="M4064">
        <v>6.6410599999999998E-3</v>
      </c>
      <c r="N4064">
        <v>9.0543999999999998E-4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-1.4158946100000001</v>
      </c>
      <c r="AI4064">
        <v>-1.2005599899999999</v>
      </c>
      <c r="AJ4064">
        <v>-0.99550000000000005</v>
      </c>
      <c r="AK4064">
        <v>0</v>
      </c>
      <c r="AL4064">
        <v>3.1512042500000002</v>
      </c>
      <c r="AM4064">
        <v>0</v>
      </c>
      <c r="AN4064">
        <v>1.69201019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0.21436562000000001</v>
      </c>
      <c r="AV4064">
        <v>0</v>
      </c>
      <c r="AW4064" t="s">
        <v>113</v>
      </c>
      <c r="AX4064" t="s">
        <v>113</v>
      </c>
      <c r="AY4064">
        <v>0</v>
      </c>
      <c r="AZ4064">
        <v>-3.1512042500000002</v>
      </c>
      <c r="BA4064">
        <v>1.69201019</v>
      </c>
      <c r="BB4064">
        <v>-3.1512042500000002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4"/>
        <v>2.8276835414184002E-3</v>
      </c>
      <c r="BO4064">
        <f t="shared" si="255"/>
        <v>1.0407812461658124</v>
      </c>
      <c r="BP4064">
        <f t="shared" si="256"/>
        <v>0.60674080563463573</v>
      </c>
      <c r="BQ4064">
        <f t="shared" si="257"/>
        <v>0.58296669724770644</v>
      </c>
    </row>
    <row r="4065" spans="1:69" x14ac:dyDescent="0.25">
      <c r="A4065" t="s">
        <v>4175</v>
      </c>
      <c r="B4065" s="1">
        <v>44244.405289351853</v>
      </c>
      <c r="C4065">
        <v>4064.85</v>
      </c>
      <c r="D4065">
        <v>0</v>
      </c>
      <c r="E4065">
        <v>0</v>
      </c>
      <c r="F4065">
        <v>1</v>
      </c>
      <c r="G4065">
        <v>1.2280201399999999</v>
      </c>
      <c r="H4065">
        <v>-2.926289E-2</v>
      </c>
      <c r="I4065">
        <v>2.5070000000000001</v>
      </c>
      <c r="J4065">
        <v>0</v>
      </c>
      <c r="K4065">
        <v>0</v>
      </c>
      <c r="L4065">
        <v>1</v>
      </c>
      <c r="M4065">
        <v>6.7212699999999997E-3</v>
      </c>
      <c r="N4065">
        <v>9.0543999999999998E-4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-1.41597481</v>
      </c>
      <c r="AI4065">
        <v>-1.2005599899999999</v>
      </c>
      <c r="AJ4065">
        <v>-0.99550000000000005</v>
      </c>
      <c r="AK4065">
        <v>0</v>
      </c>
      <c r="AL4065">
        <v>3.1520085600000001</v>
      </c>
      <c r="AM4065">
        <v>0</v>
      </c>
      <c r="AN4065">
        <v>1.71567099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0.21444546</v>
      </c>
      <c r="AV4065">
        <v>0</v>
      </c>
      <c r="AW4065" t="s">
        <v>113</v>
      </c>
      <c r="AX4065" t="s">
        <v>113</v>
      </c>
      <c r="AY4065">
        <v>0</v>
      </c>
      <c r="AZ4065">
        <v>-3.1520085600000001</v>
      </c>
      <c r="BA4065">
        <v>1.71567099</v>
      </c>
      <c r="BB4065">
        <v>-3.1520085600000001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4"/>
        <v>2.8276606548722004E-3</v>
      </c>
      <c r="BO4065">
        <f t="shared" si="255"/>
        <v>1.0407896700507764</v>
      </c>
      <c r="BP4065">
        <f t="shared" si="256"/>
        <v>0.59837809288911037</v>
      </c>
      <c r="BQ4065">
        <f t="shared" si="257"/>
        <v>0.57492700985389067</v>
      </c>
    </row>
    <row r="4066" spans="1:69" x14ac:dyDescent="0.25">
      <c r="A4066" t="s">
        <v>4176</v>
      </c>
      <c r="B4066" s="1">
        <v>44244.405300925922</v>
      </c>
      <c r="C4066">
        <v>4065.85</v>
      </c>
      <c r="D4066">
        <v>0</v>
      </c>
      <c r="E4066">
        <v>0</v>
      </c>
      <c r="F4066">
        <v>1</v>
      </c>
      <c r="G4066">
        <v>1.2284211700000001</v>
      </c>
      <c r="H4066">
        <v>-2.926289E-2</v>
      </c>
      <c r="I4066">
        <v>2.5070000000000001</v>
      </c>
      <c r="J4066">
        <v>0</v>
      </c>
      <c r="K4066">
        <v>0</v>
      </c>
      <c r="L4066">
        <v>1</v>
      </c>
      <c r="M4066">
        <v>6.7212699999999997E-3</v>
      </c>
      <c r="N4066">
        <v>9.0543999999999998E-4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-1.4161352300000001</v>
      </c>
      <c r="AI4066">
        <v>-1.2005599899999999</v>
      </c>
      <c r="AJ4066">
        <v>-0.99550000000000005</v>
      </c>
      <c r="AK4066">
        <v>0</v>
      </c>
      <c r="AL4066">
        <v>3.1530139400000001</v>
      </c>
      <c r="AM4066">
        <v>0</v>
      </c>
      <c r="AN4066">
        <v>1.71567099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0.21460514999999999</v>
      </c>
      <c r="AV4066">
        <v>0</v>
      </c>
      <c r="AW4066" t="s">
        <v>113</v>
      </c>
      <c r="AX4066" t="s">
        <v>113</v>
      </c>
      <c r="AY4066">
        <v>0</v>
      </c>
      <c r="AZ4066">
        <v>-3.1530139400000001</v>
      </c>
      <c r="BA4066">
        <v>1.71567099</v>
      </c>
      <c r="BB4066">
        <v>-3.1530139400000001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4"/>
        <v>2.827622510755E-3</v>
      </c>
      <c r="BO4066">
        <f t="shared" si="255"/>
        <v>1.0408037101155321</v>
      </c>
      <c r="BP4066">
        <f t="shared" si="256"/>
        <v>0.60675390136921104</v>
      </c>
      <c r="BQ4066">
        <f t="shared" si="257"/>
        <v>0.58296669724770644</v>
      </c>
    </row>
    <row r="4067" spans="1:69" x14ac:dyDescent="0.25">
      <c r="A4067" t="s">
        <v>4177</v>
      </c>
      <c r="B4067" s="1">
        <v>44244.405312499999</v>
      </c>
      <c r="C4067">
        <v>4066.85</v>
      </c>
      <c r="D4067">
        <v>0</v>
      </c>
      <c r="E4067">
        <v>0</v>
      </c>
      <c r="F4067">
        <v>1</v>
      </c>
      <c r="G4067">
        <v>1.228742</v>
      </c>
      <c r="H4067">
        <v>-2.926289E-2</v>
      </c>
      <c r="I4067">
        <v>2.5070000000000001</v>
      </c>
      <c r="J4067">
        <v>0</v>
      </c>
      <c r="K4067">
        <v>0</v>
      </c>
      <c r="L4067">
        <v>1</v>
      </c>
      <c r="M4067">
        <v>6.56086E-3</v>
      </c>
      <c r="N4067">
        <v>9.0543999999999998E-4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-1.4162154300000001</v>
      </c>
      <c r="AI4067">
        <v>-1.2005599899999999</v>
      </c>
      <c r="AJ4067">
        <v>-0.99550000000000005</v>
      </c>
      <c r="AK4067">
        <v>0</v>
      </c>
      <c r="AL4067">
        <v>3.15381825</v>
      </c>
      <c r="AM4067">
        <v>0</v>
      </c>
      <c r="AN4067">
        <v>1.6683493899999999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0.21468499999999999</v>
      </c>
      <c r="AV4067">
        <v>0</v>
      </c>
      <c r="AW4067" t="s">
        <v>113</v>
      </c>
      <c r="AX4067" t="s">
        <v>113</v>
      </c>
      <c r="AY4067">
        <v>0</v>
      </c>
      <c r="AZ4067">
        <v>-3.15381825</v>
      </c>
      <c r="BA4067">
        <v>1.6683493899999999</v>
      </c>
      <c r="BB4067">
        <v>-3.15381825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4"/>
        <v>2.8275919952336004E-3</v>
      </c>
      <c r="BO4067">
        <f t="shared" si="255"/>
        <v>1.0408149425238649</v>
      </c>
      <c r="BP4067">
        <f t="shared" si="256"/>
        <v>0.60676044948919883</v>
      </c>
      <c r="BQ4067">
        <f t="shared" si="257"/>
        <v>0.58296669724770633</v>
      </c>
    </row>
    <row r="4068" spans="1:69" x14ac:dyDescent="0.25">
      <c r="A4068" t="s">
        <v>4178</v>
      </c>
      <c r="B4068" s="1">
        <v>44244.405324074076</v>
      </c>
      <c r="C4068">
        <v>4067.85</v>
      </c>
      <c r="D4068">
        <v>0</v>
      </c>
      <c r="E4068">
        <v>0</v>
      </c>
      <c r="F4068">
        <v>1</v>
      </c>
      <c r="G4068">
        <v>1.2292232300000001</v>
      </c>
      <c r="H4068">
        <v>-2.926289E-2</v>
      </c>
      <c r="I4068">
        <v>2.5070000000000001</v>
      </c>
      <c r="J4068">
        <v>0</v>
      </c>
      <c r="K4068">
        <v>0</v>
      </c>
      <c r="L4068">
        <v>1</v>
      </c>
      <c r="M4068">
        <v>6.6410599999999998E-3</v>
      </c>
      <c r="N4068">
        <v>9.0543999999999998E-4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-1.4162154300000001</v>
      </c>
      <c r="AI4068">
        <v>-1.2005599899999999</v>
      </c>
      <c r="AJ4068">
        <v>-0.99550000000000005</v>
      </c>
      <c r="AK4068">
        <v>0</v>
      </c>
      <c r="AL4068">
        <v>3.1550247100000002</v>
      </c>
      <c r="AM4068">
        <v>0</v>
      </c>
      <c r="AN4068">
        <v>1.69201019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0.21468499999999999</v>
      </c>
      <c r="AV4068">
        <v>0</v>
      </c>
      <c r="AW4068" t="s">
        <v>113</v>
      </c>
      <c r="AX4068" t="s">
        <v>113</v>
      </c>
      <c r="AY4068">
        <v>0</v>
      </c>
      <c r="AZ4068">
        <v>-3.1550247100000002</v>
      </c>
      <c r="BA4068">
        <v>1.69201019</v>
      </c>
      <c r="BB4068">
        <v>-3.1550247100000002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4"/>
        <v>2.8275538511164005E-3</v>
      </c>
      <c r="BO4068">
        <f t="shared" si="255"/>
        <v>1.0408289832704753</v>
      </c>
      <c r="BP4068">
        <f t="shared" si="256"/>
        <v>0.59003275546504164</v>
      </c>
      <c r="BQ4068">
        <f t="shared" si="257"/>
        <v>0.56688732246007467</v>
      </c>
    </row>
    <row r="4069" spans="1:69" x14ac:dyDescent="0.25">
      <c r="A4069" t="s">
        <v>4179</v>
      </c>
      <c r="B4069" s="1">
        <v>44244.405335648145</v>
      </c>
      <c r="C4069">
        <v>4068.85</v>
      </c>
      <c r="D4069">
        <v>0</v>
      </c>
      <c r="E4069">
        <v>0</v>
      </c>
      <c r="F4069">
        <v>1</v>
      </c>
      <c r="G4069">
        <v>1.22954406</v>
      </c>
      <c r="H4069">
        <v>-2.926289E-2</v>
      </c>
      <c r="I4069">
        <v>2.5070000000000001</v>
      </c>
      <c r="J4069">
        <v>0</v>
      </c>
      <c r="K4069">
        <v>0</v>
      </c>
      <c r="L4069">
        <v>1</v>
      </c>
      <c r="M4069">
        <v>6.56086E-3</v>
      </c>
      <c r="N4069">
        <v>9.0543999999999998E-4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-1.4161352300000001</v>
      </c>
      <c r="AI4069">
        <v>-1.2005599899999999</v>
      </c>
      <c r="AJ4069">
        <v>-0.99550000000000005</v>
      </c>
      <c r="AK4069">
        <v>0</v>
      </c>
      <c r="AL4069">
        <v>3.1558290200000001</v>
      </c>
      <c r="AM4069">
        <v>0</v>
      </c>
      <c r="AN4069">
        <v>1.6683493899999999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0.21460514999999999</v>
      </c>
      <c r="AV4069">
        <v>0</v>
      </c>
      <c r="AW4069" t="s">
        <v>113</v>
      </c>
      <c r="AX4069" t="s">
        <v>113</v>
      </c>
      <c r="AY4069">
        <v>0</v>
      </c>
      <c r="AZ4069">
        <v>-3.1558290200000001</v>
      </c>
      <c r="BA4069">
        <v>1.6683493899999999</v>
      </c>
      <c r="BB4069">
        <v>-3.1558290200000001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4"/>
        <v>2.8275233355949999E-3</v>
      </c>
      <c r="BO4069">
        <f t="shared" si="255"/>
        <v>1.0408402162243164</v>
      </c>
      <c r="BP4069">
        <f t="shared" si="256"/>
        <v>0.59840715324952309</v>
      </c>
      <c r="BQ4069">
        <f t="shared" si="257"/>
        <v>0.57492700985389045</v>
      </c>
    </row>
    <row r="4070" spans="1:69" x14ac:dyDescent="0.25">
      <c r="A4070" t="s">
        <v>4180</v>
      </c>
      <c r="B4070" s="1">
        <v>44244.405347222222</v>
      </c>
      <c r="C4070">
        <v>4069.85</v>
      </c>
      <c r="D4070">
        <v>0</v>
      </c>
      <c r="E4070">
        <v>0</v>
      </c>
      <c r="F4070">
        <v>1</v>
      </c>
      <c r="G4070">
        <v>1.22986488</v>
      </c>
      <c r="H4070">
        <v>-2.926289E-2</v>
      </c>
      <c r="I4070">
        <v>2.5070000000000001</v>
      </c>
      <c r="J4070">
        <v>0</v>
      </c>
      <c r="K4070">
        <v>0</v>
      </c>
      <c r="L4070">
        <v>1</v>
      </c>
      <c r="M4070">
        <v>6.6410599999999998E-3</v>
      </c>
      <c r="N4070">
        <v>9.0543999999999998E-4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-1.4163758399999999</v>
      </c>
      <c r="AI4070">
        <v>-1.2005599899999999</v>
      </c>
      <c r="AJ4070">
        <v>-0.99550000000000005</v>
      </c>
      <c r="AK4070">
        <v>0</v>
      </c>
      <c r="AL4070">
        <v>3.15663333</v>
      </c>
      <c r="AM4070">
        <v>0</v>
      </c>
      <c r="AN4070">
        <v>1.69201019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0.21484469</v>
      </c>
      <c r="AV4070">
        <v>0</v>
      </c>
      <c r="AW4070" t="s">
        <v>113</v>
      </c>
      <c r="AX4070" t="s">
        <v>113</v>
      </c>
      <c r="AY4070">
        <v>0</v>
      </c>
      <c r="AZ4070">
        <v>-3.15663333</v>
      </c>
      <c r="BA4070">
        <v>1.69201019</v>
      </c>
      <c r="BB4070">
        <v>-3.15663333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4"/>
        <v>2.8274775625026002E-3</v>
      </c>
      <c r="BO4070">
        <f t="shared" si="255"/>
        <v>1.0408570660398631</v>
      </c>
      <c r="BP4070">
        <f t="shared" si="256"/>
        <v>0.59004867523098714</v>
      </c>
      <c r="BQ4070">
        <f t="shared" si="257"/>
        <v>0.56688732246007467</v>
      </c>
    </row>
    <row r="4071" spans="1:69" x14ac:dyDescent="0.25">
      <c r="A4071" t="s">
        <v>4181</v>
      </c>
      <c r="B4071" s="1">
        <v>44244.405358796299</v>
      </c>
      <c r="C4071">
        <v>4070.85</v>
      </c>
      <c r="D4071">
        <v>0</v>
      </c>
      <c r="E4071">
        <v>0</v>
      </c>
      <c r="F4071">
        <v>1</v>
      </c>
      <c r="G4071">
        <v>1.23018571</v>
      </c>
      <c r="H4071">
        <v>-2.926289E-2</v>
      </c>
      <c r="I4071">
        <v>2.5070000000000001</v>
      </c>
      <c r="J4071">
        <v>0</v>
      </c>
      <c r="K4071">
        <v>0</v>
      </c>
      <c r="L4071">
        <v>1</v>
      </c>
      <c r="M4071">
        <v>6.8014800000000004E-3</v>
      </c>
      <c r="N4071">
        <v>9.0543999999999998E-4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-1.4163758399999999</v>
      </c>
      <c r="AI4071">
        <v>-1.2005599899999999</v>
      </c>
      <c r="AJ4071">
        <v>-0.99550000000000005</v>
      </c>
      <c r="AK4071">
        <v>0</v>
      </c>
      <c r="AL4071">
        <v>3.1574376399999999</v>
      </c>
      <c r="AM4071">
        <v>0</v>
      </c>
      <c r="AN4071">
        <v>1.73933179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0.21484469</v>
      </c>
      <c r="AV4071">
        <v>0</v>
      </c>
      <c r="AW4071" t="s">
        <v>113</v>
      </c>
      <c r="AX4071" t="s">
        <v>113</v>
      </c>
      <c r="AY4071">
        <v>0</v>
      </c>
      <c r="AZ4071">
        <v>-3.1574376399999999</v>
      </c>
      <c r="BA4071">
        <v>1.73933179</v>
      </c>
      <c r="BB4071">
        <v>-3.1574376399999999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4"/>
        <v>2.8274470469812E-3</v>
      </c>
      <c r="BO4071">
        <f t="shared" si="255"/>
        <v>1.0408682995998717</v>
      </c>
      <c r="BP4071">
        <f t="shared" si="256"/>
        <v>0.59842329914065773</v>
      </c>
      <c r="BQ4071">
        <f t="shared" si="257"/>
        <v>0.57492700985389056</v>
      </c>
    </row>
    <row r="4072" spans="1:69" x14ac:dyDescent="0.25">
      <c r="A4072" t="s">
        <v>4182</v>
      </c>
      <c r="B4072" s="1">
        <v>44244.405370370368</v>
      </c>
      <c r="C4072">
        <v>4071.85</v>
      </c>
      <c r="D4072">
        <v>0</v>
      </c>
      <c r="E4072">
        <v>0</v>
      </c>
      <c r="F4072">
        <v>1</v>
      </c>
      <c r="G4072">
        <v>1.23066695</v>
      </c>
      <c r="H4072">
        <v>-2.926289E-2</v>
      </c>
      <c r="I4072">
        <v>2.5070000000000001</v>
      </c>
      <c r="J4072">
        <v>0</v>
      </c>
      <c r="K4072">
        <v>0</v>
      </c>
      <c r="L4072">
        <v>1</v>
      </c>
      <c r="M4072">
        <v>6.6410599999999998E-3</v>
      </c>
      <c r="N4072">
        <v>9.0543999999999998E-4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-1.4163758399999999</v>
      </c>
      <c r="AI4072">
        <v>-1.2005599899999999</v>
      </c>
      <c r="AJ4072">
        <v>-0.99550000000000005</v>
      </c>
      <c r="AK4072">
        <v>0</v>
      </c>
      <c r="AL4072">
        <v>3.1586441000000001</v>
      </c>
      <c r="AM4072">
        <v>0</v>
      </c>
      <c r="AN4072">
        <v>1.69201019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0.21484469</v>
      </c>
      <c r="AV4072">
        <v>0</v>
      </c>
      <c r="AW4072" t="s">
        <v>113</v>
      </c>
      <c r="AX4072" t="s">
        <v>113</v>
      </c>
      <c r="AY4072">
        <v>0</v>
      </c>
      <c r="AZ4072">
        <v>-3.1586441000000001</v>
      </c>
      <c r="BA4072">
        <v>1.69201019</v>
      </c>
      <c r="BB4072">
        <v>-3.1586441000000001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4"/>
        <v>2.8274165314597999E-3</v>
      </c>
      <c r="BO4072">
        <f t="shared" si="255"/>
        <v>1.0408795334023615</v>
      </c>
      <c r="BP4072">
        <f t="shared" si="256"/>
        <v>0.61516644988348423</v>
      </c>
      <c r="BQ4072">
        <f t="shared" si="257"/>
        <v>0.59100638464152222</v>
      </c>
    </row>
    <row r="4073" spans="1:69" x14ac:dyDescent="0.25">
      <c r="A4073" t="s">
        <v>4183</v>
      </c>
      <c r="B4073" s="1">
        <v>44244.405381944445</v>
      </c>
      <c r="C4073">
        <v>4072.85</v>
      </c>
      <c r="D4073">
        <v>0</v>
      </c>
      <c r="E4073">
        <v>0</v>
      </c>
      <c r="F4073">
        <v>1</v>
      </c>
      <c r="G4073">
        <v>1.23074715</v>
      </c>
      <c r="H4073">
        <v>-2.926289E-2</v>
      </c>
      <c r="I4073">
        <v>2.5070000000000001</v>
      </c>
      <c r="J4073">
        <v>0</v>
      </c>
      <c r="K4073">
        <v>0</v>
      </c>
      <c r="L4073">
        <v>1</v>
      </c>
      <c r="M4073">
        <v>6.8816800000000003E-3</v>
      </c>
      <c r="N4073">
        <v>9.0543999999999998E-4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-1.4164560500000001</v>
      </c>
      <c r="AI4073">
        <v>-1.2005599899999999</v>
      </c>
      <c r="AJ4073">
        <v>-0.99550000000000005</v>
      </c>
      <c r="AK4073">
        <v>0</v>
      </c>
      <c r="AL4073">
        <v>3.1588451700000002</v>
      </c>
      <c r="AM4073">
        <v>0</v>
      </c>
      <c r="AN4073">
        <v>1.7629925900000001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0.21492453</v>
      </c>
      <c r="AV4073">
        <v>0</v>
      </c>
      <c r="AW4073" t="s">
        <v>113</v>
      </c>
      <c r="AX4073" t="s">
        <v>113</v>
      </c>
      <c r="AY4073">
        <v>0</v>
      </c>
      <c r="AZ4073">
        <v>-3.1588451700000002</v>
      </c>
      <c r="BA4073">
        <v>1.7629925900000001</v>
      </c>
      <c r="BB4073">
        <v>-3.1588451700000002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4"/>
        <v>2.8273860159384002E-3</v>
      </c>
      <c r="BO4073">
        <f t="shared" si="255"/>
        <v>1.0408907674473404</v>
      </c>
      <c r="BP4073">
        <f t="shared" si="256"/>
        <v>0.59843621651302092</v>
      </c>
      <c r="BQ4073">
        <f t="shared" si="257"/>
        <v>0.57492700985389067</v>
      </c>
    </row>
    <row r="4074" spans="1:69" x14ac:dyDescent="0.25">
      <c r="A4074" t="s">
        <v>4184</v>
      </c>
      <c r="B4074" s="1">
        <v>44244.405393518522</v>
      </c>
      <c r="C4074">
        <v>4073.85</v>
      </c>
      <c r="D4074">
        <v>0</v>
      </c>
      <c r="E4074">
        <v>0</v>
      </c>
      <c r="F4074">
        <v>1</v>
      </c>
      <c r="G4074">
        <v>1.2313086</v>
      </c>
      <c r="H4074">
        <v>-2.926289E-2</v>
      </c>
      <c r="I4074">
        <v>2.5070000000000001</v>
      </c>
      <c r="J4074">
        <v>0</v>
      </c>
      <c r="K4074">
        <v>0</v>
      </c>
      <c r="L4074">
        <v>1</v>
      </c>
      <c r="M4074">
        <v>6.7212699999999997E-3</v>
      </c>
      <c r="N4074">
        <v>9.0543999999999998E-4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-1.4163758399999999</v>
      </c>
      <c r="AI4074">
        <v>-1.2005599899999999</v>
      </c>
      <c r="AJ4074">
        <v>-0.99550000000000005</v>
      </c>
      <c r="AK4074">
        <v>0</v>
      </c>
      <c r="AL4074">
        <v>3.16025271</v>
      </c>
      <c r="AM4074">
        <v>0</v>
      </c>
      <c r="AN4074">
        <v>1.71567099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0.21484469</v>
      </c>
      <c r="AV4074">
        <v>0</v>
      </c>
      <c r="AW4074" t="s">
        <v>113</v>
      </c>
      <c r="AX4074" t="s">
        <v>113</v>
      </c>
      <c r="AY4074">
        <v>0</v>
      </c>
      <c r="AZ4074">
        <v>-3.16025271</v>
      </c>
      <c r="BA4074">
        <v>1.71567099</v>
      </c>
      <c r="BB4074">
        <v>-3.16025271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4"/>
        <v>2.8273402428460001E-3</v>
      </c>
      <c r="BO4074">
        <f t="shared" si="255"/>
        <v>1.0409076188996542</v>
      </c>
      <c r="BP4074">
        <f t="shared" si="256"/>
        <v>0.62355162045349444</v>
      </c>
      <c r="BQ4074">
        <f t="shared" si="257"/>
        <v>0.599046072035338</v>
      </c>
    </row>
    <row r="4075" spans="1:69" x14ac:dyDescent="0.25">
      <c r="A4075" t="s">
        <v>4185</v>
      </c>
      <c r="B4075" s="1">
        <v>44244.405405092592</v>
      </c>
      <c r="C4075">
        <v>4074.85</v>
      </c>
      <c r="D4075">
        <v>0</v>
      </c>
      <c r="E4075">
        <v>0</v>
      </c>
      <c r="F4075">
        <v>1</v>
      </c>
      <c r="G4075">
        <v>1.23162942</v>
      </c>
      <c r="H4075">
        <v>-2.926289E-2</v>
      </c>
      <c r="I4075">
        <v>2.5070000000000001</v>
      </c>
      <c r="J4075">
        <v>0</v>
      </c>
      <c r="K4075">
        <v>0</v>
      </c>
      <c r="L4075">
        <v>1</v>
      </c>
      <c r="M4075">
        <v>6.7212699999999997E-3</v>
      </c>
      <c r="N4075">
        <v>9.0543999999999998E-4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-1.41661646</v>
      </c>
      <c r="AI4075">
        <v>-1.2005599899999999</v>
      </c>
      <c r="AJ4075">
        <v>-0.99550000000000005</v>
      </c>
      <c r="AK4075">
        <v>0</v>
      </c>
      <c r="AL4075">
        <v>3.1610570199999999</v>
      </c>
      <c r="AM4075">
        <v>0</v>
      </c>
      <c r="AN4075">
        <v>1.71567099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0.21508421999999999</v>
      </c>
      <c r="AV4075">
        <v>0</v>
      </c>
      <c r="AW4075" t="s">
        <v>113</v>
      </c>
      <c r="AX4075" t="s">
        <v>113</v>
      </c>
      <c r="AY4075">
        <v>0</v>
      </c>
      <c r="AZ4075">
        <v>-3.1610570199999999</v>
      </c>
      <c r="BA4075">
        <v>1.71567099</v>
      </c>
      <c r="BB4075">
        <v>-3.1610570199999999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4"/>
        <v>2.8273326142501994E-3</v>
      </c>
      <c r="BO4075">
        <f t="shared" si="255"/>
        <v>1.0409104274349679</v>
      </c>
      <c r="BP4075">
        <f t="shared" si="256"/>
        <v>0.6068161140124616</v>
      </c>
      <c r="BQ4075">
        <f t="shared" si="257"/>
        <v>0.58296669724770644</v>
      </c>
    </row>
    <row r="4076" spans="1:69" x14ac:dyDescent="0.25">
      <c r="A4076" t="s">
        <v>4186</v>
      </c>
      <c r="B4076" s="1">
        <v>44244.405416666668</v>
      </c>
      <c r="C4076">
        <v>4075.85</v>
      </c>
      <c r="D4076">
        <v>0</v>
      </c>
      <c r="E4076">
        <v>0</v>
      </c>
      <c r="F4076">
        <v>1</v>
      </c>
      <c r="G4076">
        <v>1.23211066</v>
      </c>
      <c r="H4076">
        <v>-2.926289E-2</v>
      </c>
      <c r="I4076">
        <v>2.5070000000000001</v>
      </c>
      <c r="J4076">
        <v>0</v>
      </c>
      <c r="K4076">
        <v>0</v>
      </c>
      <c r="L4076">
        <v>1</v>
      </c>
      <c r="M4076">
        <v>6.8014800000000004E-3</v>
      </c>
      <c r="N4076">
        <v>9.0543999999999998E-4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-1.41661646</v>
      </c>
      <c r="AI4076">
        <v>-1.2005599899999999</v>
      </c>
      <c r="AJ4076">
        <v>-0.99550000000000005</v>
      </c>
      <c r="AK4076">
        <v>0</v>
      </c>
      <c r="AL4076">
        <v>3.16226348</v>
      </c>
      <c r="AM4076">
        <v>0</v>
      </c>
      <c r="AN4076">
        <v>1.73933179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0.21508421999999999</v>
      </c>
      <c r="AV4076">
        <v>0</v>
      </c>
      <c r="AW4076" t="s">
        <v>113</v>
      </c>
      <c r="AX4076" t="s">
        <v>113</v>
      </c>
      <c r="AY4076">
        <v>0</v>
      </c>
      <c r="AZ4076">
        <v>-3.16226348</v>
      </c>
      <c r="BA4076">
        <v>1.73933179</v>
      </c>
      <c r="BB4076">
        <v>-3.16226348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4"/>
        <v>2.8272792121825999E-3</v>
      </c>
      <c r="BO4076">
        <f t="shared" si="255"/>
        <v>1.0409300883049559</v>
      </c>
      <c r="BP4076">
        <f t="shared" si="256"/>
        <v>0.60682757564490364</v>
      </c>
      <c r="BQ4076">
        <f t="shared" si="257"/>
        <v>0.58296669724770656</v>
      </c>
    </row>
    <row r="4077" spans="1:69" x14ac:dyDescent="0.25">
      <c r="A4077" t="s">
        <v>4187</v>
      </c>
      <c r="B4077" s="1">
        <v>44244.405428240738</v>
      </c>
      <c r="C4077">
        <v>4076.85</v>
      </c>
      <c r="D4077">
        <v>0</v>
      </c>
      <c r="E4077">
        <v>0</v>
      </c>
      <c r="F4077">
        <v>1</v>
      </c>
      <c r="G4077">
        <v>1.2322710699999999</v>
      </c>
      <c r="H4077">
        <v>-2.926289E-2</v>
      </c>
      <c r="I4077">
        <v>2.5070000000000001</v>
      </c>
      <c r="J4077">
        <v>0</v>
      </c>
      <c r="K4077">
        <v>0</v>
      </c>
      <c r="L4077">
        <v>1</v>
      </c>
      <c r="M4077">
        <v>6.7212699999999997E-3</v>
      </c>
      <c r="N4077">
        <v>9.0543999999999998E-4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-1.41677688</v>
      </c>
      <c r="AI4077">
        <v>-1.2005599899999999</v>
      </c>
      <c r="AJ4077">
        <v>-0.99550000000000005</v>
      </c>
      <c r="AK4077">
        <v>0</v>
      </c>
      <c r="AL4077">
        <v>3.1626656400000002</v>
      </c>
      <c r="AM4077">
        <v>0</v>
      </c>
      <c r="AN4077">
        <v>1.71567099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0.21524391000000001</v>
      </c>
      <c r="AV4077">
        <v>0</v>
      </c>
      <c r="AW4077" t="s">
        <v>113</v>
      </c>
      <c r="AX4077" t="s">
        <v>113</v>
      </c>
      <c r="AY4077">
        <v>0</v>
      </c>
      <c r="AZ4077">
        <v>-3.1626656400000002</v>
      </c>
      <c r="BA4077">
        <v>1.71567099</v>
      </c>
      <c r="BB4077">
        <v>-3.1626656400000002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4"/>
        <v>2.8272486966612002E-3</v>
      </c>
      <c r="BO4077">
        <f t="shared" si="255"/>
        <v>1.0409413234412292</v>
      </c>
      <c r="BP4077">
        <f t="shared" si="256"/>
        <v>0.61520296819096232</v>
      </c>
      <c r="BQ4077">
        <f t="shared" si="257"/>
        <v>0.59100638464152222</v>
      </c>
    </row>
    <row r="4078" spans="1:69" x14ac:dyDescent="0.25">
      <c r="A4078" t="s">
        <v>4188</v>
      </c>
      <c r="B4078" s="1">
        <v>44244.405439814815</v>
      </c>
      <c r="C4078">
        <v>4077.85</v>
      </c>
      <c r="D4078">
        <v>0</v>
      </c>
      <c r="E4078">
        <v>0</v>
      </c>
      <c r="F4078">
        <v>1</v>
      </c>
      <c r="G4078">
        <v>1.2326721</v>
      </c>
      <c r="H4078">
        <v>-2.926289E-2</v>
      </c>
      <c r="I4078">
        <v>2.5070000000000001</v>
      </c>
      <c r="J4078">
        <v>0</v>
      </c>
      <c r="K4078">
        <v>0</v>
      </c>
      <c r="L4078">
        <v>1</v>
      </c>
      <c r="M4078">
        <v>6.8014800000000004E-3</v>
      </c>
      <c r="N4078">
        <v>9.0543999999999998E-4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-1.4166966700000001</v>
      </c>
      <c r="AI4078">
        <v>-1.2005599899999999</v>
      </c>
      <c r="AJ4078">
        <v>-0.99550000000000005</v>
      </c>
      <c r="AK4078">
        <v>0</v>
      </c>
      <c r="AL4078">
        <v>3.1636710199999998</v>
      </c>
      <c r="AM4078">
        <v>0</v>
      </c>
      <c r="AN4078">
        <v>1.73933179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0.21516407000000001</v>
      </c>
      <c r="AV4078">
        <v>0</v>
      </c>
      <c r="AW4078" t="s">
        <v>113</v>
      </c>
      <c r="AX4078" t="s">
        <v>113</v>
      </c>
      <c r="AY4078">
        <v>0</v>
      </c>
      <c r="AZ4078">
        <v>-3.1636710199999998</v>
      </c>
      <c r="BA4078">
        <v>1.73933179</v>
      </c>
      <c r="BB4078">
        <v>-3.1636710199999998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4"/>
        <v>2.8272029235687996E-3</v>
      </c>
      <c r="BO4078">
        <f t="shared" si="255"/>
        <v>1.0409581765305438</v>
      </c>
      <c r="BP4078">
        <f t="shared" si="256"/>
        <v>0.60684395014500603</v>
      </c>
      <c r="BQ4078">
        <f t="shared" si="257"/>
        <v>0.58296669724770644</v>
      </c>
    </row>
    <row r="4079" spans="1:69" x14ac:dyDescent="0.25">
      <c r="A4079" t="s">
        <v>4189</v>
      </c>
      <c r="B4079" s="1">
        <v>44244.405451388891</v>
      </c>
      <c r="C4079">
        <v>4078.85</v>
      </c>
      <c r="D4079">
        <v>0</v>
      </c>
      <c r="E4079">
        <v>0</v>
      </c>
      <c r="F4079">
        <v>1</v>
      </c>
      <c r="G4079">
        <v>1.2329127200000001</v>
      </c>
      <c r="H4079">
        <v>-2.926289E-2</v>
      </c>
      <c r="I4079">
        <v>2.5070000000000001</v>
      </c>
      <c r="J4079">
        <v>0</v>
      </c>
      <c r="K4079">
        <v>0</v>
      </c>
      <c r="L4079">
        <v>1</v>
      </c>
      <c r="M4079">
        <v>6.6410599999999998E-3</v>
      </c>
      <c r="N4079">
        <v>9.0543999999999998E-4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-1.41677688</v>
      </c>
      <c r="AI4079">
        <v>-1.2005599899999999</v>
      </c>
      <c r="AJ4079">
        <v>-0.99550000000000005</v>
      </c>
      <c r="AK4079">
        <v>0</v>
      </c>
      <c r="AL4079">
        <v>3.1642742500000001</v>
      </c>
      <c r="AM4079">
        <v>0</v>
      </c>
      <c r="AN4079">
        <v>1.69201019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0.21524391000000001</v>
      </c>
      <c r="AV4079">
        <v>0</v>
      </c>
      <c r="AW4079" t="s">
        <v>113</v>
      </c>
      <c r="AX4079" t="s">
        <v>113</v>
      </c>
      <c r="AY4079">
        <v>0</v>
      </c>
      <c r="AZ4079">
        <v>-3.1642742500000001</v>
      </c>
      <c r="BA4079">
        <v>1.69201019</v>
      </c>
      <c r="BB4079">
        <v>-3.1642742500000001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4"/>
        <v>2.8271876656183999E-3</v>
      </c>
      <c r="BO4079">
        <f t="shared" si="255"/>
        <v>1.040963794441381</v>
      </c>
      <c r="BP4079">
        <f t="shared" si="256"/>
        <v>0.61521624869552138</v>
      </c>
      <c r="BQ4079">
        <f t="shared" si="257"/>
        <v>0.59100638464152233</v>
      </c>
    </row>
    <row r="4080" spans="1:69" x14ac:dyDescent="0.25">
      <c r="A4080" t="s">
        <v>4190</v>
      </c>
      <c r="B4080" s="1">
        <v>44244.405462962961</v>
      </c>
      <c r="C4080">
        <v>4079.85</v>
      </c>
      <c r="D4080">
        <v>0</v>
      </c>
      <c r="E4080">
        <v>0</v>
      </c>
      <c r="F4080">
        <v>1</v>
      </c>
      <c r="G4080">
        <v>1.2333939599999999</v>
      </c>
      <c r="H4080">
        <v>-2.926289E-2</v>
      </c>
      <c r="I4080">
        <v>2.5070000000000001</v>
      </c>
      <c r="J4080">
        <v>0</v>
      </c>
      <c r="K4080">
        <v>0</v>
      </c>
      <c r="L4080">
        <v>1</v>
      </c>
      <c r="M4080">
        <v>6.8816800000000003E-3</v>
      </c>
      <c r="N4080">
        <v>9.0543999999999998E-4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-1.41685708</v>
      </c>
      <c r="AI4080">
        <v>-1.2005599899999999</v>
      </c>
      <c r="AJ4080">
        <v>-0.99550000000000005</v>
      </c>
      <c r="AK4080">
        <v>0</v>
      </c>
      <c r="AL4080">
        <v>3.1654807100000002</v>
      </c>
      <c r="AM4080">
        <v>0</v>
      </c>
      <c r="AN4080">
        <v>1.7629925900000001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0.21532376</v>
      </c>
      <c r="AV4080">
        <v>0</v>
      </c>
      <c r="AW4080" t="s">
        <v>113</v>
      </c>
      <c r="AX4080" t="s">
        <v>113</v>
      </c>
      <c r="AY4080">
        <v>0</v>
      </c>
      <c r="AZ4080">
        <v>-3.1654807100000002</v>
      </c>
      <c r="BA4080">
        <v>1.7629925900000001</v>
      </c>
      <c r="BB4080">
        <v>-3.1654807100000002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4"/>
        <v>2.8271495215012E-3</v>
      </c>
      <c r="BO4080">
        <f t="shared" si="255"/>
        <v>1.0409778392043743</v>
      </c>
      <c r="BP4080">
        <f t="shared" si="256"/>
        <v>0.59848627641793506</v>
      </c>
      <c r="BQ4080">
        <f t="shared" si="257"/>
        <v>0.57492700985389067</v>
      </c>
    </row>
    <row r="4081" spans="1:69" x14ac:dyDescent="0.25">
      <c r="A4081" t="s">
        <v>4191</v>
      </c>
      <c r="B4081" s="1">
        <v>44244.405474537038</v>
      </c>
      <c r="C4081">
        <v>4080.85</v>
      </c>
      <c r="D4081">
        <v>0</v>
      </c>
      <c r="E4081">
        <v>0</v>
      </c>
      <c r="F4081">
        <v>1</v>
      </c>
      <c r="G4081">
        <v>1.23379499</v>
      </c>
      <c r="H4081">
        <v>-2.926289E-2</v>
      </c>
      <c r="I4081">
        <v>2.5070000000000001</v>
      </c>
      <c r="J4081">
        <v>0</v>
      </c>
      <c r="K4081">
        <v>0</v>
      </c>
      <c r="L4081">
        <v>1</v>
      </c>
      <c r="M4081">
        <v>6.7212699999999997E-3</v>
      </c>
      <c r="N4081">
        <v>9.0543999999999998E-4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-1.41685708</v>
      </c>
      <c r="AI4081">
        <v>-1.2005599899999999</v>
      </c>
      <c r="AJ4081">
        <v>-0.99550000000000005</v>
      </c>
      <c r="AK4081">
        <v>0</v>
      </c>
      <c r="AL4081">
        <v>3.1664861000000002</v>
      </c>
      <c r="AM4081">
        <v>0</v>
      </c>
      <c r="AN4081">
        <v>1.71567099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0.21532376</v>
      </c>
      <c r="AV4081">
        <v>0</v>
      </c>
      <c r="AW4081" t="s">
        <v>113</v>
      </c>
      <c r="AX4081" t="s">
        <v>113</v>
      </c>
      <c r="AY4081">
        <v>0</v>
      </c>
      <c r="AZ4081">
        <v>-3.1664861000000002</v>
      </c>
      <c r="BA4081">
        <v>1.71567099</v>
      </c>
      <c r="BB4081">
        <v>-3.1664861000000002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4"/>
        <v>2.8271266349550002E-3</v>
      </c>
      <c r="BO4081">
        <f t="shared" si="255"/>
        <v>1.0409862662720251</v>
      </c>
      <c r="BP4081">
        <f t="shared" si="256"/>
        <v>0.62359873385298914</v>
      </c>
      <c r="BQ4081">
        <f t="shared" si="257"/>
        <v>0.59904607203533811</v>
      </c>
    </row>
    <row r="4082" spans="1:69" x14ac:dyDescent="0.25">
      <c r="A4082" t="s">
        <v>4192</v>
      </c>
      <c r="B4082" s="1">
        <v>44244.405486111114</v>
      </c>
      <c r="C4082">
        <v>4081.85</v>
      </c>
      <c r="D4082">
        <v>0</v>
      </c>
      <c r="E4082">
        <v>0</v>
      </c>
      <c r="F4082">
        <v>1</v>
      </c>
      <c r="G4082">
        <v>1.23411581</v>
      </c>
      <c r="H4082">
        <v>-2.926289E-2</v>
      </c>
      <c r="I4082">
        <v>2.5070000000000001</v>
      </c>
      <c r="J4082">
        <v>0</v>
      </c>
      <c r="K4082">
        <v>0</v>
      </c>
      <c r="L4082">
        <v>1</v>
      </c>
      <c r="M4082">
        <v>6.56086E-3</v>
      </c>
      <c r="N4082">
        <v>9.0543999999999998E-4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-1.4169372899999999</v>
      </c>
      <c r="AI4082">
        <v>-1.2005599899999999</v>
      </c>
      <c r="AJ4082">
        <v>-0.99550000000000005</v>
      </c>
      <c r="AK4082">
        <v>0</v>
      </c>
      <c r="AL4082">
        <v>3.1672904000000002</v>
      </c>
      <c r="AM4082">
        <v>0</v>
      </c>
      <c r="AN4082">
        <v>1.6683493899999999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0.2154036</v>
      </c>
      <c r="AV4082">
        <v>0</v>
      </c>
      <c r="AW4082" t="s">
        <v>113</v>
      </c>
      <c r="AX4082" t="s">
        <v>113</v>
      </c>
      <c r="AY4082">
        <v>0</v>
      </c>
      <c r="AZ4082">
        <v>-3.1672904000000002</v>
      </c>
      <c r="BA4082">
        <v>1.6683493899999999</v>
      </c>
      <c r="BB4082">
        <v>-3.1672904000000002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4"/>
        <v>2.8270808618626E-3</v>
      </c>
      <c r="BO4082">
        <f t="shared" si="255"/>
        <v>1.041003120816653</v>
      </c>
      <c r="BP4082">
        <f t="shared" si="256"/>
        <v>0.60687015116703946</v>
      </c>
      <c r="BQ4082">
        <f t="shared" si="257"/>
        <v>0.58296669724770656</v>
      </c>
    </row>
    <row r="4083" spans="1:69" x14ac:dyDescent="0.25">
      <c r="A4083" t="s">
        <v>4193</v>
      </c>
      <c r="B4083" s="1">
        <v>44244.405497685184</v>
      </c>
      <c r="C4083">
        <v>4082.85</v>
      </c>
      <c r="D4083">
        <v>0</v>
      </c>
      <c r="E4083">
        <v>0</v>
      </c>
      <c r="F4083">
        <v>1</v>
      </c>
      <c r="G4083">
        <v>1.2345168399999999</v>
      </c>
      <c r="H4083">
        <v>-2.926289E-2</v>
      </c>
      <c r="I4083">
        <v>2.5070000000000001</v>
      </c>
      <c r="J4083">
        <v>0</v>
      </c>
      <c r="K4083">
        <v>0</v>
      </c>
      <c r="L4083">
        <v>1</v>
      </c>
      <c r="M4083">
        <v>6.56086E-3</v>
      </c>
      <c r="N4083">
        <v>9.0543999999999998E-4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-1.4170977</v>
      </c>
      <c r="AI4083">
        <v>-1.2005599899999999</v>
      </c>
      <c r="AJ4083">
        <v>-0.99550000000000005</v>
      </c>
      <c r="AK4083">
        <v>0</v>
      </c>
      <c r="AL4083">
        <v>3.1682957900000002</v>
      </c>
      <c r="AM4083">
        <v>0</v>
      </c>
      <c r="AN4083">
        <v>1.6683493899999999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0.21556328999999999</v>
      </c>
      <c r="AV4083">
        <v>0</v>
      </c>
      <c r="AW4083" t="s">
        <v>113</v>
      </c>
      <c r="AX4083" t="s">
        <v>113</v>
      </c>
      <c r="AY4083">
        <v>0</v>
      </c>
      <c r="AZ4083">
        <v>-3.1682957900000002</v>
      </c>
      <c r="BA4083">
        <v>1.6683493899999999</v>
      </c>
      <c r="BB4083">
        <v>-3.1682957900000002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4"/>
        <v>2.827042717366E-3</v>
      </c>
      <c r="BO4083">
        <f t="shared" si="255"/>
        <v>1.041017166780571</v>
      </c>
      <c r="BP4083">
        <f t="shared" si="256"/>
        <v>0.59013943431121096</v>
      </c>
      <c r="BQ4083">
        <f t="shared" si="257"/>
        <v>0.56688732246007478</v>
      </c>
    </row>
    <row r="4084" spans="1:69" x14ac:dyDescent="0.25">
      <c r="A4084" t="s">
        <v>4194</v>
      </c>
      <c r="B4084" s="1">
        <v>44244.405509259261</v>
      </c>
      <c r="C4084">
        <v>4083.85</v>
      </c>
      <c r="D4084">
        <v>0</v>
      </c>
      <c r="E4084">
        <v>0</v>
      </c>
      <c r="F4084">
        <v>1</v>
      </c>
      <c r="G4084">
        <v>1.2348376700000001</v>
      </c>
      <c r="H4084">
        <v>-2.926289E-2</v>
      </c>
      <c r="I4084">
        <v>2.5070000000000001</v>
      </c>
      <c r="J4084">
        <v>0</v>
      </c>
      <c r="K4084">
        <v>0</v>
      </c>
      <c r="L4084">
        <v>1</v>
      </c>
      <c r="M4084">
        <v>6.6410599999999998E-3</v>
      </c>
      <c r="N4084">
        <v>9.0543999999999998E-4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-1.4170977</v>
      </c>
      <c r="AI4084">
        <v>-1.2005599899999999</v>
      </c>
      <c r="AJ4084">
        <v>-0.99550000000000005</v>
      </c>
      <c r="AK4084">
        <v>0</v>
      </c>
      <c r="AL4084">
        <v>3.1691001000000001</v>
      </c>
      <c r="AM4084">
        <v>0</v>
      </c>
      <c r="AN4084">
        <v>1.69201019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0.21556328999999999</v>
      </c>
      <c r="AV4084">
        <v>0</v>
      </c>
      <c r="AW4084" t="s">
        <v>113</v>
      </c>
      <c r="AX4084" t="s">
        <v>113</v>
      </c>
      <c r="AY4084">
        <v>0</v>
      </c>
      <c r="AZ4084">
        <v>-3.1691001000000001</v>
      </c>
      <c r="BA4084">
        <v>1.69201019</v>
      </c>
      <c r="BB4084">
        <v>-3.1691001000000001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4"/>
        <v>2.8270122022240004E-3</v>
      </c>
      <c r="BO4084">
        <f t="shared" si="255"/>
        <v>1.0410284036569606</v>
      </c>
      <c r="BP4084">
        <f t="shared" si="256"/>
        <v>0.59014580435398023</v>
      </c>
      <c r="BQ4084">
        <f t="shared" si="257"/>
        <v>0.56688732246007467</v>
      </c>
    </row>
    <row r="4085" spans="1:69" x14ac:dyDescent="0.25">
      <c r="A4085" t="s">
        <v>4195</v>
      </c>
      <c r="B4085" s="1">
        <v>44244.40552083333</v>
      </c>
      <c r="C4085">
        <v>4084.85</v>
      </c>
      <c r="D4085">
        <v>0</v>
      </c>
      <c r="E4085">
        <v>0</v>
      </c>
      <c r="F4085">
        <v>1</v>
      </c>
      <c r="G4085">
        <v>1.2350782899999999</v>
      </c>
      <c r="H4085">
        <v>-2.926289E-2</v>
      </c>
      <c r="I4085">
        <v>2.5070000000000001</v>
      </c>
      <c r="J4085">
        <v>0</v>
      </c>
      <c r="K4085">
        <v>0</v>
      </c>
      <c r="L4085">
        <v>1</v>
      </c>
      <c r="M4085">
        <v>6.6410599999999998E-3</v>
      </c>
      <c r="N4085">
        <v>9.0543999999999998E-4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-1.4169372899999999</v>
      </c>
      <c r="AI4085">
        <v>-1.2005599899999999</v>
      </c>
      <c r="AJ4085">
        <v>-0.99550000000000005</v>
      </c>
      <c r="AK4085">
        <v>0</v>
      </c>
      <c r="AL4085">
        <v>3.1697033299999999</v>
      </c>
      <c r="AM4085">
        <v>0</v>
      </c>
      <c r="AN4085">
        <v>1.69201019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0.2154036</v>
      </c>
      <c r="AV4085">
        <v>0</v>
      </c>
      <c r="AW4085" t="s">
        <v>113</v>
      </c>
      <c r="AX4085" t="s">
        <v>113</v>
      </c>
      <c r="AY4085">
        <v>0</v>
      </c>
      <c r="AZ4085">
        <v>-3.1697033299999999</v>
      </c>
      <c r="BA4085">
        <v>1.69201019</v>
      </c>
      <c r="BB4085">
        <v>-3.1697033299999999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4"/>
        <v>2.8269740577274E-3</v>
      </c>
      <c r="BO4085">
        <f t="shared" si="255"/>
        <v>1.0410424503031603</v>
      </c>
      <c r="BP4085">
        <f t="shared" si="256"/>
        <v>0.59852342308376338</v>
      </c>
      <c r="BQ4085">
        <f t="shared" si="257"/>
        <v>0.57492700985389056</v>
      </c>
    </row>
    <row r="4086" spans="1:69" x14ac:dyDescent="0.25">
      <c r="A4086" t="s">
        <v>4196</v>
      </c>
      <c r="B4086" s="1">
        <v>44244.405532407407</v>
      </c>
      <c r="C4086">
        <v>4085.85</v>
      </c>
      <c r="D4086">
        <v>0</v>
      </c>
      <c r="E4086">
        <v>0</v>
      </c>
      <c r="F4086">
        <v>1</v>
      </c>
      <c r="G4086">
        <v>1.2353189</v>
      </c>
      <c r="H4086">
        <v>-2.926289E-2</v>
      </c>
      <c r="I4086">
        <v>2.5070000000000001</v>
      </c>
      <c r="J4086">
        <v>0</v>
      </c>
      <c r="K4086">
        <v>0</v>
      </c>
      <c r="L4086">
        <v>1</v>
      </c>
      <c r="M4086">
        <v>6.6410599999999998E-3</v>
      </c>
      <c r="N4086">
        <v>9.0543999999999998E-4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-1.4171779099999999</v>
      </c>
      <c r="AI4086">
        <v>-1.2005599899999999</v>
      </c>
      <c r="AJ4086">
        <v>-0.99550000000000005</v>
      </c>
      <c r="AK4086">
        <v>0</v>
      </c>
      <c r="AL4086">
        <v>3.1703065600000002</v>
      </c>
      <c r="AM4086">
        <v>0</v>
      </c>
      <c r="AN4086">
        <v>1.69201019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0.21564314000000001</v>
      </c>
      <c r="AV4086">
        <v>0</v>
      </c>
      <c r="AW4086" t="s">
        <v>113</v>
      </c>
      <c r="AX4086" t="s">
        <v>113</v>
      </c>
      <c r="AY4086">
        <v>0</v>
      </c>
      <c r="AZ4086">
        <v>-3.1703065600000002</v>
      </c>
      <c r="BA4086">
        <v>1.69201019</v>
      </c>
      <c r="BB4086">
        <v>-3.1703065600000002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4"/>
        <v>2.8269435422060003E-3</v>
      </c>
      <c r="BO4086">
        <f t="shared" si="255"/>
        <v>1.0410536878651051</v>
      </c>
      <c r="BP4086">
        <f t="shared" si="256"/>
        <v>0.5985298838616504</v>
      </c>
      <c r="BQ4086">
        <f t="shared" si="257"/>
        <v>0.57492700985389056</v>
      </c>
    </row>
    <row r="4087" spans="1:69" x14ac:dyDescent="0.25">
      <c r="A4087" t="s">
        <v>4197</v>
      </c>
      <c r="B4087" s="1">
        <v>44244.405543981484</v>
      </c>
      <c r="C4087">
        <v>4086.85</v>
      </c>
      <c r="D4087">
        <v>0</v>
      </c>
      <c r="E4087">
        <v>0</v>
      </c>
      <c r="F4087">
        <v>1</v>
      </c>
      <c r="G4087">
        <v>1.23588035</v>
      </c>
      <c r="H4087">
        <v>-2.926289E-2</v>
      </c>
      <c r="I4087">
        <v>2.5070000000000001</v>
      </c>
      <c r="J4087">
        <v>0</v>
      </c>
      <c r="K4087">
        <v>0</v>
      </c>
      <c r="L4087">
        <v>1</v>
      </c>
      <c r="M4087">
        <v>6.6410599999999998E-3</v>
      </c>
      <c r="N4087">
        <v>9.0543999999999998E-4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-1.4172581099999999</v>
      </c>
      <c r="AI4087">
        <v>-1.2005599899999999</v>
      </c>
      <c r="AJ4087">
        <v>-0.99550000000000005</v>
      </c>
      <c r="AK4087">
        <v>0</v>
      </c>
      <c r="AL4087">
        <v>3.1717141</v>
      </c>
      <c r="AM4087">
        <v>0</v>
      </c>
      <c r="AN4087">
        <v>1.69201019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0.21572298000000001</v>
      </c>
      <c r="AV4087">
        <v>0</v>
      </c>
      <c r="AW4087" t="s">
        <v>113</v>
      </c>
      <c r="AX4087" t="s">
        <v>113</v>
      </c>
      <c r="AY4087">
        <v>0</v>
      </c>
      <c r="AZ4087">
        <v>-3.1717141</v>
      </c>
      <c r="BA4087">
        <v>1.69201019</v>
      </c>
      <c r="BB4087">
        <v>-3.1717141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4"/>
        <v>2.8269206556598E-3</v>
      </c>
      <c r="BO4087">
        <f t="shared" si="255"/>
        <v>1.0410621161608469</v>
      </c>
      <c r="BP4087">
        <f t="shared" si="256"/>
        <v>0.59853472951651931</v>
      </c>
      <c r="BQ4087">
        <f t="shared" si="257"/>
        <v>0.57492700985389056</v>
      </c>
    </row>
    <row r="4088" spans="1:69" x14ac:dyDescent="0.25">
      <c r="A4088" t="s">
        <v>4198</v>
      </c>
      <c r="B4088" s="1">
        <v>44244.405555555553</v>
      </c>
      <c r="C4088">
        <v>4087.85</v>
      </c>
      <c r="D4088">
        <v>0</v>
      </c>
      <c r="E4088">
        <v>0</v>
      </c>
      <c r="F4088">
        <v>1</v>
      </c>
      <c r="G4088">
        <v>1.23620117</v>
      </c>
      <c r="H4088">
        <v>-2.926289E-2</v>
      </c>
      <c r="I4088">
        <v>2.5070000000000001</v>
      </c>
      <c r="J4088">
        <v>0</v>
      </c>
      <c r="K4088">
        <v>0</v>
      </c>
      <c r="L4088">
        <v>1</v>
      </c>
      <c r="M4088">
        <v>6.56086E-3</v>
      </c>
      <c r="N4088">
        <v>9.0543999999999998E-4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-1.41733832</v>
      </c>
      <c r="AI4088">
        <v>-1.2005599899999999</v>
      </c>
      <c r="AJ4088">
        <v>-0.99550000000000005</v>
      </c>
      <c r="AK4088">
        <v>0</v>
      </c>
      <c r="AL4088">
        <v>3.1725184</v>
      </c>
      <c r="AM4088">
        <v>0</v>
      </c>
      <c r="AN4088">
        <v>1.6683493899999999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0.21580283</v>
      </c>
      <c r="AV4088">
        <v>0</v>
      </c>
      <c r="AW4088" t="s">
        <v>113</v>
      </c>
      <c r="AX4088" t="s">
        <v>113</v>
      </c>
      <c r="AY4088">
        <v>0</v>
      </c>
      <c r="AZ4088">
        <v>-3.1725184</v>
      </c>
      <c r="BA4088">
        <v>1.6683493899999999</v>
      </c>
      <c r="BB4088">
        <v>-3.1725184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4"/>
        <v>2.8268977691136002E-3</v>
      </c>
      <c r="BO4088">
        <f t="shared" si="255"/>
        <v>1.0410705445930593</v>
      </c>
      <c r="BP4088">
        <f t="shared" si="256"/>
        <v>0.59853957524984902</v>
      </c>
      <c r="BQ4088">
        <f t="shared" si="257"/>
        <v>0.57492700985389056</v>
      </c>
    </row>
    <row r="4089" spans="1:69" x14ac:dyDescent="0.25">
      <c r="A4089" t="s">
        <v>4199</v>
      </c>
      <c r="B4089" s="1">
        <v>44244.40556712963</v>
      </c>
      <c r="C4089">
        <v>4088.85</v>
      </c>
      <c r="D4089">
        <v>0</v>
      </c>
      <c r="E4089">
        <v>0</v>
      </c>
      <c r="F4089">
        <v>1</v>
      </c>
      <c r="G4089">
        <v>1.2365219999999999</v>
      </c>
      <c r="H4089">
        <v>-2.926289E-2</v>
      </c>
      <c r="I4089">
        <v>2.5070000000000001</v>
      </c>
      <c r="J4089">
        <v>0</v>
      </c>
      <c r="K4089">
        <v>0</v>
      </c>
      <c r="L4089">
        <v>1</v>
      </c>
      <c r="M4089">
        <v>6.8014800000000004E-3</v>
      </c>
      <c r="N4089">
        <v>9.0543999999999998E-4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-1.41741852</v>
      </c>
      <c r="AI4089">
        <v>-1.2005599899999999</v>
      </c>
      <c r="AJ4089">
        <v>-0.99550000000000005</v>
      </c>
      <c r="AK4089">
        <v>0</v>
      </c>
      <c r="AL4089">
        <v>3.1733227099999999</v>
      </c>
      <c r="AM4089">
        <v>0</v>
      </c>
      <c r="AN4089">
        <v>1.73933179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0.21588267</v>
      </c>
      <c r="AV4089">
        <v>0</v>
      </c>
      <c r="AW4089" t="s">
        <v>113</v>
      </c>
      <c r="AX4089" t="s">
        <v>113</v>
      </c>
      <c r="AY4089">
        <v>0</v>
      </c>
      <c r="AZ4089">
        <v>-3.1733227099999999</v>
      </c>
      <c r="BA4089">
        <v>1.73933179</v>
      </c>
      <c r="BB4089">
        <v>-3.1733227099999999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4"/>
        <v>2.8268443670460002E-3</v>
      </c>
      <c r="BO4089">
        <f t="shared" si="255"/>
        <v>1.0410902115122029</v>
      </c>
      <c r="BP4089">
        <f t="shared" si="256"/>
        <v>0.59018084244354563</v>
      </c>
      <c r="BQ4089">
        <f t="shared" si="257"/>
        <v>0.56688732246007478</v>
      </c>
    </row>
    <row r="4090" spans="1:69" x14ac:dyDescent="0.25">
      <c r="A4090" t="s">
        <v>4200</v>
      </c>
      <c r="B4090" s="1">
        <v>44244.405578703707</v>
      </c>
      <c r="C4090">
        <v>4089.85</v>
      </c>
      <c r="D4090">
        <v>0</v>
      </c>
      <c r="E4090">
        <v>0</v>
      </c>
      <c r="F4090">
        <v>1</v>
      </c>
      <c r="G4090">
        <v>1.2367626199999999</v>
      </c>
      <c r="H4090">
        <v>-2.926289E-2</v>
      </c>
      <c r="I4090">
        <v>2.5070000000000001</v>
      </c>
      <c r="J4090">
        <v>0</v>
      </c>
      <c r="K4090">
        <v>0</v>
      </c>
      <c r="L4090">
        <v>1</v>
      </c>
      <c r="M4090">
        <v>6.6410599999999998E-3</v>
      </c>
      <c r="N4090">
        <v>9.0543999999999998E-4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-1.4174987299999999</v>
      </c>
      <c r="AI4090">
        <v>-1.2005599899999999</v>
      </c>
      <c r="AJ4090">
        <v>-0.99550000000000005</v>
      </c>
      <c r="AK4090">
        <v>0</v>
      </c>
      <c r="AL4090">
        <v>3.1739259400000002</v>
      </c>
      <c r="AM4090">
        <v>0</v>
      </c>
      <c r="AN4090">
        <v>1.69201019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0.21596251999999999</v>
      </c>
      <c r="AV4090">
        <v>0</v>
      </c>
      <c r="AW4090" t="s">
        <v>113</v>
      </c>
      <c r="AX4090" t="s">
        <v>113</v>
      </c>
      <c r="AY4090">
        <v>0</v>
      </c>
      <c r="AZ4090">
        <v>-3.1739259400000002</v>
      </c>
      <c r="BA4090">
        <v>1.69201019</v>
      </c>
      <c r="BB4090">
        <v>-3.1739259400000002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4"/>
        <v>2.8268138519039997E-3</v>
      </c>
      <c r="BO4090">
        <f t="shared" si="255"/>
        <v>1.0411014499655658</v>
      </c>
      <c r="BP4090">
        <f t="shared" si="256"/>
        <v>0.61529760398919564</v>
      </c>
      <c r="BQ4090">
        <f t="shared" si="257"/>
        <v>0.59100638464152222</v>
      </c>
    </row>
    <row r="4091" spans="1:69" x14ac:dyDescent="0.25">
      <c r="A4091" t="s">
        <v>4201</v>
      </c>
      <c r="B4091" s="1">
        <v>44244.405590277776</v>
      </c>
      <c r="C4091">
        <v>4090.85</v>
      </c>
      <c r="D4091">
        <v>0</v>
      </c>
      <c r="E4091">
        <v>0</v>
      </c>
      <c r="F4091">
        <v>1</v>
      </c>
      <c r="G4091">
        <v>1.23724385</v>
      </c>
      <c r="H4091">
        <v>-2.926289E-2</v>
      </c>
      <c r="I4091">
        <v>2.5070000000000001</v>
      </c>
      <c r="J4091">
        <v>0</v>
      </c>
      <c r="K4091">
        <v>0</v>
      </c>
      <c r="L4091">
        <v>1</v>
      </c>
      <c r="M4091">
        <v>6.8014800000000004E-3</v>
      </c>
      <c r="N4091">
        <v>9.0543999999999998E-4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-1.41765914</v>
      </c>
      <c r="AI4091">
        <v>-1.2005599899999999</v>
      </c>
      <c r="AJ4091">
        <v>-0.99550000000000005</v>
      </c>
      <c r="AK4091">
        <v>0</v>
      </c>
      <c r="AL4091">
        <v>3.1751323999999999</v>
      </c>
      <c r="AM4091">
        <v>0</v>
      </c>
      <c r="AN4091">
        <v>1.73933179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0.21612221000000001</v>
      </c>
      <c r="AV4091">
        <v>0</v>
      </c>
      <c r="AW4091" t="s">
        <v>113</v>
      </c>
      <c r="AX4091" t="s">
        <v>113</v>
      </c>
      <c r="AY4091">
        <v>0</v>
      </c>
      <c r="AZ4091">
        <v>-3.1751323999999999</v>
      </c>
      <c r="BA4091">
        <v>1.73933179</v>
      </c>
      <c r="BB4091">
        <v>-3.1751323999999999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4"/>
        <v>2.8267833363826004E-3</v>
      </c>
      <c r="BO4091">
        <f t="shared" si="255"/>
        <v>1.0411126888013005</v>
      </c>
      <c r="BP4091">
        <f t="shared" si="256"/>
        <v>0.59856380509347573</v>
      </c>
      <c r="BQ4091">
        <f t="shared" si="257"/>
        <v>0.57492700985389056</v>
      </c>
    </row>
    <row r="4092" spans="1:69" x14ac:dyDescent="0.25">
      <c r="A4092" t="s">
        <v>4202</v>
      </c>
      <c r="B4092" s="1">
        <v>44244.405601851853</v>
      </c>
      <c r="C4092">
        <v>4091.85</v>
      </c>
      <c r="D4092">
        <v>0</v>
      </c>
      <c r="E4092">
        <v>0</v>
      </c>
      <c r="F4092">
        <v>1</v>
      </c>
      <c r="G4092">
        <v>1.2374042700000001</v>
      </c>
      <c r="H4092">
        <v>-2.926289E-2</v>
      </c>
      <c r="I4092">
        <v>2.5070000000000001</v>
      </c>
      <c r="J4092">
        <v>0</v>
      </c>
      <c r="K4092">
        <v>0</v>
      </c>
      <c r="L4092">
        <v>1</v>
      </c>
      <c r="M4092">
        <v>6.6410599999999998E-3</v>
      </c>
      <c r="N4092">
        <v>9.0543999999999998E-4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-1.41741852</v>
      </c>
      <c r="AI4092">
        <v>-1.2005599899999999</v>
      </c>
      <c r="AJ4092">
        <v>-0.99550000000000005</v>
      </c>
      <c r="AK4092">
        <v>0</v>
      </c>
      <c r="AL4092">
        <v>3.17553456</v>
      </c>
      <c r="AM4092">
        <v>0</v>
      </c>
      <c r="AN4092">
        <v>1.69201019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0.21588267</v>
      </c>
      <c r="AV4092">
        <v>0</v>
      </c>
      <c r="AW4092" t="s">
        <v>113</v>
      </c>
      <c r="AX4092" t="s">
        <v>113</v>
      </c>
      <c r="AY4092">
        <v>0</v>
      </c>
      <c r="AZ4092">
        <v>-3.17553456</v>
      </c>
      <c r="BA4092">
        <v>1.69201019</v>
      </c>
      <c r="BB4092">
        <v>-3.17553456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4"/>
        <v>2.8267604498363997E-3</v>
      </c>
      <c r="BO4092">
        <f t="shared" si="255"/>
        <v>1.041121118052408</v>
      </c>
      <c r="BP4092">
        <f t="shared" si="256"/>
        <v>0.61530922795409315</v>
      </c>
      <c r="BQ4092">
        <f t="shared" si="257"/>
        <v>0.59100638464152222</v>
      </c>
    </row>
    <row r="4093" spans="1:69" x14ac:dyDescent="0.25">
      <c r="A4093" t="s">
        <v>4203</v>
      </c>
      <c r="B4093" s="1">
        <v>44244.405613425923</v>
      </c>
      <c r="C4093">
        <v>4092.85</v>
      </c>
      <c r="D4093">
        <v>0</v>
      </c>
      <c r="E4093">
        <v>0</v>
      </c>
      <c r="F4093">
        <v>1</v>
      </c>
      <c r="G4093">
        <v>1.2378855</v>
      </c>
      <c r="H4093">
        <v>-2.926289E-2</v>
      </c>
      <c r="I4093">
        <v>2.5070000000000001</v>
      </c>
      <c r="J4093">
        <v>0</v>
      </c>
      <c r="K4093">
        <v>0</v>
      </c>
      <c r="L4093">
        <v>1</v>
      </c>
      <c r="M4093">
        <v>6.7212699999999997E-3</v>
      </c>
      <c r="N4093">
        <v>9.0543999999999998E-4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-1.4175789400000001</v>
      </c>
      <c r="AI4093">
        <v>-1.2005599899999999</v>
      </c>
      <c r="AJ4093">
        <v>-0.99550000000000005</v>
      </c>
      <c r="AK4093">
        <v>0</v>
      </c>
      <c r="AL4093">
        <v>3.1767410200000001</v>
      </c>
      <c r="AM4093">
        <v>0</v>
      </c>
      <c r="AN4093">
        <v>1.71567099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0.21604237000000001</v>
      </c>
      <c r="AV4093">
        <v>0</v>
      </c>
      <c r="AW4093" t="s">
        <v>113</v>
      </c>
      <c r="AX4093" t="s">
        <v>113</v>
      </c>
      <c r="AY4093">
        <v>0</v>
      </c>
      <c r="AZ4093">
        <v>-3.1767410200000001</v>
      </c>
      <c r="BA4093">
        <v>1.71567099</v>
      </c>
      <c r="BB4093">
        <v>-3.1767410200000001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4"/>
        <v>2.8267146767440004E-3</v>
      </c>
      <c r="BO4093">
        <f t="shared" si="255"/>
        <v>1.0411379769641076</v>
      </c>
      <c r="BP4093">
        <f t="shared" si="256"/>
        <v>0.59857834394130316</v>
      </c>
      <c r="BQ4093">
        <f t="shared" si="257"/>
        <v>0.57492700985389056</v>
      </c>
    </row>
    <row r="4094" spans="1:69" x14ac:dyDescent="0.25">
      <c r="A4094" t="s">
        <v>4204</v>
      </c>
      <c r="B4094" s="1">
        <v>44244.405624999999</v>
      </c>
      <c r="C4094">
        <v>4093.85</v>
      </c>
      <c r="D4094">
        <v>0</v>
      </c>
      <c r="E4094">
        <v>0</v>
      </c>
      <c r="F4094">
        <v>1</v>
      </c>
      <c r="G4094">
        <v>1.2382063299999999</v>
      </c>
      <c r="H4094">
        <v>-2.926289E-2</v>
      </c>
      <c r="I4094">
        <v>2.5070000000000001</v>
      </c>
      <c r="J4094">
        <v>0</v>
      </c>
      <c r="K4094">
        <v>0</v>
      </c>
      <c r="L4094">
        <v>1</v>
      </c>
      <c r="M4094">
        <v>6.8816800000000003E-3</v>
      </c>
      <c r="N4094">
        <v>9.0543999999999998E-4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-1.4174987299999999</v>
      </c>
      <c r="AI4094">
        <v>-1.2005599899999999</v>
      </c>
      <c r="AJ4094">
        <v>-0.99550000000000005</v>
      </c>
      <c r="AK4094">
        <v>0</v>
      </c>
      <c r="AL4094">
        <v>3.1775453300000001</v>
      </c>
      <c r="AM4094">
        <v>0</v>
      </c>
      <c r="AN4094">
        <v>1.7629925900000001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0.21596251999999999</v>
      </c>
      <c r="AV4094">
        <v>0</v>
      </c>
      <c r="AW4094" t="s">
        <v>113</v>
      </c>
      <c r="AX4094" t="s">
        <v>113</v>
      </c>
      <c r="AY4094">
        <v>0</v>
      </c>
      <c r="AZ4094">
        <v>-3.1775453300000001</v>
      </c>
      <c r="BA4094">
        <v>1.7629925900000001</v>
      </c>
      <c r="BB4094">
        <v>-3.1775453300000001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4"/>
        <v>2.8266994187935999E-3</v>
      </c>
      <c r="BO4094">
        <f t="shared" si="255"/>
        <v>1.0411435968158353</v>
      </c>
      <c r="BP4094">
        <f t="shared" si="256"/>
        <v>0.60695204399632519</v>
      </c>
      <c r="BQ4094">
        <f t="shared" si="257"/>
        <v>0.58296669724770644</v>
      </c>
    </row>
    <row r="4095" spans="1:69" x14ac:dyDescent="0.25">
      <c r="A4095" t="s">
        <v>4205</v>
      </c>
      <c r="B4095" s="1">
        <v>44244.405636574076</v>
      </c>
      <c r="C4095">
        <v>4094.85</v>
      </c>
      <c r="D4095">
        <v>0</v>
      </c>
      <c r="E4095">
        <v>0</v>
      </c>
      <c r="F4095">
        <v>1</v>
      </c>
      <c r="G4095">
        <v>1.2384469499999999</v>
      </c>
      <c r="H4095">
        <v>-2.926289E-2</v>
      </c>
      <c r="I4095">
        <v>2.5070000000000001</v>
      </c>
      <c r="J4095">
        <v>0</v>
      </c>
      <c r="K4095">
        <v>0</v>
      </c>
      <c r="L4095">
        <v>1</v>
      </c>
      <c r="M4095">
        <v>6.7212699999999997E-3</v>
      </c>
      <c r="N4095">
        <v>9.0543999999999998E-4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-1.4175789400000001</v>
      </c>
      <c r="AI4095">
        <v>-1.2005599899999999</v>
      </c>
      <c r="AJ4095">
        <v>-0.99550000000000005</v>
      </c>
      <c r="AK4095">
        <v>0</v>
      </c>
      <c r="AL4095">
        <v>3.1781485599999999</v>
      </c>
      <c r="AM4095">
        <v>0</v>
      </c>
      <c r="AN4095">
        <v>1.71567099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0.21604237000000001</v>
      </c>
      <c r="AV4095">
        <v>0</v>
      </c>
      <c r="AW4095" t="s">
        <v>113</v>
      </c>
      <c r="AX4095" t="s">
        <v>113</v>
      </c>
      <c r="AY4095">
        <v>0</v>
      </c>
      <c r="AZ4095">
        <v>-3.1781485599999999</v>
      </c>
      <c r="BA4095">
        <v>1.71567099</v>
      </c>
      <c r="BB4095">
        <v>-3.1781485599999999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4"/>
        <v>2.8266536457012001E-3</v>
      </c>
      <c r="BO4095">
        <f t="shared" si="255"/>
        <v>1.0411604564555479</v>
      </c>
      <c r="BP4095">
        <f t="shared" si="256"/>
        <v>0.62370308179821565</v>
      </c>
      <c r="BQ4095">
        <f t="shared" si="257"/>
        <v>0.59904607203533811</v>
      </c>
    </row>
    <row r="4096" spans="1:69" x14ac:dyDescent="0.25">
      <c r="A4096" t="s">
        <v>4206</v>
      </c>
      <c r="B4096" s="1">
        <v>44244.405648148146</v>
      </c>
      <c r="C4096">
        <v>4095.85</v>
      </c>
      <c r="D4096">
        <v>0</v>
      </c>
      <c r="E4096">
        <v>0</v>
      </c>
      <c r="F4096">
        <v>1</v>
      </c>
      <c r="G4096">
        <v>1.2388479800000001</v>
      </c>
      <c r="H4096">
        <v>-2.926289E-2</v>
      </c>
      <c r="I4096">
        <v>2.5070000000000001</v>
      </c>
      <c r="J4096">
        <v>0</v>
      </c>
      <c r="K4096">
        <v>0</v>
      </c>
      <c r="L4096">
        <v>1</v>
      </c>
      <c r="M4096">
        <v>6.7212699999999997E-3</v>
      </c>
      <c r="N4096">
        <v>9.0543999999999998E-4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-1.4178195600000001</v>
      </c>
      <c r="AI4096">
        <v>-1.2005599899999999</v>
      </c>
      <c r="AJ4096">
        <v>-0.99550000000000005</v>
      </c>
      <c r="AK4096">
        <v>0</v>
      </c>
      <c r="AL4096">
        <v>3.17915394</v>
      </c>
      <c r="AM4096">
        <v>0</v>
      </c>
      <c r="AN4096">
        <v>1.71567099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0.2162819</v>
      </c>
      <c r="AV4096">
        <v>0</v>
      </c>
      <c r="AW4096" t="s">
        <v>113</v>
      </c>
      <c r="AX4096" t="s">
        <v>113</v>
      </c>
      <c r="AY4096">
        <v>0</v>
      </c>
      <c r="AZ4096">
        <v>-3.17915394</v>
      </c>
      <c r="BA4096">
        <v>1.71567099</v>
      </c>
      <c r="BB4096">
        <v>-3.17915394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4"/>
        <v>2.8266231301798004E-3</v>
      </c>
      <c r="BO4096">
        <f t="shared" si="255"/>
        <v>1.0411716965652924</v>
      </c>
      <c r="BP4096">
        <f t="shared" si="256"/>
        <v>0.60696842521445971</v>
      </c>
      <c r="BQ4096">
        <f t="shared" si="257"/>
        <v>0.58296669724770644</v>
      </c>
    </row>
    <row r="4097" spans="1:69" x14ac:dyDescent="0.25">
      <c r="A4097" t="s">
        <v>4207</v>
      </c>
      <c r="B4097" s="1">
        <v>44244.405659722222</v>
      </c>
      <c r="C4097">
        <v>4096.8500000000004</v>
      </c>
      <c r="D4097">
        <v>0</v>
      </c>
      <c r="E4097">
        <v>0</v>
      </c>
      <c r="F4097">
        <v>1</v>
      </c>
      <c r="G4097">
        <v>1.2391688000000001</v>
      </c>
      <c r="H4097">
        <v>-2.926289E-2</v>
      </c>
      <c r="I4097">
        <v>2.5070000000000001</v>
      </c>
      <c r="J4097">
        <v>0</v>
      </c>
      <c r="K4097">
        <v>0</v>
      </c>
      <c r="L4097">
        <v>1</v>
      </c>
      <c r="M4097">
        <v>6.56086E-3</v>
      </c>
      <c r="N4097">
        <v>9.0543999999999998E-4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-1.4178195600000001</v>
      </c>
      <c r="AI4097">
        <v>-1.2005599899999999</v>
      </c>
      <c r="AJ4097">
        <v>-0.99550000000000005</v>
      </c>
      <c r="AK4097">
        <v>0</v>
      </c>
      <c r="AL4097">
        <v>3.1799582499999999</v>
      </c>
      <c r="AM4097">
        <v>0</v>
      </c>
      <c r="AN4097">
        <v>1.6683493899999999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0.2162819</v>
      </c>
      <c r="AV4097">
        <v>0</v>
      </c>
      <c r="AW4097" t="s">
        <v>113</v>
      </c>
      <c r="AX4097" t="s">
        <v>113</v>
      </c>
      <c r="AY4097">
        <v>0</v>
      </c>
      <c r="AZ4097">
        <v>-3.1799582499999999</v>
      </c>
      <c r="BA4097">
        <v>1.6683493899999999</v>
      </c>
      <c r="BB4097">
        <v>-3.1799582499999999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4"/>
        <v>2.8266002436336001E-3</v>
      </c>
      <c r="BO4097">
        <f t="shared" si="255"/>
        <v>1.0411801267719301</v>
      </c>
      <c r="BP4097">
        <f t="shared" si="256"/>
        <v>0.60697333974418033</v>
      </c>
      <c r="BQ4097">
        <f t="shared" si="257"/>
        <v>0.58296669724770644</v>
      </c>
    </row>
    <row r="4098" spans="1:69" x14ac:dyDescent="0.25">
      <c r="A4098" t="s">
        <v>4208</v>
      </c>
      <c r="B4098" s="1">
        <v>44244.405671296299</v>
      </c>
      <c r="C4098">
        <v>4097.8500000000004</v>
      </c>
      <c r="D4098">
        <v>0</v>
      </c>
      <c r="E4098">
        <v>0</v>
      </c>
      <c r="F4098">
        <v>1</v>
      </c>
      <c r="G4098">
        <v>1.23932921</v>
      </c>
      <c r="H4098">
        <v>-2.926289E-2</v>
      </c>
      <c r="I4098">
        <v>2.5070000000000001</v>
      </c>
      <c r="J4098">
        <v>0</v>
      </c>
      <c r="K4098">
        <v>0</v>
      </c>
      <c r="L4098">
        <v>1</v>
      </c>
      <c r="M4098">
        <v>6.6410599999999998E-3</v>
      </c>
      <c r="N4098">
        <v>9.0543999999999998E-4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-1.41773935</v>
      </c>
      <c r="AI4098">
        <v>-1.2005599899999999</v>
      </c>
      <c r="AJ4098">
        <v>-0.99550000000000005</v>
      </c>
      <c r="AK4098">
        <v>0</v>
      </c>
      <c r="AL4098">
        <v>3.1803604000000001</v>
      </c>
      <c r="AM4098">
        <v>0</v>
      </c>
      <c r="AN4098">
        <v>1.69201019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0.21620206</v>
      </c>
      <c r="AV4098">
        <v>0</v>
      </c>
      <c r="AW4098" t="s">
        <v>113</v>
      </c>
      <c r="AX4098" t="s">
        <v>113</v>
      </c>
      <c r="AY4098">
        <v>0</v>
      </c>
      <c r="AZ4098">
        <v>-3.1803604000000001</v>
      </c>
      <c r="BA4098">
        <v>1.69201019</v>
      </c>
      <c r="BB4098">
        <v>-3.1803604000000001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4"/>
        <v>2.8265620995163998E-3</v>
      </c>
      <c r="BO4098">
        <f t="shared" si="255"/>
        <v>1.0411941773731141</v>
      </c>
      <c r="BP4098">
        <f t="shared" si="256"/>
        <v>0.59023977937206473</v>
      </c>
      <c r="BQ4098">
        <f t="shared" si="257"/>
        <v>0.56688732246007467</v>
      </c>
    </row>
    <row r="4099" spans="1:69" x14ac:dyDescent="0.25">
      <c r="A4099" t="s">
        <v>4209</v>
      </c>
      <c r="B4099" s="1">
        <v>44244.405682870369</v>
      </c>
      <c r="C4099">
        <v>4098.8500000000004</v>
      </c>
      <c r="D4099">
        <v>0</v>
      </c>
      <c r="E4099">
        <v>0</v>
      </c>
      <c r="F4099">
        <v>1</v>
      </c>
      <c r="G4099">
        <v>1.2398906599999999</v>
      </c>
      <c r="H4099">
        <v>-2.926289E-2</v>
      </c>
      <c r="I4099">
        <v>2.5070000000000001</v>
      </c>
      <c r="J4099">
        <v>0</v>
      </c>
      <c r="K4099">
        <v>0</v>
      </c>
      <c r="L4099">
        <v>1</v>
      </c>
      <c r="M4099">
        <v>6.8014800000000004E-3</v>
      </c>
      <c r="N4099">
        <v>9.0543999999999998E-4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-1.4178997600000001</v>
      </c>
      <c r="AI4099">
        <v>-1.2005599899999999</v>
      </c>
      <c r="AJ4099">
        <v>-0.99550000000000005</v>
      </c>
      <c r="AK4099">
        <v>0</v>
      </c>
      <c r="AL4099">
        <v>3.1817679399999999</v>
      </c>
      <c r="AM4099">
        <v>0</v>
      </c>
      <c r="AN4099">
        <v>1.73933179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0.21636174999999999</v>
      </c>
      <c r="AV4099">
        <v>0</v>
      </c>
      <c r="AW4099" t="s">
        <v>113</v>
      </c>
      <c r="AX4099" t="s">
        <v>113</v>
      </c>
      <c r="AY4099">
        <v>0</v>
      </c>
      <c r="AZ4099">
        <v>-3.1817679399999999</v>
      </c>
      <c r="BA4099">
        <v>1.73933179</v>
      </c>
      <c r="BB4099">
        <v>-3.1817679399999999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4"/>
        <v>2.8265315839950005E-3</v>
      </c>
      <c r="BO4099">
        <f t="shared" si="255"/>
        <v>1.0412054182109594</v>
      </c>
      <c r="BP4099">
        <f t="shared" si="256"/>
        <v>0.59861711773569648</v>
      </c>
      <c r="BQ4099">
        <f t="shared" si="257"/>
        <v>0.57492700985389056</v>
      </c>
    </row>
    <row r="4100" spans="1:69" x14ac:dyDescent="0.25">
      <c r="A4100" t="s">
        <v>4210</v>
      </c>
      <c r="B4100" s="1">
        <v>44244.405694444446</v>
      </c>
      <c r="C4100">
        <v>4099.8500000000004</v>
      </c>
      <c r="D4100">
        <v>0</v>
      </c>
      <c r="E4100">
        <v>0</v>
      </c>
      <c r="F4100">
        <v>1</v>
      </c>
      <c r="G4100">
        <v>1.2401312799999999</v>
      </c>
      <c r="H4100">
        <v>-2.926289E-2</v>
      </c>
      <c r="I4100">
        <v>2.5070000000000001</v>
      </c>
      <c r="J4100">
        <v>0</v>
      </c>
      <c r="K4100">
        <v>0</v>
      </c>
      <c r="L4100">
        <v>1</v>
      </c>
      <c r="M4100">
        <v>6.6410599999999998E-3</v>
      </c>
      <c r="N4100">
        <v>9.0543999999999998E-4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-1.4181403800000001</v>
      </c>
      <c r="AI4100">
        <v>-1.2005599899999999</v>
      </c>
      <c r="AJ4100">
        <v>-0.99550000000000005</v>
      </c>
      <c r="AK4100">
        <v>0</v>
      </c>
      <c r="AL4100">
        <v>3.1823711700000001</v>
      </c>
      <c r="AM4100">
        <v>0</v>
      </c>
      <c r="AN4100">
        <v>1.69201019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0.21660128000000001</v>
      </c>
      <c r="AV4100">
        <v>0</v>
      </c>
      <c r="AW4100" t="s">
        <v>113</v>
      </c>
      <c r="AX4100" t="s">
        <v>113</v>
      </c>
      <c r="AY4100">
        <v>0</v>
      </c>
      <c r="AZ4100">
        <v>-3.1823711700000001</v>
      </c>
      <c r="BA4100">
        <v>1.69201019</v>
      </c>
      <c r="BB4100">
        <v>-3.1823711700000001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4"/>
        <v>2.8265163264240001E-3</v>
      </c>
      <c r="BO4100">
        <f t="shared" si="255"/>
        <v>1.0412110386510205</v>
      </c>
      <c r="BP4100">
        <f t="shared" si="256"/>
        <v>0.61536237160198393</v>
      </c>
      <c r="BQ4100">
        <f t="shared" si="257"/>
        <v>0.59100638464152222</v>
      </c>
    </row>
    <row r="4101" spans="1:69" x14ac:dyDescent="0.25">
      <c r="A4101" t="s">
        <v>4211</v>
      </c>
      <c r="B4101" s="1">
        <v>44244.405706018515</v>
      </c>
      <c r="C4101">
        <v>4100.8500000000004</v>
      </c>
      <c r="D4101">
        <v>0</v>
      </c>
      <c r="E4101">
        <v>0</v>
      </c>
      <c r="F4101">
        <v>1</v>
      </c>
      <c r="G4101">
        <v>1.24037189</v>
      </c>
      <c r="H4101">
        <v>-2.926289E-2</v>
      </c>
      <c r="I4101">
        <v>2.5070000000000001</v>
      </c>
      <c r="J4101">
        <v>0</v>
      </c>
      <c r="K4101">
        <v>0</v>
      </c>
      <c r="L4101">
        <v>1</v>
      </c>
      <c r="M4101">
        <v>6.6410599999999998E-3</v>
      </c>
      <c r="N4101">
        <v>9.0543999999999998E-4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-1.41797997</v>
      </c>
      <c r="AI4101">
        <v>-1.2005599899999999</v>
      </c>
      <c r="AJ4101">
        <v>-0.99550000000000005</v>
      </c>
      <c r="AK4101">
        <v>0</v>
      </c>
      <c r="AL4101">
        <v>3.1829744</v>
      </c>
      <c r="AM4101">
        <v>0</v>
      </c>
      <c r="AN4101">
        <v>1.69201019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0.21644158999999999</v>
      </c>
      <c r="AV4101">
        <v>0</v>
      </c>
      <c r="AW4101" t="s">
        <v>113</v>
      </c>
      <c r="AX4101" t="s">
        <v>113</v>
      </c>
      <c r="AY4101">
        <v>0</v>
      </c>
      <c r="AZ4101">
        <v>-3.1829744</v>
      </c>
      <c r="BA4101">
        <v>1.69201019</v>
      </c>
      <c r="BB4101">
        <v>-3.1829744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4"/>
        <v>2.8264629243564001E-3</v>
      </c>
      <c r="BO4101">
        <f t="shared" si="255"/>
        <v>1.041230710878734</v>
      </c>
      <c r="BP4101">
        <f t="shared" si="256"/>
        <v>0.59863165917355143</v>
      </c>
      <c r="BQ4101">
        <f t="shared" si="257"/>
        <v>0.57492700985389067</v>
      </c>
    </row>
    <row r="4102" spans="1:69" x14ac:dyDescent="0.25">
      <c r="A4102" t="s">
        <v>4212</v>
      </c>
      <c r="B4102" s="1">
        <v>44244.405717592592</v>
      </c>
      <c r="C4102">
        <v>4101.8500000000004</v>
      </c>
      <c r="D4102">
        <v>0</v>
      </c>
      <c r="E4102">
        <v>0</v>
      </c>
      <c r="F4102">
        <v>1</v>
      </c>
      <c r="G4102">
        <v>1.24069272</v>
      </c>
      <c r="H4102">
        <v>-2.926289E-2</v>
      </c>
      <c r="I4102">
        <v>2.5070000000000001</v>
      </c>
      <c r="J4102">
        <v>0</v>
      </c>
      <c r="K4102">
        <v>0</v>
      </c>
      <c r="L4102">
        <v>1</v>
      </c>
      <c r="M4102">
        <v>6.6410599999999998E-3</v>
      </c>
      <c r="N4102">
        <v>9.0543999999999998E-4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-1.4178195600000001</v>
      </c>
      <c r="AI4102">
        <v>-1.2005599899999999</v>
      </c>
      <c r="AJ4102">
        <v>-0.99550000000000005</v>
      </c>
      <c r="AK4102">
        <v>0</v>
      </c>
      <c r="AL4102">
        <v>3.1837787099999999</v>
      </c>
      <c r="AM4102">
        <v>0</v>
      </c>
      <c r="AN4102">
        <v>1.69201019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0.2162819</v>
      </c>
      <c r="AV4102">
        <v>0</v>
      </c>
      <c r="AW4102" t="s">
        <v>113</v>
      </c>
      <c r="AX4102" t="s">
        <v>113</v>
      </c>
      <c r="AY4102">
        <v>0</v>
      </c>
      <c r="AZ4102">
        <v>-3.1837787099999999</v>
      </c>
      <c r="BA4102">
        <v>1.69201019</v>
      </c>
      <c r="BB4102">
        <v>-3.1837787099999999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4"/>
        <v>2.8264400378102002E-3</v>
      </c>
      <c r="BO4102">
        <f t="shared" si="255"/>
        <v>1.041239142041062</v>
      </c>
      <c r="BP4102">
        <f t="shared" si="256"/>
        <v>0.59863650647649835</v>
      </c>
      <c r="BQ4102">
        <f t="shared" si="257"/>
        <v>0.57492700985389067</v>
      </c>
    </row>
    <row r="4103" spans="1:69" x14ac:dyDescent="0.25">
      <c r="A4103" t="s">
        <v>4213</v>
      </c>
      <c r="B4103" s="1">
        <v>44244.405729166669</v>
      </c>
      <c r="C4103">
        <v>4102.8500000000004</v>
      </c>
      <c r="D4103">
        <v>0</v>
      </c>
      <c r="E4103">
        <v>0</v>
      </c>
      <c r="F4103">
        <v>1</v>
      </c>
      <c r="G4103">
        <v>1.24101354</v>
      </c>
      <c r="H4103">
        <v>-2.926289E-2</v>
      </c>
      <c r="I4103">
        <v>2.5070000000000001</v>
      </c>
      <c r="J4103">
        <v>0</v>
      </c>
      <c r="K4103">
        <v>0</v>
      </c>
      <c r="L4103">
        <v>1</v>
      </c>
      <c r="M4103">
        <v>6.6410599999999998E-3</v>
      </c>
      <c r="N4103">
        <v>9.0543999999999998E-4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-1.41806017</v>
      </c>
      <c r="AI4103">
        <v>-1.2005599899999999</v>
      </c>
      <c r="AJ4103">
        <v>-0.99550000000000005</v>
      </c>
      <c r="AK4103">
        <v>0</v>
      </c>
      <c r="AL4103">
        <v>3.1845830199999998</v>
      </c>
      <c r="AM4103">
        <v>0</v>
      </c>
      <c r="AN4103">
        <v>1.69201019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0.21652144000000001</v>
      </c>
      <c r="AV4103">
        <v>0</v>
      </c>
      <c r="AW4103" t="s">
        <v>113</v>
      </c>
      <c r="AX4103" t="s">
        <v>113</v>
      </c>
      <c r="AY4103">
        <v>0</v>
      </c>
      <c r="AZ4103">
        <v>-3.1845830199999998</v>
      </c>
      <c r="BA4103">
        <v>1.69201019</v>
      </c>
      <c r="BB4103">
        <v>-3.1845830199999998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si="254"/>
        <v>2.8264171512639999E-3</v>
      </c>
      <c r="BO4103">
        <f t="shared" si="255"/>
        <v>1.0412475733399307</v>
      </c>
      <c r="BP4103">
        <f t="shared" si="256"/>
        <v>0.59864135385794603</v>
      </c>
      <c r="BQ4103">
        <f t="shared" si="257"/>
        <v>0.57492700985389067</v>
      </c>
    </row>
    <row r="4104" spans="1:69" x14ac:dyDescent="0.25">
      <c r="A4104" t="s">
        <v>4214</v>
      </c>
      <c r="B4104" s="1">
        <v>44244.405740740738</v>
      </c>
      <c r="C4104">
        <v>4103.8500000000004</v>
      </c>
      <c r="D4104">
        <v>0</v>
      </c>
      <c r="E4104">
        <v>0</v>
      </c>
      <c r="F4104">
        <v>1</v>
      </c>
      <c r="G4104">
        <v>1.2413343699999999</v>
      </c>
      <c r="H4104">
        <v>-2.926289E-2</v>
      </c>
      <c r="I4104">
        <v>2.5070000000000001</v>
      </c>
      <c r="J4104">
        <v>0</v>
      </c>
      <c r="K4104">
        <v>0</v>
      </c>
      <c r="L4104">
        <v>1</v>
      </c>
      <c r="M4104">
        <v>6.56086E-3</v>
      </c>
      <c r="N4104">
        <v>9.0543999999999998E-4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-1.4181403800000001</v>
      </c>
      <c r="AI4104">
        <v>-1.2005599899999999</v>
      </c>
      <c r="AJ4104">
        <v>-0.99550000000000005</v>
      </c>
      <c r="AK4104">
        <v>0</v>
      </c>
      <c r="AL4104">
        <v>3.1853873300000002</v>
      </c>
      <c r="AM4104">
        <v>0</v>
      </c>
      <c r="AN4104">
        <v>1.6683493899999999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0.21660128000000001</v>
      </c>
      <c r="AV4104">
        <v>0</v>
      </c>
      <c r="AW4104" t="s">
        <v>113</v>
      </c>
      <c r="AX4104" t="s">
        <v>113</v>
      </c>
      <c r="AY4104">
        <v>0</v>
      </c>
      <c r="AZ4104">
        <v>-3.1853873300000002</v>
      </c>
      <c r="BA4104">
        <v>1.6683493899999999</v>
      </c>
      <c r="BB4104">
        <v>-3.1853873300000002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ref="BN4104:BN4167" si="258">(BQ$2*(BO$2-AL4102)/1000000)</f>
        <v>2.8263866357425998E-3</v>
      </c>
      <c r="BO4104">
        <f t="shared" ref="BO4104:BO4167" si="259">((30*10)*9.81/BN4104)/1000000</f>
        <v>1.0412588153307487</v>
      </c>
      <c r="BP4104">
        <f t="shared" ref="BP4104:BP4167" si="260">((AN4103*1000)/BN4104)/1000000</f>
        <v>0.5986478171821118</v>
      </c>
      <c r="BQ4104">
        <f t="shared" ref="BQ4104:BQ4167" si="261">BP4104/BO4104</f>
        <v>0.57492700985389056</v>
      </c>
    </row>
    <row r="4105" spans="1:69" x14ac:dyDescent="0.25">
      <c r="A4105" t="s">
        <v>4215</v>
      </c>
      <c r="B4105" s="1">
        <v>44244.405752314815</v>
      </c>
      <c r="C4105">
        <v>4104.8500000000004</v>
      </c>
      <c r="D4105">
        <v>0</v>
      </c>
      <c r="E4105">
        <v>0</v>
      </c>
      <c r="F4105">
        <v>1</v>
      </c>
      <c r="G4105">
        <v>1.24181561</v>
      </c>
      <c r="H4105">
        <v>-2.926289E-2</v>
      </c>
      <c r="I4105">
        <v>2.5070000000000001</v>
      </c>
      <c r="J4105">
        <v>0</v>
      </c>
      <c r="K4105">
        <v>0</v>
      </c>
      <c r="L4105">
        <v>1</v>
      </c>
      <c r="M4105">
        <v>6.6410599999999998E-3</v>
      </c>
      <c r="N4105">
        <v>9.0543999999999998E-4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-1.41822059</v>
      </c>
      <c r="AI4105">
        <v>-1.2005599899999999</v>
      </c>
      <c r="AJ4105">
        <v>-0.99550000000000005</v>
      </c>
      <c r="AK4105">
        <v>0</v>
      </c>
      <c r="AL4105">
        <v>3.1865937899999999</v>
      </c>
      <c r="AM4105">
        <v>0</v>
      </c>
      <c r="AN4105">
        <v>1.69201019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0.21668113</v>
      </c>
      <c r="AV4105">
        <v>0</v>
      </c>
      <c r="AW4105" t="s">
        <v>113</v>
      </c>
      <c r="AX4105" t="s">
        <v>113</v>
      </c>
      <c r="AY4105">
        <v>0</v>
      </c>
      <c r="AZ4105">
        <v>-3.1865937899999999</v>
      </c>
      <c r="BA4105">
        <v>1.69201019</v>
      </c>
      <c r="BB4105">
        <v>-3.1865937899999999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8"/>
        <v>2.8263561202212001E-3</v>
      </c>
      <c r="BO4105">
        <f t="shared" si="259"/>
        <v>1.041270057564321</v>
      </c>
      <c r="BP4105">
        <f t="shared" si="260"/>
        <v>0.59028279489048585</v>
      </c>
      <c r="BQ4105">
        <f t="shared" si="261"/>
        <v>0.56688732246007478</v>
      </c>
    </row>
    <row r="4106" spans="1:69" x14ac:dyDescent="0.25">
      <c r="A4106" t="s">
        <v>4216</v>
      </c>
      <c r="B4106" s="1">
        <v>44244.405763888892</v>
      </c>
      <c r="C4106">
        <v>4105.8500000000004</v>
      </c>
      <c r="D4106">
        <v>0</v>
      </c>
      <c r="E4106">
        <v>0</v>
      </c>
      <c r="F4106">
        <v>1</v>
      </c>
      <c r="G4106">
        <v>1.24213643</v>
      </c>
      <c r="H4106">
        <v>-2.926289E-2</v>
      </c>
      <c r="I4106">
        <v>2.5070000000000001</v>
      </c>
      <c r="J4106">
        <v>0</v>
      </c>
      <c r="K4106">
        <v>0</v>
      </c>
      <c r="L4106">
        <v>1</v>
      </c>
      <c r="M4106">
        <v>6.6410599999999998E-3</v>
      </c>
      <c r="N4106">
        <v>9.0543999999999998E-4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-1.4183809999999999</v>
      </c>
      <c r="AI4106">
        <v>-1.2005599899999999</v>
      </c>
      <c r="AJ4106">
        <v>-0.99550000000000005</v>
      </c>
      <c r="AK4106">
        <v>0</v>
      </c>
      <c r="AL4106">
        <v>3.1873980999999998</v>
      </c>
      <c r="AM4106">
        <v>0</v>
      </c>
      <c r="AN4106">
        <v>1.69201019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0.21684081999999999</v>
      </c>
      <c r="AV4106">
        <v>0</v>
      </c>
      <c r="AW4106" t="s">
        <v>113</v>
      </c>
      <c r="AX4106" t="s">
        <v>113</v>
      </c>
      <c r="AY4106">
        <v>0</v>
      </c>
      <c r="AZ4106">
        <v>-3.1873980999999998</v>
      </c>
      <c r="BA4106">
        <v>1.69201019</v>
      </c>
      <c r="BB4106">
        <v>-3.1873980999999998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8"/>
        <v>2.8263256046998004E-3</v>
      </c>
      <c r="BO4106">
        <f t="shared" si="259"/>
        <v>1.0412813000406556</v>
      </c>
      <c r="BP4106">
        <f t="shared" si="260"/>
        <v>0.59866074424914595</v>
      </c>
      <c r="BQ4106">
        <f t="shared" si="261"/>
        <v>0.57492700985389056</v>
      </c>
    </row>
    <row r="4107" spans="1:69" x14ac:dyDescent="0.25">
      <c r="A4107" t="s">
        <v>4217</v>
      </c>
      <c r="B4107" s="1">
        <v>44244.405775462961</v>
      </c>
      <c r="C4107">
        <v>4106.8500000000004</v>
      </c>
      <c r="D4107">
        <v>0</v>
      </c>
      <c r="E4107">
        <v>0</v>
      </c>
      <c r="F4107">
        <v>1</v>
      </c>
      <c r="G4107">
        <v>1.24237705</v>
      </c>
      <c r="H4107">
        <v>-2.926289E-2</v>
      </c>
      <c r="I4107">
        <v>2.5070000000000001</v>
      </c>
      <c r="J4107">
        <v>0</v>
      </c>
      <c r="K4107">
        <v>0</v>
      </c>
      <c r="L4107">
        <v>1</v>
      </c>
      <c r="M4107">
        <v>6.6410599999999998E-3</v>
      </c>
      <c r="N4107">
        <v>9.0543999999999998E-4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-1.4187018199999999</v>
      </c>
      <c r="AI4107">
        <v>-1.2005599899999999</v>
      </c>
      <c r="AJ4107">
        <v>-0.99550000000000005</v>
      </c>
      <c r="AK4107">
        <v>0</v>
      </c>
      <c r="AL4107">
        <v>3.1880013300000001</v>
      </c>
      <c r="AM4107">
        <v>0</v>
      </c>
      <c r="AN4107">
        <v>1.69201019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0.2171602</v>
      </c>
      <c r="AV4107">
        <v>0</v>
      </c>
      <c r="AW4107" t="s">
        <v>113</v>
      </c>
      <c r="AX4107" t="s">
        <v>113</v>
      </c>
      <c r="AY4107">
        <v>0</v>
      </c>
      <c r="AZ4107">
        <v>-3.1880013300000001</v>
      </c>
      <c r="BA4107">
        <v>1.69201019</v>
      </c>
      <c r="BB4107">
        <v>-3.1880013300000001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8"/>
        <v>2.8262798316073998E-3</v>
      </c>
      <c r="BO4107">
        <f t="shared" si="259"/>
        <v>1.0412981641404622</v>
      </c>
      <c r="BP4107">
        <f t="shared" si="260"/>
        <v>0.59867043987562174</v>
      </c>
      <c r="BQ4107">
        <f t="shared" si="261"/>
        <v>0.57492700985389067</v>
      </c>
    </row>
    <row r="4108" spans="1:69" x14ac:dyDescent="0.25">
      <c r="A4108" t="s">
        <v>4218</v>
      </c>
      <c r="B4108" s="1">
        <v>44244.405787037038</v>
      </c>
      <c r="C4108">
        <v>4107.8500000000004</v>
      </c>
      <c r="D4108">
        <v>0</v>
      </c>
      <c r="E4108">
        <v>0</v>
      </c>
      <c r="F4108">
        <v>1</v>
      </c>
      <c r="G4108">
        <v>1.24285829</v>
      </c>
      <c r="H4108">
        <v>-2.926289E-2</v>
      </c>
      <c r="I4108">
        <v>2.5070000000000001</v>
      </c>
      <c r="J4108">
        <v>0</v>
      </c>
      <c r="K4108">
        <v>0</v>
      </c>
      <c r="L4108">
        <v>1</v>
      </c>
      <c r="M4108">
        <v>6.6410599999999998E-3</v>
      </c>
      <c r="N4108">
        <v>9.0543999999999998E-4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-1.4183809999999999</v>
      </c>
      <c r="AI4108">
        <v>-1.2005599899999999</v>
      </c>
      <c r="AJ4108">
        <v>-0.99550000000000005</v>
      </c>
      <c r="AK4108">
        <v>0</v>
      </c>
      <c r="AL4108">
        <v>3.1892077900000002</v>
      </c>
      <c r="AM4108">
        <v>0</v>
      </c>
      <c r="AN4108">
        <v>1.69201019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0.21684081999999999</v>
      </c>
      <c r="AV4108">
        <v>0</v>
      </c>
      <c r="AW4108" t="s">
        <v>113</v>
      </c>
      <c r="AX4108" t="s">
        <v>113</v>
      </c>
      <c r="AY4108">
        <v>0</v>
      </c>
      <c r="AZ4108">
        <v>-3.1892077900000002</v>
      </c>
      <c r="BA4108">
        <v>1.69201019</v>
      </c>
      <c r="BB4108">
        <v>-3.1892077900000002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8"/>
        <v>2.8262493160860006E-3</v>
      </c>
      <c r="BO4108">
        <f t="shared" si="259"/>
        <v>1.0413094072237352</v>
      </c>
      <c r="BP4108">
        <f t="shared" si="260"/>
        <v>0.59867690382786931</v>
      </c>
      <c r="BQ4108">
        <f t="shared" si="261"/>
        <v>0.57492700985389056</v>
      </c>
    </row>
    <row r="4109" spans="1:69" x14ac:dyDescent="0.25">
      <c r="A4109" t="s">
        <v>4219</v>
      </c>
      <c r="B4109" s="1">
        <v>44244.405798611115</v>
      </c>
      <c r="C4109">
        <v>4108.8500000000004</v>
      </c>
      <c r="D4109">
        <v>0</v>
      </c>
      <c r="E4109">
        <v>0</v>
      </c>
      <c r="F4109">
        <v>1</v>
      </c>
      <c r="G4109">
        <v>1.2432593199999999</v>
      </c>
      <c r="H4109">
        <v>-2.926289E-2</v>
      </c>
      <c r="I4109">
        <v>2.5070000000000001</v>
      </c>
      <c r="J4109">
        <v>0</v>
      </c>
      <c r="K4109">
        <v>0</v>
      </c>
      <c r="L4109">
        <v>1</v>
      </c>
      <c r="M4109">
        <v>6.8816800000000003E-3</v>
      </c>
      <c r="N4109">
        <v>9.0543999999999998E-4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-1.4184612000000001</v>
      </c>
      <c r="AI4109">
        <v>-1.2005599899999999</v>
      </c>
      <c r="AJ4109">
        <v>-0.99550000000000005</v>
      </c>
      <c r="AK4109">
        <v>0</v>
      </c>
      <c r="AL4109">
        <v>3.1902131699999998</v>
      </c>
      <c r="AM4109">
        <v>0</v>
      </c>
      <c r="AN4109">
        <v>1.7629925900000001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0.21692065999999999</v>
      </c>
      <c r="AV4109">
        <v>0</v>
      </c>
      <c r="AW4109" t="s">
        <v>113</v>
      </c>
      <c r="AX4109" t="s">
        <v>113</v>
      </c>
      <c r="AY4109">
        <v>0</v>
      </c>
      <c r="AZ4109">
        <v>-3.1902131699999998</v>
      </c>
      <c r="BA4109">
        <v>1.7629925900000001</v>
      </c>
      <c r="BB4109">
        <v>-3.1902131699999998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8"/>
        <v>2.8262264295397998E-3</v>
      </c>
      <c r="BO4109">
        <f t="shared" si="259"/>
        <v>1.0413178396605733</v>
      </c>
      <c r="BP4109">
        <f t="shared" si="260"/>
        <v>0.59868175186356642</v>
      </c>
      <c r="BQ4109">
        <f t="shared" si="261"/>
        <v>0.57492700985389056</v>
      </c>
    </row>
    <row r="4110" spans="1:69" x14ac:dyDescent="0.25">
      <c r="A4110" t="s">
        <v>4220</v>
      </c>
      <c r="B4110" s="1">
        <v>44244.405810185184</v>
      </c>
      <c r="C4110">
        <v>4109.8500000000004</v>
      </c>
      <c r="D4110">
        <v>0</v>
      </c>
      <c r="E4110">
        <v>0</v>
      </c>
      <c r="F4110">
        <v>1</v>
      </c>
      <c r="G4110">
        <v>1.24349994</v>
      </c>
      <c r="H4110">
        <v>-2.926289E-2</v>
      </c>
      <c r="I4110">
        <v>2.5070000000000001</v>
      </c>
      <c r="J4110">
        <v>0</v>
      </c>
      <c r="K4110">
        <v>0</v>
      </c>
      <c r="L4110">
        <v>1</v>
      </c>
      <c r="M4110">
        <v>6.6410599999999998E-3</v>
      </c>
      <c r="N4110">
        <v>9.0543999999999998E-4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-1.41854141</v>
      </c>
      <c r="AI4110">
        <v>-1.2005599899999999</v>
      </c>
      <c r="AJ4110">
        <v>-0.99550000000000005</v>
      </c>
      <c r="AK4110">
        <v>0</v>
      </c>
      <c r="AL4110">
        <v>3.1908164000000001</v>
      </c>
      <c r="AM4110">
        <v>0</v>
      </c>
      <c r="AN4110">
        <v>1.69201019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0.21700051000000001</v>
      </c>
      <c r="AV4110">
        <v>0</v>
      </c>
      <c r="AW4110" t="s">
        <v>113</v>
      </c>
      <c r="AX4110" t="s">
        <v>113</v>
      </c>
      <c r="AY4110">
        <v>0</v>
      </c>
      <c r="AZ4110">
        <v>-3.1908164000000001</v>
      </c>
      <c r="BA4110">
        <v>1.69201019</v>
      </c>
      <c r="BB4110">
        <v>-3.1908164000000001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8"/>
        <v>2.8261806564474001E-3</v>
      </c>
      <c r="BO4110">
        <f t="shared" si="259"/>
        <v>1.041334704943967</v>
      </c>
      <c r="BP4110">
        <f t="shared" si="260"/>
        <v>0.62380746467076109</v>
      </c>
      <c r="BQ4110">
        <f t="shared" si="261"/>
        <v>0.599046072035338</v>
      </c>
    </row>
    <row r="4111" spans="1:69" x14ac:dyDescent="0.25">
      <c r="A4111" t="s">
        <v>4221</v>
      </c>
      <c r="B4111" s="1">
        <v>44244.405821759261</v>
      </c>
      <c r="C4111">
        <v>4110.8500000000004</v>
      </c>
      <c r="D4111">
        <v>0</v>
      </c>
      <c r="E4111">
        <v>0</v>
      </c>
      <c r="F4111">
        <v>1</v>
      </c>
      <c r="G4111">
        <v>1.2439811700000001</v>
      </c>
      <c r="H4111">
        <v>-2.926289E-2</v>
      </c>
      <c r="I4111">
        <v>2.5070000000000001</v>
      </c>
      <c r="J4111">
        <v>0</v>
      </c>
      <c r="K4111">
        <v>0</v>
      </c>
      <c r="L4111">
        <v>1</v>
      </c>
      <c r="M4111">
        <v>6.6410599999999998E-3</v>
      </c>
      <c r="N4111">
        <v>9.0543999999999998E-4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-1.4186216199999999</v>
      </c>
      <c r="AI4111">
        <v>-1.2005599899999999</v>
      </c>
      <c r="AJ4111">
        <v>-0.99550000000000005</v>
      </c>
      <c r="AK4111">
        <v>0</v>
      </c>
      <c r="AL4111">
        <v>3.1920228700000002</v>
      </c>
      <c r="AM4111">
        <v>0</v>
      </c>
      <c r="AN4111">
        <v>1.69201019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0.21708035000000001</v>
      </c>
      <c r="AV4111">
        <v>0</v>
      </c>
      <c r="AW4111" t="s">
        <v>113</v>
      </c>
      <c r="AX4111" t="s">
        <v>113</v>
      </c>
      <c r="AY4111">
        <v>0</v>
      </c>
      <c r="AZ4111">
        <v>-3.1920228700000002</v>
      </c>
      <c r="BA4111">
        <v>1.69201019</v>
      </c>
      <c r="BB4111">
        <v>-3.1920228700000002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8"/>
        <v>2.8261425123302006E-3</v>
      </c>
      <c r="BO4111">
        <f t="shared" si="259"/>
        <v>1.0413487597175164</v>
      </c>
      <c r="BP4111">
        <f t="shared" si="260"/>
        <v>0.59869952863944931</v>
      </c>
      <c r="BQ4111">
        <f t="shared" si="261"/>
        <v>0.57492700985389056</v>
      </c>
    </row>
    <row r="4112" spans="1:69" x14ac:dyDescent="0.25">
      <c r="A4112" t="s">
        <v>4222</v>
      </c>
      <c r="B4112" s="1">
        <v>44244.405833333331</v>
      </c>
      <c r="C4112">
        <v>4111.8500000000004</v>
      </c>
      <c r="D4112">
        <v>0</v>
      </c>
      <c r="E4112">
        <v>0</v>
      </c>
      <c r="F4112">
        <v>1</v>
      </c>
      <c r="G4112">
        <v>1.2442217900000001</v>
      </c>
      <c r="H4112">
        <v>-2.926289E-2</v>
      </c>
      <c r="I4112">
        <v>2.5070000000000001</v>
      </c>
      <c r="J4112">
        <v>0</v>
      </c>
      <c r="K4112">
        <v>0</v>
      </c>
      <c r="L4112">
        <v>1</v>
      </c>
      <c r="M4112">
        <v>6.8014800000000004E-3</v>
      </c>
      <c r="N4112">
        <v>9.0543999999999998E-4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-1.4186216199999999</v>
      </c>
      <c r="AI4112">
        <v>-1.2005599899999999</v>
      </c>
      <c r="AJ4112">
        <v>-0.99550000000000005</v>
      </c>
      <c r="AK4112">
        <v>0</v>
      </c>
      <c r="AL4112">
        <v>3.1926261</v>
      </c>
      <c r="AM4112">
        <v>0</v>
      </c>
      <c r="AN4112">
        <v>1.73933179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0.21708035000000001</v>
      </c>
      <c r="AV4112">
        <v>0</v>
      </c>
      <c r="AW4112" t="s">
        <v>113</v>
      </c>
      <c r="AX4112" t="s">
        <v>113</v>
      </c>
      <c r="AY4112">
        <v>0</v>
      </c>
      <c r="AZ4112">
        <v>-3.1926261</v>
      </c>
      <c r="BA4112">
        <v>1.73933179</v>
      </c>
      <c r="BB4112">
        <v>-3.1926261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8"/>
        <v>2.8261196257840003E-3</v>
      </c>
      <c r="BO4112">
        <f t="shared" si="259"/>
        <v>1.0413571927917156</v>
      </c>
      <c r="BP4112">
        <f t="shared" si="260"/>
        <v>0.59870437704158241</v>
      </c>
      <c r="BQ4112">
        <f t="shared" si="261"/>
        <v>0.57492700985389056</v>
      </c>
    </row>
    <row r="4113" spans="1:69" x14ac:dyDescent="0.25">
      <c r="A4113" t="s">
        <v>4223</v>
      </c>
      <c r="B4113" s="1">
        <v>44244.405844907407</v>
      </c>
      <c r="C4113">
        <v>4112.8500000000004</v>
      </c>
      <c r="D4113">
        <v>0</v>
      </c>
      <c r="E4113">
        <v>0</v>
      </c>
      <c r="F4113">
        <v>1</v>
      </c>
      <c r="G4113">
        <v>1.24462282</v>
      </c>
      <c r="H4113">
        <v>-2.926289E-2</v>
      </c>
      <c r="I4113">
        <v>2.5070000000000001</v>
      </c>
      <c r="J4113">
        <v>0</v>
      </c>
      <c r="K4113">
        <v>0</v>
      </c>
      <c r="L4113">
        <v>1</v>
      </c>
      <c r="M4113">
        <v>6.7212699999999997E-3</v>
      </c>
      <c r="N4113">
        <v>9.0543999999999998E-4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-1.4189424399999999</v>
      </c>
      <c r="AI4113">
        <v>-1.2005599899999999</v>
      </c>
      <c r="AJ4113">
        <v>-0.99550000000000005</v>
      </c>
      <c r="AK4113">
        <v>0</v>
      </c>
      <c r="AL4113">
        <v>3.1936314800000001</v>
      </c>
      <c r="AM4113">
        <v>0</v>
      </c>
      <c r="AN4113">
        <v>1.71567099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0.21739973000000001</v>
      </c>
      <c r="AV4113">
        <v>0</v>
      </c>
      <c r="AW4113" t="s">
        <v>113</v>
      </c>
      <c r="AX4113" t="s">
        <v>113</v>
      </c>
      <c r="AY4113">
        <v>0</v>
      </c>
      <c r="AZ4113">
        <v>-3.1936314800000001</v>
      </c>
      <c r="BA4113">
        <v>1.71567099</v>
      </c>
      <c r="BB4113">
        <v>-3.1936314800000001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8"/>
        <v>2.8260738523122001E-3</v>
      </c>
      <c r="BO4113">
        <f t="shared" si="259"/>
        <v>1.0413740594896821</v>
      </c>
      <c r="BP4113">
        <f t="shared" si="260"/>
        <v>0.61545871795846252</v>
      </c>
      <c r="BQ4113">
        <f t="shared" si="261"/>
        <v>0.59100638464152222</v>
      </c>
    </row>
    <row r="4114" spans="1:69" x14ac:dyDescent="0.25">
      <c r="A4114" t="s">
        <v>4224</v>
      </c>
      <c r="B4114" s="1">
        <v>44244.405856481484</v>
      </c>
      <c r="C4114">
        <v>4113.8500000000004</v>
      </c>
      <c r="D4114">
        <v>0</v>
      </c>
      <c r="E4114">
        <v>0</v>
      </c>
      <c r="F4114">
        <v>1</v>
      </c>
      <c r="G4114">
        <v>1.24494365</v>
      </c>
      <c r="H4114">
        <v>-2.926289E-2</v>
      </c>
      <c r="I4114">
        <v>2.5070000000000001</v>
      </c>
      <c r="J4114">
        <v>0</v>
      </c>
      <c r="K4114">
        <v>0</v>
      </c>
      <c r="L4114">
        <v>1</v>
      </c>
      <c r="M4114">
        <v>6.7212699999999997E-3</v>
      </c>
      <c r="N4114">
        <v>9.0543999999999998E-4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-1.41878203</v>
      </c>
      <c r="AI4114">
        <v>-1.2005599899999999</v>
      </c>
      <c r="AJ4114">
        <v>-0.99550000000000005</v>
      </c>
      <c r="AK4114">
        <v>0</v>
      </c>
      <c r="AL4114">
        <v>3.19443579</v>
      </c>
      <c r="AM4114">
        <v>0</v>
      </c>
      <c r="AN4114">
        <v>1.71567099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0.21724004</v>
      </c>
      <c r="AV4114">
        <v>0</v>
      </c>
      <c r="AW4114" t="s">
        <v>113</v>
      </c>
      <c r="AX4114" t="s">
        <v>113</v>
      </c>
      <c r="AY4114">
        <v>0</v>
      </c>
      <c r="AZ4114">
        <v>-3.19443579</v>
      </c>
      <c r="BA4114">
        <v>1.71567099</v>
      </c>
      <c r="BB4114">
        <v>-3.19443579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8"/>
        <v>2.8260509657659998E-3</v>
      </c>
      <c r="BO4114">
        <f t="shared" si="259"/>
        <v>1.0413824929736542</v>
      </c>
      <c r="BP4114">
        <f t="shared" si="260"/>
        <v>0.60709131250043413</v>
      </c>
      <c r="BQ4114">
        <f t="shared" si="261"/>
        <v>0.58296669724770656</v>
      </c>
    </row>
    <row r="4115" spans="1:69" x14ac:dyDescent="0.25">
      <c r="A4115" t="s">
        <v>4225</v>
      </c>
      <c r="B4115" s="1">
        <v>44244.405868055554</v>
      </c>
      <c r="C4115">
        <v>4114.8500000000004</v>
      </c>
      <c r="D4115">
        <v>0</v>
      </c>
      <c r="E4115">
        <v>0</v>
      </c>
      <c r="F4115">
        <v>1</v>
      </c>
      <c r="G4115">
        <v>1.24526447</v>
      </c>
      <c r="H4115">
        <v>-2.926289E-2</v>
      </c>
      <c r="I4115">
        <v>2.5070000000000001</v>
      </c>
      <c r="J4115">
        <v>0</v>
      </c>
      <c r="K4115">
        <v>0</v>
      </c>
      <c r="L4115">
        <v>1</v>
      </c>
      <c r="M4115">
        <v>6.6410599999999998E-3</v>
      </c>
      <c r="N4115">
        <v>9.0543999999999998E-4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-1.4188622399999999</v>
      </c>
      <c r="AI4115">
        <v>-1.2005599899999999</v>
      </c>
      <c r="AJ4115">
        <v>-0.99550000000000005</v>
      </c>
      <c r="AK4115">
        <v>0</v>
      </c>
      <c r="AL4115">
        <v>3.1952400999999999</v>
      </c>
      <c r="AM4115">
        <v>0</v>
      </c>
      <c r="AN4115">
        <v>1.69201019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0.21731988999999999</v>
      </c>
      <c r="AV4115">
        <v>0</v>
      </c>
      <c r="AW4115" t="s">
        <v>113</v>
      </c>
      <c r="AX4115" t="s">
        <v>113</v>
      </c>
      <c r="AY4115">
        <v>0</v>
      </c>
      <c r="AZ4115">
        <v>-3.1952400999999999</v>
      </c>
      <c r="BA4115">
        <v>1.69201019</v>
      </c>
      <c r="BB4115">
        <v>-3.1952400999999999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8"/>
        <v>2.8260128216487999E-3</v>
      </c>
      <c r="BO4115">
        <f t="shared" si="259"/>
        <v>1.0413965490372212</v>
      </c>
      <c r="BP4115">
        <f t="shared" si="260"/>
        <v>0.60709950671738788</v>
      </c>
      <c r="BQ4115">
        <f t="shared" si="261"/>
        <v>0.58296669724770633</v>
      </c>
    </row>
    <row r="4116" spans="1:69" x14ac:dyDescent="0.25">
      <c r="A4116" t="s">
        <v>4226</v>
      </c>
      <c r="B4116" s="1">
        <v>44244.40587962963</v>
      </c>
      <c r="C4116">
        <v>4115.8500000000004</v>
      </c>
      <c r="D4116">
        <v>0</v>
      </c>
      <c r="E4116">
        <v>0</v>
      </c>
      <c r="F4116">
        <v>1</v>
      </c>
      <c r="G4116">
        <v>1.2455852999999999</v>
      </c>
      <c r="H4116">
        <v>-2.926289E-2</v>
      </c>
      <c r="I4116">
        <v>2.5070000000000001</v>
      </c>
      <c r="J4116">
        <v>0</v>
      </c>
      <c r="K4116">
        <v>0</v>
      </c>
      <c r="L4116">
        <v>1</v>
      </c>
      <c r="M4116">
        <v>6.8014800000000004E-3</v>
      </c>
      <c r="N4116">
        <v>9.0543999999999998E-4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-1.4190226500000001</v>
      </c>
      <c r="AI4116">
        <v>-1.2005599899999999</v>
      </c>
      <c r="AJ4116">
        <v>-0.99550000000000005</v>
      </c>
      <c r="AK4116">
        <v>0</v>
      </c>
      <c r="AL4116">
        <v>3.1960443999999999</v>
      </c>
      <c r="AM4116">
        <v>0</v>
      </c>
      <c r="AN4116">
        <v>1.73933179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0.21747958000000001</v>
      </c>
      <c r="AV4116">
        <v>0</v>
      </c>
      <c r="AW4116" t="s">
        <v>113</v>
      </c>
      <c r="AX4116" t="s">
        <v>113</v>
      </c>
      <c r="AY4116">
        <v>0</v>
      </c>
      <c r="AZ4116">
        <v>-3.1960443999999999</v>
      </c>
      <c r="BA4116">
        <v>1.73933179</v>
      </c>
      <c r="BB4116">
        <v>-3.1960443999999999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8"/>
        <v>2.8259823061274002E-3</v>
      </c>
      <c r="BO4116">
        <f t="shared" si="259"/>
        <v>1.0414077942451649</v>
      </c>
      <c r="BP4116">
        <f t="shared" si="260"/>
        <v>0.59873346918390835</v>
      </c>
      <c r="BQ4116">
        <f t="shared" si="261"/>
        <v>0.57492700985389056</v>
      </c>
    </row>
    <row r="4117" spans="1:69" x14ac:dyDescent="0.25">
      <c r="A4117" t="s">
        <v>4227</v>
      </c>
      <c r="B4117" s="1">
        <v>44244.405891203707</v>
      </c>
      <c r="C4117">
        <v>4116.8500000000004</v>
      </c>
      <c r="D4117">
        <v>0</v>
      </c>
      <c r="E4117">
        <v>0</v>
      </c>
      <c r="F4117">
        <v>1</v>
      </c>
      <c r="G4117">
        <v>1.24606653</v>
      </c>
      <c r="H4117">
        <v>-2.926289E-2</v>
      </c>
      <c r="I4117">
        <v>2.5070000000000001</v>
      </c>
      <c r="J4117">
        <v>0</v>
      </c>
      <c r="K4117">
        <v>0</v>
      </c>
      <c r="L4117">
        <v>1</v>
      </c>
      <c r="M4117">
        <v>6.56086E-3</v>
      </c>
      <c r="N4117">
        <v>9.0543999999999998E-4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-1.4189424399999999</v>
      </c>
      <c r="AI4117">
        <v>-1.2005599899999999</v>
      </c>
      <c r="AJ4117">
        <v>-0.99550000000000005</v>
      </c>
      <c r="AK4117">
        <v>0</v>
      </c>
      <c r="AL4117">
        <v>3.19725087</v>
      </c>
      <c r="AM4117">
        <v>0</v>
      </c>
      <c r="AN4117">
        <v>1.6683493899999999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0.21739973000000001</v>
      </c>
      <c r="AV4117">
        <v>0</v>
      </c>
      <c r="AW4117" t="s">
        <v>113</v>
      </c>
      <c r="AX4117" t="s">
        <v>113</v>
      </c>
      <c r="AY4117">
        <v>0</v>
      </c>
      <c r="AZ4117">
        <v>-3.19725087</v>
      </c>
      <c r="BA4117">
        <v>1.6683493899999999</v>
      </c>
      <c r="BB4117">
        <v>-3.19725087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8"/>
        <v>2.8259517906060001E-3</v>
      </c>
      <c r="BO4117">
        <f t="shared" si="259"/>
        <v>1.0414190396959673</v>
      </c>
      <c r="BP4117">
        <f t="shared" si="260"/>
        <v>0.61548530154755954</v>
      </c>
      <c r="BQ4117">
        <f t="shared" si="261"/>
        <v>0.59100638464152222</v>
      </c>
    </row>
    <row r="4118" spans="1:69" x14ac:dyDescent="0.25">
      <c r="A4118" t="s">
        <v>4228</v>
      </c>
      <c r="B4118" s="1">
        <v>44244.405902777777</v>
      </c>
      <c r="C4118">
        <v>4117.8500000000004</v>
      </c>
      <c r="D4118">
        <v>0</v>
      </c>
      <c r="E4118">
        <v>0</v>
      </c>
      <c r="F4118">
        <v>1</v>
      </c>
      <c r="G4118">
        <v>1.24630715</v>
      </c>
      <c r="H4118">
        <v>-2.926289E-2</v>
      </c>
      <c r="I4118">
        <v>2.5070000000000001</v>
      </c>
      <c r="J4118">
        <v>0</v>
      </c>
      <c r="K4118">
        <v>0</v>
      </c>
      <c r="L4118">
        <v>1</v>
      </c>
      <c r="M4118">
        <v>6.56086E-3</v>
      </c>
      <c r="N4118">
        <v>9.0543999999999998E-4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-1.4190226500000001</v>
      </c>
      <c r="AI4118">
        <v>-1.2005599899999999</v>
      </c>
      <c r="AJ4118">
        <v>-0.99550000000000005</v>
      </c>
      <c r="AK4118">
        <v>0</v>
      </c>
      <c r="AL4118">
        <v>3.1978540999999998</v>
      </c>
      <c r="AM4118">
        <v>0</v>
      </c>
      <c r="AN4118">
        <v>1.6683493899999999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0.21747958000000001</v>
      </c>
      <c r="AV4118">
        <v>0</v>
      </c>
      <c r="AW4118" t="s">
        <v>113</v>
      </c>
      <c r="AX4118" t="s">
        <v>113</v>
      </c>
      <c r="AY4118">
        <v>0</v>
      </c>
      <c r="AZ4118">
        <v>-3.1978540999999998</v>
      </c>
      <c r="BA4118">
        <v>1.6683493899999999</v>
      </c>
      <c r="BB4118">
        <v>-3.1978540999999998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8"/>
        <v>2.8259212754639996E-3</v>
      </c>
      <c r="BO4118">
        <f t="shared" si="259"/>
        <v>1.0414302852498172</v>
      </c>
      <c r="BP4118">
        <f t="shared" si="260"/>
        <v>0.59037362593410059</v>
      </c>
      <c r="BQ4118">
        <f t="shared" si="261"/>
        <v>0.56688732246007456</v>
      </c>
    </row>
    <row r="4119" spans="1:69" x14ac:dyDescent="0.25">
      <c r="A4119" t="s">
        <v>4229</v>
      </c>
      <c r="B4119" s="1">
        <v>44244.405914351853</v>
      </c>
      <c r="C4119">
        <v>4118.8500000000004</v>
      </c>
      <c r="D4119">
        <v>0</v>
      </c>
      <c r="E4119">
        <v>0</v>
      </c>
      <c r="F4119">
        <v>1</v>
      </c>
      <c r="G4119">
        <v>1.2467081799999999</v>
      </c>
      <c r="H4119">
        <v>-2.926289E-2</v>
      </c>
      <c r="I4119">
        <v>2.5070000000000001</v>
      </c>
      <c r="J4119">
        <v>0</v>
      </c>
      <c r="K4119">
        <v>0</v>
      </c>
      <c r="L4119">
        <v>1</v>
      </c>
      <c r="M4119">
        <v>6.8014800000000004E-3</v>
      </c>
      <c r="N4119">
        <v>9.0543999999999998E-4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-1.41910285</v>
      </c>
      <c r="AI4119">
        <v>-1.2005599899999999</v>
      </c>
      <c r="AJ4119">
        <v>-0.99550000000000005</v>
      </c>
      <c r="AK4119">
        <v>0</v>
      </c>
      <c r="AL4119">
        <v>3.1988594799999999</v>
      </c>
      <c r="AM4119">
        <v>0</v>
      </c>
      <c r="AN4119">
        <v>1.73933179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0.21755942</v>
      </c>
      <c r="AV4119">
        <v>0</v>
      </c>
      <c r="AW4119" t="s">
        <v>113</v>
      </c>
      <c r="AX4119" t="s">
        <v>113</v>
      </c>
      <c r="AY4119">
        <v>0</v>
      </c>
      <c r="AZ4119">
        <v>-3.1988594799999999</v>
      </c>
      <c r="BA4119">
        <v>1.73933179</v>
      </c>
      <c r="BB4119">
        <v>-3.1988594799999999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8"/>
        <v>2.8258755019922002E-3</v>
      </c>
      <c r="BO4119">
        <f t="shared" si="259"/>
        <v>1.0414471543156196</v>
      </c>
      <c r="BP4119">
        <f t="shared" si="260"/>
        <v>0.59038318879364582</v>
      </c>
      <c r="BQ4119">
        <f t="shared" si="261"/>
        <v>0.56688732246007467</v>
      </c>
    </row>
    <row r="4120" spans="1:69" x14ac:dyDescent="0.25">
      <c r="A4120" t="s">
        <v>4230</v>
      </c>
      <c r="B4120" s="1">
        <v>44244.405925925923</v>
      </c>
      <c r="C4120">
        <v>4119.8500000000004</v>
      </c>
      <c r="D4120">
        <v>0</v>
      </c>
      <c r="E4120">
        <v>0</v>
      </c>
      <c r="F4120">
        <v>1</v>
      </c>
      <c r="G4120">
        <v>1.2470290100000001</v>
      </c>
      <c r="H4120">
        <v>-2.926289E-2</v>
      </c>
      <c r="I4120">
        <v>2.5070000000000001</v>
      </c>
      <c r="J4120">
        <v>0</v>
      </c>
      <c r="K4120">
        <v>0</v>
      </c>
      <c r="L4120">
        <v>1</v>
      </c>
      <c r="M4120">
        <v>6.8014800000000004E-3</v>
      </c>
      <c r="N4120">
        <v>9.0543999999999998E-4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-1.4192632700000001</v>
      </c>
      <c r="AI4120">
        <v>-1.2005599899999999</v>
      </c>
      <c r="AJ4120">
        <v>-0.99550000000000005</v>
      </c>
      <c r="AK4120">
        <v>0</v>
      </c>
      <c r="AL4120">
        <v>3.1996637899999998</v>
      </c>
      <c r="AM4120">
        <v>0</v>
      </c>
      <c r="AN4120">
        <v>1.73933179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0.21771910999999999</v>
      </c>
      <c r="AV4120">
        <v>0</v>
      </c>
      <c r="AW4120" t="s">
        <v>113</v>
      </c>
      <c r="AX4120" t="s">
        <v>113</v>
      </c>
      <c r="AY4120">
        <v>0</v>
      </c>
      <c r="AZ4120">
        <v>-3.1996637899999998</v>
      </c>
      <c r="BA4120">
        <v>1.73933179</v>
      </c>
      <c r="BB4120">
        <v>-3.1996637899999998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8"/>
        <v>2.8258526154459999E-3</v>
      </c>
      <c r="BO4120">
        <f t="shared" si="259"/>
        <v>1.0414555889835433</v>
      </c>
      <c r="BP4120">
        <f t="shared" si="260"/>
        <v>0.61550690240987116</v>
      </c>
      <c r="BQ4120">
        <f t="shared" si="261"/>
        <v>0.59100638464152233</v>
      </c>
    </row>
    <row r="4121" spans="1:69" x14ac:dyDescent="0.25">
      <c r="A4121" t="s">
        <v>4231</v>
      </c>
      <c r="B4121" s="1">
        <v>44244.4059375</v>
      </c>
      <c r="C4121">
        <v>4120.8500000000004</v>
      </c>
      <c r="D4121">
        <v>0</v>
      </c>
      <c r="E4121">
        <v>0</v>
      </c>
      <c r="F4121">
        <v>1</v>
      </c>
      <c r="G4121">
        <v>1.2473498300000001</v>
      </c>
      <c r="H4121">
        <v>-2.926289E-2</v>
      </c>
      <c r="I4121">
        <v>2.5070000000000001</v>
      </c>
      <c r="J4121">
        <v>0</v>
      </c>
      <c r="K4121">
        <v>0</v>
      </c>
      <c r="L4121">
        <v>1</v>
      </c>
      <c r="M4121">
        <v>6.7212699999999997E-3</v>
      </c>
      <c r="N4121">
        <v>9.0543999999999998E-4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-1.4191830599999999</v>
      </c>
      <c r="AI4121">
        <v>-1.2005599899999999</v>
      </c>
      <c r="AJ4121">
        <v>-0.99550000000000005</v>
      </c>
      <c r="AK4121">
        <v>0</v>
      </c>
      <c r="AL4121">
        <v>3.2004681000000001</v>
      </c>
      <c r="AM4121">
        <v>0</v>
      </c>
      <c r="AN4121">
        <v>1.71567099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0.21763927</v>
      </c>
      <c r="AV4121">
        <v>0</v>
      </c>
      <c r="AW4121" t="s">
        <v>113</v>
      </c>
      <c r="AX4121" t="s">
        <v>113</v>
      </c>
      <c r="AY4121">
        <v>0</v>
      </c>
      <c r="AZ4121">
        <v>-3.2004681000000001</v>
      </c>
      <c r="BA4121">
        <v>1.71567099</v>
      </c>
      <c r="BB4121">
        <v>-3.2004681000000001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8"/>
        <v>2.8258144713288001E-3</v>
      </c>
      <c r="BO4121">
        <f t="shared" si="259"/>
        <v>1.0414696470204199</v>
      </c>
      <c r="BP4121">
        <f t="shared" si="260"/>
        <v>0.61551521079942073</v>
      </c>
      <c r="BQ4121">
        <f t="shared" si="261"/>
        <v>0.59100638464152233</v>
      </c>
    </row>
    <row r="4122" spans="1:69" x14ac:dyDescent="0.25">
      <c r="A4122" t="s">
        <v>4232</v>
      </c>
      <c r="B4122" s="1">
        <v>44244.405949074076</v>
      </c>
      <c r="C4122">
        <v>4121.8500000000004</v>
      </c>
      <c r="D4122">
        <v>0</v>
      </c>
      <c r="E4122">
        <v>0</v>
      </c>
      <c r="F4122">
        <v>1</v>
      </c>
      <c r="G4122">
        <v>1.24767066</v>
      </c>
      <c r="H4122">
        <v>-2.926289E-2</v>
      </c>
      <c r="I4122">
        <v>2.5070000000000001</v>
      </c>
      <c r="J4122">
        <v>0</v>
      </c>
      <c r="K4122">
        <v>0</v>
      </c>
      <c r="L4122">
        <v>1</v>
      </c>
      <c r="M4122">
        <v>6.6410599999999998E-3</v>
      </c>
      <c r="N4122">
        <v>9.0543999999999998E-4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-1.4191830599999999</v>
      </c>
      <c r="AI4122">
        <v>-1.2005599899999999</v>
      </c>
      <c r="AJ4122">
        <v>-0.99550000000000005</v>
      </c>
      <c r="AK4122">
        <v>0</v>
      </c>
      <c r="AL4122">
        <v>3.2012724000000001</v>
      </c>
      <c r="AM4122">
        <v>0</v>
      </c>
      <c r="AN4122">
        <v>1.69201019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0.21763927</v>
      </c>
      <c r="AV4122">
        <v>0</v>
      </c>
      <c r="AW4122" t="s">
        <v>113</v>
      </c>
      <c r="AX4122" t="s">
        <v>113</v>
      </c>
      <c r="AY4122">
        <v>0</v>
      </c>
      <c r="AZ4122">
        <v>-3.2012724000000001</v>
      </c>
      <c r="BA4122">
        <v>1.69201019</v>
      </c>
      <c r="BB4122">
        <v>-3.2012724000000001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8"/>
        <v>2.8257839558074004E-3</v>
      </c>
      <c r="BO4122">
        <f t="shared" si="259"/>
        <v>1.0414808938070808</v>
      </c>
      <c r="BP4122">
        <f t="shared" si="260"/>
        <v>0.60714867690930319</v>
      </c>
      <c r="BQ4122">
        <f t="shared" si="261"/>
        <v>0.58296669724770644</v>
      </c>
    </row>
    <row r="4123" spans="1:69" x14ac:dyDescent="0.25">
      <c r="A4123" t="s">
        <v>4233</v>
      </c>
      <c r="B4123" s="1">
        <v>44244.405960648146</v>
      </c>
      <c r="C4123">
        <v>4122.8500000000004</v>
      </c>
      <c r="D4123">
        <v>0</v>
      </c>
      <c r="E4123">
        <v>0</v>
      </c>
      <c r="F4123">
        <v>1</v>
      </c>
      <c r="G4123">
        <v>1.2479112800000001</v>
      </c>
      <c r="H4123">
        <v>-2.926289E-2</v>
      </c>
      <c r="I4123">
        <v>2.5070000000000001</v>
      </c>
      <c r="J4123">
        <v>0</v>
      </c>
      <c r="K4123">
        <v>0</v>
      </c>
      <c r="L4123">
        <v>1</v>
      </c>
      <c r="M4123">
        <v>6.6410599999999998E-3</v>
      </c>
      <c r="N4123">
        <v>9.0543999999999998E-4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-1.4192632700000001</v>
      </c>
      <c r="AI4123">
        <v>-1.2005599899999999</v>
      </c>
      <c r="AJ4123">
        <v>-0.99550000000000005</v>
      </c>
      <c r="AK4123">
        <v>0</v>
      </c>
      <c r="AL4123">
        <v>3.2018756399999999</v>
      </c>
      <c r="AM4123">
        <v>0</v>
      </c>
      <c r="AN4123">
        <v>1.69201019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0.21771910999999999</v>
      </c>
      <c r="AV4123">
        <v>0</v>
      </c>
      <c r="AW4123" t="s">
        <v>113</v>
      </c>
      <c r="AX4123" t="s">
        <v>113</v>
      </c>
      <c r="AY4123">
        <v>0</v>
      </c>
      <c r="AZ4123">
        <v>-3.2018756399999999</v>
      </c>
      <c r="BA4123">
        <v>1.69201019</v>
      </c>
      <c r="BB4123">
        <v>-3.2018756399999999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8"/>
        <v>2.8257534402860002E-3</v>
      </c>
      <c r="BO4123">
        <f t="shared" si="259"/>
        <v>1.0414921408366518</v>
      </c>
      <c r="BP4123">
        <f t="shared" si="260"/>
        <v>0.59878196231754321</v>
      </c>
      <c r="BQ4123">
        <f t="shared" si="261"/>
        <v>0.57492700985389056</v>
      </c>
    </row>
    <row r="4124" spans="1:69" x14ac:dyDescent="0.25">
      <c r="A4124" t="s">
        <v>4234</v>
      </c>
      <c r="B4124" s="1">
        <v>44244.405972222223</v>
      </c>
      <c r="C4124">
        <v>4123.8500000000004</v>
      </c>
      <c r="D4124">
        <v>0</v>
      </c>
      <c r="E4124">
        <v>0</v>
      </c>
      <c r="F4124">
        <v>1</v>
      </c>
      <c r="G4124">
        <v>1.24839251</v>
      </c>
      <c r="H4124">
        <v>-2.926289E-2</v>
      </c>
      <c r="I4124">
        <v>2.5070000000000001</v>
      </c>
      <c r="J4124">
        <v>0</v>
      </c>
      <c r="K4124">
        <v>0</v>
      </c>
      <c r="L4124">
        <v>1</v>
      </c>
      <c r="M4124">
        <v>6.7212699999999997E-3</v>
      </c>
      <c r="N4124">
        <v>9.0543999999999998E-4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-1.4193434700000001</v>
      </c>
      <c r="AI4124">
        <v>-1.2005599899999999</v>
      </c>
      <c r="AJ4124">
        <v>-0.99550000000000005</v>
      </c>
      <c r="AK4124">
        <v>0</v>
      </c>
      <c r="AL4124">
        <v>3.2030821</v>
      </c>
      <c r="AM4124">
        <v>0</v>
      </c>
      <c r="AN4124">
        <v>1.71567099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0.21779896000000001</v>
      </c>
      <c r="AV4124">
        <v>0</v>
      </c>
      <c r="AW4124" t="s">
        <v>113</v>
      </c>
      <c r="AX4124" t="s">
        <v>113</v>
      </c>
      <c r="AY4124">
        <v>0</v>
      </c>
      <c r="AZ4124">
        <v>-3.2030821</v>
      </c>
      <c r="BA4124">
        <v>1.71567099</v>
      </c>
      <c r="BB4124">
        <v>-3.2030821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8"/>
        <v>2.8257229251440002E-3</v>
      </c>
      <c r="BO4124">
        <f t="shared" si="259"/>
        <v>1.041503387969301</v>
      </c>
      <c r="BP4124">
        <f t="shared" si="260"/>
        <v>0.59878842859788683</v>
      </c>
      <c r="BQ4124">
        <f t="shared" si="261"/>
        <v>0.57492700985389067</v>
      </c>
    </row>
    <row r="4125" spans="1:69" x14ac:dyDescent="0.25">
      <c r="A4125" t="s">
        <v>4235</v>
      </c>
      <c r="B4125" s="1">
        <v>44244.4059837963</v>
      </c>
      <c r="C4125">
        <v>4124.8500000000004</v>
      </c>
      <c r="D4125">
        <v>0</v>
      </c>
      <c r="E4125">
        <v>0</v>
      </c>
      <c r="F4125">
        <v>1</v>
      </c>
      <c r="G4125">
        <v>1.24855293</v>
      </c>
      <c r="H4125">
        <v>-2.926289E-2</v>
      </c>
      <c r="I4125">
        <v>2.5070000000000001</v>
      </c>
      <c r="J4125">
        <v>0</v>
      </c>
      <c r="K4125">
        <v>0</v>
      </c>
      <c r="L4125">
        <v>1</v>
      </c>
      <c r="M4125">
        <v>6.56086E-3</v>
      </c>
      <c r="N4125">
        <v>9.0543999999999998E-4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-1.4193434700000001</v>
      </c>
      <c r="AI4125">
        <v>-1.2005599899999999</v>
      </c>
      <c r="AJ4125">
        <v>-0.99550000000000005</v>
      </c>
      <c r="AK4125">
        <v>0</v>
      </c>
      <c r="AL4125">
        <v>3.2034842499999998</v>
      </c>
      <c r="AM4125">
        <v>0</v>
      </c>
      <c r="AN4125">
        <v>1.6683493899999999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0.21779896000000001</v>
      </c>
      <c r="AV4125">
        <v>0</v>
      </c>
      <c r="AW4125" t="s">
        <v>113</v>
      </c>
      <c r="AX4125" t="s">
        <v>113</v>
      </c>
      <c r="AY4125">
        <v>0</v>
      </c>
      <c r="AZ4125">
        <v>-3.2034842499999998</v>
      </c>
      <c r="BA4125">
        <v>1.6683493899999999</v>
      </c>
      <c r="BB4125">
        <v>-3.2034842499999998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8"/>
        <v>2.8257000382184002E-3</v>
      </c>
      <c r="BO4125">
        <f t="shared" si="259"/>
        <v>1.0415118236879655</v>
      </c>
      <c r="BP4125">
        <f t="shared" si="260"/>
        <v>0.60716670799980887</v>
      </c>
      <c r="BQ4125">
        <f t="shared" si="261"/>
        <v>0.58296669724770656</v>
      </c>
    </row>
    <row r="4126" spans="1:69" x14ac:dyDescent="0.25">
      <c r="A4126" t="s">
        <v>4236</v>
      </c>
      <c r="B4126" s="1">
        <v>44244.405995370369</v>
      </c>
      <c r="C4126">
        <v>4125.8500000000004</v>
      </c>
      <c r="D4126">
        <v>0</v>
      </c>
      <c r="E4126">
        <v>0</v>
      </c>
      <c r="F4126">
        <v>1</v>
      </c>
      <c r="G4126">
        <v>1.24887375</v>
      </c>
      <c r="H4126">
        <v>-2.926289E-2</v>
      </c>
      <c r="I4126">
        <v>2.5070000000000001</v>
      </c>
      <c r="J4126">
        <v>0</v>
      </c>
      <c r="K4126">
        <v>0</v>
      </c>
      <c r="L4126">
        <v>1</v>
      </c>
      <c r="M4126">
        <v>6.6410599999999998E-3</v>
      </c>
      <c r="N4126">
        <v>9.0543999999999998E-4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-1.41942368</v>
      </c>
      <c r="AI4126">
        <v>-1.2005599899999999</v>
      </c>
      <c r="AJ4126">
        <v>-0.99550000000000005</v>
      </c>
      <c r="AK4126">
        <v>0</v>
      </c>
      <c r="AL4126">
        <v>3.2042885600000002</v>
      </c>
      <c r="AM4126">
        <v>0</v>
      </c>
      <c r="AN4126">
        <v>1.69201019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0.21787881000000001</v>
      </c>
      <c r="AV4126">
        <v>0</v>
      </c>
      <c r="AW4126" t="s">
        <v>113</v>
      </c>
      <c r="AX4126" t="s">
        <v>113</v>
      </c>
      <c r="AY4126">
        <v>0</v>
      </c>
      <c r="AZ4126">
        <v>-3.2042885600000002</v>
      </c>
      <c r="BA4126">
        <v>1.69201019</v>
      </c>
      <c r="BB4126">
        <v>-3.2042885600000002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8"/>
        <v>2.8256542651260001E-3</v>
      </c>
      <c r="BO4126">
        <f t="shared" si="259"/>
        <v>1.0415286952555631</v>
      </c>
      <c r="BP4126">
        <f t="shared" si="260"/>
        <v>0.59042941331876131</v>
      </c>
      <c r="BQ4126">
        <f t="shared" si="261"/>
        <v>0.56688732246007467</v>
      </c>
    </row>
    <row r="4127" spans="1:69" x14ac:dyDescent="0.25">
      <c r="A4127" t="s">
        <v>4237</v>
      </c>
      <c r="B4127" s="1">
        <v>44244.406006944446</v>
      </c>
      <c r="C4127">
        <v>4126.8500000000004</v>
      </c>
      <c r="D4127">
        <v>0</v>
      </c>
      <c r="E4127">
        <v>0</v>
      </c>
      <c r="F4127">
        <v>1</v>
      </c>
      <c r="G4127">
        <v>1.2492747799999999</v>
      </c>
      <c r="H4127">
        <v>-2.926289E-2</v>
      </c>
      <c r="I4127">
        <v>2.5070000000000001</v>
      </c>
      <c r="J4127">
        <v>0</v>
      </c>
      <c r="K4127">
        <v>0</v>
      </c>
      <c r="L4127">
        <v>1</v>
      </c>
      <c r="M4127">
        <v>6.7212699999999997E-3</v>
      </c>
      <c r="N4127">
        <v>9.0543999999999998E-4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-1.4195038799999999</v>
      </c>
      <c r="AI4127">
        <v>-1.2005599899999999</v>
      </c>
      <c r="AJ4127">
        <v>-0.99550000000000005</v>
      </c>
      <c r="AK4127">
        <v>0</v>
      </c>
      <c r="AL4127">
        <v>3.2052939399999998</v>
      </c>
      <c r="AM4127">
        <v>0</v>
      </c>
      <c r="AN4127">
        <v>1.71567099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0.21795865</v>
      </c>
      <c r="AV4127">
        <v>0</v>
      </c>
      <c r="AW4127" t="s">
        <v>113</v>
      </c>
      <c r="AX4127" t="s">
        <v>113</v>
      </c>
      <c r="AY4127">
        <v>0</v>
      </c>
      <c r="AZ4127">
        <v>-3.2052939399999998</v>
      </c>
      <c r="BA4127">
        <v>1.71567099</v>
      </c>
      <c r="BB4127">
        <v>-3.2052939399999998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8"/>
        <v>2.8256390075549996E-3</v>
      </c>
      <c r="BO4127">
        <f t="shared" si="259"/>
        <v>1.0415343191862827</v>
      </c>
      <c r="BP4127">
        <f t="shared" si="260"/>
        <v>0.59880621178997717</v>
      </c>
      <c r="BQ4127">
        <f t="shared" si="261"/>
        <v>0.57492700985389056</v>
      </c>
    </row>
    <row r="4128" spans="1:69" x14ac:dyDescent="0.25">
      <c r="A4128" t="s">
        <v>4238</v>
      </c>
      <c r="B4128" s="1">
        <v>44244.406018518515</v>
      </c>
      <c r="C4128">
        <v>4127.8500000000004</v>
      </c>
      <c r="D4128">
        <v>0</v>
      </c>
      <c r="E4128">
        <v>0</v>
      </c>
      <c r="F4128">
        <v>1</v>
      </c>
      <c r="G4128">
        <v>1.2495956100000001</v>
      </c>
      <c r="H4128">
        <v>-2.926289E-2</v>
      </c>
      <c r="I4128">
        <v>2.5070000000000001</v>
      </c>
      <c r="J4128">
        <v>0</v>
      </c>
      <c r="K4128">
        <v>0</v>
      </c>
      <c r="L4128">
        <v>1</v>
      </c>
      <c r="M4128">
        <v>6.7212699999999997E-3</v>
      </c>
      <c r="N4128">
        <v>9.0543999999999998E-4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-1.4195840900000001</v>
      </c>
      <c r="AI4128">
        <v>-1.2005599899999999</v>
      </c>
      <c r="AJ4128">
        <v>-0.99550000000000005</v>
      </c>
      <c r="AK4128">
        <v>0</v>
      </c>
      <c r="AL4128">
        <v>3.2060982500000001</v>
      </c>
      <c r="AM4128">
        <v>0</v>
      </c>
      <c r="AN4128">
        <v>1.71567099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0.2180385</v>
      </c>
      <c r="AV4128">
        <v>0</v>
      </c>
      <c r="AW4128" t="s">
        <v>113</v>
      </c>
      <c r="AX4128" t="s">
        <v>113</v>
      </c>
      <c r="AY4128">
        <v>0</v>
      </c>
      <c r="AZ4128">
        <v>-3.2060982500000001</v>
      </c>
      <c r="BA4128">
        <v>1.71567099</v>
      </c>
      <c r="BB4128">
        <v>-3.2060982500000001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8"/>
        <v>2.8256084920336003E-3</v>
      </c>
      <c r="BO4128">
        <f t="shared" si="259"/>
        <v>1.0415455673697782</v>
      </c>
      <c r="BP4128">
        <f t="shared" si="260"/>
        <v>0.60718637944254816</v>
      </c>
      <c r="BQ4128">
        <f t="shared" si="261"/>
        <v>0.58296669724770644</v>
      </c>
    </row>
    <row r="4129" spans="1:69" x14ac:dyDescent="0.25">
      <c r="A4129" t="s">
        <v>4239</v>
      </c>
      <c r="B4129" s="1">
        <v>44244.406030092592</v>
      </c>
      <c r="C4129">
        <v>4128.8500000000004</v>
      </c>
      <c r="D4129">
        <v>0</v>
      </c>
      <c r="E4129">
        <v>0</v>
      </c>
      <c r="F4129">
        <v>1</v>
      </c>
      <c r="G4129">
        <v>1.2499164300000001</v>
      </c>
      <c r="H4129">
        <v>-2.926289E-2</v>
      </c>
      <c r="I4129">
        <v>2.5070000000000001</v>
      </c>
      <c r="J4129">
        <v>0</v>
      </c>
      <c r="K4129">
        <v>0</v>
      </c>
      <c r="L4129">
        <v>1</v>
      </c>
      <c r="M4129">
        <v>6.56086E-3</v>
      </c>
      <c r="N4129">
        <v>9.0543999999999998E-4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-1.4195840900000001</v>
      </c>
      <c r="AI4129">
        <v>-1.2005599899999999</v>
      </c>
      <c r="AJ4129">
        <v>-0.99550000000000005</v>
      </c>
      <c r="AK4129">
        <v>0</v>
      </c>
      <c r="AL4129">
        <v>3.2069025600000001</v>
      </c>
      <c r="AM4129">
        <v>0</v>
      </c>
      <c r="AN4129">
        <v>1.6683493899999999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0.2180385</v>
      </c>
      <c r="AV4129">
        <v>0</v>
      </c>
      <c r="AW4129" t="s">
        <v>113</v>
      </c>
      <c r="AX4129" t="s">
        <v>113</v>
      </c>
      <c r="AY4129">
        <v>0</v>
      </c>
      <c r="AZ4129">
        <v>-3.2069025600000001</v>
      </c>
      <c r="BA4129">
        <v>1.6683493899999999</v>
      </c>
      <c r="BB4129">
        <v>-3.2069025600000001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8"/>
        <v>2.8255703479164E-3</v>
      </c>
      <c r="BO4129">
        <f t="shared" si="259"/>
        <v>1.041559627835914</v>
      </c>
      <c r="BP4129">
        <f t="shared" si="260"/>
        <v>0.60719457622605322</v>
      </c>
      <c r="BQ4129">
        <f t="shared" si="261"/>
        <v>0.58296669724770656</v>
      </c>
    </row>
    <row r="4130" spans="1:69" x14ac:dyDescent="0.25">
      <c r="A4130" t="s">
        <v>4240</v>
      </c>
      <c r="B4130" s="1">
        <v>44244.406041666669</v>
      </c>
      <c r="C4130">
        <v>4129.8500000000004</v>
      </c>
      <c r="D4130">
        <v>0</v>
      </c>
      <c r="E4130">
        <v>0</v>
      </c>
      <c r="F4130">
        <v>1</v>
      </c>
      <c r="G4130">
        <v>1.25031746</v>
      </c>
      <c r="H4130">
        <v>-2.926289E-2</v>
      </c>
      <c r="I4130">
        <v>2.5070000000000001</v>
      </c>
      <c r="J4130">
        <v>0</v>
      </c>
      <c r="K4130">
        <v>0</v>
      </c>
      <c r="L4130">
        <v>1</v>
      </c>
      <c r="M4130">
        <v>6.6410599999999998E-3</v>
      </c>
      <c r="N4130">
        <v>9.0543999999999998E-4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-1.4197445</v>
      </c>
      <c r="AI4130">
        <v>-1.2005599899999999</v>
      </c>
      <c r="AJ4130">
        <v>-0.99550000000000005</v>
      </c>
      <c r="AK4130">
        <v>0</v>
      </c>
      <c r="AL4130">
        <v>3.2079079400000001</v>
      </c>
      <c r="AM4130">
        <v>0</v>
      </c>
      <c r="AN4130">
        <v>1.69201019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0.21819818999999999</v>
      </c>
      <c r="AV4130">
        <v>0</v>
      </c>
      <c r="AW4130" t="s">
        <v>113</v>
      </c>
      <c r="AX4130" t="s">
        <v>113</v>
      </c>
      <c r="AY4130">
        <v>0</v>
      </c>
      <c r="AZ4130">
        <v>-3.2079079400000001</v>
      </c>
      <c r="BA4130">
        <v>1.69201019</v>
      </c>
      <c r="BB4130">
        <v>-3.2079079400000001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8"/>
        <v>2.8255398323950003E-3</v>
      </c>
      <c r="BO4130">
        <f t="shared" si="259"/>
        <v>1.0415708765660676</v>
      </c>
      <c r="BP4130">
        <f t="shared" si="260"/>
        <v>0.59045332536893091</v>
      </c>
      <c r="BQ4130">
        <f t="shared" si="261"/>
        <v>0.56688732246007456</v>
      </c>
    </row>
    <row r="4131" spans="1:69" x14ac:dyDescent="0.25">
      <c r="A4131" t="s">
        <v>4241</v>
      </c>
      <c r="B4131" s="1">
        <v>44244.406053240738</v>
      </c>
      <c r="C4131">
        <v>4130.8500000000004</v>
      </c>
      <c r="D4131">
        <v>0</v>
      </c>
      <c r="E4131">
        <v>0</v>
      </c>
      <c r="F4131">
        <v>1</v>
      </c>
      <c r="G4131">
        <v>1.25055808</v>
      </c>
      <c r="H4131">
        <v>-2.926289E-2</v>
      </c>
      <c r="I4131">
        <v>2.5070000000000001</v>
      </c>
      <c r="J4131">
        <v>0</v>
      </c>
      <c r="K4131">
        <v>0</v>
      </c>
      <c r="L4131">
        <v>1</v>
      </c>
      <c r="M4131">
        <v>6.6410599999999998E-3</v>
      </c>
      <c r="N4131">
        <v>9.0543999999999998E-4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-1.4198247100000001</v>
      </c>
      <c r="AI4131">
        <v>-1.2005599899999999</v>
      </c>
      <c r="AJ4131">
        <v>-0.99550000000000005</v>
      </c>
      <c r="AK4131">
        <v>0</v>
      </c>
      <c r="AL4131">
        <v>3.20851117</v>
      </c>
      <c r="AM4131">
        <v>0</v>
      </c>
      <c r="AN4131">
        <v>1.69201019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0.21827803000000001</v>
      </c>
      <c r="AV4131">
        <v>0</v>
      </c>
      <c r="AW4131" t="s">
        <v>113</v>
      </c>
      <c r="AX4131" t="s">
        <v>113</v>
      </c>
      <c r="AY4131">
        <v>0</v>
      </c>
      <c r="AZ4131">
        <v>-3.20851117</v>
      </c>
      <c r="BA4131">
        <v>1.69201019</v>
      </c>
      <c r="BB4131">
        <v>-3.20851117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8"/>
        <v>2.8255093168735998E-3</v>
      </c>
      <c r="BO4131">
        <f t="shared" si="259"/>
        <v>1.0415821255391939</v>
      </c>
      <c r="BP4131">
        <f t="shared" si="260"/>
        <v>0.59883369695350841</v>
      </c>
      <c r="BQ4131">
        <f t="shared" si="261"/>
        <v>0.57492700985389056</v>
      </c>
    </row>
    <row r="4132" spans="1:69" x14ac:dyDescent="0.25">
      <c r="A4132" t="s">
        <v>4242</v>
      </c>
      <c r="B4132" s="1">
        <v>44244.406064814815</v>
      </c>
      <c r="C4132">
        <v>4131.8500000000004</v>
      </c>
      <c r="D4132">
        <v>0</v>
      </c>
      <c r="E4132">
        <v>0</v>
      </c>
      <c r="F4132">
        <v>1</v>
      </c>
      <c r="G4132">
        <v>1.25087891</v>
      </c>
      <c r="H4132">
        <v>-2.926289E-2</v>
      </c>
      <c r="I4132">
        <v>2.5070000000000001</v>
      </c>
      <c r="J4132">
        <v>0</v>
      </c>
      <c r="K4132">
        <v>0</v>
      </c>
      <c r="L4132">
        <v>1</v>
      </c>
      <c r="M4132">
        <v>6.7212699999999997E-3</v>
      </c>
      <c r="N4132">
        <v>9.0543999999999998E-4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-1.4198247100000001</v>
      </c>
      <c r="AI4132">
        <v>-1.2005599899999999</v>
      </c>
      <c r="AJ4132">
        <v>-0.99550000000000005</v>
      </c>
      <c r="AK4132">
        <v>0</v>
      </c>
      <c r="AL4132">
        <v>3.2093154799999999</v>
      </c>
      <c r="AM4132">
        <v>0</v>
      </c>
      <c r="AN4132">
        <v>1.71567099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0.21827803000000001</v>
      </c>
      <c r="AV4132">
        <v>0</v>
      </c>
      <c r="AW4132" t="s">
        <v>113</v>
      </c>
      <c r="AX4132" t="s">
        <v>113</v>
      </c>
      <c r="AY4132">
        <v>0</v>
      </c>
      <c r="AZ4132">
        <v>-3.2093154799999999</v>
      </c>
      <c r="BA4132">
        <v>1.71567099</v>
      </c>
      <c r="BB4132">
        <v>-3.2093154799999999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8"/>
        <v>2.8254711727563999E-3</v>
      </c>
      <c r="BO4132">
        <f t="shared" si="259"/>
        <v>1.0415961869923962</v>
      </c>
      <c r="BP4132">
        <f t="shared" si="260"/>
        <v>0.59884178126275223</v>
      </c>
      <c r="BQ4132">
        <f t="shared" si="261"/>
        <v>0.57492700985389056</v>
      </c>
    </row>
    <row r="4133" spans="1:69" x14ac:dyDescent="0.25">
      <c r="A4133" t="s">
        <v>4243</v>
      </c>
      <c r="B4133" s="1">
        <v>44244.406076388892</v>
      </c>
      <c r="C4133">
        <v>4132.8500000000004</v>
      </c>
      <c r="D4133">
        <v>0</v>
      </c>
      <c r="E4133">
        <v>0</v>
      </c>
      <c r="F4133">
        <v>1</v>
      </c>
      <c r="G4133">
        <v>1.2512799400000001</v>
      </c>
      <c r="H4133">
        <v>-2.926289E-2</v>
      </c>
      <c r="I4133">
        <v>2.5070000000000001</v>
      </c>
      <c r="J4133">
        <v>0</v>
      </c>
      <c r="K4133">
        <v>0</v>
      </c>
      <c r="L4133">
        <v>1</v>
      </c>
      <c r="M4133">
        <v>6.8816800000000003E-3</v>
      </c>
      <c r="N4133">
        <v>9.0543999999999998E-4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-1.4198247100000001</v>
      </c>
      <c r="AI4133">
        <v>-1.2005599899999999</v>
      </c>
      <c r="AJ4133">
        <v>-0.99550000000000005</v>
      </c>
      <c r="AK4133">
        <v>0</v>
      </c>
      <c r="AL4133">
        <v>3.2103208699999999</v>
      </c>
      <c r="AM4133">
        <v>0</v>
      </c>
      <c r="AN4133">
        <v>1.7629925900000001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0.21827803000000001</v>
      </c>
      <c r="AV4133">
        <v>0</v>
      </c>
      <c r="AW4133" t="s">
        <v>113</v>
      </c>
      <c r="AX4133" t="s">
        <v>113</v>
      </c>
      <c r="AY4133">
        <v>0</v>
      </c>
      <c r="AZ4133">
        <v>-3.2103208699999999</v>
      </c>
      <c r="BA4133">
        <v>1.7629925900000001</v>
      </c>
      <c r="BB4133">
        <v>-3.2103208699999999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8"/>
        <v>2.8254482862102004E-3</v>
      </c>
      <c r="BO4133">
        <f t="shared" si="259"/>
        <v>1.0416046240745298</v>
      </c>
      <c r="BP4133">
        <f t="shared" si="260"/>
        <v>0.60722080753466745</v>
      </c>
      <c r="BQ4133">
        <f t="shared" si="261"/>
        <v>0.58296669724770644</v>
      </c>
    </row>
    <row r="4134" spans="1:69" x14ac:dyDescent="0.25">
      <c r="A4134" t="s">
        <v>4244</v>
      </c>
      <c r="B4134" s="1">
        <v>44244.406087962961</v>
      </c>
      <c r="C4134">
        <v>4133.8500000000004</v>
      </c>
      <c r="D4134">
        <v>0</v>
      </c>
      <c r="E4134">
        <v>0</v>
      </c>
      <c r="F4134">
        <v>1</v>
      </c>
      <c r="G4134">
        <v>1.2515205599999999</v>
      </c>
      <c r="H4134">
        <v>-2.926289E-2</v>
      </c>
      <c r="I4134">
        <v>2.5070000000000001</v>
      </c>
      <c r="J4134">
        <v>0</v>
      </c>
      <c r="K4134">
        <v>0</v>
      </c>
      <c r="L4134">
        <v>1</v>
      </c>
      <c r="M4134">
        <v>6.7212699999999997E-3</v>
      </c>
      <c r="N4134">
        <v>9.0543999999999998E-4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-1.41998512</v>
      </c>
      <c r="AI4134">
        <v>-1.2005599899999999</v>
      </c>
      <c r="AJ4134">
        <v>-0.99550000000000005</v>
      </c>
      <c r="AK4134">
        <v>0</v>
      </c>
      <c r="AL4134">
        <v>3.2109241000000002</v>
      </c>
      <c r="AM4134">
        <v>0</v>
      </c>
      <c r="AN4134">
        <v>1.71567099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0.21843772</v>
      </c>
      <c r="AV4134">
        <v>0</v>
      </c>
      <c r="AW4134" t="s">
        <v>113</v>
      </c>
      <c r="AX4134" t="s">
        <v>113</v>
      </c>
      <c r="AY4134">
        <v>0</v>
      </c>
      <c r="AZ4134">
        <v>-3.2109241000000002</v>
      </c>
      <c r="BA4134">
        <v>1.71567099</v>
      </c>
      <c r="BB4134">
        <v>-3.2109241000000002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8"/>
        <v>2.8254177706887999E-3</v>
      </c>
      <c r="BO4134">
        <f t="shared" si="259"/>
        <v>1.0416158737766186</v>
      </c>
      <c r="BP4134">
        <f t="shared" si="260"/>
        <v>0.62397589775553985</v>
      </c>
      <c r="BQ4134">
        <f t="shared" si="261"/>
        <v>0.59904607203533811</v>
      </c>
    </row>
    <row r="4135" spans="1:69" x14ac:dyDescent="0.25">
      <c r="A4135" t="s">
        <v>4245</v>
      </c>
      <c r="B4135" s="1">
        <v>44244.406099537038</v>
      </c>
      <c r="C4135">
        <v>4134.8500000000004</v>
      </c>
      <c r="D4135">
        <v>0</v>
      </c>
      <c r="E4135">
        <v>0</v>
      </c>
      <c r="F4135">
        <v>1</v>
      </c>
      <c r="G4135">
        <v>1.2518413799999999</v>
      </c>
      <c r="H4135">
        <v>-2.926289E-2</v>
      </c>
      <c r="I4135">
        <v>2.5070000000000001</v>
      </c>
      <c r="J4135">
        <v>0</v>
      </c>
      <c r="K4135">
        <v>0</v>
      </c>
      <c r="L4135">
        <v>1</v>
      </c>
      <c r="M4135">
        <v>6.6410599999999998E-3</v>
      </c>
      <c r="N4135">
        <v>9.0543999999999998E-4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-1.41998512</v>
      </c>
      <c r="AI4135">
        <v>-1.2005599899999999</v>
      </c>
      <c r="AJ4135">
        <v>-0.99550000000000005</v>
      </c>
      <c r="AK4135">
        <v>0</v>
      </c>
      <c r="AL4135">
        <v>3.2117284000000001</v>
      </c>
      <c r="AM4135">
        <v>0</v>
      </c>
      <c r="AN4135">
        <v>1.69201019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0.21843772</v>
      </c>
      <c r="AV4135">
        <v>0</v>
      </c>
      <c r="AW4135" t="s">
        <v>113</v>
      </c>
      <c r="AX4135" t="s">
        <v>113</v>
      </c>
      <c r="AY4135">
        <v>0</v>
      </c>
      <c r="AZ4135">
        <v>-3.2117284000000001</v>
      </c>
      <c r="BA4135">
        <v>1.69201019</v>
      </c>
      <c r="BB4135">
        <v>-3.2117284000000001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8"/>
        <v>2.8253796261921999E-3</v>
      </c>
      <c r="BO4135">
        <f t="shared" si="259"/>
        <v>1.0416299362809234</v>
      </c>
      <c r="BP4135">
        <f t="shared" si="260"/>
        <v>0.60723556370802878</v>
      </c>
      <c r="BQ4135">
        <f t="shared" si="261"/>
        <v>0.58296669724770644</v>
      </c>
    </row>
    <row r="4136" spans="1:69" x14ac:dyDescent="0.25">
      <c r="A4136" t="s">
        <v>4246</v>
      </c>
      <c r="B4136" s="1">
        <v>44244.406111111108</v>
      </c>
      <c r="C4136">
        <v>4135.8500000000004</v>
      </c>
      <c r="D4136">
        <v>0</v>
      </c>
      <c r="E4136">
        <v>0</v>
      </c>
      <c r="F4136">
        <v>1</v>
      </c>
      <c r="G4136">
        <v>1.2521621999999999</v>
      </c>
      <c r="H4136">
        <v>-2.926289E-2</v>
      </c>
      <c r="I4136">
        <v>2.5070000000000001</v>
      </c>
      <c r="J4136">
        <v>0</v>
      </c>
      <c r="K4136">
        <v>0</v>
      </c>
      <c r="L4136">
        <v>1</v>
      </c>
      <c r="M4136">
        <v>6.7212699999999997E-3</v>
      </c>
      <c r="N4136">
        <v>9.0543999999999998E-4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-1.41990492</v>
      </c>
      <c r="AI4136">
        <v>-1.2005599899999999</v>
      </c>
      <c r="AJ4136">
        <v>-0.99550000000000005</v>
      </c>
      <c r="AK4136">
        <v>0</v>
      </c>
      <c r="AL4136">
        <v>3.2125327100000001</v>
      </c>
      <c r="AM4136">
        <v>0</v>
      </c>
      <c r="AN4136">
        <v>1.71567099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0.21835788</v>
      </c>
      <c r="AV4136">
        <v>0</v>
      </c>
      <c r="AW4136" t="s">
        <v>113</v>
      </c>
      <c r="AX4136" t="s">
        <v>113</v>
      </c>
      <c r="AY4136">
        <v>0</v>
      </c>
      <c r="AZ4136">
        <v>-3.2125327100000001</v>
      </c>
      <c r="BA4136">
        <v>1.71567099</v>
      </c>
      <c r="BB4136">
        <v>-3.2125327100000001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8"/>
        <v>2.8253567396460005E-3</v>
      </c>
      <c r="BO4136">
        <f t="shared" si="259"/>
        <v>1.0416383739098163</v>
      </c>
      <c r="BP4136">
        <f t="shared" si="260"/>
        <v>0.59886603566103958</v>
      </c>
      <c r="BQ4136">
        <f t="shared" si="261"/>
        <v>0.57492700985389067</v>
      </c>
    </row>
    <row r="4137" spans="1:69" x14ac:dyDescent="0.25">
      <c r="A4137" t="s">
        <v>4247</v>
      </c>
      <c r="B4137" s="1">
        <v>44244.406122685185</v>
      </c>
      <c r="C4137">
        <v>4136.8500000000004</v>
      </c>
      <c r="D4137">
        <v>0</v>
      </c>
      <c r="E4137">
        <v>0</v>
      </c>
      <c r="F4137">
        <v>1</v>
      </c>
      <c r="G4137">
        <v>1.2524830300000001</v>
      </c>
      <c r="H4137">
        <v>-2.926289E-2</v>
      </c>
      <c r="I4137">
        <v>2.5070000000000001</v>
      </c>
      <c r="J4137">
        <v>0</v>
      </c>
      <c r="K4137">
        <v>0</v>
      </c>
      <c r="L4137">
        <v>1</v>
      </c>
      <c r="M4137">
        <v>6.6410599999999998E-3</v>
      </c>
      <c r="N4137">
        <v>9.0543999999999998E-4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-1.42022574</v>
      </c>
      <c r="AI4137">
        <v>-1.2005599899999999</v>
      </c>
      <c r="AJ4137">
        <v>-0.99550000000000005</v>
      </c>
      <c r="AK4137">
        <v>0</v>
      </c>
      <c r="AL4137">
        <v>3.21333702</v>
      </c>
      <c r="AM4137">
        <v>0</v>
      </c>
      <c r="AN4137">
        <v>1.69201019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0.21867726000000001</v>
      </c>
      <c r="AV4137">
        <v>0</v>
      </c>
      <c r="AW4137" t="s">
        <v>113</v>
      </c>
      <c r="AX4137" t="s">
        <v>113</v>
      </c>
      <c r="AY4137">
        <v>0</v>
      </c>
      <c r="AZ4137">
        <v>-3.21333702</v>
      </c>
      <c r="BA4137">
        <v>1.69201019</v>
      </c>
      <c r="BB4137">
        <v>-3.21333702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8"/>
        <v>2.825326224504E-3</v>
      </c>
      <c r="BO4137">
        <f t="shared" si="259"/>
        <v>1.0416496242010631</v>
      </c>
      <c r="BP4137">
        <f t="shared" si="260"/>
        <v>0.60724704110980832</v>
      </c>
      <c r="BQ4137">
        <f t="shared" si="261"/>
        <v>0.58296669724770644</v>
      </c>
    </row>
    <row r="4138" spans="1:69" x14ac:dyDescent="0.25">
      <c r="A4138" t="s">
        <v>4248</v>
      </c>
      <c r="B4138" s="1">
        <v>44244.406134259261</v>
      </c>
      <c r="C4138">
        <v>4137.8500000000004</v>
      </c>
      <c r="D4138">
        <v>0</v>
      </c>
      <c r="E4138">
        <v>0</v>
      </c>
      <c r="F4138">
        <v>1</v>
      </c>
      <c r="G4138">
        <v>1.25288406</v>
      </c>
      <c r="H4138">
        <v>-2.926289E-2</v>
      </c>
      <c r="I4138">
        <v>2.5070000000000001</v>
      </c>
      <c r="J4138">
        <v>0</v>
      </c>
      <c r="K4138">
        <v>0</v>
      </c>
      <c r="L4138">
        <v>1</v>
      </c>
      <c r="M4138">
        <v>6.6410599999999998E-3</v>
      </c>
      <c r="N4138">
        <v>9.0543999999999998E-4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-1.4201455300000001</v>
      </c>
      <c r="AI4138">
        <v>-1.2005599899999999</v>
      </c>
      <c r="AJ4138">
        <v>-0.99550000000000005</v>
      </c>
      <c r="AK4138">
        <v>0</v>
      </c>
      <c r="AL4138">
        <v>3.2143424</v>
      </c>
      <c r="AM4138">
        <v>0</v>
      </c>
      <c r="AN4138">
        <v>1.69201019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0.21859740999999999</v>
      </c>
      <c r="AV4138">
        <v>0</v>
      </c>
      <c r="AW4138" t="s">
        <v>113</v>
      </c>
      <c r="AX4138" t="s">
        <v>113</v>
      </c>
      <c r="AY4138">
        <v>0</v>
      </c>
      <c r="AZ4138">
        <v>-3.2143424</v>
      </c>
      <c r="BA4138">
        <v>1.69201019</v>
      </c>
      <c r="BB4138">
        <v>-3.2143424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8"/>
        <v>2.8252957089825999E-3</v>
      </c>
      <c r="BO4138">
        <f t="shared" si="259"/>
        <v>1.041660874875213</v>
      </c>
      <c r="BP4138">
        <f t="shared" si="260"/>
        <v>0.59887897207379392</v>
      </c>
      <c r="BQ4138">
        <f t="shared" si="261"/>
        <v>0.57492700985389067</v>
      </c>
    </row>
    <row r="4139" spans="1:69" x14ac:dyDescent="0.25">
      <c r="A4139" t="s">
        <v>4249</v>
      </c>
      <c r="B4139" s="1">
        <v>44244.406145833331</v>
      </c>
      <c r="C4139">
        <v>4138.8500000000004</v>
      </c>
      <c r="D4139">
        <v>0</v>
      </c>
      <c r="E4139">
        <v>0</v>
      </c>
      <c r="F4139">
        <v>1</v>
      </c>
      <c r="G4139">
        <v>1.2532048899999999</v>
      </c>
      <c r="H4139">
        <v>-2.926289E-2</v>
      </c>
      <c r="I4139">
        <v>2.5070000000000001</v>
      </c>
      <c r="J4139">
        <v>0</v>
      </c>
      <c r="K4139">
        <v>0</v>
      </c>
      <c r="L4139">
        <v>1</v>
      </c>
      <c r="M4139">
        <v>6.6410599999999998E-3</v>
      </c>
      <c r="N4139">
        <v>9.0543999999999998E-4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-1.4200653299999999</v>
      </c>
      <c r="AI4139">
        <v>-1.2005599899999999</v>
      </c>
      <c r="AJ4139">
        <v>-0.99550000000000005</v>
      </c>
      <c r="AK4139">
        <v>0</v>
      </c>
      <c r="AL4139">
        <v>3.21514671</v>
      </c>
      <c r="AM4139">
        <v>0</v>
      </c>
      <c r="AN4139">
        <v>1.69201019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0.21851756999999999</v>
      </c>
      <c r="AV4139">
        <v>0</v>
      </c>
      <c r="AW4139" t="s">
        <v>113</v>
      </c>
      <c r="AX4139" t="s">
        <v>113</v>
      </c>
      <c r="AY4139">
        <v>0</v>
      </c>
      <c r="AZ4139">
        <v>-3.21514671</v>
      </c>
      <c r="BA4139">
        <v>1.69201019</v>
      </c>
      <c r="BB4139">
        <v>-3.21514671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8"/>
        <v>2.8252651934612006E-3</v>
      </c>
      <c r="BO4139">
        <f t="shared" si="259"/>
        <v>1.0416721257923982</v>
      </c>
      <c r="BP4139">
        <f t="shared" si="260"/>
        <v>0.59888544052996928</v>
      </c>
      <c r="BQ4139">
        <f t="shared" si="261"/>
        <v>0.57492700985389056</v>
      </c>
    </row>
    <row r="4140" spans="1:69" x14ac:dyDescent="0.25">
      <c r="A4140" t="s">
        <v>4250</v>
      </c>
      <c r="B4140" s="1">
        <v>44244.406157407408</v>
      </c>
      <c r="C4140">
        <v>4139.8500000000004</v>
      </c>
      <c r="D4140">
        <v>0</v>
      </c>
      <c r="E4140">
        <v>0</v>
      </c>
      <c r="F4140">
        <v>1</v>
      </c>
      <c r="G4140">
        <v>1.25360592</v>
      </c>
      <c r="H4140">
        <v>-2.926289E-2</v>
      </c>
      <c r="I4140">
        <v>2.5070000000000001</v>
      </c>
      <c r="J4140">
        <v>0</v>
      </c>
      <c r="K4140">
        <v>0</v>
      </c>
      <c r="L4140">
        <v>1</v>
      </c>
      <c r="M4140">
        <v>6.7212699999999997E-3</v>
      </c>
      <c r="N4140">
        <v>9.0543999999999998E-4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-1.41998512</v>
      </c>
      <c r="AI4140">
        <v>-1.2005599899999999</v>
      </c>
      <c r="AJ4140">
        <v>-0.99550000000000005</v>
      </c>
      <c r="AK4140">
        <v>0</v>
      </c>
      <c r="AL4140">
        <v>3.2161521</v>
      </c>
      <c r="AM4140">
        <v>0</v>
      </c>
      <c r="AN4140">
        <v>1.71567099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0.21843772</v>
      </c>
      <c r="AV4140">
        <v>0</v>
      </c>
      <c r="AW4140" t="s">
        <v>113</v>
      </c>
      <c r="AX4140" t="s">
        <v>113</v>
      </c>
      <c r="AY4140">
        <v>0</v>
      </c>
      <c r="AZ4140">
        <v>-3.2161521</v>
      </c>
      <c r="BA4140">
        <v>1.71567099</v>
      </c>
      <c r="BB4140">
        <v>-3.2161521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8"/>
        <v>2.8252270493439998E-3</v>
      </c>
      <c r="BO4140">
        <f t="shared" si="259"/>
        <v>1.0416861896757452</v>
      </c>
      <c r="BP4140">
        <f t="shared" si="260"/>
        <v>0.59889352623636893</v>
      </c>
      <c r="BQ4140">
        <f t="shared" si="261"/>
        <v>0.57492700985389056</v>
      </c>
    </row>
    <row r="4141" spans="1:69" x14ac:dyDescent="0.25">
      <c r="A4141" t="s">
        <v>4251</v>
      </c>
      <c r="B4141" s="1">
        <v>44244.406168981484</v>
      </c>
      <c r="C4141">
        <v>4140.8500000000004</v>
      </c>
      <c r="D4141">
        <v>0</v>
      </c>
      <c r="E4141">
        <v>0</v>
      </c>
      <c r="F4141">
        <v>1</v>
      </c>
      <c r="G4141">
        <v>1.2538465299999999</v>
      </c>
      <c r="H4141">
        <v>-2.926289E-2</v>
      </c>
      <c r="I4141">
        <v>2.5070000000000001</v>
      </c>
      <c r="J4141">
        <v>0</v>
      </c>
      <c r="K4141">
        <v>0</v>
      </c>
      <c r="L4141">
        <v>1</v>
      </c>
      <c r="M4141">
        <v>6.6410599999999998E-3</v>
      </c>
      <c r="N4141">
        <v>9.0543999999999998E-4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-1.4201455300000001</v>
      </c>
      <c r="AI4141">
        <v>-1.2005599899999999</v>
      </c>
      <c r="AJ4141">
        <v>-0.99550000000000005</v>
      </c>
      <c r="AK4141">
        <v>0</v>
      </c>
      <c r="AL4141">
        <v>3.2167553299999998</v>
      </c>
      <c r="AM4141">
        <v>0</v>
      </c>
      <c r="AN4141">
        <v>1.69201019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0.21859740999999999</v>
      </c>
      <c r="AV4141">
        <v>0</v>
      </c>
      <c r="AW4141" t="s">
        <v>113</v>
      </c>
      <c r="AX4141" t="s">
        <v>113</v>
      </c>
      <c r="AY4141">
        <v>0</v>
      </c>
      <c r="AZ4141">
        <v>-3.2167553299999998</v>
      </c>
      <c r="BA4141">
        <v>1.69201019</v>
      </c>
      <c r="BB4141">
        <v>-3.2167553299999998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8"/>
        <v>2.8251965338226001E-3</v>
      </c>
      <c r="BO4141">
        <f t="shared" si="259"/>
        <v>1.0416974411397877</v>
      </c>
      <c r="BP4141">
        <f t="shared" si="260"/>
        <v>0.60727491679264911</v>
      </c>
      <c r="BQ4141">
        <f t="shared" si="261"/>
        <v>0.58296669724770644</v>
      </c>
    </row>
    <row r="4142" spans="1:69" x14ac:dyDescent="0.25">
      <c r="A4142" t="s">
        <v>4252</v>
      </c>
      <c r="B4142" s="1">
        <v>44244.406180555554</v>
      </c>
      <c r="C4142">
        <v>4141.8500000000004</v>
      </c>
      <c r="D4142">
        <v>0</v>
      </c>
      <c r="E4142">
        <v>0</v>
      </c>
      <c r="F4142">
        <v>1</v>
      </c>
      <c r="G4142">
        <v>1.2541673600000001</v>
      </c>
      <c r="H4142">
        <v>-2.926289E-2</v>
      </c>
      <c r="I4142">
        <v>2.5070000000000001</v>
      </c>
      <c r="J4142">
        <v>0</v>
      </c>
      <c r="K4142">
        <v>0</v>
      </c>
      <c r="L4142">
        <v>1</v>
      </c>
      <c r="M4142">
        <v>6.6410599999999998E-3</v>
      </c>
      <c r="N4142">
        <v>9.0543999999999998E-4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-1.42022574</v>
      </c>
      <c r="AI4142">
        <v>-1.2005599899999999</v>
      </c>
      <c r="AJ4142">
        <v>-0.99550000000000005</v>
      </c>
      <c r="AK4142">
        <v>0</v>
      </c>
      <c r="AL4142">
        <v>3.2175596400000002</v>
      </c>
      <c r="AM4142">
        <v>0</v>
      </c>
      <c r="AN4142">
        <v>1.69201019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0.21867726000000001</v>
      </c>
      <c r="AV4142">
        <v>0</v>
      </c>
      <c r="AW4142" t="s">
        <v>113</v>
      </c>
      <c r="AX4142" t="s">
        <v>113</v>
      </c>
      <c r="AY4142">
        <v>0</v>
      </c>
      <c r="AZ4142">
        <v>-3.2175596400000002</v>
      </c>
      <c r="BA4142">
        <v>1.69201019</v>
      </c>
      <c r="BB4142">
        <v>-3.2175596400000002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8"/>
        <v>2.8251583893259997E-3</v>
      </c>
      <c r="BO4142">
        <f t="shared" si="259"/>
        <v>1.0417115058466204</v>
      </c>
      <c r="BP4142">
        <f t="shared" si="260"/>
        <v>0.59890808118679117</v>
      </c>
      <c r="BQ4142">
        <f t="shared" si="261"/>
        <v>0.57492700985389067</v>
      </c>
    </row>
    <row r="4143" spans="1:69" x14ac:dyDescent="0.25">
      <c r="A4143" t="s">
        <v>4253</v>
      </c>
      <c r="B4143" s="1">
        <v>44244.406192129631</v>
      </c>
      <c r="C4143">
        <v>4142.8500000000004</v>
      </c>
      <c r="D4143">
        <v>0</v>
      </c>
      <c r="E4143">
        <v>0</v>
      </c>
      <c r="F4143">
        <v>1</v>
      </c>
      <c r="G4143">
        <v>1.2544881800000001</v>
      </c>
      <c r="H4143">
        <v>-2.926289E-2</v>
      </c>
      <c r="I4143">
        <v>2.5070000000000001</v>
      </c>
      <c r="J4143">
        <v>0</v>
      </c>
      <c r="K4143">
        <v>0</v>
      </c>
      <c r="L4143">
        <v>1</v>
      </c>
      <c r="M4143">
        <v>6.7212699999999997E-3</v>
      </c>
      <c r="N4143">
        <v>9.0543999999999998E-4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-1.4203861499999999</v>
      </c>
      <c r="AI4143">
        <v>-1.2005599899999999</v>
      </c>
      <c r="AJ4143">
        <v>-0.99550000000000005</v>
      </c>
      <c r="AK4143">
        <v>0</v>
      </c>
      <c r="AL4143">
        <v>3.2183639400000001</v>
      </c>
      <c r="AM4143">
        <v>0</v>
      </c>
      <c r="AN4143">
        <v>1.71567099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0.21883695</v>
      </c>
      <c r="AV4143">
        <v>0</v>
      </c>
      <c r="AW4143" t="s">
        <v>113</v>
      </c>
      <c r="AX4143" t="s">
        <v>113</v>
      </c>
      <c r="AY4143">
        <v>0</v>
      </c>
      <c r="AZ4143">
        <v>-3.2183639400000001</v>
      </c>
      <c r="BA4143">
        <v>1.71567099</v>
      </c>
      <c r="BB4143">
        <v>-3.2183639400000001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8"/>
        <v>2.8251355027798003E-3</v>
      </c>
      <c r="BO4143">
        <f t="shared" si="259"/>
        <v>1.0417199447970642</v>
      </c>
      <c r="BP4143">
        <f t="shared" si="260"/>
        <v>0.59891293296733616</v>
      </c>
      <c r="BQ4143">
        <f t="shared" si="261"/>
        <v>0.57492700985389067</v>
      </c>
    </row>
    <row r="4144" spans="1:69" x14ac:dyDescent="0.25">
      <c r="A4144" t="s">
        <v>4254</v>
      </c>
      <c r="B4144" s="1">
        <v>44244.4062037037</v>
      </c>
      <c r="C4144">
        <v>4143.8500000000004</v>
      </c>
      <c r="D4144">
        <v>0</v>
      </c>
      <c r="E4144">
        <v>0</v>
      </c>
      <c r="F4144">
        <v>1</v>
      </c>
      <c r="G4144">
        <v>1.25480901</v>
      </c>
      <c r="H4144">
        <v>-2.926289E-2</v>
      </c>
      <c r="I4144">
        <v>2.5070000000000001</v>
      </c>
      <c r="J4144">
        <v>0</v>
      </c>
      <c r="K4144">
        <v>0</v>
      </c>
      <c r="L4144">
        <v>1</v>
      </c>
      <c r="M4144">
        <v>6.7212699999999997E-3</v>
      </c>
      <c r="N4144">
        <v>9.0543999999999998E-4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-1.4203861499999999</v>
      </c>
      <c r="AI4144">
        <v>-1.2005599899999999</v>
      </c>
      <c r="AJ4144">
        <v>-0.99550000000000005</v>
      </c>
      <c r="AK4144">
        <v>0</v>
      </c>
      <c r="AL4144">
        <v>3.2191682500000001</v>
      </c>
      <c r="AM4144">
        <v>0</v>
      </c>
      <c r="AN4144">
        <v>1.71567099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0.21883695</v>
      </c>
      <c r="AV4144">
        <v>0</v>
      </c>
      <c r="AW4144" t="s">
        <v>113</v>
      </c>
      <c r="AX4144" t="s">
        <v>113</v>
      </c>
      <c r="AY4144">
        <v>0</v>
      </c>
      <c r="AZ4144">
        <v>-3.2191682500000001</v>
      </c>
      <c r="BA4144">
        <v>1.71567099</v>
      </c>
      <c r="BB4144">
        <v>-3.2191682500000001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8"/>
        <v>2.8251049872583998E-3</v>
      </c>
      <c r="BO4144">
        <f t="shared" si="259"/>
        <v>1.0417311969903145</v>
      </c>
      <c r="BP4144">
        <f t="shared" si="260"/>
        <v>0.6072945953293436</v>
      </c>
      <c r="BQ4144">
        <f t="shared" si="261"/>
        <v>0.58296669724770656</v>
      </c>
    </row>
    <row r="4145" spans="1:69" x14ac:dyDescent="0.25">
      <c r="A4145" t="s">
        <v>4255</v>
      </c>
      <c r="B4145" s="1">
        <v>44244.406215277777</v>
      </c>
      <c r="C4145">
        <v>4144.8500000000004</v>
      </c>
      <c r="D4145">
        <v>0</v>
      </c>
      <c r="E4145">
        <v>0</v>
      </c>
      <c r="F4145">
        <v>1</v>
      </c>
      <c r="G4145">
        <v>1.2552100399999999</v>
      </c>
      <c r="H4145">
        <v>-2.926289E-2</v>
      </c>
      <c r="I4145">
        <v>2.5070000000000001</v>
      </c>
      <c r="J4145">
        <v>0</v>
      </c>
      <c r="K4145">
        <v>0</v>
      </c>
      <c r="L4145">
        <v>1</v>
      </c>
      <c r="M4145">
        <v>6.6410599999999998E-3</v>
      </c>
      <c r="N4145">
        <v>9.0543999999999998E-4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-1.4203861499999999</v>
      </c>
      <c r="AI4145">
        <v>-1.2005599899999999</v>
      </c>
      <c r="AJ4145">
        <v>-0.99550000000000005</v>
      </c>
      <c r="AK4145">
        <v>0</v>
      </c>
      <c r="AL4145">
        <v>3.2201736400000001</v>
      </c>
      <c r="AM4145">
        <v>0</v>
      </c>
      <c r="AN4145">
        <v>1.69201019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0.21883695</v>
      </c>
      <c r="AV4145">
        <v>0</v>
      </c>
      <c r="AW4145" t="s">
        <v>113</v>
      </c>
      <c r="AX4145" t="s">
        <v>113</v>
      </c>
      <c r="AY4145">
        <v>0</v>
      </c>
      <c r="AZ4145">
        <v>-3.2201736400000001</v>
      </c>
      <c r="BA4145">
        <v>1.69201019</v>
      </c>
      <c r="BB4145">
        <v>-3.2201736400000001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8"/>
        <v>2.8250744721164001E-3</v>
      </c>
      <c r="BO4145">
        <f t="shared" si="259"/>
        <v>1.0417424492867462</v>
      </c>
      <c r="BP4145">
        <f t="shared" si="260"/>
        <v>0.60730115504343074</v>
      </c>
      <c r="BQ4145">
        <f t="shared" si="261"/>
        <v>0.58296669724770644</v>
      </c>
    </row>
    <row r="4146" spans="1:69" x14ac:dyDescent="0.25">
      <c r="A4146" t="s">
        <v>4256</v>
      </c>
      <c r="B4146" s="1">
        <v>44244.406226851854</v>
      </c>
      <c r="C4146">
        <v>4145.8500000000004</v>
      </c>
      <c r="D4146">
        <v>0</v>
      </c>
      <c r="E4146">
        <v>0</v>
      </c>
      <c r="F4146">
        <v>1</v>
      </c>
      <c r="G4146">
        <v>1.2554506599999999</v>
      </c>
      <c r="H4146">
        <v>-2.926289E-2</v>
      </c>
      <c r="I4146">
        <v>2.5070000000000001</v>
      </c>
      <c r="J4146">
        <v>0</v>
      </c>
      <c r="K4146">
        <v>0</v>
      </c>
      <c r="L4146">
        <v>1</v>
      </c>
      <c r="M4146">
        <v>6.7212699999999997E-3</v>
      </c>
      <c r="N4146">
        <v>9.0543999999999998E-4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-1.42054656</v>
      </c>
      <c r="AI4146">
        <v>-1.2005599899999999</v>
      </c>
      <c r="AJ4146">
        <v>-0.99550000000000005</v>
      </c>
      <c r="AK4146">
        <v>0</v>
      </c>
      <c r="AL4146">
        <v>3.2207768699999999</v>
      </c>
      <c r="AM4146">
        <v>0</v>
      </c>
      <c r="AN4146">
        <v>1.71567099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0.21899663999999999</v>
      </c>
      <c r="AV4146">
        <v>0</v>
      </c>
      <c r="AW4146" t="s">
        <v>113</v>
      </c>
      <c r="AX4146" t="s">
        <v>113</v>
      </c>
      <c r="AY4146">
        <v>0</v>
      </c>
      <c r="AZ4146">
        <v>-3.2207768699999999</v>
      </c>
      <c r="BA4146">
        <v>1.71567099</v>
      </c>
      <c r="BB4146">
        <v>-3.2207768699999999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8"/>
        <v>2.825043956595E-3</v>
      </c>
      <c r="BO4146">
        <f t="shared" si="259"/>
        <v>1.0417537019661709</v>
      </c>
      <c r="BP4146">
        <f t="shared" si="260"/>
        <v>0.59893234087563174</v>
      </c>
      <c r="BQ4146">
        <f t="shared" si="261"/>
        <v>0.57492700985389056</v>
      </c>
    </row>
    <row r="4147" spans="1:69" x14ac:dyDescent="0.25">
      <c r="A4147" t="s">
        <v>4257</v>
      </c>
      <c r="B4147" s="1">
        <v>44244.406238425923</v>
      </c>
      <c r="C4147">
        <v>4146.8500000000004</v>
      </c>
      <c r="D4147">
        <v>0</v>
      </c>
      <c r="E4147">
        <v>0</v>
      </c>
      <c r="F4147">
        <v>1</v>
      </c>
      <c r="G4147">
        <v>1.2559319</v>
      </c>
      <c r="H4147">
        <v>-2.926289E-2</v>
      </c>
      <c r="I4147">
        <v>2.5070000000000001</v>
      </c>
      <c r="J4147">
        <v>0</v>
      </c>
      <c r="K4147">
        <v>0</v>
      </c>
      <c r="L4147">
        <v>1</v>
      </c>
      <c r="M4147">
        <v>6.6410599999999998E-3</v>
      </c>
      <c r="N4147">
        <v>9.0543999999999998E-4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-1.42046636</v>
      </c>
      <c r="AI4147">
        <v>-1.2005599899999999</v>
      </c>
      <c r="AJ4147">
        <v>-0.99550000000000005</v>
      </c>
      <c r="AK4147">
        <v>0</v>
      </c>
      <c r="AL4147">
        <v>3.22198333</v>
      </c>
      <c r="AM4147">
        <v>0</v>
      </c>
      <c r="AN4147">
        <v>1.69201019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0.21891679</v>
      </c>
      <c r="AV4147">
        <v>0</v>
      </c>
      <c r="AW4147" t="s">
        <v>113</v>
      </c>
      <c r="AX4147" t="s">
        <v>113</v>
      </c>
      <c r="AY4147">
        <v>0</v>
      </c>
      <c r="AZ4147">
        <v>-3.22198333</v>
      </c>
      <c r="BA4147">
        <v>1.69201019</v>
      </c>
      <c r="BB4147">
        <v>-3.22198333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8"/>
        <v>2.8250058120984E-3</v>
      </c>
      <c r="BO4147">
        <f t="shared" si="259"/>
        <v>1.0417677681922908</v>
      </c>
      <c r="BP4147">
        <f t="shared" si="260"/>
        <v>0.60731591512217398</v>
      </c>
      <c r="BQ4147">
        <f t="shared" si="261"/>
        <v>0.58296669724770644</v>
      </c>
    </row>
    <row r="4148" spans="1:69" x14ac:dyDescent="0.25">
      <c r="A4148" t="s">
        <v>4258</v>
      </c>
      <c r="B4148" s="1">
        <v>44244.40625</v>
      </c>
      <c r="C4148">
        <v>4147.8500000000004</v>
      </c>
      <c r="D4148">
        <v>0</v>
      </c>
      <c r="E4148">
        <v>0</v>
      </c>
      <c r="F4148">
        <v>1</v>
      </c>
      <c r="G4148">
        <v>1.2563329299999999</v>
      </c>
      <c r="H4148">
        <v>-2.926289E-2</v>
      </c>
      <c r="I4148">
        <v>2.5070000000000001</v>
      </c>
      <c r="J4148">
        <v>0</v>
      </c>
      <c r="K4148">
        <v>0</v>
      </c>
      <c r="L4148">
        <v>1</v>
      </c>
      <c r="M4148">
        <v>6.6410599999999998E-3</v>
      </c>
      <c r="N4148">
        <v>9.0543999999999998E-4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-1.4206267699999999</v>
      </c>
      <c r="AI4148">
        <v>-1.2005599899999999</v>
      </c>
      <c r="AJ4148">
        <v>-0.99550000000000005</v>
      </c>
      <c r="AK4148">
        <v>0</v>
      </c>
      <c r="AL4148">
        <v>3.2229887100000001</v>
      </c>
      <c r="AM4148">
        <v>0</v>
      </c>
      <c r="AN4148">
        <v>1.69201019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0.21907647999999999</v>
      </c>
      <c r="AV4148">
        <v>0</v>
      </c>
      <c r="AW4148" t="s">
        <v>113</v>
      </c>
      <c r="AX4148" t="s">
        <v>113</v>
      </c>
      <c r="AY4148">
        <v>0</v>
      </c>
      <c r="AZ4148">
        <v>-3.2229887100000001</v>
      </c>
      <c r="BA4148">
        <v>1.69201019</v>
      </c>
      <c r="BB4148">
        <v>-3.2229887100000001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8"/>
        <v>2.8249829255522006E-3</v>
      </c>
      <c r="BO4148">
        <f t="shared" si="259"/>
        <v>1.0417762080543302</v>
      </c>
      <c r="BP4148">
        <f t="shared" si="260"/>
        <v>0.59894528023360072</v>
      </c>
      <c r="BQ4148">
        <f t="shared" si="261"/>
        <v>0.57492700985389056</v>
      </c>
    </row>
    <row r="4149" spans="1:69" x14ac:dyDescent="0.25">
      <c r="A4149" t="s">
        <v>4259</v>
      </c>
      <c r="B4149" s="1">
        <v>44244.406261574077</v>
      </c>
      <c r="C4149">
        <v>4148.8500000000004</v>
      </c>
      <c r="D4149">
        <v>0</v>
      </c>
      <c r="E4149">
        <v>0</v>
      </c>
      <c r="F4149">
        <v>1</v>
      </c>
      <c r="G4149">
        <v>1.2565735499999999</v>
      </c>
      <c r="H4149">
        <v>-2.926289E-2</v>
      </c>
      <c r="I4149">
        <v>2.5070000000000001</v>
      </c>
      <c r="J4149">
        <v>0</v>
      </c>
      <c r="K4149">
        <v>0</v>
      </c>
      <c r="L4149">
        <v>1</v>
      </c>
      <c r="M4149">
        <v>6.7212699999999997E-3</v>
      </c>
      <c r="N4149">
        <v>9.0543999999999998E-4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-1.4206267699999999</v>
      </c>
      <c r="AI4149">
        <v>-1.2005599899999999</v>
      </c>
      <c r="AJ4149">
        <v>-0.99550000000000005</v>
      </c>
      <c r="AK4149">
        <v>0</v>
      </c>
      <c r="AL4149">
        <v>3.2235919399999999</v>
      </c>
      <c r="AM4149">
        <v>0</v>
      </c>
      <c r="AN4149">
        <v>1.71567099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0.21907647999999999</v>
      </c>
      <c r="AV4149">
        <v>0</v>
      </c>
      <c r="AW4149" t="s">
        <v>113</v>
      </c>
      <c r="AX4149" t="s">
        <v>113</v>
      </c>
      <c r="AY4149">
        <v>0</v>
      </c>
      <c r="AZ4149">
        <v>-3.2235919399999999</v>
      </c>
      <c r="BA4149">
        <v>1.71567099</v>
      </c>
      <c r="BB4149">
        <v>-3.2235919399999999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8"/>
        <v>2.8249371524598E-3</v>
      </c>
      <c r="BO4149">
        <f t="shared" si="259"/>
        <v>1.041793088188669</v>
      </c>
      <c r="BP4149">
        <f t="shared" si="260"/>
        <v>0.5989549850787621</v>
      </c>
      <c r="BQ4149">
        <f t="shared" si="261"/>
        <v>0.57492700985389067</v>
      </c>
    </row>
    <row r="4150" spans="1:69" x14ac:dyDescent="0.25">
      <c r="A4150" t="s">
        <v>4260</v>
      </c>
      <c r="B4150" s="1">
        <v>44244.406273148146</v>
      </c>
      <c r="C4150">
        <v>4149.8500000000004</v>
      </c>
      <c r="D4150">
        <v>0</v>
      </c>
      <c r="E4150">
        <v>0</v>
      </c>
      <c r="F4150">
        <v>1</v>
      </c>
      <c r="G4150">
        <v>1.2569745800000001</v>
      </c>
      <c r="H4150">
        <v>-2.926289E-2</v>
      </c>
      <c r="I4150">
        <v>2.5070000000000001</v>
      </c>
      <c r="J4150">
        <v>0</v>
      </c>
      <c r="K4150">
        <v>0</v>
      </c>
      <c r="L4150">
        <v>1</v>
      </c>
      <c r="M4150">
        <v>6.8014800000000004E-3</v>
      </c>
      <c r="N4150">
        <v>9.0543999999999998E-4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-1.4207069800000001</v>
      </c>
      <c r="AI4150">
        <v>-1.2005599899999999</v>
      </c>
      <c r="AJ4150">
        <v>-0.99550000000000005</v>
      </c>
      <c r="AK4150">
        <v>0</v>
      </c>
      <c r="AL4150">
        <v>3.2245973299999999</v>
      </c>
      <c r="AM4150">
        <v>0</v>
      </c>
      <c r="AN4150">
        <v>1.73933179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0.21915633000000001</v>
      </c>
      <c r="AV4150">
        <v>0</v>
      </c>
      <c r="AW4150" t="s">
        <v>113</v>
      </c>
      <c r="AX4150" t="s">
        <v>113</v>
      </c>
      <c r="AY4150">
        <v>0</v>
      </c>
      <c r="AZ4150">
        <v>-3.2245973299999999</v>
      </c>
      <c r="BA4150">
        <v>1.73933179</v>
      </c>
      <c r="BB4150">
        <v>-3.2245973299999999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8"/>
        <v>2.8248990083426001E-3</v>
      </c>
      <c r="BO4150">
        <f t="shared" si="259"/>
        <v>1.0418071553385164</v>
      </c>
      <c r="BP4150">
        <f t="shared" si="260"/>
        <v>0.60733887651672314</v>
      </c>
      <c r="BQ4150">
        <f t="shared" si="261"/>
        <v>0.58296669724770644</v>
      </c>
    </row>
    <row r="4151" spans="1:69" x14ac:dyDescent="0.25">
      <c r="A4151" t="s">
        <v>4261</v>
      </c>
      <c r="B4151" s="1">
        <v>44244.406284722223</v>
      </c>
      <c r="C4151">
        <v>4150.8500000000004</v>
      </c>
      <c r="D4151">
        <v>0</v>
      </c>
      <c r="E4151">
        <v>0</v>
      </c>
      <c r="F4151">
        <v>1</v>
      </c>
      <c r="G4151">
        <v>1.2572151899999999</v>
      </c>
      <c r="H4151">
        <v>-2.926289E-2</v>
      </c>
      <c r="I4151">
        <v>2.5070000000000001</v>
      </c>
      <c r="J4151">
        <v>0</v>
      </c>
      <c r="K4151">
        <v>0</v>
      </c>
      <c r="L4151">
        <v>1</v>
      </c>
      <c r="M4151">
        <v>6.8014800000000004E-3</v>
      </c>
      <c r="N4151">
        <v>9.0543999999999998E-4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-1.42078718</v>
      </c>
      <c r="AI4151">
        <v>-1.2005599899999999</v>
      </c>
      <c r="AJ4151">
        <v>-0.99550000000000005</v>
      </c>
      <c r="AK4151">
        <v>0</v>
      </c>
      <c r="AL4151">
        <v>3.2252005600000002</v>
      </c>
      <c r="AM4151">
        <v>0</v>
      </c>
      <c r="AN4151">
        <v>1.73933179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0.21923617000000001</v>
      </c>
      <c r="AV4151">
        <v>0</v>
      </c>
      <c r="AW4151" t="s">
        <v>113</v>
      </c>
      <c r="AX4151" t="s">
        <v>113</v>
      </c>
      <c r="AY4151">
        <v>0</v>
      </c>
      <c r="AZ4151">
        <v>-3.2252005600000002</v>
      </c>
      <c r="BA4151">
        <v>1.73933179</v>
      </c>
      <c r="BB4151">
        <v>-3.2252005600000002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8"/>
        <v>2.8248761217963998E-3</v>
      </c>
      <c r="BO4151">
        <f t="shared" si="259"/>
        <v>1.0418155958387594</v>
      </c>
      <c r="BP4151">
        <f t="shared" si="260"/>
        <v>0.61571966875981854</v>
      </c>
      <c r="BQ4151">
        <f t="shared" si="261"/>
        <v>0.59100638464152233</v>
      </c>
    </row>
    <row r="4152" spans="1:69" x14ac:dyDescent="0.25">
      <c r="A4152" t="s">
        <v>4262</v>
      </c>
      <c r="B4152" s="1">
        <v>44244.4062962963</v>
      </c>
      <c r="C4152">
        <v>4151.8500000000004</v>
      </c>
      <c r="D4152">
        <v>0</v>
      </c>
      <c r="E4152">
        <v>0</v>
      </c>
      <c r="F4152">
        <v>1</v>
      </c>
      <c r="G4152">
        <v>1.25745581</v>
      </c>
      <c r="H4152">
        <v>-2.926289E-2</v>
      </c>
      <c r="I4152">
        <v>2.5070000000000001</v>
      </c>
      <c r="J4152">
        <v>0</v>
      </c>
      <c r="K4152">
        <v>0</v>
      </c>
      <c r="L4152">
        <v>1</v>
      </c>
      <c r="M4152">
        <v>6.4806500000000001E-3</v>
      </c>
      <c r="N4152">
        <v>9.0543999999999998E-4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-1.4206267699999999</v>
      </c>
      <c r="AI4152">
        <v>-1.2005599899999999</v>
      </c>
      <c r="AJ4152">
        <v>-0.99550000000000005</v>
      </c>
      <c r="AK4152">
        <v>0</v>
      </c>
      <c r="AL4152">
        <v>3.2258037900000001</v>
      </c>
      <c r="AM4152">
        <v>0</v>
      </c>
      <c r="AN4152">
        <v>1.6446885899999999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0.21907647999999999</v>
      </c>
      <c r="AV4152">
        <v>0</v>
      </c>
      <c r="AW4152" t="s">
        <v>113</v>
      </c>
      <c r="AX4152" t="s">
        <v>113</v>
      </c>
      <c r="AY4152">
        <v>0</v>
      </c>
      <c r="AZ4152">
        <v>-3.2258037900000001</v>
      </c>
      <c r="BA4152">
        <v>1.6446885899999999</v>
      </c>
      <c r="BB4152">
        <v>-3.2258037900000001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8"/>
        <v>2.8248379772998007E-3</v>
      </c>
      <c r="BO4152">
        <f t="shared" si="259"/>
        <v>1.0418296637363775</v>
      </c>
      <c r="BP4152">
        <f t="shared" si="260"/>
        <v>0.61572798297712927</v>
      </c>
      <c r="BQ4152">
        <f t="shared" si="261"/>
        <v>0.59100638464152222</v>
      </c>
    </row>
    <row r="4153" spans="1:69" x14ac:dyDescent="0.25">
      <c r="A4153" t="s">
        <v>4263</v>
      </c>
      <c r="B4153" s="1">
        <v>44244.406307870369</v>
      </c>
      <c r="C4153">
        <v>4152.8500000000004</v>
      </c>
      <c r="D4153">
        <v>0</v>
      </c>
      <c r="E4153">
        <v>0</v>
      </c>
      <c r="F4153">
        <v>1</v>
      </c>
      <c r="G4153">
        <v>1.25793705</v>
      </c>
      <c r="H4153">
        <v>-2.926289E-2</v>
      </c>
      <c r="I4153">
        <v>2.5070000000000001</v>
      </c>
      <c r="J4153">
        <v>0</v>
      </c>
      <c r="K4153">
        <v>0</v>
      </c>
      <c r="L4153">
        <v>1</v>
      </c>
      <c r="M4153">
        <v>6.6410599999999998E-3</v>
      </c>
      <c r="N4153">
        <v>9.0543999999999998E-4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-1.4207069800000001</v>
      </c>
      <c r="AI4153">
        <v>-1.2005599899999999</v>
      </c>
      <c r="AJ4153">
        <v>-0.99550000000000005</v>
      </c>
      <c r="AK4153">
        <v>0</v>
      </c>
      <c r="AL4153">
        <v>3.2270102500000002</v>
      </c>
      <c r="AM4153">
        <v>0</v>
      </c>
      <c r="AN4153">
        <v>1.69201019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0.21915633000000001</v>
      </c>
      <c r="AV4153">
        <v>0</v>
      </c>
      <c r="AW4153" t="s">
        <v>113</v>
      </c>
      <c r="AX4153" t="s">
        <v>113</v>
      </c>
      <c r="AY4153">
        <v>0</v>
      </c>
      <c r="AZ4153">
        <v>-3.2270102500000002</v>
      </c>
      <c r="BA4153">
        <v>1.69201019</v>
      </c>
      <c r="BB4153">
        <v>-3.2270102500000002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8"/>
        <v>2.8248150907536E-3</v>
      </c>
      <c r="BO4153">
        <f t="shared" si="259"/>
        <v>1.0418381046013425</v>
      </c>
      <c r="BP4153">
        <f t="shared" si="260"/>
        <v>0.58222876087837394</v>
      </c>
      <c r="BQ4153">
        <f t="shared" si="261"/>
        <v>0.5588476350662589</v>
      </c>
    </row>
    <row r="4154" spans="1:69" x14ac:dyDescent="0.25">
      <c r="A4154" t="s">
        <v>4264</v>
      </c>
      <c r="B4154" s="1">
        <v>44244.406319444446</v>
      </c>
      <c r="C4154">
        <v>4153.8500000000004</v>
      </c>
      <c r="D4154">
        <v>0</v>
      </c>
      <c r="E4154">
        <v>0</v>
      </c>
      <c r="F4154">
        <v>1</v>
      </c>
      <c r="G4154">
        <v>1.2582578799999999</v>
      </c>
      <c r="H4154">
        <v>-2.926289E-2</v>
      </c>
      <c r="I4154">
        <v>2.5070000000000001</v>
      </c>
      <c r="J4154">
        <v>0</v>
      </c>
      <c r="K4154">
        <v>0</v>
      </c>
      <c r="L4154">
        <v>1</v>
      </c>
      <c r="M4154">
        <v>6.6410599999999998E-3</v>
      </c>
      <c r="N4154">
        <v>9.0543999999999998E-4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-1.42078718</v>
      </c>
      <c r="AI4154">
        <v>-1.2005599899999999</v>
      </c>
      <c r="AJ4154">
        <v>-0.99550000000000005</v>
      </c>
      <c r="AK4154">
        <v>0</v>
      </c>
      <c r="AL4154">
        <v>3.2278145600000001</v>
      </c>
      <c r="AM4154">
        <v>0</v>
      </c>
      <c r="AN4154">
        <v>1.69201019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0.21923617000000001</v>
      </c>
      <c r="AV4154">
        <v>0</v>
      </c>
      <c r="AW4154" t="s">
        <v>113</v>
      </c>
      <c r="AX4154" t="s">
        <v>113</v>
      </c>
      <c r="AY4154">
        <v>0</v>
      </c>
      <c r="AZ4154">
        <v>-3.2278145600000001</v>
      </c>
      <c r="BA4154">
        <v>1.69201019</v>
      </c>
      <c r="BB4154">
        <v>-3.2278145600000001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8"/>
        <v>2.8247922042074001E-3</v>
      </c>
      <c r="BO4154">
        <f t="shared" si="259"/>
        <v>1.0418465456030837</v>
      </c>
      <c r="BP4154">
        <f t="shared" si="260"/>
        <v>0.59898571919018584</v>
      </c>
      <c r="BQ4154">
        <f t="shared" si="261"/>
        <v>0.57492700985389045</v>
      </c>
    </row>
    <row r="4155" spans="1:69" x14ac:dyDescent="0.25">
      <c r="A4155" t="s">
        <v>4265</v>
      </c>
      <c r="B4155" s="1">
        <v>44244.406331018516</v>
      </c>
      <c r="C4155">
        <v>4154.8500000000004</v>
      </c>
      <c r="D4155">
        <v>0</v>
      </c>
      <c r="E4155">
        <v>0</v>
      </c>
      <c r="F4155">
        <v>1</v>
      </c>
      <c r="G4155">
        <v>1.2585786999999999</v>
      </c>
      <c r="H4155">
        <v>-2.926289E-2</v>
      </c>
      <c r="I4155">
        <v>2.5070000000000001</v>
      </c>
      <c r="J4155">
        <v>0</v>
      </c>
      <c r="K4155">
        <v>0</v>
      </c>
      <c r="L4155">
        <v>1</v>
      </c>
      <c r="M4155">
        <v>6.8816800000000003E-3</v>
      </c>
      <c r="N4155">
        <v>9.0543999999999998E-4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-1.4209476000000001</v>
      </c>
      <c r="AI4155">
        <v>-1.2005599899999999</v>
      </c>
      <c r="AJ4155">
        <v>-0.99550000000000005</v>
      </c>
      <c r="AK4155">
        <v>0</v>
      </c>
      <c r="AL4155">
        <v>3.22861887</v>
      </c>
      <c r="AM4155">
        <v>0</v>
      </c>
      <c r="AN4155">
        <v>1.7629925900000001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0.21939586</v>
      </c>
      <c r="AV4155">
        <v>0</v>
      </c>
      <c r="AW4155" t="s">
        <v>113</v>
      </c>
      <c r="AX4155" t="s">
        <v>113</v>
      </c>
      <c r="AY4155">
        <v>0</v>
      </c>
      <c r="AZ4155">
        <v>-3.22861887</v>
      </c>
      <c r="BA4155">
        <v>1.7629925900000001</v>
      </c>
      <c r="BB4155">
        <v>-3.22861887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8"/>
        <v>2.8247464311149995E-3</v>
      </c>
      <c r="BO4155">
        <f t="shared" si="259"/>
        <v>1.0418634280169079</v>
      </c>
      <c r="BP4155">
        <f t="shared" si="260"/>
        <v>0.59899542534588512</v>
      </c>
      <c r="BQ4155">
        <f t="shared" si="261"/>
        <v>0.57492700985389067</v>
      </c>
    </row>
    <row r="4156" spans="1:69" x14ac:dyDescent="0.25">
      <c r="A4156" t="s">
        <v>4266</v>
      </c>
      <c r="B4156" s="1">
        <v>44244.406342592592</v>
      </c>
      <c r="C4156">
        <v>4155.8500000000004</v>
      </c>
      <c r="D4156">
        <v>0</v>
      </c>
      <c r="E4156">
        <v>0</v>
      </c>
      <c r="F4156">
        <v>1</v>
      </c>
      <c r="G4156">
        <v>1.25905994</v>
      </c>
      <c r="H4156">
        <v>-2.926289E-2</v>
      </c>
      <c r="I4156">
        <v>2.5070000000000001</v>
      </c>
      <c r="J4156">
        <v>0</v>
      </c>
      <c r="K4156">
        <v>0</v>
      </c>
      <c r="L4156">
        <v>1</v>
      </c>
      <c r="M4156">
        <v>6.7212699999999997E-3</v>
      </c>
      <c r="N4156">
        <v>9.0543999999999998E-4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-1.4210278000000001</v>
      </c>
      <c r="AI4156">
        <v>-1.2005599899999999</v>
      </c>
      <c r="AJ4156">
        <v>-0.99550000000000005</v>
      </c>
      <c r="AK4156">
        <v>0</v>
      </c>
      <c r="AL4156">
        <v>3.2298253300000002</v>
      </c>
      <c r="AM4156">
        <v>0</v>
      </c>
      <c r="AN4156">
        <v>1.71567099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0.21947570999999999</v>
      </c>
      <c r="AV4156">
        <v>0</v>
      </c>
      <c r="AW4156" t="s">
        <v>113</v>
      </c>
      <c r="AX4156" t="s">
        <v>113</v>
      </c>
      <c r="AY4156">
        <v>0</v>
      </c>
      <c r="AZ4156">
        <v>-3.2298253300000002</v>
      </c>
      <c r="BA4156">
        <v>1.71567099</v>
      </c>
      <c r="BB4156">
        <v>-3.2298253300000002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8"/>
        <v>2.8247159155936003E-3</v>
      </c>
      <c r="BO4156">
        <f t="shared" si="259"/>
        <v>1.0418746833100712</v>
      </c>
      <c r="BP4156">
        <f t="shared" si="260"/>
        <v>0.62413093658995999</v>
      </c>
      <c r="BQ4156">
        <f t="shared" si="261"/>
        <v>0.59904607203533811</v>
      </c>
    </row>
    <row r="4157" spans="1:69" x14ac:dyDescent="0.25">
      <c r="A4157" t="s">
        <v>4267</v>
      </c>
      <c r="B4157" s="1">
        <v>44244.406354166669</v>
      </c>
      <c r="C4157">
        <v>4156.8500000000004</v>
      </c>
      <c r="D4157">
        <v>0</v>
      </c>
      <c r="E4157">
        <v>0</v>
      </c>
      <c r="F4157">
        <v>1</v>
      </c>
      <c r="G4157">
        <v>1.25930056</v>
      </c>
      <c r="H4157">
        <v>-2.926289E-2</v>
      </c>
      <c r="I4157">
        <v>2.5070000000000001</v>
      </c>
      <c r="J4157">
        <v>0</v>
      </c>
      <c r="K4157">
        <v>0</v>
      </c>
      <c r="L4157">
        <v>1</v>
      </c>
      <c r="M4157">
        <v>6.7212699999999997E-3</v>
      </c>
      <c r="N4157">
        <v>9.0543999999999998E-4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-1.42118821</v>
      </c>
      <c r="AI4157">
        <v>-1.2005599899999999</v>
      </c>
      <c r="AJ4157">
        <v>-0.99550000000000005</v>
      </c>
      <c r="AK4157">
        <v>0</v>
      </c>
      <c r="AL4157">
        <v>3.23042856</v>
      </c>
      <c r="AM4157">
        <v>0</v>
      </c>
      <c r="AN4157">
        <v>1.71567099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0.21963540000000001</v>
      </c>
      <c r="AV4157">
        <v>0</v>
      </c>
      <c r="AW4157" t="s">
        <v>113</v>
      </c>
      <c r="AX4157" t="s">
        <v>113</v>
      </c>
      <c r="AY4157">
        <v>0</v>
      </c>
      <c r="AZ4157">
        <v>-3.23042856</v>
      </c>
      <c r="BA4157">
        <v>1.71567099</v>
      </c>
      <c r="BB4157">
        <v>-3.23042856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8"/>
        <v>2.8246854000722002E-3</v>
      </c>
      <c r="BO4157">
        <f t="shared" si="259"/>
        <v>1.0418859388464201</v>
      </c>
      <c r="BP4157">
        <f t="shared" si="260"/>
        <v>0.60738480467812328</v>
      </c>
      <c r="BQ4157">
        <f t="shared" si="261"/>
        <v>0.58296669724770633</v>
      </c>
    </row>
    <row r="4158" spans="1:69" x14ac:dyDescent="0.25">
      <c r="A4158" t="s">
        <v>4268</v>
      </c>
      <c r="B4158" s="1">
        <v>44244.406365740739</v>
      </c>
      <c r="C4158">
        <v>4157.8500000000004</v>
      </c>
      <c r="D4158">
        <v>0</v>
      </c>
      <c r="E4158">
        <v>0</v>
      </c>
      <c r="F4158">
        <v>1</v>
      </c>
      <c r="G4158">
        <v>1.2594609699999999</v>
      </c>
      <c r="H4158">
        <v>-2.926289E-2</v>
      </c>
      <c r="I4158">
        <v>2.5070000000000001</v>
      </c>
      <c r="J4158">
        <v>0</v>
      </c>
      <c r="K4158">
        <v>0</v>
      </c>
      <c r="L4158">
        <v>1</v>
      </c>
      <c r="M4158">
        <v>6.56086E-3</v>
      </c>
      <c r="N4158">
        <v>9.0543999999999998E-4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-1.42110801</v>
      </c>
      <c r="AI4158">
        <v>-1.2005599899999999</v>
      </c>
      <c r="AJ4158">
        <v>-0.99550000000000005</v>
      </c>
      <c r="AK4158">
        <v>0</v>
      </c>
      <c r="AL4158">
        <v>3.2308307100000002</v>
      </c>
      <c r="AM4158">
        <v>0</v>
      </c>
      <c r="AN4158">
        <v>1.6683493899999999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0.21955556000000001</v>
      </c>
      <c r="AV4158">
        <v>0</v>
      </c>
      <c r="AW4158" t="s">
        <v>113</v>
      </c>
      <c r="AX4158" t="s">
        <v>113</v>
      </c>
      <c r="AY4158">
        <v>0</v>
      </c>
      <c r="AZ4158">
        <v>-3.2308307100000002</v>
      </c>
      <c r="BA4158">
        <v>1.6683493899999999</v>
      </c>
      <c r="BB4158">
        <v>-3.2308307100000002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8"/>
        <v>2.8246396269798E-3</v>
      </c>
      <c r="BO4158">
        <f t="shared" si="259"/>
        <v>1.0419028225369602</v>
      </c>
      <c r="BP4158">
        <f t="shared" si="260"/>
        <v>0.60739464730743498</v>
      </c>
      <c r="BQ4158">
        <f t="shared" si="261"/>
        <v>0.58296669724770656</v>
      </c>
    </row>
    <row r="4159" spans="1:69" x14ac:dyDescent="0.25">
      <c r="A4159" t="s">
        <v>4269</v>
      </c>
      <c r="B4159" s="1">
        <v>44244.406377314815</v>
      </c>
      <c r="C4159">
        <v>4158.8500000000004</v>
      </c>
      <c r="D4159">
        <v>0</v>
      </c>
      <c r="E4159">
        <v>0</v>
      </c>
      <c r="F4159">
        <v>1</v>
      </c>
      <c r="G4159">
        <v>1.25994221</v>
      </c>
      <c r="H4159">
        <v>-2.926289E-2</v>
      </c>
      <c r="I4159">
        <v>2.5070000000000001</v>
      </c>
      <c r="J4159">
        <v>0</v>
      </c>
      <c r="K4159">
        <v>0</v>
      </c>
      <c r="L4159">
        <v>1</v>
      </c>
      <c r="M4159">
        <v>6.6410599999999998E-3</v>
      </c>
      <c r="N4159">
        <v>9.0543999999999998E-4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-1.42118821</v>
      </c>
      <c r="AI4159">
        <v>-1.2005599899999999</v>
      </c>
      <c r="AJ4159">
        <v>-0.99550000000000005</v>
      </c>
      <c r="AK4159">
        <v>0</v>
      </c>
      <c r="AL4159">
        <v>3.2320371699999999</v>
      </c>
      <c r="AM4159">
        <v>0</v>
      </c>
      <c r="AN4159">
        <v>1.69201019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0.21963540000000001</v>
      </c>
      <c r="AV4159">
        <v>0</v>
      </c>
      <c r="AW4159" t="s">
        <v>113</v>
      </c>
      <c r="AX4159" t="s">
        <v>113</v>
      </c>
      <c r="AY4159">
        <v>0</v>
      </c>
      <c r="AZ4159">
        <v>-3.2320371699999999</v>
      </c>
      <c r="BA4159">
        <v>1.69201019</v>
      </c>
      <c r="BB4159">
        <v>-3.2320371699999999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8"/>
        <v>2.8246167404335997E-3</v>
      </c>
      <c r="BO4159">
        <f t="shared" si="259"/>
        <v>1.0419112645874313</v>
      </c>
      <c r="BP4159">
        <f t="shared" si="260"/>
        <v>0.59064628702295929</v>
      </c>
      <c r="BQ4159">
        <f t="shared" si="261"/>
        <v>0.56688732246007456</v>
      </c>
    </row>
    <row r="4160" spans="1:69" x14ac:dyDescent="0.25">
      <c r="A4160" t="s">
        <v>4270</v>
      </c>
      <c r="B4160" s="1">
        <v>44244.406388888892</v>
      </c>
      <c r="C4160">
        <v>4159.8500000000004</v>
      </c>
      <c r="D4160">
        <v>0</v>
      </c>
      <c r="E4160">
        <v>0</v>
      </c>
      <c r="F4160">
        <v>1</v>
      </c>
      <c r="G4160">
        <v>1.26018282</v>
      </c>
      <c r="H4160">
        <v>-2.926289E-2</v>
      </c>
      <c r="I4160">
        <v>2.5070000000000001</v>
      </c>
      <c r="J4160">
        <v>0</v>
      </c>
      <c r="K4160">
        <v>0</v>
      </c>
      <c r="L4160">
        <v>1</v>
      </c>
      <c r="M4160">
        <v>6.6410599999999998E-3</v>
      </c>
      <c r="N4160">
        <v>9.0543999999999998E-4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-1.42118821</v>
      </c>
      <c r="AI4160">
        <v>-1.2005599899999999</v>
      </c>
      <c r="AJ4160">
        <v>-0.99550000000000005</v>
      </c>
      <c r="AK4160">
        <v>0</v>
      </c>
      <c r="AL4160">
        <v>3.2326404000000002</v>
      </c>
      <c r="AM4160">
        <v>0</v>
      </c>
      <c r="AN4160">
        <v>1.69201019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0.21963540000000001</v>
      </c>
      <c r="AV4160">
        <v>0</v>
      </c>
      <c r="AW4160" t="s">
        <v>113</v>
      </c>
      <c r="AX4160" t="s">
        <v>113</v>
      </c>
      <c r="AY4160">
        <v>0</v>
      </c>
      <c r="AZ4160">
        <v>-3.2326404000000002</v>
      </c>
      <c r="BA4160">
        <v>1.69201019</v>
      </c>
      <c r="BB4160">
        <v>-3.2326404000000002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8"/>
        <v>2.8246014828625997E-3</v>
      </c>
      <c r="BO4160">
        <f t="shared" si="259"/>
        <v>1.0419168926504312</v>
      </c>
      <c r="BP4160">
        <f t="shared" si="260"/>
        <v>0.5990261636077695</v>
      </c>
      <c r="BQ4160">
        <f t="shared" si="261"/>
        <v>0.57492700985389056</v>
      </c>
    </row>
    <row r="4161" spans="1:69" x14ac:dyDescent="0.25">
      <c r="A4161" t="s">
        <v>4271</v>
      </c>
      <c r="B4161" s="1">
        <v>44244.406400462962</v>
      </c>
      <c r="C4161">
        <v>4160.8500000000004</v>
      </c>
      <c r="D4161">
        <v>0</v>
      </c>
      <c r="E4161">
        <v>0</v>
      </c>
      <c r="F4161">
        <v>1</v>
      </c>
      <c r="G4161">
        <v>1.2604234400000001</v>
      </c>
      <c r="H4161">
        <v>-2.926289E-2</v>
      </c>
      <c r="I4161">
        <v>2.5070000000000001</v>
      </c>
      <c r="J4161">
        <v>0</v>
      </c>
      <c r="K4161">
        <v>0</v>
      </c>
      <c r="L4161">
        <v>1</v>
      </c>
      <c r="M4161">
        <v>6.6410599999999998E-3</v>
      </c>
      <c r="N4161">
        <v>9.0543999999999998E-4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-1.4212684200000001</v>
      </c>
      <c r="AI4161">
        <v>-1.2005599899999999</v>
      </c>
      <c r="AJ4161">
        <v>-0.99550000000000005</v>
      </c>
      <c r="AK4161">
        <v>0</v>
      </c>
      <c r="AL4161">
        <v>3.23324364</v>
      </c>
      <c r="AM4161">
        <v>0</v>
      </c>
      <c r="AN4161">
        <v>1.69201019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0.21971525</v>
      </c>
      <c r="AV4161">
        <v>0</v>
      </c>
      <c r="AW4161" t="s">
        <v>113</v>
      </c>
      <c r="AX4161" t="s">
        <v>113</v>
      </c>
      <c r="AY4161">
        <v>0</v>
      </c>
      <c r="AZ4161">
        <v>-3.23324364</v>
      </c>
      <c r="BA4161">
        <v>1.69201019</v>
      </c>
      <c r="BB4161">
        <v>-3.23324364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8"/>
        <v>2.8245557097702004E-3</v>
      </c>
      <c r="BO4161">
        <f t="shared" si="259"/>
        <v>1.0419337773442026</v>
      </c>
      <c r="BP4161">
        <f t="shared" si="260"/>
        <v>0.5990358710742717</v>
      </c>
      <c r="BQ4161">
        <f t="shared" si="261"/>
        <v>0.57492700985389045</v>
      </c>
    </row>
    <row r="4162" spans="1:69" x14ac:dyDescent="0.25">
      <c r="A4162" t="s">
        <v>4272</v>
      </c>
      <c r="B4162" s="1">
        <v>44244.406412037039</v>
      </c>
      <c r="C4162">
        <v>4161.8500000000004</v>
      </c>
      <c r="D4162">
        <v>0</v>
      </c>
      <c r="E4162">
        <v>0</v>
      </c>
      <c r="F4162">
        <v>1</v>
      </c>
      <c r="G4162">
        <v>1.26106509</v>
      </c>
      <c r="H4162">
        <v>-2.926289E-2</v>
      </c>
      <c r="I4162">
        <v>2.5070000000000001</v>
      </c>
      <c r="J4162">
        <v>0</v>
      </c>
      <c r="K4162">
        <v>0</v>
      </c>
      <c r="L4162">
        <v>1</v>
      </c>
      <c r="M4162">
        <v>6.6410599999999998E-3</v>
      </c>
      <c r="N4162">
        <v>9.0543999999999998E-4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-1.4212684200000001</v>
      </c>
      <c r="AI4162">
        <v>-1.2005599899999999</v>
      </c>
      <c r="AJ4162">
        <v>-0.99550000000000005</v>
      </c>
      <c r="AK4162">
        <v>0</v>
      </c>
      <c r="AL4162">
        <v>3.2348522499999999</v>
      </c>
      <c r="AM4162">
        <v>0</v>
      </c>
      <c r="AN4162">
        <v>1.69201019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0.21971525</v>
      </c>
      <c r="AV4162">
        <v>0</v>
      </c>
      <c r="AW4162" t="s">
        <v>113</v>
      </c>
      <c r="AX4162" t="s">
        <v>113</v>
      </c>
      <c r="AY4162">
        <v>0</v>
      </c>
      <c r="AZ4162">
        <v>-3.2348522499999999</v>
      </c>
      <c r="BA4162">
        <v>1.69201019</v>
      </c>
      <c r="BB4162">
        <v>-3.2348522499999999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8"/>
        <v>2.8245328232240005E-3</v>
      </c>
      <c r="BO4162">
        <f t="shared" si="259"/>
        <v>1.0419422198963075</v>
      </c>
      <c r="BP4162">
        <f t="shared" si="260"/>
        <v>0.59904072492550908</v>
      </c>
      <c r="BQ4162">
        <f t="shared" si="261"/>
        <v>0.57492700985389067</v>
      </c>
    </row>
    <row r="4163" spans="1:69" x14ac:dyDescent="0.25">
      <c r="A4163" t="s">
        <v>4273</v>
      </c>
      <c r="B4163" s="1">
        <v>44244.406423611108</v>
      </c>
      <c r="C4163">
        <v>4162.8500000000004</v>
      </c>
      <c r="D4163">
        <v>0</v>
      </c>
      <c r="E4163">
        <v>0</v>
      </c>
      <c r="F4163">
        <v>1</v>
      </c>
      <c r="G4163">
        <v>1.2612255000000001</v>
      </c>
      <c r="H4163">
        <v>-2.926289E-2</v>
      </c>
      <c r="I4163">
        <v>2.5070000000000001</v>
      </c>
      <c r="J4163">
        <v>0</v>
      </c>
      <c r="K4163">
        <v>0</v>
      </c>
      <c r="L4163">
        <v>1</v>
      </c>
      <c r="M4163">
        <v>6.6410599999999998E-3</v>
      </c>
      <c r="N4163">
        <v>9.0543999999999998E-4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-1.42134863</v>
      </c>
      <c r="AI4163">
        <v>-1.2005599899999999</v>
      </c>
      <c r="AJ4163">
        <v>-0.99550000000000005</v>
      </c>
      <c r="AK4163">
        <v>0</v>
      </c>
      <c r="AL4163">
        <v>3.2352544000000001</v>
      </c>
      <c r="AM4163">
        <v>0</v>
      </c>
      <c r="AN4163">
        <v>1.69201019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0.21979509</v>
      </c>
      <c r="AV4163">
        <v>0</v>
      </c>
      <c r="AW4163" t="s">
        <v>113</v>
      </c>
      <c r="AX4163" t="s">
        <v>113</v>
      </c>
      <c r="AY4163">
        <v>0</v>
      </c>
      <c r="AZ4163">
        <v>-3.2352544000000001</v>
      </c>
      <c r="BA4163">
        <v>1.69201019</v>
      </c>
      <c r="BB4163">
        <v>-3.2352544000000001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8"/>
        <v>2.8245099362984001E-3</v>
      </c>
      <c r="BO4163">
        <f t="shared" si="259"/>
        <v>1.0419506627251893</v>
      </c>
      <c r="BP4163">
        <f t="shared" si="260"/>
        <v>0.59904557893587262</v>
      </c>
      <c r="BQ4163">
        <f t="shared" si="261"/>
        <v>0.57492700985389045</v>
      </c>
    </row>
    <row r="4164" spans="1:69" x14ac:dyDescent="0.25">
      <c r="A4164" t="s">
        <v>4274</v>
      </c>
      <c r="B4164" s="1">
        <v>44244.406435185185</v>
      </c>
      <c r="C4164">
        <v>4163.8500000000004</v>
      </c>
      <c r="D4164">
        <v>0</v>
      </c>
      <c r="E4164">
        <v>0</v>
      </c>
      <c r="F4164">
        <v>1</v>
      </c>
      <c r="G4164">
        <v>1.2614661199999999</v>
      </c>
      <c r="H4164">
        <v>-2.926289E-2</v>
      </c>
      <c r="I4164">
        <v>2.5070000000000001</v>
      </c>
      <c r="J4164">
        <v>0</v>
      </c>
      <c r="K4164">
        <v>0</v>
      </c>
      <c r="L4164">
        <v>1</v>
      </c>
      <c r="M4164">
        <v>6.56086E-3</v>
      </c>
      <c r="N4164">
        <v>9.0543999999999998E-4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-1.42142883</v>
      </c>
      <c r="AI4164">
        <v>-1.2005599899999999</v>
      </c>
      <c r="AJ4164">
        <v>-0.99550000000000005</v>
      </c>
      <c r="AK4164">
        <v>0</v>
      </c>
      <c r="AL4164">
        <v>3.2358576399999999</v>
      </c>
      <c r="AM4164">
        <v>0</v>
      </c>
      <c r="AN4164">
        <v>1.6683493899999999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0.21987493999999999</v>
      </c>
      <c r="AV4164">
        <v>0</v>
      </c>
      <c r="AW4164" t="s">
        <v>113</v>
      </c>
      <c r="AX4164" t="s">
        <v>113</v>
      </c>
      <c r="AY4164">
        <v>0</v>
      </c>
      <c r="AZ4164">
        <v>-3.2358576399999999</v>
      </c>
      <c r="BA4164">
        <v>1.6683493899999999</v>
      </c>
      <c r="BB4164">
        <v>-3.2358576399999999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8"/>
        <v>2.824448905635E-3</v>
      </c>
      <c r="BO4164">
        <f t="shared" si="259"/>
        <v>1.0419731771845762</v>
      </c>
      <c r="BP4164">
        <f t="shared" si="260"/>
        <v>0.5990585231066865</v>
      </c>
      <c r="BQ4164">
        <f t="shared" si="261"/>
        <v>0.57492700985389056</v>
      </c>
    </row>
    <row r="4165" spans="1:69" x14ac:dyDescent="0.25">
      <c r="A4165" t="s">
        <v>4275</v>
      </c>
      <c r="B4165" s="1">
        <v>44244.406446759262</v>
      </c>
      <c r="C4165">
        <v>4164.8500000000004</v>
      </c>
      <c r="D4165">
        <v>0</v>
      </c>
      <c r="E4165">
        <v>0</v>
      </c>
      <c r="F4165">
        <v>1</v>
      </c>
      <c r="G4165">
        <v>1.2621077700000001</v>
      </c>
      <c r="H4165">
        <v>-2.926289E-2</v>
      </c>
      <c r="I4165">
        <v>2.5070000000000001</v>
      </c>
      <c r="J4165">
        <v>0</v>
      </c>
      <c r="K4165">
        <v>0</v>
      </c>
      <c r="L4165">
        <v>1</v>
      </c>
      <c r="M4165">
        <v>6.6410599999999998E-3</v>
      </c>
      <c r="N4165">
        <v>9.0543999999999998E-4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-1.4215892400000001</v>
      </c>
      <c r="AI4165">
        <v>-1.2005599899999999</v>
      </c>
      <c r="AJ4165">
        <v>-0.99550000000000005</v>
      </c>
      <c r="AK4165">
        <v>0</v>
      </c>
      <c r="AL4165">
        <v>3.2374662500000002</v>
      </c>
      <c r="AM4165">
        <v>0</v>
      </c>
      <c r="AN4165">
        <v>1.69201019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0.22003463000000001</v>
      </c>
      <c r="AV4165">
        <v>0</v>
      </c>
      <c r="AW4165" t="s">
        <v>113</v>
      </c>
      <c r="AX4165" t="s">
        <v>113</v>
      </c>
      <c r="AY4165">
        <v>0</v>
      </c>
      <c r="AZ4165">
        <v>-3.2374662500000002</v>
      </c>
      <c r="BA4165">
        <v>1.69201019</v>
      </c>
      <c r="BB4165">
        <v>-3.2374662500000002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8"/>
        <v>2.8244336480639999E-3</v>
      </c>
      <c r="BO4165">
        <f t="shared" si="259"/>
        <v>1.0419788059164607</v>
      </c>
      <c r="BP4165">
        <f t="shared" si="260"/>
        <v>0.59068457534612828</v>
      </c>
      <c r="BQ4165">
        <f t="shared" si="261"/>
        <v>0.56688732246007467</v>
      </c>
    </row>
    <row r="4166" spans="1:69" x14ac:dyDescent="0.25">
      <c r="A4166" t="s">
        <v>4276</v>
      </c>
      <c r="B4166" s="1">
        <v>44244.406458333331</v>
      </c>
      <c r="C4166">
        <v>4165.8500000000004</v>
      </c>
      <c r="D4166">
        <v>0</v>
      </c>
      <c r="E4166">
        <v>0</v>
      </c>
      <c r="F4166">
        <v>1</v>
      </c>
      <c r="G4166">
        <v>1.26218798</v>
      </c>
      <c r="H4166">
        <v>-2.926289E-2</v>
      </c>
      <c r="I4166">
        <v>2.5070000000000001</v>
      </c>
      <c r="J4166">
        <v>0</v>
      </c>
      <c r="K4166">
        <v>0</v>
      </c>
      <c r="L4166">
        <v>1</v>
      </c>
      <c r="M4166">
        <v>6.6410599999999998E-3</v>
      </c>
      <c r="N4166">
        <v>9.0543999999999998E-4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-1.4215090399999999</v>
      </c>
      <c r="AI4166">
        <v>-1.2005599899999999</v>
      </c>
      <c r="AJ4166">
        <v>-0.99550000000000005</v>
      </c>
      <c r="AK4166">
        <v>0</v>
      </c>
      <c r="AL4166">
        <v>3.2376673299999998</v>
      </c>
      <c r="AM4166">
        <v>0</v>
      </c>
      <c r="AN4166">
        <v>1.69201019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0.21995477999999999</v>
      </c>
      <c r="AV4166">
        <v>0</v>
      </c>
      <c r="AW4166" t="s">
        <v>113</v>
      </c>
      <c r="AX4166" t="s">
        <v>113</v>
      </c>
      <c r="AY4166">
        <v>0</v>
      </c>
      <c r="AZ4166">
        <v>-3.2376673299999998</v>
      </c>
      <c r="BA4166">
        <v>1.69201019</v>
      </c>
      <c r="BB4166">
        <v>-3.2376673299999998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8"/>
        <v>2.8244107611383996E-3</v>
      </c>
      <c r="BO4166">
        <f t="shared" si="259"/>
        <v>1.0419872493382663</v>
      </c>
      <c r="BP4166">
        <f t="shared" si="260"/>
        <v>0.59906661356792967</v>
      </c>
      <c r="BQ4166">
        <f t="shared" si="261"/>
        <v>0.57492700985389056</v>
      </c>
    </row>
    <row r="4167" spans="1:69" x14ac:dyDescent="0.25">
      <c r="A4167" t="s">
        <v>4277</v>
      </c>
      <c r="B4167" s="1">
        <v>44244.406469907408</v>
      </c>
      <c r="C4167">
        <v>4166.8500000000004</v>
      </c>
      <c r="D4167">
        <v>0</v>
      </c>
      <c r="E4167">
        <v>0</v>
      </c>
      <c r="F4167">
        <v>1</v>
      </c>
      <c r="G4167">
        <v>1.2625088</v>
      </c>
      <c r="H4167">
        <v>-2.926289E-2</v>
      </c>
      <c r="I4167">
        <v>2.5070000000000001</v>
      </c>
      <c r="J4167">
        <v>0</v>
      </c>
      <c r="K4167">
        <v>0</v>
      </c>
      <c r="L4167">
        <v>1</v>
      </c>
      <c r="M4167">
        <v>6.6410599999999998E-3</v>
      </c>
      <c r="N4167">
        <v>9.0543999999999998E-4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-1.42142883</v>
      </c>
      <c r="AI4167">
        <v>-1.2005599899999999</v>
      </c>
      <c r="AJ4167">
        <v>-0.99550000000000005</v>
      </c>
      <c r="AK4167">
        <v>0</v>
      </c>
      <c r="AL4167">
        <v>3.2384716400000002</v>
      </c>
      <c r="AM4167">
        <v>0</v>
      </c>
      <c r="AN4167">
        <v>1.69201019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0.21987493999999999</v>
      </c>
      <c r="AV4167">
        <v>0</v>
      </c>
      <c r="AW4167" t="s">
        <v>113</v>
      </c>
      <c r="AX4167" t="s">
        <v>113</v>
      </c>
      <c r="AY4167">
        <v>0</v>
      </c>
      <c r="AZ4167">
        <v>-3.2384716400000002</v>
      </c>
      <c r="BA4167">
        <v>1.69201019</v>
      </c>
      <c r="BB4167">
        <v>-3.2384716400000002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si="258"/>
        <v>2.8243497304750002E-3</v>
      </c>
      <c r="BO4167">
        <f t="shared" si="259"/>
        <v>1.0420097653788241</v>
      </c>
      <c r="BP4167">
        <f t="shared" si="260"/>
        <v>0.59907955864780138</v>
      </c>
      <c r="BQ4167">
        <f t="shared" si="261"/>
        <v>0.57492700985389056</v>
      </c>
    </row>
    <row r="4168" spans="1:69" x14ac:dyDescent="0.25">
      <c r="A4168" t="s">
        <v>4278</v>
      </c>
      <c r="B4168" s="1">
        <v>44244.406481481485</v>
      </c>
      <c r="C4168">
        <v>4167.8500000000004</v>
      </c>
      <c r="D4168">
        <v>0</v>
      </c>
      <c r="E4168">
        <v>0</v>
      </c>
      <c r="F4168">
        <v>1</v>
      </c>
      <c r="G4168">
        <v>1.2629098299999999</v>
      </c>
      <c r="H4168">
        <v>-2.926289E-2</v>
      </c>
      <c r="I4168">
        <v>2.5070000000000001</v>
      </c>
      <c r="J4168">
        <v>0</v>
      </c>
      <c r="K4168">
        <v>0</v>
      </c>
      <c r="L4168">
        <v>1</v>
      </c>
      <c r="M4168">
        <v>6.7212699999999997E-3</v>
      </c>
      <c r="N4168">
        <v>9.0543999999999998E-4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-1.4217496599999999</v>
      </c>
      <c r="AI4168">
        <v>-1.2005599899999999</v>
      </c>
      <c r="AJ4168">
        <v>-0.99550000000000005</v>
      </c>
      <c r="AK4168">
        <v>0</v>
      </c>
      <c r="AL4168">
        <v>3.2394770199999998</v>
      </c>
      <c r="AM4168">
        <v>0</v>
      </c>
      <c r="AN4168">
        <v>1.71567099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0.22019432</v>
      </c>
      <c r="AV4168">
        <v>0</v>
      </c>
      <c r="AW4168" t="s">
        <v>113</v>
      </c>
      <c r="AX4168" t="s">
        <v>113</v>
      </c>
      <c r="AY4168">
        <v>0</v>
      </c>
      <c r="AZ4168">
        <v>-3.2394770199999998</v>
      </c>
      <c r="BA4168">
        <v>1.71567099</v>
      </c>
      <c r="BB4168">
        <v>-3.2394770199999998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ref="BN4168:BN4231" si="262">(BQ$2*(BO$2-AL4166)/1000000)</f>
        <v>2.8243421014998004E-3</v>
      </c>
      <c r="BO4168">
        <f t="shared" ref="BO4168:BO4231" si="263">((30*10)*9.81/BN4168)/1000000</f>
        <v>1.042012580004805</v>
      </c>
      <c r="BP4168">
        <f t="shared" ref="BP4168:BP4231" si="264">((AN4167*1000)/BN4168)/1000000</f>
        <v>0.59908117685230056</v>
      </c>
      <c r="BQ4168">
        <f t="shared" ref="BQ4168:BQ4231" si="265">BP4168/BO4168</f>
        <v>0.57492700985389067</v>
      </c>
    </row>
    <row r="4169" spans="1:69" x14ac:dyDescent="0.25">
      <c r="A4169" t="s">
        <v>4279</v>
      </c>
      <c r="B4169" s="1">
        <v>44244.406493055554</v>
      </c>
      <c r="C4169">
        <v>4168.8500000000004</v>
      </c>
      <c r="D4169">
        <v>0</v>
      </c>
      <c r="E4169">
        <v>0</v>
      </c>
      <c r="F4169">
        <v>1</v>
      </c>
      <c r="G4169">
        <v>1.26331087</v>
      </c>
      <c r="H4169">
        <v>-2.926289E-2</v>
      </c>
      <c r="I4169">
        <v>2.5070000000000001</v>
      </c>
      <c r="J4169">
        <v>0</v>
      </c>
      <c r="K4169">
        <v>0</v>
      </c>
      <c r="L4169">
        <v>1</v>
      </c>
      <c r="M4169">
        <v>6.6410599999999998E-3</v>
      </c>
      <c r="N4169">
        <v>9.0543999999999998E-4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-1.4218298599999999</v>
      </c>
      <c r="AI4169">
        <v>-1.2005599899999999</v>
      </c>
      <c r="AJ4169">
        <v>-0.99550000000000005</v>
      </c>
      <c r="AK4169">
        <v>0</v>
      </c>
      <c r="AL4169">
        <v>3.2404823999999999</v>
      </c>
      <c r="AM4169">
        <v>0</v>
      </c>
      <c r="AN4169">
        <v>1.69201019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0.22027416</v>
      </c>
      <c r="AV4169">
        <v>0</v>
      </c>
      <c r="AW4169" t="s">
        <v>113</v>
      </c>
      <c r="AX4169" t="s">
        <v>113</v>
      </c>
      <c r="AY4169">
        <v>0</v>
      </c>
      <c r="AZ4169">
        <v>-3.2404823999999999</v>
      </c>
      <c r="BA4169">
        <v>1.69201019</v>
      </c>
      <c r="BB4169">
        <v>-3.2404823999999999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2"/>
        <v>2.8243115859784003E-3</v>
      </c>
      <c r="BO4169">
        <f t="shared" si="263"/>
        <v>1.0420238385208067</v>
      </c>
      <c r="BP4169">
        <f t="shared" si="264"/>
        <v>0.6074651955958521</v>
      </c>
      <c r="BQ4169">
        <f t="shared" si="265"/>
        <v>0.58296669724770644</v>
      </c>
    </row>
    <row r="4170" spans="1:69" x14ac:dyDescent="0.25">
      <c r="A4170" t="s">
        <v>4280</v>
      </c>
      <c r="B4170" s="1">
        <v>44244.406504629631</v>
      </c>
      <c r="C4170">
        <v>4169.8500000000004</v>
      </c>
      <c r="D4170">
        <v>0</v>
      </c>
      <c r="E4170">
        <v>0</v>
      </c>
      <c r="F4170">
        <v>1</v>
      </c>
      <c r="G4170">
        <v>1.26387231</v>
      </c>
      <c r="H4170">
        <v>-2.926289E-2</v>
      </c>
      <c r="I4170">
        <v>2.5070000000000001</v>
      </c>
      <c r="J4170">
        <v>0</v>
      </c>
      <c r="K4170">
        <v>0</v>
      </c>
      <c r="L4170">
        <v>1</v>
      </c>
      <c r="M4170">
        <v>6.6410599999999998E-3</v>
      </c>
      <c r="N4170">
        <v>9.0543999999999998E-4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-1.42166945</v>
      </c>
      <c r="AI4170">
        <v>-1.2005599899999999</v>
      </c>
      <c r="AJ4170">
        <v>-0.99550000000000005</v>
      </c>
      <c r="AK4170">
        <v>0</v>
      </c>
      <c r="AL4170">
        <v>3.2418899400000001</v>
      </c>
      <c r="AM4170">
        <v>0</v>
      </c>
      <c r="AN4170">
        <v>1.69201019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0.22011447000000001</v>
      </c>
      <c r="AV4170">
        <v>0</v>
      </c>
      <c r="AW4170" t="s">
        <v>113</v>
      </c>
      <c r="AX4170" t="s">
        <v>113</v>
      </c>
      <c r="AY4170">
        <v>0</v>
      </c>
      <c r="AZ4170">
        <v>-3.2418899400000001</v>
      </c>
      <c r="BA4170">
        <v>1.69201019</v>
      </c>
      <c r="BB4170">
        <v>-3.2418899400000001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2"/>
        <v>2.8242734418612004E-3</v>
      </c>
      <c r="BO4170">
        <f t="shared" si="263"/>
        <v>1.042037911902949</v>
      </c>
      <c r="BP4170">
        <f t="shared" si="264"/>
        <v>0.59909574084475425</v>
      </c>
      <c r="BQ4170">
        <f t="shared" si="265"/>
        <v>0.57492700985389045</v>
      </c>
    </row>
    <row r="4171" spans="1:69" x14ac:dyDescent="0.25">
      <c r="A4171" t="s">
        <v>4281</v>
      </c>
      <c r="B4171" s="1">
        <v>44244.4065162037</v>
      </c>
      <c r="C4171">
        <v>4170.8500000000004</v>
      </c>
      <c r="D4171">
        <v>0</v>
      </c>
      <c r="E4171">
        <v>0</v>
      </c>
      <c r="F4171">
        <v>1</v>
      </c>
      <c r="G4171">
        <v>1.2640327200000001</v>
      </c>
      <c r="H4171">
        <v>-2.926289E-2</v>
      </c>
      <c r="I4171">
        <v>2.5070000000000001</v>
      </c>
      <c r="J4171">
        <v>0</v>
      </c>
      <c r="K4171">
        <v>0</v>
      </c>
      <c r="L4171">
        <v>1</v>
      </c>
      <c r="M4171">
        <v>6.6410599999999998E-3</v>
      </c>
      <c r="N4171">
        <v>9.0543999999999998E-4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-1.4218298599999999</v>
      </c>
      <c r="AI4171">
        <v>-1.2005599899999999</v>
      </c>
      <c r="AJ4171">
        <v>-0.99550000000000005</v>
      </c>
      <c r="AK4171">
        <v>0</v>
      </c>
      <c r="AL4171">
        <v>3.2422920999999998</v>
      </c>
      <c r="AM4171">
        <v>0</v>
      </c>
      <c r="AN4171">
        <v>1.69201019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0.22027416</v>
      </c>
      <c r="AV4171">
        <v>0</v>
      </c>
      <c r="AW4171" t="s">
        <v>113</v>
      </c>
      <c r="AX4171" t="s">
        <v>113</v>
      </c>
      <c r="AY4171">
        <v>0</v>
      </c>
      <c r="AZ4171">
        <v>-3.2422920999999998</v>
      </c>
      <c r="BA4171">
        <v>1.69201019</v>
      </c>
      <c r="BB4171">
        <v>-3.2422920999999998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2"/>
        <v>2.8242352977440001E-3</v>
      </c>
      <c r="BO4171">
        <f t="shared" si="263"/>
        <v>1.0420519856652417</v>
      </c>
      <c r="BP4171">
        <f t="shared" si="264"/>
        <v>0.59910383223082664</v>
      </c>
      <c r="BQ4171">
        <f t="shared" si="265"/>
        <v>0.57492700985389056</v>
      </c>
    </row>
    <row r="4172" spans="1:69" x14ac:dyDescent="0.25">
      <c r="A4172" t="s">
        <v>4282</v>
      </c>
      <c r="B4172" s="1">
        <v>44244.406527777777</v>
      </c>
      <c r="C4172">
        <v>4171.8500000000004</v>
      </c>
      <c r="D4172">
        <v>0</v>
      </c>
      <c r="E4172">
        <v>0</v>
      </c>
      <c r="F4172">
        <v>1</v>
      </c>
      <c r="G4172">
        <v>1.26435355</v>
      </c>
      <c r="H4172">
        <v>-2.926289E-2</v>
      </c>
      <c r="I4172">
        <v>2.5070000000000001</v>
      </c>
      <c r="J4172">
        <v>0</v>
      </c>
      <c r="K4172">
        <v>0</v>
      </c>
      <c r="L4172">
        <v>1</v>
      </c>
      <c r="M4172">
        <v>6.8014800000000004E-3</v>
      </c>
      <c r="N4172">
        <v>9.0543999999999998E-4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-1.4218298599999999</v>
      </c>
      <c r="AI4172">
        <v>-1.2005599899999999</v>
      </c>
      <c r="AJ4172">
        <v>-0.99550000000000005</v>
      </c>
      <c r="AK4172">
        <v>0</v>
      </c>
      <c r="AL4172">
        <v>3.2430964000000002</v>
      </c>
      <c r="AM4172">
        <v>0</v>
      </c>
      <c r="AN4172">
        <v>1.73933179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0.22027416</v>
      </c>
      <c r="AV4172">
        <v>0</v>
      </c>
      <c r="AW4172" t="s">
        <v>113</v>
      </c>
      <c r="AX4172" t="s">
        <v>113</v>
      </c>
      <c r="AY4172">
        <v>0</v>
      </c>
      <c r="AZ4172">
        <v>-3.2430964000000002</v>
      </c>
      <c r="BA4172">
        <v>1.73933179</v>
      </c>
      <c r="BB4172">
        <v>-3.2430964000000002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2"/>
        <v>2.8241818956764005E-3</v>
      </c>
      <c r="BO4172">
        <f t="shared" si="263"/>
        <v>1.0420716896831259</v>
      </c>
      <c r="BP4172">
        <f t="shared" si="264"/>
        <v>0.59911516060291092</v>
      </c>
      <c r="BQ4172">
        <f t="shared" si="265"/>
        <v>0.57492700985389056</v>
      </c>
    </row>
    <row r="4173" spans="1:69" x14ac:dyDescent="0.25">
      <c r="A4173" t="s">
        <v>4283</v>
      </c>
      <c r="B4173" s="1">
        <v>44244.406539351854</v>
      </c>
      <c r="C4173">
        <v>4172.8500000000004</v>
      </c>
      <c r="D4173">
        <v>0</v>
      </c>
      <c r="E4173">
        <v>0</v>
      </c>
      <c r="F4173">
        <v>1</v>
      </c>
      <c r="G4173">
        <v>1.26475458</v>
      </c>
      <c r="H4173">
        <v>-2.926289E-2</v>
      </c>
      <c r="I4173">
        <v>2.5070000000000001</v>
      </c>
      <c r="J4173">
        <v>0</v>
      </c>
      <c r="K4173">
        <v>0</v>
      </c>
      <c r="L4173">
        <v>1</v>
      </c>
      <c r="M4173">
        <v>6.7212699999999997E-3</v>
      </c>
      <c r="N4173">
        <v>9.0543999999999998E-4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-1.4219902799999999</v>
      </c>
      <c r="AI4173">
        <v>-1.2005599899999999</v>
      </c>
      <c r="AJ4173">
        <v>-0.99550000000000005</v>
      </c>
      <c r="AK4173">
        <v>0</v>
      </c>
      <c r="AL4173">
        <v>3.2441017900000002</v>
      </c>
      <c r="AM4173">
        <v>0</v>
      </c>
      <c r="AN4173">
        <v>1.71567099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0.22043384999999999</v>
      </c>
      <c r="AV4173">
        <v>0</v>
      </c>
      <c r="AW4173" t="s">
        <v>113</v>
      </c>
      <c r="AX4173" t="s">
        <v>113</v>
      </c>
      <c r="AY4173">
        <v>0</v>
      </c>
      <c r="AZ4173">
        <v>-3.2441017900000002</v>
      </c>
      <c r="BA4173">
        <v>1.71567099</v>
      </c>
      <c r="BB4173">
        <v>-3.2441017900000002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2"/>
        <v>2.824166637726E-3</v>
      </c>
      <c r="BO4173">
        <f t="shared" si="263"/>
        <v>1.0420773196193847</v>
      </c>
      <c r="BP4173">
        <f t="shared" si="264"/>
        <v>0.61587434918518058</v>
      </c>
      <c r="BQ4173">
        <f t="shared" si="265"/>
        <v>0.59100638464152222</v>
      </c>
    </row>
    <row r="4174" spans="1:69" x14ac:dyDescent="0.25">
      <c r="A4174" t="s">
        <v>4284</v>
      </c>
      <c r="B4174" s="1">
        <v>44244.406550925924</v>
      </c>
      <c r="C4174">
        <v>4173.8500000000004</v>
      </c>
      <c r="D4174">
        <v>0</v>
      </c>
      <c r="E4174">
        <v>0</v>
      </c>
      <c r="F4174">
        <v>1</v>
      </c>
      <c r="G4174">
        <v>1.2650754</v>
      </c>
      <c r="H4174">
        <v>-2.926289E-2</v>
      </c>
      <c r="I4174">
        <v>2.5070000000000001</v>
      </c>
      <c r="J4174">
        <v>0</v>
      </c>
      <c r="K4174">
        <v>0</v>
      </c>
      <c r="L4174">
        <v>1</v>
      </c>
      <c r="M4174">
        <v>6.6410599999999998E-3</v>
      </c>
      <c r="N4174">
        <v>9.0543999999999998E-4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-1.4221506900000001</v>
      </c>
      <c r="AI4174">
        <v>-1.2005599899999999</v>
      </c>
      <c r="AJ4174">
        <v>-0.99550000000000005</v>
      </c>
      <c r="AK4174">
        <v>0</v>
      </c>
      <c r="AL4174">
        <v>3.2449061000000001</v>
      </c>
      <c r="AM4174">
        <v>0</v>
      </c>
      <c r="AN4174">
        <v>1.69201019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0.22059354</v>
      </c>
      <c r="AV4174">
        <v>0</v>
      </c>
      <c r="AW4174" t="s">
        <v>113</v>
      </c>
      <c r="AX4174" t="s">
        <v>113</v>
      </c>
      <c r="AY4174">
        <v>0</v>
      </c>
      <c r="AZ4174">
        <v>-3.2449061000000001</v>
      </c>
      <c r="BA4174">
        <v>1.69201019</v>
      </c>
      <c r="BB4174">
        <v>-3.2449061000000001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2"/>
        <v>2.8241361225839999E-3</v>
      </c>
      <c r="BO4174">
        <f t="shared" si="263"/>
        <v>1.0420885793944108</v>
      </c>
      <c r="BP4174">
        <f t="shared" si="264"/>
        <v>0.60750293736911398</v>
      </c>
      <c r="BQ4174">
        <f t="shared" si="265"/>
        <v>0.58296669724770644</v>
      </c>
    </row>
    <row r="4175" spans="1:69" x14ac:dyDescent="0.25">
      <c r="A4175" t="s">
        <v>4285</v>
      </c>
      <c r="B4175" s="1">
        <v>44244.4065625</v>
      </c>
      <c r="C4175">
        <v>4174.8500000000004</v>
      </c>
      <c r="D4175">
        <v>0</v>
      </c>
      <c r="E4175">
        <v>0</v>
      </c>
      <c r="F4175">
        <v>1</v>
      </c>
      <c r="G4175">
        <v>1.2653962299999999</v>
      </c>
      <c r="H4175">
        <v>-2.926289E-2</v>
      </c>
      <c r="I4175">
        <v>2.5070000000000001</v>
      </c>
      <c r="J4175">
        <v>0</v>
      </c>
      <c r="K4175">
        <v>0</v>
      </c>
      <c r="L4175">
        <v>1</v>
      </c>
      <c r="M4175">
        <v>6.6410599999999998E-3</v>
      </c>
      <c r="N4175">
        <v>9.0543999999999998E-4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-1.4219902799999999</v>
      </c>
      <c r="AI4175">
        <v>-1.2005599899999999</v>
      </c>
      <c r="AJ4175">
        <v>-0.99550000000000005</v>
      </c>
      <c r="AK4175">
        <v>0</v>
      </c>
      <c r="AL4175">
        <v>3.2457104000000001</v>
      </c>
      <c r="AM4175">
        <v>0</v>
      </c>
      <c r="AN4175">
        <v>1.69201019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0.22043384999999999</v>
      </c>
      <c r="AV4175">
        <v>0</v>
      </c>
      <c r="AW4175" t="s">
        <v>113</v>
      </c>
      <c r="AX4175" t="s">
        <v>113</v>
      </c>
      <c r="AY4175">
        <v>0</v>
      </c>
      <c r="AZ4175">
        <v>-3.2457104000000001</v>
      </c>
      <c r="BA4175">
        <v>1.69201019</v>
      </c>
      <c r="BB4175">
        <v>-3.2457104000000001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2"/>
        <v>2.8240979780873999E-3</v>
      </c>
      <c r="BO4175">
        <f t="shared" si="263"/>
        <v>1.0421026546653758</v>
      </c>
      <c r="BP4175">
        <f t="shared" si="264"/>
        <v>0.59913296320756604</v>
      </c>
      <c r="BQ4175">
        <f t="shared" si="265"/>
        <v>0.57492700985389056</v>
      </c>
    </row>
    <row r="4176" spans="1:69" x14ac:dyDescent="0.25">
      <c r="A4176" t="s">
        <v>4286</v>
      </c>
      <c r="B4176" s="1">
        <v>44244.406574074077</v>
      </c>
      <c r="C4176">
        <v>4175.8500000000004</v>
      </c>
      <c r="D4176">
        <v>0</v>
      </c>
      <c r="E4176">
        <v>0</v>
      </c>
      <c r="F4176">
        <v>1</v>
      </c>
      <c r="G4176">
        <v>1.2657170499999999</v>
      </c>
      <c r="H4176">
        <v>-2.926289E-2</v>
      </c>
      <c r="I4176">
        <v>2.5070000000000001</v>
      </c>
      <c r="J4176">
        <v>0</v>
      </c>
      <c r="K4176">
        <v>0</v>
      </c>
      <c r="L4176">
        <v>1</v>
      </c>
      <c r="M4176">
        <v>6.7212699999999997E-3</v>
      </c>
      <c r="N4176">
        <v>9.0543999999999998E-4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-1.4221506900000001</v>
      </c>
      <c r="AI4176">
        <v>-1.2005599899999999</v>
      </c>
      <c r="AJ4176">
        <v>-0.99550000000000005</v>
      </c>
      <c r="AK4176">
        <v>0</v>
      </c>
      <c r="AL4176">
        <v>3.24651471</v>
      </c>
      <c r="AM4176">
        <v>0</v>
      </c>
      <c r="AN4176">
        <v>1.71567099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0.22059354</v>
      </c>
      <c r="AV4176">
        <v>0</v>
      </c>
      <c r="AW4176" t="s">
        <v>113</v>
      </c>
      <c r="AX4176" t="s">
        <v>113</v>
      </c>
      <c r="AY4176">
        <v>0</v>
      </c>
      <c r="AZ4176">
        <v>-3.24651471</v>
      </c>
      <c r="BA4176">
        <v>1.71567099</v>
      </c>
      <c r="BB4176">
        <v>-3.24651471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2"/>
        <v>2.8240674625660002E-3</v>
      </c>
      <c r="BO4176">
        <f t="shared" si="263"/>
        <v>1.0421139151279111</v>
      </c>
      <c r="BP4176">
        <f t="shared" si="264"/>
        <v>0.59913943715162099</v>
      </c>
      <c r="BQ4176">
        <f t="shared" si="265"/>
        <v>0.57492700985389056</v>
      </c>
    </row>
    <row r="4177" spans="1:69" x14ac:dyDescent="0.25">
      <c r="A4177" t="s">
        <v>4287</v>
      </c>
      <c r="B4177" s="1">
        <v>44244.406585648147</v>
      </c>
      <c r="C4177">
        <v>4176.8500000000004</v>
      </c>
      <c r="D4177">
        <v>0</v>
      </c>
      <c r="E4177">
        <v>0</v>
      </c>
      <c r="F4177">
        <v>1</v>
      </c>
      <c r="G4177">
        <v>1.2661982899999999</v>
      </c>
      <c r="H4177">
        <v>-2.926289E-2</v>
      </c>
      <c r="I4177">
        <v>2.5070000000000001</v>
      </c>
      <c r="J4177">
        <v>0</v>
      </c>
      <c r="K4177">
        <v>0</v>
      </c>
      <c r="L4177">
        <v>1</v>
      </c>
      <c r="M4177">
        <v>6.7212699999999997E-3</v>
      </c>
      <c r="N4177">
        <v>9.0543999999999998E-4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-1.42223089</v>
      </c>
      <c r="AI4177">
        <v>-1.2005599899999999</v>
      </c>
      <c r="AJ4177">
        <v>-0.99550000000000005</v>
      </c>
      <c r="AK4177">
        <v>0</v>
      </c>
      <c r="AL4177">
        <v>3.2477211700000002</v>
      </c>
      <c r="AM4177">
        <v>0</v>
      </c>
      <c r="AN4177">
        <v>1.71567099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0.22067339</v>
      </c>
      <c r="AV4177">
        <v>0</v>
      </c>
      <c r="AW4177" t="s">
        <v>113</v>
      </c>
      <c r="AX4177" t="s">
        <v>113</v>
      </c>
      <c r="AY4177">
        <v>0</v>
      </c>
      <c r="AZ4177">
        <v>-3.2477211700000002</v>
      </c>
      <c r="BA4177">
        <v>1.71567099</v>
      </c>
      <c r="BB4177">
        <v>-3.2477211700000002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2"/>
        <v>2.8240369474239998E-3</v>
      </c>
      <c r="BO4177">
        <f t="shared" si="263"/>
        <v>1.0421251756937935</v>
      </c>
      <c r="BP4177">
        <f t="shared" si="264"/>
        <v>0.60752427179289659</v>
      </c>
      <c r="BQ4177">
        <f t="shared" si="265"/>
        <v>0.58296669724770644</v>
      </c>
    </row>
    <row r="4178" spans="1:69" x14ac:dyDescent="0.25">
      <c r="A4178" t="s">
        <v>4288</v>
      </c>
      <c r="B4178" s="1">
        <v>44244.406597222223</v>
      </c>
      <c r="C4178">
        <v>4177.8500000000004</v>
      </c>
      <c r="D4178">
        <v>0</v>
      </c>
      <c r="E4178">
        <v>0</v>
      </c>
      <c r="F4178">
        <v>1</v>
      </c>
      <c r="G4178">
        <v>1.2663587000000001</v>
      </c>
      <c r="H4178">
        <v>-2.926289E-2</v>
      </c>
      <c r="I4178">
        <v>2.5070000000000001</v>
      </c>
      <c r="J4178">
        <v>0</v>
      </c>
      <c r="K4178">
        <v>0</v>
      </c>
      <c r="L4178">
        <v>1</v>
      </c>
      <c r="M4178">
        <v>6.6410599999999998E-3</v>
      </c>
      <c r="N4178">
        <v>9.0543999999999998E-4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-1.4223110999999999</v>
      </c>
      <c r="AI4178">
        <v>-1.2005599899999999</v>
      </c>
      <c r="AJ4178">
        <v>-0.99550000000000005</v>
      </c>
      <c r="AK4178">
        <v>0</v>
      </c>
      <c r="AL4178">
        <v>3.2481233299999999</v>
      </c>
      <c r="AM4178">
        <v>0</v>
      </c>
      <c r="AN4178">
        <v>1.69201019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0.22075322999999999</v>
      </c>
      <c r="AV4178">
        <v>0</v>
      </c>
      <c r="AW4178" t="s">
        <v>113</v>
      </c>
      <c r="AX4178" t="s">
        <v>113</v>
      </c>
      <c r="AY4178">
        <v>0</v>
      </c>
      <c r="AZ4178">
        <v>-3.2481233299999999</v>
      </c>
      <c r="BA4178">
        <v>1.69201019</v>
      </c>
      <c r="BB4178">
        <v>-3.2481233299999999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2"/>
        <v>2.8240064319026001E-3</v>
      </c>
      <c r="BO4178">
        <f t="shared" si="263"/>
        <v>1.0421364366430395</v>
      </c>
      <c r="BP4178">
        <f t="shared" si="264"/>
        <v>0.60753083655128637</v>
      </c>
      <c r="BQ4178">
        <f t="shared" si="265"/>
        <v>0.58296669724770644</v>
      </c>
    </row>
    <row r="4179" spans="1:69" x14ac:dyDescent="0.25">
      <c r="A4179" t="s">
        <v>4289</v>
      </c>
      <c r="B4179" s="1">
        <v>44244.406608796293</v>
      </c>
      <c r="C4179">
        <v>4178.8500000000004</v>
      </c>
      <c r="D4179">
        <v>0</v>
      </c>
      <c r="E4179">
        <v>0</v>
      </c>
      <c r="F4179">
        <v>1</v>
      </c>
      <c r="G4179">
        <v>1.2668399400000001</v>
      </c>
      <c r="H4179">
        <v>-2.926289E-2</v>
      </c>
      <c r="I4179">
        <v>2.5070000000000001</v>
      </c>
      <c r="J4179">
        <v>0</v>
      </c>
      <c r="K4179">
        <v>0</v>
      </c>
      <c r="L4179">
        <v>1</v>
      </c>
      <c r="M4179">
        <v>6.7212699999999997E-3</v>
      </c>
      <c r="N4179">
        <v>9.0543999999999998E-4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-1.42223089</v>
      </c>
      <c r="AI4179">
        <v>-1.2005599899999999</v>
      </c>
      <c r="AJ4179">
        <v>-0.99550000000000005</v>
      </c>
      <c r="AK4179">
        <v>0</v>
      </c>
      <c r="AL4179">
        <v>3.24932979</v>
      </c>
      <c r="AM4179">
        <v>0</v>
      </c>
      <c r="AN4179">
        <v>1.71567099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0.22067339</v>
      </c>
      <c r="AV4179">
        <v>0</v>
      </c>
      <c r="AW4179" t="s">
        <v>113</v>
      </c>
      <c r="AX4179" t="s">
        <v>113</v>
      </c>
      <c r="AY4179">
        <v>0</v>
      </c>
      <c r="AZ4179">
        <v>-3.24932979</v>
      </c>
      <c r="BA4179">
        <v>1.71567099</v>
      </c>
      <c r="BB4179">
        <v>-3.24932979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2"/>
        <v>2.8239606588101995E-3</v>
      </c>
      <c r="BO4179">
        <f t="shared" si="263"/>
        <v>1.042153328453221</v>
      </c>
      <c r="BP4179">
        <f t="shared" si="264"/>
        <v>0.59916209693688982</v>
      </c>
      <c r="BQ4179">
        <f t="shared" si="265"/>
        <v>0.57492700985389056</v>
      </c>
    </row>
    <row r="4180" spans="1:69" x14ac:dyDescent="0.25">
      <c r="A4180" t="s">
        <v>4290</v>
      </c>
      <c r="B4180" s="1">
        <v>44244.40662037037</v>
      </c>
      <c r="C4180">
        <v>4179.8500000000004</v>
      </c>
      <c r="D4180">
        <v>0</v>
      </c>
      <c r="E4180">
        <v>0</v>
      </c>
      <c r="F4180">
        <v>1</v>
      </c>
      <c r="G4180">
        <v>1.2671607600000001</v>
      </c>
      <c r="H4180">
        <v>-2.926289E-2</v>
      </c>
      <c r="I4180">
        <v>2.5070000000000001</v>
      </c>
      <c r="J4180">
        <v>0</v>
      </c>
      <c r="K4180">
        <v>0</v>
      </c>
      <c r="L4180">
        <v>1</v>
      </c>
      <c r="M4180">
        <v>6.6410599999999998E-3</v>
      </c>
      <c r="N4180">
        <v>9.0543999999999998E-4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-1.42223089</v>
      </c>
      <c r="AI4180">
        <v>-1.2005599899999999</v>
      </c>
      <c r="AJ4180">
        <v>-0.99550000000000005</v>
      </c>
      <c r="AK4180">
        <v>0</v>
      </c>
      <c r="AL4180">
        <v>3.2501340999999999</v>
      </c>
      <c r="AM4180">
        <v>0</v>
      </c>
      <c r="AN4180">
        <v>1.69201019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0.22067339</v>
      </c>
      <c r="AV4180">
        <v>0</v>
      </c>
      <c r="AW4180" t="s">
        <v>113</v>
      </c>
      <c r="AX4180" t="s">
        <v>113</v>
      </c>
      <c r="AY4180">
        <v>0</v>
      </c>
      <c r="AZ4180">
        <v>-3.2501340999999999</v>
      </c>
      <c r="BA4180">
        <v>1.69201019</v>
      </c>
      <c r="BB4180">
        <v>-3.2501340999999999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2"/>
        <v>2.8239454008597998E-3</v>
      </c>
      <c r="BO4180">
        <f t="shared" si="263"/>
        <v>1.042158959271646</v>
      </c>
      <c r="BP4180">
        <f t="shared" si="264"/>
        <v>0.60754396649369846</v>
      </c>
      <c r="BQ4180">
        <f t="shared" si="265"/>
        <v>0.58296669724770644</v>
      </c>
    </row>
    <row r="4181" spans="1:69" x14ac:dyDescent="0.25">
      <c r="A4181" t="s">
        <v>4291</v>
      </c>
      <c r="B4181" s="1">
        <v>44244.406631944446</v>
      </c>
      <c r="C4181">
        <v>4180.8500000000004</v>
      </c>
      <c r="D4181">
        <v>0</v>
      </c>
      <c r="E4181">
        <v>0</v>
      </c>
      <c r="F4181">
        <v>1</v>
      </c>
      <c r="G4181">
        <v>1.2674013799999999</v>
      </c>
      <c r="H4181">
        <v>-2.926289E-2</v>
      </c>
      <c r="I4181">
        <v>2.5070000000000001</v>
      </c>
      <c r="J4181">
        <v>0</v>
      </c>
      <c r="K4181">
        <v>0</v>
      </c>
      <c r="L4181">
        <v>1</v>
      </c>
      <c r="M4181">
        <v>6.8014800000000004E-3</v>
      </c>
      <c r="N4181">
        <v>9.0543999999999998E-4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-1.42255172</v>
      </c>
      <c r="AI4181">
        <v>-1.2005599899999999</v>
      </c>
      <c r="AJ4181">
        <v>-0.99550000000000005</v>
      </c>
      <c r="AK4181">
        <v>0</v>
      </c>
      <c r="AL4181">
        <v>3.2507373300000002</v>
      </c>
      <c r="AM4181">
        <v>0</v>
      </c>
      <c r="AN4181">
        <v>1.73933179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0.22099277000000001</v>
      </c>
      <c r="AV4181">
        <v>0</v>
      </c>
      <c r="AW4181" t="s">
        <v>113</v>
      </c>
      <c r="AX4181" t="s">
        <v>113</v>
      </c>
      <c r="AY4181">
        <v>0</v>
      </c>
      <c r="AZ4181">
        <v>-3.2507373300000002</v>
      </c>
      <c r="BA4181">
        <v>1.73933179</v>
      </c>
      <c r="BB4181">
        <v>-3.2507373300000002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2"/>
        <v>2.8238996277674001E-3</v>
      </c>
      <c r="BO4181">
        <f t="shared" si="263"/>
        <v>1.0421758518119717</v>
      </c>
      <c r="BP4181">
        <f t="shared" si="264"/>
        <v>0.59917504622418827</v>
      </c>
      <c r="BQ4181">
        <f t="shared" si="265"/>
        <v>0.57492700985389056</v>
      </c>
    </row>
    <row r="4182" spans="1:69" x14ac:dyDescent="0.25">
      <c r="A4182" t="s">
        <v>4292</v>
      </c>
      <c r="B4182" s="1">
        <v>44244.406643518516</v>
      </c>
      <c r="C4182">
        <v>4181.8500000000004</v>
      </c>
      <c r="D4182">
        <v>0</v>
      </c>
      <c r="E4182">
        <v>0</v>
      </c>
      <c r="F4182">
        <v>1</v>
      </c>
      <c r="G4182">
        <v>1.26780241</v>
      </c>
      <c r="H4182">
        <v>-2.926289E-2</v>
      </c>
      <c r="I4182">
        <v>2.5070000000000001</v>
      </c>
      <c r="J4182">
        <v>0</v>
      </c>
      <c r="K4182">
        <v>0</v>
      </c>
      <c r="L4182">
        <v>1</v>
      </c>
      <c r="M4182">
        <v>6.8014800000000004E-3</v>
      </c>
      <c r="N4182">
        <v>9.0543999999999998E-4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-1.4224715100000001</v>
      </c>
      <c r="AI4182">
        <v>-1.2005599899999999</v>
      </c>
      <c r="AJ4182">
        <v>-0.99550000000000005</v>
      </c>
      <c r="AK4182">
        <v>0</v>
      </c>
      <c r="AL4182">
        <v>3.2517427099999998</v>
      </c>
      <c r="AM4182">
        <v>0</v>
      </c>
      <c r="AN4182">
        <v>1.73933179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0.22091292000000001</v>
      </c>
      <c r="AV4182">
        <v>0</v>
      </c>
      <c r="AW4182" t="s">
        <v>113</v>
      </c>
      <c r="AX4182" t="s">
        <v>113</v>
      </c>
      <c r="AY4182">
        <v>0</v>
      </c>
      <c r="AZ4182">
        <v>-3.2517427099999998</v>
      </c>
      <c r="BA4182">
        <v>1.73933179</v>
      </c>
      <c r="BB4182">
        <v>-3.2517427099999998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2"/>
        <v>2.8238691122459999E-3</v>
      </c>
      <c r="BO4182">
        <f t="shared" si="263"/>
        <v>1.0421871138564378</v>
      </c>
      <c r="BP4182">
        <f t="shared" si="264"/>
        <v>0.61593923828027586</v>
      </c>
      <c r="BQ4182">
        <f t="shared" si="265"/>
        <v>0.59100638464152233</v>
      </c>
    </row>
    <row r="4183" spans="1:69" x14ac:dyDescent="0.25">
      <c r="A4183" t="s">
        <v>4293</v>
      </c>
      <c r="B4183" s="1">
        <v>44244.406655092593</v>
      </c>
      <c r="C4183">
        <v>4182.8500000000004</v>
      </c>
      <c r="D4183">
        <v>0</v>
      </c>
      <c r="E4183">
        <v>0</v>
      </c>
      <c r="F4183">
        <v>1</v>
      </c>
      <c r="G4183">
        <v>1.2680430300000001</v>
      </c>
      <c r="H4183">
        <v>-2.926289E-2</v>
      </c>
      <c r="I4183">
        <v>2.5070000000000001</v>
      </c>
      <c r="J4183">
        <v>0</v>
      </c>
      <c r="K4183">
        <v>0</v>
      </c>
      <c r="L4183">
        <v>1</v>
      </c>
      <c r="M4183">
        <v>6.8014800000000004E-3</v>
      </c>
      <c r="N4183">
        <v>9.0543999999999998E-4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-1.4224715100000001</v>
      </c>
      <c r="AI4183">
        <v>-1.2005599899999999</v>
      </c>
      <c r="AJ4183">
        <v>-0.99550000000000005</v>
      </c>
      <c r="AK4183">
        <v>0</v>
      </c>
      <c r="AL4183">
        <v>3.2523459400000001</v>
      </c>
      <c r="AM4183">
        <v>0</v>
      </c>
      <c r="AN4183">
        <v>1.73933179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0.22091292000000001</v>
      </c>
      <c r="AV4183">
        <v>0</v>
      </c>
      <c r="AW4183" t="s">
        <v>113</v>
      </c>
      <c r="AX4183" t="s">
        <v>113</v>
      </c>
      <c r="AY4183">
        <v>0</v>
      </c>
      <c r="AZ4183">
        <v>-3.2523459400000001</v>
      </c>
      <c r="BA4183">
        <v>1.73933179</v>
      </c>
      <c r="BB4183">
        <v>-3.2523459400000001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2"/>
        <v>2.8238462256998001E-3</v>
      </c>
      <c r="BO4183">
        <f t="shared" si="263"/>
        <v>1.0421955605145148</v>
      </c>
      <c r="BP4183">
        <f t="shared" si="264"/>
        <v>0.61594423030912815</v>
      </c>
      <c r="BQ4183">
        <f t="shared" si="265"/>
        <v>0.59100638464152222</v>
      </c>
    </row>
    <row r="4184" spans="1:69" x14ac:dyDescent="0.25">
      <c r="A4184" t="s">
        <v>4294</v>
      </c>
      <c r="B4184" s="1">
        <v>44244.406666666669</v>
      </c>
      <c r="C4184">
        <v>4183.8500000000004</v>
      </c>
      <c r="D4184">
        <v>0</v>
      </c>
      <c r="E4184">
        <v>0</v>
      </c>
      <c r="F4184">
        <v>1</v>
      </c>
      <c r="G4184">
        <v>1.26836386</v>
      </c>
      <c r="H4184">
        <v>-2.926289E-2</v>
      </c>
      <c r="I4184">
        <v>2.5070000000000001</v>
      </c>
      <c r="J4184">
        <v>0</v>
      </c>
      <c r="K4184">
        <v>0</v>
      </c>
      <c r="L4184">
        <v>1</v>
      </c>
      <c r="M4184">
        <v>6.8014800000000004E-3</v>
      </c>
      <c r="N4184">
        <v>9.0543999999999998E-4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-1.42255172</v>
      </c>
      <c r="AI4184">
        <v>-1.2005599899999999</v>
      </c>
      <c r="AJ4184">
        <v>-0.99550000000000005</v>
      </c>
      <c r="AK4184">
        <v>0</v>
      </c>
      <c r="AL4184">
        <v>3.25315025</v>
      </c>
      <c r="AM4184">
        <v>0</v>
      </c>
      <c r="AN4184">
        <v>1.73933179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0.22099277000000001</v>
      </c>
      <c r="AV4184">
        <v>0</v>
      </c>
      <c r="AW4184" t="s">
        <v>113</v>
      </c>
      <c r="AX4184" t="s">
        <v>113</v>
      </c>
      <c r="AY4184">
        <v>0</v>
      </c>
      <c r="AZ4184">
        <v>-3.25315025</v>
      </c>
      <c r="BA4184">
        <v>1.73933179</v>
      </c>
      <c r="BB4184">
        <v>-3.25315025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2"/>
        <v>2.8238080815826002E-3</v>
      </c>
      <c r="BO4184">
        <f t="shared" si="263"/>
        <v>1.0422096385355619</v>
      </c>
      <c r="BP4184">
        <f t="shared" si="264"/>
        <v>0.61595255050945019</v>
      </c>
      <c r="BQ4184">
        <f t="shared" si="265"/>
        <v>0.59100638464152222</v>
      </c>
    </row>
    <row r="4185" spans="1:69" x14ac:dyDescent="0.25">
      <c r="A4185" t="s">
        <v>4295</v>
      </c>
      <c r="B4185" s="1">
        <v>44244.406678240739</v>
      </c>
      <c r="C4185">
        <v>4184.8500000000004</v>
      </c>
      <c r="D4185">
        <v>0</v>
      </c>
      <c r="E4185">
        <v>0</v>
      </c>
      <c r="F4185">
        <v>1</v>
      </c>
      <c r="G4185">
        <v>1.2687648899999999</v>
      </c>
      <c r="H4185">
        <v>-2.926289E-2</v>
      </c>
      <c r="I4185">
        <v>2.5070000000000001</v>
      </c>
      <c r="J4185">
        <v>0</v>
      </c>
      <c r="K4185">
        <v>0</v>
      </c>
      <c r="L4185">
        <v>1</v>
      </c>
      <c r="M4185">
        <v>6.8816800000000003E-3</v>
      </c>
      <c r="N4185">
        <v>9.0543999999999998E-4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-1.42255172</v>
      </c>
      <c r="AI4185">
        <v>-1.2005599899999999</v>
      </c>
      <c r="AJ4185">
        <v>-0.99550000000000005</v>
      </c>
      <c r="AK4185">
        <v>0</v>
      </c>
      <c r="AL4185">
        <v>3.25415564</v>
      </c>
      <c r="AM4185">
        <v>0</v>
      </c>
      <c r="AN4185">
        <v>1.7629925900000001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0.22099277000000001</v>
      </c>
      <c r="AV4185">
        <v>0</v>
      </c>
      <c r="AW4185" t="s">
        <v>113</v>
      </c>
      <c r="AX4185" t="s">
        <v>113</v>
      </c>
      <c r="AY4185">
        <v>0</v>
      </c>
      <c r="AZ4185">
        <v>-3.25415564</v>
      </c>
      <c r="BA4185">
        <v>1.7629925900000001</v>
      </c>
      <c r="BB4185">
        <v>-3.25415564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2"/>
        <v>2.8237851950364003E-3</v>
      </c>
      <c r="BO4185">
        <f t="shared" si="263"/>
        <v>1.0422180855587575</v>
      </c>
      <c r="BP4185">
        <f t="shared" si="264"/>
        <v>0.61595754275409009</v>
      </c>
      <c r="BQ4185">
        <f t="shared" si="265"/>
        <v>0.59100638464152233</v>
      </c>
    </row>
    <row r="4186" spans="1:69" x14ac:dyDescent="0.25">
      <c r="A4186" t="s">
        <v>4296</v>
      </c>
      <c r="B4186" s="1">
        <v>44244.406689814816</v>
      </c>
      <c r="C4186">
        <v>4185.8500000000004</v>
      </c>
      <c r="D4186">
        <v>0</v>
      </c>
      <c r="E4186">
        <v>0</v>
      </c>
      <c r="F4186">
        <v>1</v>
      </c>
      <c r="G4186">
        <v>1.2690055099999999</v>
      </c>
      <c r="H4186">
        <v>-2.926289E-2</v>
      </c>
      <c r="I4186">
        <v>2.5070000000000001</v>
      </c>
      <c r="J4186">
        <v>0</v>
      </c>
      <c r="K4186">
        <v>0</v>
      </c>
      <c r="L4186">
        <v>1</v>
      </c>
      <c r="M4186">
        <v>6.8816800000000003E-3</v>
      </c>
      <c r="N4186">
        <v>9.0543999999999998E-4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-1.42255172</v>
      </c>
      <c r="AI4186">
        <v>-1.2005599899999999</v>
      </c>
      <c r="AJ4186">
        <v>-0.99550000000000005</v>
      </c>
      <c r="AK4186">
        <v>0</v>
      </c>
      <c r="AL4186">
        <v>3.2547588699999999</v>
      </c>
      <c r="AM4186">
        <v>0</v>
      </c>
      <c r="AN4186">
        <v>1.7629925900000001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0.22099277000000001</v>
      </c>
      <c r="AV4186">
        <v>0</v>
      </c>
      <c r="AW4186" t="s">
        <v>113</v>
      </c>
      <c r="AX4186" t="s">
        <v>113</v>
      </c>
      <c r="AY4186">
        <v>0</v>
      </c>
      <c r="AZ4186">
        <v>-3.2547588699999999</v>
      </c>
      <c r="BA4186">
        <v>1.7629925900000001</v>
      </c>
      <c r="BB4186">
        <v>-3.2547588699999999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2"/>
        <v>2.8237546795150002E-3</v>
      </c>
      <c r="BO4186">
        <f t="shared" si="263"/>
        <v>1.0422293485160266</v>
      </c>
      <c r="BP4186">
        <f t="shared" si="264"/>
        <v>0.62434339738847511</v>
      </c>
      <c r="BQ4186">
        <f t="shared" si="265"/>
        <v>0.59904607203533811</v>
      </c>
    </row>
    <row r="4187" spans="1:69" x14ac:dyDescent="0.25">
      <c r="A4187" t="s">
        <v>4297</v>
      </c>
      <c r="B4187" s="1">
        <v>44244.406701388885</v>
      </c>
      <c r="C4187">
        <v>4186.8500000000004</v>
      </c>
      <c r="D4187">
        <v>0</v>
      </c>
      <c r="E4187">
        <v>0</v>
      </c>
      <c r="F4187">
        <v>1</v>
      </c>
      <c r="G4187">
        <v>1.2693263299999999</v>
      </c>
      <c r="H4187">
        <v>-2.926289E-2</v>
      </c>
      <c r="I4187">
        <v>2.5070000000000001</v>
      </c>
      <c r="J4187">
        <v>0</v>
      </c>
      <c r="K4187">
        <v>0</v>
      </c>
      <c r="L4187">
        <v>1</v>
      </c>
      <c r="M4187">
        <v>6.7212699999999997E-3</v>
      </c>
      <c r="N4187">
        <v>9.0543999999999998E-4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-1.4227121300000001</v>
      </c>
      <c r="AI4187">
        <v>-1.2005599899999999</v>
      </c>
      <c r="AJ4187">
        <v>-0.99550000000000005</v>
      </c>
      <c r="AK4187">
        <v>0</v>
      </c>
      <c r="AL4187">
        <v>3.2555631699999998</v>
      </c>
      <c r="AM4187">
        <v>0</v>
      </c>
      <c r="AN4187">
        <v>1.71567099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0.22115246</v>
      </c>
      <c r="AV4187">
        <v>0</v>
      </c>
      <c r="AW4187" t="s">
        <v>113</v>
      </c>
      <c r="AX4187" t="s">
        <v>113</v>
      </c>
      <c r="AY4187">
        <v>0</v>
      </c>
      <c r="AZ4187">
        <v>-3.2555631699999998</v>
      </c>
      <c r="BA4187">
        <v>1.71567099</v>
      </c>
      <c r="BB4187">
        <v>-3.2555631699999998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2"/>
        <v>2.8237165350184007E-3</v>
      </c>
      <c r="BO4187">
        <f t="shared" si="263"/>
        <v>1.0422434275899517</v>
      </c>
      <c r="BP4187">
        <f t="shared" si="264"/>
        <v>0.62435183140240791</v>
      </c>
      <c r="BQ4187">
        <f t="shared" si="265"/>
        <v>0.59904607203533811</v>
      </c>
    </row>
    <row r="4188" spans="1:69" x14ac:dyDescent="0.25">
      <c r="A4188" t="s">
        <v>4298</v>
      </c>
      <c r="B4188" s="1">
        <v>44244.406712962962</v>
      </c>
      <c r="C4188">
        <v>4187.8500000000004</v>
      </c>
      <c r="D4188">
        <v>0</v>
      </c>
      <c r="E4188">
        <v>0</v>
      </c>
      <c r="F4188">
        <v>1</v>
      </c>
      <c r="G4188">
        <v>1.26988777</v>
      </c>
      <c r="H4188">
        <v>-2.926289E-2</v>
      </c>
      <c r="I4188">
        <v>2.5070000000000001</v>
      </c>
      <c r="J4188">
        <v>0</v>
      </c>
      <c r="K4188">
        <v>0</v>
      </c>
      <c r="L4188">
        <v>1</v>
      </c>
      <c r="M4188">
        <v>6.7212699999999997E-3</v>
      </c>
      <c r="N4188">
        <v>9.0543999999999998E-4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-1.4227121300000001</v>
      </c>
      <c r="AI4188">
        <v>-1.2005599899999999</v>
      </c>
      <c r="AJ4188">
        <v>-0.99550000000000005</v>
      </c>
      <c r="AK4188">
        <v>0</v>
      </c>
      <c r="AL4188">
        <v>3.25697071</v>
      </c>
      <c r="AM4188">
        <v>0</v>
      </c>
      <c r="AN4188">
        <v>1.71567099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0.22115246</v>
      </c>
      <c r="AV4188">
        <v>0</v>
      </c>
      <c r="AW4188" t="s">
        <v>113</v>
      </c>
      <c r="AX4188" t="s">
        <v>113</v>
      </c>
      <c r="AY4188">
        <v>0</v>
      </c>
      <c r="AZ4188">
        <v>-3.25697071</v>
      </c>
      <c r="BA4188">
        <v>1.71567099</v>
      </c>
      <c r="BB4188">
        <v>-3.25697071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2"/>
        <v>2.8236936484721999E-3</v>
      </c>
      <c r="BO4188">
        <f t="shared" si="263"/>
        <v>1.042251875160874</v>
      </c>
      <c r="BP4188">
        <f t="shared" si="264"/>
        <v>0.60759813336276358</v>
      </c>
      <c r="BQ4188">
        <f t="shared" si="265"/>
        <v>0.58296669724770644</v>
      </c>
    </row>
    <row r="4189" spans="1:69" x14ac:dyDescent="0.25">
      <c r="A4189" t="s">
        <v>4299</v>
      </c>
      <c r="B4189" s="1">
        <v>44244.406724537039</v>
      </c>
      <c r="C4189">
        <v>4188.8500000000004</v>
      </c>
      <c r="D4189">
        <v>0</v>
      </c>
      <c r="E4189">
        <v>0</v>
      </c>
      <c r="F4189">
        <v>1</v>
      </c>
      <c r="G4189">
        <v>1.27004819</v>
      </c>
      <c r="H4189">
        <v>-2.926289E-2</v>
      </c>
      <c r="I4189">
        <v>2.5070000000000001</v>
      </c>
      <c r="J4189">
        <v>0</v>
      </c>
      <c r="K4189">
        <v>0</v>
      </c>
      <c r="L4189">
        <v>1</v>
      </c>
      <c r="M4189">
        <v>6.8014800000000004E-3</v>
      </c>
      <c r="N4189">
        <v>9.0543999999999998E-4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-1.42303296</v>
      </c>
      <c r="AI4189">
        <v>-1.2005599899999999</v>
      </c>
      <c r="AJ4189">
        <v>-0.99550000000000005</v>
      </c>
      <c r="AK4189">
        <v>0</v>
      </c>
      <c r="AL4189">
        <v>3.2573728700000002</v>
      </c>
      <c r="AM4189">
        <v>0</v>
      </c>
      <c r="AN4189">
        <v>1.73933179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0.22147184</v>
      </c>
      <c r="AV4189">
        <v>0</v>
      </c>
      <c r="AW4189" t="s">
        <v>113</v>
      </c>
      <c r="AX4189" t="s">
        <v>113</v>
      </c>
      <c r="AY4189">
        <v>0</v>
      </c>
      <c r="AZ4189">
        <v>-3.2573728700000002</v>
      </c>
      <c r="BA4189">
        <v>1.73933179</v>
      </c>
      <c r="BB4189">
        <v>-3.2573728700000002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2"/>
        <v>2.8236631333301999E-3</v>
      </c>
      <c r="BO4189">
        <f t="shared" si="263"/>
        <v>1.0422631387084249</v>
      </c>
      <c r="BP4189">
        <f t="shared" si="264"/>
        <v>0.60760469963587871</v>
      </c>
      <c r="BQ4189">
        <f t="shared" si="265"/>
        <v>0.58296669724770656</v>
      </c>
    </row>
    <row r="4190" spans="1:69" x14ac:dyDescent="0.25">
      <c r="A4190" t="s">
        <v>4300</v>
      </c>
      <c r="B4190" s="1">
        <v>44244.406736111108</v>
      </c>
      <c r="C4190">
        <v>4189.8500000000004</v>
      </c>
      <c r="D4190">
        <v>0</v>
      </c>
      <c r="E4190">
        <v>0</v>
      </c>
      <c r="F4190">
        <v>1</v>
      </c>
      <c r="G4190">
        <v>1.2704492199999999</v>
      </c>
      <c r="H4190">
        <v>-2.926289E-2</v>
      </c>
      <c r="I4190">
        <v>2.5070000000000001</v>
      </c>
      <c r="J4190">
        <v>0</v>
      </c>
      <c r="K4190">
        <v>0</v>
      </c>
      <c r="L4190">
        <v>1</v>
      </c>
      <c r="M4190">
        <v>6.7212699999999997E-3</v>
      </c>
      <c r="N4190">
        <v>9.0543999999999998E-4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-1.4229527500000001</v>
      </c>
      <c r="AI4190">
        <v>-1.2005599899999999</v>
      </c>
      <c r="AJ4190">
        <v>-0.99550000000000005</v>
      </c>
      <c r="AK4190">
        <v>0</v>
      </c>
      <c r="AL4190">
        <v>3.2583782499999998</v>
      </c>
      <c r="AM4190">
        <v>0</v>
      </c>
      <c r="AN4190">
        <v>1.71567099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0.22139200000000001</v>
      </c>
      <c r="AV4190">
        <v>0</v>
      </c>
      <c r="AW4190" t="s">
        <v>113</v>
      </c>
      <c r="AX4190" t="s">
        <v>113</v>
      </c>
      <c r="AY4190">
        <v>0</v>
      </c>
      <c r="AZ4190">
        <v>-3.2583782499999998</v>
      </c>
      <c r="BA4190">
        <v>1.71567099</v>
      </c>
      <c r="BB4190">
        <v>-3.2583782499999998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2"/>
        <v>2.8236097312625999E-3</v>
      </c>
      <c r="BO4190">
        <f t="shared" si="263"/>
        <v>1.0422828507125217</v>
      </c>
      <c r="BP4190">
        <f t="shared" si="264"/>
        <v>0.61599581937346692</v>
      </c>
      <c r="BQ4190">
        <f t="shared" si="265"/>
        <v>0.59100638464152222</v>
      </c>
    </row>
    <row r="4191" spans="1:69" x14ac:dyDescent="0.25">
      <c r="A4191" t="s">
        <v>4301</v>
      </c>
      <c r="B4191" s="1">
        <v>44244.406747685185</v>
      </c>
      <c r="C4191">
        <v>4190.8500000000004</v>
      </c>
      <c r="D4191">
        <v>0</v>
      </c>
      <c r="E4191">
        <v>0</v>
      </c>
      <c r="F4191">
        <v>1</v>
      </c>
      <c r="G4191">
        <v>1.2707700399999999</v>
      </c>
      <c r="H4191">
        <v>-2.926289E-2</v>
      </c>
      <c r="I4191">
        <v>2.5070000000000001</v>
      </c>
      <c r="J4191">
        <v>0</v>
      </c>
      <c r="K4191">
        <v>0</v>
      </c>
      <c r="L4191">
        <v>1</v>
      </c>
      <c r="M4191">
        <v>6.6410599999999998E-3</v>
      </c>
      <c r="N4191">
        <v>9.0543999999999998E-4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-1.42303296</v>
      </c>
      <c r="AI4191">
        <v>-1.2005599899999999</v>
      </c>
      <c r="AJ4191">
        <v>-0.99550000000000005</v>
      </c>
      <c r="AK4191">
        <v>0</v>
      </c>
      <c r="AL4191">
        <v>3.2591825600000002</v>
      </c>
      <c r="AM4191">
        <v>0</v>
      </c>
      <c r="AN4191">
        <v>1.69201019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0.22147184</v>
      </c>
      <c r="AV4191">
        <v>0</v>
      </c>
      <c r="AW4191" t="s">
        <v>113</v>
      </c>
      <c r="AX4191" t="s">
        <v>113</v>
      </c>
      <c r="AY4191">
        <v>0</v>
      </c>
      <c r="AZ4191">
        <v>-3.2591825600000002</v>
      </c>
      <c r="BA4191">
        <v>1.69201019</v>
      </c>
      <c r="BB4191">
        <v>-3.2591825600000002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2"/>
        <v>2.8235944733122002E-3</v>
      </c>
      <c r="BO4191">
        <f t="shared" si="263"/>
        <v>1.0422884829306709</v>
      </c>
      <c r="BP4191">
        <f t="shared" si="264"/>
        <v>0.60761947447341569</v>
      </c>
      <c r="BQ4191">
        <f t="shared" si="265"/>
        <v>0.58296669724770644</v>
      </c>
    </row>
    <row r="4192" spans="1:69" x14ac:dyDescent="0.25">
      <c r="A4192" t="s">
        <v>4302</v>
      </c>
      <c r="B4192" s="1">
        <v>44244.406759259262</v>
      </c>
      <c r="C4192">
        <v>4191.8500000000004</v>
      </c>
      <c r="D4192">
        <v>0</v>
      </c>
      <c r="E4192">
        <v>0</v>
      </c>
      <c r="F4192">
        <v>1</v>
      </c>
      <c r="G4192">
        <v>1.2711710700000001</v>
      </c>
      <c r="H4192">
        <v>-2.926289E-2</v>
      </c>
      <c r="I4192">
        <v>2.5070000000000001</v>
      </c>
      <c r="J4192">
        <v>0</v>
      </c>
      <c r="K4192">
        <v>0</v>
      </c>
      <c r="L4192">
        <v>1</v>
      </c>
      <c r="M4192">
        <v>6.7212699999999997E-3</v>
      </c>
      <c r="N4192">
        <v>9.0543999999999998E-4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-1.4231933699999999</v>
      </c>
      <c r="AI4192">
        <v>-1.2005599899999999</v>
      </c>
      <c r="AJ4192">
        <v>-0.99550000000000005</v>
      </c>
      <c r="AK4192">
        <v>0</v>
      </c>
      <c r="AL4192">
        <v>3.2601879399999998</v>
      </c>
      <c r="AM4192">
        <v>0</v>
      </c>
      <c r="AN4192">
        <v>1.71567099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0.22163152999999999</v>
      </c>
      <c r="AV4192">
        <v>0</v>
      </c>
      <c r="AW4192" t="s">
        <v>113</v>
      </c>
      <c r="AX4192" t="s">
        <v>113</v>
      </c>
      <c r="AY4192">
        <v>0</v>
      </c>
      <c r="AZ4192">
        <v>-3.2601879399999998</v>
      </c>
      <c r="BA4192">
        <v>1.71567099</v>
      </c>
      <c r="BB4192">
        <v>-3.2601879399999998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2"/>
        <v>2.8235563291950003E-3</v>
      </c>
      <c r="BO4192">
        <f t="shared" si="263"/>
        <v>1.0423025634622467</v>
      </c>
      <c r="BP4192">
        <f t="shared" si="264"/>
        <v>0.59924789617439456</v>
      </c>
      <c r="BQ4192">
        <f t="shared" si="265"/>
        <v>0.57492700985389067</v>
      </c>
    </row>
    <row r="4193" spans="1:69" x14ac:dyDescent="0.25">
      <c r="A4193" t="s">
        <v>4303</v>
      </c>
      <c r="B4193" s="1">
        <v>44244.406770833331</v>
      </c>
      <c r="C4193">
        <v>4192.8500000000004</v>
      </c>
      <c r="D4193">
        <v>0</v>
      </c>
      <c r="E4193">
        <v>0</v>
      </c>
      <c r="F4193">
        <v>1</v>
      </c>
      <c r="G4193">
        <v>1.2714919</v>
      </c>
      <c r="H4193">
        <v>-2.926289E-2</v>
      </c>
      <c r="I4193">
        <v>2.5070000000000001</v>
      </c>
      <c r="J4193">
        <v>0</v>
      </c>
      <c r="K4193">
        <v>0</v>
      </c>
      <c r="L4193">
        <v>1</v>
      </c>
      <c r="M4193">
        <v>6.7212699999999997E-3</v>
      </c>
      <c r="N4193">
        <v>9.0543999999999998E-4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-1.4229527500000001</v>
      </c>
      <c r="AI4193">
        <v>-1.2005599899999999</v>
      </c>
      <c r="AJ4193">
        <v>-0.99550000000000005</v>
      </c>
      <c r="AK4193">
        <v>0</v>
      </c>
      <c r="AL4193">
        <v>3.2609922500000001</v>
      </c>
      <c r="AM4193">
        <v>0</v>
      </c>
      <c r="AN4193">
        <v>1.71567099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0.22139200000000001</v>
      </c>
      <c r="AV4193">
        <v>0</v>
      </c>
      <c r="AW4193" t="s">
        <v>113</v>
      </c>
      <c r="AX4193" t="s">
        <v>113</v>
      </c>
      <c r="AY4193">
        <v>0</v>
      </c>
      <c r="AZ4193">
        <v>-3.2609922500000001</v>
      </c>
      <c r="BA4193">
        <v>1.71567099</v>
      </c>
      <c r="BB4193">
        <v>-3.2609922500000001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2"/>
        <v>2.8235258136736002E-3</v>
      </c>
      <c r="BO4193">
        <f t="shared" si="263"/>
        <v>1.0423138282454572</v>
      </c>
      <c r="BP4193">
        <f t="shared" si="264"/>
        <v>0.60763424994786741</v>
      </c>
      <c r="BQ4193">
        <f t="shared" si="265"/>
        <v>0.58296669724770656</v>
      </c>
    </row>
    <row r="4194" spans="1:69" x14ac:dyDescent="0.25">
      <c r="A4194" t="s">
        <v>4304</v>
      </c>
      <c r="B4194" s="1">
        <v>44244.406782407408</v>
      </c>
      <c r="C4194">
        <v>4193.8500000000004</v>
      </c>
      <c r="D4194">
        <v>0</v>
      </c>
      <c r="E4194">
        <v>0</v>
      </c>
      <c r="F4194">
        <v>1</v>
      </c>
      <c r="G4194">
        <v>1.27173252</v>
      </c>
      <c r="H4194">
        <v>-2.926289E-2</v>
      </c>
      <c r="I4194">
        <v>2.5070000000000001</v>
      </c>
      <c r="J4194">
        <v>0</v>
      </c>
      <c r="K4194">
        <v>0</v>
      </c>
      <c r="L4194">
        <v>1</v>
      </c>
      <c r="M4194">
        <v>6.7212699999999997E-3</v>
      </c>
      <c r="N4194">
        <v>9.0543999999999998E-4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-1.4231933699999999</v>
      </c>
      <c r="AI4194">
        <v>-1.2005599899999999</v>
      </c>
      <c r="AJ4194">
        <v>-0.99550000000000005</v>
      </c>
      <c r="AK4194">
        <v>0</v>
      </c>
      <c r="AL4194">
        <v>3.26159548</v>
      </c>
      <c r="AM4194">
        <v>0</v>
      </c>
      <c r="AN4194">
        <v>1.71567099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0.22163152999999999</v>
      </c>
      <c r="AV4194">
        <v>0</v>
      </c>
      <c r="AW4194" t="s">
        <v>113</v>
      </c>
      <c r="AX4194" t="s">
        <v>113</v>
      </c>
      <c r="AY4194">
        <v>0</v>
      </c>
      <c r="AZ4194">
        <v>-3.26159548</v>
      </c>
      <c r="BA4194">
        <v>1.71567099</v>
      </c>
      <c r="BB4194">
        <v>-3.26159548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2"/>
        <v>2.8234876695564003E-3</v>
      </c>
      <c r="BO4194">
        <f t="shared" si="263"/>
        <v>1.0423279094618383</v>
      </c>
      <c r="BP4194">
        <f t="shared" si="264"/>
        <v>0.60764245882807411</v>
      </c>
      <c r="BQ4194">
        <f t="shared" si="265"/>
        <v>0.58296669724770633</v>
      </c>
    </row>
    <row r="4195" spans="1:69" x14ac:dyDescent="0.25">
      <c r="A4195" t="s">
        <v>4305</v>
      </c>
      <c r="B4195" s="1">
        <v>44244.406793981485</v>
      </c>
      <c r="C4195">
        <v>4194.8500000000004</v>
      </c>
      <c r="D4195">
        <v>0</v>
      </c>
      <c r="E4195">
        <v>0</v>
      </c>
      <c r="F4195">
        <v>1</v>
      </c>
      <c r="G4195">
        <v>1.2721335499999999</v>
      </c>
      <c r="H4195">
        <v>-2.926289E-2</v>
      </c>
      <c r="I4195">
        <v>2.5070000000000001</v>
      </c>
      <c r="J4195">
        <v>0</v>
      </c>
      <c r="K4195">
        <v>0</v>
      </c>
      <c r="L4195">
        <v>1</v>
      </c>
      <c r="M4195">
        <v>6.6410599999999998E-3</v>
      </c>
      <c r="N4195">
        <v>9.0543999999999998E-4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-1.42311316</v>
      </c>
      <c r="AI4195">
        <v>-1.2005599899999999</v>
      </c>
      <c r="AJ4195">
        <v>-0.99550000000000005</v>
      </c>
      <c r="AK4195">
        <v>0</v>
      </c>
      <c r="AL4195">
        <v>3.26260087</v>
      </c>
      <c r="AM4195">
        <v>0</v>
      </c>
      <c r="AN4195">
        <v>1.69201019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0.22155169</v>
      </c>
      <c r="AV4195">
        <v>0</v>
      </c>
      <c r="AW4195" t="s">
        <v>113</v>
      </c>
      <c r="AX4195" t="s">
        <v>113</v>
      </c>
      <c r="AY4195">
        <v>0</v>
      </c>
      <c r="AZ4195">
        <v>-3.26260087</v>
      </c>
      <c r="BA4195">
        <v>1.69201019</v>
      </c>
      <c r="BB4195">
        <v>-3.26260087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2"/>
        <v>2.8234571540350002E-3</v>
      </c>
      <c r="BO4195">
        <f t="shared" si="263"/>
        <v>1.0423391747929169</v>
      </c>
      <c r="BP4195">
        <f t="shared" si="264"/>
        <v>0.60764902614092664</v>
      </c>
      <c r="BQ4195">
        <f t="shared" si="265"/>
        <v>0.58296669724770656</v>
      </c>
    </row>
    <row r="4196" spans="1:69" x14ac:dyDescent="0.25">
      <c r="A4196" t="s">
        <v>4306</v>
      </c>
      <c r="B4196" s="1">
        <v>44244.406805555554</v>
      </c>
      <c r="C4196">
        <v>4195.8500000000004</v>
      </c>
      <c r="D4196">
        <v>0</v>
      </c>
      <c r="E4196">
        <v>0</v>
      </c>
      <c r="F4196">
        <v>1</v>
      </c>
      <c r="G4196">
        <v>1.2724543699999999</v>
      </c>
      <c r="H4196">
        <v>-2.926289E-2</v>
      </c>
      <c r="I4196">
        <v>2.5070000000000001</v>
      </c>
      <c r="J4196">
        <v>0</v>
      </c>
      <c r="K4196">
        <v>0</v>
      </c>
      <c r="L4196">
        <v>1</v>
      </c>
      <c r="M4196">
        <v>6.7212699999999997E-3</v>
      </c>
      <c r="N4196">
        <v>9.0543999999999998E-4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-1.42311316</v>
      </c>
      <c r="AI4196">
        <v>-1.2005599899999999</v>
      </c>
      <c r="AJ4196">
        <v>-0.99550000000000005</v>
      </c>
      <c r="AK4196">
        <v>0</v>
      </c>
      <c r="AL4196">
        <v>3.26340517</v>
      </c>
      <c r="AM4196">
        <v>0</v>
      </c>
      <c r="AN4196">
        <v>1.71567099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0.22155169</v>
      </c>
      <c r="AV4196">
        <v>0</v>
      </c>
      <c r="AW4196" t="s">
        <v>113</v>
      </c>
      <c r="AX4196" t="s">
        <v>113</v>
      </c>
      <c r="AY4196">
        <v>0</v>
      </c>
      <c r="AZ4196">
        <v>-3.26340517</v>
      </c>
      <c r="BA4196">
        <v>1.71567099</v>
      </c>
      <c r="BB4196">
        <v>-3.26340517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2"/>
        <v>2.8234342674888003E-3</v>
      </c>
      <c r="BO4196">
        <f t="shared" si="263"/>
        <v>1.0423476239160132</v>
      </c>
      <c r="BP4196">
        <f t="shared" si="264"/>
        <v>0.59927380264634111</v>
      </c>
      <c r="BQ4196">
        <f t="shared" si="265"/>
        <v>0.57492700985389056</v>
      </c>
    </row>
    <row r="4197" spans="1:69" x14ac:dyDescent="0.25">
      <c r="A4197" t="s">
        <v>4307</v>
      </c>
      <c r="B4197" s="1">
        <v>44244.406817129631</v>
      </c>
      <c r="C4197">
        <v>4196.8500000000004</v>
      </c>
      <c r="D4197">
        <v>0</v>
      </c>
      <c r="E4197">
        <v>0</v>
      </c>
      <c r="F4197">
        <v>1</v>
      </c>
      <c r="G4197">
        <v>1.2726147800000001</v>
      </c>
      <c r="H4197">
        <v>-2.926289E-2</v>
      </c>
      <c r="I4197">
        <v>2.5070000000000001</v>
      </c>
      <c r="J4197">
        <v>0</v>
      </c>
      <c r="K4197">
        <v>0</v>
      </c>
      <c r="L4197">
        <v>1</v>
      </c>
      <c r="M4197">
        <v>6.7212699999999997E-3</v>
      </c>
      <c r="N4197">
        <v>9.0543999999999998E-4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-1.42335378</v>
      </c>
      <c r="AI4197">
        <v>-1.2005599899999999</v>
      </c>
      <c r="AJ4197">
        <v>-0.99550000000000005</v>
      </c>
      <c r="AK4197">
        <v>0</v>
      </c>
      <c r="AL4197">
        <v>3.2638073300000001</v>
      </c>
      <c r="AM4197">
        <v>0</v>
      </c>
      <c r="AN4197">
        <v>1.71567099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0.22179122000000001</v>
      </c>
      <c r="AV4197">
        <v>0</v>
      </c>
      <c r="AW4197" t="s">
        <v>113</v>
      </c>
      <c r="AX4197" t="s">
        <v>113</v>
      </c>
      <c r="AY4197">
        <v>0</v>
      </c>
      <c r="AZ4197">
        <v>-3.2638073300000001</v>
      </c>
      <c r="BA4197">
        <v>1.71567099</v>
      </c>
      <c r="BB4197">
        <v>-3.2638073300000001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2"/>
        <v>2.8233961229922003E-3</v>
      </c>
      <c r="BO4197">
        <f t="shared" si="263"/>
        <v>1.0423617061856147</v>
      </c>
      <c r="BP4197">
        <f t="shared" si="264"/>
        <v>0.60766216119251204</v>
      </c>
      <c r="BQ4197">
        <f t="shared" si="265"/>
        <v>0.58296669724770644</v>
      </c>
    </row>
    <row r="4198" spans="1:69" x14ac:dyDescent="0.25">
      <c r="A4198" t="s">
        <v>4308</v>
      </c>
      <c r="B4198" s="1">
        <v>44244.406828703701</v>
      </c>
      <c r="C4198">
        <v>4197.8500000000004</v>
      </c>
      <c r="D4198">
        <v>0</v>
      </c>
      <c r="E4198">
        <v>0</v>
      </c>
      <c r="F4198">
        <v>1</v>
      </c>
      <c r="G4198">
        <v>1.2730158199999999</v>
      </c>
      <c r="H4198">
        <v>-2.926289E-2</v>
      </c>
      <c r="I4198">
        <v>2.5070000000000001</v>
      </c>
      <c r="J4198">
        <v>0</v>
      </c>
      <c r="K4198">
        <v>0</v>
      </c>
      <c r="L4198">
        <v>1</v>
      </c>
      <c r="M4198">
        <v>6.7212699999999997E-3</v>
      </c>
      <c r="N4198">
        <v>9.0543999999999998E-4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-1.4232735700000001</v>
      </c>
      <c r="AI4198">
        <v>-1.2005599899999999</v>
      </c>
      <c r="AJ4198">
        <v>-0.99550000000000005</v>
      </c>
      <c r="AK4198">
        <v>0</v>
      </c>
      <c r="AL4198">
        <v>3.2648127100000002</v>
      </c>
      <c r="AM4198">
        <v>0</v>
      </c>
      <c r="AN4198">
        <v>1.71567099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0.22171138000000001</v>
      </c>
      <c r="AV4198">
        <v>0</v>
      </c>
      <c r="AW4198" t="s">
        <v>113</v>
      </c>
      <c r="AX4198" t="s">
        <v>113</v>
      </c>
      <c r="AY4198">
        <v>0</v>
      </c>
      <c r="AZ4198">
        <v>-3.2648127100000002</v>
      </c>
      <c r="BA4198">
        <v>1.71567099</v>
      </c>
      <c r="BB4198">
        <v>-3.2648127100000002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2"/>
        <v>2.8233656078501999E-3</v>
      </c>
      <c r="BO4198">
        <f t="shared" si="263"/>
        <v>1.0423729721071773</v>
      </c>
      <c r="BP4198">
        <f t="shared" si="264"/>
        <v>0.60766872884959677</v>
      </c>
      <c r="BQ4198">
        <f t="shared" si="265"/>
        <v>0.58296669724770644</v>
      </c>
    </row>
    <row r="4199" spans="1:69" x14ac:dyDescent="0.25">
      <c r="A4199" t="s">
        <v>4309</v>
      </c>
      <c r="B4199" s="1">
        <v>44244.406840277778</v>
      </c>
      <c r="C4199">
        <v>4198.8500000000004</v>
      </c>
      <c r="D4199">
        <v>0</v>
      </c>
      <c r="E4199">
        <v>0</v>
      </c>
      <c r="F4199">
        <v>1</v>
      </c>
      <c r="G4199">
        <v>1.27325643</v>
      </c>
      <c r="H4199">
        <v>-2.926289E-2</v>
      </c>
      <c r="I4199">
        <v>2.5070000000000001</v>
      </c>
      <c r="J4199">
        <v>0</v>
      </c>
      <c r="K4199">
        <v>0</v>
      </c>
      <c r="L4199">
        <v>1</v>
      </c>
      <c r="M4199">
        <v>6.56086E-3</v>
      </c>
      <c r="N4199">
        <v>9.0543999999999998E-4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-1.4234339899999999</v>
      </c>
      <c r="AI4199">
        <v>-1.2005599899999999</v>
      </c>
      <c r="AJ4199">
        <v>-0.99550000000000005</v>
      </c>
      <c r="AK4199">
        <v>0</v>
      </c>
      <c r="AL4199">
        <v>3.26541594</v>
      </c>
      <c r="AM4199">
        <v>0</v>
      </c>
      <c r="AN4199">
        <v>1.6683493899999999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0.22187107</v>
      </c>
      <c r="AV4199">
        <v>0</v>
      </c>
      <c r="AW4199" t="s">
        <v>113</v>
      </c>
      <c r="AX4199" t="s">
        <v>113</v>
      </c>
      <c r="AY4199">
        <v>0</v>
      </c>
      <c r="AZ4199">
        <v>-3.26541594</v>
      </c>
      <c r="BA4199">
        <v>1.6683493899999999</v>
      </c>
      <c r="BB4199">
        <v>-3.26541594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2"/>
        <v>2.8233503498997998E-3</v>
      </c>
      <c r="BO4199">
        <f t="shared" si="263"/>
        <v>1.0423786052993553</v>
      </c>
      <c r="BP4199">
        <f t="shared" si="264"/>
        <v>0.60767201281303573</v>
      </c>
      <c r="BQ4199">
        <f t="shared" si="265"/>
        <v>0.58296669724770644</v>
      </c>
    </row>
    <row r="4200" spans="1:69" x14ac:dyDescent="0.25">
      <c r="A4200" t="s">
        <v>4310</v>
      </c>
      <c r="B4200" s="1">
        <v>44244.406851851854</v>
      </c>
      <c r="C4200">
        <v>4199.8500000000004</v>
      </c>
      <c r="D4200">
        <v>0</v>
      </c>
      <c r="E4200">
        <v>0</v>
      </c>
      <c r="F4200">
        <v>1</v>
      </c>
      <c r="G4200">
        <v>1.2736574599999999</v>
      </c>
      <c r="H4200">
        <v>-2.926289E-2</v>
      </c>
      <c r="I4200">
        <v>2.5070000000000001</v>
      </c>
      <c r="J4200">
        <v>0</v>
      </c>
      <c r="K4200">
        <v>0</v>
      </c>
      <c r="L4200">
        <v>1</v>
      </c>
      <c r="M4200">
        <v>6.7212699999999997E-3</v>
      </c>
      <c r="N4200">
        <v>9.0543999999999998E-4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-1.42335378</v>
      </c>
      <c r="AI4200">
        <v>-1.2005599899999999</v>
      </c>
      <c r="AJ4200">
        <v>-0.99550000000000005</v>
      </c>
      <c r="AK4200">
        <v>0</v>
      </c>
      <c r="AL4200">
        <v>3.26642133</v>
      </c>
      <c r="AM4200">
        <v>0</v>
      </c>
      <c r="AN4200">
        <v>1.71567099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0.22179122000000001</v>
      </c>
      <c r="AV4200">
        <v>0</v>
      </c>
      <c r="AW4200" t="s">
        <v>113</v>
      </c>
      <c r="AX4200" t="s">
        <v>113</v>
      </c>
      <c r="AY4200">
        <v>0</v>
      </c>
      <c r="AZ4200">
        <v>-3.26642133</v>
      </c>
      <c r="BA4200">
        <v>1.71567099</v>
      </c>
      <c r="BB4200">
        <v>-3.26642133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2"/>
        <v>2.8233122057825999E-3</v>
      </c>
      <c r="BO4200">
        <f t="shared" si="263"/>
        <v>1.0423926882660233</v>
      </c>
      <c r="BP4200">
        <f t="shared" si="264"/>
        <v>0.59091920000308518</v>
      </c>
      <c r="BQ4200">
        <f t="shared" si="265"/>
        <v>0.56688732246007467</v>
      </c>
    </row>
    <row r="4201" spans="1:69" x14ac:dyDescent="0.25">
      <c r="A4201" t="s">
        <v>4311</v>
      </c>
      <c r="B4201" s="1">
        <v>44244.406863425924</v>
      </c>
      <c r="C4201">
        <v>4200.8500000000004</v>
      </c>
      <c r="D4201">
        <v>0</v>
      </c>
      <c r="E4201">
        <v>0</v>
      </c>
      <c r="F4201">
        <v>1</v>
      </c>
      <c r="G4201">
        <v>1.2740585</v>
      </c>
      <c r="H4201">
        <v>-2.926289E-2</v>
      </c>
      <c r="I4201">
        <v>2.5070000000000001</v>
      </c>
      <c r="J4201">
        <v>0</v>
      </c>
      <c r="K4201">
        <v>0</v>
      </c>
      <c r="L4201">
        <v>1</v>
      </c>
      <c r="M4201">
        <v>6.7212699999999997E-3</v>
      </c>
      <c r="N4201">
        <v>9.0543999999999998E-4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-1.4235141899999999</v>
      </c>
      <c r="AI4201">
        <v>-1.2005599899999999</v>
      </c>
      <c r="AJ4201">
        <v>-0.99550000000000005</v>
      </c>
      <c r="AK4201">
        <v>0</v>
      </c>
      <c r="AL4201">
        <v>3.2674267100000001</v>
      </c>
      <c r="AM4201">
        <v>0</v>
      </c>
      <c r="AN4201">
        <v>1.71567099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0.22195091</v>
      </c>
      <c r="AV4201">
        <v>0</v>
      </c>
      <c r="AW4201" t="s">
        <v>113</v>
      </c>
      <c r="AX4201" t="s">
        <v>113</v>
      </c>
      <c r="AY4201">
        <v>0</v>
      </c>
      <c r="AZ4201">
        <v>-3.2674267100000001</v>
      </c>
      <c r="BA4201">
        <v>1.71567099</v>
      </c>
      <c r="BB4201">
        <v>-3.2674267100000001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2"/>
        <v>2.8232893192364004E-3</v>
      </c>
      <c r="BO4201">
        <f t="shared" si="263"/>
        <v>1.0424011382566973</v>
      </c>
      <c r="BP4201">
        <f t="shared" si="264"/>
        <v>0.60768514877675672</v>
      </c>
      <c r="BQ4201">
        <f t="shared" si="265"/>
        <v>0.58296669724770656</v>
      </c>
    </row>
    <row r="4202" spans="1:69" x14ac:dyDescent="0.25">
      <c r="A4202" t="s">
        <v>4312</v>
      </c>
      <c r="B4202" s="1">
        <v>44244.406875000001</v>
      </c>
      <c r="C4202">
        <v>4201.8500000000004</v>
      </c>
      <c r="D4202">
        <v>0</v>
      </c>
      <c r="E4202">
        <v>0</v>
      </c>
      <c r="F4202">
        <v>1</v>
      </c>
      <c r="G4202">
        <v>1.27437932</v>
      </c>
      <c r="H4202">
        <v>-2.926289E-2</v>
      </c>
      <c r="I4202">
        <v>2.5070000000000001</v>
      </c>
      <c r="J4202">
        <v>0</v>
      </c>
      <c r="K4202">
        <v>0</v>
      </c>
      <c r="L4202">
        <v>1</v>
      </c>
      <c r="M4202">
        <v>6.7212699999999997E-3</v>
      </c>
      <c r="N4202">
        <v>9.0543999999999998E-4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-1.4235141899999999</v>
      </c>
      <c r="AI4202">
        <v>-1.2005599899999999</v>
      </c>
      <c r="AJ4202">
        <v>-0.99550000000000005</v>
      </c>
      <c r="AK4202">
        <v>0</v>
      </c>
      <c r="AL4202">
        <v>3.26823102</v>
      </c>
      <c r="AM4202">
        <v>0</v>
      </c>
      <c r="AN4202">
        <v>1.71567099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0.22195091</v>
      </c>
      <c r="AV4202">
        <v>0</v>
      </c>
      <c r="AW4202" t="s">
        <v>113</v>
      </c>
      <c r="AX4202" t="s">
        <v>113</v>
      </c>
      <c r="AY4202">
        <v>0</v>
      </c>
      <c r="AZ4202">
        <v>-3.26823102</v>
      </c>
      <c r="BA4202">
        <v>1.71567099</v>
      </c>
      <c r="BB4202">
        <v>-3.26823102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2"/>
        <v>2.8232511747398005E-3</v>
      </c>
      <c r="BO4202">
        <f t="shared" si="263"/>
        <v>1.0424152219723193</v>
      </c>
      <c r="BP4202">
        <f t="shared" si="264"/>
        <v>0.60769335911393774</v>
      </c>
      <c r="BQ4202">
        <f t="shared" si="265"/>
        <v>0.58296669724770644</v>
      </c>
    </row>
    <row r="4203" spans="1:69" x14ac:dyDescent="0.25">
      <c r="A4203" t="s">
        <v>4313</v>
      </c>
      <c r="B4203" s="1">
        <v>44244.406886574077</v>
      </c>
      <c r="C4203">
        <v>4202.8500000000004</v>
      </c>
      <c r="D4203">
        <v>0</v>
      </c>
      <c r="E4203">
        <v>0</v>
      </c>
      <c r="F4203">
        <v>1</v>
      </c>
      <c r="G4203">
        <v>1.2745397300000001</v>
      </c>
      <c r="H4203">
        <v>-2.926289E-2</v>
      </c>
      <c r="I4203">
        <v>2.5070000000000001</v>
      </c>
      <c r="J4203">
        <v>0</v>
      </c>
      <c r="K4203">
        <v>0</v>
      </c>
      <c r="L4203">
        <v>1</v>
      </c>
      <c r="M4203">
        <v>6.7212699999999997E-3</v>
      </c>
      <c r="N4203">
        <v>9.0543999999999998E-4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-1.4235141899999999</v>
      </c>
      <c r="AI4203">
        <v>-1.2005599899999999</v>
      </c>
      <c r="AJ4203">
        <v>-0.99550000000000005</v>
      </c>
      <c r="AK4203">
        <v>0</v>
      </c>
      <c r="AL4203">
        <v>3.2686331700000002</v>
      </c>
      <c r="AM4203">
        <v>0</v>
      </c>
      <c r="AN4203">
        <v>1.71567099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0.22195091</v>
      </c>
      <c r="AV4203">
        <v>0</v>
      </c>
      <c r="AW4203" t="s">
        <v>113</v>
      </c>
      <c r="AX4203" t="s">
        <v>113</v>
      </c>
      <c r="AY4203">
        <v>0</v>
      </c>
      <c r="AZ4203">
        <v>-3.2686331700000002</v>
      </c>
      <c r="BA4203">
        <v>1.71567099</v>
      </c>
      <c r="BB4203">
        <v>-3.2686331700000002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2"/>
        <v>2.8232130306226006E-3</v>
      </c>
      <c r="BO4203">
        <f t="shared" si="263"/>
        <v>1.042429305928424</v>
      </c>
      <c r="BP4203">
        <f t="shared" si="264"/>
        <v>0.60770156959131227</v>
      </c>
      <c r="BQ4203">
        <f t="shared" si="265"/>
        <v>0.58296669724770644</v>
      </c>
    </row>
    <row r="4204" spans="1:69" x14ac:dyDescent="0.25">
      <c r="A4204" t="s">
        <v>4314</v>
      </c>
      <c r="B4204" s="1">
        <v>44244.406898148147</v>
      </c>
      <c r="C4204">
        <v>4203.8500000000004</v>
      </c>
      <c r="D4204">
        <v>0</v>
      </c>
      <c r="E4204">
        <v>0</v>
      </c>
      <c r="F4204">
        <v>1</v>
      </c>
      <c r="G4204">
        <v>1.2750209699999999</v>
      </c>
      <c r="H4204">
        <v>-2.926289E-2</v>
      </c>
      <c r="I4204">
        <v>2.5070000000000001</v>
      </c>
      <c r="J4204">
        <v>0</v>
      </c>
      <c r="K4204">
        <v>0</v>
      </c>
      <c r="L4204">
        <v>1</v>
      </c>
      <c r="M4204">
        <v>6.7212699999999997E-3</v>
      </c>
      <c r="N4204">
        <v>9.0543999999999998E-4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-1.4235141899999999</v>
      </c>
      <c r="AI4204">
        <v>-1.2005599899999999</v>
      </c>
      <c r="AJ4204">
        <v>-0.99550000000000005</v>
      </c>
      <c r="AK4204">
        <v>0</v>
      </c>
      <c r="AL4204">
        <v>3.2698396399999998</v>
      </c>
      <c r="AM4204">
        <v>0</v>
      </c>
      <c r="AN4204">
        <v>1.71567099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0.22195091</v>
      </c>
      <c r="AV4204">
        <v>0</v>
      </c>
      <c r="AW4204" t="s">
        <v>113</v>
      </c>
      <c r="AX4204" t="s">
        <v>113</v>
      </c>
      <c r="AY4204">
        <v>0</v>
      </c>
      <c r="AZ4204">
        <v>-3.2698396399999998</v>
      </c>
      <c r="BA4204">
        <v>1.71567099</v>
      </c>
      <c r="BB4204">
        <v>-3.2698396399999998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2"/>
        <v>2.8231825151012E-3</v>
      </c>
      <c r="BO4204">
        <f t="shared" si="263"/>
        <v>1.0424405734513784</v>
      </c>
      <c r="BP4204">
        <f t="shared" si="264"/>
        <v>0.60770813818195535</v>
      </c>
      <c r="BQ4204">
        <f t="shared" si="265"/>
        <v>0.58296669724770656</v>
      </c>
    </row>
    <row r="4205" spans="1:69" x14ac:dyDescent="0.25">
      <c r="A4205" t="s">
        <v>4315</v>
      </c>
      <c r="B4205" s="1">
        <v>44244.406909722224</v>
      </c>
      <c r="C4205">
        <v>4204.8500000000004</v>
      </c>
      <c r="D4205">
        <v>0</v>
      </c>
      <c r="E4205">
        <v>0</v>
      </c>
      <c r="F4205">
        <v>1</v>
      </c>
      <c r="G4205">
        <v>1.2752615899999999</v>
      </c>
      <c r="H4205">
        <v>-2.926289E-2</v>
      </c>
      <c r="I4205">
        <v>2.5070000000000001</v>
      </c>
      <c r="J4205">
        <v>0</v>
      </c>
      <c r="K4205">
        <v>0</v>
      </c>
      <c r="L4205">
        <v>1</v>
      </c>
      <c r="M4205">
        <v>6.7212699999999997E-3</v>
      </c>
      <c r="N4205">
        <v>9.0543999999999998E-4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-1.4236746</v>
      </c>
      <c r="AI4205">
        <v>-1.2005599899999999</v>
      </c>
      <c r="AJ4205">
        <v>-0.99550000000000005</v>
      </c>
      <c r="AK4205">
        <v>0</v>
      </c>
      <c r="AL4205">
        <v>3.2704428700000001</v>
      </c>
      <c r="AM4205">
        <v>0</v>
      </c>
      <c r="AN4205">
        <v>1.71567099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0.22211059999999999</v>
      </c>
      <c r="AV4205">
        <v>0</v>
      </c>
      <c r="AW4205" t="s">
        <v>113</v>
      </c>
      <c r="AX4205" t="s">
        <v>113</v>
      </c>
      <c r="AY4205">
        <v>0</v>
      </c>
      <c r="AZ4205">
        <v>-3.2704428700000001</v>
      </c>
      <c r="BA4205">
        <v>1.71567099</v>
      </c>
      <c r="BB4205">
        <v>-3.2704428700000001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2"/>
        <v>2.8231672575302E-3</v>
      </c>
      <c r="BO4205">
        <f t="shared" si="263"/>
        <v>1.0424462072341523</v>
      </c>
      <c r="BP4205">
        <f t="shared" si="264"/>
        <v>0.6077114224896919</v>
      </c>
      <c r="BQ4205">
        <f t="shared" si="265"/>
        <v>0.58296669724770644</v>
      </c>
    </row>
    <row r="4206" spans="1:69" x14ac:dyDescent="0.25">
      <c r="A4206" t="s">
        <v>4316</v>
      </c>
      <c r="B4206" s="1">
        <v>44244.406921296293</v>
      </c>
      <c r="C4206">
        <v>4205.8500000000004</v>
      </c>
      <c r="D4206">
        <v>0</v>
      </c>
      <c r="E4206">
        <v>0</v>
      </c>
      <c r="F4206">
        <v>1</v>
      </c>
      <c r="G4206">
        <v>1.2755824099999999</v>
      </c>
      <c r="H4206">
        <v>-2.926289E-2</v>
      </c>
      <c r="I4206">
        <v>2.5070000000000001</v>
      </c>
      <c r="J4206">
        <v>0</v>
      </c>
      <c r="K4206">
        <v>0</v>
      </c>
      <c r="L4206">
        <v>1</v>
      </c>
      <c r="M4206">
        <v>6.56086E-3</v>
      </c>
      <c r="N4206">
        <v>9.0543999999999998E-4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-1.4236746</v>
      </c>
      <c r="AI4206">
        <v>-1.2005599899999999</v>
      </c>
      <c r="AJ4206">
        <v>-0.99550000000000005</v>
      </c>
      <c r="AK4206">
        <v>0</v>
      </c>
      <c r="AL4206">
        <v>3.2712471700000001</v>
      </c>
      <c r="AM4206">
        <v>0</v>
      </c>
      <c r="AN4206">
        <v>1.6683493899999999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0.22211059999999999</v>
      </c>
      <c r="AV4206">
        <v>0</v>
      </c>
      <c r="AW4206" t="s">
        <v>113</v>
      </c>
      <c r="AX4206" t="s">
        <v>113</v>
      </c>
      <c r="AY4206">
        <v>0</v>
      </c>
      <c r="AZ4206">
        <v>-3.2712471700000001</v>
      </c>
      <c r="BA4206">
        <v>1.6683493899999999</v>
      </c>
      <c r="BB4206">
        <v>-3.2712471700000001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2"/>
        <v>2.8231214840584002E-3</v>
      </c>
      <c r="BO4206">
        <f t="shared" si="263"/>
        <v>1.0424631092280405</v>
      </c>
      <c r="BP4206">
        <f t="shared" si="264"/>
        <v>0.60772127578924584</v>
      </c>
      <c r="BQ4206">
        <f t="shared" si="265"/>
        <v>0.58296669724770644</v>
      </c>
    </row>
    <row r="4207" spans="1:69" x14ac:dyDescent="0.25">
      <c r="A4207" t="s">
        <v>4317</v>
      </c>
      <c r="B4207" s="1">
        <v>44244.40693287037</v>
      </c>
      <c r="C4207">
        <v>4206.8500000000004</v>
      </c>
      <c r="D4207">
        <v>0</v>
      </c>
      <c r="E4207">
        <v>0</v>
      </c>
      <c r="F4207">
        <v>1</v>
      </c>
      <c r="G4207">
        <v>1.27574283</v>
      </c>
      <c r="H4207">
        <v>-2.926289E-2</v>
      </c>
      <c r="I4207">
        <v>2.5070000000000001</v>
      </c>
      <c r="J4207">
        <v>0</v>
      </c>
      <c r="K4207">
        <v>0</v>
      </c>
      <c r="L4207">
        <v>1</v>
      </c>
      <c r="M4207">
        <v>6.6410599999999998E-3</v>
      </c>
      <c r="N4207">
        <v>9.0543999999999998E-4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-1.4237548099999999</v>
      </c>
      <c r="AI4207">
        <v>-1.2005599899999999</v>
      </c>
      <c r="AJ4207">
        <v>-0.99550000000000005</v>
      </c>
      <c r="AK4207">
        <v>0</v>
      </c>
      <c r="AL4207">
        <v>3.2716493299999998</v>
      </c>
      <c r="AM4207">
        <v>0</v>
      </c>
      <c r="AN4207">
        <v>1.69201019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0.22219045000000001</v>
      </c>
      <c r="AV4207">
        <v>0</v>
      </c>
      <c r="AW4207" t="s">
        <v>113</v>
      </c>
      <c r="AX4207" t="s">
        <v>113</v>
      </c>
      <c r="AY4207">
        <v>0</v>
      </c>
      <c r="AZ4207">
        <v>-3.2716493299999998</v>
      </c>
      <c r="BA4207">
        <v>1.69201019</v>
      </c>
      <c r="BB4207">
        <v>-3.2716493299999998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2"/>
        <v>2.8230985975122003E-3</v>
      </c>
      <c r="BO4207">
        <f t="shared" si="263"/>
        <v>1.0424715603604708</v>
      </c>
      <c r="BP4207">
        <f t="shared" si="264"/>
        <v>0.59096391159352346</v>
      </c>
      <c r="BQ4207">
        <f t="shared" si="265"/>
        <v>0.56688732246007467</v>
      </c>
    </row>
    <row r="4208" spans="1:69" x14ac:dyDescent="0.25">
      <c r="A4208" t="s">
        <v>4318</v>
      </c>
      <c r="B4208" s="1">
        <v>44244.406944444447</v>
      </c>
      <c r="C4208">
        <v>4207.8500000000004</v>
      </c>
      <c r="D4208">
        <v>0</v>
      </c>
      <c r="E4208">
        <v>0</v>
      </c>
      <c r="F4208">
        <v>1</v>
      </c>
      <c r="G4208">
        <v>1.27630427</v>
      </c>
      <c r="H4208">
        <v>-2.926289E-2</v>
      </c>
      <c r="I4208">
        <v>2.5070000000000001</v>
      </c>
      <c r="J4208">
        <v>0</v>
      </c>
      <c r="K4208">
        <v>0</v>
      </c>
      <c r="L4208">
        <v>1</v>
      </c>
      <c r="M4208">
        <v>6.7212699999999997E-3</v>
      </c>
      <c r="N4208">
        <v>9.0543999999999998E-4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-1.4238350200000001</v>
      </c>
      <c r="AI4208">
        <v>-1.2005599899999999</v>
      </c>
      <c r="AJ4208">
        <v>-0.99550000000000005</v>
      </c>
      <c r="AK4208">
        <v>0</v>
      </c>
      <c r="AL4208">
        <v>3.27305687</v>
      </c>
      <c r="AM4208">
        <v>0</v>
      </c>
      <c r="AN4208">
        <v>1.71567099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0.22227029000000001</v>
      </c>
      <c r="AV4208">
        <v>0</v>
      </c>
      <c r="AW4208" t="s">
        <v>113</v>
      </c>
      <c r="AX4208" t="s">
        <v>113</v>
      </c>
      <c r="AY4208">
        <v>0</v>
      </c>
      <c r="AZ4208">
        <v>-3.27305687</v>
      </c>
      <c r="BA4208">
        <v>1.71567099</v>
      </c>
      <c r="BB4208">
        <v>-3.27305687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2"/>
        <v>2.8230680823701998E-3</v>
      </c>
      <c r="BO4208">
        <f t="shared" si="263"/>
        <v>1.0424828286567951</v>
      </c>
      <c r="BP4208">
        <f t="shared" si="264"/>
        <v>0.59935153550367692</v>
      </c>
      <c r="BQ4208">
        <f t="shared" si="265"/>
        <v>0.57492700985389056</v>
      </c>
    </row>
    <row r="4209" spans="1:69" x14ac:dyDescent="0.25">
      <c r="A4209" t="s">
        <v>4319</v>
      </c>
      <c r="B4209" s="1">
        <v>44244.406956018516</v>
      </c>
      <c r="C4209">
        <v>4208.8500000000004</v>
      </c>
      <c r="D4209">
        <v>0</v>
      </c>
      <c r="E4209">
        <v>0</v>
      </c>
      <c r="F4209">
        <v>1</v>
      </c>
      <c r="G4209">
        <v>1.27662509</v>
      </c>
      <c r="H4209">
        <v>-2.926289E-2</v>
      </c>
      <c r="I4209">
        <v>2.5070000000000001</v>
      </c>
      <c r="J4209">
        <v>0</v>
      </c>
      <c r="K4209">
        <v>0</v>
      </c>
      <c r="L4209">
        <v>1</v>
      </c>
      <c r="M4209">
        <v>6.56086E-3</v>
      </c>
      <c r="N4209">
        <v>9.0543999999999998E-4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-1.4236746</v>
      </c>
      <c r="AI4209">
        <v>-1.2005599899999999</v>
      </c>
      <c r="AJ4209">
        <v>-0.99550000000000005</v>
      </c>
      <c r="AK4209">
        <v>0</v>
      </c>
      <c r="AL4209">
        <v>3.2738611799999999</v>
      </c>
      <c r="AM4209">
        <v>0</v>
      </c>
      <c r="AN4209">
        <v>1.6683493899999999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0.22211059999999999</v>
      </c>
      <c r="AV4209">
        <v>0</v>
      </c>
      <c r="AW4209" t="s">
        <v>113</v>
      </c>
      <c r="AX4209" t="s">
        <v>113</v>
      </c>
      <c r="AY4209">
        <v>0</v>
      </c>
      <c r="AZ4209">
        <v>-3.2738611799999999</v>
      </c>
      <c r="BA4209">
        <v>1.6683493899999999</v>
      </c>
      <c r="BB4209">
        <v>-3.2738611799999999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2"/>
        <v>2.8230528244197997E-3</v>
      </c>
      <c r="BO4209">
        <f t="shared" si="263"/>
        <v>1.0424884630364124</v>
      </c>
      <c r="BP4209">
        <f t="shared" si="264"/>
        <v>0.60773605621517512</v>
      </c>
      <c r="BQ4209">
        <f t="shared" si="265"/>
        <v>0.58296669724770656</v>
      </c>
    </row>
    <row r="4210" spans="1:69" x14ac:dyDescent="0.25">
      <c r="A4210" t="s">
        <v>4320</v>
      </c>
      <c r="B4210" s="1">
        <v>44244.406967592593</v>
      </c>
      <c r="C4210">
        <v>4209.8500000000004</v>
      </c>
      <c r="D4210">
        <v>0</v>
      </c>
      <c r="E4210">
        <v>0</v>
      </c>
      <c r="F4210">
        <v>1</v>
      </c>
      <c r="G4210">
        <v>1.27686571</v>
      </c>
      <c r="H4210">
        <v>-2.926289E-2</v>
      </c>
      <c r="I4210">
        <v>2.5070000000000001</v>
      </c>
      <c r="J4210">
        <v>0</v>
      </c>
      <c r="K4210">
        <v>0</v>
      </c>
      <c r="L4210">
        <v>1</v>
      </c>
      <c r="M4210">
        <v>6.7212699999999997E-3</v>
      </c>
      <c r="N4210">
        <v>9.0543999999999998E-4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-1.4238350200000001</v>
      </c>
      <c r="AI4210">
        <v>-1.2005599899999999</v>
      </c>
      <c r="AJ4210">
        <v>-0.99550000000000005</v>
      </c>
      <c r="AK4210">
        <v>0</v>
      </c>
      <c r="AL4210">
        <v>3.2744644100000002</v>
      </c>
      <c r="AM4210">
        <v>0</v>
      </c>
      <c r="AN4210">
        <v>1.71567099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0.22227029000000001</v>
      </c>
      <c r="AV4210">
        <v>0</v>
      </c>
      <c r="AW4210" t="s">
        <v>113</v>
      </c>
      <c r="AX4210" t="s">
        <v>113</v>
      </c>
      <c r="AY4210">
        <v>0</v>
      </c>
      <c r="AZ4210">
        <v>-3.2744644100000002</v>
      </c>
      <c r="BA4210">
        <v>1.71567099</v>
      </c>
      <c r="BB4210">
        <v>-3.2744644100000002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2"/>
        <v>2.8229994223521997E-3</v>
      </c>
      <c r="BO4210">
        <f t="shared" si="263"/>
        <v>1.0425081835644914</v>
      </c>
      <c r="BP4210">
        <f t="shared" si="264"/>
        <v>0.59098467282359057</v>
      </c>
      <c r="BQ4210">
        <f t="shared" si="265"/>
        <v>0.56688732246007467</v>
      </c>
    </row>
    <row r="4211" spans="1:69" x14ac:dyDescent="0.25">
      <c r="A4211" t="s">
        <v>4321</v>
      </c>
      <c r="B4211" s="1">
        <v>44244.40697916667</v>
      </c>
      <c r="C4211">
        <v>4210.8500000000004</v>
      </c>
      <c r="D4211">
        <v>0</v>
      </c>
      <c r="E4211">
        <v>0</v>
      </c>
      <c r="F4211">
        <v>1</v>
      </c>
      <c r="G4211">
        <v>1.27718654</v>
      </c>
      <c r="H4211">
        <v>-2.926289E-2</v>
      </c>
      <c r="I4211">
        <v>2.5070000000000001</v>
      </c>
      <c r="J4211">
        <v>0</v>
      </c>
      <c r="K4211">
        <v>0</v>
      </c>
      <c r="L4211">
        <v>1</v>
      </c>
      <c r="M4211">
        <v>6.7212699999999997E-3</v>
      </c>
      <c r="N4211">
        <v>9.0543999999999998E-4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-1.4238350200000001</v>
      </c>
      <c r="AI4211">
        <v>-1.2005599899999999</v>
      </c>
      <c r="AJ4211">
        <v>-0.99550000000000005</v>
      </c>
      <c r="AK4211">
        <v>0</v>
      </c>
      <c r="AL4211">
        <v>3.2752687100000002</v>
      </c>
      <c r="AM4211">
        <v>0</v>
      </c>
      <c r="AN4211">
        <v>1.71567099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0.22227029000000001</v>
      </c>
      <c r="AV4211">
        <v>0</v>
      </c>
      <c r="AW4211" t="s">
        <v>113</v>
      </c>
      <c r="AX4211" t="s">
        <v>113</v>
      </c>
      <c r="AY4211">
        <v>0</v>
      </c>
      <c r="AZ4211">
        <v>-3.2752687100000002</v>
      </c>
      <c r="BA4211">
        <v>1.71567099</v>
      </c>
      <c r="BB4211">
        <v>-3.2752687100000002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2"/>
        <v>2.8229689068308005E-3</v>
      </c>
      <c r="BO4211">
        <f t="shared" si="263"/>
        <v>1.0425194527926813</v>
      </c>
      <c r="BP4211">
        <f t="shared" si="264"/>
        <v>0.60775412221103564</v>
      </c>
      <c r="BQ4211">
        <f t="shared" si="265"/>
        <v>0.58296669724770644</v>
      </c>
    </row>
    <row r="4212" spans="1:69" x14ac:dyDescent="0.25">
      <c r="A4212" t="s">
        <v>4322</v>
      </c>
      <c r="B4212" s="1">
        <v>44244.406990740739</v>
      </c>
      <c r="C4212">
        <v>4211.8500000000004</v>
      </c>
      <c r="D4212">
        <v>0</v>
      </c>
      <c r="E4212">
        <v>0</v>
      </c>
      <c r="F4212">
        <v>1</v>
      </c>
      <c r="G4212">
        <v>1.2775875699999999</v>
      </c>
      <c r="H4212">
        <v>-2.926289E-2</v>
      </c>
      <c r="I4212">
        <v>2.5070000000000001</v>
      </c>
      <c r="J4212">
        <v>0</v>
      </c>
      <c r="K4212">
        <v>0</v>
      </c>
      <c r="L4212">
        <v>1</v>
      </c>
      <c r="M4212">
        <v>6.8014800000000004E-3</v>
      </c>
      <c r="N4212">
        <v>9.0543999999999998E-4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-1.42391522</v>
      </c>
      <c r="AI4212">
        <v>-1.2005599899999999</v>
      </c>
      <c r="AJ4212">
        <v>-0.99550000000000005</v>
      </c>
      <c r="AK4212">
        <v>0</v>
      </c>
      <c r="AL4212">
        <v>3.2762741000000002</v>
      </c>
      <c r="AM4212">
        <v>0</v>
      </c>
      <c r="AN4212">
        <v>1.73933179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0.22235014</v>
      </c>
      <c r="AV4212">
        <v>0</v>
      </c>
      <c r="AW4212" t="s">
        <v>113</v>
      </c>
      <c r="AX4212" t="s">
        <v>113</v>
      </c>
      <c r="AY4212">
        <v>0</v>
      </c>
      <c r="AZ4212">
        <v>-3.2762741000000002</v>
      </c>
      <c r="BA4212">
        <v>1.73933179</v>
      </c>
      <c r="BB4212">
        <v>-3.2762741000000002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2"/>
        <v>2.8229460202845997E-3</v>
      </c>
      <c r="BO4212">
        <f t="shared" si="263"/>
        <v>1.0425279048386822</v>
      </c>
      <c r="BP4212">
        <f t="shared" si="264"/>
        <v>0.6077590494723778</v>
      </c>
      <c r="BQ4212">
        <f t="shared" si="265"/>
        <v>0.58296669724770644</v>
      </c>
    </row>
    <row r="4213" spans="1:69" x14ac:dyDescent="0.25">
      <c r="A4213" t="s">
        <v>4323</v>
      </c>
      <c r="B4213" s="1">
        <v>44244.407002314816</v>
      </c>
      <c r="C4213">
        <v>4212.8500000000004</v>
      </c>
      <c r="D4213">
        <v>0</v>
      </c>
      <c r="E4213">
        <v>0</v>
      </c>
      <c r="F4213">
        <v>1</v>
      </c>
      <c r="G4213">
        <v>1.2778281899999999</v>
      </c>
      <c r="H4213">
        <v>-2.926289E-2</v>
      </c>
      <c r="I4213">
        <v>2.5070000000000001</v>
      </c>
      <c r="J4213">
        <v>0</v>
      </c>
      <c r="K4213">
        <v>0</v>
      </c>
      <c r="L4213">
        <v>1</v>
      </c>
      <c r="M4213">
        <v>6.7212699999999997E-3</v>
      </c>
      <c r="N4213">
        <v>9.0543999999999998E-4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-1.42391522</v>
      </c>
      <c r="AI4213">
        <v>-1.2005599899999999</v>
      </c>
      <c r="AJ4213">
        <v>-0.99550000000000005</v>
      </c>
      <c r="AK4213">
        <v>0</v>
      </c>
      <c r="AL4213">
        <v>3.27687733</v>
      </c>
      <c r="AM4213">
        <v>0</v>
      </c>
      <c r="AN4213">
        <v>1.71567099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0.22235014</v>
      </c>
      <c r="AV4213">
        <v>0</v>
      </c>
      <c r="AW4213" t="s">
        <v>113</v>
      </c>
      <c r="AX4213" t="s">
        <v>113</v>
      </c>
      <c r="AY4213">
        <v>0</v>
      </c>
      <c r="AZ4213">
        <v>-3.27687733</v>
      </c>
      <c r="BA4213">
        <v>1.71567099</v>
      </c>
      <c r="BB4213">
        <v>-3.27687733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2"/>
        <v>2.8229155051426001E-3</v>
      </c>
      <c r="BO4213">
        <f t="shared" si="263"/>
        <v>1.0425391743531245</v>
      </c>
      <c r="BP4213">
        <f t="shared" si="264"/>
        <v>0.61614730828159781</v>
      </c>
      <c r="BQ4213">
        <f t="shared" si="265"/>
        <v>0.59100638464152233</v>
      </c>
    </row>
    <row r="4214" spans="1:69" x14ac:dyDescent="0.25">
      <c r="A4214" t="s">
        <v>4324</v>
      </c>
      <c r="B4214" s="1">
        <v>44244.407013888886</v>
      </c>
      <c r="C4214">
        <v>4213.8500000000004</v>
      </c>
      <c r="D4214">
        <v>0</v>
      </c>
      <c r="E4214">
        <v>0</v>
      </c>
      <c r="F4214">
        <v>1</v>
      </c>
      <c r="G4214">
        <v>1.2779886</v>
      </c>
      <c r="H4214">
        <v>-2.926289E-2</v>
      </c>
      <c r="I4214">
        <v>2.5070000000000001</v>
      </c>
      <c r="J4214">
        <v>0</v>
      </c>
      <c r="K4214">
        <v>0</v>
      </c>
      <c r="L4214">
        <v>1</v>
      </c>
      <c r="M4214">
        <v>6.6410599999999998E-3</v>
      </c>
      <c r="N4214">
        <v>9.0543999999999998E-4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-1.42391522</v>
      </c>
      <c r="AI4214">
        <v>-1.2005599899999999</v>
      </c>
      <c r="AJ4214">
        <v>-0.99550000000000005</v>
      </c>
      <c r="AK4214">
        <v>0</v>
      </c>
      <c r="AL4214">
        <v>3.2772794799999998</v>
      </c>
      <c r="AM4214">
        <v>0</v>
      </c>
      <c r="AN4214">
        <v>1.69201019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0.22235014</v>
      </c>
      <c r="AV4214">
        <v>0</v>
      </c>
      <c r="AW4214" t="s">
        <v>113</v>
      </c>
      <c r="AX4214" t="s">
        <v>113</v>
      </c>
      <c r="AY4214">
        <v>0</v>
      </c>
      <c r="AZ4214">
        <v>-3.2772794799999998</v>
      </c>
      <c r="BA4214">
        <v>1.69201019</v>
      </c>
      <c r="BB4214">
        <v>-3.2772794799999998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2"/>
        <v>2.8228773606460006E-3</v>
      </c>
      <c r="BO4214">
        <f t="shared" si="263"/>
        <v>1.0425532617989859</v>
      </c>
      <c r="BP4214">
        <f t="shared" si="264"/>
        <v>0.60777383173577826</v>
      </c>
      <c r="BQ4214">
        <f t="shared" si="265"/>
        <v>0.58296669724770644</v>
      </c>
    </row>
    <row r="4215" spans="1:69" x14ac:dyDescent="0.25">
      <c r="A4215" t="s">
        <v>4325</v>
      </c>
      <c r="B4215" s="1">
        <v>44244.407025462962</v>
      </c>
      <c r="C4215">
        <v>4214.8500000000004</v>
      </c>
      <c r="D4215">
        <v>0</v>
      </c>
      <c r="E4215">
        <v>0</v>
      </c>
      <c r="F4215">
        <v>1</v>
      </c>
      <c r="G4215">
        <v>1.2784698400000001</v>
      </c>
      <c r="H4215">
        <v>-2.926289E-2</v>
      </c>
      <c r="I4215">
        <v>2.5070000000000001</v>
      </c>
      <c r="J4215">
        <v>0</v>
      </c>
      <c r="K4215">
        <v>0</v>
      </c>
      <c r="L4215">
        <v>1</v>
      </c>
      <c r="M4215">
        <v>6.8014800000000004E-3</v>
      </c>
      <c r="N4215">
        <v>9.0543999999999998E-4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-1.42423605</v>
      </c>
      <c r="AI4215">
        <v>-1.2005599899999999</v>
      </c>
      <c r="AJ4215">
        <v>-0.99550000000000005</v>
      </c>
      <c r="AK4215">
        <v>0</v>
      </c>
      <c r="AL4215">
        <v>3.2784859399999999</v>
      </c>
      <c r="AM4215">
        <v>0</v>
      </c>
      <c r="AN4215">
        <v>1.73933179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0.22266952000000001</v>
      </c>
      <c r="AV4215">
        <v>0</v>
      </c>
      <c r="AW4215" t="s">
        <v>113</v>
      </c>
      <c r="AX4215" t="s">
        <v>113</v>
      </c>
      <c r="AY4215">
        <v>0</v>
      </c>
      <c r="AZ4215">
        <v>-3.2784859399999999</v>
      </c>
      <c r="BA4215">
        <v>1.73933179</v>
      </c>
      <c r="BB4215">
        <v>-3.2784859399999999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2"/>
        <v>2.8228544740997999E-3</v>
      </c>
      <c r="BO4215">
        <f t="shared" si="263"/>
        <v>1.0425617143931991</v>
      </c>
      <c r="BP4215">
        <f t="shared" si="264"/>
        <v>0.59939688904422794</v>
      </c>
      <c r="BQ4215">
        <f t="shared" si="265"/>
        <v>0.57492700985389067</v>
      </c>
    </row>
    <row r="4216" spans="1:69" x14ac:dyDescent="0.25">
      <c r="A4216" t="s">
        <v>4326</v>
      </c>
      <c r="B4216" s="1">
        <v>44244.407037037039</v>
      </c>
      <c r="C4216">
        <v>4215.8500000000004</v>
      </c>
      <c r="D4216">
        <v>0</v>
      </c>
      <c r="E4216">
        <v>0</v>
      </c>
      <c r="F4216">
        <v>1</v>
      </c>
      <c r="G4216">
        <v>1.27887087</v>
      </c>
      <c r="H4216">
        <v>-2.926289E-2</v>
      </c>
      <c r="I4216">
        <v>2.5070000000000001</v>
      </c>
      <c r="J4216">
        <v>0</v>
      </c>
      <c r="K4216">
        <v>0</v>
      </c>
      <c r="L4216">
        <v>1</v>
      </c>
      <c r="M4216">
        <v>6.8014800000000004E-3</v>
      </c>
      <c r="N4216">
        <v>9.0543999999999998E-4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-1.4241558400000001</v>
      </c>
      <c r="AI4216">
        <v>-1.2005599899999999</v>
      </c>
      <c r="AJ4216">
        <v>-0.99550000000000005</v>
      </c>
      <c r="AK4216">
        <v>0</v>
      </c>
      <c r="AL4216">
        <v>3.2794913299999999</v>
      </c>
      <c r="AM4216">
        <v>0</v>
      </c>
      <c r="AN4216">
        <v>1.73933179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0.22258966999999999</v>
      </c>
      <c r="AV4216">
        <v>0</v>
      </c>
      <c r="AW4216" t="s">
        <v>113</v>
      </c>
      <c r="AX4216" t="s">
        <v>113</v>
      </c>
      <c r="AY4216">
        <v>0</v>
      </c>
      <c r="AZ4216">
        <v>-3.2794913299999999</v>
      </c>
      <c r="BA4216">
        <v>1.73933179</v>
      </c>
      <c r="BB4216">
        <v>-3.2794913299999999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2"/>
        <v>2.8228392165288003E-3</v>
      </c>
      <c r="BO4216">
        <f t="shared" si="263"/>
        <v>1.0425673494854444</v>
      </c>
      <c r="BP4216">
        <f t="shared" si="264"/>
        <v>0.61616395996468698</v>
      </c>
      <c r="BQ4216">
        <f t="shared" si="265"/>
        <v>0.59100638464152233</v>
      </c>
    </row>
    <row r="4217" spans="1:69" x14ac:dyDescent="0.25">
      <c r="A4217" t="s">
        <v>4327</v>
      </c>
      <c r="B4217" s="1">
        <v>44244.407048611109</v>
      </c>
      <c r="C4217">
        <v>4216.8500000000004</v>
      </c>
      <c r="D4217">
        <v>0</v>
      </c>
      <c r="E4217">
        <v>0</v>
      </c>
      <c r="F4217">
        <v>1</v>
      </c>
      <c r="G4217">
        <v>1.27919169</v>
      </c>
      <c r="H4217">
        <v>-2.926289E-2</v>
      </c>
      <c r="I4217">
        <v>2.5070000000000001</v>
      </c>
      <c r="J4217">
        <v>0</v>
      </c>
      <c r="K4217">
        <v>0</v>
      </c>
      <c r="L4217">
        <v>1</v>
      </c>
      <c r="M4217">
        <v>6.7212699999999997E-3</v>
      </c>
      <c r="N4217">
        <v>9.0543999999999998E-4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-1.42423605</v>
      </c>
      <c r="AI4217">
        <v>-1.2005599899999999</v>
      </c>
      <c r="AJ4217">
        <v>-0.99550000000000005</v>
      </c>
      <c r="AK4217">
        <v>0</v>
      </c>
      <c r="AL4217">
        <v>3.2802956399999998</v>
      </c>
      <c r="AM4217">
        <v>0</v>
      </c>
      <c r="AN4217">
        <v>1.71567099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0.22266952000000001</v>
      </c>
      <c r="AV4217">
        <v>0</v>
      </c>
      <c r="AW4217" t="s">
        <v>113</v>
      </c>
      <c r="AX4217" t="s">
        <v>113</v>
      </c>
      <c r="AY4217">
        <v>0</v>
      </c>
      <c r="AZ4217">
        <v>-3.2802956399999998</v>
      </c>
      <c r="BA4217">
        <v>1.71567099</v>
      </c>
      <c r="BB4217">
        <v>-3.2802956399999998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2"/>
        <v>2.8227934434364001E-3</v>
      </c>
      <c r="BO4217">
        <f t="shared" si="263"/>
        <v>1.0425842552678113</v>
      </c>
      <c r="BP4217">
        <f t="shared" si="264"/>
        <v>0.61617395139000308</v>
      </c>
      <c r="BQ4217">
        <f t="shared" si="265"/>
        <v>0.59100638464152222</v>
      </c>
    </row>
    <row r="4218" spans="1:69" x14ac:dyDescent="0.25">
      <c r="A4218" t="s">
        <v>4328</v>
      </c>
      <c r="B4218" s="1">
        <v>44244.407060185185</v>
      </c>
      <c r="C4218">
        <v>4217.8500000000004</v>
      </c>
      <c r="D4218">
        <v>0</v>
      </c>
      <c r="E4218">
        <v>0</v>
      </c>
      <c r="F4218">
        <v>1</v>
      </c>
      <c r="G4218">
        <v>1.27967293</v>
      </c>
      <c r="H4218">
        <v>-2.926289E-2</v>
      </c>
      <c r="I4218">
        <v>2.5070000000000001</v>
      </c>
      <c r="J4218">
        <v>0</v>
      </c>
      <c r="K4218">
        <v>0</v>
      </c>
      <c r="L4218">
        <v>1</v>
      </c>
      <c r="M4218">
        <v>6.6410599999999998E-3</v>
      </c>
      <c r="N4218">
        <v>9.0543999999999998E-4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-1.42423605</v>
      </c>
      <c r="AI4218">
        <v>-1.2005599899999999</v>
      </c>
      <c r="AJ4218">
        <v>-0.99550000000000005</v>
      </c>
      <c r="AK4218">
        <v>0</v>
      </c>
      <c r="AL4218">
        <v>3.2815021</v>
      </c>
      <c r="AM4218">
        <v>0</v>
      </c>
      <c r="AN4218">
        <v>1.69201019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0.22266952000000001</v>
      </c>
      <c r="AV4218">
        <v>0</v>
      </c>
      <c r="AW4218" t="s">
        <v>113</v>
      </c>
      <c r="AX4218" t="s">
        <v>113</v>
      </c>
      <c r="AY4218">
        <v>0</v>
      </c>
      <c r="AZ4218">
        <v>-3.2815021</v>
      </c>
      <c r="BA4218">
        <v>1.69201019</v>
      </c>
      <c r="BB4218">
        <v>-3.2815021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2"/>
        <v>2.8227552989398001E-3</v>
      </c>
      <c r="BO4218">
        <f t="shared" si="263"/>
        <v>1.0425983439320308</v>
      </c>
      <c r="BP4218">
        <f t="shared" si="264"/>
        <v>0.60780011311798421</v>
      </c>
      <c r="BQ4218">
        <f t="shared" si="265"/>
        <v>0.58296669724770633</v>
      </c>
    </row>
    <row r="4219" spans="1:69" x14ac:dyDescent="0.25">
      <c r="A4219" t="s">
        <v>4329</v>
      </c>
      <c r="B4219" s="1">
        <v>44244.407071759262</v>
      </c>
      <c r="C4219">
        <v>4218.8500000000004</v>
      </c>
      <c r="D4219">
        <v>0</v>
      </c>
      <c r="E4219">
        <v>0</v>
      </c>
      <c r="F4219">
        <v>1</v>
      </c>
      <c r="G4219">
        <v>1.27975314</v>
      </c>
      <c r="H4219">
        <v>-2.926289E-2</v>
      </c>
      <c r="I4219">
        <v>2.5070000000000001</v>
      </c>
      <c r="J4219">
        <v>0</v>
      </c>
      <c r="K4219">
        <v>0</v>
      </c>
      <c r="L4219">
        <v>1</v>
      </c>
      <c r="M4219">
        <v>6.7212699999999997E-3</v>
      </c>
      <c r="N4219">
        <v>9.0543999999999998E-4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-1.42431625</v>
      </c>
      <c r="AI4219">
        <v>-1.2005599899999999</v>
      </c>
      <c r="AJ4219">
        <v>-0.99550000000000005</v>
      </c>
      <c r="AK4219">
        <v>0</v>
      </c>
      <c r="AL4219">
        <v>3.2817031800000001</v>
      </c>
      <c r="AM4219">
        <v>0</v>
      </c>
      <c r="AN4219">
        <v>1.71567099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0.22274936000000001</v>
      </c>
      <c r="AV4219">
        <v>0</v>
      </c>
      <c r="AW4219" t="s">
        <v>113</v>
      </c>
      <c r="AX4219" t="s">
        <v>113</v>
      </c>
      <c r="AY4219">
        <v>0</v>
      </c>
      <c r="AZ4219">
        <v>-3.2817031800000001</v>
      </c>
      <c r="BA4219">
        <v>1.71567099</v>
      </c>
      <c r="BB4219">
        <v>-3.2817031800000001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2"/>
        <v>2.8227247834184E-3</v>
      </c>
      <c r="BO4219">
        <f t="shared" si="263"/>
        <v>1.0426096151095339</v>
      </c>
      <c r="BP4219">
        <f t="shared" si="264"/>
        <v>0.59942442845984001</v>
      </c>
      <c r="BQ4219">
        <f t="shared" si="265"/>
        <v>0.57492700985389056</v>
      </c>
    </row>
    <row r="4220" spans="1:69" x14ac:dyDescent="0.25">
      <c r="A4220" t="s">
        <v>4330</v>
      </c>
      <c r="B4220" s="1">
        <v>44244.407083333332</v>
      </c>
      <c r="C4220">
        <v>4219.8500000000004</v>
      </c>
      <c r="D4220">
        <v>0</v>
      </c>
      <c r="E4220">
        <v>0</v>
      </c>
      <c r="F4220">
        <v>1</v>
      </c>
      <c r="G4220">
        <v>1.28007396</v>
      </c>
      <c r="H4220">
        <v>-2.926289E-2</v>
      </c>
      <c r="I4220">
        <v>2.5070000000000001</v>
      </c>
      <c r="J4220">
        <v>0</v>
      </c>
      <c r="K4220">
        <v>0</v>
      </c>
      <c r="L4220">
        <v>1</v>
      </c>
      <c r="M4220">
        <v>6.7212699999999997E-3</v>
      </c>
      <c r="N4220">
        <v>9.0543999999999998E-4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-1.42447667</v>
      </c>
      <c r="AI4220">
        <v>-1.2005599899999999</v>
      </c>
      <c r="AJ4220">
        <v>-0.99550000000000005</v>
      </c>
      <c r="AK4220">
        <v>0</v>
      </c>
      <c r="AL4220">
        <v>3.28250748</v>
      </c>
      <c r="AM4220">
        <v>0</v>
      </c>
      <c r="AN4220">
        <v>1.71567099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0.22290905</v>
      </c>
      <c r="AV4220">
        <v>0</v>
      </c>
      <c r="AW4220" t="s">
        <v>113</v>
      </c>
      <c r="AX4220" t="s">
        <v>113</v>
      </c>
      <c r="AY4220">
        <v>0</v>
      </c>
      <c r="AZ4220">
        <v>-3.28250748</v>
      </c>
      <c r="BA4220">
        <v>1.71567099</v>
      </c>
      <c r="BB4220">
        <v>-3.28250748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2"/>
        <v>2.8226790103259999E-3</v>
      </c>
      <c r="BO4220">
        <f t="shared" si="263"/>
        <v>1.0426265222626585</v>
      </c>
      <c r="BP4220">
        <f t="shared" si="264"/>
        <v>0.60781654014632436</v>
      </c>
      <c r="BQ4220">
        <f t="shared" si="265"/>
        <v>0.58296669724770644</v>
      </c>
    </row>
    <row r="4221" spans="1:69" x14ac:dyDescent="0.25">
      <c r="A4221" t="s">
        <v>4331</v>
      </c>
      <c r="B4221" s="1">
        <v>44244.407094907408</v>
      </c>
      <c r="C4221">
        <v>4220.8500000000004</v>
      </c>
      <c r="D4221">
        <v>0</v>
      </c>
      <c r="E4221">
        <v>0</v>
      </c>
      <c r="F4221">
        <v>1</v>
      </c>
      <c r="G4221">
        <v>1.2805552</v>
      </c>
      <c r="H4221">
        <v>-2.926289E-2</v>
      </c>
      <c r="I4221">
        <v>2.5070000000000001</v>
      </c>
      <c r="J4221">
        <v>0</v>
      </c>
      <c r="K4221">
        <v>0</v>
      </c>
      <c r="L4221">
        <v>1</v>
      </c>
      <c r="M4221">
        <v>6.6410599999999998E-3</v>
      </c>
      <c r="N4221">
        <v>9.0543999999999998E-4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-1.42431625</v>
      </c>
      <c r="AI4221">
        <v>-1.2005599899999999</v>
      </c>
      <c r="AJ4221">
        <v>-0.99550000000000005</v>
      </c>
      <c r="AK4221">
        <v>0</v>
      </c>
      <c r="AL4221">
        <v>3.2837139400000002</v>
      </c>
      <c r="AM4221">
        <v>0</v>
      </c>
      <c r="AN4221">
        <v>1.69201019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0.22274936000000001</v>
      </c>
      <c r="AV4221">
        <v>0</v>
      </c>
      <c r="AW4221" t="s">
        <v>113</v>
      </c>
      <c r="AX4221" t="s">
        <v>113</v>
      </c>
      <c r="AY4221">
        <v>0</v>
      </c>
      <c r="AZ4221">
        <v>-3.2837139400000002</v>
      </c>
      <c r="BA4221">
        <v>1.69201019</v>
      </c>
      <c r="BB4221">
        <v>-3.2837139400000002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2"/>
        <v>2.8226713813508005E-3</v>
      </c>
      <c r="BO4221">
        <f t="shared" si="263"/>
        <v>1.0426293402215372</v>
      </c>
      <c r="BP4221">
        <f t="shared" si="264"/>
        <v>0.60781818292250478</v>
      </c>
      <c r="BQ4221">
        <f t="shared" si="265"/>
        <v>0.58296669724770644</v>
      </c>
    </row>
    <row r="4222" spans="1:69" x14ac:dyDescent="0.25">
      <c r="A4222" t="s">
        <v>4332</v>
      </c>
      <c r="B4222" s="1">
        <v>44244.407106481478</v>
      </c>
      <c r="C4222">
        <v>4221.8500000000004</v>
      </c>
      <c r="D4222">
        <v>0</v>
      </c>
      <c r="E4222">
        <v>0</v>
      </c>
      <c r="F4222">
        <v>1</v>
      </c>
      <c r="G4222">
        <v>1.28087602</v>
      </c>
      <c r="H4222">
        <v>-2.926289E-2</v>
      </c>
      <c r="I4222">
        <v>2.5070000000000001</v>
      </c>
      <c r="J4222">
        <v>0</v>
      </c>
      <c r="K4222">
        <v>0</v>
      </c>
      <c r="L4222">
        <v>1</v>
      </c>
      <c r="M4222">
        <v>6.8014800000000004E-3</v>
      </c>
      <c r="N4222">
        <v>9.0543999999999998E-4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-1.42455687</v>
      </c>
      <c r="AI4222">
        <v>-1.2005599899999999</v>
      </c>
      <c r="AJ4222">
        <v>-0.99550000000000005</v>
      </c>
      <c r="AK4222">
        <v>0</v>
      </c>
      <c r="AL4222">
        <v>3.2845182500000001</v>
      </c>
      <c r="AM4222">
        <v>0</v>
      </c>
      <c r="AN4222">
        <v>1.73933179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0.22298889999999999</v>
      </c>
      <c r="AV4222">
        <v>0</v>
      </c>
      <c r="AW4222" t="s">
        <v>113</v>
      </c>
      <c r="AX4222" t="s">
        <v>113</v>
      </c>
      <c r="AY4222">
        <v>0</v>
      </c>
      <c r="AZ4222">
        <v>-3.2845182500000001</v>
      </c>
      <c r="BA4222">
        <v>1.73933179</v>
      </c>
      <c r="BB4222">
        <v>-3.2845182500000001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2"/>
        <v>2.8226408662087995E-3</v>
      </c>
      <c r="BO4222">
        <f t="shared" si="263"/>
        <v>1.0426406119290903</v>
      </c>
      <c r="BP4222">
        <f t="shared" si="264"/>
        <v>0.59944224936862256</v>
      </c>
      <c r="BQ4222">
        <f t="shared" si="265"/>
        <v>0.57492700985389056</v>
      </c>
    </row>
    <row r="4223" spans="1:69" x14ac:dyDescent="0.25">
      <c r="A4223" t="s">
        <v>4333</v>
      </c>
      <c r="B4223" s="1">
        <v>44244.407118055555</v>
      </c>
      <c r="C4223">
        <v>4222.8500000000004</v>
      </c>
      <c r="D4223">
        <v>0</v>
      </c>
      <c r="E4223">
        <v>0</v>
      </c>
      <c r="F4223">
        <v>1</v>
      </c>
      <c r="G4223">
        <v>1.2811968499999999</v>
      </c>
      <c r="H4223">
        <v>-2.926289E-2</v>
      </c>
      <c r="I4223">
        <v>2.5070000000000001</v>
      </c>
      <c r="J4223">
        <v>0</v>
      </c>
      <c r="K4223">
        <v>0</v>
      </c>
      <c r="L4223">
        <v>1</v>
      </c>
      <c r="M4223">
        <v>6.7212699999999997E-3</v>
      </c>
      <c r="N4223">
        <v>9.0543999999999998E-4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-1.4243964600000001</v>
      </c>
      <c r="AI4223">
        <v>-1.2005599899999999</v>
      </c>
      <c r="AJ4223">
        <v>-0.99550000000000005</v>
      </c>
      <c r="AK4223">
        <v>0</v>
      </c>
      <c r="AL4223">
        <v>3.28532256</v>
      </c>
      <c r="AM4223">
        <v>0</v>
      </c>
      <c r="AN4223">
        <v>1.71567099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0.22282921</v>
      </c>
      <c r="AV4223">
        <v>0</v>
      </c>
      <c r="AW4223" t="s">
        <v>113</v>
      </c>
      <c r="AX4223" t="s">
        <v>113</v>
      </c>
      <c r="AY4223">
        <v>0</v>
      </c>
      <c r="AZ4223">
        <v>-3.28532256</v>
      </c>
      <c r="BA4223">
        <v>1.71567099</v>
      </c>
      <c r="BB4223">
        <v>-3.28532256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2"/>
        <v>2.8225950931164002E-3</v>
      </c>
      <c r="BO4223">
        <f t="shared" si="263"/>
        <v>1.0426575200875383</v>
      </c>
      <c r="BP4223">
        <f t="shared" si="264"/>
        <v>0.6162172513662314</v>
      </c>
      <c r="BQ4223">
        <f t="shared" si="265"/>
        <v>0.59100638464152222</v>
      </c>
    </row>
    <row r="4224" spans="1:69" x14ac:dyDescent="0.25">
      <c r="A4224" t="s">
        <v>4334</v>
      </c>
      <c r="B4224" s="1">
        <v>44244.407129629632</v>
      </c>
      <c r="C4224">
        <v>4223.8500000000004</v>
      </c>
      <c r="D4224">
        <v>0</v>
      </c>
      <c r="E4224">
        <v>0</v>
      </c>
      <c r="F4224">
        <v>1</v>
      </c>
      <c r="G4224">
        <v>1.2815176699999999</v>
      </c>
      <c r="H4224">
        <v>-2.926289E-2</v>
      </c>
      <c r="I4224">
        <v>2.5070000000000001</v>
      </c>
      <c r="J4224">
        <v>0</v>
      </c>
      <c r="K4224">
        <v>0</v>
      </c>
      <c r="L4224">
        <v>1</v>
      </c>
      <c r="M4224">
        <v>6.7212699999999997E-3</v>
      </c>
      <c r="N4224">
        <v>9.0543999999999998E-4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-1.4246370799999999</v>
      </c>
      <c r="AI4224">
        <v>-1.2005599899999999</v>
      </c>
      <c r="AJ4224">
        <v>-0.99550000000000005</v>
      </c>
      <c r="AK4224">
        <v>0</v>
      </c>
      <c r="AL4224">
        <v>3.2861268699999999</v>
      </c>
      <c r="AM4224">
        <v>0</v>
      </c>
      <c r="AN4224">
        <v>1.71567099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0.22306873999999999</v>
      </c>
      <c r="AV4224">
        <v>0</v>
      </c>
      <c r="AW4224" t="s">
        <v>113</v>
      </c>
      <c r="AX4224" t="s">
        <v>113</v>
      </c>
      <c r="AY4224">
        <v>0</v>
      </c>
      <c r="AZ4224">
        <v>-3.2861268699999999</v>
      </c>
      <c r="BA4224">
        <v>1.71567099</v>
      </c>
      <c r="BB4224">
        <v>-3.2861268699999999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2"/>
        <v>2.8225645775949997E-3</v>
      </c>
      <c r="BO4224">
        <f t="shared" si="263"/>
        <v>1.0426687925445515</v>
      </c>
      <c r="BP4224">
        <f t="shared" si="264"/>
        <v>0.60784118231295103</v>
      </c>
      <c r="BQ4224">
        <f t="shared" si="265"/>
        <v>0.58296669724770633</v>
      </c>
    </row>
    <row r="4225" spans="1:69" x14ac:dyDescent="0.25">
      <c r="A4225" t="s">
        <v>4335</v>
      </c>
      <c r="B4225" s="1">
        <v>44244.407141203701</v>
      </c>
      <c r="C4225">
        <v>4224.8500000000004</v>
      </c>
      <c r="D4225">
        <v>0</v>
      </c>
      <c r="E4225">
        <v>0</v>
      </c>
      <c r="F4225">
        <v>1</v>
      </c>
      <c r="G4225">
        <v>1.2819187000000001</v>
      </c>
      <c r="H4225">
        <v>-2.926289E-2</v>
      </c>
      <c r="I4225">
        <v>2.5070000000000001</v>
      </c>
      <c r="J4225">
        <v>0</v>
      </c>
      <c r="K4225">
        <v>0</v>
      </c>
      <c r="L4225">
        <v>1</v>
      </c>
      <c r="M4225">
        <v>6.7212699999999997E-3</v>
      </c>
      <c r="N4225">
        <v>9.0543999999999998E-4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-1.42431625</v>
      </c>
      <c r="AI4225">
        <v>-1.2005599899999999</v>
      </c>
      <c r="AJ4225">
        <v>-0.99550000000000005</v>
      </c>
      <c r="AK4225">
        <v>0</v>
      </c>
      <c r="AL4225">
        <v>3.28713225</v>
      </c>
      <c r="AM4225">
        <v>0</v>
      </c>
      <c r="AN4225">
        <v>1.71567099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0.22274936000000001</v>
      </c>
      <c r="AV4225">
        <v>0</v>
      </c>
      <c r="AW4225" t="s">
        <v>113</v>
      </c>
      <c r="AX4225" t="s">
        <v>113</v>
      </c>
      <c r="AY4225">
        <v>0</v>
      </c>
      <c r="AZ4225">
        <v>-3.28713225</v>
      </c>
      <c r="BA4225">
        <v>1.71567099</v>
      </c>
      <c r="BB4225">
        <v>-3.28713225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2"/>
        <v>2.8225340620736E-3</v>
      </c>
      <c r="BO4225">
        <f t="shared" si="263"/>
        <v>1.0426800652453061</v>
      </c>
      <c r="BP4225">
        <f t="shared" si="264"/>
        <v>0.60784775392207913</v>
      </c>
      <c r="BQ4225">
        <f t="shared" si="265"/>
        <v>0.58296669724770644</v>
      </c>
    </row>
    <row r="4226" spans="1:69" x14ac:dyDescent="0.25">
      <c r="A4226" t="s">
        <v>4336</v>
      </c>
      <c r="B4226" s="1">
        <v>44244.407152777778</v>
      </c>
      <c r="C4226">
        <v>4225.8500000000004</v>
      </c>
      <c r="D4226">
        <v>0</v>
      </c>
      <c r="E4226">
        <v>0</v>
      </c>
      <c r="F4226">
        <v>1</v>
      </c>
      <c r="G4226">
        <v>1.2821593200000001</v>
      </c>
      <c r="H4226">
        <v>-2.926289E-2</v>
      </c>
      <c r="I4226">
        <v>2.5070000000000001</v>
      </c>
      <c r="J4226">
        <v>0</v>
      </c>
      <c r="K4226">
        <v>0</v>
      </c>
      <c r="L4226">
        <v>1</v>
      </c>
      <c r="M4226">
        <v>6.6410599999999998E-3</v>
      </c>
      <c r="N4226">
        <v>9.0543999999999998E-4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-1.4246370799999999</v>
      </c>
      <c r="AI4226">
        <v>-1.2005599899999999</v>
      </c>
      <c r="AJ4226">
        <v>-0.99550000000000005</v>
      </c>
      <c r="AK4226">
        <v>0</v>
      </c>
      <c r="AL4226">
        <v>3.2877354799999998</v>
      </c>
      <c r="AM4226">
        <v>0</v>
      </c>
      <c r="AN4226">
        <v>1.69201019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0.22306873999999999</v>
      </c>
      <c r="AV4226">
        <v>0</v>
      </c>
      <c r="AW4226" t="s">
        <v>113</v>
      </c>
      <c r="AX4226" t="s">
        <v>113</v>
      </c>
      <c r="AY4226">
        <v>0</v>
      </c>
      <c r="AZ4226">
        <v>-3.2877354799999998</v>
      </c>
      <c r="BA4226">
        <v>1.69201019</v>
      </c>
      <c r="BB4226">
        <v>-3.2877354799999998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2"/>
        <v>2.8225035465522003E-3</v>
      </c>
      <c r="BO4226">
        <f t="shared" si="263"/>
        <v>1.0426913381898104</v>
      </c>
      <c r="BP4226">
        <f t="shared" si="264"/>
        <v>0.60785432567330522</v>
      </c>
      <c r="BQ4226">
        <f t="shared" si="265"/>
        <v>0.58296669724770656</v>
      </c>
    </row>
    <row r="4227" spans="1:69" x14ac:dyDescent="0.25">
      <c r="A4227" t="s">
        <v>4337</v>
      </c>
      <c r="B4227" s="1">
        <v>44244.407164351855</v>
      </c>
      <c r="C4227">
        <v>4226.8500000000004</v>
      </c>
      <c r="D4227">
        <v>0</v>
      </c>
      <c r="E4227">
        <v>0</v>
      </c>
      <c r="F4227">
        <v>1</v>
      </c>
      <c r="G4227">
        <v>1.2826405599999999</v>
      </c>
      <c r="H4227">
        <v>-2.926289E-2</v>
      </c>
      <c r="I4227">
        <v>2.5070000000000001</v>
      </c>
      <c r="J4227">
        <v>0</v>
      </c>
      <c r="K4227">
        <v>0</v>
      </c>
      <c r="L4227">
        <v>1</v>
      </c>
      <c r="M4227">
        <v>6.8816800000000003E-3</v>
      </c>
      <c r="N4227">
        <v>9.0543999999999998E-4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-1.42479749</v>
      </c>
      <c r="AI4227">
        <v>-1.2005599899999999</v>
      </c>
      <c r="AJ4227">
        <v>-0.99550000000000005</v>
      </c>
      <c r="AK4227">
        <v>0</v>
      </c>
      <c r="AL4227">
        <v>3.2889419499999999</v>
      </c>
      <c r="AM4227">
        <v>0</v>
      </c>
      <c r="AN4227">
        <v>1.7629925900000001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0.22322844</v>
      </c>
      <c r="AV4227">
        <v>0</v>
      </c>
      <c r="AW4227" t="s">
        <v>113</v>
      </c>
      <c r="AX4227" t="s">
        <v>113</v>
      </c>
      <c r="AY4227">
        <v>0</v>
      </c>
      <c r="AZ4227">
        <v>-3.2889419499999999</v>
      </c>
      <c r="BA4227">
        <v>1.7629925900000001</v>
      </c>
      <c r="BB4227">
        <v>-3.2889419499999999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2"/>
        <v>2.8224654024350004E-3</v>
      </c>
      <c r="BO4227">
        <f t="shared" si="263"/>
        <v>1.0427054296081051</v>
      </c>
      <c r="BP4227">
        <f t="shared" si="264"/>
        <v>0.59947951480300421</v>
      </c>
      <c r="BQ4227">
        <f t="shared" si="265"/>
        <v>0.57492700985389056</v>
      </c>
    </row>
    <row r="4228" spans="1:69" x14ac:dyDescent="0.25">
      <c r="A4228" t="s">
        <v>4338</v>
      </c>
      <c r="B4228" s="1">
        <v>44244.407175925924</v>
      </c>
      <c r="C4228">
        <v>4227.8500000000004</v>
      </c>
      <c r="D4228">
        <v>0</v>
      </c>
      <c r="E4228">
        <v>0</v>
      </c>
      <c r="F4228">
        <v>1</v>
      </c>
      <c r="G4228">
        <v>1.28288118</v>
      </c>
      <c r="H4228">
        <v>-2.926289E-2</v>
      </c>
      <c r="I4228">
        <v>2.5070000000000001</v>
      </c>
      <c r="J4228">
        <v>0</v>
      </c>
      <c r="K4228">
        <v>0</v>
      </c>
      <c r="L4228">
        <v>1</v>
      </c>
      <c r="M4228">
        <v>6.8014800000000004E-3</v>
      </c>
      <c r="N4228">
        <v>9.0543999999999998E-4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-1.4246370799999999</v>
      </c>
      <c r="AI4228">
        <v>-1.2005599899999999</v>
      </c>
      <c r="AJ4228">
        <v>-0.99550000000000005</v>
      </c>
      <c r="AK4228">
        <v>0</v>
      </c>
      <c r="AL4228">
        <v>3.2895451800000002</v>
      </c>
      <c r="AM4228">
        <v>0</v>
      </c>
      <c r="AN4228">
        <v>1.73933179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0.22306873999999999</v>
      </c>
      <c r="AV4228">
        <v>0</v>
      </c>
      <c r="AW4228" t="s">
        <v>113</v>
      </c>
      <c r="AX4228" t="s">
        <v>113</v>
      </c>
      <c r="AY4228">
        <v>0</v>
      </c>
      <c r="AZ4228">
        <v>-3.2895451800000002</v>
      </c>
      <c r="BA4228">
        <v>1.73933179</v>
      </c>
      <c r="BB4228">
        <v>-3.2895451800000002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2"/>
        <v>2.8224425158888001E-3</v>
      </c>
      <c r="BO4228">
        <f t="shared" si="263"/>
        <v>1.0427138846699366</v>
      </c>
      <c r="BP4228">
        <f t="shared" si="264"/>
        <v>0.62463365686823402</v>
      </c>
      <c r="BQ4228">
        <f t="shared" si="265"/>
        <v>0.599046072035338</v>
      </c>
    </row>
    <row r="4229" spans="1:69" x14ac:dyDescent="0.25">
      <c r="A4229" t="s">
        <v>4339</v>
      </c>
      <c r="B4229" s="1">
        <v>44244.407187500001</v>
      </c>
      <c r="C4229">
        <v>4228.8500000000004</v>
      </c>
      <c r="D4229">
        <v>0</v>
      </c>
      <c r="E4229">
        <v>0</v>
      </c>
      <c r="F4229">
        <v>1</v>
      </c>
      <c r="G4229">
        <v>1.283202</v>
      </c>
      <c r="H4229">
        <v>-2.926289E-2</v>
      </c>
      <c r="I4229">
        <v>2.5070000000000001</v>
      </c>
      <c r="J4229">
        <v>0</v>
      </c>
      <c r="K4229">
        <v>0</v>
      </c>
      <c r="L4229">
        <v>1</v>
      </c>
      <c r="M4229">
        <v>6.6410599999999998E-3</v>
      </c>
      <c r="N4229">
        <v>9.0543999999999998E-4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-1.4246370799999999</v>
      </c>
      <c r="AI4229">
        <v>-1.2005599899999999</v>
      </c>
      <c r="AJ4229">
        <v>-0.99550000000000005</v>
      </c>
      <c r="AK4229">
        <v>0</v>
      </c>
      <c r="AL4229">
        <v>3.2903494800000002</v>
      </c>
      <c r="AM4229">
        <v>0</v>
      </c>
      <c r="AN4229">
        <v>1.69201019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0.22306873999999999</v>
      </c>
      <c r="AV4229">
        <v>0</v>
      </c>
      <c r="AW4229" t="s">
        <v>113</v>
      </c>
      <c r="AX4229" t="s">
        <v>113</v>
      </c>
      <c r="AY4229">
        <v>0</v>
      </c>
      <c r="AZ4229">
        <v>-3.2903494800000002</v>
      </c>
      <c r="BA4229">
        <v>1.69201019</v>
      </c>
      <c r="BB4229">
        <v>-3.2903494800000002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2"/>
        <v>2.8223967424170003E-3</v>
      </c>
      <c r="BO4229">
        <f t="shared" si="263"/>
        <v>1.0427307953451361</v>
      </c>
      <c r="BP4229">
        <f t="shared" si="264"/>
        <v>0.61626055751130793</v>
      </c>
      <c r="BQ4229">
        <f t="shared" si="265"/>
        <v>0.59100638464152222</v>
      </c>
    </row>
    <row r="4230" spans="1:69" x14ac:dyDescent="0.25">
      <c r="A4230" t="s">
        <v>4340</v>
      </c>
      <c r="B4230" s="1">
        <v>44244.407199074078</v>
      </c>
      <c r="C4230">
        <v>4229.8500000000004</v>
      </c>
      <c r="D4230">
        <v>0</v>
      </c>
      <c r="E4230">
        <v>0</v>
      </c>
      <c r="F4230">
        <v>1</v>
      </c>
      <c r="G4230">
        <v>1.2836030300000001</v>
      </c>
      <c r="H4230">
        <v>-2.926289E-2</v>
      </c>
      <c r="I4230">
        <v>2.5070000000000001</v>
      </c>
      <c r="J4230">
        <v>0</v>
      </c>
      <c r="K4230">
        <v>0</v>
      </c>
      <c r="L4230">
        <v>1</v>
      </c>
      <c r="M4230">
        <v>6.8014800000000004E-3</v>
      </c>
      <c r="N4230">
        <v>9.0543999999999998E-4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-1.4247172800000001</v>
      </c>
      <c r="AI4230">
        <v>-1.2005599899999999</v>
      </c>
      <c r="AJ4230">
        <v>-0.99550000000000005</v>
      </c>
      <c r="AK4230">
        <v>0</v>
      </c>
      <c r="AL4230">
        <v>3.2913548700000002</v>
      </c>
      <c r="AM4230">
        <v>0</v>
      </c>
      <c r="AN4230">
        <v>1.73933179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0.22314859000000001</v>
      </c>
      <c r="AV4230">
        <v>0</v>
      </c>
      <c r="AW4230" t="s">
        <v>113</v>
      </c>
      <c r="AX4230" t="s">
        <v>113</v>
      </c>
      <c r="AY4230">
        <v>0</v>
      </c>
      <c r="AZ4230">
        <v>-3.2913548700000002</v>
      </c>
      <c r="BA4230">
        <v>1.73933179</v>
      </c>
      <c r="BB4230">
        <v>-3.2913548700000002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2"/>
        <v>2.8223738558708E-3</v>
      </c>
      <c r="BO4230">
        <f t="shared" si="263"/>
        <v>1.0427392508183444</v>
      </c>
      <c r="BP4230">
        <f t="shared" si="264"/>
        <v>0.59949895953027688</v>
      </c>
      <c r="BQ4230">
        <f t="shared" si="265"/>
        <v>0.57492700985389067</v>
      </c>
    </row>
    <row r="4231" spans="1:69" x14ac:dyDescent="0.25">
      <c r="A4231" t="s">
        <v>4341</v>
      </c>
      <c r="B4231" s="1">
        <v>44244.407210648147</v>
      </c>
      <c r="C4231">
        <v>4230.8500000000004</v>
      </c>
      <c r="D4231">
        <v>0</v>
      </c>
      <c r="E4231">
        <v>0</v>
      </c>
      <c r="F4231">
        <v>1</v>
      </c>
      <c r="G4231">
        <v>1.2838436499999999</v>
      </c>
      <c r="H4231">
        <v>-2.926289E-2</v>
      </c>
      <c r="I4231">
        <v>2.5070000000000001</v>
      </c>
      <c r="J4231">
        <v>0</v>
      </c>
      <c r="K4231">
        <v>0</v>
      </c>
      <c r="L4231">
        <v>1</v>
      </c>
      <c r="M4231">
        <v>6.7212699999999997E-3</v>
      </c>
      <c r="N4231">
        <v>9.0543999999999998E-4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-1.4248776999999999</v>
      </c>
      <c r="AI4231">
        <v>-1.2005599899999999</v>
      </c>
      <c r="AJ4231">
        <v>-0.99550000000000005</v>
      </c>
      <c r="AK4231">
        <v>0</v>
      </c>
      <c r="AL4231">
        <v>3.2919581</v>
      </c>
      <c r="AM4231">
        <v>0</v>
      </c>
      <c r="AN4231">
        <v>1.71567099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0.22330828</v>
      </c>
      <c r="AV4231">
        <v>0</v>
      </c>
      <c r="AW4231" t="s">
        <v>113</v>
      </c>
      <c r="AX4231" t="s">
        <v>113</v>
      </c>
      <c r="AY4231">
        <v>0</v>
      </c>
      <c r="AZ4231">
        <v>-3.2919581</v>
      </c>
      <c r="BA4231">
        <v>1.71567099</v>
      </c>
      <c r="BB4231">
        <v>-3.2919581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si="262"/>
        <v>2.8223433407287999E-3</v>
      </c>
      <c r="BO4231">
        <f t="shared" si="263"/>
        <v>1.0427505249024889</v>
      </c>
      <c r="BP4231">
        <f t="shared" si="264"/>
        <v>0.61627221780566954</v>
      </c>
      <c r="BQ4231">
        <f t="shared" si="265"/>
        <v>0.59100638464152222</v>
      </c>
    </row>
    <row r="4232" spans="1:69" x14ac:dyDescent="0.25">
      <c r="A4232" t="s">
        <v>4342</v>
      </c>
      <c r="B4232" s="1">
        <v>44244.407222222224</v>
      </c>
      <c r="C4232">
        <v>4231.8500000000004</v>
      </c>
      <c r="D4232">
        <v>0</v>
      </c>
      <c r="E4232">
        <v>0</v>
      </c>
      <c r="F4232">
        <v>1</v>
      </c>
      <c r="G4232">
        <v>1.2841644800000001</v>
      </c>
      <c r="H4232">
        <v>-2.926289E-2</v>
      </c>
      <c r="I4232">
        <v>2.5070000000000001</v>
      </c>
      <c r="J4232">
        <v>0</v>
      </c>
      <c r="K4232">
        <v>0</v>
      </c>
      <c r="L4232">
        <v>1</v>
      </c>
      <c r="M4232">
        <v>6.8014800000000004E-3</v>
      </c>
      <c r="N4232">
        <v>9.0543999999999998E-4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-1.42503811</v>
      </c>
      <c r="AI4232">
        <v>-1.2005599899999999</v>
      </c>
      <c r="AJ4232">
        <v>-0.99550000000000005</v>
      </c>
      <c r="AK4232">
        <v>0</v>
      </c>
      <c r="AL4232">
        <v>3.2927624099999999</v>
      </c>
      <c r="AM4232">
        <v>0</v>
      </c>
      <c r="AN4232">
        <v>1.73933179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0.22346796999999999</v>
      </c>
      <c r="AV4232">
        <v>0</v>
      </c>
      <c r="AW4232" t="s">
        <v>113</v>
      </c>
      <c r="AX4232" t="s">
        <v>113</v>
      </c>
      <c r="AY4232">
        <v>0</v>
      </c>
      <c r="AZ4232">
        <v>-3.2927624099999999</v>
      </c>
      <c r="BA4232">
        <v>1.73933179</v>
      </c>
      <c r="BB4232">
        <v>-3.2927624099999999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ref="BN4232:BN4295" si="266">(BQ$2*(BO$2-AL4230)/1000000)</f>
        <v>2.8223051962321995E-3</v>
      </c>
      <c r="BO4232">
        <f t="shared" ref="BO4232:BO4295" si="267">((30*10)*9.81/BN4232)/1000000</f>
        <v>1.0427646180607715</v>
      </c>
      <c r="BP4232">
        <f t="shared" ref="BP4232:BP4295" si="268">((AN4231*1000)/BN4232)/1000000</f>
        <v>0.60789704539765399</v>
      </c>
      <c r="BQ4232">
        <f t="shared" ref="BQ4232:BQ4295" si="269">BP4232/BO4232</f>
        <v>0.58296669724770644</v>
      </c>
    </row>
    <row r="4233" spans="1:69" x14ac:dyDescent="0.25">
      <c r="A4233" t="s">
        <v>4343</v>
      </c>
      <c r="B4233" s="1">
        <v>44244.407233796293</v>
      </c>
      <c r="C4233">
        <v>4232.8500000000004</v>
      </c>
      <c r="D4233">
        <v>0</v>
      </c>
      <c r="E4233">
        <v>0</v>
      </c>
      <c r="F4233">
        <v>1</v>
      </c>
      <c r="G4233">
        <v>1.2847259200000001</v>
      </c>
      <c r="H4233">
        <v>-2.926289E-2</v>
      </c>
      <c r="I4233">
        <v>2.5070000000000001</v>
      </c>
      <c r="J4233">
        <v>0</v>
      </c>
      <c r="K4233">
        <v>0</v>
      </c>
      <c r="L4233">
        <v>1</v>
      </c>
      <c r="M4233">
        <v>6.7212699999999997E-3</v>
      </c>
      <c r="N4233">
        <v>9.0543999999999998E-4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-1.4249579000000001</v>
      </c>
      <c r="AI4233">
        <v>-1.2005599899999999</v>
      </c>
      <c r="AJ4233">
        <v>-0.99550000000000005</v>
      </c>
      <c r="AK4233">
        <v>0</v>
      </c>
      <c r="AL4233">
        <v>3.2941699500000001</v>
      </c>
      <c r="AM4233">
        <v>0</v>
      </c>
      <c r="AN4233">
        <v>1.71567099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0.22338812999999999</v>
      </c>
      <c r="AV4233">
        <v>0</v>
      </c>
      <c r="AW4233" t="s">
        <v>113</v>
      </c>
      <c r="AX4233" t="s">
        <v>113</v>
      </c>
      <c r="AY4233">
        <v>0</v>
      </c>
      <c r="AZ4233">
        <v>-3.2941699500000001</v>
      </c>
      <c r="BA4233">
        <v>1.71567099</v>
      </c>
      <c r="BB4233">
        <v>-3.2941699500000001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6"/>
        <v>2.8222823096860001E-3</v>
      </c>
      <c r="BO4233">
        <f t="shared" si="267"/>
        <v>1.0427730740825254</v>
      </c>
      <c r="BP4233">
        <f t="shared" si="268"/>
        <v>0.61628554451503959</v>
      </c>
      <c r="BQ4233">
        <f t="shared" si="269"/>
        <v>0.59100638464152222</v>
      </c>
    </row>
    <row r="4234" spans="1:69" x14ac:dyDescent="0.25">
      <c r="A4234" t="s">
        <v>4344</v>
      </c>
      <c r="B4234" s="1">
        <v>44244.40724537037</v>
      </c>
      <c r="C4234">
        <v>4233.8500000000004</v>
      </c>
      <c r="D4234">
        <v>0</v>
      </c>
      <c r="E4234">
        <v>0</v>
      </c>
      <c r="F4234">
        <v>1</v>
      </c>
      <c r="G4234">
        <v>1.28488633</v>
      </c>
      <c r="H4234">
        <v>-2.926289E-2</v>
      </c>
      <c r="I4234">
        <v>2.5070000000000001</v>
      </c>
      <c r="J4234">
        <v>0</v>
      </c>
      <c r="K4234">
        <v>0</v>
      </c>
      <c r="L4234">
        <v>1</v>
      </c>
      <c r="M4234">
        <v>6.8014800000000004E-3</v>
      </c>
      <c r="N4234">
        <v>9.0543999999999998E-4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-1.42503811</v>
      </c>
      <c r="AI4234">
        <v>-1.2005599899999999</v>
      </c>
      <c r="AJ4234">
        <v>-0.99550000000000005</v>
      </c>
      <c r="AK4234">
        <v>0</v>
      </c>
      <c r="AL4234">
        <v>3.2945720999999999</v>
      </c>
      <c r="AM4234">
        <v>0</v>
      </c>
      <c r="AN4234">
        <v>1.73933179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0.22346796999999999</v>
      </c>
      <c r="AV4234">
        <v>0</v>
      </c>
      <c r="AW4234" t="s">
        <v>113</v>
      </c>
      <c r="AX4234" t="s">
        <v>113</v>
      </c>
      <c r="AY4234">
        <v>0</v>
      </c>
      <c r="AZ4234">
        <v>-3.2945720999999999</v>
      </c>
      <c r="BA4234">
        <v>1.73933179</v>
      </c>
      <c r="BB4234">
        <v>-3.2945720999999999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6"/>
        <v>2.8222517941646E-3</v>
      </c>
      <c r="BO4234">
        <f t="shared" si="267"/>
        <v>1.0427843490382622</v>
      </c>
      <c r="BP4234">
        <f t="shared" si="268"/>
        <v>0.60790854790043525</v>
      </c>
      <c r="BQ4234">
        <f t="shared" si="269"/>
        <v>0.58296669724770644</v>
      </c>
    </row>
    <row r="4235" spans="1:69" x14ac:dyDescent="0.25">
      <c r="A4235" t="s">
        <v>4345</v>
      </c>
      <c r="B4235" s="1">
        <v>44244.407256944447</v>
      </c>
      <c r="C4235">
        <v>4234.8500000000004</v>
      </c>
      <c r="D4235">
        <v>0</v>
      </c>
      <c r="E4235">
        <v>0</v>
      </c>
      <c r="F4235">
        <v>1</v>
      </c>
      <c r="G4235">
        <v>1.2852071599999999</v>
      </c>
      <c r="H4235">
        <v>-2.926289E-2</v>
      </c>
      <c r="I4235">
        <v>2.5070000000000001</v>
      </c>
      <c r="J4235">
        <v>0</v>
      </c>
      <c r="K4235">
        <v>0</v>
      </c>
      <c r="L4235">
        <v>1</v>
      </c>
      <c r="M4235">
        <v>6.7212699999999997E-3</v>
      </c>
      <c r="N4235">
        <v>9.0543999999999998E-4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-1.4251985199999999</v>
      </c>
      <c r="AI4235">
        <v>-1.2005599899999999</v>
      </c>
      <c r="AJ4235">
        <v>-0.99550000000000005</v>
      </c>
      <c r="AK4235">
        <v>0</v>
      </c>
      <c r="AL4235">
        <v>3.2953764099999998</v>
      </c>
      <c r="AM4235">
        <v>0</v>
      </c>
      <c r="AN4235">
        <v>1.71567099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0.22362766000000001</v>
      </c>
      <c r="AV4235">
        <v>0</v>
      </c>
      <c r="AW4235" t="s">
        <v>113</v>
      </c>
      <c r="AX4235" t="s">
        <v>113</v>
      </c>
      <c r="AY4235">
        <v>0</v>
      </c>
      <c r="AZ4235">
        <v>-3.2953764099999998</v>
      </c>
      <c r="BA4235">
        <v>1.71567099</v>
      </c>
      <c r="BB4235">
        <v>-3.2953764099999998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6"/>
        <v>2.822198392097E-3</v>
      </c>
      <c r="BO4235">
        <f t="shared" si="267"/>
        <v>1.0428040807624583</v>
      </c>
      <c r="BP4235">
        <f t="shared" si="268"/>
        <v>0.61630386966084638</v>
      </c>
      <c r="BQ4235">
        <f t="shared" si="269"/>
        <v>0.59100638464152211</v>
      </c>
    </row>
    <row r="4236" spans="1:69" x14ac:dyDescent="0.25">
      <c r="A4236" t="s">
        <v>4346</v>
      </c>
      <c r="B4236" s="1">
        <v>44244.407268518517</v>
      </c>
      <c r="C4236">
        <v>4235.8500000000004</v>
      </c>
      <c r="D4236">
        <v>0</v>
      </c>
      <c r="E4236">
        <v>0</v>
      </c>
      <c r="F4236">
        <v>1</v>
      </c>
      <c r="G4236">
        <v>1.28560819</v>
      </c>
      <c r="H4236">
        <v>-2.926289E-2</v>
      </c>
      <c r="I4236">
        <v>2.5070000000000001</v>
      </c>
      <c r="J4236">
        <v>0</v>
      </c>
      <c r="K4236">
        <v>0</v>
      </c>
      <c r="L4236">
        <v>1</v>
      </c>
      <c r="M4236">
        <v>6.7212699999999997E-3</v>
      </c>
      <c r="N4236">
        <v>9.0543999999999998E-4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-1.4251183199999999</v>
      </c>
      <c r="AI4236">
        <v>-1.2005599899999999</v>
      </c>
      <c r="AJ4236">
        <v>-0.99550000000000005</v>
      </c>
      <c r="AK4236">
        <v>0</v>
      </c>
      <c r="AL4236">
        <v>3.2963817899999999</v>
      </c>
      <c r="AM4236">
        <v>0</v>
      </c>
      <c r="AN4236">
        <v>1.71567099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0.22354782000000001</v>
      </c>
      <c r="AV4236">
        <v>0</v>
      </c>
      <c r="AW4236" t="s">
        <v>113</v>
      </c>
      <c r="AX4236" t="s">
        <v>113</v>
      </c>
      <c r="AY4236">
        <v>0</v>
      </c>
      <c r="AZ4236">
        <v>-3.2963817899999999</v>
      </c>
      <c r="BA4236">
        <v>1.71567099</v>
      </c>
      <c r="BB4236">
        <v>-3.2963817899999999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6"/>
        <v>2.8221831345260004E-3</v>
      </c>
      <c r="BO4236">
        <f t="shared" si="267"/>
        <v>1.0428097184750171</v>
      </c>
      <c r="BP4236">
        <f t="shared" si="268"/>
        <v>0.60792333743719129</v>
      </c>
      <c r="BQ4236">
        <f t="shared" si="269"/>
        <v>0.58296669724770644</v>
      </c>
    </row>
    <row r="4237" spans="1:69" x14ac:dyDescent="0.25">
      <c r="A4237" t="s">
        <v>4347</v>
      </c>
      <c r="B4237" s="1">
        <v>44244.407280092593</v>
      </c>
      <c r="C4237">
        <v>4236.8500000000004</v>
      </c>
      <c r="D4237">
        <v>0</v>
      </c>
      <c r="E4237">
        <v>0</v>
      </c>
      <c r="F4237">
        <v>1</v>
      </c>
      <c r="G4237">
        <v>1.2857685999999999</v>
      </c>
      <c r="H4237">
        <v>-2.926289E-2</v>
      </c>
      <c r="I4237">
        <v>2.5070000000000001</v>
      </c>
      <c r="J4237">
        <v>0</v>
      </c>
      <c r="K4237">
        <v>0</v>
      </c>
      <c r="L4237">
        <v>1</v>
      </c>
      <c r="M4237">
        <v>6.7212699999999997E-3</v>
      </c>
      <c r="N4237">
        <v>9.0543999999999998E-4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-1.4251985199999999</v>
      </c>
      <c r="AI4237">
        <v>-1.2005599899999999</v>
      </c>
      <c r="AJ4237">
        <v>-0.99550000000000005</v>
      </c>
      <c r="AK4237">
        <v>0</v>
      </c>
      <c r="AL4237">
        <v>3.29678395</v>
      </c>
      <c r="AM4237">
        <v>0</v>
      </c>
      <c r="AN4237">
        <v>1.71567099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0.22362766000000001</v>
      </c>
      <c r="AV4237">
        <v>0</v>
      </c>
      <c r="AW4237" t="s">
        <v>113</v>
      </c>
      <c r="AX4237" t="s">
        <v>113</v>
      </c>
      <c r="AY4237">
        <v>0</v>
      </c>
      <c r="AZ4237">
        <v>-3.29678395</v>
      </c>
      <c r="BA4237">
        <v>1.71567099</v>
      </c>
      <c r="BB4237">
        <v>-3.29678395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6"/>
        <v>2.8221526190046003E-3</v>
      </c>
      <c r="BO4237">
        <f t="shared" si="267"/>
        <v>1.0428209942232054</v>
      </c>
      <c r="BP4237">
        <f t="shared" si="268"/>
        <v>0.60792991082287162</v>
      </c>
      <c r="BQ4237">
        <f t="shared" si="269"/>
        <v>0.58296669724770644</v>
      </c>
    </row>
    <row r="4238" spans="1:69" x14ac:dyDescent="0.25">
      <c r="A4238" t="s">
        <v>4348</v>
      </c>
      <c r="B4238" s="1">
        <v>44244.40729166667</v>
      </c>
      <c r="C4238">
        <v>4237.8500000000004</v>
      </c>
      <c r="D4238">
        <v>0</v>
      </c>
      <c r="E4238">
        <v>0</v>
      </c>
      <c r="F4238">
        <v>1</v>
      </c>
      <c r="G4238">
        <v>1.2861696300000001</v>
      </c>
      <c r="H4238">
        <v>-2.926289E-2</v>
      </c>
      <c r="I4238">
        <v>2.5070000000000001</v>
      </c>
      <c r="J4238">
        <v>0</v>
      </c>
      <c r="K4238">
        <v>0</v>
      </c>
      <c r="L4238">
        <v>1</v>
      </c>
      <c r="M4238">
        <v>6.7212699999999997E-3</v>
      </c>
      <c r="N4238">
        <v>9.0543999999999998E-4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-1.4251985199999999</v>
      </c>
      <c r="AI4238">
        <v>-1.2005599899999999</v>
      </c>
      <c r="AJ4238">
        <v>-0.99550000000000005</v>
      </c>
      <c r="AK4238">
        <v>0</v>
      </c>
      <c r="AL4238">
        <v>3.2977893300000001</v>
      </c>
      <c r="AM4238">
        <v>0</v>
      </c>
      <c r="AN4238">
        <v>1.71567099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0.22362766000000001</v>
      </c>
      <c r="AV4238">
        <v>0</v>
      </c>
      <c r="AW4238" t="s">
        <v>113</v>
      </c>
      <c r="AX4238" t="s">
        <v>113</v>
      </c>
      <c r="AY4238">
        <v>0</v>
      </c>
      <c r="AZ4238">
        <v>-3.2977893300000001</v>
      </c>
      <c r="BA4238">
        <v>1.71567099</v>
      </c>
      <c r="BB4238">
        <v>-3.2977893300000001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6"/>
        <v>2.8221144748874004E-3</v>
      </c>
      <c r="BO4238">
        <f t="shared" si="267"/>
        <v>1.0428350891462057</v>
      </c>
      <c r="BP4238">
        <f t="shared" si="268"/>
        <v>0.60793812769358113</v>
      </c>
      <c r="BQ4238">
        <f t="shared" si="269"/>
        <v>0.58296669724770656</v>
      </c>
    </row>
    <row r="4239" spans="1:69" x14ac:dyDescent="0.25">
      <c r="A4239" t="s">
        <v>4349</v>
      </c>
      <c r="B4239" s="1">
        <v>44244.40730324074</v>
      </c>
      <c r="C4239">
        <v>4238.8500000000004</v>
      </c>
      <c r="D4239">
        <v>0</v>
      </c>
      <c r="E4239">
        <v>0</v>
      </c>
      <c r="F4239">
        <v>1</v>
      </c>
      <c r="G4239">
        <v>1.28657066</v>
      </c>
      <c r="H4239">
        <v>-2.926289E-2</v>
      </c>
      <c r="I4239">
        <v>2.5070000000000001</v>
      </c>
      <c r="J4239">
        <v>0</v>
      </c>
      <c r="K4239">
        <v>0</v>
      </c>
      <c r="L4239">
        <v>1</v>
      </c>
      <c r="M4239">
        <v>6.8816800000000003E-3</v>
      </c>
      <c r="N4239">
        <v>9.0543999999999998E-4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-1.42535893</v>
      </c>
      <c r="AI4239">
        <v>-1.2005599899999999</v>
      </c>
      <c r="AJ4239">
        <v>-0.99550000000000005</v>
      </c>
      <c r="AK4239">
        <v>0</v>
      </c>
      <c r="AL4239">
        <v>3.2987947100000001</v>
      </c>
      <c r="AM4239">
        <v>0</v>
      </c>
      <c r="AN4239">
        <v>1.7629925900000001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0.22378735</v>
      </c>
      <c r="AV4239">
        <v>0</v>
      </c>
      <c r="AW4239" t="s">
        <v>113</v>
      </c>
      <c r="AX4239" t="s">
        <v>113</v>
      </c>
      <c r="AY4239">
        <v>0</v>
      </c>
      <c r="AZ4239">
        <v>-3.2987947100000001</v>
      </c>
      <c r="BA4239">
        <v>1.7629925900000001</v>
      </c>
      <c r="BB4239">
        <v>-3.2987947100000001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6"/>
        <v>2.8220992169369998E-3</v>
      </c>
      <c r="BO4239">
        <f t="shared" si="267"/>
        <v>1.0428407273342506</v>
      </c>
      <c r="BP4239">
        <f t="shared" si="268"/>
        <v>0.60794141456944406</v>
      </c>
      <c r="BQ4239">
        <f t="shared" si="269"/>
        <v>0.58296669724770644</v>
      </c>
    </row>
    <row r="4240" spans="1:69" x14ac:dyDescent="0.25">
      <c r="A4240" t="s">
        <v>4350</v>
      </c>
      <c r="B4240" s="1">
        <v>44244.407314814816</v>
      </c>
      <c r="C4240">
        <v>4239.8500000000004</v>
      </c>
      <c r="D4240">
        <v>0</v>
      </c>
      <c r="E4240">
        <v>0</v>
      </c>
      <c r="F4240">
        <v>1</v>
      </c>
      <c r="G4240">
        <v>1.2868914899999999</v>
      </c>
      <c r="H4240">
        <v>-2.926289E-2</v>
      </c>
      <c r="I4240">
        <v>2.5070000000000001</v>
      </c>
      <c r="J4240">
        <v>0</v>
      </c>
      <c r="K4240">
        <v>0</v>
      </c>
      <c r="L4240">
        <v>1</v>
      </c>
      <c r="M4240">
        <v>6.8014800000000004E-3</v>
      </c>
      <c r="N4240">
        <v>9.0543999999999998E-4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-1.42527873</v>
      </c>
      <c r="AI4240">
        <v>-1.2005599899999999</v>
      </c>
      <c r="AJ4240">
        <v>-0.99550000000000005</v>
      </c>
      <c r="AK4240">
        <v>0</v>
      </c>
      <c r="AL4240">
        <v>3.29959902</v>
      </c>
      <c r="AM4240">
        <v>0</v>
      </c>
      <c r="AN4240">
        <v>1.73933179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0.22370751</v>
      </c>
      <c r="AV4240">
        <v>0</v>
      </c>
      <c r="AW4240" t="s">
        <v>113</v>
      </c>
      <c r="AX4240" t="s">
        <v>113</v>
      </c>
      <c r="AY4240">
        <v>0</v>
      </c>
      <c r="AZ4240">
        <v>-3.29959902</v>
      </c>
      <c r="BA4240">
        <v>1.73933179</v>
      </c>
      <c r="BB4240">
        <v>-3.29959902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6"/>
        <v>2.8220610728197999E-3</v>
      </c>
      <c r="BO4240">
        <f t="shared" si="267"/>
        <v>1.0428548227906911</v>
      </c>
      <c r="BP4240">
        <f t="shared" si="268"/>
        <v>0.62471808529587203</v>
      </c>
      <c r="BQ4240">
        <f t="shared" si="269"/>
        <v>0.599046072035338</v>
      </c>
    </row>
    <row r="4241" spans="1:69" x14ac:dyDescent="0.25">
      <c r="A4241" t="s">
        <v>4351</v>
      </c>
      <c r="B4241" s="1">
        <v>44244.407326388886</v>
      </c>
      <c r="C4241">
        <v>4240.8500000000004</v>
      </c>
      <c r="D4241">
        <v>0</v>
      </c>
      <c r="E4241">
        <v>0</v>
      </c>
      <c r="F4241">
        <v>1</v>
      </c>
      <c r="G4241">
        <v>1.2872123099999999</v>
      </c>
      <c r="H4241">
        <v>-2.926289E-2</v>
      </c>
      <c r="I4241">
        <v>2.5070000000000001</v>
      </c>
      <c r="J4241">
        <v>0</v>
      </c>
      <c r="K4241">
        <v>0</v>
      </c>
      <c r="L4241">
        <v>1</v>
      </c>
      <c r="M4241">
        <v>6.7212699999999997E-3</v>
      </c>
      <c r="N4241">
        <v>9.0543999999999998E-4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-1.42527873</v>
      </c>
      <c r="AI4241">
        <v>-1.2005599899999999</v>
      </c>
      <c r="AJ4241">
        <v>-0.99550000000000005</v>
      </c>
      <c r="AK4241">
        <v>0</v>
      </c>
      <c r="AL4241">
        <v>3.30040333</v>
      </c>
      <c r="AM4241">
        <v>0</v>
      </c>
      <c r="AN4241">
        <v>1.71567099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0.22370751</v>
      </c>
      <c r="AV4241">
        <v>0</v>
      </c>
      <c r="AW4241" t="s">
        <v>113</v>
      </c>
      <c r="AX4241" t="s">
        <v>113</v>
      </c>
      <c r="AY4241">
        <v>0</v>
      </c>
      <c r="AZ4241">
        <v>-3.30040333</v>
      </c>
      <c r="BA4241">
        <v>1.71567099</v>
      </c>
      <c r="BB4241">
        <v>-3.30040333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6"/>
        <v>2.8220229287026005E-3</v>
      </c>
      <c r="BO4241">
        <f t="shared" si="267"/>
        <v>1.0428689186281763</v>
      </c>
      <c r="BP4241">
        <f t="shared" si="268"/>
        <v>0.6163421892534523</v>
      </c>
      <c r="BQ4241">
        <f t="shared" si="269"/>
        <v>0.59100638464152222</v>
      </c>
    </row>
    <row r="4242" spans="1:69" x14ac:dyDescent="0.25">
      <c r="A4242" t="s">
        <v>4352</v>
      </c>
      <c r="B4242" s="1">
        <v>44244.407337962963</v>
      </c>
      <c r="C4242">
        <v>4241.8500000000004</v>
      </c>
      <c r="D4242">
        <v>0</v>
      </c>
      <c r="E4242">
        <v>0</v>
      </c>
      <c r="F4242">
        <v>1</v>
      </c>
      <c r="G4242">
        <v>1.2875331400000001</v>
      </c>
      <c r="H4242">
        <v>-2.926289E-2</v>
      </c>
      <c r="I4242">
        <v>2.5070000000000001</v>
      </c>
      <c r="J4242">
        <v>0</v>
      </c>
      <c r="K4242">
        <v>0</v>
      </c>
      <c r="L4242">
        <v>1</v>
      </c>
      <c r="M4242">
        <v>6.8816800000000003E-3</v>
      </c>
      <c r="N4242">
        <v>9.0543999999999998E-4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-1.42535893</v>
      </c>
      <c r="AI4242">
        <v>-1.2005599899999999</v>
      </c>
      <c r="AJ4242">
        <v>-0.99550000000000005</v>
      </c>
      <c r="AK4242">
        <v>0</v>
      </c>
      <c r="AL4242">
        <v>3.3012076399999999</v>
      </c>
      <c r="AM4242">
        <v>0</v>
      </c>
      <c r="AN4242">
        <v>1.7629925900000001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0.22378735</v>
      </c>
      <c r="AV4242">
        <v>0</v>
      </c>
      <c r="AW4242" t="s">
        <v>113</v>
      </c>
      <c r="AX4242" t="s">
        <v>113</v>
      </c>
      <c r="AY4242">
        <v>0</v>
      </c>
      <c r="AZ4242">
        <v>-3.3012076399999999</v>
      </c>
      <c r="BA4242">
        <v>1.7629925900000001</v>
      </c>
      <c r="BB4242">
        <v>-3.3012076399999999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6"/>
        <v>2.8219924131811999E-3</v>
      </c>
      <c r="BO4242">
        <f t="shared" si="267"/>
        <v>1.0428801956566529</v>
      </c>
      <c r="BP4242">
        <f t="shared" si="268"/>
        <v>0.60796442328700084</v>
      </c>
      <c r="BQ4242">
        <f t="shared" si="269"/>
        <v>0.58296669724770644</v>
      </c>
    </row>
    <row r="4243" spans="1:69" x14ac:dyDescent="0.25">
      <c r="A4243" t="s">
        <v>4353</v>
      </c>
      <c r="B4243" s="1">
        <v>44244.407349537039</v>
      </c>
      <c r="C4243">
        <v>4242.8500000000004</v>
      </c>
      <c r="D4243">
        <v>0</v>
      </c>
      <c r="E4243">
        <v>0</v>
      </c>
      <c r="F4243">
        <v>1</v>
      </c>
      <c r="G4243">
        <v>1.28793417</v>
      </c>
      <c r="H4243">
        <v>-2.926289E-2</v>
      </c>
      <c r="I4243">
        <v>2.5070000000000001</v>
      </c>
      <c r="J4243">
        <v>0</v>
      </c>
      <c r="K4243">
        <v>0</v>
      </c>
      <c r="L4243">
        <v>1</v>
      </c>
      <c r="M4243">
        <v>6.8014800000000004E-3</v>
      </c>
      <c r="N4243">
        <v>9.0543999999999998E-4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-1.4254391399999999</v>
      </c>
      <c r="AI4243">
        <v>-1.2005599899999999</v>
      </c>
      <c r="AJ4243">
        <v>-0.99550000000000005</v>
      </c>
      <c r="AK4243">
        <v>0</v>
      </c>
      <c r="AL4243">
        <v>3.3022130199999999</v>
      </c>
      <c r="AM4243">
        <v>0</v>
      </c>
      <c r="AN4243">
        <v>1.73933179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0.22386719999999999</v>
      </c>
      <c r="AV4243">
        <v>0</v>
      </c>
      <c r="AW4243" t="s">
        <v>113</v>
      </c>
      <c r="AX4243" t="s">
        <v>113</v>
      </c>
      <c r="AY4243">
        <v>0</v>
      </c>
      <c r="AZ4243">
        <v>-3.3022130199999999</v>
      </c>
      <c r="BA4243">
        <v>1.73933179</v>
      </c>
      <c r="BB4243">
        <v>-3.3022130199999999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6"/>
        <v>2.8219618976598002E-3</v>
      </c>
      <c r="BO4243">
        <f t="shared" si="267"/>
        <v>1.0428914729290195</v>
      </c>
      <c r="BP4243">
        <f t="shared" si="268"/>
        <v>0.62474004041727726</v>
      </c>
      <c r="BQ4243">
        <f t="shared" si="269"/>
        <v>0.59904607203533811</v>
      </c>
    </row>
    <row r="4244" spans="1:69" x14ac:dyDescent="0.25">
      <c r="A4244" t="s">
        <v>4354</v>
      </c>
      <c r="B4244" s="1">
        <v>44244.407361111109</v>
      </c>
      <c r="C4244">
        <v>4243.8500000000004</v>
      </c>
      <c r="D4244">
        <v>0</v>
      </c>
      <c r="E4244">
        <v>0</v>
      </c>
      <c r="F4244">
        <v>1</v>
      </c>
      <c r="G4244">
        <v>1.2883351999999999</v>
      </c>
      <c r="H4244">
        <v>-2.926289E-2</v>
      </c>
      <c r="I4244">
        <v>2.5070000000000001</v>
      </c>
      <c r="J4244">
        <v>0</v>
      </c>
      <c r="K4244">
        <v>0</v>
      </c>
      <c r="L4244">
        <v>1</v>
      </c>
      <c r="M4244">
        <v>6.7212699999999997E-3</v>
      </c>
      <c r="N4244">
        <v>9.0543999999999998E-4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-1.42567976</v>
      </c>
      <c r="AI4244">
        <v>-1.2005599899999999</v>
      </c>
      <c r="AJ4244">
        <v>-0.99550000000000005</v>
      </c>
      <c r="AK4244">
        <v>0</v>
      </c>
      <c r="AL4244">
        <v>3.3032184099999999</v>
      </c>
      <c r="AM4244">
        <v>0</v>
      </c>
      <c r="AN4244">
        <v>1.71567099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0.22410673</v>
      </c>
      <c r="AV4244">
        <v>0</v>
      </c>
      <c r="AW4244" t="s">
        <v>113</v>
      </c>
      <c r="AX4244" t="s">
        <v>113</v>
      </c>
      <c r="AY4244">
        <v>0</v>
      </c>
      <c r="AZ4244">
        <v>-3.3032184099999999</v>
      </c>
      <c r="BA4244">
        <v>1.71567099</v>
      </c>
      <c r="BB4244">
        <v>-3.3032184099999999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6"/>
        <v>2.8219313821383997E-3</v>
      </c>
      <c r="BO4244">
        <f t="shared" si="267"/>
        <v>1.0429027504452844</v>
      </c>
      <c r="BP4244">
        <f t="shared" si="268"/>
        <v>0.61636218407336729</v>
      </c>
      <c r="BQ4244">
        <f t="shared" si="269"/>
        <v>0.59100638464152233</v>
      </c>
    </row>
    <row r="4245" spans="1:69" x14ac:dyDescent="0.25">
      <c r="A4245" t="s">
        <v>4355</v>
      </c>
      <c r="B4245" s="1">
        <v>44244.407372685186</v>
      </c>
      <c r="C4245">
        <v>4244.8500000000004</v>
      </c>
      <c r="D4245">
        <v>0</v>
      </c>
      <c r="E4245">
        <v>0</v>
      </c>
      <c r="F4245">
        <v>1</v>
      </c>
      <c r="G4245">
        <v>1.2886560199999999</v>
      </c>
      <c r="H4245">
        <v>-2.926289E-2</v>
      </c>
      <c r="I4245">
        <v>2.5070000000000001</v>
      </c>
      <c r="J4245">
        <v>0</v>
      </c>
      <c r="K4245">
        <v>0</v>
      </c>
      <c r="L4245">
        <v>1</v>
      </c>
      <c r="M4245">
        <v>6.8014800000000004E-3</v>
      </c>
      <c r="N4245">
        <v>9.0543999999999998E-4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-1.42559955</v>
      </c>
      <c r="AI4245">
        <v>-1.2005599899999999</v>
      </c>
      <c r="AJ4245">
        <v>-0.99550000000000005</v>
      </c>
      <c r="AK4245">
        <v>0</v>
      </c>
      <c r="AL4245">
        <v>3.3040227199999999</v>
      </c>
      <c r="AM4245">
        <v>0</v>
      </c>
      <c r="AN4245">
        <v>1.73933179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0.22402689000000001</v>
      </c>
      <c r="AV4245">
        <v>0</v>
      </c>
      <c r="AW4245" t="s">
        <v>113</v>
      </c>
      <c r="AX4245" t="s">
        <v>113</v>
      </c>
      <c r="AY4245">
        <v>0</v>
      </c>
      <c r="AZ4245">
        <v>-3.3040227199999999</v>
      </c>
      <c r="BA4245">
        <v>1.73933179</v>
      </c>
      <c r="BB4245">
        <v>-3.3040227199999999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6"/>
        <v>2.8218932380212006E-3</v>
      </c>
      <c r="BO4245">
        <f t="shared" si="267"/>
        <v>1.0429168475784447</v>
      </c>
      <c r="BP4245">
        <f t="shared" si="268"/>
        <v>0.60798579013679555</v>
      </c>
      <c r="BQ4245">
        <f t="shared" si="269"/>
        <v>0.58296669724770644</v>
      </c>
    </row>
    <row r="4246" spans="1:69" x14ac:dyDescent="0.25">
      <c r="A4246" t="s">
        <v>4356</v>
      </c>
      <c r="B4246" s="1">
        <v>44244.407384259262</v>
      </c>
      <c r="C4246">
        <v>4245.8500000000004</v>
      </c>
      <c r="D4246">
        <v>0</v>
      </c>
      <c r="E4246">
        <v>0</v>
      </c>
      <c r="F4246">
        <v>1</v>
      </c>
      <c r="G4246">
        <v>1.2889768500000001</v>
      </c>
      <c r="H4246">
        <v>-2.926289E-2</v>
      </c>
      <c r="I4246">
        <v>2.5070000000000001</v>
      </c>
      <c r="J4246">
        <v>0</v>
      </c>
      <c r="K4246">
        <v>0</v>
      </c>
      <c r="L4246">
        <v>1</v>
      </c>
      <c r="M4246">
        <v>6.6410599999999998E-3</v>
      </c>
      <c r="N4246">
        <v>9.0543999999999998E-4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-1.42559955</v>
      </c>
      <c r="AI4246">
        <v>-1.2005599899999999</v>
      </c>
      <c r="AJ4246">
        <v>-0.99550000000000005</v>
      </c>
      <c r="AK4246">
        <v>0</v>
      </c>
      <c r="AL4246">
        <v>3.3048270199999998</v>
      </c>
      <c r="AM4246">
        <v>0</v>
      </c>
      <c r="AN4246">
        <v>1.69201019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0.22402689000000001</v>
      </c>
      <c r="AV4246">
        <v>0</v>
      </c>
      <c r="AW4246" t="s">
        <v>113</v>
      </c>
      <c r="AX4246" t="s">
        <v>113</v>
      </c>
      <c r="AY4246">
        <v>0</v>
      </c>
      <c r="AZ4246">
        <v>-3.3048270199999998</v>
      </c>
      <c r="BA4246">
        <v>1.69201019</v>
      </c>
      <c r="BB4246">
        <v>-3.3048270199999998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6"/>
        <v>2.8218550935246002E-3</v>
      </c>
      <c r="BO4246">
        <f t="shared" si="267"/>
        <v>1.0429309452329409</v>
      </c>
      <c r="BP4246">
        <f t="shared" si="268"/>
        <v>0.61637884737288584</v>
      </c>
      <c r="BQ4246">
        <f t="shared" si="269"/>
        <v>0.59100638464152222</v>
      </c>
    </row>
    <row r="4247" spans="1:69" x14ac:dyDescent="0.25">
      <c r="A4247" t="s">
        <v>4357</v>
      </c>
      <c r="B4247" s="1">
        <v>44244.407395833332</v>
      </c>
      <c r="C4247">
        <v>4246.8500000000004</v>
      </c>
      <c r="D4247">
        <v>0</v>
      </c>
      <c r="E4247">
        <v>0</v>
      </c>
      <c r="F4247">
        <v>1</v>
      </c>
      <c r="G4247">
        <v>1.2892976700000001</v>
      </c>
      <c r="H4247">
        <v>-2.926289E-2</v>
      </c>
      <c r="I4247">
        <v>2.5070000000000001</v>
      </c>
      <c r="J4247">
        <v>0</v>
      </c>
      <c r="K4247">
        <v>0</v>
      </c>
      <c r="L4247">
        <v>1</v>
      </c>
      <c r="M4247">
        <v>6.6410599999999998E-3</v>
      </c>
      <c r="N4247">
        <v>9.0543999999999998E-4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-1.4258401700000001</v>
      </c>
      <c r="AI4247">
        <v>-1.2005599899999999</v>
      </c>
      <c r="AJ4247">
        <v>-0.99550000000000005</v>
      </c>
      <c r="AK4247">
        <v>0</v>
      </c>
      <c r="AL4247">
        <v>3.3056313300000002</v>
      </c>
      <c r="AM4247">
        <v>0</v>
      </c>
      <c r="AN4247">
        <v>1.69201019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0.22426641999999999</v>
      </c>
      <c r="AV4247">
        <v>0</v>
      </c>
      <c r="AW4247" t="s">
        <v>113</v>
      </c>
      <c r="AX4247" t="s">
        <v>113</v>
      </c>
      <c r="AY4247">
        <v>0</v>
      </c>
      <c r="AZ4247">
        <v>-3.3056313300000002</v>
      </c>
      <c r="BA4247">
        <v>1.69201019</v>
      </c>
      <c r="BB4247">
        <v>-3.3056313300000002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6"/>
        <v>2.8218245780031997E-3</v>
      </c>
      <c r="BO4247">
        <f t="shared" si="267"/>
        <v>1.04294222360291</v>
      </c>
      <c r="BP4247">
        <f t="shared" si="268"/>
        <v>0.59961565406638873</v>
      </c>
      <c r="BQ4247">
        <f t="shared" si="269"/>
        <v>0.57492700985389056</v>
      </c>
    </row>
    <row r="4248" spans="1:69" x14ac:dyDescent="0.25">
      <c r="A4248" t="s">
        <v>4358</v>
      </c>
      <c r="B4248" s="1">
        <v>44244.407407407409</v>
      </c>
      <c r="C4248">
        <v>4247.8500000000004</v>
      </c>
      <c r="D4248">
        <v>0</v>
      </c>
      <c r="E4248">
        <v>0</v>
      </c>
      <c r="F4248">
        <v>1</v>
      </c>
      <c r="G4248">
        <v>1.2896185</v>
      </c>
      <c r="H4248">
        <v>-2.926289E-2</v>
      </c>
      <c r="I4248">
        <v>2.5070000000000001</v>
      </c>
      <c r="J4248">
        <v>0</v>
      </c>
      <c r="K4248">
        <v>0</v>
      </c>
      <c r="L4248">
        <v>1</v>
      </c>
      <c r="M4248">
        <v>6.8816800000000003E-3</v>
      </c>
      <c r="N4248">
        <v>9.0543999999999998E-4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-1.4257599599999999</v>
      </c>
      <c r="AI4248">
        <v>-1.2005599899999999</v>
      </c>
      <c r="AJ4248">
        <v>-0.99550000000000005</v>
      </c>
      <c r="AK4248">
        <v>0</v>
      </c>
      <c r="AL4248">
        <v>3.3064356400000001</v>
      </c>
      <c r="AM4248">
        <v>0</v>
      </c>
      <c r="AN4248">
        <v>1.7629925900000001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0.22418658</v>
      </c>
      <c r="AV4248">
        <v>0</v>
      </c>
      <c r="AW4248" t="s">
        <v>113</v>
      </c>
      <c r="AX4248" t="s">
        <v>113</v>
      </c>
      <c r="AY4248">
        <v>0</v>
      </c>
      <c r="AZ4248">
        <v>-3.3064356400000001</v>
      </c>
      <c r="BA4248">
        <v>1.7629925900000001</v>
      </c>
      <c r="BB4248">
        <v>-3.3064356400000001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6"/>
        <v>2.8217940628612001E-3</v>
      </c>
      <c r="BO4248">
        <f t="shared" si="267"/>
        <v>1.0429535020765837</v>
      </c>
      <c r="BP4248">
        <f t="shared" si="268"/>
        <v>0.59962213836553369</v>
      </c>
      <c r="BQ4248">
        <f t="shared" si="269"/>
        <v>0.57492700985389056</v>
      </c>
    </row>
    <row r="4249" spans="1:69" x14ac:dyDescent="0.25">
      <c r="A4249" t="s">
        <v>4359</v>
      </c>
      <c r="B4249" s="1">
        <v>44244.407418981478</v>
      </c>
      <c r="C4249">
        <v>4248.8500000000004</v>
      </c>
      <c r="D4249">
        <v>0</v>
      </c>
      <c r="E4249">
        <v>0</v>
      </c>
      <c r="F4249">
        <v>1</v>
      </c>
      <c r="G4249">
        <v>1.28993932</v>
      </c>
      <c r="H4249">
        <v>-2.926289E-2</v>
      </c>
      <c r="I4249">
        <v>2.5070000000000001</v>
      </c>
      <c r="J4249">
        <v>0</v>
      </c>
      <c r="K4249">
        <v>0</v>
      </c>
      <c r="L4249">
        <v>1</v>
      </c>
      <c r="M4249">
        <v>6.6410599999999998E-3</v>
      </c>
      <c r="N4249">
        <v>9.0543999999999998E-4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-1.4258401700000001</v>
      </c>
      <c r="AI4249">
        <v>-1.2005599899999999</v>
      </c>
      <c r="AJ4249">
        <v>-0.99550000000000005</v>
      </c>
      <c r="AK4249">
        <v>0</v>
      </c>
      <c r="AL4249">
        <v>3.30723995</v>
      </c>
      <c r="AM4249">
        <v>0</v>
      </c>
      <c r="AN4249">
        <v>1.69201019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0.22426641999999999</v>
      </c>
      <c r="AV4249">
        <v>0</v>
      </c>
      <c r="AW4249" t="s">
        <v>113</v>
      </c>
      <c r="AX4249" t="s">
        <v>113</v>
      </c>
      <c r="AY4249">
        <v>0</v>
      </c>
      <c r="AZ4249">
        <v>-3.30723995</v>
      </c>
      <c r="BA4249">
        <v>1.69201019</v>
      </c>
      <c r="BB4249">
        <v>-3.30723995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6"/>
        <v>2.8217635473398004E-3</v>
      </c>
      <c r="BO4249">
        <f t="shared" si="267"/>
        <v>1.0429647809344247</v>
      </c>
      <c r="BP4249">
        <f t="shared" si="268"/>
        <v>0.624783955289964</v>
      </c>
      <c r="BQ4249">
        <f t="shared" si="269"/>
        <v>0.59904607203533811</v>
      </c>
    </row>
    <row r="4250" spans="1:69" x14ac:dyDescent="0.25">
      <c r="A4250" t="s">
        <v>4360</v>
      </c>
      <c r="B4250" s="1">
        <v>44244.407430555555</v>
      </c>
      <c r="C4250">
        <v>4249.8500000000004</v>
      </c>
      <c r="D4250">
        <v>0</v>
      </c>
      <c r="E4250">
        <v>0</v>
      </c>
      <c r="F4250">
        <v>1</v>
      </c>
      <c r="G4250">
        <v>1.2902601499999999</v>
      </c>
      <c r="H4250">
        <v>-2.926289E-2</v>
      </c>
      <c r="I4250">
        <v>2.5070000000000001</v>
      </c>
      <c r="J4250">
        <v>0</v>
      </c>
      <c r="K4250">
        <v>0</v>
      </c>
      <c r="L4250">
        <v>1</v>
      </c>
      <c r="M4250">
        <v>6.6410599999999998E-3</v>
      </c>
      <c r="N4250">
        <v>9.0543999999999998E-4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-1.42600058</v>
      </c>
      <c r="AI4250">
        <v>-1.2005599899999999</v>
      </c>
      <c r="AJ4250">
        <v>-0.99550000000000005</v>
      </c>
      <c r="AK4250">
        <v>0</v>
      </c>
      <c r="AL4250">
        <v>3.30804425</v>
      </c>
      <c r="AM4250">
        <v>0</v>
      </c>
      <c r="AN4250">
        <v>1.69201019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0.22442611000000001</v>
      </c>
      <c r="AV4250">
        <v>0</v>
      </c>
      <c r="AW4250" t="s">
        <v>113</v>
      </c>
      <c r="AX4250" t="s">
        <v>113</v>
      </c>
      <c r="AY4250">
        <v>0</v>
      </c>
      <c r="AZ4250">
        <v>-3.30804425</v>
      </c>
      <c r="BA4250">
        <v>1.69201019</v>
      </c>
      <c r="BB4250">
        <v>-3.30804425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6"/>
        <v>2.8217330318183998E-3</v>
      </c>
      <c r="BO4250">
        <f t="shared" si="267"/>
        <v>1.0429760600362157</v>
      </c>
      <c r="BP4250">
        <f t="shared" si="268"/>
        <v>0.59963510754581328</v>
      </c>
      <c r="BQ4250">
        <f t="shared" si="269"/>
        <v>0.57492700985389056</v>
      </c>
    </row>
    <row r="4251" spans="1:69" x14ac:dyDescent="0.25">
      <c r="A4251" t="s">
        <v>4361</v>
      </c>
      <c r="B4251" s="1">
        <v>44244.407442129632</v>
      </c>
      <c r="C4251">
        <v>4250.8500000000004</v>
      </c>
      <c r="D4251">
        <v>0</v>
      </c>
      <c r="E4251">
        <v>0</v>
      </c>
      <c r="F4251">
        <v>1</v>
      </c>
      <c r="G4251">
        <v>1.29050077</v>
      </c>
      <c r="H4251">
        <v>-2.926289E-2</v>
      </c>
      <c r="I4251">
        <v>2.5070000000000001</v>
      </c>
      <c r="J4251">
        <v>0</v>
      </c>
      <c r="K4251">
        <v>0</v>
      </c>
      <c r="L4251">
        <v>1</v>
      </c>
      <c r="M4251">
        <v>6.8014800000000004E-3</v>
      </c>
      <c r="N4251">
        <v>9.0543999999999998E-4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-1.42592038</v>
      </c>
      <c r="AI4251">
        <v>-1.2005599899999999</v>
      </c>
      <c r="AJ4251">
        <v>-0.99550000000000005</v>
      </c>
      <c r="AK4251">
        <v>0</v>
      </c>
      <c r="AL4251">
        <v>3.3086474799999999</v>
      </c>
      <c r="AM4251">
        <v>0</v>
      </c>
      <c r="AN4251">
        <v>1.73933179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0.22434626999999999</v>
      </c>
      <c r="AV4251">
        <v>0</v>
      </c>
      <c r="AW4251" t="s">
        <v>113</v>
      </c>
      <c r="AX4251" t="s">
        <v>113</v>
      </c>
      <c r="AY4251">
        <v>0</v>
      </c>
      <c r="AZ4251">
        <v>-3.3086474799999999</v>
      </c>
      <c r="BA4251">
        <v>1.73933179</v>
      </c>
      <c r="BB4251">
        <v>-3.3086474799999999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6"/>
        <v>2.8217025162970005E-3</v>
      </c>
      <c r="BO4251">
        <f t="shared" si="267"/>
        <v>1.0429873393819635</v>
      </c>
      <c r="BP4251">
        <f t="shared" si="268"/>
        <v>0.59964159234633729</v>
      </c>
      <c r="BQ4251">
        <f t="shared" si="269"/>
        <v>0.57492700985389056</v>
      </c>
    </row>
    <row r="4252" spans="1:69" x14ac:dyDescent="0.25">
      <c r="A4252" t="s">
        <v>4362</v>
      </c>
      <c r="B4252" s="1">
        <v>44244.407453703701</v>
      </c>
      <c r="C4252">
        <v>4251.8500000000004</v>
      </c>
      <c r="D4252">
        <v>0</v>
      </c>
      <c r="E4252">
        <v>0</v>
      </c>
      <c r="F4252">
        <v>1</v>
      </c>
      <c r="G4252">
        <v>1.29082159</v>
      </c>
      <c r="H4252">
        <v>-2.926289E-2</v>
      </c>
      <c r="I4252">
        <v>2.5070000000000001</v>
      </c>
      <c r="J4252">
        <v>0</v>
      </c>
      <c r="K4252">
        <v>0</v>
      </c>
      <c r="L4252">
        <v>1</v>
      </c>
      <c r="M4252">
        <v>6.7212699999999997E-3</v>
      </c>
      <c r="N4252">
        <v>9.0543999999999998E-4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-1.42600058</v>
      </c>
      <c r="AI4252">
        <v>-1.2005599899999999</v>
      </c>
      <c r="AJ4252">
        <v>-0.99550000000000005</v>
      </c>
      <c r="AK4252">
        <v>0</v>
      </c>
      <c r="AL4252">
        <v>3.3094517899999998</v>
      </c>
      <c r="AM4252">
        <v>0</v>
      </c>
      <c r="AN4252">
        <v>1.71567099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0.22442611000000001</v>
      </c>
      <c r="AV4252">
        <v>0</v>
      </c>
      <c r="AW4252" t="s">
        <v>113</v>
      </c>
      <c r="AX4252" t="s">
        <v>113</v>
      </c>
      <c r="AY4252">
        <v>0</v>
      </c>
      <c r="AZ4252">
        <v>-3.3094517899999998</v>
      </c>
      <c r="BA4252">
        <v>1.71567099</v>
      </c>
      <c r="BB4252">
        <v>-3.3094517899999998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6"/>
        <v>2.821672001155E-3</v>
      </c>
      <c r="BO4252">
        <f t="shared" si="267"/>
        <v>1.0429986188314362</v>
      </c>
      <c r="BP4252">
        <f t="shared" si="268"/>
        <v>0.61641884290166826</v>
      </c>
      <c r="BQ4252">
        <f t="shared" si="269"/>
        <v>0.59100638464152233</v>
      </c>
    </row>
    <row r="4253" spans="1:69" x14ac:dyDescent="0.25">
      <c r="A4253" t="s">
        <v>4363</v>
      </c>
      <c r="B4253" s="1">
        <v>44244.407465277778</v>
      </c>
      <c r="C4253">
        <v>4252.8500000000004</v>
      </c>
      <c r="D4253">
        <v>0</v>
      </c>
      <c r="E4253">
        <v>0</v>
      </c>
      <c r="F4253">
        <v>1</v>
      </c>
      <c r="G4253">
        <v>1.29130283</v>
      </c>
      <c r="H4253">
        <v>-2.926289E-2</v>
      </c>
      <c r="I4253">
        <v>2.5070000000000001</v>
      </c>
      <c r="J4253">
        <v>0</v>
      </c>
      <c r="K4253">
        <v>0</v>
      </c>
      <c r="L4253">
        <v>1</v>
      </c>
      <c r="M4253">
        <v>6.8816800000000003E-3</v>
      </c>
      <c r="N4253">
        <v>9.0543999999999998E-4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-1.42592038</v>
      </c>
      <c r="AI4253">
        <v>-1.2005599899999999</v>
      </c>
      <c r="AJ4253">
        <v>-0.99550000000000005</v>
      </c>
      <c r="AK4253">
        <v>0</v>
      </c>
      <c r="AL4253">
        <v>3.3106582499999999</v>
      </c>
      <c r="AM4253">
        <v>0</v>
      </c>
      <c r="AN4253">
        <v>1.7629925900000001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0.22434626999999999</v>
      </c>
      <c r="AV4253">
        <v>0</v>
      </c>
      <c r="AW4253" t="s">
        <v>113</v>
      </c>
      <c r="AX4253" t="s">
        <v>113</v>
      </c>
      <c r="AY4253">
        <v>0</v>
      </c>
      <c r="AZ4253">
        <v>-3.3106582499999999</v>
      </c>
      <c r="BA4253">
        <v>1.7629925900000001</v>
      </c>
      <c r="BB4253">
        <v>-3.3106582499999999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6"/>
        <v>2.8216491146088002E-3</v>
      </c>
      <c r="BO4253">
        <f t="shared" si="267"/>
        <v>1.0430070786487653</v>
      </c>
      <c r="BP4253">
        <f t="shared" si="268"/>
        <v>0.60803839184584962</v>
      </c>
      <c r="BQ4253">
        <f t="shared" si="269"/>
        <v>0.58296669724770656</v>
      </c>
    </row>
    <row r="4254" spans="1:69" x14ac:dyDescent="0.25">
      <c r="A4254" t="s">
        <v>4364</v>
      </c>
      <c r="B4254" s="1">
        <v>44244.407476851855</v>
      </c>
      <c r="C4254">
        <v>4253.8500000000004</v>
      </c>
      <c r="D4254">
        <v>0</v>
      </c>
      <c r="E4254">
        <v>0</v>
      </c>
      <c r="F4254">
        <v>1</v>
      </c>
      <c r="G4254">
        <v>1.29162365</v>
      </c>
      <c r="H4254">
        <v>-2.926289E-2</v>
      </c>
      <c r="I4254">
        <v>2.5070000000000001</v>
      </c>
      <c r="J4254">
        <v>0</v>
      </c>
      <c r="K4254">
        <v>0</v>
      </c>
      <c r="L4254">
        <v>1</v>
      </c>
      <c r="M4254">
        <v>6.8014800000000004E-3</v>
      </c>
      <c r="N4254">
        <v>9.0543999999999998E-4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-1.4262412</v>
      </c>
      <c r="AI4254">
        <v>-1.2005599899999999</v>
      </c>
      <c r="AJ4254">
        <v>-0.99550000000000005</v>
      </c>
      <c r="AK4254">
        <v>0</v>
      </c>
      <c r="AL4254">
        <v>3.3114625599999998</v>
      </c>
      <c r="AM4254">
        <v>0</v>
      </c>
      <c r="AN4254">
        <v>1.73933179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0.22466564999999999</v>
      </c>
      <c r="AV4254">
        <v>0</v>
      </c>
      <c r="AW4254" t="s">
        <v>113</v>
      </c>
      <c r="AX4254" t="s">
        <v>113</v>
      </c>
      <c r="AY4254">
        <v>0</v>
      </c>
      <c r="AZ4254">
        <v>-3.3114625599999998</v>
      </c>
      <c r="BA4254">
        <v>1.73933179</v>
      </c>
      <c r="BB4254">
        <v>-3.3114625599999998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6"/>
        <v>2.8216185990874E-3</v>
      </c>
      <c r="BO4254">
        <f t="shared" si="267"/>
        <v>1.0430183586654336</v>
      </c>
      <c r="BP4254">
        <f t="shared" si="268"/>
        <v>0.62481605081927349</v>
      </c>
      <c r="BQ4254">
        <f t="shared" si="269"/>
        <v>0.59904607203533811</v>
      </c>
    </row>
    <row r="4255" spans="1:69" x14ac:dyDescent="0.25">
      <c r="A4255" t="s">
        <v>4365</v>
      </c>
      <c r="B4255" s="1">
        <v>44244.407488425924</v>
      </c>
      <c r="C4255">
        <v>4254.8500000000004</v>
      </c>
      <c r="D4255">
        <v>0</v>
      </c>
      <c r="E4255">
        <v>0</v>
      </c>
      <c r="F4255">
        <v>1</v>
      </c>
      <c r="G4255">
        <v>1.2920246799999999</v>
      </c>
      <c r="H4255">
        <v>-2.926289E-2</v>
      </c>
      <c r="I4255">
        <v>2.5070000000000001</v>
      </c>
      <c r="J4255">
        <v>0</v>
      </c>
      <c r="K4255">
        <v>0</v>
      </c>
      <c r="L4255">
        <v>1</v>
      </c>
      <c r="M4255">
        <v>6.7212699999999997E-3</v>
      </c>
      <c r="N4255">
        <v>9.0543999999999998E-4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-1.4262412</v>
      </c>
      <c r="AI4255">
        <v>-1.2005599899999999</v>
      </c>
      <c r="AJ4255">
        <v>-0.99550000000000005</v>
      </c>
      <c r="AK4255">
        <v>0</v>
      </c>
      <c r="AL4255">
        <v>3.3124679499999998</v>
      </c>
      <c r="AM4255">
        <v>0</v>
      </c>
      <c r="AN4255">
        <v>1.71567099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0.22466564999999999</v>
      </c>
      <c r="AV4255">
        <v>0</v>
      </c>
      <c r="AW4255" t="s">
        <v>113</v>
      </c>
      <c r="AX4255" t="s">
        <v>113</v>
      </c>
      <c r="AY4255">
        <v>0</v>
      </c>
      <c r="AZ4255">
        <v>-3.3124679499999998</v>
      </c>
      <c r="BA4255">
        <v>1.71567099</v>
      </c>
      <c r="BB4255">
        <v>-3.3124679499999998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6"/>
        <v>2.8215728259950003E-3</v>
      </c>
      <c r="BO4255">
        <f t="shared" si="267"/>
        <v>1.0430352790777886</v>
      </c>
      <c r="BP4255">
        <f t="shared" si="268"/>
        <v>0.61644050934132499</v>
      </c>
      <c r="BQ4255">
        <f t="shared" si="269"/>
        <v>0.59100638464152222</v>
      </c>
    </row>
    <row r="4256" spans="1:69" x14ac:dyDescent="0.25">
      <c r="A4256" t="s">
        <v>4366</v>
      </c>
      <c r="B4256" s="1">
        <v>44244.407500000001</v>
      </c>
      <c r="C4256">
        <v>4255.8500000000004</v>
      </c>
      <c r="D4256">
        <v>0</v>
      </c>
      <c r="E4256">
        <v>0</v>
      </c>
      <c r="F4256">
        <v>1</v>
      </c>
      <c r="G4256">
        <v>1.2922653</v>
      </c>
      <c r="H4256">
        <v>-2.926289E-2</v>
      </c>
      <c r="I4256">
        <v>2.5070000000000001</v>
      </c>
      <c r="J4256">
        <v>0</v>
      </c>
      <c r="K4256">
        <v>0</v>
      </c>
      <c r="L4256">
        <v>1</v>
      </c>
      <c r="M4256">
        <v>6.8816800000000003E-3</v>
      </c>
      <c r="N4256">
        <v>9.0543999999999998E-4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-1.4263214099999999</v>
      </c>
      <c r="AI4256">
        <v>-1.2005599899999999</v>
      </c>
      <c r="AJ4256">
        <v>-0.99550000000000005</v>
      </c>
      <c r="AK4256">
        <v>0</v>
      </c>
      <c r="AL4256">
        <v>3.3130711800000001</v>
      </c>
      <c r="AM4256">
        <v>0</v>
      </c>
      <c r="AN4256">
        <v>1.7629925900000001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0.22474548999999999</v>
      </c>
      <c r="AV4256">
        <v>0</v>
      </c>
      <c r="AW4256" t="s">
        <v>113</v>
      </c>
      <c r="AX4256" t="s">
        <v>113</v>
      </c>
      <c r="AY4256">
        <v>0</v>
      </c>
      <c r="AZ4256">
        <v>-3.3130711800000001</v>
      </c>
      <c r="BA4256">
        <v>1.7629925900000001</v>
      </c>
      <c r="BB4256">
        <v>-3.3130711800000001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6"/>
        <v>2.8215423104736002E-3</v>
      </c>
      <c r="BO4256">
        <f t="shared" si="267"/>
        <v>1.043046559704438</v>
      </c>
      <c r="BP4256">
        <f t="shared" si="268"/>
        <v>0.6080614079864789</v>
      </c>
      <c r="BQ4256">
        <f t="shared" si="269"/>
        <v>0.58296669724770644</v>
      </c>
    </row>
    <row r="4257" spans="1:69" x14ac:dyDescent="0.25">
      <c r="A4257" t="s">
        <v>4367</v>
      </c>
      <c r="B4257" s="1">
        <v>44244.407511574071</v>
      </c>
      <c r="C4257">
        <v>4256.8500000000004</v>
      </c>
      <c r="D4257">
        <v>0</v>
      </c>
      <c r="E4257">
        <v>0</v>
      </c>
      <c r="F4257">
        <v>1</v>
      </c>
      <c r="G4257">
        <v>1.29250592</v>
      </c>
      <c r="H4257">
        <v>-2.926289E-2</v>
      </c>
      <c r="I4257">
        <v>2.5070000000000001</v>
      </c>
      <c r="J4257">
        <v>0</v>
      </c>
      <c r="K4257">
        <v>0</v>
      </c>
      <c r="L4257">
        <v>1</v>
      </c>
      <c r="M4257">
        <v>6.7212699999999997E-3</v>
      </c>
      <c r="N4257">
        <v>9.0543999999999998E-4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-1.4263214099999999</v>
      </c>
      <c r="AI4257">
        <v>-1.2005599899999999</v>
      </c>
      <c r="AJ4257">
        <v>-0.99550000000000005</v>
      </c>
      <c r="AK4257">
        <v>0</v>
      </c>
      <c r="AL4257">
        <v>3.31367441</v>
      </c>
      <c r="AM4257">
        <v>0</v>
      </c>
      <c r="AN4257">
        <v>1.71567099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0.22474548999999999</v>
      </c>
      <c r="AV4257">
        <v>0</v>
      </c>
      <c r="AW4257" t="s">
        <v>113</v>
      </c>
      <c r="AX4257" t="s">
        <v>113</v>
      </c>
      <c r="AY4257">
        <v>0</v>
      </c>
      <c r="AZ4257">
        <v>-3.31367441</v>
      </c>
      <c r="BA4257">
        <v>1.71567099</v>
      </c>
      <c r="BB4257">
        <v>-3.31367441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6"/>
        <v>2.8215041659769998E-3</v>
      </c>
      <c r="BO4257">
        <f t="shared" si="267"/>
        <v>1.0430606608659498</v>
      </c>
      <c r="BP4257">
        <f t="shared" si="268"/>
        <v>0.62484139178633125</v>
      </c>
      <c r="BQ4257">
        <f t="shared" si="269"/>
        <v>0.59904607203533822</v>
      </c>
    </row>
    <row r="4258" spans="1:69" x14ac:dyDescent="0.25">
      <c r="A4258" t="s">
        <v>4368</v>
      </c>
      <c r="B4258" s="1">
        <v>44244.407523148147</v>
      </c>
      <c r="C4258">
        <v>4257.8500000000004</v>
      </c>
      <c r="D4258">
        <v>0</v>
      </c>
      <c r="E4258">
        <v>0</v>
      </c>
      <c r="F4258">
        <v>1</v>
      </c>
      <c r="G4258">
        <v>1.29306736</v>
      </c>
      <c r="H4258">
        <v>-2.926289E-2</v>
      </c>
      <c r="I4258">
        <v>2.5070000000000001</v>
      </c>
      <c r="J4258">
        <v>0</v>
      </c>
      <c r="K4258">
        <v>0</v>
      </c>
      <c r="L4258">
        <v>1</v>
      </c>
      <c r="M4258">
        <v>6.6410599999999998E-3</v>
      </c>
      <c r="N4258">
        <v>9.0543999999999998E-4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-1.4263214099999999</v>
      </c>
      <c r="AI4258">
        <v>-1.2005599899999999</v>
      </c>
      <c r="AJ4258">
        <v>-0.99550000000000005</v>
      </c>
      <c r="AK4258">
        <v>0</v>
      </c>
      <c r="AL4258">
        <v>3.3150819500000002</v>
      </c>
      <c r="AM4258">
        <v>0</v>
      </c>
      <c r="AN4258">
        <v>1.69201019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0.22474548999999999</v>
      </c>
      <c r="AV4258">
        <v>0</v>
      </c>
      <c r="AW4258" t="s">
        <v>113</v>
      </c>
      <c r="AX4258" t="s">
        <v>113</v>
      </c>
      <c r="AY4258">
        <v>0</v>
      </c>
      <c r="AZ4258">
        <v>-3.3150819500000002</v>
      </c>
      <c r="BA4258">
        <v>1.69201019</v>
      </c>
      <c r="BB4258">
        <v>-3.3150819500000002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6"/>
        <v>2.8214812794308004E-3</v>
      </c>
      <c r="BO4258">
        <f t="shared" si="267"/>
        <v>1.0430691216897652</v>
      </c>
      <c r="BP4258">
        <f t="shared" si="268"/>
        <v>0.60807456087254852</v>
      </c>
      <c r="BQ4258">
        <f t="shared" si="269"/>
        <v>0.58296669724770656</v>
      </c>
    </row>
    <row r="4259" spans="1:69" x14ac:dyDescent="0.25">
      <c r="A4259" t="s">
        <v>4369</v>
      </c>
      <c r="B4259" s="1">
        <v>44244.407534722224</v>
      </c>
      <c r="C4259">
        <v>4258.8500000000004</v>
      </c>
      <c r="D4259">
        <v>0</v>
      </c>
      <c r="E4259">
        <v>0</v>
      </c>
      <c r="F4259">
        <v>1</v>
      </c>
      <c r="G4259">
        <v>1.2933881899999999</v>
      </c>
      <c r="H4259">
        <v>-2.926289E-2</v>
      </c>
      <c r="I4259">
        <v>2.5070000000000001</v>
      </c>
      <c r="J4259">
        <v>0</v>
      </c>
      <c r="K4259">
        <v>0</v>
      </c>
      <c r="L4259">
        <v>1</v>
      </c>
      <c r="M4259">
        <v>6.56086E-3</v>
      </c>
      <c r="N4259">
        <v>9.0543999999999998E-4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-1.42648182</v>
      </c>
      <c r="AI4259">
        <v>-1.2005599899999999</v>
      </c>
      <c r="AJ4259">
        <v>-0.99550000000000005</v>
      </c>
      <c r="AK4259">
        <v>0</v>
      </c>
      <c r="AL4259">
        <v>3.3158862500000001</v>
      </c>
      <c r="AM4259">
        <v>0</v>
      </c>
      <c r="AN4259">
        <v>1.6683493899999999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0.22490519</v>
      </c>
      <c r="AV4259">
        <v>0</v>
      </c>
      <c r="AW4259" t="s">
        <v>113</v>
      </c>
      <c r="AX4259" t="s">
        <v>113</v>
      </c>
      <c r="AY4259">
        <v>0</v>
      </c>
      <c r="AZ4259">
        <v>-3.3158862500000001</v>
      </c>
      <c r="BA4259">
        <v>1.6683493899999999</v>
      </c>
      <c r="BB4259">
        <v>-3.3158862500000001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6"/>
        <v>2.8214583928846001E-3</v>
      </c>
      <c r="BO4259">
        <f t="shared" si="267"/>
        <v>1.0430775826508427</v>
      </c>
      <c r="BP4259">
        <f t="shared" si="268"/>
        <v>0.59969347563907338</v>
      </c>
      <c r="BQ4259">
        <f t="shared" si="269"/>
        <v>0.57492700985389056</v>
      </c>
    </row>
    <row r="4260" spans="1:69" x14ac:dyDescent="0.25">
      <c r="A4260" t="s">
        <v>4370</v>
      </c>
      <c r="B4260" s="1">
        <v>44244.407546296294</v>
      </c>
      <c r="C4260">
        <v>4259.8500000000004</v>
      </c>
      <c r="D4260">
        <v>0</v>
      </c>
      <c r="E4260">
        <v>0</v>
      </c>
      <c r="F4260">
        <v>1</v>
      </c>
      <c r="G4260">
        <v>1.2937090099999999</v>
      </c>
      <c r="H4260">
        <v>-2.926289E-2</v>
      </c>
      <c r="I4260">
        <v>2.5070000000000001</v>
      </c>
      <c r="J4260">
        <v>0</v>
      </c>
      <c r="K4260">
        <v>0</v>
      </c>
      <c r="L4260">
        <v>1</v>
      </c>
      <c r="M4260">
        <v>6.8014800000000004E-3</v>
      </c>
      <c r="N4260">
        <v>9.0543999999999998E-4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-1.4264016100000001</v>
      </c>
      <c r="AI4260">
        <v>-1.2005599899999999</v>
      </c>
      <c r="AJ4260">
        <v>-0.99550000000000005</v>
      </c>
      <c r="AK4260">
        <v>0</v>
      </c>
      <c r="AL4260">
        <v>3.3166905600000001</v>
      </c>
      <c r="AM4260">
        <v>0</v>
      </c>
      <c r="AN4260">
        <v>1.73933179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0.22482534000000001</v>
      </c>
      <c r="AV4260">
        <v>0</v>
      </c>
      <c r="AW4260" t="s">
        <v>113</v>
      </c>
      <c r="AX4260" t="s">
        <v>113</v>
      </c>
      <c r="AY4260">
        <v>0</v>
      </c>
      <c r="AZ4260">
        <v>-3.3166905600000001</v>
      </c>
      <c r="BA4260">
        <v>1.73933179</v>
      </c>
      <c r="BB4260">
        <v>-3.3166905600000001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6"/>
        <v>2.8214049908170001E-3</v>
      </c>
      <c r="BO4260">
        <f t="shared" si="267"/>
        <v>1.0430973254739262</v>
      </c>
      <c r="BP4260">
        <f t="shared" si="268"/>
        <v>0.59131864990317906</v>
      </c>
      <c r="BQ4260">
        <f t="shared" si="269"/>
        <v>0.56688732246007467</v>
      </c>
    </row>
    <row r="4261" spans="1:69" x14ac:dyDescent="0.25">
      <c r="A4261" t="s">
        <v>4371</v>
      </c>
      <c r="B4261" s="1">
        <v>44244.407557870371</v>
      </c>
      <c r="C4261">
        <v>4260.8500000000004</v>
      </c>
      <c r="D4261">
        <v>0</v>
      </c>
      <c r="E4261">
        <v>0</v>
      </c>
      <c r="F4261">
        <v>1</v>
      </c>
      <c r="G4261">
        <v>1.29394963</v>
      </c>
      <c r="H4261">
        <v>-2.926289E-2</v>
      </c>
      <c r="I4261">
        <v>2.5070000000000001</v>
      </c>
      <c r="J4261">
        <v>0</v>
      </c>
      <c r="K4261">
        <v>0</v>
      </c>
      <c r="L4261">
        <v>1</v>
      </c>
      <c r="M4261">
        <v>6.8014800000000004E-3</v>
      </c>
      <c r="N4261">
        <v>9.0543999999999998E-4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-1.4265620299999999</v>
      </c>
      <c r="AI4261">
        <v>-1.2005599899999999</v>
      </c>
      <c r="AJ4261">
        <v>-0.99550000000000005</v>
      </c>
      <c r="AK4261">
        <v>0</v>
      </c>
      <c r="AL4261">
        <v>3.3172937899999999</v>
      </c>
      <c r="AM4261">
        <v>0</v>
      </c>
      <c r="AN4261">
        <v>1.73933179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0.22498503</v>
      </c>
      <c r="AV4261">
        <v>0</v>
      </c>
      <c r="AW4261" t="s">
        <v>113</v>
      </c>
      <c r="AX4261" t="s">
        <v>113</v>
      </c>
      <c r="AY4261">
        <v>0</v>
      </c>
      <c r="AZ4261">
        <v>-3.3172937899999999</v>
      </c>
      <c r="BA4261">
        <v>1.73933179</v>
      </c>
      <c r="BB4261">
        <v>-3.3172937899999999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6"/>
        <v>2.8213744756749996E-3</v>
      </c>
      <c r="BO4261">
        <f t="shared" si="267"/>
        <v>1.0431086073024398</v>
      </c>
      <c r="BP4261">
        <f t="shared" si="268"/>
        <v>0.61648384679026835</v>
      </c>
      <c r="BQ4261">
        <f t="shared" si="269"/>
        <v>0.59100638464152222</v>
      </c>
    </row>
    <row r="4262" spans="1:69" x14ac:dyDescent="0.25">
      <c r="A4262" t="s">
        <v>4372</v>
      </c>
      <c r="B4262" s="1">
        <v>44244.407569444447</v>
      </c>
      <c r="C4262">
        <v>4261.8500000000004</v>
      </c>
      <c r="D4262">
        <v>0</v>
      </c>
      <c r="E4262">
        <v>0</v>
      </c>
      <c r="F4262">
        <v>1</v>
      </c>
      <c r="G4262">
        <v>1.2943506600000001</v>
      </c>
      <c r="H4262">
        <v>-2.926289E-2</v>
      </c>
      <c r="I4262">
        <v>2.5070000000000001</v>
      </c>
      <c r="J4262">
        <v>0</v>
      </c>
      <c r="K4262">
        <v>0</v>
      </c>
      <c r="L4262">
        <v>1</v>
      </c>
      <c r="M4262">
        <v>6.8014800000000004E-3</v>
      </c>
      <c r="N4262">
        <v>9.0543999999999998E-4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-1.42648182</v>
      </c>
      <c r="AI4262">
        <v>-1.2005599899999999</v>
      </c>
      <c r="AJ4262">
        <v>-0.99550000000000005</v>
      </c>
      <c r="AK4262">
        <v>0</v>
      </c>
      <c r="AL4262">
        <v>3.3182991799999999</v>
      </c>
      <c r="AM4262">
        <v>0</v>
      </c>
      <c r="AN4262">
        <v>1.73933179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0.22490519</v>
      </c>
      <c r="AV4262">
        <v>0</v>
      </c>
      <c r="AW4262" t="s">
        <v>113</v>
      </c>
      <c r="AX4262" t="s">
        <v>113</v>
      </c>
      <c r="AY4262">
        <v>0</v>
      </c>
      <c r="AZ4262">
        <v>-3.3182991799999999</v>
      </c>
      <c r="BA4262">
        <v>1.73933179</v>
      </c>
      <c r="BB4262">
        <v>-3.3182991799999999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6"/>
        <v>2.8213439601536003E-3</v>
      </c>
      <c r="BO4262">
        <f t="shared" si="267"/>
        <v>1.0431198895152707</v>
      </c>
      <c r="BP4262">
        <f t="shared" si="268"/>
        <v>0.61649051465008431</v>
      </c>
      <c r="BQ4262">
        <f t="shared" si="269"/>
        <v>0.59100638464152233</v>
      </c>
    </row>
    <row r="4263" spans="1:69" x14ac:dyDescent="0.25">
      <c r="A4263" t="s">
        <v>4373</v>
      </c>
      <c r="B4263" s="1">
        <v>44244.407581018517</v>
      </c>
      <c r="C4263">
        <v>4262.8500000000004</v>
      </c>
      <c r="D4263">
        <v>0</v>
      </c>
      <c r="E4263">
        <v>0</v>
      </c>
      <c r="F4263">
        <v>1</v>
      </c>
      <c r="G4263">
        <v>1.29475169</v>
      </c>
      <c r="H4263">
        <v>-2.926289E-2</v>
      </c>
      <c r="I4263">
        <v>2.5070000000000001</v>
      </c>
      <c r="J4263">
        <v>0</v>
      </c>
      <c r="K4263">
        <v>0</v>
      </c>
      <c r="L4263">
        <v>1</v>
      </c>
      <c r="M4263">
        <v>6.7212699999999997E-3</v>
      </c>
      <c r="N4263">
        <v>9.0543999999999998E-4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-1.4266422299999999</v>
      </c>
      <c r="AI4263">
        <v>-1.2005599899999999</v>
      </c>
      <c r="AJ4263">
        <v>-0.99550000000000005</v>
      </c>
      <c r="AK4263">
        <v>0</v>
      </c>
      <c r="AL4263">
        <v>3.31930456</v>
      </c>
      <c r="AM4263">
        <v>0</v>
      </c>
      <c r="AN4263">
        <v>1.71567099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0.22506487999999999</v>
      </c>
      <c r="AV4263">
        <v>0</v>
      </c>
      <c r="AW4263" t="s">
        <v>113</v>
      </c>
      <c r="AX4263" t="s">
        <v>113</v>
      </c>
      <c r="AY4263">
        <v>0</v>
      </c>
      <c r="AZ4263">
        <v>-3.31930456</v>
      </c>
      <c r="BA4263">
        <v>1.71567099</v>
      </c>
      <c r="BB4263">
        <v>-3.31930456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6"/>
        <v>2.8213210736074E-3</v>
      </c>
      <c r="BO4263">
        <f t="shared" si="267"/>
        <v>1.0431283512999883</v>
      </c>
      <c r="BP4263">
        <f t="shared" si="268"/>
        <v>0.61649551561887783</v>
      </c>
      <c r="BQ4263">
        <f t="shared" si="269"/>
        <v>0.59100638464152222</v>
      </c>
    </row>
    <row r="4264" spans="1:69" x14ac:dyDescent="0.25">
      <c r="A4264" t="s">
        <v>4374</v>
      </c>
      <c r="B4264" s="1">
        <v>44244.407592592594</v>
      </c>
      <c r="C4264">
        <v>4263.8500000000004</v>
      </c>
      <c r="D4264">
        <v>0</v>
      </c>
      <c r="E4264">
        <v>0</v>
      </c>
      <c r="F4264">
        <v>1</v>
      </c>
      <c r="G4264">
        <v>1.2950725199999999</v>
      </c>
      <c r="H4264">
        <v>-2.926289E-2</v>
      </c>
      <c r="I4264">
        <v>2.5070000000000001</v>
      </c>
      <c r="J4264">
        <v>0</v>
      </c>
      <c r="K4264">
        <v>0</v>
      </c>
      <c r="L4264">
        <v>1</v>
      </c>
      <c r="M4264">
        <v>6.7212699999999997E-3</v>
      </c>
      <c r="N4264">
        <v>9.0543999999999998E-4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-1.42680264</v>
      </c>
      <c r="AI4264">
        <v>-1.2005599899999999</v>
      </c>
      <c r="AJ4264">
        <v>-0.99550000000000005</v>
      </c>
      <c r="AK4264">
        <v>0</v>
      </c>
      <c r="AL4264">
        <v>3.3201088699999999</v>
      </c>
      <c r="AM4264">
        <v>0</v>
      </c>
      <c r="AN4264">
        <v>1.71567099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0.22522457000000001</v>
      </c>
      <c r="AV4264">
        <v>0</v>
      </c>
      <c r="AW4264" t="s">
        <v>113</v>
      </c>
      <c r="AX4264" t="s">
        <v>113</v>
      </c>
      <c r="AY4264">
        <v>0</v>
      </c>
      <c r="AZ4264">
        <v>-3.3201088699999999</v>
      </c>
      <c r="BA4264">
        <v>1.71567099</v>
      </c>
      <c r="BB4264">
        <v>-3.3201088699999999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6"/>
        <v>2.8212829291108001E-3</v>
      </c>
      <c r="BO4264">
        <f t="shared" si="267"/>
        <v>1.0431424546731165</v>
      </c>
      <c r="BP4264">
        <f t="shared" si="268"/>
        <v>0.60811731155965199</v>
      </c>
      <c r="BQ4264">
        <f t="shared" si="269"/>
        <v>0.58296669724770633</v>
      </c>
    </row>
    <row r="4265" spans="1:69" x14ac:dyDescent="0.25">
      <c r="A4265" t="s">
        <v>4375</v>
      </c>
      <c r="B4265" s="1">
        <v>44244.407604166663</v>
      </c>
      <c r="C4265">
        <v>4264.8500000000004</v>
      </c>
      <c r="D4265">
        <v>0</v>
      </c>
      <c r="E4265">
        <v>0</v>
      </c>
      <c r="F4265">
        <v>1</v>
      </c>
      <c r="G4265">
        <v>1.29531314</v>
      </c>
      <c r="H4265">
        <v>-2.926289E-2</v>
      </c>
      <c r="I4265">
        <v>2.5070000000000001</v>
      </c>
      <c r="J4265">
        <v>0</v>
      </c>
      <c r="K4265">
        <v>0</v>
      </c>
      <c r="L4265">
        <v>1</v>
      </c>
      <c r="M4265">
        <v>6.8816800000000003E-3</v>
      </c>
      <c r="N4265">
        <v>9.0543999999999998E-4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-1.42680264</v>
      </c>
      <c r="AI4265">
        <v>-1.2005599899999999</v>
      </c>
      <c r="AJ4265">
        <v>-0.99550000000000005</v>
      </c>
      <c r="AK4265">
        <v>0</v>
      </c>
      <c r="AL4265">
        <v>3.3207121000000002</v>
      </c>
      <c r="AM4265">
        <v>0</v>
      </c>
      <c r="AN4265">
        <v>1.7629925900000001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0.22522457000000001</v>
      </c>
      <c r="AV4265">
        <v>0</v>
      </c>
      <c r="AW4265" t="s">
        <v>113</v>
      </c>
      <c r="AX4265" t="s">
        <v>113</v>
      </c>
      <c r="AY4265">
        <v>0</v>
      </c>
      <c r="AZ4265">
        <v>-3.3207121000000002</v>
      </c>
      <c r="BA4265">
        <v>1.7629925900000001</v>
      </c>
      <c r="BB4265">
        <v>-3.3207121000000002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6"/>
        <v>2.8212447849935997E-3</v>
      </c>
      <c r="BO4265">
        <f t="shared" si="267"/>
        <v>1.0431565582873294</v>
      </c>
      <c r="BP4265">
        <f t="shared" si="268"/>
        <v>0.60812553349704901</v>
      </c>
      <c r="BQ4265">
        <f t="shared" si="269"/>
        <v>0.58296669724770644</v>
      </c>
    </row>
    <row r="4266" spans="1:69" x14ac:dyDescent="0.25">
      <c r="A4266" t="s">
        <v>4376</v>
      </c>
      <c r="B4266" s="1">
        <v>44244.40761574074</v>
      </c>
      <c r="C4266">
        <v>4265.8500000000004</v>
      </c>
      <c r="D4266">
        <v>0</v>
      </c>
      <c r="E4266">
        <v>0</v>
      </c>
      <c r="F4266">
        <v>1</v>
      </c>
      <c r="G4266">
        <v>1.2957141700000001</v>
      </c>
      <c r="H4266">
        <v>-2.926289E-2</v>
      </c>
      <c r="I4266">
        <v>2.5070000000000001</v>
      </c>
      <c r="J4266">
        <v>0</v>
      </c>
      <c r="K4266">
        <v>0</v>
      </c>
      <c r="L4266">
        <v>1</v>
      </c>
      <c r="M4266">
        <v>6.7212699999999997E-3</v>
      </c>
      <c r="N4266">
        <v>9.0543999999999998E-4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-1.42680264</v>
      </c>
      <c r="AI4266">
        <v>-1.2005599899999999</v>
      </c>
      <c r="AJ4266">
        <v>-0.99550000000000005</v>
      </c>
      <c r="AK4266">
        <v>0</v>
      </c>
      <c r="AL4266">
        <v>3.3217174900000002</v>
      </c>
      <c r="AM4266">
        <v>0</v>
      </c>
      <c r="AN4266">
        <v>1.71567099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0.22522457000000001</v>
      </c>
      <c r="AV4266">
        <v>0</v>
      </c>
      <c r="AW4266" t="s">
        <v>113</v>
      </c>
      <c r="AX4266" t="s">
        <v>113</v>
      </c>
      <c r="AY4266">
        <v>0</v>
      </c>
      <c r="AZ4266">
        <v>-3.3217174900000002</v>
      </c>
      <c r="BA4266">
        <v>1.71567099</v>
      </c>
      <c r="BB4266">
        <v>-3.3217174900000002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6"/>
        <v>2.8212142694722E-3</v>
      </c>
      <c r="BO4266">
        <f t="shared" si="267"/>
        <v>1.043167841537461</v>
      </c>
      <c r="BP4266">
        <f t="shared" si="268"/>
        <v>0.62490559794659806</v>
      </c>
      <c r="BQ4266">
        <f t="shared" si="269"/>
        <v>0.59904607203533811</v>
      </c>
    </row>
    <row r="4267" spans="1:69" x14ac:dyDescent="0.25">
      <c r="A4267" t="s">
        <v>4377</v>
      </c>
      <c r="B4267" s="1">
        <v>44244.407627314817</v>
      </c>
      <c r="C4267">
        <v>4266.8500000000004</v>
      </c>
      <c r="D4267">
        <v>0</v>
      </c>
      <c r="E4267">
        <v>0</v>
      </c>
      <c r="F4267">
        <v>1</v>
      </c>
      <c r="G4267">
        <v>1.2961152</v>
      </c>
      <c r="H4267">
        <v>-2.926289E-2</v>
      </c>
      <c r="I4267">
        <v>2.5070000000000001</v>
      </c>
      <c r="J4267">
        <v>0</v>
      </c>
      <c r="K4267">
        <v>0</v>
      </c>
      <c r="L4267">
        <v>1</v>
      </c>
      <c r="M4267">
        <v>6.8014800000000004E-3</v>
      </c>
      <c r="N4267">
        <v>9.0543999999999998E-4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-1.42680264</v>
      </c>
      <c r="AI4267">
        <v>-1.2005599899999999</v>
      </c>
      <c r="AJ4267">
        <v>-0.99550000000000005</v>
      </c>
      <c r="AK4267">
        <v>0</v>
      </c>
      <c r="AL4267">
        <v>3.3227228700000002</v>
      </c>
      <c r="AM4267">
        <v>0</v>
      </c>
      <c r="AN4267">
        <v>1.73933179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0.22522457000000001</v>
      </c>
      <c r="AV4267">
        <v>0</v>
      </c>
      <c r="AW4267" t="s">
        <v>113</v>
      </c>
      <c r="AX4267" t="s">
        <v>113</v>
      </c>
      <c r="AY4267">
        <v>0</v>
      </c>
      <c r="AZ4267">
        <v>-3.3227228700000002</v>
      </c>
      <c r="BA4267">
        <v>1.73933179</v>
      </c>
      <c r="BB4267">
        <v>-3.3227228700000002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6"/>
        <v>2.8211913829260002E-3</v>
      </c>
      <c r="BO4267">
        <f t="shared" si="267"/>
        <v>1.0431763041001727</v>
      </c>
      <c r="BP4267">
        <f t="shared" si="268"/>
        <v>0.60813704464834673</v>
      </c>
      <c r="BQ4267">
        <f t="shared" si="269"/>
        <v>0.58296669724770644</v>
      </c>
    </row>
    <row r="4268" spans="1:69" x14ac:dyDescent="0.25">
      <c r="A4268" t="s">
        <v>4378</v>
      </c>
      <c r="B4268" s="1">
        <v>44244.407638888886</v>
      </c>
      <c r="C4268">
        <v>4267.8500000000004</v>
      </c>
      <c r="D4268">
        <v>0</v>
      </c>
      <c r="E4268">
        <v>0</v>
      </c>
      <c r="F4268">
        <v>1</v>
      </c>
      <c r="G4268">
        <v>1.29643602</v>
      </c>
      <c r="H4268">
        <v>-2.926289E-2</v>
      </c>
      <c r="I4268">
        <v>2.5070000000000001</v>
      </c>
      <c r="J4268">
        <v>0</v>
      </c>
      <c r="K4268">
        <v>0</v>
      </c>
      <c r="L4268">
        <v>1</v>
      </c>
      <c r="M4268">
        <v>6.8014800000000004E-3</v>
      </c>
      <c r="N4268">
        <v>9.0543999999999998E-4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-1.4268828499999999</v>
      </c>
      <c r="AI4268">
        <v>-1.2005599899999999</v>
      </c>
      <c r="AJ4268">
        <v>-0.99550000000000005</v>
      </c>
      <c r="AK4268">
        <v>0</v>
      </c>
      <c r="AL4268">
        <v>3.3235271800000001</v>
      </c>
      <c r="AM4268">
        <v>0</v>
      </c>
      <c r="AN4268">
        <v>1.73933179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0.22530441000000001</v>
      </c>
      <c r="AV4268">
        <v>0</v>
      </c>
      <c r="AW4268" t="s">
        <v>113</v>
      </c>
      <c r="AX4268" t="s">
        <v>113</v>
      </c>
      <c r="AY4268">
        <v>0</v>
      </c>
      <c r="AZ4268">
        <v>-3.3235271800000001</v>
      </c>
      <c r="BA4268">
        <v>1.73933179</v>
      </c>
      <c r="BB4268">
        <v>-3.3235271800000001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6"/>
        <v>2.8211532384294002E-3</v>
      </c>
      <c r="BO4268">
        <f t="shared" si="267"/>
        <v>1.0431904087700088</v>
      </c>
      <c r="BP4268">
        <f t="shared" si="268"/>
        <v>0.61653219197987463</v>
      </c>
      <c r="BQ4268">
        <f t="shared" si="269"/>
        <v>0.59100638464152222</v>
      </c>
    </row>
    <row r="4269" spans="1:69" x14ac:dyDescent="0.25">
      <c r="A4269" t="s">
        <v>4379</v>
      </c>
      <c r="B4269" s="1">
        <v>44244.407650462963</v>
      </c>
      <c r="C4269">
        <v>4268.8500000000004</v>
      </c>
      <c r="D4269">
        <v>0</v>
      </c>
      <c r="E4269">
        <v>0</v>
      </c>
      <c r="F4269">
        <v>1</v>
      </c>
      <c r="G4269">
        <v>1.2968370600000001</v>
      </c>
      <c r="H4269">
        <v>-2.926289E-2</v>
      </c>
      <c r="I4269">
        <v>2.5070000000000001</v>
      </c>
      <c r="J4269">
        <v>0</v>
      </c>
      <c r="K4269">
        <v>0</v>
      </c>
      <c r="L4269">
        <v>1</v>
      </c>
      <c r="M4269">
        <v>6.8816800000000003E-3</v>
      </c>
      <c r="N4269">
        <v>9.0543999999999998E-4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-1.4268828499999999</v>
      </c>
      <c r="AI4269">
        <v>-1.2005599899999999</v>
      </c>
      <c r="AJ4269">
        <v>-0.99550000000000005</v>
      </c>
      <c r="AK4269">
        <v>0</v>
      </c>
      <c r="AL4269">
        <v>3.3245325600000002</v>
      </c>
      <c r="AM4269">
        <v>0</v>
      </c>
      <c r="AN4269">
        <v>1.7629925900000001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0.22530441000000001</v>
      </c>
      <c r="AV4269">
        <v>0</v>
      </c>
      <c r="AW4269" t="s">
        <v>113</v>
      </c>
      <c r="AX4269" t="s">
        <v>113</v>
      </c>
      <c r="AY4269">
        <v>0</v>
      </c>
      <c r="AZ4269">
        <v>-3.3245325600000002</v>
      </c>
      <c r="BA4269">
        <v>1.7629925900000001</v>
      </c>
      <c r="BB4269">
        <v>-3.3245325600000002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6"/>
        <v>2.8211150943121999E-3</v>
      </c>
      <c r="BO4269">
        <f t="shared" si="267"/>
        <v>1.0432045136809691</v>
      </c>
      <c r="BP4269">
        <f t="shared" si="268"/>
        <v>0.61654052807230697</v>
      </c>
      <c r="BQ4269">
        <f t="shared" si="269"/>
        <v>0.59100638464152222</v>
      </c>
    </row>
    <row r="4270" spans="1:69" x14ac:dyDescent="0.25">
      <c r="A4270" t="s">
        <v>4380</v>
      </c>
      <c r="B4270" s="1">
        <v>44244.40766203704</v>
      </c>
      <c r="C4270">
        <v>4269.8500000000004</v>
      </c>
      <c r="D4270">
        <v>0</v>
      </c>
      <c r="E4270">
        <v>0</v>
      </c>
      <c r="F4270">
        <v>1</v>
      </c>
      <c r="G4270">
        <v>1.29707767</v>
      </c>
      <c r="H4270">
        <v>-2.926289E-2</v>
      </c>
      <c r="I4270">
        <v>2.5070000000000001</v>
      </c>
      <c r="J4270">
        <v>0</v>
      </c>
      <c r="K4270">
        <v>0</v>
      </c>
      <c r="L4270">
        <v>1</v>
      </c>
      <c r="M4270">
        <v>6.6410599999999998E-3</v>
      </c>
      <c r="N4270">
        <v>9.0543999999999998E-4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-1.4269630600000001</v>
      </c>
      <c r="AI4270">
        <v>-1.2005599899999999</v>
      </c>
      <c r="AJ4270">
        <v>-0.99550000000000005</v>
      </c>
      <c r="AK4270">
        <v>0</v>
      </c>
      <c r="AL4270">
        <v>3.32513579</v>
      </c>
      <c r="AM4270">
        <v>0</v>
      </c>
      <c r="AN4270">
        <v>1.69201019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0.22538426</v>
      </c>
      <c r="AV4270">
        <v>0</v>
      </c>
      <c r="AW4270" t="s">
        <v>113</v>
      </c>
      <c r="AX4270" t="s">
        <v>113</v>
      </c>
      <c r="AY4270">
        <v>0</v>
      </c>
      <c r="AZ4270">
        <v>-3.32513579</v>
      </c>
      <c r="BA4270">
        <v>1.69201019</v>
      </c>
      <c r="BB4270">
        <v>-3.32513579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6"/>
        <v>2.8210845787908002E-3</v>
      </c>
      <c r="BO4270">
        <f t="shared" si="267"/>
        <v>1.0432157979685446</v>
      </c>
      <c r="BP4270">
        <f t="shared" si="268"/>
        <v>0.62493432605826749</v>
      </c>
      <c r="BQ4270">
        <f t="shared" si="269"/>
        <v>0.59904607203533811</v>
      </c>
    </row>
    <row r="4271" spans="1:69" x14ac:dyDescent="0.25">
      <c r="A4271" t="s">
        <v>4381</v>
      </c>
      <c r="B4271" s="1">
        <v>44244.407673611109</v>
      </c>
      <c r="C4271">
        <v>4270.8500000000004</v>
      </c>
      <c r="D4271">
        <v>0</v>
      </c>
      <c r="E4271">
        <v>0</v>
      </c>
      <c r="F4271">
        <v>1</v>
      </c>
      <c r="G4271">
        <v>1.2973984999999999</v>
      </c>
      <c r="H4271">
        <v>-2.926289E-2</v>
      </c>
      <c r="I4271">
        <v>2.5070000000000001</v>
      </c>
      <c r="J4271">
        <v>0</v>
      </c>
      <c r="K4271">
        <v>0</v>
      </c>
      <c r="L4271">
        <v>1</v>
      </c>
      <c r="M4271">
        <v>6.7212699999999997E-3</v>
      </c>
      <c r="N4271">
        <v>9.0543999999999998E-4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-1.4268828499999999</v>
      </c>
      <c r="AI4271">
        <v>-1.2005599899999999</v>
      </c>
      <c r="AJ4271">
        <v>-0.99550000000000005</v>
      </c>
      <c r="AK4271">
        <v>0</v>
      </c>
      <c r="AL4271">
        <v>3.3259401</v>
      </c>
      <c r="AM4271">
        <v>0</v>
      </c>
      <c r="AN4271">
        <v>1.71567099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0.22530441000000001</v>
      </c>
      <c r="AV4271">
        <v>0</v>
      </c>
      <c r="AW4271" t="s">
        <v>113</v>
      </c>
      <c r="AX4271" t="s">
        <v>113</v>
      </c>
      <c r="AY4271">
        <v>0</v>
      </c>
      <c r="AZ4271">
        <v>-3.3259401</v>
      </c>
      <c r="BA4271">
        <v>1.71567099</v>
      </c>
      <c r="BB4271">
        <v>-3.3259401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6"/>
        <v>2.8210464346736003E-3</v>
      </c>
      <c r="BO4271">
        <f t="shared" si="267"/>
        <v>1.0432299035660892</v>
      </c>
      <c r="BP4271">
        <f t="shared" si="268"/>
        <v>0.59978104904741436</v>
      </c>
      <c r="BQ4271">
        <f t="shared" si="269"/>
        <v>0.57492700985389067</v>
      </c>
    </row>
    <row r="4272" spans="1:69" x14ac:dyDescent="0.25">
      <c r="A4272" t="s">
        <v>4382</v>
      </c>
      <c r="B4272" s="1">
        <v>44244.407685185186</v>
      </c>
      <c r="C4272">
        <v>4271.8500000000004</v>
      </c>
      <c r="D4272">
        <v>0</v>
      </c>
      <c r="E4272">
        <v>0</v>
      </c>
      <c r="F4272">
        <v>1</v>
      </c>
      <c r="G4272">
        <v>1.2978797399999999</v>
      </c>
      <c r="H4272">
        <v>-2.926289E-2</v>
      </c>
      <c r="I4272">
        <v>2.5070000000000001</v>
      </c>
      <c r="J4272">
        <v>0</v>
      </c>
      <c r="K4272">
        <v>0</v>
      </c>
      <c r="L4272">
        <v>1</v>
      </c>
      <c r="M4272">
        <v>6.7212699999999997E-3</v>
      </c>
      <c r="N4272">
        <v>9.0543999999999998E-4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-1.4271234699999999</v>
      </c>
      <c r="AI4272">
        <v>-1.2005599899999999</v>
      </c>
      <c r="AJ4272">
        <v>-0.99550000000000005</v>
      </c>
      <c r="AK4272">
        <v>0</v>
      </c>
      <c r="AL4272">
        <v>3.3271465600000001</v>
      </c>
      <c r="AM4272">
        <v>0</v>
      </c>
      <c r="AN4272">
        <v>1.71567099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0.22554394999999999</v>
      </c>
      <c r="AV4272">
        <v>0</v>
      </c>
      <c r="AW4272" t="s">
        <v>113</v>
      </c>
      <c r="AX4272" t="s">
        <v>113</v>
      </c>
      <c r="AY4272">
        <v>0</v>
      </c>
      <c r="AZ4272">
        <v>-3.3271465600000001</v>
      </c>
      <c r="BA4272">
        <v>1.71567099</v>
      </c>
      <c r="BB4272">
        <v>-3.3271465600000001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6"/>
        <v>2.8210235481274E-3</v>
      </c>
      <c r="BO4272">
        <f t="shared" si="267"/>
        <v>1.0432383671357752</v>
      </c>
      <c r="BP4272">
        <f t="shared" si="268"/>
        <v>0.60817322533123308</v>
      </c>
      <c r="BQ4272">
        <f t="shared" si="269"/>
        <v>0.58296669724770644</v>
      </c>
    </row>
    <row r="4273" spans="1:69" x14ac:dyDescent="0.25">
      <c r="A4273" t="s">
        <v>4383</v>
      </c>
      <c r="B4273" s="1">
        <v>44244.407696759263</v>
      </c>
      <c r="C4273">
        <v>4272.8500000000004</v>
      </c>
      <c r="D4273">
        <v>0</v>
      </c>
      <c r="E4273">
        <v>0</v>
      </c>
      <c r="F4273">
        <v>1</v>
      </c>
      <c r="G4273">
        <v>1.2982005599999999</v>
      </c>
      <c r="H4273">
        <v>-2.926289E-2</v>
      </c>
      <c r="I4273">
        <v>2.5070000000000001</v>
      </c>
      <c r="J4273">
        <v>0</v>
      </c>
      <c r="K4273">
        <v>0</v>
      </c>
      <c r="L4273">
        <v>1</v>
      </c>
      <c r="M4273">
        <v>6.8014800000000004E-3</v>
      </c>
      <c r="N4273">
        <v>9.0543999999999998E-4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-1.4272036800000001</v>
      </c>
      <c r="AI4273">
        <v>-1.2005599899999999</v>
      </c>
      <c r="AJ4273">
        <v>-0.99550000000000005</v>
      </c>
      <c r="AK4273">
        <v>0</v>
      </c>
      <c r="AL4273">
        <v>3.32795087</v>
      </c>
      <c r="AM4273">
        <v>0</v>
      </c>
      <c r="AN4273">
        <v>1.73933179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0.22562378999999999</v>
      </c>
      <c r="AV4273">
        <v>0</v>
      </c>
      <c r="AW4273" t="s">
        <v>113</v>
      </c>
      <c r="AX4273" t="s">
        <v>113</v>
      </c>
      <c r="AY4273">
        <v>0</v>
      </c>
      <c r="AZ4273">
        <v>-3.32795087</v>
      </c>
      <c r="BA4273">
        <v>1.73933179</v>
      </c>
      <c r="BB4273">
        <v>-3.32795087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6"/>
        <v>2.8209930326060003E-3</v>
      </c>
      <c r="BO4273">
        <f t="shared" si="267"/>
        <v>1.0432496521557486</v>
      </c>
      <c r="BP4273">
        <f t="shared" si="268"/>
        <v>0.6081798041220553</v>
      </c>
      <c r="BQ4273">
        <f t="shared" si="269"/>
        <v>0.58296669724770644</v>
      </c>
    </row>
    <row r="4274" spans="1:69" x14ac:dyDescent="0.25">
      <c r="A4274" t="s">
        <v>4384</v>
      </c>
      <c r="B4274" s="1">
        <v>44244.407708333332</v>
      </c>
      <c r="C4274">
        <v>4273.8500000000004</v>
      </c>
      <c r="D4274">
        <v>0</v>
      </c>
      <c r="E4274">
        <v>0</v>
      </c>
      <c r="F4274">
        <v>1</v>
      </c>
      <c r="G4274">
        <v>1.2986818</v>
      </c>
      <c r="H4274">
        <v>-2.926289E-2</v>
      </c>
      <c r="I4274">
        <v>2.5070000000000001</v>
      </c>
      <c r="J4274">
        <v>0</v>
      </c>
      <c r="K4274">
        <v>0</v>
      </c>
      <c r="L4274">
        <v>1</v>
      </c>
      <c r="M4274">
        <v>6.7212699999999997E-3</v>
      </c>
      <c r="N4274">
        <v>9.0543999999999998E-4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-1.42736409</v>
      </c>
      <c r="AI4274">
        <v>-1.2005599899999999</v>
      </c>
      <c r="AJ4274">
        <v>-0.99550000000000005</v>
      </c>
      <c r="AK4274">
        <v>0</v>
      </c>
      <c r="AL4274">
        <v>3.3291573300000001</v>
      </c>
      <c r="AM4274">
        <v>0</v>
      </c>
      <c r="AN4274">
        <v>1.71567099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0.22578348000000001</v>
      </c>
      <c r="AV4274">
        <v>0</v>
      </c>
      <c r="AW4274" t="s">
        <v>113</v>
      </c>
      <c r="AX4274" t="s">
        <v>113</v>
      </c>
      <c r="AY4274">
        <v>0</v>
      </c>
      <c r="AZ4274">
        <v>-3.3291573300000001</v>
      </c>
      <c r="BA4274">
        <v>1.71567099</v>
      </c>
      <c r="BB4274">
        <v>-3.3291573300000001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6"/>
        <v>2.8209472595135997E-3</v>
      </c>
      <c r="BO4274">
        <f t="shared" si="267"/>
        <v>1.0432665800733352</v>
      </c>
      <c r="BP4274">
        <f t="shared" si="268"/>
        <v>0.6165772097064669</v>
      </c>
      <c r="BQ4274">
        <f t="shared" si="269"/>
        <v>0.59100638464152211</v>
      </c>
    </row>
    <row r="4275" spans="1:69" x14ac:dyDescent="0.25">
      <c r="A4275" t="s">
        <v>4385</v>
      </c>
      <c r="B4275" s="1">
        <v>44244.407719907409</v>
      </c>
      <c r="C4275">
        <v>4274.8500000000004</v>
      </c>
      <c r="D4275">
        <v>0</v>
      </c>
      <c r="E4275">
        <v>0</v>
      </c>
      <c r="F4275">
        <v>1</v>
      </c>
      <c r="G4275">
        <v>1.298762</v>
      </c>
      <c r="H4275">
        <v>-2.926289E-2</v>
      </c>
      <c r="I4275">
        <v>2.5070000000000001</v>
      </c>
      <c r="J4275">
        <v>0</v>
      </c>
      <c r="K4275">
        <v>0</v>
      </c>
      <c r="L4275">
        <v>1</v>
      </c>
      <c r="M4275">
        <v>6.6410599999999998E-3</v>
      </c>
      <c r="N4275">
        <v>9.0543999999999998E-4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-1.4272838800000001</v>
      </c>
      <c r="AI4275">
        <v>-1.2005599899999999</v>
      </c>
      <c r="AJ4275">
        <v>-0.99550000000000005</v>
      </c>
      <c r="AK4275">
        <v>0</v>
      </c>
      <c r="AL4275">
        <v>3.3293584100000002</v>
      </c>
      <c r="AM4275">
        <v>0</v>
      </c>
      <c r="AN4275">
        <v>1.69201019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0.22570364000000001</v>
      </c>
      <c r="AV4275">
        <v>0</v>
      </c>
      <c r="AW4275" t="s">
        <v>113</v>
      </c>
      <c r="AX4275" t="s">
        <v>113</v>
      </c>
      <c r="AY4275">
        <v>0</v>
      </c>
      <c r="AZ4275">
        <v>-3.3293584100000002</v>
      </c>
      <c r="BA4275">
        <v>1.69201019</v>
      </c>
      <c r="BB4275">
        <v>-3.3293584100000002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6"/>
        <v>2.8209167439922004E-3</v>
      </c>
      <c r="BO4275">
        <f t="shared" si="267"/>
        <v>1.0432778657036952</v>
      </c>
      <c r="BP4275">
        <f t="shared" si="268"/>
        <v>0.6081962516809194</v>
      </c>
      <c r="BQ4275">
        <f t="shared" si="269"/>
        <v>0.58296669724770644</v>
      </c>
    </row>
    <row r="4276" spans="1:69" x14ac:dyDescent="0.25">
      <c r="A4276" t="s">
        <v>4386</v>
      </c>
      <c r="B4276" s="1">
        <v>44244.407731481479</v>
      </c>
      <c r="C4276">
        <v>4275.8500000000004</v>
      </c>
      <c r="D4276">
        <v>0</v>
      </c>
      <c r="E4276">
        <v>0</v>
      </c>
      <c r="F4276">
        <v>1</v>
      </c>
      <c r="G4276">
        <v>1.29916304</v>
      </c>
      <c r="H4276">
        <v>-2.926289E-2</v>
      </c>
      <c r="I4276">
        <v>2.5070000000000001</v>
      </c>
      <c r="J4276">
        <v>0</v>
      </c>
      <c r="K4276">
        <v>0</v>
      </c>
      <c r="L4276">
        <v>1</v>
      </c>
      <c r="M4276">
        <v>6.56086E-3</v>
      </c>
      <c r="N4276">
        <v>9.0543999999999998E-4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-1.4272036800000001</v>
      </c>
      <c r="AI4276">
        <v>-1.2005599899999999</v>
      </c>
      <c r="AJ4276">
        <v>-0.99550000000000005</v>
      </c>
      <c r="AK4276">
        <v>0</v>
      </c>
      <c r="AL4276">
        <v>3.3303637899999998</v>
      </c>
      <c r="AM4276">
        <v>0</v>
      </c>
      <c r="AN4276">
        <v>1.6683493899999999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0.22562378999999999</v>
      </c>
      <c r="AV4276">
        <v>0</v>
      </c>
      <c r="AW4276" t="s">
        <v>113</v>
      </c>
      <c r="AX4276" t="s">
        <v>113</v>
      </c>
      <c r="AY4276">
        <v>0</v>
      </c>
      <c r="AZ4276">
        <v>-3.3303637899999998</v>
      </c>
      <c r="BA4276">
        <v>1.6683493899999999</v>
      </c>
      <c r="BB4276">
        <v>-3.3303637899999998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6"/>
        <v>2.8208709708997999E-3</v>
      </c>
      <c r="BO4276">
        <f t="shared" si="267"/>
        <v>1.0432947945368956</v>
      </c>
      <c r="BP4276">
        <f t="shared" si="268"/>
        <v>0.59981835661922656</v>
      </c>
      <c r="BQ4276">
        <f t="shared" si="269"/>
        <v>0.57492700985389067</v>
      </c>
    </row>
    <row r="4277" spans="1:69" x14ac:dyDescent="0.25">
      <c r="A4277" t="s">
        <v>4387</v>
      </c>
      <c r="B4277" s="1">
        <v>44244.407743055555</v>
      </c>
      <c r="C4277">
        <v>4276.8500000000004</v>
      </c>
      <c r="D4277">
        <v>0</v>
      </c>
      <c r="E4277">
        <v>0</v>
      </c>
      <c r="F4277">
        <v>1</v>
      </c>
      <c r="G4277">
        <v>1.29956407</v>
      </c>
      <c r="H4277">
        <v>-2.926289E-2</v>
      </c>
      <c r="I4277">
        <v>2.5070000000000001</v>
      </c>
      <c r="J4277">
        <v>0</v>
      </c>
      <c r="K4277">
        <v>0</v>
      </c>
      <c r="L4277">
        <v>1</v>
      </c>
      <c r="M4277">
        <v>6.7212699999999997E-3</v>
      </c>
      <c r="N4277">
        <v>9.0543999999999998E-4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-1.42736409</v>
      </c>
      <c r="AI4277">
        <v>-1.2005599899999999</v>
      </c>
      <c r="AJ4277">
        <v>-0.99550000000000005</v>
      </c>
      <c r="AK4277">
        <v>0</v>
      </c>
      <c r="AL4277">
        <v>3.3313691799999998</v>
      </c>
      <c r="AM4277">
        <v>0</v>
      </c>
      <c r="AN4277">
        <v>1.71567099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0.22578348000000001</v>
      </c>
      <c r="AV4277">
        <v>0</v>
      </c>
      <c r="AW4277" t="s">
        <v>113</v>
      </c>
      <c r="AX4277" t="s">
        <v>113</v>
      </c>
      <c r="AY4277">
        <v>0</v>
      </c>
      <c r="AZ4277">
        <v>-3.3313691799999998</v>
      </c>
      <c r="BA4277">
        <v>1.71567099</v>
      </c>
      <c r="BB4277">
        <v>-3.3313691799999998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6"/>
        <v>2.8208633419246005E-3</v>
      </c>
      <c r="BO4277">
        <f t="shared" si="267"/>
        <v>1.0432976161092826</v>
      </c>
      <c r="BP4277">
        <f t="shared" si="268"/>
        <v>0.59143219212517018</v>
      </c>
      <c r="BQ4277">
        <f t="shared" si="269"/>
        <v>0.56688732246007478</v>
      </c>
    </row>
    <row r="4278" spans="1:69" x14ac:dyDescent="0.25">
      <c r="A4278" t="s">
        <v>4388</v>
      </c>
      <c r="B4278" s="1">
        <v>44244.407754629632</v>
      </c>
      <c r="C4278">
        <v>4277.8500000000004</v>
      </c>
      <c r="D4278">
        <v>0</v>
      </c>
      <c r="E4278">
        <v>0</v>
      </c>
      <c r="F4278">
        <v>1</v>
      </c>
      <c r="G4278">
        <v>1.29988489</v>
      </c>
      <c r="H4278">
        <v>-2.926289E-2</v>
      </c>
      <c r="I4278">
        <v>2.5070000000000001</v>
      </c>
      <c r="J4278">
        <v>0</v>
      </c>
      <c r="K4278">
        <v>0</v>
      </c>
      <c r="L4278">
        <v>1</v>
      </c>
      <c r="M4278">
        <v>6.8014800000000004E-3</v>
      </c>
      <c r="N4278">
        <v>9.0543999999999998E-4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-1.42760471</v>
      </c>
      <c r="AI4278">
        <v>-1.2005599899999999</v>
      </c>
      <c r="AJ4278">
        <v>-0.99550000000000005</v>
      </c>
      <c r="AK4278">
        <v>0</v>
      </c>
      <c r="AL4278">
        <v>3.3321734900000002</v>
      </c>
      <c r="AM4278">
        <v>0</v>
      </c>
      <c r="AN4278">
        <v>1.73933179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0.22602301999999999</v>
      </c>
      <c r="AV4278">
        <v>0</v>
      </c>
      <c r="AW4278" t="s">
        <v>113</v>
      </c>
      <c r="AX4278" t="s">
        <v>113</v>
      </c>
      <c r="AY4278">
        <v>0</v>
      </c>
      <c r="AZ4278">
        <v>-3.3321734900000002</v>
      </c>
      <c r="BA4278">
        <v>1.73933179</v>
      </c>
      <c r="BB4278">
        <v>-3.3321734900000002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6"/>
        <v>2.8208251978074001E-3</v>
      </c>
      <c r="BO4278">
        <f t="shared" si="267"/>
        <v>1.0433117239194989</v>
      </c>
      <c r="BP4278">
        <f t="shared" si="268"/>
        <v>0.60821598989316128</v>
      </c>
      <c r="BQ4278">
        <f t="shared" si="269"/>
        <v>0.58296669724770656</v>
      </c>
    </row>
    <row r="4279" spans="1:69" x14ac:dyDescent="0.25">
      <c r="A4279" t="s">
        <v>4389</v>
      </c>
      <c r="B4279" s="1">
        <v>44244.407766203702</v>
      </c>
      <c r="C4279">
        <v>4278.8500000000004</v>
      </c>
      <c r="D4279">
        <v>0</v>
      </c>
      <c r="E4279">
        <v>0</v>
      </c>
      <c r="F4279">
        <v>1</v>
      </c>
      <c r="G4279">
        <v>1.30044633</v>
      </c>
      <c r="H4279">
        <v>-2.926289E-2</v>
      </c>
      <c r="I4279">
        <v>2.5070000000000001</v>
      </c>
      <c r="J4279">
        <v>0</v>
      </c>
      <c r="K4279">
        <v>0</v>
      </c>
      <c r="L4279">
        <v>1</v>
      </c>
      <c r="M4279">
        <v>6.8014800000000004E-3</v>
      </c>
      <c r="N4279">
        <v>9.0543999999999998E-4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-1.4275245000000001</v>
      </c>
      <c r="AI4279">
        <v>-1.2005599899999999</v>
      </c>
      <c r="AJ4279">
        <v>-0.99550000000000005</v>
      </c>
      <c r="AK4279">
        <v>0</v>
      </c>
      <c r="AL4279">
        <v>3.33358102</v>
      </c>
      <c r="AM4279">
        <v>0</v>
      </c>
      <c r="AN4279">
        <v>1.73933179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0.22594317</v>
      </c>
      <c r="AV4279">
        <v>0</v>
      </c>
      <c r="AW4279" t="s">
        <v>113</v>
      </c>
      <c r="AX4279" t="s">
        <v>113</v>
      </c>
      <c r="AY4279">
        <v>0</v>
      </c>
      <c r="AZ4279">
        <v>-3.33358102</v>
      </c>
      <c r="BA4279">
        <v>1.73933179</v>
      </c>
      <c r="BB4279">
        <v>-3.33358102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6"/>
        <v>2.8207870533108002E-3</v>
      </c>
      <c r="BO4279">
        <f t="shared" si="267"/>
        <v>1.0433258322515897</v>
      </c>
      <c r="BP4279">
        <f t="shared" si="268"/>
        <v>0.61661222812211935</v>
      </c>
      <c r="BQ4279">
        <f t="shared" si="269"/>
        <v>0.59100638464152222</v>
      </c>
    </row>
    <row r="4280" spans="1:69" x14ac:dyDescent="0.25">
      <c r="A4280" t="s">
        <v>4390</v>
      </c>
      <c r="B4280" s="1">
        <v>44244.407777777778</v>
      </c>
      <c r="C4280">
        <v>4279.8500000000004</v>
      </c>
      <c r="D4280">
        <v>0</v>
      </c>
      <c r="E4280">
        <v>0</v>
      </c>
      <c r="F4280">
        <v>1</v>
      </c>
      <c r="G4280">
        <v>1.30068695</v>
      </c>
      <c r="H4280">
        <v>-2.926289E-2</v>
      </c>
      <c r="I4280">
        <v>2.5070000000000001</v>
      </c>
      <c r="J4280">
        <v>0</v>
      </c>
      <c r="K4280">
        <v>0</v>
      </c>
      <c r="L4280">
        <v>1</v>
      </c>
      <c r="M4280">
        <v>6.6410599999999998E-3</v>
      </c>
      <c r="N4280">
        <v>9.0543999999999998E-4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-1.4275245000000001</v>
      </c>
      <c r="AI4280">
        <v>-1.2005599899999999</v>
      </c>
      <c r="AJ4280">
        <v>-0.99550000000000005</v>
      </c>
      <c r="AK4280">
        <v>0</v>
      </c>
      <c r="AL4280">
        <v>3.3341842599999998</v>
      </c>
      <c r="AM4280">
        <v>0</v>
      </c>
      <c r="AN4280">
        <v>1.69201019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0.22594317</v>
      </c>
      <c r="AV4280">
        <v>0</v>
      </c>
      <c r="AW4280" t="s">
        <v>113</v>
      </c>
      <c r="AX4280" t="s">
        <v>113</v>
      </c>
      <c r="AY4280">
        <v>0</v>
      </c>
      <c r="AZ4280">
        <v>-3.3341842599999998</v>
      </c>
      <c r="BA4280">
        <v>1.69201019</v>
      </c>
      <c r="BB4280">
        <v>-3.3341842599999998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6"/>
        <v>2.8207565377893996E-3</v>
      </c>
      <c r="BO4280">
        <f t="shared" si="267"/>
        <v>1.0433371191639254</v>
      </c>
      <c r="BP4280">
        <f t="shared" si="268"/>
        <v>0.61661889875937248</v>
      </c>
      <c r="BQ4280">
        <f t="shared" si="269"/>
        <v>0.59100638464152211</v>
      </c>
    </row>
    <row r="4281" spans="1:69" x14ac:dyDescent="0.25">
      <c r="A4281" t="s">
        <v>4391</v>
      </c>
      <c r="B4281" s="1">
        <v>44244.407789351855</v>
      </c>
      <c r="C4281">
        <v>4280.8500000000004</v>
      </c>
      <c r="D4281">
        <v>0</v>
      </c>
      <c r="E4281">
        <v>0</v>
      </c>
      <c r="F4281">
        <v>1</v>
      </c>
      <c r="G4281">
        <v>1.30092757</v>
      </c>
      <c r="H4281">
        <v>-2.926289E-2</v>
      </c>
      <c r="I4281">
        <v>2.5070000000000001</v>
      </c>
      <c r="J4281">
        <v>0</v>
      </c>
      <c r="K4281">
        <v>0</v>
      </c>
      <c r="L4281">
        <v>1</v>
      </c>
      <c r="M4281">
        <v>6.7212699999999997E-3</v>
      </c>
      <c r="N4281">
        <v>9.0543999999999998E-4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-1.42760471</v>
      </c>
      <c r="AI4281">
        <v>-1.2005599899999999</v>
      </c>
      <c r="AJ4281">
        <v>-0.99550000000000005</v>
      </c>
      <c r="AK4281">
        <v>0</v>
      </c>
      <c r="AL4281">
        <v>3.3347874900000001</v>
      </c>
      <c r="AM4281">
        <v>0</v>
      </c>
      <c r="AN4281">
        <v>1.71567099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0.22602301999999999</v>
      </c>
      <c r="AV4281">
        <v>0</v>
      </c>
      <c r="AW4281" t="s">
        <v>113</v>
      </c>
      <c r="AX4281" t="s">
        <v>113</v>
      </c>
      <c r="AY4281">
        <v>0</v>
      </c>
      <c r="AZ4281">
        <v>-3.3347874900000001</v>
      </c>
      <c r="BA4281">
        <v>1.71567099</v>
      </c>
      <c r="BB4281">
        <v>-3.3347874900000001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6"/>
        <v>2.8207031361012001E-3</v>
      </c>
      <c r="BO4281">
        <f t="shared" si="267"/>
        <v>1.0433568716727275</v>
      </c>
      <c r="BP4281">
        <f t="shared" si="268"/>
        <v>0.59985404644131068</v>
      </c>
      <c r="BQ4281">
        <f t="shared" si="269"/>
        <v>0.57492700985389056</v>
      </c>
    </row>
    <row r="4282" spans="1:69" x14ac:dyDescent="0.25">
      <c r="A4282" t="s">
        <v>4392</v>
      </c>
      <c r="B4282" s="1">
        <v>44244.407800925925</v>
      </c>
      <c r="C4282">
        <v>4281.8500000000004</v>
      </c>
      <c r="D4282">
        <v>0</v>
      </c>
      <c r="E4282">
        <v>0</v>
      </c>
      <c r="F4282">
        <v>1</v>
      </c>
      <c r="G4282">
        <v>1.3012484</v>
      </c>
      <c r="H4282">
        <v>-2.926289E-2</v>
      </c>
      <c r="I4282">
        <v>2.5070000000000001</v>
      </c>
      <c r="J4282">
        <v>0</v>
      </c>
      <c r="K4282">
        <v>0</v>
      </c>
      <c r="L4282">
        <v>1</v>
      </c>
      <c r="M4282">
        <v>6.7212699999999997E-3</v>
      </c>
      <c r="N4282">
        <v>9.0543999999999998E-4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-1.4275245000000001</v>
      </c>
      <c r="AI4282">
        <v>-1.2005599899999999</v>
      </c>
      <c r="AJ4282">
        <v>-0.99550000000000005</v>
      </c>
      <c r="AK4282">
        <v>0</v>
      </c>
      <c r="AL4282">
        <v>3.3355917900000001</v>
      </c>
      <c r="AM4282">
        <v>0</v>
      </c>
      <c r="AN4282">
        <v>1.71567099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0.22594317</v>
      </c>
      <c r="AV4282">
        <v>0</v>
      </c>
      <c r="AW4282" t="s">
        <v>113</v>
      </c>
      <c r="AX4282" t="s">
        <v>113</v>
      </c>
      <c r="AY4282">
        <v>0</v>
      </c>
      <c r="AZ4282">
        <v>-3.3355917900000001</v>
      </c>
      <c r="BA4282">
        <v>1.71567099</v>
      </c>
      <c r="BB4282">
        <v>-3.3355917900000001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6"/>
        <v>2.8206802491756002E-3</v>
      </c>
      <c r="BO4282">
        <f t="shared" si="267"/>
        <v>1.0433653374430336</v>
      </c>
      <c r="BP4282">
        <f t="shared" si="268"/>
        <v>0.60824724479190395</v>
      </c>
      <c r="BQ4282">
        <f t="shared" si="269"/>
        <v>0.58296669724770633</v>
      </c>
    </row>
    <row r="4283" spans="1:69" x14ac:dyDescent="0.25">
      <c r="A4283" t="s">
        <v>4393</v>
      </c>
      <c r="B4283" s="1">
        <v>44244.407812500001</v>
      </c>
      <c r="C4283">
        <v>4282.8500000000004</v>
      </c>
      <c r="D4283">
        <v>0</v>
      </c>
      <c r="E4283">
        <v>0</v>
      </c>
      <c r="F4283">
        <v>1</v>
      </c>
      <c r="G4283">
        <v>1.3016494300000001</v>
      </c>
      <c r="H4283">
        <v>-2.926289E-2</v>
      </c>
      <c r="I4283">
        <v>2.5070000000000001</v>
      </c>
      <c r="J4283">
        <v>0</v>
      </c>
      <c r="K4283">
        <v>0</v>
      </c>
      <c r="L4283">
        <v>1</v>
      </c>
      <c r="M4283">
        <v>6.7212699999999997E-3</v>
      </c>
      <c r="N4283">
        <v>9.0543999999999998E-4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-1.4277651200000001</v>
      </c>
      <c r="AI4283">
        <v>-1.2005599899999999</v>
      </c>
      <c r="AJ4283">
        <v>-0.99550000000000005</v>
      </c>
      <c r="AK4283">
        <v>0</v>
      </c>
      <c r="AL4283">
        <v>3.3365971800000001</v>
      </c>
      <c r="AM4283">
        <v>0</v>
      </c>
      <c r="AN4283">
        <v>1.71567099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0.22618271000000001</v>
      </c>
      <c r="AV4283">
        <v>0</v>
      </c>
      <c r="AW4283" t="s">
        <v>113</v>
      </c>
      <c r="AX4283" t="s">
        <v>113</v>
      </c>
      <c r="AY4283">
        <v>0</v>
      </c>
      <c r="AZ4283">
        <v>-3.3365971800000001</v>
      </c>
      <c r="BA4283">
        <v>1.71567099</v>
      </c>
      <c r="BB4283">
        <v>-3.3365971800000001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6"/>
        <v>2.8206573626294003E-3</v>
      </c>
      <c r="BO4283">
        <f t="shared" si="267"/>
        <v>1.043373803210381</v>
      </c>
      <c r="BP4283">
        <f t="shared" si="268"/>
        <v>0.60825218005233417</v>
      </c>
      <c r="BQ4283">
        <f t="shared" si="269"/>
        <v>0.58296669724770644</v>
      </c>
    </row>
    <row r="4284" spans="1:69" x14ac:dyDescent="0.25">
      <c r="A4284" t="s">
        <v>4394</v>
      </c>
      <c r="B4284" s="1">
        <v>44244.407824074071</v>
      </c>
      <c r="C4284">
        <v>4283.8500000000004</v>
      </c>
      <c r="D4284">
        <v>0</v>
      </c>
      <c r="E4284">
        <v>0</v>
      </c>
      <c r="F4284">
        <v>1</v>
      </c>
      <c r="G4284">
        <v>1.30205046</v>
      </c>
      <c r="H4284">
        <v>-2.926289E-2</v>
      </c>
      <c r="I4284">
        <v>2.5070000000000001</v>
      </c>
      <c r="J4284">
        <v>0</v>
      </c>
      <c r="K4284">
        <v>0</v>
      </c>
      <c r="L4284">
        <v>1</v>
      </c>
      <c r="M4284">
        <v>6.56086E-3</v>
      </c>
      <c r="N4284">
        <v>9.0543999999999998E-4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-1.42768491</v>
      </c>
      <c r="AI4284">
        <v>-1.2005599899999999</v>
      </c>
      <c r="AJ4284">
        <v>-0.99550000000000005</v>
      </c>
      <c r="AK4284">
        <v>0</v>
      </c>
      <c r="AL4284">
        <v>3.3376025600000001</v>
      </c>
      <c r="AM4284">
        <v>0</v>
      </c>
      <c r="AN4284">
        <v>1.6683493899999999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0.22610285999999999</v>
      </c>
      <c r="AV4284">
        <v>0</v>
      </c>
      <c r="AW4284" t="s">
        <v>113</v>
      </c>
      <c r="AX4284" t="s">
        <v>113</v>
      </c>
      <c r="AY4284">
        <v>0</v>
      </c>
      <c r="AZ4284">
        <v>-3.3376025600000001</v>
      </c>
      <c r="BA4284">
        <v>1.6683493899999999</v>
      </c>
      <c r="BB4284">
        <v>-3.3376025600000001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6"/>
        <v>2.8206268474874007E-3</v>
      </c>
      <c r="BO4284">
        <f t="shared" si="267"/>
        <v>1.0433850910203202</v>
      </c>
      <c r="BP4284">
        <f t="shared" si="268"/>
        <v>0.60825876046961358</v>
      </c>
      <c r="BQ4284">
        <f t="shared" si="269"/>
        <v>0.58296669724770644</v>
      </c>
    </row>
    <row r="4285" spans="1:69" x14ac:dyDescent="0.25">
      <c r="A4285" t="s">
        <v>4395</v>
      </c>
      <c r="B4285" s="1">
        <v>44244.407835648148</v>
      </c>
      <c r="C4285">
        <v>4284.8500000000004</v>
      </c>
      <c r="D4285">
        <v>0</v>
      </c>
      <c r="E4285">
        <v>0</v>
      </c>
      <c r="F4285">
        <v>1</v>
      </c>
      <c r="G4285">
        <v>1.3024514899999999</v>
      </c>
      <c r="H4285">
        <v>-2.926289E-2</v>
      </c>
      <c r="I4285">
        <v>2.5070000000000001</v>
      </c>
      <c r="J4285">
        <v>0</v>
      </c>
      <c r="K4285">
        <v>0</v>
      </c>
      <c r="L4285">
        <v>1</v>
      </c>
      <c r="M4285">
        <v>6.8014800000000004E-3</v>
      </c>
      <c r="N4285">
        <v>9.0543999999999998E-4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-1.4278453200000001</v>
      </c>
      <c r="AI4285">
        <v>-1.2005599899999999</v>
      </c>
      <c r="AJ4285">
        <v>-0.99550000000000005</v>
      </c>
      <c r="AK4285">
        <v>0</v>
      </c>
      <c r="AL4285">
        <v>3.3386079500000001</v>
      </c>
      <c r="AM4285">
        <v>0</v>
      </c>
      <c r="AN4285">
        <v>1.73933179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0.22626255000000001</v>
      </c>
      <c r="AV4285">
        <v>0</v>
      </c>
      <c r="AW4285" t="s">
        <v>113</v>
      </c>
      <c r="AX4285" t="s">
        <v>113</v>
      </c>
      <c r="AY4285">
        <v>0</v>
      </c>
      <c r="AZ4285">
        <v>-3.3386079500000001</v>
      </c>
      <c r="BA4285">
        <v>1.73933179</v>
      </c>
      <c r="BB4285">
        <v>-3.3386079500000001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6"/>
        <v>2.8205887029908003E-3</v>
      </c>
      <c r="BO4285">
        <f t="shared" si="267"/>
        <v>1.0433992013367286</v>
      </c>
      <c r="BP4285">
        <f t="shared" si="268"/>
        <v>0.59148977950275838</v>
      </c>
      <c r="BQ4285">
        <f t="shared" si="269"/>
        <v>0.56688732246007467</v>
      </c>
    </row>
    <row r="4286" spans="1:69" x14ac:dyDescent="0.25">
      <c r="A4286" t="s">
        <v>4396</v>
      </c>
      <c r="B4286" s="1">
        <v>44244.407847222225</v>
      </c>
      <c r="C4286">
        <v>4285.8500000000004</v>
      </c>
      <c r="D4286">
        <v>0</v>
      </c>
      <c r="E4286">
        <v>0</v>
      </c>
      <c r="F4286">
        <v>1</v>
      </c>
      <c r="G4286">
        <v>1.3025317000000001</v>
      </c>
      <c r="H4286">
        <v>-2.926289E-2</v>
      </c>
      <c r="I4286">
        <v>2.5070000000000001</v>
      </c>
      <c r="J4286">
        <v>0</v>
      </c>
      <c r="K4286">
        <v>0</v>
      </c>
      <c r="L4286">
        <v>1</v>
      </c>
      <c r="M4286">
        <v>6.7212699999999997E-3</v>
      </c>
      <c r="N4286">
        <v>9.0543999999999998E-4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-1.4277651200000001</v>
      </c>
      <c r="AI4286">
        <v>-1.2005599899999999</v>
      </c>
      <c r="AJ4286">
        <v>-0.99550000000000005</v>
      </c>
      <c r="AK4286">
        <v>0</v>
      </c>
      <c r="AL4286">
        <v>3.3388090300000002</v>
      </c>
      <c r="AM4286">
        <v>0</v>
      </c>
      <c r="AN4286">
        <v>1.71567099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0.22618271000000001</v>
      </c>
      <c r="AV4286">
        <v>0</v>
      </c>
      <c r="AW4286" t="s">
        <v>113</v>
      </c>
      <c r="AX4286" t="s">
        <v>113</v>
      </c>
      <c r="AY4286">
        <v>0</v>
      </c>
      <c r="AZ4286">
        <v>-3.3388090300000002</v>
      </c>
      <c r="BA4286">
        <v>1.71567099</v>
      </c>
      <c r="BB4286">
        <v>-3.3388090300000002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6"/>
        <v>2.8205505588736004E-3</v>
      </c>
      <c r="BO4286">
        <f t="shared" si="267"/>
        <v>1.043413311894434</v>
      </c>
      <c r="BP4286">
        <f t="shared" si="268"/>
        <v>0.61666392914956647</v>
      </c>
      <c r="BQ4286">
        <f t="shared" si="269"/>
        <v>0.59100638464152222</v>
      </c>
    </row>
    <row r="4287" spans="1:69" x14ac:dyDescent="0.25">
      <c r="A4287" t="s">
        <v>4397</v>
      </c>
      <c r="B4287" s="1">
        <v>44244.407858796294</v>
      </c>
      <c r="C4287">
        <v>4286.8500000000004</v>
      </c>
      <c r="D4287">
        <v>0</v>
      </c>
      <c r="E4287">
        <v>0</v>
      </c>
      <c r="F4287">
        <v>1</v>
      </c>
      <c r="G4287">
        <v>1.3030931400000001</v>
      </c>
      <c r="H4287">
        <v>-2.926289E-2</v>
      </c>
      <c r="I4287">
        <v>2.5070000000000001</v>
      </c>
      <c r="J4287">
        <v>0</v>
      </c>
      <c r="K4287">
        <v>0</v>
      </c>
      <c r="L4287">
        <v>1</v>
      </c>
      <c r="M4287">
        <v>6.6410599999999998E-3</v>
      </c>
      <c r="N4287">
        <v>9.0543999999999998E-4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-1.4278453200000001</v>
      </c>
      <c r="AI4287">
        <v>-1.2005599899999999</v>
      </c>
      <c r="AJ4287">
        <v>-0.99550000000000005</v>
      </c>
      <c r="AK4287">
        <v>0</v>
      </c>
      <c r="AL4287">
        <v>3.34021656</v>
      </c>
      <c r="AM4287">
        <v>0</v>
      </c>
      <c r="AN4287">
        <v>1.69201019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0.22626255000000001</v>
      </c>
      <c r="AV4287">
        <v>0</v>
      </c>
      <c r="AW4287" t="s">
        <v>113</v>
      </c>
      <c r="AX4287" t="s">
        <v>113</v>
      </c>
      <c r="AY4287">
        <v>0</v>
      </c>
      <c r="AZ4287">
        <v>-3.34021656</v>
      </c>
      <c r="BA4287">
        <v>1.69201019</v>
      </c>
      <c r="BB4287">
        <v>-3.34021656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6"/>
        <v>2.8205124143770004E-3</v>
      </c>
      <c r="BO4287">
        <f t="shared" si="267"/>
        <v>1.0434274229741531</v>
      </c>
      <c r="BP4287">
        <f t="shared" si="268"/>
        <v>0.60828343858892764</v>
      </c>
      <c r="BQ4287">
        <f t="shared" si="269"/>
        <v>0.58296669724770644</v>
      </c>
    </row>
    <row r="4288" spans="1:69" x14ac:dyDescent="0.25">
      <c r="A4288" t="s">
        <v>4398</v>
      </c>
      <c r="B4288" s="1">
        <v>44244.407870370371</v>
      </c>
      <c r="C4288">
        <v>4287.8500000000004</v>
      </c>
      <c r="D4288">
        <v>0</v>
      </c>
      <c r="E4288">
        <v>0</v>
      </c>
      <c r="F4288">
        <v>1</v>
      </c>
      <c r="G4288">
        <v>1.3034139600000001</v>
      </c>
      <c r="H4288">
        <v>-2.926289E-2</v>
      </c>
      <c r="I4288">
        <v>2.5070000000000001</v>
      </c>
      <c r="J4288">
        <v>0</v>
      </c>
      <c r="K4288">
        <v>0</v>
      </c>
      <c r="L4288">
        <v>1</v>
      </c>
      <c r="M4288">
        <v>6.8014800000000004E-3</v>
      </c>
      <c r="N4288">
        <v>9.0543999999999998E-4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-1.42792553</v>
      </c>
      <c r="AI4288">
        <v>-1.2005599899999999</v>
      </c>
      <c r="AJ4288">
        <v>-0.99550000000000005</v>
      </c>
      <c r="AK4288">
        <v>0</v>
      </c>
      <c r="AL4288">
        <v>3.3410208699999999</v>
      </c>
      <c r="AM4288">
        <v>0</v>
      </c>
      <c r="AN4288">
        <v>1.73933179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0.2263424</v>
      </c>
      <c r="AV4288">
        <v>0</v>
      </c>
      <c r="AW4288" t="s">
        <v>113</v>
      </c>
      <c r="AX4288" t="s">
        <v>113</v>
      </c>
      <c r="AY4288">
        <v>0</v>
      </c>
      <c r="AZ4288">
        <v>-3.3410208699999999</v>
      </c>
      <c r="BA4288">
        <v>1.73933179</v>
      </c>
      <c r="BB4288">
        <v>-3.3410208699999999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6"/>
        <v>2.8205047854018002E-3</v>
      </c>
      <c r="BO4288">
        <f t="shared" si="267"/>
        <v>1.0434302452639694</v>
      </c>
      <c r="BP4288">
        <f t="shared" si="268"/>
        <v>0.59989623090072575</v>
      </c>
      <c r="BQ4288">
        <f t="shared" si="269"/>
        <v>0.57492700985389067</v>
      </c>
    </row>
    <row r="4289" spans="1:69" x14ac:dyDescent="0.25">
      <c r="A4289" t="s">
        <v>4399</v>
      </c>
      <c r="B4289" s="1">
        <v>44244.407881944448</v>
      </c>
      <c r="C4289">
        <v>4288.8500000000004</v>
      </c>
      <c r="D4289">
        <v>0</v>
      </c>
      <c r="E4289">
        <v>0</v>
      </c>
      <c r="F4289">
        <v>1</v>
      </c>
      <c r="G4289">
        <v>1.30373479</v>
      </c>
      <c r="H4289">
        <v>-2.926289E-2</v>
      </c>
      <c r="I4289">
        <v>2.5070000000000001</v>
      </c>
      <c r="J4289">
        <v>0</v>
      </c>
      <c r="K4289">
        <v>0</v>
      </c>
      <c r="L4289">
        <v>1</v>
      </c>
      <c r="M4289">
        <v>6.7212699999999997E-3</v>
      </c>
      <c r="N4289">
        <v>9.0543999999999998E-4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-1.4280057399999999</v>
      </c>
      <c r="AI4289">
        <v>-1.2005599899999999</v>
      </c>
      <c r="AJ4289">
        <v>-0.99550000000000005</v>
      </c>
      <c r="AK4289">
        <v>0</v>
      </c>
      <c r="AL4289">
        <v>3.3418251799999998</v>
      </c>
      <c r="AM4289">
        <v>0</v>
      </c>
      <c r="AN4289">
        <v>1.71567099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0.22642224</v>
      </c>
      <c r="AV4289">
        <v>0</v>
      </c>
      <c r="AW4289" t="s">
        <v>113</v>
      </c>
      <c r="AX4289" t="s">
        <v>113</v>
      </c>
      <c r="AY4289">
        <v>0</v>
      </c>
      <c r="AZ4289">
        <v>-3.3418251799999998</v>
      </c>
      <c r="BA4289">
        <v>1.71567099</v>
      </c>
      <c r="BB4289">
        <v>-3.3418251799999998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6"/>
        <v>2.8204513837136003E-3</v>
      </c>
      <c r="BO4289">
        <f t="shared" si="267"/>
        <v>1.0434500012990984</v>
      </c>
      <c r="BP4289">
        <f t="shared" si="268"/>
        <v>0.61668561282197176</v>
      </c>
      <c r="BQ4289">
        <f t="shared" si="269"/>
        <v>0.59100638464152222</v>
      </c>
    </row>
    <row r="4290" spans="1:69" x14ac:dyDescent="0.25">
      <c r="A4290" t="s">
        <v>4400</v>
      </c>
      <c r="B4290" s="1">
        <v>44244.407893518517</v>
      </c>
      <c r="C4290">
        <v>4289.8500000000004</v>
      </c>
      <c r="D4290">
        <v>0</v>
      </c>
      <c r="E4290">
        <v>0</v>
      </c>
      <c r="F4290">
        <v>1</v>
      </c>
      <c r="G4290">
        <v>1.3039754100000001</v>
      </c>
      <c r="H4290">
        <v>-2.926289E-2</v>
      </c>
      <c r="I4290">
        <v>2.5070000000000001</v>
      </c>
      <c r="J4290">
        <v>0</v>
      </c>
      <c r="K4290">
        <v>0</v>
      </c>
      <c r="L4290">
        <v>1</v>
      </c>
      <c r="M4290">
        <v>6.6410599999999998E-3</v>
      </c>
      <c r="N4290">
        <v>9.0543999999999998E-4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-1.4278453200000001</v>
      </c>
      <c r="AI4290">
        <v>-1.2005599899999999</v>
      </c>
      <c r="AJ4290">
        <v>-0.99550000000000005</v>
      </c>
      <c r="AK4290">
        <v>0</v>
      </c>
      <c r="AL4290">
        <v>3.3424284100000001</v>
      </c>
      <c r="AM4290">
        <v>0</v>
      </c>
      <c r="AN4290">
        <v>1.69201019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0.22626255000000001</v>
      </c>
      <c r="AV4290">
        <v>0</v>
      </c>
      <c r="AW4290" t="s">
        <v>113</v>
      </c>
      <c r="AX4290" t="s">
        <v>113</v>
      </c>
      <c r="AY4290">
        <v>0</v>
      </c>
      <c r="AZ4290">
        <v>-3.3424284100000001</v>
      </c>
      <c r="BA4290">
        <v>1.69201019</v>
      </c>
      <c r="BB4290">
        <v>-3.3424284100000001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6"/>
        <v>2.8204208681922006E-3</v>
      </c>
      <c r="BO4290">
        <f t="shared" si="267"/>
        <v>1.0434612908981804</v>
      </c>
      <c r="BP4290">
        <f t="shared" si="268"/>
        <v>0.60830318246074044</v>
      </c>
      <c r="BQ4290">
        <f t="shared" si="269"/>
        <v>0.58296669724770644</v>
      </c>
    </row>
    <row r="4291" spans="1:69" x14ac:dyDescent="0.25">
      <c r="A4291" t="s">
        <v>4401</v>
      </c>
      <c r="B4291" s="1">
        <v>44244.407905092594</v>
      </c>
      <c r="C4291">
        <v>4290.8500000000004</v>
      </c>
      <c r="D4291">
        <v>0</v>
      </c>
      <c r="E4291">
        <v>0</v>
      </c>
      <c r="F4291">
        <v>1</v>
      </c>
      <c r="G4291">
        <v>1.3042962300000001</v>
      </c>
      <c r="H4291">
        <v>-2.926289E-2</v>
      </c>
      <c r="I4291">
        <v>2.5070000000000001</v>
      </c>
      <c r="J4291">
        <v>0</v>
      </c>
      <c r="K4291">
        <v>0</v>
      </c>
      <c r="L4291">
        <v>1</v>
      </c>
      <c r="M4291">
        <v>6.8816800000000003E-3</v>
      </c>
      <c r="N4291">
        <v>9.0543999999999998E-4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-1.4280057399999999</v>
      </c>
      <c r="AI4291">
        <v>-1.2005599899999999</v>
      </c>
      <c r="AJ4291">
        <v>-0.99550000000000005</v>
      </c>
      <c r="AK4291">
        <v>0</v>
      </c>
      <c r="AL4291">
        <v>3.34323272</v>
      </c>
      <c r="AM4291">
        <v>0</v>
      </c>
      <c r="AN4291">
        <v>1.7629925900000001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0.22642224</v>
      </c>
      <c r="AV4291">
        <v>0</v>
      </c>
      <c r="AW4291" t="s">
        <v>113</v>
      </c>
      <c r="AX4291" t="s">
        <v>113</v>
      </c>
      <c r="AY4291">
        <v>0</v>
      </c>
      <c r="AZ4291">
        <v>-3.34323272</v>
      </c>
      <c r="BA4291">
        <v>1.7629925900000001</v>
      </c>
      <c r="BB4291">
        <v>-3.34323272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6"/>
        <v>2.8203903526708E-3</v>
      </c>
      <c r="BO4291">
        <f t="shared" si="267"/>
        <v>1.0434725807415606</v>
      </c>
      <c r="BP4291">
        <f t="shared" si="268"/>
        <v>0.59992057071026783</v>
      </c>
      <c r="BQ4291">
        <f t="shared" si="269"/>
        <v>0.57492700985389056</v>
      </c>
    </row>
    <row r="4292" spans="1:69" x14ac:dyDescent="0.25">
      <c r="A4292" t="s">
        <v>4402</v>
      </c>
      <c r="B4292" s="1">
        <v>44244.407916666663</v>
      </c>
      <c r="C4292">
        <v>4291.8500000000004</v>
      </c>
      <c r="D4292">
        <v>0</v>
      </c>
      <c r="E4292">
        <v>0</v>
      </c>
      <c r="F4292">
        <v>1</v>
      </c>
      <c r="G4292">
        <v>1.30469726</v>
      </c>
      <c r="H4292">
        <v>-2.926289E-2</v>
      </c>
      <c r="I4292">
        <v>2.5070000000000001</v>
      </c>
      <c r="J4292">
        <v>0</v>
      </c>
      <c r="K4292">
        <v>0</v>
      </c>
      <c r="L4292">
        <v>1</v>
      </c>
      <c r="M4292">
        <v>6.6410599999999998E-3</v>
      </c>
      <c r="N4292">
        <v>9.0543999999999998E-4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-1.4280057399999999</v>
      </c>
      <c r="AI4292">
        <v>-1.2005599899999999</v>
      </c>
      <c r="AJ4292">
        <v>-0.99550000000000005</v>
      </c>
      <c r="AK4292">
        <v>0</v>
      </c>
      <c r="AL4292">
        <v>3.3442381000000001</v>
      </c>
      <c r="AM4292">
        <v>0</v>
      </c>
      <c r="AN4292">
        <v>1.69201019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0.22642224</v>
      </c>
      <c r="AV4292">
        <v>0</v>
      </c>
      <c r="AW4292" t="s">
        <v>113</v>
      </c>
      <c r="AX4292" t="s">
        <v>113</v>
      </c>
      <c r="AY4292">
        <v>0</v>
      </c>
      <c r="AZ4292">
        <v>-3.3442381000000001</v>
      </c>
      <c r="BA4292">
        <v>1.69201019</v>
      </c>
      <c r="BB4292">
        <v>-3.3442381000000001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6"/>
        <v>2.8203674661246001E-3</v>
      </c>
      <c r="BO4292">
        <f t="shared" si="267"/>
        <v>1.0434810482493284</v>
      </c>
      <c r="BP4292">
        <f t="shared" si="268"/>
        <v>0.62509322319707727</v>
      </c>
      <c r="BQ4292">
        <f t="shared" si="269"/>
        <v>0.59904607203533811</v>
      </c>
    </row>
    <row r="4293" spans="1:69" x14ac:dyDescent="0.25">
      <c r="A4293" t="s">
        <v>4403</v>
      </c>
      <c r="B4293" s="1">
        <v>44244.40792824074</v>
      </c>
      <c r="C4293">
        <v>4292.8500000000004</v>
      </c>
      <c r="D4293">
        <v>0</v>
      </c>
      <c r="E4293">
        <v>0</v>
      </c>
      <c r="F4293">
        <v>1</v>
      </c>
      <c r="G4293">
        <v>1.30493788</v>
      </c>
      <c r="H4293">
        <v>-2.926289E-2</v>
      </c>
      <c r="I4293">
        <v>2.5070000000000001</v>
      </c>
      <c r="J4293">
        <v>0</v>
      </c>
      <c r="K4293">
        <v>0</v>
      </c>
      <c r="L4293">
        <v>1</v>
      </c>
      <c r="M4293">
        <v>6.7212699999999997E-3</v>
      </c>
      <c r="N4293">
        <v>9.0543999999999998E-4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-1.4280859400000001</v>
      </c>
      <c r="AI4293">
        <v>-1.2005599899999999</v>
      </c>
      <c r="AJ4293">
        <v>-0.99550000000000005</v>
      </c>
      <c r="AK4293">
        <v>0</v>
      </c>
      <c r="AL4293">
        <v>3.3448413299999999</v>
      </c>
      <c r="AM4293">
        <v>0</v>
      </c>
      <c r="AN4293">
        <v>1.71567099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0.22650208999999999</v>
      </c>
      <c r="AV4293">
        <v>0</v>
      </c>
      <c r="AW4293" t="s">
        <v>113</v>
      </c>
      <c r="AX4293" t="s">
        <v>113</v>
      </c>
      <c r="AY4293">
        <v>0</v>
      </c>
      <c r="AZ4293">
        <v>-3.3448413299999999</v>
      </c>
      <c r="BA4293">
        <v>1.71567099</v>
      </c>
      <c r="BB4293">
        <v>-3.3448413299999999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6"/>
        <v>2.8203369506032E-3</v>
      </c>
      <c r="BO4293">
        <f t="shared" si="267"/>
        <v>1.0434923385202486</v>
      </c>
      <c r="BP4293">
        <f t="shared" si="268"/>
        <v>0.59993192999089029</v>
      </c>
      <c r="BQ4293">
        <f t="shared" si="269"/>
        <v>0.57492700985389056</v>
      </c>
    </row>
    <row r="4294" spans="1:69" x14ac:dyDescent="0.25">
      <c r="A4294" t="s">
        <v>4404</v>
      </c>
      <c r="B4294" s="1">
        <v>44244.407939814817</v>
      </c>
      <c r="C4294">
        <v>4293.8500000000004</v>
      </c>
      <c r="D4294">
        <v>0</v>
      </c>
      <c r="E4294">
        <v>0</v>
      </c>
      <c r="F4294">
        <v>1</v>
      </c>
      <c r="G4294">
        <v>1.3052587099999999</v>
      </c>
      <c r="H4294">
        <v>-2.926289E-2</v>
      </c>
      <c r="I4294">
        <v>2.5070000000000001</v>
      </c>
      <c r="J4294">
        <v>0</v>
      </c>
      <c r="K4294">
        <v>0</v>
      </c>
      <c r="L4294">
        <v>1</v>
      </c>
      <c r="M4294">
        <v>6.7212699999999997E-3</v>
      </c>
      <c r="N4294">
        <v>9.0543999999999998E-4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-1.4282463599999999</v>
      </c>
      <c r="AI4294">
        <v>-1.2005599899999999</v>
      </c>
      <c r="AJ4294">
        <v>-0.99550000000000005</v>
      </c>
      <c r="AK4294">
        <v>0</v>
      </c>
      <c r="AL4294">
        <v>3.3456456399999999</v>
      </c>
      <c r="AM4294">
        <v>0</v>
      </c>
      <c r="AN4294">
        <v>1.71567099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0.22666178000000001</v>
      </c>
      <c r="AV4294">
        <v>0</v>
      </c>
      <c r="AW4294" t="s">
        <v>113</v>
      </c>
      <c r="AX4294" t="s">
        <v>113</v>
      </c>
      <c r="AY4294">
        <v>0</v>
      </c>
      <c r="AZ4294">
        <v>-3.3456456399999999</v>
      </c>
      <c r="BA4294">
        <v>1.71567099</v>
      </c>
      <c r="BB4294">
        <v>-3.3456456399999999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6"/>
        <v>2.8202988064860001E-3</v>
      </c>
      <c r="BO4294">
        <f t="shared" si="267"/>
        <v>1.0435064515971915</v>
      </c>
      <c r="BP4294">
        <f t="shared" si="268"/>
        <v>0.60832950964428834</v>
      </c>
      <c r="BQ4294">
        <f t="shared" si="269"/>
        <v>0.58296669724770644</v>
      </c>
    </row>
    <row r="4295" spans="1:69" x14ac:dyDescent="0.25">
      <c r="A4295" t="s">
        <v>4405</v>
      </c>
      <c r="B4295" s="1">
        <v>44244.407951388886</v>
      </c>
      <c r="C4295">
        <v>4294.8500000000004</v>
      </c>
      <c r="D4295">
        <v>0</v>
      </c>
      <c r="E4295">
        <v>0</v>
      </c>
      <c r="F4295">
        <v>1</v>
      </c>
      <c r="G4295">
        <v>1.3056597400000001</v>
      </c>
      <c r="H4295">
        <v>-2.926289E-2</v>
      </c>
      <c r="I4295">
        <v>2.5070000000000001</v>
      </c>
      <c r="J4295">
        <v>0</v>
      </c>
      <c r="K4295">
        <v>0</v>
      </c>
      <c r="L4295">
        <v>1</v>
      </c>
      <c r="M4295">
        <v>6.7212699999999997E-3</v>
      </c>
      <c r="N4295">
        <v>9.0543999999999998E-4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-1.4282463599999999</v>
      </c>
      <c r="AI4295">
        <v>-1.2005599899999999</v>
      </c>
      <c r="AJ4295">
        <v>-0.99550000000000005</v>
      </c>
      <c r="AK4295">
        <v>0</v>
      </c>
      <c r="AL4295">
        <v>3.3466510299999999</v>
      </c>
      <c r="AM4295">
        <v>0</v>
      </c>
      <c r="AN4295">
        <v>1.71567099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0.22666178000000001</v>
      </c>
      <c r="AV4295">
        <v>0</v>
      </c>
      <c r="AW4295" t="s">
        <v>113</v>
      </c>
      <c r="AX4295" t="s">
        <v>113</v>
      </c>
      <c r="AY4295">
        <v>0</v>
      </c>
      <c r="AZ4295">
        <v>-3.3466510299999999</v>
      </c>
      <c r="BA4295">
        <v>1.71567099</v>
      </c>
      <c r="BB4295">
        <v>-3.3466510299999999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si="266"/>
        <v>2.8202759199398002E-3</v>
      </c>
      <c r="BO4295">
        <f t="shared" si="267"/>
        <v>1.0435149196546767</v>
      </c>
      <c r="BP4295">
        <f t="shared" si="268"/>
        <v>0.6083344462397926</v>
      </c>
      <c r="BQ4295">
        <f t="shared" si="269"/>
        <v>0.58296669724770644</v>
      </c>
    </row>
    <row r="4296" spans="1:69" x14ac:dyDescent="0.25">
      <c r="A4296" t="s">
        <v>4406</v>
      </c>
      <c r="B4296" s="1">
        <v>44244.407962962963</v>
      </c>
      <c r="C4296">
        <v>4295.8500000000004</v>
      </c>
      <c r="D4296">
        <v>0</v>
      </c>
      <c r="E4296">
        <v>0</v>
      </c>
      <c r="F4296">
        <v>1</v>
      </c>
      <c r="G4296">
        <v>1.3059805600000001</v>
      </c>
      <c r="H4296">
        <v>-2.926289E-2</v>
      </c>
      <c r="I4296">
        <v>2.5070000000000001</v>
      </c>
      <c r="J4296">
        <v>0</v>
      </c>
      <c r="K4296">
        <v>0</v>
      </c>
      <c r="L4296">
        <v>1</v>
      </c>
      <c r="M4296">
        <v>6.6410599999999998E-3</v>
      </c>
      <c r="N4296">
        <v>9.0543999999999998E-4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-1.4280859400000001</v>
      </c>
      <c r="AI4296">
        <v>-1.2005599899999999</v>
      </c>
      <c r="AJ4296">
        <v>-0.99550000000000005</v>
      </c>
      <c r="AK4296">
        <v>0</v>
      </c>
      <c r="AL4296">
        <v>3.3474553299999998</v>
      </c>
      <c r="AM4296">
        <v>0</v>
      </c>
      <c r="AN4296">
        <v>1.69201019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0.22650208999999999</v>
      </c>
      <c r="AV4296">
        <v>0</v>
      </c>
      <c r="AW4296" t="s">
        <v>113</v>
      </c>
      <c r="AX4296" t="s">
        <v>113</v>
      </c>
      <c r="AY4296">
        <v>0</v>
      </c>
      <c r="AZ4296">
        <v>-3.3474553299999998</v>
      </c>
      <c r="BA4296">
        <v>1.69201019</v>
      </c>
      <c r="BB4296">
        <v>-3.3474553299999998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ref="BN4296:BN4359" si="270">(BQ$2*(BO$2-AL4294)/1000000)</f>
        <v>2.8202454044184001E-3</v>
      </c>
      <c r="BO4296">
        <f t="shared" ref="BO4296:BO4359" si="271">((30*10)*9.81/BN4296)/1000000</f>
        <v>1.0435262106585772</v>
      </c>
      <c r="BP4296">
        <f t="shared" ref="BP4296:BP4359" si="272">((AN4295*1000)/BN4296)/1000000</f>
        <v>0.60834102851904526</v>
      </c>
      <c r="BQ4296">
        <f t="shared" ref="BQ4296:BQ4359" si="273">BP4296/BO4296</f>
        <v>0.58296669724770656</v>
      </c>
    </row>
    <row r="4297" spans="1:69" x14ac:dyDescent="0.25">
      <c r="A4297" t="s">
        <v>4407</v>
      </c>
      <c r="B4297" s="1">
        <v>44244.40797453704</v>
      </c>
      <c r="C4297">
        <v>4296.8500000000004</v>
      </c>
      <c r="D4297">
        <v>0</v>
      </c>
      <c r="E4297">
        <v>0</v>
      </c>
      <c r="F4297">
        <v>1</v>
      </c>
      <c r="G4297">
        <v>1.30630139</v>
      </c>
      <c r="H4297">
        <v>-2.926289E-2</v>
      </c>
      <c r="I4297">
        <v>2.5070000000000001</v>
      </c>
      <c r="J4297">
        <v>0</v>
      </c>
      <c r="K4297">
        <v>0</v>
      </c>
      <c r="L4297">
        <v>1</v>
      </c>
      <c r="M4297">
        <v>6.7212699999999997E-3</v>
      </c>
      <c r="N4297">
        <v>9.0543999999999998E-4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-1.42840677</v>
      </c>
      <c r="AI4297">
        <v>-1.2005599899999999</v>
      </c>
      <c r="AJ4297">
        <v>-0.99550000000000005</v>
      </c>
      <c r="AK4297">
        <v>0</v>
      </c>
      <c r="AL4297">
        <v>3.3482596400000002</v>
      </c>
      <c r="AM4297">
        <v>0</v>
      </c>
      <c r="AN4297">
        <v>1.71567099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0.22682147</v>
      </c>
      <c r="AV4297">
        <v>0</v>
      </c>
      <c r="AW4297" t="s">
        <v>113</v>
      </c>
      <c r="AX4297" t="s">
        <v>113</v>
      </c>
      <c r="AY4297">
        <v>0</v>
      </c>
      <c r="AZ4297">
        <v>-3.3482596400000002</v>
      </c>
      <c r="BA4297">
        <v>1.71567099</v>
      </c>
      <c r="BB4297">
        <v>-3.3482596400000002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70"/>
        <v>2.8202072599218002E-3</v>
      </c>
      <c r="BO4297">
        <f t="shared" si="271"/>
        <v>1.0435403247921589</v>
      </c>
      <c r="BP4297">
        <f t="shared" si="272"/>
        <v>0.59995951859471375</v>
      </c>
      <c r="BQ4297">
        <f t="shared" si="273"/>
        <v>0.57492700985389067</v>
      </c>
    </row>
    <row r="4298" spans="1:69" x14ac:dyDescent="0.25">
      <c r="A4298" t="s">
        <v>4408</v>
      </c>
      <c r="B4298" s="1">
        <v>44244.407986111109</v>
      </c>
      <c r="C4298">
        <v>4297.8500000000004</v>
      </c>
      <c r="D4298">
        <v>0</v>
      </c>
      <c r="E4298">
        <v>0</v>
      </c>
      <c r="F4298">
        <v>1</v>
      </c>
      <c r="G4298">
        <v>1.30654201</v>
      </c>
      <c r="H4298">
        <v>-2.926289E-2</v>
      </c>
      <c r="I4298">
        <v>2.5070000000000001</v>
      </c>
      <c r="J4298">
        <v>0</v>
      </c>
      <c r="K4298">
        <v>0</v>
      </c>
      <c r="L4298">
        <v>1</v>
      </c>
      <c r="M4298">
        <v>6.8014800000000004E-3</v>
      </c>
      <c r="N4298">
        <v>9.0543999999999998E-4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-1.42840677</v>
      </c>
      <c r="AI4298">
        <v>-1.2005599899999999</v>
      </c>
      <c r="AJ4298">
        <v>-0.99550000000000005</v>
      </c>
      <c r="AK4298">
        <v>0</v>
      </c>
      <c r="AL4298">
        <v>3.34886287</v>
      </c>
      <c r="AM4298">
        <v>0</v>
      </c>
      <c r="AN4298">
        <v>1.73933179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0.22682147</v>
      </c>
      <c r="AV4298">
        <v>0</v>
      </c>
      <c r="AW4298" t="s">
        <v>113</v>
      </c>
      <c r="AX4298" t="s">
        <v>113</v>
      </c>
      <c r="AY4298">
        <v>0</v>
      </c>
      <c r="AZ4298">
        <v>-3.34886287</v>
      </c>
      <c r="BA4298">
        <v>1.73933179</v>
      </c>
      <c r="BB4298">
        <v>-3.34886287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70"/>
        <v>2.8201767447798001E-3</v>
      </c>
      <c r="BO4298">
        <f t="shared" si="271"/>
        <v>1.0435516162054552</v>
      </c>
      <c r="BP4298">
        <f t="shared" si="272"/>
        <v>0.60835583910680036</v>
      </c>
      <c r="BQ4298">
        <f t="shared" si="273"/>
        <v>0.58296669724770644</v>
      </c>
    </row>
    <row r="4299" spans="1:69" x14ac:dyDescent="0.25">
      <c r="A4299" t="s">
        <v>4409</v>
      </c>
      <c r="B4299" s="1">
        <v>44244.407997685186</v>
      </c>
      <c r="C4299">
        <v>4298.8500000000004</v>
      </c>
      <c r="D4299">
        <v>0</v>
      </c>
      <c r="E4299">
        <v>0</v>
      </c>
      <c r="F4299">
        <v>1</v>
      </c>
      <c r="G4299">
        <v>1.3067826199999999</v>
      </c>
      <c r="H4299">
        <v>-2.926289E-2</v>
      </c>
      <c r="I4299">
        <v>2.5070000000000001</v>
      </c>
      <c r="J4299">
        <v>0</v>
      </c>
      <c r="K4299">
        <v>0</v>
      </c>
      <c r="L4299">
        <v>1</v>
      </c>
      <c r="M4299">
        <v>6.7212699999999997E-3</v>
      </c>
      <c r="N4299">
        <v>9.0543999999999998E-4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-1.42848697</v>
      </c>
      <c r="AI4299">
        <v>-1.2005599899999999</v>
      </c>
      <c r="AJ4299">
        <v>-0.99550000000000005</v>
      </c>
      <c r="AK4299">
        <v>0</v>
      </c>
      <c r="AL4299">
        <v>3.3494660999999999</v>
      </c>
      <c r="AM4299">
        <v>0</v>
      </c>
      <c r="AN4299">
        <v>1.71567099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0.22690131999999999</v>
      </c>
      <c r="AV4299">
        <v>0</v>
      </c>
      <c r="AW4299" t="s">
        <v>113</v>
      </c>
      <c r="AX4299" t="s">
        <v>113</v>
      </c>
      <c r="AY4299">
        <v>0</v>
      </c>
      <c r="AZ4299">
        <v>-3.3494660999999999</v>
      </c>
      <c r="BA4299">
        <v>1.71567099</v>
      </c>
      <c r="BB4299">
        <v>-3.3494660999999999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70"/>
        <v>2.8201462292584E-3</v>
      </c>
      <c r="BO4299">
        <f t="shared" si="271"/>
        <v>1.0435629080034996</v>
      </c>
      <c r="BP4299">
        <f t="shared" si="272"/>
        <v>0.61675234140514179</v>
      </c>
      <c r="BQ4299">
        <f t="shared" si="273"/>
        <v>0.59100638464152222</v>
      </c>
    </row>
    <row r="4300" spans="1:69" x14ac:dyDescent="0.25">
      <c r="A4300" t="s">
        <v>4410</v>
      </c>
      <c r="B4300" s="1">
        <v>44244.408009259256</v>
      </c>
      <c r="C4300">
        <v>4299.8500000000004</v>
      </c>
      <c r="D4300">
        <v>0</v>
      </c>
      <c r="E4300">
        <v>0</v>
      </c>
      <c r="F4300">
        <v>1</v>
      </c>
      <c r="G4300">
        <v>1.3072638599999999</v>
      </c>
      <c r="H4300">
        <v>-2.926289E-2</v>
      </c>
      <c r="I4300">
        <v>2.5070000000000001</v>
      </c>
      <c r="J4300">
        <v>0</v>
      </c>
      <c r="K4300">
        <v>0</v>
      </c>
      <c r="L4300">
        <v>1</v>
      </c>
      <c r="M4300">
        <v>6.8014800000000004E-3</v>
      </c>
      <c r="N4300">
        <v>9.0543999999999998E-4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-1.42848697</v>
      </c>
      <c r="AI4300">
        <v>-1.2005599899999999</v>
      </c>
      <c r="AJ4300">
        <v>-0.99550000000000005</v>
      </c>
      <c r="AK4300">
        <v>0</v>
      </c>
      <c r="AL4300">
        <v>3.35067256</v>
      </c>
      <c r="AM4300">
        <v>0</v>
      </c>
      <c r="AN4300">
        <v>1.73933179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0.22690131999999999</v>
      </c>
      <c r="AV4300">
        <v>0</v>
      </c>
      <c r="AW4300" t="s">
        <v>113</v>
      </c>
      <c r="AX4300" t="s">
        <v>113</v>
      </c>
      <c r="AY4300">
        <v>0</v>
      </c>
      <c r="AZ4300">
        <v>-3.35067256</v>
      </c>
      <c r="BA4300">
        <v>1.73933179</v>
      </c>
      <c r="BB4300">
        <v>-3.35067256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70"/>
        <v>2.8201233427121997E-3</v>
      </c>
      <c r="BO4300">
        <f t="shared" si="271"/>
        <v>1.0435713769773014</v>
      </c>
      <c r="BP4300">
        <f t="shared" si="272"/>
        <v>0.60836735897869854</v>
      </c>
      <c r="BQ4300">
        <f t="shared" si="273"/>
        <v>0.58296669724770633</v>
      </c>
    </row>
    <row r="4301" spans="1:69" x14ac:dyDescent="0.25">
      <c r="A4301" t="s">
        <v>4411</v>
      </c>
      <c r="B4301" s="1">
        <v>44244.408020833333</v>
      </c>
      <c r="C4301">
        <v>4300.8500000000004</v>
      </c>
      <c r="D4301">
        <v>0</v>
      </c>
      <c r="E4301">
        <v>0</v>
      </c>
      <c r="F4301">
        <v>1</v>
      </c>
      <c r="G4301">
        <v>1.3076648900000001</v>
      </c>
      <c r="H4301">
        <v>-2.926289E-2</v>
      </c>
      <c r="I4301">
        <v>2.5070000000000001</v>
      </c>
      <c r="J4301">
        <v>0</v>
      </c>
      <c r="K4301">
        <v>0</v>
      </c>
      <c r="L4301">
        <v>1</v>
      </c>
      <c r="M4301">
        <v>6.8014800000000004E-3</v>
      </c>
      <c r="N4301">
        <v>9.0543999999999998E-4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-1.4286473900000001</v>
      </c>
      <c r="AI4301">
        <v>-1.2005599899999999</v>
      </c>
      <c r="AJ4301">
        <v>-0.99550000000000005</v>
      </c>
      <c r="AK4301">
        <v>0</v>
      </c>
      <c r="AL4301">
        <v>3.35167795</v>
      </c>
      <c r="AM4301">
        <v>0</v>
      </c>
      <c r="AN4301">
        <v>1.73933179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0.22706101000000001</v>
      </c>
      <c r="AV4301">
        <v>0</v>
      </c>
      <c r="AW4301" t="s">
        <v>113</v>
      </c>
      <c r="AX4301" t="s">
        <v>113</v>
      </c>
      <c r="AY4301">
        <v>0</v>
      </c>
      <c r="AZ4301">
        <v>-3.35167795</v>
      </c>
      <c r="BA4301">
        <v>1.73933179</v>
      </c>
      <c r="BB4301">
        <v>-3.35167795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70"/>
        <v>2.8201004561660002E-3</v>
      </c>
      <c r="BO4301">
        <f t="shared" si="271"/>
        <v>1.0435798460885628</v>
      </c>
      <c r="BP4301">
        <f t="shared" si="272"/>
        <v>0.61676235192155771</v>
      </c>
      <c r="BQ4301">
        <f t="shared" si="273"/>
        <v>0.59100638464152222</v>
      </c>
    </row>
    <row r="4302" spans="1:69" x14ac:dyDescent="0.25">
      <c r="A4302" t="s">
        <v>4412</v>
      </c>
      <c r="B4302" s="1">
        <v>44244.408032407409</v>
      </c>
      <c r="C4302">
        <v>4301.8500000000004</v>
      </c>
      <c r="D4302">
        <v>0</v>
      </c>
      <c r="E4302">
        <v>0</v>
      </c>
      <c r="F4302">
        <v>1</v>
      </c>
      <c r="G4302">
        <v>1.30798572</v>
      </c>
      <c r="H4302">
        <v>-2.926289E-2</v>
      </c>
      <c r="I4302">
        <v>2.5070000000000001</v>
      </c>
      <c r="J4302">
        <v>0</v>
      </c>
      <c r="K4302">
        <v>0</v>
      </c>
      <c r="L4302">
        <v>1</v>
      </c>
      <c r="M4302">
        <v>6.8014800000000004E-3</v>
      </c>
      <c r="N4302">
        <v>9.0543999999999998E-4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-1.42848697</v>
      </c>
      <c r="AI4302">
        <v>-1.2005599899999999</v>
      </c>
      <c r="AJ4302">
        <v>-0.99550000000000005</v>
      </c>
      <c r="AK4302">
        <v>0</v>
      </c>
      <c r="AL4302">
        <v>3.3524822599999999</v>
      </c>
      <c r="AM4302">
        <v>0</v>
      </c>
      <c r="AN4302">
        <v>1.73933179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0.22690131999999999</v>
      </c>
      <c r="AV4302">
        <v>0</v>
      </c>
      <c r="AW4302" t="s">
        <v>113</v>
      </c>
      <c r="AX4302" t="s">
        <v>113</v>
      </c>
      <c r="AY4302">
        <v>0</v>
      </c>
      <c r="AZ4302">
        <v>-3.3524822599999999</v>
      </c>
      <c r="BA4302">
        <v>1.73933179</v>
      </c>
      <c r="BB4302">
        <v>-3.3524822599999999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70"/>
        <v>2.8200546830735996E-3</v>
      </c>
      <c r="BO4302">
        <f t="shared" si="271"/>
        <v>1.0435967847234797</v>
      </c>
      <c r="BP4302">
        <f t="shared" si="272"/>
        <v>0.61677236276294067</v>
      </c>
      <c r="BQ4302">
        <f t="shared" si="273"/>
        <v>0.59100638464152222</v>
      </c>
    </row>
    <row r="4303" spans="1:69" x14ac:dyDescent="0.25">
      <c r="A4303" t="s">
        <v>4413</v>
      </c>
      <c r="B4303" s="1">
        <v>44244.408043981479</v>
      </c>
      <c r="C4303">
        <v>4302.8500000000004</v>
      </c>
      <c r="D4303">
        <v>0</v>
      </c>
      <c r="E4303">
        <v>0</v>
      </c>
      <c r="F4303">
        <v>1</v>
      </c>
      <c r="G4303">
        <v>1.30822634</v>
      </c>
      <c r="H4303">
        <v>-2.926289E-2</v>
      </c>
      <c r="I4303">
        <v>2.5070000000000001</v>
      </c>
      <c r="J4303">
        <v>0</v>
      </c>
      <c r="K4303">
        <v>0</v>
      </c>
      <c r="L4303">
        <v>1</v>
      </c>
      <c r="M4303">
        <v>6.7212699999999997E-3</v>
      </c>
      <c r="N4303">
        <v>9.0543999999999998E-4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-1.4286473900000001</v>
      </c>
      <c r="AI4303">
        <v>-1.2005599899999999</v>
      </c>
      <c r="AJ4303">
        <v>-0.99550000000000005</v>
      </c>
      <c r="AK4303">
        <v>0</v>
      </c>
      <c r="AL4303">
        <v>3.3530854899999998</v>
      </c>
      <c r="AM4303">
        <v>0</v>
      </c>
      <c r="AN4303">
        <v>1.71567099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0.22706101000000001</v>
      </c>
      <c r="AV4303">
        <v>0</v>
      </c>
      <c r="AW4303" t="s">
        <v>113</v>
      </c>
      <c r="AX4303" t="s">
        <v>113</v>
      </c>
      <c r="AY4303">
        <v>0</v>
      </c>
      <c r="AZ4303">
        <v>-3.3530854899999998</v>
      </c>
      <c r="BA4303">
        <v>1.71567099</v>
      </c>
      <c r="BB4303">
        <v>-3.3530854899999998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70"/>
        <v>2.8200165385770001E-3</v>
      </c>
      <c r="BO4303">
        <f t="shared" si="271"/>
        <v>1.0436109007662269</v>
      </c>
      <c r="BP4303">
        <f t="shared" si="272"/>
        <v>0.61678070543433017</v>
      </c>
      <c r="BQ4303">
        <f t="shared" si="273"/>
        <v>0.59100638464152222</v>
      </c>
    </row>
    <row r="4304" spans="1:69" x14ac:dyDescent="0.25">
      <c r="A4304" t="s">
        <v>4414</v>
      </c>
      <c r="B4304" s="1">
        <v>44244.408055555556</v>
      </c>
      <c r="C4304">
        <v>4303.8500000000004</v>
      </c>
      <c r="D4304">
        <v>0</v>
      </c>
      <c r="E4304">
        <v>0</v>
      </c>
      <c r="F4304">
        <v>1</v>
      </c>
      <c r="G4304">
        <v>1.3087877800000001</v>
      </c>
      <c r="H4304">
        <v>-2.926289E-2</v>
      </c>
      <c r="I4304">
        <v>2.5070000000000001</v>
      </c>
      <c r="J4304">
        <v>0</v>
      </c>
      <c r="K4304">
        <v>0</v>
      </c>
      <c r="L4304">
        <v>1</v>
      </c>
      <c r="M4304">
        <v>6.7212699999999997E-3</v>
      </c>
      <c r="N4304">
        <v>9.0543999999999998E-4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-1.4285671799999999</v>
      </c>
      <c r="AI4304">
        <v>-1.2005599899999999</v>
      </c>
      <c r="AJ4304">
        <v>-0.99550000000000005</v>
      </c>
      <c r="AK4304">
        <v>0</v>
      </c>
      <c r="AL4304">
        <v>3.35449303</v>
      </c>
      <c r="AM4304">
        <v>0</v>
      </c>
      <c r="AN4304">
        <v>1.71567099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0.22698115999999999</v>
      </c>
      <c r="AV4304">
        <v>0</v>
      </c>
      <c r="AW4304" t="s">
        <v>113</v>
      </c>
      <c r="AX4304" t="s">
        <v>113</v>
      </c>
      <c r="AY4304">
        <v>0</v>
      </c>
      <c r="AZ4304">
        <v>-3.35449303</v>
      </c>
      <c r="BA4304">
        <v>1.71567099</v>
      </c>
      <c r="BB4304">
        <v>-3.35449303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70"/>
        <v>2.8199860230556E-3</v>
      </c>
      <c r="BO4304">
        <f t="shared" si="271"/>
        <v>1.0436221938472972</v>
      </c>
      <c r="BP4304">
        <f t="shared" si="272"/>
        <v>0.60839698352156446</v>
      </c>
      <c r="BQ4304">
        <f t="shared" si="273"/>
        <v>0.58296669724770644</v>
      </c>
    </row>
    <row r="4305" spans="1:69" x14ac:dyDescent="0.25">
      <c r="A4305" t="s">
        <v>4415</v>
      </c>
      <c r="B4305" s="1">
        <v>44244.408067129632</v>
      </c>
      <c r="C4305">
        <v>4304.8500000000004</v>
      </c>
      <c r="D4305">
        <v>0</v>
      </c>
      <c r="E4305">
        <v>0</v>
      </c>
      <c r="F4305">
        <v>1</v>
      </c>
      <c r="G4305">
        <v>1.30894819</v>
      </c>
      <c r="H4305">
        <v>-2.926289E-2</v>
      </c>
      <c r="I4305">
        <v>2.5070000000000001</v>
      </c>
      <c r="J4305">
        <v>0</v>
      </c>
      <c r="K4305">
        <v>0</v>
      </c>
      <c r="L4305">
        <v>1</v>
      </c>
      <c r="M4305">
        <v>6.8014800000000004E-3</v>
      </c>
      <c r="N4305">
        <v>9.0543999999999998E-4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-1.4286473900000001</v>
      </c>
      <c r="AI4305">
        <v>-1.2005599899999999</v>
      </c>
      <c r="AJ4305">
        <v>-0.99550000000000005</v>
      </c>
      <c r="AK4305">
        <v>0</v>
      </c>
      <c r="AL4305">
        <v>3.3548951800000002</v>
      </c>
      <c r="AM4305">
        <v>0</v>
      </c>
      <c r="AN4305">
        <v>1.73933179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0.22706101000000001</v>
      </c>
      <c r="AV4305">
        <v>0</v>
      </c>
      <c r="AW4305" t="s">
        <v>113</v>
      </c>
      <c r="AX4305" t="s">
        <v>113</v>
      </c>
      <c r="AY4305">
        <v>0</v>
      </c>
      <c r="AZ4305">
        <v>-3.3548951800000002</v>
      </c>
      <c r="BA4305">
        <v>1.73933179</v>
      </c>
      <c r="BB4305">
        <v>-3.3548951800000002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70"/>
        <v>2.8199631365094001E-3</v>
      </c>
      <c r="BO4305">
        <f t="shared" si="271"/>
        <v>1.0436306637833916</v>
      </c>
      <c r="BP4305">
        <f t="shared" si="272"/>
        <v>0.60840192121223535</v>
      </c>
      <c r="BQ4305">
        <f t="shared" si="273"/>
        <v>0.58296669724770644</v>
      </c>
    </row>
    <row r="4306" spans="1:69" x14ac:dyDescent="0.25">
      <c r="A4306" t="s">
        <v>4416</v>
      </c>
      <c r="B4306" s="1">
        <v>44244.408078703702</v>
      </c>
      <c r="C4306">
        <v>4305.8500000000004</v>
      </c>
      <c r="D4306">
        <v>0</v>
      </c>
      <c r="E4306">
        <v>0</v>
      </c>
      <c r="F4306">
        <v>1</v>
      </c>
      <c r="G4306">
        <v>1.30942943</v>
      </c>
      <c r="H4306">
        <v>-2.926289E-2</v>
      </c>
      <c r="I4306">
        <v>2.5070000000000001</v>
      </c>
      <c r="J4306">
        <v>0</v>
      </c>
      <c r="K4306">
        <v>0</v>
      </c>
      <c r="L4306">
        <v>1</v>
      </c>
      <c r="M4306">
        <v>6.8014800000000004E-3</v>
      </c>
      <c r="N4306">
        <v>9.0543999999999998E-4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-1.4286473900000001</v>
      </c>
      <c r="AI4306">
        <v>-1.2005599899999999</v>
      </c>
      <c r="AJ4306">
        <v>-0.99550000000000005</v>
      </c>
      <c r="AK4306">
        <v>0</v>
      </c>
      <c r="AL4306">
        <v>3.3561016399999999</v>
      </c>
      <c r="AM4306">
        <v>0</v>
      </c>
      <c r="AN4306">
        <v>1.73933179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0.22706101000000001</v>
      </c>
      <c r="AV4306">
        <v>0</v>
      </c>
      <c r="AW4306" t="s">
        <v>113</v>
      </c>
      <c r="AX4306" t="s">
        <v>113</v>
      </c>
      <c r="AY4306">
        <v>0</v>
      </c>
      <c r="AZ4306">
        <v>-3.3561016399999999</v>
      </c>
      <c r="BA4306">
        <v>1.73933179</v>
      </c>
      <c r="BB4306">
        <v>-3.3561016399999999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70"/>
        <v>2.8199097344418001E-3</v>
      </c>
      <c r="BO4306">
        <f t="shared" si="271"/>
        <v>1.043650427549081</v>
      </c>
      <c r="BP4306">
        <f t="shared" si="272"/>
        <v>0.6168040660153612</v>
      </c>
      <c r="BQ4306">
        <f t="shared" si="273"/>
        <v>0.59100638464152211</v>
      </c>
    </row>
    <row r="4307" spans="1:69" x14ac:dyDescent="0.25">
      <c r="A4307" t="s">
        <v>4417</v>
      </c>
      <c r="B4307" s="1">
        <v>44244.408090277779</v>
      </c>
      <c r="C4307">
        <v>4306.8500000000004</v>
      </c>
      <c r="D4307">
        <v>0</v>
      </c>
      <c r="E4307">
        <v>0</v>
      </c>
      <c r="F4307">
        <v>1</v>
      </c>
      <c r="G4307">
        <v>1.3095898399999999</v>
      </c>
      <c r="H4307">
        <v>-2.926289E-2</v>
      </c>
      <c r="I4307">
        <v>2.5070000000000001</v>
      </c>
      <c r="J4307">
        <v>0</v>
      </c>
      <c r="K4307">
        <v>0</v>
      </c>
      <c r="L4307">
        <v>1</v>
      </c>
      <c r="M4307">
        <v>6.7212699999999997E-3</v>
      </c>
      <c r="N4307">
        <v>9.0543999999999998E-4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-1.42872759</v>
      </c>
      <c r="AI4307">
        <v>-1.2005599899999999</v>
      </c>
      <c r="AJ4307">
        <v>-0.99550000000000005</v>
      </c>
      <c r="AK4307">
        <v>0</v>
      </c>
      <c r="AL4307">
        <v>3.3565038</v>
      </c>
      <c r="AM4307">
        <v>0</v>
      </c>
      <c r="AN4307">
        <v>1.71567099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0.22714085000000001</v>
      </c>
      <c r="AV4307">
        <v>0</v>
      </c>
      <c r="AW4307" t="s">
        <v>113</v>
      </c>
      <c r="AX4307" t="s">
        <v>113</v>
      </c>
      <c r="AY4307">
        <v>0</v>
      </c>
      <c r="AZ4307">
        <v>-3.3565038</v>
      </c>
      <c r="BA4307">
        <v>1.71567099</v>
      </c>
      <c r="BB4307">
        <v>-3.3565038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70"/>
        <v>2.8198944768708001E-3</v>
      </c>
      <c r="BO4307">
        <f t="shared" si="271"/>
        <v>1.043656074416589</v>
      </c>
      <c r="BP4307">
        <f t="shared" si="272"/>
        <v>0.61680740335011175</v>
      </c>
      <c r="BQ4307">
        <f t="shared" si="273"/>
        <v>0.59100638464152222</v>
      </c>
    </row>
    <row r="4308" spans="1:69" x14ac:dyDescent="0.25">
      <c r="A4308" t="s">
        <v>4418</v>
      </c>
      <c r="B4308" s="1">
        <v>44244.408101851855</v>
      </c>
      <c r="C4308">
        <v>4307.8500000000004</v>
      </c>
      <c r="D4308">
        <v>0</v>
      </c>
      <c r="E4308">
        <v>0</v>
      </c>
      <c r="F4308">
        <v>1</v>
      </c>
      <c r="G4308">
        <v>1.3099106700000001</v>
      </c>
      <c r="H4308">
        <v>-2.926289E-2</v>
      </c>
      <c r="I4308">
        <v>2.5070000000000001</v>
      </c>
      <c r="J4308">
        <v>0</v>
      </c>
      <c r="K4308">
        <v>0</v>
      </c>
      <c r="L4308">
        <v>1</v>
      </c>
      <c r="M4308">
        <v>6.8014800000000004E-3</v>
      </c>
      <c r="N4308">
        <v>9.0543999999999998E-4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-1.4288078</v>
      </c>
      <c r="AI4308">
        <v>-1.2005599899999999</v>
      </c>
      <c r="AJ4308">
        <v>-0.99550000000000005</v>
      </c>
      <c r="AK4308">
        <v>0</v>
      </c>
      <c r="AL4308">
        <v>3.3573081</v>
      </c>
      <c r="AM4308">
        <v>0</v>
      </c>
      <c r="AN4308">
        <v>1.73933179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0.2272207</v>
      </c>
      <c r="AV4308">
        <v>0</v>
      </c>
      <c r="AW4308" t="s">
        <v>113</v>
      </c>
      <c r="AX4308" t="s">
        <v>113</v>
      </c>
      <c r="AY4308">
        <v>0</v>
      </c>
      <c r="AZ4308">
        <v>-3.3573081</v>
      </c>
      <c r="BA4308">
        <v>1.73933179</v>
      </c>
      <c r="BB4308">
        <v>-3.3573081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70"/>
        <v>2.8198487037783999E-3</v>
      </c>
      <c r="BO4308">
        <f t="shared" si="271"/>
        <v>1.0436730155261826</v>
      </c>
      <c r="BP4308">
        <f t="shared" si="272"/>
        <v>0.60842661086785288</v>
      </c>
      <c r="BQ4308">
        <f t="shared" si="273"/>
        <v>0.58296669724770633</v>
      </c>
    </row>
    <row r="4309" spans="1:69" x14ac:dyDescent="0.25">
      <c r="A4309" t="s">
        <v>4419</v>
      </c>
      <c r="B4309" s="1">
        <v>44244.408113425925</v>
      </c>
      <c r="C4309">
        <v>4308.8500000000004</v>
      </c>
      <c r="D4309">
        <v>0</v>
      </c>
      <c r="E4309">
        <v>0</v>
      </c>
      <c r="F4309">
        <v>1</v>
      </c>
      <c r="G4309">
        <v>1.3103117</v>
      </c>
      <c r="H4309">
        <v>-2.926289E-2</v>
      </c>
      <c r="I4309">
        <v>2.5070000000000001</v>
      </c>
      <c r="J4309">
        <v>0</v>
      </c>
      <c r="K4309">
        <v>0</v>
      </c>
      <c r="L4309">
        <v>1</v>
      </c>
      <c r="M4309">
        <v>6.7212699999999997E-3</v>
      </c>
      <c r="N4309">
        <v>9.0543999999999998E-4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-1.4288078</v>
      </c>
      <c r="AI4309">
        <v>-1.2005599899999999</v>
      </c>
      <c r="AJ4309">
        <v>-0.99550000000000005</v>
      </c>
      <c r="AK4309">
        <v>0</v>
      </c>
      <c r="AL4309">
        <v>3.35831349</v>
      </c>
      <c r="AM4309">
        <v>0</v>
      </c>
      <c r="AN4309">
        <v>1.71567099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0.2272207</v>
      </c>
      <c r="AV4309">
        <v>0</v>
      </c>
      <c r="AW4309" t="s">
        <v>113</v>
      </c>
      <c r="AX4309" t="s">
        <v>113</v>
      </c>
      <c r="AY4309">
        <v>0</v>
      </c>
      <c r="AZ4309">
        <v>-3.35831349</v>
      </c>
      <c r="BA4309">
        <v>1.71567099</v>
      </c>
      <c r="BB4309">
        <v>-3.35831349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70"/>
        <v>2.8198334458280003E-3</v>
      </c>
      <c r="BO4309">
        <f t="shared" si="271"/>
        <v>1.0436786627785506</v>
      </c>
      <c r="BP4309">
        <f t="shared" si="272"/>
        <v>0.61682075321624963</v>
      </c>
      <c r="BQ4309">
        <f t="shared" si="273"/>
        <v>0.59100638464152222</v>
      </c>
    </row>
    <row r="4310" spans="1:69" x14ac:dyDescent="0.25">
      <c r="A4310" t="s">
        <v>4420</v>
      </c>
      <c r="B4310" s="1">
        <v>44244.408125000002</v>
      </c>
      <c r="C4310">
        <v>4309.8500000000004</v>
      </c>
      <c r="D4310">
        <v>0</v>
      </c>
      <c r="E4310">
        <v>0</v>
      </c>
      <c r="F4310">
        <v>1</v>
      </c>
      <c r="G4310">
        <v>1.31063252</v>
      </c>
      <c r="H4310">
        <v>-2.926289E-2</v>
      </c>
      <c r="I4310">
        <v>2.5070000000000001</v>
      </c>
      <c r="J4310">
        <v>0</v>
      </c>
      <c r="K4310">
        <v>0</v>
      </c>
      <c r="L4310">
        <v>1</v>
      </c>
      <c r="M4310">
        <v>6.6410599999999998E-3</v>
      </c>
      <c r="N4310">
        <v>9.0543999999999998E-4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-1.4288879999999999</v>
      </c>
      <c r="AI4310">
        <v>-1.2005599899999999</v>
      </c>
      <c r="AJ4310">
        <v>-0.99550000000000005</v>
      </c>
      <c r="AK4310">
        <v>0</v>
      </c>
      <c r="AL4310">
        <v>3.3591177999999999</v>
      </c>
      <c r="AM4310">
        <v>0</v>
      </c>
      <c r="AN4310">
        <v>1.69201019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0.22730054</v>
      </c>
      <c r="AV4310">
        <v>0</v>
      </c>
      <c r="AW4310" t="s">
        <v>113</v>
      </c>
      <c r="AX4310" t="s">
        <v>113</v>
      </c>
      <c r="AY4310">
        <v>0</v>
      </c>
      <c r="AZ4310">
        <v>-3.3591177999999999</v>
      </c>
      <c r="BA4310">
        <v>1.69201019</v>
      </c>
      <c r="BB4310">
        <v>-3.3591177999999999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70"/>
        <v>2.8198029306860002E-3</v>
      </c>
      <c r="BO4310">
        <f t="shared" si="271"/>
        <v>1.043689957185777</v>
      </c>
      <c r="BP4310">
        <f t="shared" si="272"/>
        <v>0.60843648729119248</v>
      </c>
      <c r="BQ4310">
        <f t="shared" si="273"/>
        <v>0.58296669724770644</v>
      </c>
    </row>
    <row r="4311" spans="1:69" x14ac:dyDescent="0.25">
      <c r="A4311" t="s">
        <v>4421</v>
      </c>
      <c r="B4311" s="1">
        <v>44244.408136574071</v>
      </c>
      <c r="C4311">
        <v>4310.8500000000004</v>
      </c>
      <c r="D4311">
        <v>0</v>
      </c>
      <c r="E4311">
        <v>0</v>
      </c>
      <c r="F4311">
        <v>1</v>
      </c>
      <c r="G4311">
        <v>1.31087314</v>
      </c>
      <c r="H4311">
        <v>-2.926289E-2</v>
      </c>
      <c r="I4311">
        <v>2.5070000000000001</v>
      </c>
      <c r="J4311">
        <v>0</v>
      </c>
      <c r="K4311">
        <v>0</v>
      </c>
      <c r="L4311">
        <v>1</v>
      </c>
      <c r="M4311">
        <v>6.6410599999999998E-3</v>
      </c>
      <c r="N4311">
        <v>9.0543999999999998E-4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-1.4289682100000001</v>
      </c>
      <c r="AI4311">
        <v>-1.2005599899999999</v>
      </c>
      <c r="AJ4311">
        <v>-0.99550000000000005</v>
      </c>
      <c r="AK4311">
        <v>0</v>
      </c>
      <c r="AL4311">
        <v>3.3597210300000002</v>
      </c>
      <c r="AM4311">
        <v>0</v>
      </c>
      <c r="AN4311">
        <v>1.69201019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0.22738038999999999</v>
      </c>
      <c r="AV4311">
        <v>0</v>
      </c>
      <c r="AW4311" t="s">
        <v>113</v>
      </c>
      <c r="AX4311" t="s">
        <v>113</v>
      </c>
      <c r="AY4311">
        <v>0</v>
      </c>
      <c r="AZ4311">
        <v>-3.3597210300000002</v>
      </c>
      <c r="BA4311">
        <v>1.69201019</v>
      </c>
      <c r="BB4311">
        <v>-3.3597210300000002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70"/>
        <v>2.8197647861894003E-3</v>
      </c>
      <c r="BO4311">
        <f t="shared" si="271"/>
        <v>1.0437040757492182</v>
      </c>
      <c r="BP4311">
        <f t="shared" si="272"/>
        <v>0.60005366344281663</v>
      </c>
      <c r="BQ4311">
        <f t="shared" si="273"/>
        <v>0.57492700985389067</v>
      </c>
    </row>
    <row r="4312" spans="1:69" x14ac:dyDescent="0.25">
      <c r="A4312" t="s">
        <v>4422</v>
      </c>
      <c r="B4312" s="1">
        <v>44244.408148148148</v>
      </c>
      <c r="C4312">
        <v>4311.8500000000004</v>
      </c>
      <c r="D4312">
        <v>0</v>
      </c>
      <c r="E4312">
        <v>0</v>
      </c>
      <c r="F4312">
        <v>1</v>
      </c>
      <c r="G4312">
        <v>1.3112741699999999</v>
      </c>
      <c r="H4312">
        <v>-2.926289E-2</v>
      </c>
      <c r="I4312">
        <v>2.5070000000000001</v>
      </c>
      <c r="J4312">
        <v>0</v>
      </c>
      <c r="K4312">
        <v>0</v>
      </c>
      <c r="L4312">
        <v>1</v>
      </c>
      <c r="M4312">
        <v>6.7212699999999997E-3</v>
      </c>
      <c r="N4312">
        <v>9.0543999999999998E-4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-1.42904842</v>
      </c>
      <c r="AI4312">
        <v>-1.2005599899999999</v>
      </c>
      <c r="AJ4312">
        <v>-0.99550000000000005</v>
      </c>
      <c r="AK4312">
        <v>0</v>
      </c>
      <c r="AL4312">
        <v>3.3607264099999998</v>
      </c>
      <c r="AM4312">
        <v>0</v>
      </c>
      <c r="AN4312">
        <v>1.71567099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0.22746023000000001</v>
      </c>
      <c r="AV4312">
        <v>0</v>
      </c>
      <c r="AW4312" t="s">
        <v>113</v>
      </c>
      <c r="AX4312" t="s">
        <v>113</v>
      </c>
      <c r="AY4312">
        <v>0</v>
      </c>
      <c r="AZ4312">
        <v>-3.3607264099999998</v>
      </c>
      <c r="BA4312">
        <v>1.71567099</v>
      </c>
      <c r="BB4312">
        <v>-3.3607264099999998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70"/>
        <v>2.8197342706679997E-3</v>
      </c>
      <c r="BO4312">
        <f t="shared" si="271"/>
        <v>1.0437153708469127</v>
      </c>
      <c r="BP4312">
        <f t="shared" si="272"/>
        <v>0.60006015729956008</v>
      </c>
      <c r="BQ4312">
        <f t="shared" si="273"/>
        <v>0.57492700985389067</v>
      </c>
    </row>
    <row r="4313" spans="1:69" x14ac:dyDescent="0.25">
      <c r="A4313" t="s">
        <v>4423</v>
      </c>
      <c r="B4313" s="1">
        <v>44244.408159722225</v>
      </c>
      <c r="C4313">
        <v>4312.8500000000004</v>
      </c>
      <c r="D4313">
        <v>0</v>
      </c>
      <c r="E4313">
        <v>0</v>
      </c>
      <c r="F4313">
        <v>1</v>
      </c>
      <c r="G4313">
        <v>1.31143458</v>
      </c>
      <c r="H4313">
        <v>-2.926289E-2</v>
      </c>
      <c r="I4313">
        <v>2.5070000000000001</v>
      </c>
      <c r="J4313">
        <v>0</v>
      </c>
      <c r="K4313">
        <v>0</v>
      </c>
      <c r="L4313">
        <v>1</v>
      </c>
      <c r="M4313">
        <v>6.6410599999999998E-3</v>
      </c>
      <c r="N4313">
        <v>9.0543999999999998E-4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-1.42904842</v>
      </c>
      <c r="AI4313">
        <v>-1.2005599899999999</v>
      </c>
      <c r="AJ4313">
        <v>-0.99550000000000005</v>
      </c>
      <c r="AK4313">
        <v>0</v>
      </c>
      <c r="AL4313">
        <v>3.36112857</v>
      </c>
      <c r="AM4313">
        <v>0</v>
      </c>
      <c r="AN4313">
        <v>1.69201019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0.22746023000000001</v>
      </c>
      <c r="AV4313">
        <v>0</v>
      </c>
      <c r="AW4313" t="s">
        <v>113</v>
      </c>
      <c r="AX4313" t="s">
        <v>113</v>
      </c>
      <c r="AY4313">
        <v>0</v>
      </c>
      <c r="AZ4313">
        <v>-3.36112857</v>
      </c>
      <c r="BA4313">
        <v>1.69201019</v>
      </c>
      <c r="BB4313">
        <v>-3.36112857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70"/>
        <v>2.8197113841218003E-3</v>
      </c>
      <c r="BO4313">
        <f t="shared" si="271"/>
        <v>1.0437238422955113</v>
      </c>
      <c r="BP4313">
        <f t="shared" si="272"/>
        <v>0.60845624118170027</v>
      </c>
      <c r="BQ4313">
        <f t="shared" si="273"/>
        <v>0.58296669724770644</v>
      </c>
    </row>
    <row r="4314" spans="1:69" x14ac:dyDescent="0.25">
      <c r="A4314" t="s">
        <v>4424</v>
      </c>
      <c r="B4314" s="1">
        <v>44244.408171296294</v>
      </c>
      <c r="C4314">
        <v>4313.8500000000004</v>
      </c>
      <c r="D4314">
        <v>0</v>
      </c>
      <c r="E4314">
        <v>0</v>
      </c>
      <c r="F4314">
        <v>1</v>
      </c>
      <c r="G4314">
        <v>1.3119158200000001</v>
      </c>
      <c r="H4314">
        <v>-2.926289E-2</v>
      </c>
      <c r="I4314">
        <v>2.5070000000000001</v>
      </c>
      <c r="J4314">
        <v>0</v>
      </c>
      <c r="K4314">
        <v>0</v>
      </c>
      <c r="L4314">
        <v>1</v>
      </c>
      <c r="M4314">
        <v>6.7212699999999997E-3</v>
      </c>
      <c r="N4314">
        <v>9.0543999999999998E-4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-1.4289682100000001</v>
      </c>
      <c r="AI4314">
        <v>-1.2005599899999999</v>
      </c>
      <c r="AJ4314">
        <v>-0.99550000000000005</v>
      </c>
      <c r="AK4314">
        <v>0</v>
      </c>
      <c r="AL4314">
        <v>3.3623350300000001</v>
      </c>
      <c r="AM4314">
        <v>0</v>
      </c>
      <c r="AN4314">
        <v>1.71567099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0.22738038999999999</v>
      </c>
      <c r="AV4314">
        <v>0</v>
      </c>
      <c r="AW4314" t="s">
        <v>113</v>
      </c>
      <c r="AX4314" t="s">
        <v>113</v>
      </c>
      <c r="AY4314">
        <v>0</v>
      </c>
      <c r="AZ4314">
        <v>-3.3623350300000001</v>
      </c>
      <c r="BA4314">
        <v>1.71567099</v>
      </c>
      <c r="BB4314">
        <v>-3.3623350300000001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70"/>
        <v>2.8196732400046004E-3</v>
      </c>
      <c r="BO4314">
        <f t="shared" si="271"/>
        <v>1.0437379616352986</v>
      </c>
      <c r="BP4314">
        <f t="shared" si="272"/>
        <v>0.60007314535397716</v>
      </c>
      <c r="BQ4314">
        <f t="shared" si="273"/>
        <v>0.57492700985389067</v>
      </c>
    </row>
    <row r="4315" spans="1:69" x14ac:dyDescent="0.25">
      <c r="A4315" t="s">
        <v>4425</v>
      </c>
      <c r="B4315" s="1">
        <v>44244.408182870371</v>
      </c>
      <c r="C4315">
        <v>4314.8500000000004</v>
      </c>
      <c r="D4315">
        <v>0</v>
      </c>
      <c r="E4315">
        <v>0</v>
      </c>
      <c r="F4315">
        <v>1</v>
      </c>
      <c r="G4315">
        <v>1.3121564400000001</v>
      </c>
      <c r="H4315">
        <v>-2.926289E-2</v>
      </c>
      <c r="I4315">
        <v>2.5070000000000001</v>
      </c>
      <c r="J4315">
        <v>0</v>
      </c>
      <c r="K4315">
        <v>0</v>
      </c>
      <c r="L4315">
        <v>1</v>
      </c>
      <c r="M4315">
        <v>6.7212699999999997E-3</v>
      </c>
      <c r="N4315">
        <v>9.0543999999999998E-4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-1.42912862</v>
      </c>
      <c r="AI4315">
        <v>-1.2005599899999999</v>
      </c>
      <c r="AJ4315">
        <v>-0.99550000000000005</v>
      </c>
      <c r="AK4315">
        <v>0</v>
      </c>
      <c r="AL4315">
        <v>3.36293826</v>
      </c>
      <c r="AM4315">
        <v>0</v>
      </c>
      <c r="AN4315">
        <v>1.71567099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0.22754008000000001</v>
      </c>
      <c r="AV4315">
        <v>0</v>
      </c>
      <c r="AW4315" t="s">
        <v>113</v>
      </c>
      <c r="AX4315" t="s">
        <v>113</v>
      </c>
      <c r="AY4315">
        <v>0</v>
      </c>
      <c r="AZ4315">
        <v>-3.36293826</v>
      </c>
      <c r="BA4315">
        <v>1.71567099</v>
      </c>
      <c r="BB4315">
        <v>-3.36293826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70"/>
        <v>2.8196579820541998E-3</v>
      </c>
      <c r="BO4315">
        <f t="shared" si="271"/>
        <v>1.0437436095905299</v>
      </c>
      <c r="BP4315">
        <f t="shared" si="272"/>
        <v>0.60846776485639076</v>
      </c>
      <c r="BQ4315">
        <f t="shared" si="273"/>
        <v>0.58296669724770644</v>
      </c>
    </row>
    <row r="4316" spans="1:69" x14ac:dyDescent="0.25">
      <c r="A4316" t="s">
        <v>4426</v>
      </c>
      <c r="B4316" s="1">
        <v>44244.408194444448</v>
      </c>
      <c r="C4316">
        <v>4315.8500000000004</v>
      </c>
      <c r="D4316">
        <v>0</v>
      </c>
      <c r="E4316">
        <v>0</v>
      </c>
      <c r="F4316">
        <v>1</v>
      </c>
      <c r="G4316">
        <v>1.3126376799999999</v>
      </c>
      <c r="H4316">
        <v>-2.926289E-2</v>
      </c>
      <c r="I4316">
        <v>2.5070000000000001</v>
      </c>
      <c r="J4316">
        <v>0</v>
      </c>
      <c r="K4316">
        <v>0</v>
      </c>
      <c r="L4316">
        <v>1</v>
      </c>
      <c r="M4316">
        <v>6.6410599999999998E-3</v>
      </c>
      <c r="N4316">
        <v>9.0543999999999998E-4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-1.4292088300000001</v>
      </c>
      <c r="AI4316">
        <v>-1.2005599899999999</v>
      </c>
      <c r="AJ4316">
        <v>-0.99550000000000005</v>
      </c>
      <c r="AK4316">
        <v>0</v>
      </c>
      <c r="AL4316">
        <v>3.3641447200000001</v>
      </c>
      <c r="AM4316">
        <v>0</v>
      </c>
      <c r="AN4316">
        <v>1.69201019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0.22761992</v>
      </c>
      <c r="AV4316">
        <v>0</v>
      </c>
      <c r="AW4316" t="s">
        <v>113</v>
      </c>
      <c r="AX4316" t="s">
        <v>113</v>
      </c>
      <c r="AY4316">
        <v>0</v>
      </c>
      <c r="AZ4316">
        <v>-3.3641447200000001</v>
      </c>
      <c r="BA4316">
        <v>1.69201019</v>
      </c>
      <c r="BB4316">
        <v>-3.3641447200000001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70"/>
        <v>2.8196122089618001E-3</v>
      </c>
      <c r="BO4316">
        <f t="shared" si="271"/>
        <v>1.0437605535420886</v>
      </c>
      <c r="BP4316">
        <f t="shared" si="272"/>
        <v>0.60847764261586934</v>
      </c>
      <c r="BQ4316">
        <f t="shared" si="273"/>
        <v>0.58296669724770656</v>
      </c>
    </row>
    <row r="4317" spans="1:69" x14ac:dyDescent="0.25">
      <c r="A4317" t="s">
        <v>4427</v>
      </c>
      <c r="B4317" s="1">
        <v>44244.408206018517</v>
      </c>
      <c r="C4317">
        <v>4316.8500000000004</v>
      </c>
      <c r="D4317">
        <v>0</v>
      </c>
      <c r="E4317">
        <v>0</v>
      </c>
      <c r="F4317">
        <v>1</v>
      </c>
      <c r="G4317">
        <v>1.3128782999999999</v>
      </c>
      <c r="H4317">
        <v>-2.926289E-2</v>
      </c>
      <c r="I4317">
        <v>2.5070000000000001</v>
      </c>
      <c r="J4317">
        <v>0</v>
      </c>
      <c r="K4317">
        <v>0</v>
      </c>
      <c r="L4317">
        <v>1</v>
      </c>
      <c r="M4317">
        <v>6.6410599999999998E-3</v>
      </c>
      <c r="N4317">
        <v>9.0543999999999998E-4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-1.42904842</v>
      </c>
      <c r="AI4317">
        <v>-1.2005599899999999</v>
      </c>
      <c r="AJ4317">
        <v>-0.99550000000000005</v>
      </c>
      <c r="AK4317">
        <v>0</v>
      </c>
      <c r="AL4317">
        <v>3.3647479499999999</v>
      </c>
      <c r="AM4317">
        <v>0</v>
      </c>
      <c r="AN4317">
        <v>1.69201019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0.22746023000000001</v>
      </c>
      <c r="AV4317">
        <v>0</v>
      </c>
      <c r="AW4317" t="s">
        <v>113</v>
      </c>
      <c r="AX4317" t="s">
        <v>113</v>
      </c>
      <c r="AY4317">
        <v>0</v>
      </c>
      <c r="AZ4317">
        <v>-3.3647479499999999</v>
      </c>
      <c r="BA4317">
        <v>1.69201019</v>
      </c>
      <c r="BB4317">
        <v>-3.3647479499999999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70"/>
        <v>2.8195893224156002E-3</v>
      </c>
      <c r="BO4317">
        <f t="shared" si="271"/>
        <v>1.0437690257241687</v>
      </c>
      <c r="BP4317">
        <f t="shared" si="272"/>
        <v>0.60009100493770484</v>
      </c>
      <c r="BQ4317">
        <f t="shared" si="273"/>
        <v>0.57492700985389045</v>
      </c>
    </row>
    <row r="4318" spans="1:69" x14ac:dyDescent="0.25">
      <c r="A4318" t="s">
        <v>4428</v>
      </c>
      <c r="B4318" s="1">
        <v>44244.408217592594</v>
      </c>
      <c r="C4318">
        <v>4317.8500000000004</v>
      </c>
      <c r="D4318">
        <v>0</v>
      </c>
      <c r="E4318">
        <v>0</v>
      </c>
      <c r="F4318">
        <v>1</v>
      </c>
      <c r="G4318">
        <v>1.3132793300000001</v>
      </c>
      <c r="H4318">
        <v>-2.926289E-2</v>
      </c>
      <c r="I4318">
        <v>2.5070000000000001</v>
      </c>
      <c r="J4318">
        <v>0</v>
      </c>
      <c r="K4318">
        <v>0</v>
      </c>
      <c r="L4318">
        <v>1</v>
      </c>
      <c r="M4318">
        <v>6.7212699999999997E-3</v>
      </c>
      <c r="N4318">
        <v>9.0543999999999998E-4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-1.42912862</v>
      </c>
      <c r="AI4318">
        <v>-1.2005599899999999</v>
      </c>
      <c r="AJ4318">
        <v>-0.99550000000000005</v>
      </c>
      <c r="AK4318">
        <v>0</v>
      </c>
      <c r="AL4318">
        <v>3.3657533399999999</v>
      </c>
      <c r="AM4318">
        <v>0</v>
      </c>
      <c r="AN4318">
        <v>1.71567099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0.22754008000000001</v>
      </c>
      <c r="AV4318">
        <v>0</v>
      </c>
      <c r="AW4318" t="s">
        <v>113</v>
      </c>
      <c r="AX4318" t="s">
        <v>113</v>
      </c>
      <c r="AY4318">
        <v>0</v>
      </c>
      <c r="AZ4318">
        <v>-3.3657533399999999</v>
      </c>
      <c r="BA4318">
        <v>1.71567099</v>
      </c>
      <c r="BB4318">
        <v>-3.3657533399999999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70"/>
        <v>2.8195435493232001E-3</v>
      </c>
      <c r="BO4318">
        <f t="shared" si="271"/>
        <v>1.0437859705009467</v>
      </c>
      <c r="BP4318">
        <f t="shared" si="272"/>
        <v>0.60010074694755045</v>
      </c>
      <c r="BQ4318">
        <f t="shared" si="273"/>
        <v>0.57492700985389056</v>
      </c>
    </row>
    <row r="4319" spans="1:69" x14ac:dyDescent="0.25">
      <c r="A4319" t="s">
        <v>4429</v>
      </c>
      <c r="B4319" s="1">
        <v>44244.408229166664</v>
      </c>
      <c r="C4319">
        <v>4318.8500000000004</v>
      </c>
      <c r="D4319">
        <v>0</v>
      </c>
      <c r="E4319">
        <v>0</v>
      </c>
      <c r="F4319">
        <v>1</v>
      </c>
      <c r="G4319">
        <v>1.3136001500000001</v>
      </c>
      <c r="H4319">
        <v>-2.926289E-2</v>
      </c>
      <c r="I4319">
        <v>2.5070000000000001</v>
      </c>
      <c r="J4319">
        <v>0</v>
      </c>
      <c r="K4319">
        <v>0</v>
      </c>
      <c r="L4319">
        <v>1</v>
      </c>
      <c r="M4319">
        <v>6.8014800000000004E-3</v>
      </c>
      <c r="N4319">
        <v>9.0543999999999998E-4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-1.42928904</v>
      </c>
      <c r="AI4319">
        <v>-1.2005599899999999</v>
      </c>
      <c r="AJ4319">
        <v>-0.99550000000000005</v>
      </c>
      <c r="AK4319">
        <v>0</v>
      </c>
      <c r="AL4319">
        <v>3.3665576399999999</v>
      </c>
      <c r="AM4319">
        <v>0</v>
      </c>
      <c r="AN4319">
        <v>1.73933179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0.22769977</v>
      </c>
      <c r="AV4319">
        <v>0</v>
      </c>
      <c r="AW4319" t="s">
        <v>113</v>
      </c>
      <c r="AX4319" t="s">
        <v>113</v>
      </c>
      <c r="AY4319">
        <v>0</v>
      </c>
      <c r="AZ4319">
        <v>-3.3665576399999999</v>
      </c>
      <c r="BA4319">
        <v>1.73933179</v>
      </c>
      <c r="BB4319">
        <v>-3.3665576399999999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70"/>
        <v>2.8195206627770002E-3</v>
      </c>
      <c r="BO4319">
        <f t="shared" si="271"/>
        <v>1.0437944430956512</v>
      </c>
      <c r="BP4319">
        <f t="shared" si="272"/>
        <v>0.60849739909698086</v>
      </c>
      <c r="BQ4319">
        <f t="shared" si="273"/>
        <v>0.58296669724770644</v>
      </c>
    </row>
    <row r="4320" spans="1:69" x14ac:dyDescent="0.25">
      <c r="A4320" t="s">
        <v>4430</v>
      </c>
      <c r="B4320" s="1">
        <v>44244.40824074074</v>
      </c>
      <c r="C4320">
        <v>4319.8500000000004</v>
      </c>
      <c r="D4320">
        <v>0</v>
      </c>
      <c r="E4320">
        <v>0</v>
      </c>
      <c r="F4320">
        <v>1</v>
      </c>
      <c r="G4320">
        <v>1.3138407700000001</v>
      </c>
      <c r="H4320">
        <v>-2.926289E-2</v>
      </c>
      <c r="I4320">
        <v>2.5070000000000001</v>
      </c>
      <c r="J4320">
        <v>0</v>
      </c>
      <c r="K4320">
        <v>0</v>
      </c>
      <c r="L4320">
        <v>1</v>
      </c>
      <c r="M4320">
        <v>6.7212699999999997E-3</v>
      </c>
      <c r="N4320">
        <v>9.0543999999999998E-4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-1.42928904</v>
      </c>
      <c r="AI4320">
        <v>-1.2005599899999999</v>
      </c>
      <c r="AJ4320">
        <v>-0.99550000000000005</v>
      </c>
      <c r="AK4320">
        <v>0</v>
      </c>
      <c r="AL4320">
        <v>3.3671608700000002</v>
      </c>
      <c r="AM4320">
        <v>0</v>
      </c>
      <c r="AN4320">
        <v>1.71567099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0.22769977</v>
      </c>
      <c r="AV4320">
        <v>0</v>
      </c>
      <c r="AW4320" t="s">
        <v>113</v>
      </c>
      <c r="AX4320" t="s">
        <v>113</v>
      </c>
      <c r="AY4320">
        <v>0</v>
      </c>
      <c r="AZ4320">
        <v>-3.3671608700000002</v>
      </c>
      <c r="BA4320">
        <v>1.71567099</v>
      </c>
      <c r="BB4320">
        <v>-3.3671608700000002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70"/>
        <v>2.8194825182804003E-3</v>
      </c>
      <c r="BO4320">
        <f t="shared" si="271"/>
        <v>1.0438085644861288</v>
      </c>
      <c r="BP4320">
        <f t="shared" si="272"/>
        <v>0.61689752595480429</v>
      </c>
      <c r="BQ4320">
        <f t="shared" si="273"/>
        <v>0.59100638464152233</v>
      </c>
    </row>
    <row r="4321" spans="1:69" x14ac:dyDescent="0.25">
      <c r="A4321" t="s">
        <v>4431</v>
      </c>
      <c r="B4321" s="1">
        <v>44244.408252314817</v>
      </c>
      <c r="C4321">
        <v>4320.8500000000004</v>
      </c>
      <c r="D4321">
        <v>0</v>
      </c>
      <c r="E4321">
        <v>0</v>
      </c>
      <c r="F4321">
        <v>1</v>
      </c>
      <c r="G4321">
        <v>1.3142418</v>
      </c>
      <c r="H4321">
        <v>-2.926289E-2</v>
      </c>
      <c r="I4321">
        <v>2.5070000000000001</v>
      </c>
      <c r="J4321">
        <v>0</v>
      </c>
      <c r="K4321">
        <v>0</v>
      </c>
      <c r="L4321">
        <v>1</v>
      </c>
      <c r="M4321">
        <v>6.7212699999999997E-3</v>
      </c>
      <c r="N4321">
        <v>9.0543999999999998E-4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-1.42912862</v>
      </c>
      <c r="AI4321">
        <v>-1.2005599899999999</v>
      </c>
      <c r="AJ4321">
        <v>-0.99550000000000005</v>
      </c>
      <c r="AK4321">
        <v>0</v>
      </c>
      <c r="AL4321">
        <v>3.3681662600000002</v>
      </c>
      <c r="AM4321">
        <v>0</v>
      </c>
      <c r="AN4321">
        <v>1.71567099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0.22754008000000001</v>
      </c>
      <c r="AV4321">
        <v>0</v>
      </c>
      <c r="AW4321" t="s">
        <v>113</v>
      </c>
      <c r="AX4321" t="s">
        <v>113</v>
      </c>
      <c r="AY4321">
        <v>0</v>
      </c>
      <c r="AZ4321">
        <v>-3.3681662600000002</v>
      </c>
      <c r="BA4321">
        <v>1.71567099</v>
      </c>
      <c r="BB4321">
        <v>-3.3681662600000002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70"/>
        <v>2.8194520031384002E-3</v>
      </c>
      <c r="BO4321">
        <f t="shared" si="271"/>
        <v>1.0438198617050674</v>
      </c>
      <c r="BP4321">
        <f t="shared" si="272"/>
        <v>0.60851221729976079</v>
      </c>
      <c r="BQ4321">
        <f t="shared" si="273"/>
        <v>0.58296669724770644</v>
      </c>
    </row>
    <row r="4322" spans="1:69" x14ac:dyDescent="0.25">
      <c r="A4322" t="s">
        <v>4432</v>
      </c>
      <c r="B4322" s="1">
        <v>44244.408263888887</v>
      </c>
      <c r="C4322">
        <v>4321.8500000000004</v>
      </c>
      <c r="D4322">
        <v>0</v>
      </c>
      <c r="E4322">
        <v>0</v>
      </c>
      <c r="F4322">
        <v>1</v>
      </c>
      <c r="G4322">
        <v>1.31448242</v>
      </c>
      <c r="H4322">
        <v>-2.926289E-2</v>
      </c>
      <c r="I4322">
        <v>2.5070000000000001</v>
      </c>
      <c r="J4322">
        <v>0</v>
      </c>
      <c r="K4322">
        <v>0</v>
      </c>
      <c r="L4322">
        <v>1</v>
      </c>
      <c r="M4322">
        <v>6.8014800000000004E-3</v>
      </c>
      <c r="N4322">
        <v>9.0543999999999998E-4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-1.4294494499999999</v>
      </c>
      <c r="AI4322">
        <v>-1.2005599899999999</v>
      </c>
      <c r="AJ4322">
        <v>-0.99550000000000005</v>
      </c>
      <c r="AK4322">
        <v>0</v>
      </c>
      <c r="AL4322">
        <v>3.36876949</v>
      </c>
      <c r="AM4322">
        <v>0</v>
      </c>
      <c r="AN4322">
        <v>1.73933179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0.22785946000000001</v>
      </c>
      <c r="AV4322">
        <v>0</v>
      </c>
      <c r="AW4322" t="s">
        <v>113</v>
      </c>
      <c r="AX4322" t="s">
        <v>113</v>
      </c>
      <c r="AY4322">
        <v>0</v>
      </c>
      <c r="AZ4322">
        <v>-3.36876949</v>
      </c>
      <c r="BA4322">
        <v>1.73933179</v>
      </c>
      <c r="BB4322">
        <v>-3.36876949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70"/>
        <v>2.8194291165921999E-3</v>
      </c>
      <c r="BO4322">
        <f t="shared" si="271"/>
        <v>1.0438283348499851</v>
      </c>
      <c r="BP4322">
        <f t="shared" si="272"/>
        <v>0.60851715686106866</v>
      </c>
      <c r="BQ4322">
        <f t="shared" si="273"/>
        <v>0.58296669724770633</v>
      </c>
    </row>
    <row r="4323" spans="1:69" x14ac:dyDescent="0.25">
      <c r="A4323" t="s">
        <v>4433</v>
      </c>
      <c r="B4323" s="1">
        <v>44244.408275462964</v>
      </c>
      <c r="C4323">
        <v>4322.8500000000004</v>
      </c>
      <c r="D4323">
        <v>0</v>
      </c>
      <c r="E4323">
        <v>0</v>
      </c>
      <c r="F4323">
        <v>1</v>
      </c>
      <c r="G4323">
        <v>1.31488345</v>
      </c>
      <c r="H4323">
        <v>-2.926289E-2</v>
      </c>
      <c r="I4323">
        <v>2.5070000000000001</v>
      </c>
      <c r="J4323">
        <v>0</v>
      </c>
      <c r="K4323">
        <v>0</v>
      </c>
      <c r="L4323">
        <v>1</v>
      </c>
      <c r="M4323">
        <v>6.7212699999999997E-3</v>
      </c>
      <c r="N4323">
        <v>9.0543999999999998E-4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-1.42936924</v>
      </c>
      <c r="AI4323">
        <v>-1.2005599899999999</v>
      </c>
      <c r="AJ4323">
        <v>-0.99550000000000005</v>
      </c>
      <c r="AK4323">
        <v>0</v>
      </c>
      <c r="AL4323">
        <v>3.3697748700000001</v>
      </c>
      <c r="AM4323">
        <v>0</v>
      </c>
      <c r="AN4323">
        <v>1.71567099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0.22777960999999999</v>
      </c>
      <c r="AV4323">
        <v>0</v>
      </c>
      <c r="AW4323" t="s">
        <v>113</v>
      </c>
      <c r="AX4323" t="s">
        <v>113</v>
      </c>
      <c r="AY4323">
        <v>0</v>
      </c>
      <c r="AZ4323">
        <v>-3.3697748700000001</v>
      </c>
      <c r="BA4323">
        <v>1.71567099</v>
      </c>
      <c r="BB4323">
        <v>-3.3697748700000001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70"/>
        <v>2.8193909720956004E-3</v>
      </c>
      <c r="BO4323">
        <f t="shared" si="271"/>
        <v>1.0438424571575198</v>
      </c>
      <c r="BP4323">
        <f t="shared" si="272"/>
        <v>0.61691755673998883</v>
      </c>
      <c r="BQ4323">
        <f t="shared" si="273"/>
        <v>0.59100638464152222</v>
      </c>
    </row>
    <row r="4324" spans="1:69" x14ac:dyDescent="0.25">
      <c r="A4324" t="s">
        <v>4434</v>
      </c>
      <c r="B4324" s="1">
        <v>44244.40828703704</v>
      </c>
      <c r="C4324">
        <v>4323.8500000000004</v>
      </c>
      <c r="D4324">
        <v>0</v>
      </c>
      <c r="E4324">
        <v>0</v>
      </c>
      <c r="F4324">
        <v>1</v>
      </c>
      <c r="G4324">
        <v>1.31512407</v>
      </c>
      <c r="H4324">
        <v>-2.926289E-2</v>
      </c>
      <c r="I4324">
        <v>2.5070000000000001</v>
      </c>
      <c r="J4324">
        <v>0</v>
      </c>
      <c r="K4324">
        <v>0</v>
      </c>
      <c r="L4324">
        <v>1</v>
      </c>
      <c r="M4324">
        <v>6.8014800000000004E-3</v>
      </c>
      <c r="N4324">
        <v>9.0543999999999998E-4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-1.42936924</v>
      </c>
      <c r="AI4324">
        <v>-1.2005599899999999</v>
      </c>
      <c r="AJ4324">
        <v>-0.99550000000000005</v>
      </c>
      <c r="AK4324">
        <v>0</v>
      </c>
      <c r="AL4324">
        <v>3.3703781099999999</v>
      </c>
      <c r="AM4324">
        <v>0</v>
      </c>
      <c r="AN4324">
        <v>1.73933179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0.22777960999999999</v>
      </c>
      <c r="AV4324">
        <v>0</v>
      </c>
      <c r="AW4324" t="s">
        <v>113</v>
      </c>
      <c r="AX4324" t="s">
        <v>113</v>
      </c>
      <c r="AY4324">
        <v>0</v>
      </c>
      <c r="AZ4324">
        <v>-3.3703781099999999</v>
      </c>
      <c r="BA4324">
        <v>1.73933179</v>
      </c>
      <c r="BB4324">
        <v>-3.3703781099999999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70"/>
        <v>2.8193680855494001E-3</v>
      </c>
      <c r="BO4324">
        <f t="shared" si="271"/>
        <v>1.0438509306692774</v>
      </c>
      <c r="BP4324">
        <f t="shared" si="272"/>
        <v>0.60853032947121322</v>
      </c>
      <c r="BQ4324">
        <f t="shared" si="273"/>
        <v>0.58296669724770644</v>
      </c>
    </row>
    <row r="4325" spans="1:69" x14ac:dyDescent="0.25">
      <c r="A4325" t="s">
        <v>4435</v>
      </c>
      <c r="B4325" s="1">
        <v>44244.40829861111</v>
      </c>
      <c r="C4325">
        <v>4324.8500000000004</v>
      </c>
      <c r="D4325">
        <v>0</v>
      </c>
      <c r="E4325">
        <v>0</v>
      </c>
      <c r="F4325">
        <v>1</v>
      </c>
      <c r="G4325">
        <v>1.31544489</v>
      </c>
      <c r="H4325">
        <v>-2.926289E-2</v>
      </c>
      <c r="I4325">
        <v>2.5070000000000001</v>
      </c>
      <c r="J4325">
        <v>0</v>
      </c>
      <c r="K4325">
        <v>0</v>
      </c>
      <c r="L4325">
        <v>1</v>
      </c>
      <c r="M4325">
        <v>6.8014800000000004E-3</v>
      </c>
      <c r="N4325">
        <v>9.0543999999999998E-4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-1.42960986</v>
      </c>
      <c r="AI4325">
        <v>-1.2005599899999999</v>
      </c>
      <c r="AJ4325">
        <v>-0.99550000000000005</v>
      </c>
      <c r="AK4325">
        <v>0</v>
      </c>
      <c r="AL4325">
        <v>3.3711824099999999</v>
      </c>
      <c r="AM4325">
        <v>0</v>
      </c>
      <c r="AN4325">
        <v>1.73933179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0.22801915</v>
      </c>
      <c r="AV4325">
        <v>0</v>
      </c>
      <c r="AW4325" t="s">
        <v>113</v>
      </c>
      <c r="AX4325" t="s">
        <v>113</v>
      </c>
      <c r="AY4325">
        <v>0</v>
      </c>
      <c r="AZ4325">
        <v>-3.3711824099999999</v>
      </c>
      <c r="BA4325">
        <v>1.73933179</v>
      </c>
      <c r="BB4325">
        <v>-3.3711824099999999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70"/>
        <v>2.8193299414322002E-3</v>
      </c>
      <c r="BO4325">
        <f t="shared" si="271"/>
        <v>1.0438650534477623</v>
      </c>
      <c r="BP4325">
        <f t="shared" si="272"/>
        <v>0.61693091129179134</v>
      </c>
      <c r="BQ4325">
        <f t="shared" si="273"/>
        <v>0.59100638464152222</v>
      </c>
    </row>
    <row r="4326" spans="1:69" x14ac:dyDescent="0.25">
      <c r="A4326" t="s">
        <v>4436</v>
      </c>
      <c r="B4326" s="1">
        <v>44244.408310185187</v>
      </c>
      <c r="C4326">
        <v>4325.8500000000004</v>
      </c>
      <c r="D4326">
        <v>0</v>
      </c>
      <c r="E4326">
        <v>0</v>
      </c>
      <c r="F4326">
        <v>1</v>
      </c>
      <c r="G4326">
        <v>1.31592613</v>
      </c>
      <c r="H4326">
        <v>-2.926289E-2</v>
      </c>
      <c r="I4326">
        <v>2.5070000000000001</v>
      </c>
      <c r="J4326">
        <v>0</v>
      </c>
      <c r="K4326">
        <v>0</v>
      </c>
      <c r="L4326">
        <v>1</v>
      </c>
      <c r="M4326">
        <v>6.8014800000000004E-3</v>
      </c>
      <c r="N4326">
        <v>9.0543999999999998E-4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-1.42960986</v>
      </c>
      <c r="AI4326">
        <v>-1.2005599899999999</v>
      </c>
      <c r="AJ4326">
        <v>-0.99550000000000005</v>
      </c>
      <c r="AK4326">
        <v>0</v>
      </c>
      <c r="AL4326">
        <v>3.37238887</v>
      </c>
      <c r="AM4326">
        <v>0</v>
      </c>
      <c r="AN4326">
        <v>1.73933179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0.22801915</v>
      </c>
      <c r="AV4326">
        <v>0</v>
      </c>
      <c r="AW4326" t="s">
        <v>113</v>
      </c>
      <c r="AX4326" t="s">
        <v>113</v>
      </c>
      <c r="AY4326">
        <v>0</v>
      </c>
      <c r="AZ4326">
        <v>-3.37238887</v>
      </c>
      <c r="BA4326">
        <v>1.73933179</v>
      </c>
      <c r="BB4326">
        <v>-3.37238887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70"/>
        <v>2.8193070545065998E-3</v>
      </c>
      <c r="BO4326">
        <f t="shared" si="271"/>
        <v>1.0438735274668574</v>
      </c>
      <c r="BP4326">
        <f t="shared" si="272"/>
        <v>0.61693591949118021</v>
      </c>
      <c r="BQ4326">
        <f t="shared" si="273"/>
        <v>0.59100638464152233</v>
      </c>
    </row>
    <row r="4327" spans="1:69" x14ac:dyDescent="0.25">
      <c r="A4327" t="s">
        <v>4437</v>
      </c>
      <c r="B4327" s="1">
        <v>44244.408321759256</v>
      </c>
      <c r="C4327">
        <v>4326.8500000000004</v>
      </c>
      <c r="D4327">
        <v>0</v>
      </c>
      <c r="E4327">
        <v>0</v>
      </c>
      <c r="F4327">
        <v>1</v>
      </c>
      <c r="G4327">
        <v>1.3161667500000001</v>
      </c>
      <c r="H4327">
        <v>-2.926289E-2</v>
      </c>
      <c r="I4327">
        <v>2.5070000000000001</v>
      </c>
      <c r="J4327">
        <v>0</v>
      </c>
      <c r="K4327">
        <v>0</v>
      </c>
      <c r="L4327">
        <v>1</v>
      </c>
      <c r="M4327">
        <v>6.8014800000000004E-3</v>
      </c>
      <c r="N4327">
        <v>9.0543999999999998E-4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-1.4294494499999999</v>
      </c>
      <c r="AI4327">
        <v>-1.2005599899999999</v>
      </c>
      <c r="AJ4327">
        <v>-0.99550000000000005</v>
      </c>
      <c r="AK4327">
        <v>0</v>
      </c>
      <c r="AL4327">
        <v>3.3729921100000002</v>
      </c>
      <c r="AM4327">
        <v>0</v>
      </c>
      <c r="AN4327">
        <v>1.73933179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0.22785946000000001</v>
      </c>
      <c r="AV4327">
        <v>0</v>
      </c>
      <c r="AW4327" t="s">
        <v>113</v>
      </c>
      <c r="AX4327" t="s">
        <v>113</v>
      </c>
      <c r="AY4327">
        <v>0</v>
      </c>
      <c r="AZ4327">
        <v>-3.3729921100000002</v>
      </c>
      <c r="BA4327">
        <v>1.73933179</v>
      </c>
      <c r="BB4327">
        <v>-3.3729921100000002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70"/>
        <v>2.8192765393646002E-3</v>
      </c>
      <c r="BO4327">
        <f t="shared" si="271"/>
        <v>1.0438848260920457</v>
      </c>
      <c r="BP4327">
        <f t="shared" si="272"/>
        <v>0.61694259705080401</v>
      </c>
      <c r="BQ4327">
        <f t="shared" si="273"/>
        <v>0.59100638464152211</v>
      </c>
    </row>
    <row r="4328" spans="1:69" x14ac:dyDescent="0.25">
      <c r="A4328" t="s">
        <v>4438</v>
      </c>
      <c r="B4328" s="1">
        <v>44244.408333333333</v>
      </c>
      <c r="C4328">
        <v>4327.8500000000004</v>
      </c>
      <c r="D4328">
        <v>0</v>
      </c>
      <c r="E4328">
        <v>0</v>
      </c>
      <c r="F4328">
        <v>1</v>
      </c>
      <c r="G4328">
        <v>1.3164073700000001</v>
      </c>
      <c r="H4328">
        <v>-2.926289E-2</v>
      </c>
      <c r="I4328">
        <v>2.5070000000000001</v>
      </c>
      <c r="J4328">
        <v>0</v>
      </c>
      <c r="K4328">
        <v>0</v>
      </c>
      <c r="L4328">
        <v>1</v>
      </c>
      <c r="M4328">
        <v>6.8014800000000004E-3</v>
      </c>
      <c r="N4328">
        <v>9.0543999999999998E-4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-1.42960986</v>
      </c>
      <c r="AI4328">
        <v>-1.2005599899999999</v>
      </c>
      <c r="AJ4328">
        <v>-0.99550000000000005</v>
      </c>
      <c r="AK4328">
        <v>0</v>
      </c>
      <c r="AL4328">
        <v>3.3735953400000001</v>
      </c>
      <c r="AM4328">
        <v>0</v>
      </c>
      <c r="AN4328">
        <v>1.73933179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0.22801915</v>
      </c>
      <c r="AV4328">
        <v>0</v>
      </c>
      <c r="AW4328" t="s">
        <v>113</v>
      </c>
      <c r="AX4328" t="s">
        <v>113</v>
      </c>
      <c r="AY4328">
        <v>0</v>
      </c>
      <c r="AZ4328">
        <v>-3.3735953400000001</v>
      </c>
      <c r="BA4328">
        <v>1.73933179</v>
      </c>
      <c r="BB4328">
        <v>-3.3735953400000001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70"/>
        <v>2.8192307662722E-3</v>
      </c>
      <c r="BO4328">
        <f t="shared" si="271"/>
        <v>1.0439017746289201</v>
      </c>
      <c r="BP4328">
        <f t="shared" si="272"/>
        <v>0.61695261374430721</v>
      </c>
      <c r="BQ4328">
        <f t="shared" si="273"/>
        <v>0.59100638464152222</v>
      </c>
    </row>
    <row r="4329" spans="1:69" x14ac:dyDescent="0.25">
      <c r="A4329" t="s">
        <v>4439</v>
      </c>
      <c r="B4329" s="1">
        <v>44244.40834490741</v>
      </c>
      <c r="C4329">
        <v>4328.8500000000004</v>
      </c>
      <c r="D4329">
        <v>0</v>
      </c>
      <c r="E4329">
        <v>0</v>
      </c>
      <c r="F4329">
        <v>1</v>
      </c>
      <c r="G4329">
        <v>1.3168084</v>
      </c>
      <c r="H4329">
        <v>-2.926289E-2</v>
      </c>
      <c r="I4329">
        <v>2.5070000000000001</v>
      </c>
      <c r="J4329">
        <v>0</v>
      </c>
      <c r="K4329">
        <v>0</v>
      </c>
      <c r="L4329">
        <v>1</v>
      </c>
      <c r="M4329">
        <v>6.8014800000000004E-3</v>
      </c>
      <c r="N4329">
        <v>9.0543999999999998E-4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-1.4295296500000001</v>
      </c>
      <c r="AI4329">
        <v>-1.2005599899999999</v>
      </c>
      <c r="AJ4329">
        <v>-0.99550000000000005</v>
      </c>
      <c r="AK4329">
        <v>0</v>
      </c>
      <c r="AL4329">
        <v>3.3746007200000001</v>
      </c>
      <c r="AM4329">
        <v>0</v>
      </c>
      <c r="AN4329">
        <v>1.73933179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0.22793930000000001</v>
      </c>
      <c r="AV4329">
        <v>0</v>
      </c>
      <c r="AW4329" t="s">
        <v>113</v>
      </c>
      <c r="AX4329" t="s">
        <v>113</v>
      </c>
      <c r="AY4329">
        <v>0</v>
      </c>
      <c r="AZ4329">
        <v>-3.3746007200000001</v>
      </c>
      <c r="BA4329">
        <v>1.73933179</v>
      </c>
      <c r="BB4329">
        <v>-3.3746007200000001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70"/>
        <v>2.8192078793466001E-3</v>
      </c>
      <c r="BO4329">
        <f t="shared" si="271"/>
        <v>1.0439102492442278</v>
      </c>
      <c r="BP4329">
        <f t="shared" si="272"/>
        <v>0.61695762229606133</v>
      </c>
      <c r="BQ4329">
        <f t="shared" si="273"/>
        <v>0.59100638464152211</v>
      </c>
    </row>
    <row r="4330" spans="1:69" x14ac:dyDescent="0.25">
      <c r="A4330" t="s">
        <v>4440</v>
      </c>
      <c r="B4330" s="1">
        <v>44244.408356481479</v>
      </c>
      <c r="C4330">
        <v>4329.8500000000004</v>
      </c>
      <c r="D4330">
        <v>0</v>
      </c>
      <c r="E4330">
        <v>0</v>
      </c>
      <c r="F4330">
        <v>1</v>
      </c>
      <c r="G4330">
        <v>1.3172094299999999</v>
      </c>
      <c r="H4330">
        <v>-2.926289E-2</v>
      </c>
      <c r="I4330">
        <v>2.5070000000000001</v>
      </c>
      <c r="J4330">
        <v>0</v>
      </c>
      <c r="K4330">
        <v>0</v>
      </c>
      <c r="L4330">
        <v>1</v>
      </c>
      <c r="M4330">
        <v>6.7212699999999997E-3</v>
      </c>
      <c r="N4330">
        <v>9.0543999999999998E-4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-1.4296900699999999</v>
      </c>
      <c r="AI4330">
        <v>-1.2005599899999999</v>
      </c>
      <c r="AJ4330">
        <v>-0.99550000000000005</v>
      </c>
      <c r="AK4330">
        <v>0</v>
      </c>
      <c r="AL4330">
        <v>3.3756061100000001</v>
      </c>
      <c r="AM4330">
        <v>0</v>
      </c>
      <c r="AN4330">
        <v>1.71567099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0.22809899</v>
      </c>
      <c r="AV4330">
        <v>0</v>
      </c>
      <c r="AW4330" t="s">
        <v>113</v>
      </c>
      <c r="AX4330" t="s">
        <v>113</v>
      </c>
      <c r="AY4330">
        <v>0</v>
      </c>
      <c r="AZ4330">
        <v>-3.3756061100000001</v>
      </c>
      <c r="BA4330">
        <v>1.71567099</v>
      </c>
      <c r="BB4330">
        <v>-3.3756061100000001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70"/>
        <v>2.8191849928004002E-3</v>
      </c>
      <c r="BO4330">
        <f t="shared" si="271"/>
        <v>1.0439187238566454</v>
      </c>
      <c r="BP4330">
        <f t="shared" si="272"/>
        <v>0.61696263084610758</v>
      </c>
      <c r="BQ4330">
        <f t="shared" si="273"/>
        <v>0.59100638464152222</v>
      </c>
    </row>
    <row r="4331" spans="1:69" x14ac:dyDescent="0.25">
      <c r="A4331" t="s">
        <v>4441</v>
      </c>
      <c r="B4331" s="1">
        <v>44244.408368055556</v>
      </c>
      <c r="C4331">
        <v>4330.8500000000004</v>
      </c>
      <c r="D4331">
        <v>0</v>
      </c>
      <c r="E4331">
        <v>0</v>
      </c>
      <c r="F4331">
        <v>1</v>
      </c>
      <c r="G4331">
        <v>1.3174500499999999</v>
      </c>
      <c r="H4331">
        <v>-2.926289E-2</v>
      </c>
      <c r="I4331">
        <v>2.5070000000000001</v>
      </c>
      <c r="J4331">
        <v>0</v>
      </c>
      <c r="K4331">
        <v>0</v>
      </c>
      <c r="L4331">
        <v>1</v>
      </c>
      <c r="M4331">
        <v>6.8014800000000004E-3</v>
      </c>
      <c r="N4331">
        <v>9.0543999999999998E-4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-1.4296900699999999</v>
      </c>
      <c r="AI4331">
        <v>-1.2005599899999999</v>
      </c>
      <c r="AJ4331">
        <v>-0.99550000000000005</v>
      </c>
      <c r="AK4331">
        <v>0</v>
      </c>
      <c r="AL4331">
        <v>3.3762093399999999</v>
      </c>
      <c r="AM4331">
        <v>0</v>
      </c>
      <c r="AN4331">
        <v>1.73933179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0.22809899</v>
      </c>
      <c r="AV4331">
        <v>0</v>
      </c>
      <c r="AW4331" t="s">
        <v>113</v>
      </c>
      <c r="AX4331" t="s">
        <v>113</v>
      </c>
      <c r="AY4331">
        <v>0</v>
      </c>
      <c r="AZ4331">
        <v>-3.3762093399999999</v>
      </c>
      <c r="BA4331">
        <v>1.73933179</v>
      </c>
      <c r="BB4331">
        <v>-3.3762093399999999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70"/>
        <v>2.8191468486831999E-3</v>
      </c>
      <c r="BO4331">
        <f t="shared" si="271"/>
        <v>1.043932848469618</v>
      </c>
      <c r="BP4331">
        <f t="shared" si="272"/>
        <v>0.60857808482072362</v>
      </c>
      <c r="BQ4331">
        <f t="shared" si="273"/>
        <v>0.58296669724770644</v>
      </c>
    </row>
    <row r="4332" spans="1:69" x14ac:dyDescent="0.25">
      <c r="A4332" t="s">
        <v>4442</v>
      </c>
      <c r="B4332" s="1">
        <v>44244.408379629633</v>
      </c>
      <c r="C4332">
        <v>4331.8500000000004</v>
      </c>
      <c r="D4332">
        <v>0</v>
      </c>
      <c r="E4332">
        <v>0</v>
      </c>
      <c r="F4332">
        <v>1</v>
      </c>
      <c r="G4332">
        <v>1.3178510800000001</v>
      </c>
      <c r="H4332">
        <v>-2.926289E-2</v>
      </c>
      <c r="I4332">
        <v>2.5070000000000001</v>
      </c>
      <c r="J4332">
        <v>0</v>
      </c>
      <c r="K4332">
        <v>0</v>
      </c>
      <c r="L4332">
        <v>1</v>
      </c>
      <c r="M4332">
        <v>6.8014800000000004E-3</v>
      </c>
      <c r="N4332">
        <v>9.0543999999999998E-4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-1.42993068</v>
      </c>
      <c r="AI4332">
        <v>-1.2005599899999999</v>
      </c>
      <c r="AJ4332">
        <v>-0.99550000000000005</v>
      </c>
      <c r="AK4332">
        <v>0</v>
      </c>
      <c r="AL4332">
        <v>3.37721472</v>
      </c>
      <c r="AM4332">
        <v>0</v>
      </c>
      <c r="AN4332">
        <v>1.73933179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0.22833853000000001</v>
      </c>
      <c r="AV4332">
        <v>0</v>
      </c>
      <c r="AW4332" t="s">
        <v>113</v>
      </c>
      <c r="AX4332" t="s">
        <v>113</v>
      </c>
      <c r="AY4332">
        <v>0</v>
      </c>
      <c r="AZ4332">
        <v>-3.37721472</v>
      </c>
      <c r="BA4332">
        <v>1.73933179</v>
      </c>
      <c r="BB4332">
        <v>-3.37721472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70"/>
        <v>2.8191087041865999E-3</v>
      </c>
      <c r="BO4332">
        <f t="shared" si="271"/>
        <v>1.0439469736053142</v>
      </c>
      <c r="BP4332">
        <f t="shared" si="272"/>
        <v>0.61697932662793542</v>
      </c>
      <c r="BQ4332">
        <f t="shared" si="273"/>
        <v>0.59100638464152233</v>
      </c>
    </row>
    <row r="4333" spans="1:69" x14ac:dyDescent="0.25">
      <c r="A4333" t="s">
        <v>4443</v>
      </c>
      <c r="B4333" s="1">
        <v>44244.408391203702</v>
      </c>
      <c r="C4333">
        <v>4332.8500000000004</v>
      </c>
      <c r="D4333">
        <v>0</v>
      </c>
      <c r="E4333">
        <v>0</v>
      </c>
      <c r="F4333">
        <v>1</v>
      </c>
      <c r="G4333">
        <v>1.3181719000000001</v>
      </c>
      <c r="H4333">
        <v>-2.926289E-2</v>
      </c>
      <c r="I4333">
        <v>2.5070000000000001</v>
      </c>
      <c r="J4333">
        <v>0</v>
      </c>
      <c r="K4333">
        <v>0</v>
      </c>
      <c r="L4333">
        <v>1</v>
      </c>
      <c r="M4333">
        <v>6.8014800000000004E-3</v>
      </c>
      <c r="N4333">
        <v>9.0543999999999998E-4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-1.4297702699999999</v>
      </c>
      <c r="AI4333">
        <v>-1.2005599899999999</v>
      </c>
      <c r="AJ4333">
        <v>-0.99550000000000005</v>
      </c>
      <c r="AK4333">
        <v>0</v>
      </c>
      <c r="AL4333">
        <v>3.3780190299999999</v>
      </c>
      <c r="AM4333">
        <v>0</v>
      </c>
      <c r="AN4333">
        <v>1.73933179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0.22817883999999999</v>
      </c>
      <c r="AV4333">
        <v>0</v>
      </c>
      <c r="AW4333" t="s">
        <v>113</v>
      </c>
      <c r="AX4333" t="s">
        <v>113</v>
      </c>
      <c r="AY4333">
        <v>0</v>
      </c>
      <c r="AZ4333">
        <v>-3.3780190299999999</v>
      </c>
      <c r="BA4333">
        <v>1.73933179</v>
      </c>
      <c r="BB4333">
        <v>-3.3780190299999999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70"/>
        <v>2.8190858176404001E-3</v>
      </c>
      <c r="BO4333">
        <f t="shared" si="271"/>
        <v>1.0439554488140119</v>
      </c>
      <c r="BP4333">
        <f t="shared" si="272"/>
        <v>0.61698433553038701</v>
      </c>
      <c r="BQ4333">
        <f t="shared" si="273"/>
        <v>0.59100638464152233</v>
      </c>
    </row>
    <row r="4334" spans="1:69" x14ac:dyDescent="0.25">
      <c r="A4334" t="s">
        <v>4444</v>
      </c>
      <c r="B4334" s="1">
        <v>44244.408402777779</v>
      </c>
      <c r="C4334">
        <v>4333.8500000000004</v>
      </c>
      <c r="D4334">
        <v>0</v>
      </c>
      <c r="E4334">
        <v>0</v>
      </c>
      <c r="F4334">
        <v>1</v>
      </c>
      <c r="G4334">
        <v>1.3185729399999999</v>
      </c>
      <c r="H4334">
        <v>-2.926289E-2</v>
      </c>
      <c r="I4334">
        <v>2.5070000000000001</v>
      </c>
      <c r="J4334">
        <v>0</v>
      </c>
      <c r="K4334">
        <v>0</v>
      </c>
      <c r="L4334">
        <v>1</v>
      </c>
      <c r="M4334">
        <v>6.7212699999999997E-3</v>
      </c>
      <c r="N4334">
        <v>9.0543999999999998E-4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-1.42993068</v>
      </c>
      <c r="AI4334">
        <v>-1.2005599899999999</v>
      </c>
      <c r="AJ4334">
        <v>-0.99550000000000005</v>
      </c>
      <c r="AK4334">
        <v>0</v>
      </c>
      <c r="AL4334">
        <v>3.37902441</v>
      </c>
      <c r="AM4334">
        <v>0</v>
      </c>
      <c r="AN4334">
        <v>1.71567099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0.22833853000000001</v>
      </c>
      <c r="AV4334">
        <v>0</v>
      </c>
      <c r="AW4334" t="s">
        <v>113</v>
      </c>
      <c r="AX4334" t="s">
        <v>113</v>
      </c>
      <c r="AY4334">
        <v>0</v>
      </c>
      <c r="AZ4334">
        <v>-3.37902441</v>
      </c>
      <c r="BA4334">
        <v>1.71567099</v>
      </c>
      <c r="BB4334">
        <v>-3.37902441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70"/>
        <v>2.8190476735232002E-3</v>
      </c>
      <c r="BO4334">
        <f t="shared" si="271"/>
        <v>1.0439695744208135</v>
      </c>
      <c r="BP4334">
        <f t="shared" si="272"/>
        <v>0.6169926838541937</v>
      </c>
      <c r="BQ4334">
        <f t="shared" si="273"/>
        <v>0.59100638464152233</v>
      </c>
    </row>
    <row r="4335" spans="1:69" x14ac:dyDescent="0.25">
      <c r="A4335" t="s">
        <v>4445</v>
      </c>
      <c r="B4335" s="1">
        <v>44244.408414351848</v>
      </c>
      <c r="C4335">
        <v>4334.8500000000004</v>
      </c>
      <c r="D4335">
        <v>0</v>
      </c>
      <c r="E4335">
        <v>0</v>
      </c>
      <c r="F4335">
        <v>1</v>
      </c>
      <c r="G4335">
        <v>1.3188937599999999</v>
      </c>
      <c r="H4335">
        <v>-2.926289E-2</v>
      </c>
      <c r="I4335">
        <v>2.5070000000000001</v>
      </c>
      <c r="J4335">
        <v>0</v>
      </c>
      <c r="K4335">
        <v>0</v>
      </c>
      <c r="L4335">
        <v>1</v>
      </c>
      <c r="M4335">
        <v>6.7212699999999997E-3</v>
      </c>
      <c r="N4335">
        <v>9.0543999999999998E-4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-1.42993068</v>
      </c>
      <c r="AI4335">
        <v>-1.2005599899999999</v>
      </c>
      <c r="AJ4335">
        <v>-0.99550000000000005</v>
      </c>
      <c r="AK4335">
        <v>0</v>
      </c>
      <c r="AL4335">
        <v>3.3798287199999999</v>
      </c>
      <c r="AM4335">
        <v>0</v>
      </c>
      <c r="AN4335">
        <v>1.71567099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0.22833853000000001</v>
      </c>
      <c r="AV4335">
        <v>0</v>
      </c>
      <c r="AW4335" t="s">
        <v>113</v>
      </c>
      <c r="AX4335" t="s">
        <v>113</v>
      </c>
      <c r="AY4335">
        <v>0</v>
      </c>
      <c r="AZ4335">
        <v>-3.3798287199999999</v>
      </c>
      <c r="BA4335">
        <v>1.71567099</v>
      </c>
      <c r="BB4335">
        <v>-3.3798287199999999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70"/>
        <v>2.8190171580018001E-3</v>
      </c>
      <c r="BO4335">
        <f t="shared" si="271"/>
        <v>1.0439808752657904</v>
      </c>
      <c r="BP4335">
        <f t="shared" si="272"/>
        <v>0.60860608284346762</v>
      </c>
      <c r="BQ4335">
        <f t="shared" si="273"/>
        <v>0.58296669724770644</v>
      </c>
    </row>
    <row r="4336" spans="1:69" x14ac:dyDescent="0.25">
      <c r="A4336" t="s">
        <v>4446</v>
      </c>
      <c r="B4336" s="1">
        <v>44244.408425925925</v>
      </c>
      <c r="C4336">
        <v>4335.8500000000004</v>
      </c>
      <c r="D4336">
        <v>0</v>
      </c>
      <c r="E4336">
        <v>0</v>
      </c>
      <c r="F4336">
        <v>1</v>
      </c>
      <c r="G4336">
        <v>1.3192145900000001</v>
      </c>
      <c r="H4336">
        <v>-2.926289E-2</v>
      </c>
      <c r="I4336">
        <v>2.5070000000000001</v>
      </c>
      <c r="J4336">
        <v>0</v>
      </c>
      <c r="K4336">
        <v>0</v>
      </c>
      <c r="L4336">
        <v>1</v>
      </c>
      <c r="M4336">
        <v>6.8816800000000003E-3</v>
      </c>
      <c r="N4336">
        <v>9.0543999999999998E-4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-1.4300108899999999</v>
      </c>
      <c r="AI4336">
        <v>-1.2005599899999999</v>
      </c>
      <c r="AJ4336">
        <v>-0.99550000000000005</v>
      </c>
      <c r="AK4336">
        <v>0</v>
      </c>
      <c r="AL4336">
        <v>3.3806330299999998</v>
      </c>
      <c r="AM4336">
        <v>0</v>
      </c>
      <c r="AN4336">
        <v>1.7629925900000001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0.22841838</v>
      </c>
      <c r="AV4336">
        <v>0</v>
      </c>
      <c r="AW4336" t="s">
        <v>113</v>
      </c>
      <c r="AX4336" t="s">
        <v>113</v>
      </c>
      <c r="AY4336">
        <v>0</v>
      </c>
      <c r="AZ4336">
        <v>-3.3806330299999998</v>
      </c>
      <c r="BA4336">
        <v>1.7629925900000001</v>
      </c>
      <c r="BB4336">
        <v>-3.3806330299999998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70"/>
        <v>2.8189790138846002E-3</v>
      </c>
      <c r="BO4336">
        <f t="shared" si="271"/>
        <v>1.043995001560688</v>
      </c>
      <c r="BP4336">
        <f t="shared" si="272"/>
        <v>0.60861431800294841</v>
      </c>
      <c r="BQ4336">
        <f t="shared" si="273"/>
        <v>0.58296669724770644</v>
      </c>
    </row>
    <row r="4337" spans="1:69" x14ac:dyDescent="0.25">
      <c r="A4337" t="s">
        <v>4447</v>
      </c>
      <c r="B4337" s="1">
        <v>44244.408437500002</v>
      </c>
      <c r="C4337">
        <v>4336.8500000000004</v>
      </c>
      <c r="D4337">
        <v>0</v>
      </c>
      <c r="E4337">
        <v>0</v>
      </c>
      <c r="F4337">
        <v>1</v>
      </c>
      <c r="G4337">
        <v>1.3195354100000001</v>
      </c>
      <c r="H4337">
        <v>-2.926289E-2</v>
      </c>
      <c r="I4337">
        <v>2.5070000000000001</v>
      </c>
      <c r="J4337">
        <v>0</v>
      </c>
      <c r="K4337">
        <v>0</v>
      </c>
      <c r="L4337">
        <v>1</v>
      </c>
      <c r="M4337">
        <v>6.6410599999999998E-3</v>
      </c>
      <c r="N4337">
        <v>9.0543999999999998E-4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-1.4300108899999999</v>
      </c>
      <c r="AI4337">
        <v>-1.2005599899999999</v>
      </c>
      <c r="AJ4337">
        <v>-0.99550000000000005</v>
      </c>
      <c r="AK4337">
        <v>0</v>
      </c>
      <c r="AL4337">
        <v>3.3814373400000002</v>
      </c>
      <c r="AM4337">
        <v>0</v>
      </c>
      <c r="AN4337">
        <v>1.69201019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0.22841838</v>
      </c>
      <c r="AV4337">
        <v>0</v>
      </c>
      <c r="AW4337" t="s">
        <v>113</v>
      </c>
      <c r="AX4337" t="s">
        <v>113</v>
      </c>
      <c r="AY4337">
        <v>0</v>
      </c>
      <c r="AZ4337">
        <v>-3.3814373400000002</v>
      </c>
      <c r="BA4337">
        <v>1.69201019</v>
      </c>
      <c r="BB4337">
        <v>-3.3814373400000002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70"/>
        <v>2.8189484983631996E-3</v>
      </c>
      <c r="BO4337">
        <f t="shared" si="271"/>
        <v>1.0440063029561661</v>
      </c>
      <c r="BP4337">
        <f t="shared" si="272"/>
        <v>0.62540787496602657</v>
      </c>
      <c r="BQ4337">
        <f t="shared" si="273"/>
        <v>0.59904607203533811</v>
      </c>
    </row>
    <row r="4338" spans="1:69" x14ac:dyDescent="0.25">
      <c r="A4338" t="s">
        <v>4448</v>
      </c>
      <c r="B4338" s="1">
        <v>44244.408449074072</v>
      </c>
      <c r="C4338">
        <v>4337.8500000000004</v>
      </c>
      <c r="D4338">
        <v>0</v>
      </c>
      <c r="E4338">
        <v>0</v>
      </c>
      <c r="F4338">
        <v>1</v>
      </c>
      <c r="G4338">
        <v>1.31961562</v>
      </c>
      <c r="H4338">
        <v>-2.926289E-2</v>
      </c>
      <c r="I4338">
        <v>2.5070000000000001</v>
      </c>
      <c r="J4338">
        <v>0</v>
      </c>
      <c r="K4338">
        <v>0</v>
      </c>
      <c r="L4338">
        <v>1</v>
      </c>
      <c r="M4338">
        <v>6.8014800000000004E-3</v>
      </c>
      <c r="N4338">
        <v>9.0543999999999998E-4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-1.4300911000000001</v>
      </c>
      <c r="AI4338">
        <v>-1.2005599899999999</v>
      </c>
      <c r="AJ4338">
        <v>-0.99550000000000005</v>
      </c>
      <c r="AK4338">
        <v>0</v>
      </c>
      <c r="AL4338">
        <v>3.3816384099999999</v>
      </c>
      <c r="AM4338">
        <v>0</v>
      </c>
      <c r="AN4338">
        <v>1.73933179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0.22849822</v>
      </c>
      <c r="AV4338">
        <v>0</v>
      </c>
      <c r="AW4338" t="s">
        <v>113</v>
      </c>
      <c r="AX4338" t="s">
        <v>113</v>
      </c>
      <c r="AY4338">
        <v>0</v>
      </c>
      <c r="AZ4338">
        <v>-3.3816384099999999</v>
      </c>
      <c r="BA4338">
        <v>1.73933179</v>
      </c>
      <c r="BB4338">
        <v>-3.3816384099999999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70"/>
        <v>2.8189179828417999E-3</v>
      </c>
      <c r="BO4338">
        <f t="shared" si="271"/>
        <v>1.0440176045963248</v>
      </c>
      <c r="BP4338">
        <f t="shared" si="272"/>
        <v>0.60023391964538653</v>
      </c>
      <c r="BQ4338">
        <f t="shared" si="273"/>
        <v>0.57492700985389067</v>
      </c>
    </row>
    <row r="4339" spans="1:69" x14ac:dyDescent="0.25">
      <c r="A4339" t="s">
        <v>4449</v>
      </c>
      <c r="B4339" s="1">
        <v>44244.408460648148</v>
      </c>
      <c r="C4339">
        <v>4338.8500000000004</v>
      </c>
      <c r="D4339">
        <v>0</v>
      </c>
      <c r="E4339">
        <v>0</v>
      </c>
      <c r="F4339">
        <v>1</v>
      </c>
      <c r="G4339">
        <v>1.3203374699999999</v>
      </c>
      <c r="H4339">
        <v>-2.926289E-2</v>
      </c>
      <c r="I4339">
        <v>2.5070000000000001</v>
      </c>
      <c r="J4339">
        <v>0</v>
      </c>
      <c r="K4339">
        <v>0</v>
      </c>
      <c r="L4339">
        <v>1</v>
      </c>
      <c r="M4339">
        <v>6.8014800000000004E-3</v>
      </c>
      <c r="N4339">
        <v>9.0543999999999998E-4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-1.4300108899999999</v>
      </c>
      <c r="AI4339">
        <v>-1.2005599899999999</v>
      </c>
      <c r="AJ4339">
        <v>-0.99550000000000005</v>
      </c>
      <c r="AK4339">
        <v>0</v>
      </c>
      <c r="AL4339">
        <v>3.3834481099999998</v>
      </c>
      <c r="AM4339">
        <v>0</v>
      </c>
      <c r="AN4339">
        <v>1.73933179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0.22841838</v>
      </c>
      <c r="AV4339">
        <v>0</v>
      </c>
      <c r="AW4339" t="s">
        <v>113</v>
      </c>
      <c r="AX4339" t="s">
        <v>113</v>
      </c>
      <c r="AY4339">
        <v>0</v>
      </c>
      <c r="AZ4339">
        <v>-3.3834481099999998</v>
      </c>
      <c r="BA4339">
        <v>1.73933179</v>
      </c>
      <c r="BB4339">
        <v>-3.3834481099999998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70"/>
        <v>2.8188874673203998E-3</v>
      </c>
      <c r="BO4339">
        <f t="shared" si="271"/>
        <v>1.044028906481173</v>
      </c>
      <c r="BP4339">
        <f t="shared" si="272"/>
        <v>0.61702774948067995</v>
      </c>
      <c r="BQ4339">
        <f t="shared" si="273"/>
        <v>0.59100638464152222</v>
      </c>
    </row>
    <row r="4340" spans="1:69" x14ac:dyDescent="0.25">
      <c r="A4340" t="s">
        <v>4450</v>
      </c>
      <c r="B4340" s="1">
        <v>44244.408472222225</v>
      </c>
      <c r="C4340">
        <v>4339.8500000000004</v>
      </c>
      <c r="D4340">
        <v>0</v>
      </c>
      <c r="E4340">
        <v>0</v>
      </c>
      <c r="F4340">
        <v>1</v>
      </c>
      <c r="G4340">
        <v>1.32049788</v>
      </c>
      <c r="H4340">
        <v>-2.926289E-2</v>
      </c>
      <c r="I4340">
        <v>2.5070000000000001</v>
      </c>
      <c r="J4340">
        <v>0</v>
      </c>
      <c r="K4340">
        <v>0</v>
      </c>
      <c r="L4340">
        <v>1</v>
      </c>
      <c r="M4340">
        <v>6.8014800000000004E-3</v>
      </c>
      <c r="N4340">
        <v>9.0543999999999998E-4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-1.4300108899999999</v>
      </c>
      <c r="AI4340">
        <v>-1.2005599899999999</v>
      </c>
      <c r="AJ4340">
        <v>-0.99550000000000005</v>
      </c>
      <c r="AK4340">
        <v>0</v>
      </c>
      <c r="AL4340">
        <v>3.38385026</v>
      </c>
      <c r="AM4340">
        <v>0</v>
      </c>
      <c r="AN4340">
        <v>1.73933179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0.22841838</v>
      </c>
      <c r="AV4340">
        <v>0</v>
      </c>
      <c r="AW4340" t="s">
        <v>113</v>
      </c>
      <c r="AX4340" t="s">
        <v>113</v>
      </c>
      <c r="AY4340">
        <v>0</v>
      </c>
      <c r="AZ4340">
        <v>-3.38385026</v>
      </c>
      <c r="BA4340">
        <v>1.73933179</v>
      </c>
      <c r="BB4340">
        <v>-3.38385026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70"/>
        <v>2.8188798387246E-3</v>
      </c>
      <c r="BO4340">
        <f t="shared" si="271"/>
        <v>1.0440317318852292</v>
      </c>
      <c r="BP4340">
        <f t="shared" si="272"/>
        <v>0.61702941931251643</v>
      </c>
      <c r="BQ4340">
        <f t="shared" si="273"/>
        <v>0.59100638464152222</v>
      </c>
    </row>
    <row r="4341" spans="1:69" x14ac:dyDescent="0.25">
      <c r="A4341" t="s">
        <v>4451</v>
      </c>
      <c r="B4341" s="1">
        <v>44244.408483796295</v>
      </c>
      <c r="C4341">
        <v>4340.8500000000004</v>
      </c>
      <c r="D4341">
        <v>0</v>
      </c>
      <c r="E4341">
        <v>0</v>
      </c>
      <c r="F4341">
        <v>1</v>
      </c>
      <c r="G4341">
        <v>1.3208989200000001</v>
      </c>
      <c r="H4341">
        <v>-2.926289E-2</v>
      </c>
      <c r="I4341">
        <v>2.5070000000000001</v>
      </c>
      <c r="J4341">
        <v>0</v>
      </c>
      <c r="K4341">
        <v>0</v>
      </c>
      <c r="L4341">
        <v>1</v>
      </c>
      <c r="M4341">
        <v>6.9618900000000001E-3</v>
      </c>
      <c r="N4341">
        <v>9.0543999999999998E-4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-1.4300911000000001</v>
      </c>
      <c r="AI4341">
        <v>-1.2005599899999999</v>
      </c>
      <c r="AJ4341">
        <v>-0.99550000000000005</v>
      </c>
      <c r="AK4341">
        <v>0</v>
      </c>
      <c r="AL4341">
        <v>3.38485565</v>
      </c>
      <c r="AM4341">
        <v>0</v>
      </c>
      <c r="AN4341">
        <v>1.7866533899999999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0.22849822</v>
      </c>
      <c r="AV4341">
        <v>0</v>
      </c>
      <c r="AW4341" t="s">
        <v>113</v>
      </c>
      <c r="AX4341" t="s">
        <v>113</v>
      </c>
      <c r="AY4341">
        <v>0</v>
      </c>
      <c r="AZ4341">
        <v>-3.38485565</v>
      </c>
      <c r="BA4341">
        <v>1.7866533899999999</v>
      </c>
      <c r="BB4341">
        <v>-3.38485565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70"/>
        <v>2.8188111787065999E-3</v>
      </c>
      <c r="BO4341">
        <f t="shared" si="271"/>
        <v>1.0440571621935968</v>
      </c>
      <c r="BP4341">
        <f t="shared" si="272"/>
        <v>0.61704444878712494</v>
      </c>
      <c r="BQ4341">
        <f t="shared" si="273"/>
        <v>0.59100638464152211</v>
      </c>
    </row>
    <row r="4342" spans="1:69" x14ac:dyDescent="0.25">
      <c r="A4342" t="s">
        <v>4452</v>
      </c>
      <c r="B4342" s="1">
        <v>44244.408495370371</v>
      </c>
      <c r="C4342">
        <v>4341.8500000000004</v>
      </c>
      <c r="D4342">
        <v>0</v>
      </c>
      <c r="E4342">
        <v>0</v>
      </c>
      <c r="F4342">
        <v>1</v>
      </c>
      <c r="G4342">
        <v>1.32105933</v>
      </c>
      <c r="H4342">
        <v>-2.926289E-2</v>
      </c>
      <c r="I4342">
        <v>2.5070000000000001</v>
      </c>
      <c r="J4342">
        <v>0</v>
      </c>
      <c r="K4342">
        <v>0</v>
      </c>
      <c r="L4342">
        <v>1</v>
      </c>
      <c r="M4342">
        <v>6.8014800000000004E-3</v>
      </c>
      <c r="N4342">
        <v>9.0543999999999998E-4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-1.4301713</v>
      </c>
      <c r="AI4342">
        <v>-1.2005599899999999</v>
      </c>
      <c r="AJ4342">
        <v>-0.99550000000000005</v>
      </c>
      <c r="AK4342">
        <v>0</v>
      </c>
      <c r="AL4342">
        <v>3.3852578000000002</v>
      </c>
      <c r="AM4342">
        <v>0</v>
      </c>
      <c r="AN4342">
        <v>1.73933179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0.22857806999999999</v>
      </c>
      <c r="AV4342">
        <v>0</v>
      </c>
      <c r="AW4342" t="s">
        <v>113</v>
      </c>
      <c r="AX4342" t="s">
        <v>113</v>
      </c>
      <c r="AY4342">
        <v>0</v>
      </c>
      <c r="AZ4342">
        <v>-3.3852578000000002</v>
      </c>
      <c r="BA4342">
        <v>1.73933179</v>
      </c>
      <c r="BB4342">
        <v>-3.3852578000000002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70"/>
        <v>2.8187959211355999E-3</v>
      </c>
      <c r="BO4342">
        <f t="shared" si="271"/>
        <v>1.0440628134634033</v>
      </c>
      <c r="BP4342">
        <f t="shared" si="272"/>
        <v>0.63383566600316921</v>
      </c>
      <c r="BQ4342">
        <f t="shared" si="273"/>
        <v>0.60708575942915388</v>
      </c>
    </row>
    <row r="4343" spans="1:69" x14ac:dyDescent="0.25">
      <c r="A4343" t="s">
        <v>4453</v>
      </c>
      <c r="B4343" s="1">
        <v>44244.408506944441</v>
      </c>
      <c r="C4343">
        <v>4342.8500000000004</v>
      </c>
      <c r="D4343">
        <v>0</v>
      </c>
      <c r="E4343">
        <v>0</v>
      </c>
      <c r="F4343">
        <v>1</v>
      </c>
      <c r="G4343">
        <v>1.3214603599999999</v>
      </c>
      <c r="H4343">
        <v>-2.926289E-2</v>
      </c>
      <c r="I4343">
        <v>2.5070000000000001</v>
      </c>
      <c r="J4343">
        <v>0</v>
      </c>
      <c r="K4343">
        <v>0</v>
      </c>
      <c r="L4343">
        <v>1</v>
      </c>
      <c r="M4343">
        <v>6.8816800000000003E-3</v>
      </c>
      <c r="N4343">
        <v>9.0543999999999998E-4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-1.4301713</v>
      </c>
      <c r="AI4343">
        <v>-1.2005599899999999</v>
      </c>
      <c r="AJ4343">
        <v>-0.99550000000000005</v>
      </c>
      <c r="AK4343">
        <v>0</v>
      </c>
      <c r="AL4343">
        <v>3.3862631799999998</v>
      </c>
      <c r="AM4343">
        <v>0</v>
      </c>
      <c r="AN4343">
        <v>1.7629925900000001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0.22857806999999999</v>
      </c>
      <c r="AV4343">
        <v>0</v>
      </c>
      <c r="AW4343" t="s">
        <v>113</v>
      </c>
      <c r="AX4343" t="s">
        <v>113</v>
      </c>
      <c r="AY4343">
        <v>0</v>
      </c>
      <c r="AZ4343">
        <v>-3.3862631799999998</v>
      </c>
      <c r="BA4343">
        <v>1.7629925900000001</v>
      </c>
      <c r="BB4343">
        <v>-3.3862631799999998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70"/>
        <v>2.8187577766389999E-3</v>
      </c>
      <c r="BO4343">
        <f t="shared" si="271"/>
        <v>1.0440769421163754</v>
      </c>
      <c r="BP4343">
        <f t="shared" si="272"/>
        <v>0.61705613884777477</v>
      </c>
      <c r="BQ4343">
        <f t="shared" si="273"/>
        <v>0.59100638464152211</v>
      </c>
    </row>
    <row r="4344" spans="1:69" x14ac:dyDescent="0.25">
      <c r="A4344" t="s">
        <v>4454</v>
      </c>
      <c r="B4344" s="1">
        <v>44244.408518518518</v>
      </c>
      <c r="C4344">
        <v>4343.8500000000004</v>
      </c>
      <c r="D4344">
        <v>0</v>
      </c>
      <c r="E4344">
        <v>0</v>
      </c>
      <c r="F4344">
        <v>1</v>
      </c>
      <c r="G4344">
        <v>1.32186139</v>
      </c>
      <c r="H4344">
        <v>-2.926289E-2</v>
      </c>
      <c r="I4344">
        <v>2.5070000000000001</v>
      </c>
      <c r="J4344">
        <v>0</v>
      </c>
      <c r="K4344">
        <v>0</v>
      </c>
      <c r="L4344">
        <v>1</v>
      </c>
      <c r="M4344">
        <v>6.7212699999999997E-3</v>
      </c>
      <c r="N4344">
        <v>9.0543999999999998E-4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-1.4301713</v>
      </c>
      <c r="AI4344">
        <v>-1.2005599899999999</v>
      </c>
      <c r="AJ4344">
        <v>-0.99550000000000005</v>
      </c>
      <c r="AK4344">
        <v>0</v>
      </c>
      <c r="AL4344">
        <v>3.3872685699999998</v>
      </c>
      <c r="AM4344">
        <v>0</v>
      </c>
      <c r="AN4344">
        <v>1.71567099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0.22857806999999999</v>
      </c>
      <c r="AV4344">
        <v>0</v>
      </c>
      <c r="AW4344" t="s">
        <v>113</v>
      </c>
      <c r="AX4344" t="s">
        <v>113</v>
      </c>
      <c r="AY4344">
        <v>0</v>
      </c>
      <c r="AZ4344">
        <v>-3.3872685699999998</v>
      </c>
      <c r="BA4344">
        <v>1.71567099</v>
      </c>
      <c r="BB4344">
        <v>-3.3872685699999998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70"/>
        <v>2.8187425190679999E-3</v>
      </c>
      <c r="BO4344">
        <f t="shared" si="271"/>
        <v>1.044082593600314</v>
      </c>
      <c r="BP4344">
        <f t="shared" si="272"/>
        <v>0.62545357657673639</v>
      </c>
      <c r="BQ4344">
        <f t="shared" si="273"/>
        <v>0.59904607203533822</v>
      </c>
    </row>
    <row r="4345" spans="1:69" x14ac:dyDescent="0.25">
      <c r="A4345" t="s">
        <v>4455</v>
      </c>
      <c r="B4345" s="1">
        <v>44244.408530092594</v>
      </c>
      <c r="C4345">
        <v>4344.8500000000004</v>
      </c>
      <c r="D4345">
        <v>0</v>
      </c>
      <c r="E4345">
        <v>0</v>
      </c>
      <c r="F4345">
        <v>1</v>
      </c>
      <c r="G4345">
        <v>1.3222624199999999</v>
      </c>
      <c r="H4345">
        <v>-2.926289E-2</v>
      </c>
      <c r="I4345">
        <v>2.5070000000000001</v>
      </c>
      <c r="J4345">
        <v>0</v>
      </c>
      <c r="K4345">
        <v>0</v>
      </c>
      <c r="L4345">
        <v>1</v>
      </c>
      <c r="M4345">
        <v>6.56086E-3</v>
      </c>
      <c r="N4345">
        <v>9.0543999999999998E-4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-1.43049213</v>
      </c>
      <c r="AI4345">
        <v>-1.2005599899999999</v>
      </c>
      <c r="AJ4345">
        <v>-0.99550000000000005</v>
      </c>
      <c r="AK4345">
        <v>0</v>
      </c>
      <c r="AL4345">
        <v>3.3882739499999999</v>
      </c>
      <c r="AM4345">
        <v>0</v>
      </c>
      <c r="AN4345">
        <v>1.6683493899999999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0.22889745</v>
      </c>
      <c r="AV4345">
        <v>0</v>
      </c>
      <c r="AW4345" t="s">
        <v>113</v>
      </c>
      <c r="AX4345" t="s">
        <v>113</v>
      </c>
      <c r="AY4345">
        <v>0</v>
      </c>
      <c r="AZ4345">
        <v>-3.3882739499999999</v>
      </c>
      <c r="BA4345">
        <v>1.6683493899999999</v>
      </c>
      <c r="BB4345">
        <v>-3.3882739499999999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70"/>
        <v>2.8187043749508004E-3</v>
      </c>
      <c r="BO4345">
        <f t="shared" si="271"/>
        <v>1.0440967226481028</v>
      </c>
      <c r="BP4345">
        <f t="shared" si="272"/>
        <v>0.60867361800931907</v>
      </c>
      <c r="BQ4345">
        <f t="shared" si="273"/>
        <v>0.58296669724770644</v>
      </c>
    </row>
    <row r="4346" spans="1:69" x14ac:dyDescent="0.25">
      <c r="A4346" t="s">
        <v>4456</v>
      </c>
      <c r="B4346" s="1">
        <v>44244.408541666664</v>
      </c>
      <c r="C4346">
        <v>4345.8500000000004</v>
      </c>
      <c r="D4346">
        <v>0</v>
      </c>
      <c r="E4346">
        <v>0</v>
      </c>
      <c r="F4346">
        <v>1</v>
      </c>
      <c r="G4346">
        <v>1.3225832500000001</v>
      </c>
      <c r="H4346">
        <v>-2.926289E-2</v>
      </c>
      <c r="I4346">
        <v>2.5070000000000001</v>
      </c>
      <c r="J4346">
        <v>0</v>
      </c>
      <c r="K4346">
        <v>0</v>
      </c>
      <c r="L4346">
        <v>1</v>
      </c>
      <c r="M4346">
        <v>6.6410599999999998E-3</v>
      </c>
      <c r="N4346">
        <v>9.0543999999999998E-4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-1.4304119200000001</v>
      </c>
      <c r="AI4346">
        <v>-1.2005599899999999</v>
      </c>
      <c r="AJ4346">
        <v>-0.99550000000000005</v>
      </c>
      <c r="AK4346">
        <v>0</v>
      </c>
      <c r="AL4346">
        <v>3.3890782599999998</v>
      </c>
      <c r="AM4346">
        <v>0</v>
      </c>
      <c r="AN4346">
        <v>1.69201019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0.22881760000000001</v>
      </c>
      <c r="AV4346">
        <v>0</v>
      </c>
      <c r="AW4346" t="s">
        <v>113</v>
      </c>
      <c r="AX4346" t="s">
        <v>113</v>
      </c>
      <c r="AY4346">
        <v>0</v>
      </c>
      <c r="AZ4346">
        <v>-3.3890782599999998</v>
      </c>
      <c r="BA4346">
        <v>1.69201019</v>
      </c>
      <c r="BB4346">
        <v>-3.3890782599999998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70"/>
        <v>2.8186662304542E-3</v>
      </c>
      <c r="BO4346">
        <f t="shared" si="271"/>
        <v>1.0441108522188398</v>
      </c>
      <c r="BP4346">
        <f t="shared" si="272"/>
        <v>0.59189320536584489</v>
      </c>
      <c r="BQ4346">
        <f t="shared" si="273"/>
        <v>0.56688732246007478</v>
      </c>
    </row>
    <row r="4347" spans="1:69" x14ac:dyDescent="0.25">
      <c r="A4347" t="s">
        <v>4457</v>
      </c>
      <c r="B4347" s="1">
        <v>44244.408553240741</v>
      </c>
      <c r="C4347">
        <v>4346.8500000000004</v>
      </c>
      <c r="D4347">
        <v>0</v>
      </c>
      <c r="E4347">
        <v>0</v>
      </c>
      <c r="F4347">
        <v>1</v>
      </c>
      <c r="G4347">
        <v>1.3229040700000001</v>
      </c>
      <c r="H4347">
        <v>-2.926289E-2</v>
      </c>
      <c r="I4347">
        <v>2.5070000000000001</v>
      </c>
      <c r="J4347">
        <v>0</v>
      </c>
      <c r="K4347">
        <v>0</v>
      </c>
      <c r="L4347">
        <v>1</v>
      </c>
      <c r="M4347">
        <v>6.8014800000000004E-3</v>
      </c>
      <c r="N4347">
        <v>9.0543999999999998E-4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-1.4304119200000001</v>
      </c>
      <c r="AI4347">
        <v>-1.2005599899999999</v>
      </c>
      <c r="AJ4347">
        <v>-0.99550000000000005</v>
      </c>
      <c r="AK4347">
        <v>0</v>
      </c>
      <c r="AL4347">
        <v>3.3898825700000002</v>
      </c>
      <c r="AM4347">
        <v>0</v>
      </c>
      <c r="AN4347">
        <v>1.73933179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0.22881760000000001</v>
      </c>
      <c r="AV4347">
        <v>0</v>
      </c>
      <c r="AW4347" t="s">
        <v>113</v>
      </c>
      <c r="AX4347" t="s">
        <v>113</v>
      </c>
      <c r="AY4347">
        <v>0</v>
      </c>
      <c r="AZ4347">
        <v>-3.3898825700000002</v>
      </c>
      <c r="BA4347">
        <v>1.73933179</v>
      </c>
      <c r="BB4347">
        <v>-3.3898825700000002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70"/>
        <v>2.8186280863370002E-3</v>
      </c>
      <c r="BO4347">
        <f t="shared" si="271"/>
        <v>1.044124982031464</v>
      </c>
      <c r="BP4347">
        <f t="shared" si="272"/>
        <v>0.6002956538330968</v>
      </c>
      <c r="BQ4347">
        <f t="shared" si="273"/>
        <v>0.57492700985389056</v>
      </c>
    </row>
    <row r="4348" spans="1:69" x14ac:dyDescent="0.25">
      <c r="A4348" t="s">
        <v>4458</v>
      </c>
      <c r="B4348" s="1">
        <v>44244.408564814818</v>
      </c>
      <c r="C4348">
        <v>4347.8500000000004</v>
      </c>
      <c r="D4348">
        <v>0</v>
      </c>
      <c r="E4348">
        <v>0</v>
      </c>
      <c r="F4348">
        <v>1</v>
      </c>
      <c r="G4348">
        <v>1.3233051</v>
      </c>
      <c r="H4348">
        <v>-2.926289E-2</v>
      </c>
      <c r="I4348">
        <v>2.5070000000000001</v>
      </c>
      <c r="J4348">
        <v>0</v>
      </c>
      <c r="K4348">
        <v>0</v>
      </c>
      <c r="L4348">
        <v>1</v>
      </c>
      <c r="M4348">
        <v>6.7212699999999997E-3</v>
      </c>
      <c r="N4348">
        <v>9.0543999999999998E-4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-1.4304119200000001</v>
      </c>
      <c r="AI4348">
        <v>-1.2005599899999999</v>
      </c>
      <c r="AJ4348">
        <v>-0.99550000000000005</v>
      </c>
      <c r="AK4348">
        <v>0</v>
      </c>
      <c r="AL4348">
        <v>3.3908879500000002</v>
      </c>
      <c r="AM4348">
        <v>0</v>
      </c>
      <c r="AN4348">
        <v>1.71567099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0.22881760000000001</v>
      </c>
      <c r="AV4348">
        <v>0</v>
      </c>
      <c r="AW4348" t="s">
        <v>113</v>
      </c>
      <c r="AX4348" t="s">
        <v>113</v>
      </c>
      <c r="AY4348">
        <v>0</v>
      </c>
      <c r="AZ4348">
        <v>-3.3908879500000002</v>
      </c>
      <c r="BA4348">
        <v>1.71567099</v>
      </c>
      <c r="BB4348">
        <v>-3.3908879500000002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70"/>
        <v>2.8185975708155996E-3</v>
      </c>
      <c r="BO4348">
        <f t="shared" si="271"/>
        <v>1.0441362862412469</v>
      </c>
      <c r="BP4348">
        <f t="shared" si="272"/>
        <v>0.6170912116044649</v>
      </c>
      <c r="BQ4348">
        <f t="shared" si="273"/>
        <v>0.59100638464152222</v>
      </c>
    </row>
    <row r="4349" spans="1:69" x14ac:dyDescent="0.25">
      <c r="A4349" t="s">
        <v>4459</v>
      </c>
      <c r="B4349" s="1">
        <v>44244.408576388887</v>
      </c>
      <c r="C4349">
        <v>4348.8500000000004</v>
      </c>
      <c r="D4349">
        <v>0</v>
      </c>
      <c r="E4349">
        <v>0</v>
      </c>
      <c r="F4349">
        <v>1</v>
      </c>
      <c r="G4349">
        <v>1.32354572</v>
      </c>
      <c r="H4349">
        <v>-2.926289E-2</v>
      </c>
      <c r="I4349">
        <v>2.5070000000000001</v>
      </c>
      <c r="J4349">
        <v>0</v>
      </c>
      <c r="K4349">
        <v>0</v>
      </c>
      <c r="L4349">
        <v>1</v>
      </c>
      <c r="M4349">
        <v>6.8014800000000004E-3</v>
      </c>
      <c r="N4349">
        <v>9.0543999999999998E-4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-1.4305723299999999</v>
      </c>
      <c r="AI4349">
        <v>-1.2005599899999999</v>
      </c>
      <c r="AJ4349">
        <v>-0.99550000000000005</v>
      </c>
      <c r="AK4349">
        <v>0</v>
      </c>
      <c r="AL4349">
        <v>3.39149118</v>
      </c>
      <c r="AM4349">
        <v>0</v>
      </c>
      <c r="AN4349">
        <v>1.73933179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0.22897729</v>
      </c>
      <c r="AV4349">
        <v>0</v>
      </c>
      <c r="AW4349" t="s">
        <v>113</v>
      </c>
      <c r="AX4349" t="s">
        <v>113</v>
      </c>
      <c r="AY4349">
        <v>0</v>
      </c>
      <c r="AZ4349">
        <v>-3.39149118</v>
      </c>
      <c r="BA4349">
        <v>1.73933179</v>
      </c>
      <c r="BB4349">
        <v>-3.39149118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70"/>
        <v>2.8185670552942003E-3</v>
      </c>
      <c r="BO4349">
        <f t="shared" si="271"/>
        <v>1.0441475906958018</v>
      </c>
      <c r="BP4349">
        <f t="shared" si="272"/>
        <v>0.60870327238708166</v>
      </c>
      <c r="BQ4349">
        <f t="shared" si="273"/>
        <v>0.58296669724770656</v>
      </c>
    </row>
    <row r="4350" spans="1:69" x14ac:dyDescent="0.25">
      <c r="A4350" t="s">
        <v>4460</v>
      </c>
      <c r="B4350" s="1">
        <v>44244.408587962964</v>
      </c>
      <c r="C4350">
        <v>4349.8500000000004</v>
      </c>
      <c r="D4350">
        <v>0</v>
      </c>
      <c r="E4350">
        <v>0</v>
      </c>
      <c r="F4350">
        <v>1</v>
      </c>
      <c r="G4350">
        <v>1.32386654</v>
      </c>
      <c r="H4350">
        <v>-2.926289E-2</v>
      </c>
      <c r="I4350">
        <v>2.5070000000000001</v>
      </c>
      <c r="J4350">
        <v>0</v>
      </c>
      <c r="K4350">
        <v>0</v>
      </c>
      <c r="L4350">
        <v>1</v>
      </c>
      <c r="M4350">
        <v>6.8014800000000004E-3</v>
      </c>
      <c r="N4350">
        <v>9.0543999999999998E-4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-1.43073275</v>
      </c>
      <c r="AI4350">
        <v>-1.2005599899999999</v>
      </c>
      <c r="AJ4350">
        <v>-0.99550000000000005</v>
      </c>
      <c r="AK4350">
        <v>0</v>
      </c>
      <c r="AL4350">
        <v>3.39229549</v>
      </c>
      <c r="AM4350">
        <v>0</v>
      </c>
      <c r="AN4350">
        <v>1.73933179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0.22913697999999999</v>
      </c>
      <c r="AV4350">
        <v>0</v>
      </c>
      <c r="AW4350" t="s">
        <v>113</v>
      </c>
      <c r="AX4350" t="s">
        <v>113</v>
      </c>
      <c r="AY4350">
        <v>0</v>
      </c>
      <c r="AZ4350">
        <v>-3.39229549</v>
      </c>
      <c r="BA4350">
        <v>1.73933179</v>
      </c>
      <c r="BB4350">
        <v>-3.39229549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70"/>
        <v>2.818528911177E-3</v>
      </c>
      <c r="BO4350">
        <f t="shared" si="271"/>
        <v>1.0441617215028041</v>
      </c>
      <c r="BP4350">
        <f t="shared" si="272"/>
        <v>0.61710624400644021</v>
      </c>
      <c r="BQ4350">
        <f t="shared" si="273"/>
        <v>0.59100638464152222</v>
      </c>
    </row>
    <row r="4351" spans="1:69" x14ac:dyDescent="0.25">
      <c r="A4351" t="s">
        <v>4461</v>
      </c>
      <c r="B4351" s="1">
        <v>44244.408599537041</v>
      </c>
      <c r="C4351">
        <v>4350.8500000000004</v>
      </c>
      <c r="D4351">
        <v>0</v>
      </c>
      <c r="E4351">
        <v>0</v>
      </c>
      <c r="F4351">
        <v>1</v>
      </c>
      <c r="G4351">
        <v>1.3242675800000001</v>
      </c>
      <c r="H4351">
        <v>-2.926289E-2</v>
      </c>
      <c r="I4351">
        <v>2.5070000000000001</v>
      </c>
      <c r="J4351">
        <v>0</v>
      </c>
      <c r="K4351">
        <v>0</v>
      </c>
      <c r="L4351">
        <v>1</v>
      </c>
      <c r="M4351">
        <v>6.7212699999999997E-3</v>
      </c>
      <c r="N4351">
        <v>9.0543999999999998E-4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-1.4305723299999999</v>
      </c>
      <c r="AI4351">
        <v>-1.2005599899999999</v>
      </c>
      <c r="AJ4351">
        <v>-0.99550000000000005</v>
      </c>
      <c r="AK4351">
        <v>0</v>
      </c>
      <c r="AL4351">
        <v>3.39330088</v>
      </c>
      <c r="AM4351">
        <v>0</v>
      </c>
      <c r="AN4351">
        <v>1.71567099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0.22897729</v>
      </c>
      <c r="AV4351">
        <v>0</v>
      </c>
      <c r="AW4351" t="s">
        <v>113</v>
      </c>
      <c r="AX4351" t="s">
        <v>113</v>
      </c>
      <c r="AY4351">
        <v>0</v>
      </c>
      <c r="AZ4351">
        <v>-3.39330088</v>
      </c>
      <c r="BA4351">
        <v>1.71567099</v>
      </c>
      <c r="BB4351">
        <v>-3.39330088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70"/>
        <v>2.8185060246307997E-3</v>
      </c>
      <c r="BO4351">
        <f t="shared" si="271"/>
        <v>1.0441702001987057</v>
      </c>
      <c r="BP4351">
        <f t="shared" si="272"/>
        <v>0.61711125496985142</v>
      </c>
      <c r="BQ4351">
        <f t="shared" si="273"/>
        <v>0.59100638464152211</v>
      </c>
    </row>
    <row r="4352" spans="1:69" x14ac:dyDescent="0.25">
      <c r="A4352" t="s">
        <v>4462</v>
      </c>
      <c r="B4352" s="1">
        <v>44244.40861111111</v>
      </c>
      <c r="C4352">
        <v>4351.8500000000004</v>
      </c>
      <c r="D4352">
        <v>0</v>
      </c>
      <c r="E4352">
        <v>0</v>
      </c>
      <c r="F4352">
        <v>1</v>
      </c>
      <c r="G4352">
        <v>1.3245884000000001</v>
      </c>
      <c r="H4352">
        <v>-2.926289E-2</v>
      </c>
      <c r="I4352">
        <v>2.5070000000000001</v>
      </c>
      <c r="J4352">
        <v>0</v>
      </c>
      <c r="K4352">
        <v>0</v>
      </c>
      <c r="L4352">
        <v>1</v>
      </c>
      <c r="M4352">
        <v>6.7212699999999997E-3</v>
      </c>
      <c r="N4352">
        <v>9.0543999999999998E-4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-1.4308931600000001</v>
      </c>
      <c r="AI4352">
        <v>-1.2005599899999999</v>
      </c>
      <c r="AJ4352">
        <v>-0.99550000000000005</v>
      </c>
      <c r="AK4352">
        <v>0</v>
      </c>
      <c r="AL4352">
        <v>3.3941051799999999</v>
      </c>
      <c r="AM4352">
        <v>0</v>
      </c>
      <c r="AN4352">
        <v>1.71567099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0.22929667000000001</v>
      </c>
      <c r="AV4352">
        <v>0</v>
      </c>
      <c r="AW4352" t="s">
        <v>113</v>
      </c>
      <c r="AX4352" t="s">
        <v>113</v>
      </c>
      <c r="AY4352">
        <v>0</v>
      </c>
      <c r="AZ4352">
        <v>-3.3941051799999999</v>
      </c>
      <c r="BA4352">
        <v>1.71567099</v>
      </c>
      <c r="BB4352">
        <v>-3.3941051799999999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70"/>
        <v>2.8184755091094004E-3</v>
      </c>
      <c r="BO4352">
        <f t="shared" si="271"/>
        <v>1.0441815053876227</v>
      </c>
      <c r="BP4352">
        <f t="shared" si="272"/>
        <v>0.60872304352296058</v>
      </c>
      <c r="BQ4352">
        <f t="shared" si="273"/>
        <v>0.58296669724770644</v>
      </c>
    </row>
    <row r="4353" spans="1:69" x14ac:dyDescent="0.25">
      <c r="A4353" t="s">
        <v>4463</v>
      </c>
      <c r="B4353" s="1">
        <v>44244.408622685187</v>
      </c>
      <c r="C4353">
        <v>4352.8500000000004</v>
      </c>
      <c r="D4353">
        <v>0</v>
      </c>
      <c r="E4353">
        <v>0</v>
      </c>
      <c r="F4353">
        <v>1</v>
      </c>
      <c r="G4353">
        <v>1.3248290199999999</v>
      </c>
      <c r="H4353">
        <v>-2.926289E-2</v>
      </c>
      <c r="I4353">
        <v>2.5070000000000001</v>
      </c>
      <c r="J4353">
        <v>0</v>
      </c>
      <c r="K4353">
        <v>0</v>
      </c>
      <c r="L4353">
        <v>1</v>
      </c>
      <c r="M4353">
        <v>6.6410599999999998E-3</v>
      </c>
      <c r="N4353">
        <v>9.0543999999999998E-4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-1.4306525400000001</v>
      </c>
      <c r="AI4353">
        <v>-1.2005599899999999</v>
      </c>
      <c r="AJ4353">
        <v>-0.99550000000000005</v>
      </c>
      <c r="AK4353">
        <v>0</v>
      </c>
      <c r="AL4353">
        <v>3.3947084200000002</v>
      </c>
      <c r="AM4353">
        <v>0</v>
      </c>
      <c r="AN4353">
        <v>1.69201019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0.22905713999999999</v>
      </c>
      <c r="AV4353">
        <v>0</v>
      </c>
      <c r="AW4353" t="s">
        <v>113</v>
      </c>
      <c r="AX4353" t="s">
        <v>113</v>
      </c>
      <c r="AY4353">
        <v>0</v>
      </c>
      <c r="AZ4353">
        <v>-3.3947084200000002</v>
      </c>
      <c r="BA4353">
        <v>1.69201019</v>
      </c>
      <c r="BB4353">
        <v>-3.3947084200000002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70"/>
        <v>2.8184373646128E-3</v>
      </c>
      <c r="BO4353">
        <f t="shared" si="271"/>
        <v>1.0441956372531673</v>
      </c>
      <c r="BP4353">
        <f t="shared" si="272"/>
        <v>0.60873128192994297</v>
      </c>
      <c r="BQ4353">
        <f t="shared" si="273"/>
        <v>0.58296669724770633</v>
      </c>
    </row>
    <row r="4354" spans="1:69" x14ac:dyDescent="0.25">
      <c r="A4354" t="s">
        <v>4464</v>
      </c>
      <c r="B4354" s="1">
        <v>44244.408634259256</v>
      </c>
      <c r="C4354">
        <v>4353.8500000000004</v>
      </c>
      <c r="D4354">
        <v>0</v>
      </c>
      <c r="E4354">
        <v>0</v>
      </c>
      <c r="F4354">
        <v>1</v>
      </c>
      <c r="G4354">
        <v>1.32531026</v>
      </c>
      <c r="H4354">
        <v>-2.926289E-2</v>
      </c>
      <c r="I4354">
        <v>2.5070000000000001</v>
      </c>
      <c r="J4354">
        <v>0</v>
      </c>
      <c r="K4354">
        <v>0</v>
      </c>
      <c r="L4354">
        <v>1</v>
      </c>
      <c r="M4354">
        <v>6.6410599999999998E-3</v>
      </c>
      <c r="N4354">
        <v>9.0543999999999998E-4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-1.4308931600000001</v>
      </c>
      <c r="AI4354">
        <v>-1.2005599899999999</v>
      </c>
      <c r="AJ4354">
        <v>-0.99550000000000005</v>
      </c>
      <c r="AK4354">
        <v>0</v>
      </c>
      <c r="AL4354">
        <v>3.3959148799999999</v>
      </c>
      <c r="AM4354">
        <v>0</v>
      </c>
      <c r="AN4354">
        <v>1.69201019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0.22929667000000001</v>
      </c>
      <c r="AV4354">
        <v>0</v>
      </c>
      <c r="AW4354" t="s">
        <v>113</v>
      </c>
      <c r="AX4354" t="s">
        <v>113</v>
      </c>
      <c r="AY4354">
        <v>0</v>
      </c>
      <c r="AZ4354">
        <v>-3.3959148799999999</v>
      </c>
      <c r="BA4354">
        <v>1.69201019</v>
      </c>
      <c r="BB4354">
        <v>-3.3959148799999999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70"/>
        <v>2.8184068494708004E-3</v>
      </c>
      <c r="BO4354">
        <f t="shared" si="271"/>
        <v>1.0442069428523399</v>
      </c>
      <c r="BP4354">
        <f t="shared" si="272"/>
        <v>0.60034277532276825</v>
      </c>
      <c r="BQ4354">
        <f t="shared" si="273"/>
        <v>0.57492700985389067</v>
      </c>
    </row>
    <row r="4355" spans="1:69" x14ac:dyDescent="0.25">
      <c r="A4355" t="s">
        <v>4465</v>
      </c>
      <c r="B4355" s="1">
        <v>44244.408645833333</v>
      </c>
      <c r="C4355">
        <v>4354.8500000000004</v>
      </c>
      <c r="D4355">
        <v>0</v>
      </c>
      <c r="E4355">
        <v>0</v>
      </c>
      <c r="F4355">
        <v>1</v>
      </c>
      <c r="G4355">
        <v>1.32563108</v>
      </c>
      <c r="H4355">
        <v>-2.926289E-2</v>
      </c>
      <c r="I4355">
        <v>2.5070000000000001</v>
      </c>
      <c r="J4355">
        <v>0</v>
      </c>
      <c r="K4355">
        <v>0</v>
      </c>
      <c r="L4355">
        <v>1</v>
      </c>
      <c r="M4355">
        <v>6.7212699999999997E-3</v>
      </c>
      <c r="N4355">
        <v>9.0543999999999998E-4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-1.43105357</v>
      </c>
      <c r="AI4355">
        <v>-1.2005599899999999</v>
      </c>
      <c r="AJ4355">
        <v>-0.99550000000000005</v>
      </c>
      <c r="AK4355">
        <v>0</v>
      </c>
      <c r="AL4355">
        <v>3.3967191799999998</v>
      </c>
      <c r="AM4355">
        <v>0</v>
      </c>
      <c r="AN4355">
        <v>1.71567099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0.22945636</v>
      </c>
      <c r="AV4355">
        <v>0</v>
      </c>
      <c r="AW4355" t="s">
        <v>113</v>
      </c>
      <c r="AX4355" t="s">
        <v>113</v>
      </c>
      <c r="AY4355">
        <v>0</v>
      </c>
      <c r="AZ4355">
        <v>-3.3967191799999998</v>
      </c>
      <c r="BA4355">
        <v>1.71567099</v>
      </c>
      <c r="BB4355">
        <v>-3.3967191799999998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70"/>
        <v>2.8183839625452001E-3</v>
      </c>
      <c r="BO4355">
        <f t="shared" si="271"/>
        <v>1.0442154224232325</v>
      </c>
      <c r="BP4355">
        <f t="shared" si="272"/>
        <v>0.60034765045710625</v>
      </c>
      <c r="BQ4355">
        <f t="shared" si="273"/>
        <v>0.57492700985389056</v>
      </c>
    </row>
    <row r="4356" spans="1:69" x14ac:dyDescent="0.25">
      <c r="A4356" t="s">
        <v>4466</v>
      </c>
      <c r="B4356" s="1">
        <v>44244.40865740741</v>
      </c>
      <c r="C4356">
        <v>4355.8500000000004</v>
      </c>
      <c r="D4356">
        <v>0</v>
      </c>
      <c r="E4356">
        <v>0</v>
      </c>
      <c r="F4356">
        <v>1</v>
      </c>
      <c r="G4356">
        <v>1.3258717</v>
      </c>
      <c r="H4356">
        <v>-2.926289E-2</v>
      </c>
      <c r="I4356">
        <v>2.5070000000000001</v>
      </c>
      <c r="J4356">
        <v>0</v>
      </c>
      <c r="K4356">
        <v>0</v>
      </c>
      <c r="L4356">
        <v>1</v>
      </c>
      <c r="M4356">
        <v>6.6410599999999998E-3</v>
      </c>
      <c r="N4356">
        <v>9.0543999999999998E-4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-1.43073275</v>
      </c>
      <c r="AI4356">
        <v>-1.2005599899999999</v>
      </c>
      <c r="AJ4356">
        <v>-0.99550000000000005</v>
      </c>
      <c r="AK4356">
        <v>0</v>
      </c>
      <c r="AL4356">
        <v>3.3973224200000001</v>
      </c>
      <c r="AM4356">
        <v>0</v>
      </c>
      <c r="AN4356">
        <v>1.69201019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0.22913697999999999</v>
      </c>
      <c r="AV4356">
        <v>0</v>
      </c>
      <c r="AW4356" t="s">
        <v>113</v>
      </c>
      <c r="AX4356" t="s">
        <v>113</v>
      </c>
      <c r="AY4356">
        <v>0</v>
      </c>
      <c r="AZ4356">
        <v>-3.3973224200000001</v>
      </c>
      <c r="BA4356">
        <v>1.69201019</v>
      </c>
      <c r="BB4356">
        <v>-3.3973224200000001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70"/>
        <v>2.8183381894527999E-3</v>
      </c>
      <c r="BO4356">
        <f t="shared" si="271"/>
        <v>1.0442323816970327</v>
      </c>
      <c r="BP4356">
        <f t="shared" si="272"/>
        <v>0.60875270271702542</v>
      </c>
      <c r="BQ4356">
        <f t="shared" si="273"/>
        <v>0.58296669724770633</v>
      </c>
    </row>
    <row r="4357" spans="1:69" x14ac:dyDescent="0.25">
      <c r="A4357" t="s">
        <v>4467</v>
      </c>
      <c r="B4357" s="1">
        <v>44244.408668981479</v>
      </c>
      <c r="C4357">
        <v>4356.8500000000004</v>
      </c>
      <c r="D4357">
        <v>0</v>
      </c>
      <c r="E4357">
        <v>0</v>
      </c>
      <c r="F4357">
        <v>1</v>
      </c>
      <c r="G4357">
        <v>1.32635294</v>
      </c>
      <c r="H4357">
        <v>-2.926289E-2</v>
      </c>
      <c r="I4357">
        <v>2.5070000000000001</v>
      </c>
      <c r="J4357">
        <v>0</v>
      </c>
      <c r="K4357">
        <v>0</v>
      </c>
      <c r="L4357">
        <v>1</v>
      </c>
      <c r="M4357">
        <v>6.8014800000000004E-3</v>
      </c>
      <c r="N4357">
        <v>9.0543999999999998E-4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-1.43105357</v>
      </c>
      <c r="AI4357">
        <v>-1.2005599899999999</v>
      </c>
      <c r="AJ4357">
        <v>-0.99550000000000005</v>
      </c>
      <c r="AK4357">
        <v>0</v>
      </c>
      <c r="AL4357">
        <v>3.3985288800000002</v>
      </c>
      <c r="AM4357">
        <v>0</v>
      </c>
      <c r="AN4357">
        <v>1.73933179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0.22945636</v>
      </c>
      <c r="AV4357">
        <v>0</v>
      </c>
      <c r="AW4357" t="s">
        <v>113</v>
      </c>
      <c r="AX4357" t="s">
        <v>113</v>
      </c>
      <c r="AY4357">
        <v>0</v>
      </c>
      <c r="AZ4357">
        <v>-3.3985288800000002</v>
      </c>
      <c r="BA4357">
        <v>1.73933179</v>
      </c>
      <c r="BB4357">
        <v>-3.3985288800000002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70"/>
        <v>2.8183076743107998E-3</v>
      </c>
      <c r="BO4357">
        <f t="shared" si="271"/>
        <v>1.0442436880918948</v>
      </c>
      <c r="BP4357">
        <f t="shared" si="272"/>
        <v>0.60036390115347182</v>
      </c>
      <c r="BQ4357">
        <f t="shared" si="273"/>
        <v>0.57492700985389056</v>
      </c>
    </row>
    <row r="4358" spans="1:69" x14ac:dyDescent="0.25">
      <c r="A4358" t="s">
        <v>4468</v>
      </c>
      <c r="B4358" s="1">
        <v>44244.408680555556</v>
      </c>
      <c r="C4358">
        <v>4357.8500000000004</v>
      </c>
      <c r="D4358">
        <v>0</v>
      </c>
      <c r="E4358">
        <v>0</v>
      </c>
      <c r="F4358">
        <v>1</v>
      </c>
      <c r="G4358">
        <v>1.32667376</v>
      </c>
      <c r="H4358">
        <v>-2.926289E-2</v>
      </c>
      <c r="I4358">
        <v>2.5070000000000001</v>
      </c>
      <c r="J4358">
        <v>0</v>
      </c>
      <c r="K4358">
        <v>0</v>
      </c>
      <c r="L4358">
        <v>1</v>
      </c>
      <c r="M4358">
        <v>6.7212699999999997E-3</v>
      </c>
      <c r="N4358">
        <v>9.0543999999999998E-4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-1.4312139800000001</v>
      </c>
      <c r="AI4358">
        <v>-1.2005599899999999</v>
      </c>
      <c r="AJ4358">
        <v>-0.99550000000000005</v>
      </c>
      <c r="AK4358">
        <v>0</v>
      </c>
      <c r="AL4358">
        <v>3.3993331900000001</v>
      </c>
      <c r="AM4358">
        <v>0</v>
      </c>
      <c r="AN4358">
        <v>1.71567099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0.22961604999999999</v>
      </c>
      <c r="AV4358">
        <v>0</v>
      </c>
      <c r="AW4358" t="s">
        <v>113</v>
      </c>
      <c r="AX4358" t="s">
        <v>113</v>
      </c>
      <c r="AY4358">
        <v>0</v>
      </c>
      <c r="AZ4358">
        <v>-3.3993331900000001</v>
      </c>
      <c r="BA4358">
        <v>1.71567099</v>
      </c>
      <c r="BB4358">
        <v>-3.3993331900000001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70"/>
        <v>2.8182847873852003E-3</v>
      </c>
      <c r="BO4358">
        <f t="shared" si="271"/>
        <v>1.0442521682595853</v>
      </c>
      <c r="BP4358">
        <f t="shared" si="272"/>
        <v>0.61715969861716813</v>
      </c>
      <c r="BQ4358">
        <f t="shared" si="273"/>
        <v>0.59100638464152233</v>
      </c>
    </row>
    <row r="4359" spans="1:69" x14ac:dyDescent="0.25">
      <c r="A4359" t="s">
        <v>4469</v>
      </c>
      <c r="B4359" s="1">
        <v>44244.408692129633</v>
      </c>
      <c r="C4359">
        <v>4358.8500000000004</v>
      </c>
      <c r="D4359">
        <v>0</v>
      </c>
      <c r="E4359">
        <v>0</v>
      </c>
      <c r="F4359">
        <v>1</v>
      </c>
      <c r="G4359">
        <v>1.32699459</v>
      </c>
      <c r="H4359">
        <v>-2.926289E-2</v>
      </c>
      <c r="I4359">
        <v>2.5070000000000001</v>
      </c>
      <c r="J4359">
        <v>0</v>
      </c>
      <c r="K4359">
        <v>0</v>
      </c>
      <c r="L4359">
        <v>1</v>
      </c>
      <c r="M4359">
        <v>6.6410599999999998E-3</v>
      </c>
      <c r="N4359">
        <v>9.0543999999999998E-4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-1.4312139800000001</v>
      </c>
      <c r="AI4359">
        <v>-1.2005599899999999</v>
      </c>
      <c r="AJ4359">
        <v>-0.99550000000000005</v>
      </c>
      <c r="AK4359">
        <v>0</v>
      </c>
      <c r="AL4359">
        <v>3.4001374900000001</v>
      </c>
      <c r="AM4359">
        <v>0</v>
      </c>
      <c r="AN4359">
        <v>1.69201019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0.22961604999999999</v>
      </c>
      <c r="AV4359">
        <v>0</v>
      </c>
      <c r="AW4359" t="s">
        <v>113</v>
      </c>
      <c r="AX4359" t="s">
        <v>113</v>
      </c>
      <c r="AY4359">
        <v>0</v>
      </c>
      <c r="AZ4359">
        <v>-3.4001374900000001</v>
      </c>
      <c r="BA4359">
        <v>1.69201019</v>
      </c>
      <c r="BB4359">
        <v>-3.4001374900000001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si="270"/>
        <v>2.8182390142928002E-3</v>
      </c>
      <c r="BO4359">
        <f t="shared" si="271"/>
        <v>1.0442691287270065</v>
      </c>
      <c r="BP4359">
        <f t="shared" si="272"/>
        <v>0.60877412501172301</v>
      </c>
      <c r="BQ4359">
        <f t="shared" si="273"/>
        <v>0.58296669724770644</v>
      </c>
    </row>
    <row r="4360" spans="1:69" x14ac:dyDescent="0.25">
      <c r="A4360" t="s">
        <v>4470</v>
      </c>
      <c r="B4360" s="1">
        <v>44244.408703703702</v>
      </c>
      <c r="C4360">
        <v>4359.8500000000004</v>
      </c>
      <c r="D4360">
        <v>0</v>
      </c>
      <c r="E4360">
        <v>0</v>
      </c>
      <c r="F4360">
        <v>1</v>
      </c>
      <c r="G4360">
        <v>1.32731541</v>
      </c>
      <c r="H4360">
        <v>-2.926289E-2</v>
      </c>
      <c r="I4360">
        <v>2.5070000000000001</v>
      </c>
      <c r="J4360">
        <v>0</v>
      </c>
      <c r="K4360">
        <v>0</v>
      </c>
      <c r="L4360">
        <v>1</v>
      </c>
      <c r="M4360">
        <v>6.6410599999999998E-3</v>
      </c>
      <c r="N4360">
        <v>9.0543999999999998E-4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-1.4312139800000001</v>
      </c>
      <c r="AI4360">
        <v>-1.2005599899999999</v>
      </c>
      <c r="AJ4360">
        <v>-0.99550000000000005</v>
      </c>
      <c r="AK4360">
        <v>0</v>
      </c>
      <c r="AL4360">
        <v>3.4009418</v>
      </c>
      <c r="AM4360">
        <v>0</v>
      </c>
      <c r="AN4360">
        <v>1.69201019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0.22961604999999999</v>
      </c>
      <c r="AV4360">
        <v>0</v>
      </c>
      <c r="AW4360" t="s">
        <v>113</v>
      </c>
      <c r="AX4360" t="s">
        <v>113</v>
      </c>
      <c r="AY4360">
        <v>0</v>
      </c>
      <c r="AZ4360">
        <v>-3.4009418</v>
      </c>
      <c r="BA4360">
        <v>1.69201019</v>
      </c>
      <c r="BB4360">
        <v>-3.4009418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ref="BN4360:BN4423" si="274">(BQ$2*(BO$2-AL4358)/1000000)</f>
        <v>2.8182084987714E-3</v>
      </c>
      <c r="BO4360">
        <f t="shared" ref="BO4360:BO4423" si="275">((30*10)*9.81/BN4360)/1000000</f>
        <v>1.0442804360582274</v>
      </c>
      <c r="BP4360">
        <f t="shared" ref="BP4360:BP4423" si="276">((AN4359*1000)/BN4360)/1000000</f>
        <v>0.60038502855187359</v>
      </c>
      <c r="BQ4360">
        <f t="shared" ref="BQ4360:BQ4423" si="277">BP4360/BO4360</f>
        <v>0.57492700985389056</v>
      </c>
    </row>
    <row r="4361" spans="1:69" x14ac:dyDescent="0.25">
      <c r="A4361" t="s">
        <v>4471</v>
      </c>
      <c r="B4361" s="1">
        <v>44244.408715277779</v>
      </c>
      <c r="C4361">
        <v>4360.8500000000004</v>
      </c>
      <c r="D4361">
        <v>0</v>
      </c>
      <c r="E4361">
        <v>0</v>
      </c>
      <c r="F4361">
        <v>1</v>
      </c>
      <c r="G4361">
        <v>1.32755603</v>
      </c>
      <c r="H4361">
        <v>-2.926289E-2</v>
      </c>
      <c r="I4361">
        <v>2.5070000000000001</v>
      </c>
      <c r="J4361">
        <v>0</v>
      </c>
      <c r="K4361">
        <v>0</v>
      </c>
      <c r="L4361">
        <v>1</v>
      </c>
      <c r="M4361">
        <v>6.6410599999999998E-3</v>
      </c>
      <c r="N4361">
        <v>9.0543999999999998E-4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-1.4311337799999999</v>
      </c>
      <c r="AI4361">
        <v>-1.2005599899999999</v>
      </c>
      <c r="AJ4361">
        <v>-0.99550000000000005</v>
      </c>
      <c r="AK4361">
        <v>0</v>
      </c>
      <c r="AL4361">
        <v>3.4015450299999999</v>
      </c>
      <c r="AM4361">
        <v>0</v>
      </c>
      <c r="AN4361">
        <v>1.69201019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0.22953620999999999</v>
      </c>
      <c r="AV4361">
        <v>0</v>
      </c>
      <c r="AW4361" t="s">
        <v>113</v>
      </c>
      <c r="AX4361" t="s">
        <v>113</v>
      </c>
      <c r="AY4361">
        <v>0</v>
      </c>
      <c r="AZ4361">
        <v>-3.4015450299999999</v>
      </c>
      <c r="BA4361">
        <v>1.69201019</v>
      </c>
      <c r="BB4361">
        <v>-3.4015450299999999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4"/>
        <v>2.8181779836294E-3</v>
      </c>
      <c r="BO4361">
        <f t="shared" si="275"/>
        <v>1.0442917434937333</v>
      </c>
      <c r="BP4361">
        <f t="shared" si="276"/>
        <v>0.60039152950195818</v>
      </c>
      <c r="BQ4361">
        <f t="shared" si="277"/>
        <v>0.57492700985389056</v>
      </c>
    </row>
    <row r="4362" spans="1:69" x14ac:dyDescent="0.25">
      <c r="A4362" t="s">
        <v>4472</v>
      </c>
      <c r="B4362" s="1">
        <v>44244.408726851849</v>
      </c>
      <c r="C4362">
        <v>4361.8500000000004</v>
      </c>
      <c r="D4362">
        <v>0</v>
      </c>
      <c r="E4362">
        <v>0</v>
      </c>
      <c r="F4362">
        <v>1</v>
      </c>
      <c r="G4362">
        <v>1.3279570599999999</v>
      </c>
      <c r="H4362">
        <v>-2.926289E-2</v>
      </c>
      <c r="I4362">
        <v>2.5070000000000001</v>
      </c>
      <c r="J4362">
        <v>0</v>
      </c>
      <c r="K4362">
        <v>0</v>
      </c>
      <c r="L4362">
        <v>1</v>
      </c>
      <c r="M4362">
        <v>6.8816800000000003E-3</v>
      </c>
      <c r="N4362">
        <v>9.0543999999999998E-4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-1.4314545999999999</v>
      </c>
      <c r="AI4362">
        <v>-1.2005599899999999</v>
      </c>
      <c r="AJ4362">
        <v>-0.99550000000000005</v>
      </c>
      <c r="AK4362">
        <v>0</v>
      </c>
      <c r="AL4362">
        <v>3.4025504199999999</v>
      </c>
      <c r="AM4362">
        <v>0</v>
      </c>
      <c r="AN4362">
        <v>1.7629925900000001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0.22985559</v>
      </c>
      <c r="AV4362">
        <v>0</v>
      </c>
      <c r="AW4362" t="s">
        <v>113</v>
      </c>
      <c r="AX4362" t="s">
        <v>113</v>
      </c>
      <c r="AY4362">
        <v>0</v>
      </c>
      <c r="AZ4362">
        <v>-3.4025504199999999</v>
      </c>
      <c r="BA4362">
        <v>1.7629925900000001</v>
      </c>
      <c r="BB4362">
        <v>-3.4025504199999999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4"/>
        <v>2.8181474681080003E-3</v>
      </c>
      <c r="BO4362">
        <f t="shared" si="275"/>
        <v>1.0443030513147067</v>
      </c>
      <c r="BP4362">
        <f t="shared" si="276"/>
        <v>0.60039803067365849</v>
      </c>
      <c r="BQ4362">
        <f t="shared" si="277"/>
        <v>0.57492700985389067</v>
      </c>
    </row>
    <row r="4363" spans="1:69" x14ac:dyDescent="0.25">
      <c r="A4363" t="s">
        <v>4473</v>
      </c>
      <c r="B4363" s="1">
        <v>44244.408738425926</v>
      </c>
      <c r="C4363">
        <v>4362.8500000000004</v>
      </c>
      <c r="D4363">
        <v>0</v>
      </c>
      <c r="E4363">
        <v>0</v>
      </c>
      <c r="F4363">
        <v>1</v>
      </c>
      <c r="G4363">
        <v>1.3284383</v>
      </c>
      <c r="H4363">
        <v>-2.926289E-2</v>
      </c>
      <c r="I4363">
        <v>2.5070000000000001</v>
      </c>
      <c r="J4363">
        <v>0</v>
      </c>
      <c r="K4363">
        <v>0</v>
      </c>
      <c r="L4363">
        <v>1</v>
      </c>
      <c r="M4363">
        <v>6.8816800000000003E-3</v>
      </c>
      <c r="N4363">
        <v>9.0543999999999998E-4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-1.4313743999999999</v>
      </c>
      <c r="AI4363">
        <v>-1.2005599899999999</v>
      </c>
      <c r="AJ4363">
        <v>-0.99550000000000005</v>
      </c>
      <c r="AK4363">
        <v>0</v>
      </c>
      <c r="AL4363">
        <v>3.40375688</v>
      </c>
      <c r="AM4363">
        <v>0</v>
      </c>
      <c r="AN4363">
        <v>1.7629925900000001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0.22977574000000001</v>
      </c>
      <c r="AV4363">
        <v>0</v>
      </c>
      <c r="AW4363" t="s">
        <v>113</v>
      </c>
      <c r="AX4363" t="s">
        <v>113</v>
      </c>
      <c r="AY4363">
        <v>0</v>
      </c>
      <c r="AZ4363">
        <v>-3.40375688</v>
      </c>
      <c r="BA4363">
        <v>1.7629925900000001</v>
      </c>
      <c r="BB4363">
        <v>-3.40375688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4"/>
        <v>2.8181245815618004E-3</v>
      </c>
      <c r="BO4363">
        <f t="shared" si="275"/>
        <v>1.0443115323059968</v>
      </c>
      <c r="BP4363">
        <f t="shared" si="276"/>
        <v>0.62559072140911254</v>
      </c>
      <c r="BQ4363">
        <f t="shared" si="277"/>
        <v>0.59904607203533811</v>
      </c>
    </row>
    <row r="4364" spans="1:69" x14ac:dyDescent="0.25">
      <c r="A4364" t="s">
        <v>4474</v>
      </c>
      <c r="B4364" s="1">
        <v>44244.408750000002</v>
      </c>
      <c r="C4364">
        <v>4363.8500000000004</v>
      </c>
      <c r="D4364">
        <v>0</v>
      </c>
      <c r="E4364">
        <v>0</v>
      </c>
      <c r="F4364">
        <v>1</v>
      </c>
      <c r="G4364">
        <v>1.32875912</v>
      </c>
      <c r="H4364">
        <v>-2.926289E-2</v>
      </c>
      <c r="I4364">
        <v>2.5070000000000001</v>
      </c>
      <c r="J4364">
        <v>0</v>
      </c>
      <c r="K4364">
        <v>0</v>
      </c>
      <c r="L4364">
        <v>1</v>
      </c>
      <c r="M4364">
        <v>6.8816800000000003E-3</v>
      </c>
      <c r="N4364">
        <v>9.0543999999999998E-4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-1.43153481</v>
      </c>
      <c r="AI4364">
        <v>-1.2005599899999999</v>
      </c>
      <c r="AJ4364">
        <v>-0.99550000000000005</v>
      </c>
      <c r="AK4364">
        <v>0</v>
      </c>
      <c r="AL4364">
        <v>3.4045611899999999</v>
      </c>
      <c r="AM4364">
        <v>0</v>
      </c>
      <c r="AN4364">
        <v>1.7629925900000001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0.22993543</v>
      </c>
      <c r="AV4364">
        <v>0</v>
      </c>
      <c r="AW4364" t="s">
        <v>113</v>
      </c>
      <c r="AX4364" t="s">
        <v>113</v>
      </c>
      <c r="AY4364">
        <v>0</v>
      </c>
      <c r="AZ4364">
        <v>-3.4045611899999999</v>
      </c>
      <c r="BA4364">
        <v>1.7629925900000001</v>
      </c>
      <c r="BB4364">
        <v>-3.4045611899999999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4"/>
        <v>2.8180864370652E-3</v>
      </c>
      <c r="BO4364">
        <f t="shared" si="275"/>
        <v>1.0443256676913313</v>
      </c>
      <c r="BP4364">
        <f t="shared" si="276"/>
        <v>0.62559918915617385</v>
      </c>
      <c r="BQ4364">
        <f t="shared" si="277"/>
        <v>0.59904607203533811</v>
      </c>
    </row>
    <row r="4365" spans="1:69" x14ac:dyDescent="0.25">
      <c r="A4365" t="s">
        <v>4475</v>
      </c>
      <c r="B4365" s="1">
        <v>44244.408761574072</v>
      </c>
      <c r="C4365">
        <v>4364.8500000000004</v>
      </c>
      <c r="D4365">
        <v>0</v>
      </c>
      <c r="E4365">
        <v>0</v>
      </c>
      <c r="F4365">
        <v>1</v>
      </c>
      <c r="G4365">
        <v>1.3290799499999999</v>
      </c>
      <c r="H4365">
        <v>-2.926289E-2</v>
      </c>
      <c r="I4365">
        <v>2.5070000000000001</v>
      </c>
      <c r="J4365">
        <v>0</v>
      </c>
      <c r="K4365">
        <v>0</v>
      </c>
      <c r="L4365">
        <v>1</v>
      </c>
      <c r="M4365">
        <v>6.7212699999999997E-3</v>
      </c>
      <c r="N4365">
        <v>9.0543999999999998E-4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-1.4314545999999999</v>
      </c>
      <c r="AI4365">
        <v>-1.2005599899999999</v>
      </c>
      <c r="AJ4365">
        <v>-0.99550000000000005</v>
      </c>
      <c r="AK4365">
        <v>0</v>
      </c>
      <c r="AL4365">
        <v>3.4053654899999999</v>
      </c>
      <c r="AM4365">
        <v>0</v>
      </c>
      <c r="AN4365">
        <v>1.71567099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0.22985559</v>
      </c>
      <c r="AV4365">
        <v>0</v>
      </c>
      <c r="AW4365" t="s">
        <v>113</v>
      </c>
      <c r="AX4365" t="s">
        <v>113</v>
      </c>
      <c r="AY4365">
        <v>0</v>
      </c>
      <c r="AZ4365">
        <v>-3.4053654899999999</v>
      </c>
      <c r="BA4365">
        <v>1.71567099</v>
      </c>
      <c r="BB4365">
        <v>-3.4053654899999999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4"/>
        <v>2.8180406639727999E-3</v>
      </c>
      <c r="BO4365">
        <f t="shared" si="275"/>
        <v>1.0443426305463726</v>
      </c>
      <c r="BP4365">
        <f t="shared" si="276"/>
        <v>0.62560935068785684</v>
      </c>
      <c r="BQ4365">
        <f t="shared" si="277"/>
        <v>0.59904607203533811</v>
      </c>
    </row>
    <row r="4366" spans="1:69" x14ac:dyDescent="0.25">
      <c r="A4366" t="s">
        <v>4476</v>
      </c>
      <c r="B4366" s="1">
        <v>44244.408773148149</v>
      </c>
      <c r="C4366">
        <v>4365.8500000000004</v>
      </c>
      <c r="D4366">
        <v>0</v>
      </c>
      <c r="E4366">
        <v>0</v>
      </c>
      <c r="F4366">
        <v>1</v>
      </c>
      <c r="G4366">
        <v>1.3294007699999999</v>
      </c>
      <c r="H4366">
        <v>-2.926289E-2</v>
      </c>
      <c r="I4366">
        <v>2.5070000000000001</v>
      </c>
      <c r="J4366">
        <v>0</v>
      </c>
      <c r="K4366">
        <v>0</v>
      </c>
      <c r="L4366">
        <v>1</v>
      </c>
      <c r="M4366">
        <v>6.7212699999999997E-3</v>
      </c>
      <c r="N4366">
        <v>9.0543999999999998E-4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-1.4313743999999999</v>
      </c>
      <c r="AI4366">
        <v>-1.2005599899999999</v>
      </c>
      <c r="AJ4366">
        <v>-0.99550000000000005</v>
      </c>
      <c r="AK4366">
        <v>0</v>
      </c>
      <c r="AL4366">
        <v>3.4061697999999998</v>
      </c>
      <c r="AM4366">
        <v>0</v>
      </c>
      <c r="AN4366">
        <v>1.71567099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0.22977574000000001</v>
      </c>
      <c r="AV4366">
        <v>0</v>
      </c>
      <c r="AW4366" t="s">
        <v>113</v>
      </c>
      <c r="AX4366" t="s">
        <v>113</v>
      </c>
      <c r="AY4366">
        <v>0</v>
      </c>
      <c r="AZ4366">
        <v>-3.4061697999999998</v>
      </c>
      <c r="BA4366">
        <v>1.71567099</v>
      </c>
      <c r="BB4366">
        <v>-3.4061697999999998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4"/>
        <v>2.8180101484514002E-3</v>
      </c>
      <c r="BO4366">
        <f t="shared" si="275"/>
        <v>1.0443539394694112</v>
      </c>
      <c r="BP4366">
        <f t="shared" si="276"/>
        <v>0.60882356685011385</v>
      </c>
      <c r="BQ4366">
        <f t="shared" si="277"/>
        <v>0.58296669724770644</v>
      </c>
    </row>
    <row r="4367" spans="1:69" x14ac:dyDescent="0.25">
      <c r="A4367" t="s">
        <v>4477</v>
      </c>
      <c r="B4367" s="1">
        <v>44244.408784722225</v>
      </c>
      <c r="C4367">
        <v>4366.8500000000004</v>
      </c>
      <c r="D4367">
        <v>0</v>
      </c>
      <c r="E4367">
        <v>0</v>
      </c>
      <c r="F4367">
        <v>1</v>
      </c>
      <c r="G4367">
        <v>1.3298018</v>
      </c>
      <c r="H4367">
        <v>-2.926289E-2</v>
      </c>
      <c r="I4367">
        <v>2.5070000000000001</v>
      </c>
      <c r="J4367">
        <v>0</v>
      </c>
      <c r="K4367">
        <v>0</v>
      </c>
      <c r="L4367">
        <v>1</v>
      </c>
      <c r="M4367">
        <v>6.7212699999999997E-3</v>
      </c>
      <c r="N4367">
        <v>9.0543999999999998E-4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-1.43161501</v>
      </c>
      <c r="AI4367">
        <v>-1.2005599899999999</v>
      </c>
      <c r="AJ4367">
        <v>-0.99550000000000005</v>
      </c>
      <c r="AK4367">
        <v>0</v>
      </c>
      <c r="AL4367">
        <v>3.4071751899999998</v>
      </c>
      <c r="AM4367">
        <v>0</v>
      </c>
      <c r="AN4367">
        <v>1.71567099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0.23001527999999999</v>
      </c>
      <c r="AV4367">
        <v>0</v>
      </c>
      <c r="AW4367" t="s">
        <v>113</v>
      </c>
      <c r="AX4367" t="s">
        <v>113</v>
      </c>
      <c r="AY4367">
        <v>0</v>
      </c>
      <c r="AZ4367">
        <v>-3.4071751899999998</v>
      </c>
      <c r="BA4367">
        <v>1.71567099</v>
      </c>
      <c r="BB4367">
        <v>-3.4071751899999998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4"/>
        <v>2.8179796333094006E-3</v>
      </c>
      <c r="BO4367">
        <f t="shared" si="275"/>
        <v>1.0443652484967667</v>
      </c>
      <c r="BP4367">
        <f t="shared" si="276"/>
        <v>0.60883015963644038</v>
      </c>
      <c r="BQ4367">
        <f t="shared" si="277"/>
        <v>0.58296669724770656</v>
      </c>
    </row>
    <row r="4368" spans="1:69" x14ac:dyDescent="0.25">
      <c r="A4368" t="s">
        <v>4478</v>
      </c>
      <c r="B4368" s="1">
        <v>44244.408796296295</v>
      </c>
      <c r="C4368">
        <v>4367.8500000000004</v>
      </c>
      <c r="D4368">
        <v>0</v>
      </c>
      <c r="E4368">
        <v>0</v>
      </c>
      <c r="F4368">
        <v>1</v>
      </c>
      <c r="G4368">
        <v>1.3302028299999999</v>
      </c>
      <c r="H4368">
        <v>-2.926289E-2</v>
      </c>
      <c r="I4368">
        <v>2.5070000000000001</v>
      </c>
      <c r="J4368">
        <v>0</v>
      </c>
      <c r="K4368">
        <v>0</v>
      </c>
      <c r="L4368">
        <v>1</v>
      </c>
      <c r="M4368">
        <v>6.7212699999999997E-3</v>
      </c>
      <c r="N4368">
        <v>9.0543999999999998E-4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-1.4316952199999999</v>
      </c>
      <c r="AI4368">
        <v>-1.2005599899999999</v>
      </c>
      <c r="AJ4368">
        <v>-0.99550000000000005</v>
      </c>
      <c r="AK4368">
        <v>0</v>
      </c>
      <c r="AL4368">
        <v>3.4081805699999999</v>
      </c>
      <c r="AM4368">
        <v>0</v>
      </c>
      <c r="AN4368">
        <v>1.71567099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0.23009511999999999</v>
      </c>
      <c r="AV4368">
        <v>0</v>
      </c>
      <c r="AW4368" t="s">
        <v>113</v>
      </c>
      <c r="AX4368" t="s">
        <v>113</v>
      </c>
      <c r="AY4368">
        <v>0</v>
      </c>
      <c r="AZ4368">
        <v>-3.4081805699999999</v>
      </c>
      <c r="BA4368">
        <v>1.71567099</v>
      </c>
      <c r="BB4368">
        <v>-3.4081805699999999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4"/>
        <v>2.817949117788E-3</v>
      </c>
      <c r="BO4368">
        <f t="shared" si="275"/>
        <v>1.044376557909662</v>
      </c>
      <c r="BP4368">
        <f t="shared" si="276"/>
        <v>0.60883675264752368</v>
      </c>
      <c r="BQ4368">
        <f t="shared" si="277"/>
        <v>0.58296669724770644</v>
      </c>
    </row>
    <row r="4369" spans="1:69" x14ac:dyDescent="0.25">
      <c r="A4369" t="s">
        <v>4479</v>
      </c>
      <c r="B4369" s="1">
        <v>44244.408807870372</v>
      </c>
      <c r="C4369">
        <v>4368.8500000000004</v>
      </c>
      <c r="D4369">
        <v>0</v>
      </c>
      <c r="E4369">
        <v>0</v>
      </c>
      <c r="F4369">
        <v>1</v>
      </c>
      <c r="G4369">
        <v>1.33044345</v>
      </c>
      <c r="H4369">
        <v>-2.926289E-2</v>
      </c>
      <c r="I4369">
        <v>2.5070000000000001</v>
      </c>
      <c r="J4369">
        <v>0</v>
      </c>
      <c r="K4369">
        <v>0</v>
      </c>
      <c r="L4369">
        <v>1</v>
      </c>
      <c r="M4369">
        <v>6.8014800000000004E-3</v>
      </c>
      <c r="N4369">
        <v>9.0543999999999998E-4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-1.4317754300000001</v>
      </c>
      <c r="AI4369">
        <v>-1.2005599899999999</v>
      </c>
      <c r="AJ4369">
        <v>-0.99550000000000005</v>
      </c>
      <c r="AK4369">
        <v>0</v>
      </c>
      <c r="AL4369">
        <v>3.4087838000000001</v>
      </c>
      <c r="AM4369">
        <v>0</v>
      </c>
      <c r="AN4369">
        <v>1.73933179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0.23017497000000001</v>
      </c>
      <c r="AV4369">
        <v>0</v>
      </c>
      <c r="AW4369" t="s">
        <v>113</v>
      </c>
      <c r="AX4369" t="s">
        <v>113</v>
      </c>
      <c r="AY4369">
        <v>0</v>
      </c>
      <c r="AZ4369">
        <v>-3.4087838000000001</v>
      </c>
      <c r="BA4369">
        <v>1.73933179</v>
      </c>
      <c r="BB4369">
        <v>-3.4087838000000001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4"/>
        <v>2.8179109732914E-3</v>
      </c>
      <c r="BO4369">
        <f t="shared" si="275"/>
        <v>1.0443906950553845</v>
      </c>
      <c r="BP4369">
        <f t="shared" si="276"/>
        <v>0.6088449941326739</v>
      </c>
      <c r="BQ4369">
        <f t="shared" si="277"/>
        <v>0.58296669724770633</v>
      </c>
    </row>
    <row r="4370" spans="1:69" x14ac:dyDescent="0.25">
      <c r="A4370" t="s">
        <v>4480</v>
      </c>
      <c r="B4370" s="1">
        <v>44244.408819444441</v>
      </c>
      <c r="C4370">
        <v>4369.8500000000004</v>
      </c>
      <c r="D4370">
        <v>0</v>
      </c>
      <c r="E4370">
        <v>0</v>
      </c>
      <c r="F4370">
        <v>1</v>
      </c>
      <c r="G4370">
        <v>1.3307642799999999</v>
      </c>
      <c r="H4370">
        <v>-2.926289E-2</v>
      </c>
      <c r="I4370">
        <v>2.5070000000000001</v>
      </c>
      <c r="J4370">
        <v>0</v>
      </c>
      <c r="K4370">
        <v>0</v>
      </c>
      <c r="L4370">
        <v>1</v>
      </c>
      <c r="M4370">
        <v>6.7212699999999997E-3</v>
      </c>
      <c r="N4370">
        <v>9.0543999999999998E-4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-1.4316952199999999</v>
      </c>
      <c r="AI4370">
        <v>-1.2005599899999999</v>
      </c>
      <c r="AJ4370">
        <v>-0.99550000000000005</v>
      </c>
      <c r="AK4370">
        <v>0</v>
      </c>
      <c r="AL4370">
        <v>3.4095881100000001</v>
      </c>
      <c r="AM4370">
        <v>0</v>
      </c>
      <c r="AN4370">
        <v>1.71567099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0.23009511999999999</v>
      </c>
      <c r="AV4370">
        <v>0</v>
      </c>
      <c r="AW4370" t="s">
        <v>113</v>
      </c>
      <c r="AX4370" t="s">
        <v>113</v>
      </c>
      <c r="AY4370">
        <v>0</v>
      </c>
      <c r="AZ4370">
        <v>-3.4095881100000001</v>
      </c>
      <c r="BA4370">
        <v>1.71567099</v>
      </c>
      <c r="BB4370">
        <v>-3.4095881100000001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4"/>
        <v>2.8178728291742001E-3</v>
      </c>
      <c r="BO4370">
        <f t="shared" si="275"/>
        <v>1.0444048324432262</v>
      </c>
      <c r="BP4370">
        <f t="shared" si="276"/>
        <v>0.61724992412440582</v>
      </c>
      <c r="BQ4370">
        <f t="shared" si="277"/>
        <v>0.59100638464152211</v>
      </c>
    </row>
    <row r="4371" spans="1:69" x14ac:dyDescent="0.25">
      <c r="A4371" t="s">
        <v>4481</v>
      </c>
      <c r="B4371" s="1">
        <v>44244.408831018518</v>
      </c>
      <c r="C4371">
        <v>4370.8500000000004</v>
      </c>
      <c r="D4371">
        <v>0</v>
      </c>
      <c r="E4371">
        <v>0</v>
      </c>
      <c r="F4371">
        <v>1</v>
      </c>
      <c r="G4371">
        <v>1.33124552</v>
      </c>
      <c r="H4371">
        <v>-2.926289E-2</v>
      </c>
      <c r="I4371">
        <v>2.5070000000000001</v>
      </c>
      <c r="J4371">
        <v>0</v>
      </c>
      <c r="K4371">
        <v>0</v>
      </c>
      <c r="L4371">
        <v>1</v>
      </c>
      <c r="M4371">
        <v>6.8014800000000004E-3</v>
      </c>
      <c r="N4371">
        <v>9.0543999999999998E-4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-1.43161501</v>
      </c>
      <c r="AI4371">
        <v>-1.2005599899999999</v>
      </c>
      <c r="AJ4371">
        <v>-0.99550000000000005</v>
      </c>
      <c r="AK4371">
        <v>0</v>
      </c>
      <c r="AL4371">
        <v>3.4107945700000002</v>
      </c>
      <c r="AM4371">
        <v>0</v>
      </c>
      <c r="AN4371">
        <v>1.73933179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0.23001527999999999</v>
      </c>
      <c r="AV4371">
        <v>0</v>
      </c>
      <c r="AW4371" t="s">
        <v>113</v>
      </c>
      <c r="AX4371" t="s">
        <v>113</v>
      </c>
      <c r="AY4371">
        <v>0</v>
      </c>
      <c r="AZ4371">
        <v>-3.4107945700000002</v>
      </c>
      <c r="BA4371">
        <v>1.73933179</v>
      </c>
      <c r="BB4371">
        <v>-3.4107945700000002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4"/>
        <v>2.8178499426280003E-3</v>
      </c>
      <c r="BO4371">
        <f t="shared" si="275"/>
        <v>1.0444133150877728</v>
      </c>
      <c r="BP4371">
        <f t="shared" si="276"/>
        <v>0.60885818085824706</v>
      </c>
      <c r="BQ4371">
        <f t="shared" si="277"/>
        <v>0.58296669724770644</v>
      </c>
    </row>
    <row r="4372" spans="1:69" x14ac:dyDescent="0.25">
      <c r="A4372" t="s">
        <v>4482</v>
      </c>
      <c r="B4372" s="1">
        <v>44244.408842592595</v>
      </c>
      <c r="C4372">
        <v>4371.8500000000004</v>
      </c>
      <c r="D4372">
        <v>0</v>
      </c>
      <c r="E4372">
        <v>0</v>
      </c>
      <c r="F4372">
        <v>1</v>
      </c>
      <c r="G4372">
        <v>1.33148613</v>
      </c>
      <c r="H4372">
        <v>-2.926289E-2</v>
      </c>
      <c r="I4372">
        <v>2.5070000000000001</v>
      </c>
      <c r="J4372">
        <v>0</v>
      </c>
      <c r="K4372">
        <v>0</v>
      </c>
      <c r="L4372">
        <v>1</v>
      </c>
      <c r="M4372">
        <v>6.8014800000000004E-3</v>
      </c>
      <c r="N4372">
        <v>9.0543999999999998E-4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-1.4320160399999999</v>
      </c>
      <c r="AI4372">
        <v>-1.2005599899999999</v>
      </c>
      <c r="AJ4372">
        <v>-0.99550000000000005</v>
      </c>
      <c r="AK4372">
        <v>0</v>
      </c>
      <c r="AL4372">
        <v>3.4113978</v>
      </c>
      <c r="AM4372">
        <v>0</v>
      </c>
      <c r="AN4372">
        <v>1.73933179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0.23041450999999999</v>
      </c>
      <c r="AV4372">
        <v>0</v>
      </c>
      <c r="AW4372" t="s">
        <v>113</v>
      </c>
      <c r="AX4372" t="s">
        <v>113</v>
      </c>
      <c r="AY4372">
        <v>0</v>
      </c>
      <c r="AZ4372">
        <v>-3.4113978</v>
      </c>
      <c r="BA4372">
        <v>1.73933179</v>
      </c>
      <c r="BB4372">
        <v>-3.4113978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4"/>
        <v>2.8178194271066001E-3</v>
      </c>
      <c r="BO4372">
        <f t="shared" si="275"/>
        <v>1.0444246255417218</v>
      </c>
      <c r="BP4372">
        <f t="shared" si="276"/>
        <v>0.61726162197198875</v>
      </c>
      <c r="BQ4372">
        <f t="shared" si="277"/>
        <v>0.59100638464152233</v>
      </c>
    </row>
    <row r="4373" spans="1:69" x14ac:dyDescent="0.25">
      <c r="A4373" t="s">
        <v>4483</v>
      </c>
      <c r="B4373" s="1">
        <v>44244.408854166664</v>
      </c>
      <c r="C4373">
        <v>4372.8500000000004</v>
      </c>
      <c r="D4373">
        <v>0</v>
      </c>
      <c r="E4373">
        <v>0</v>
      </c>
      <c r="F4373">
        <v>1</v>
      </c>
      <c r="G4373">
        <v>1.33180696</v>
      </c>
      <c r="H4373">
        <v>-2.926289E-2</v>
      </c>
      <c r="I4373">
        <v>2.5070000000000001</v>
      </c>
      <c r="J4373">
        <v>0</v>
      </c>
      <c r="K4373">
        <v>0</v>
      </c>
      <c r="L4373">
        <v>1</v>
      </c>
      <c r="M4373">
        <v>6.7212699999999997E-3</v>
      </c>
      <c r="N4373">
        <v>9.0543999999999998E-4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-1.4320160399999999</v>
      </c>
      <c r="AI4373">
        <v>-1.2005599899999999</v>
      </c>
      <c r="AJ4373">
        <v>-0.99550000000000005</v>
      </c>
      <c r="AK4373">
        <v>0</v>
      </c>
      <c r="AL4373">
        <v>3.41220211</v>
      </c>
      <c r="AM4373">
        <v>0</v>
      </c>
      <c r="AN4373">
        <v>1.71567099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0.23041450999999999</v>
      </c>
      <c r="AV4373">
        <v>0</v>
      </c>
      <c r="AW4373" t="s">
        <v>113</v>
      </c>
      <c r="AX4373" t="s">
        <v>113</v>
      </c>
      <c r="AY4373">
        <v>0</v>
      </c>
      <c r="AZ4373">
        <v>-3.41220211</v>
      </c>
      <c r="BA4373">
        <v>1.71567099</v>
      </c>
      <c r="BB4373">
        <v>-3.41220211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4"/>
        <v>2.8177736540142E-3</v>
      </c>
      <c r="BO4373">
        <f t="shared" si="275"/>
        <v>1.0444415916116623</v>
      </c>
      <c r="BP4373">
        <f t="shared" si="276"/>
        <v>0.61727164902764575</v>
      </c>
      <c r="BQ4373">
        <f t="shared" si="277"/>
        <v>0.59100638464152222</v>
      </c>
    </row>
    <row r="4374" spans="1:69" x14ac:dyDescent="0.25">
      <c r="A4374" t="s">
        <v>4484</v>
      </c>
      <c r="B4374" s="1">
        <v>44244.408865740741</v>
      </c>
      <c r="C4374">
        <v>4373.8500000000004</v>
      </c>
      <c r="D4374">
        <v>0</v>
      </c>
      <c r="E4374">
        <v>0</v>
      </c>
      <c r="F4374">
        <v>1</v>
      </c>
      <c r="G4374">
        <v>1.3322079899999999</v>
      </c>
      <c r="H4374">
        <v>-2.926289E-2</v>
      </c>
      <c r="I4374">
        <v>2.5070000000000001</v>
      </c>
      <c r="J4374">
        <v>0</v>
      </c>
      <c r="K4374">
        <v>0</v>
      </c>
      <c r="L4374">
        <v>1</v>
      </c>
      <c r="M4374">
        <v>6.7212699999999997E-3</v>
      </c>
      <c r="N4374">
        <v>9.0543999999999998E-4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-1.4320962500000001</v>
      </c>
      <c r="AI4374">
        <v>-1.2005599899999999</v>
      </c>
      <c r="AJ4374">
        <v>-0.99550000000000005</v>
      </c>
      <c r="AK4374">
        <v>0</v>
      </c>
      <c r="AL4374">
        <v>3.41320749</v>
      </c>
      <c r="AM4374">
        <v>0</v>
      </c>
      <c r="AN4374">
        <v>1.71567099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0.23049434999999999</v>
      </c>
      <c r="AV4374">
        <v>0</v>
      </c>
      <c r="AW4374" t="s">
        <v>113</v>
      </c>
      <c r="AX4374" t="s">
        <v>113</v>
      </c>
      <c r="AY4374">
        <v>0</v>
      </c>
      <c r="AZ4374">
        <v>-3.41320749</v>
      </c>
      <c r="BA4374">
        <v>1.71567099</v>
      </c>
      <c r="BB4374">
        <v>-3.41320749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4"/>
        <v>2.8177507674680001E-3</v>
      </c>
      <c r="BO4374">
        <f t="shared" si="275"/>
        <v>1.0444500748533367</v>
      </c>
      <c r="BP4374">
        <f t="shared" si="276"/>
        <v>0.60887961057736961</v>
      </c>
      <c r="BQ4374">
        <f t="shared" si="277"/>
        <v>0.58296669724770656</v>
      </c>
    </row>
    <row r="4375" spans="1:69" x14ac:dyDescent="0.25">
      <c r="A4375" t="s">
        <v>4485</v>
      </c>
      <c r="B4375" s="1">
        <v>44244.408877314818</v>
      </c>
      <c r="C4375">
        <v>4374.8500000000004</v>
      </c>
      <c r="D4375">
        <v>0</v>
      </c>
      <c r="E4375">
        <v>0</v>
      </c>
      <c r="F4375">
        <v>1</v>
      </c>
      <c r="G4375">
        <v>1.33260902</v>
      </c>
      <c r="H4375">
        <v>-2.926289E-2</v>
      </c>
      <c r="I4375">
        <v>2.5070000000000001</v>
      </c>
      <c r="J4375">
        <v>0</v>
      </c>
      <c r="K4375">
        <v>0</v>
      </c>
      <c r="L4375">
        <v>1</v>
      </c>
      <c r="M4375">
        <v>6.7212699999999997E-3</v>
      </c>
      <c r="N4375">
        <v>9.0543999999999998E-4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-1.4320160399999999</v>
      </c>
      <c r="AI4375">
        <v>-1.2005599899999999</v>
      </c>
      <c r="AJ4375">
        <v>-0.99550000000000005</v>
      </c>
      <c r="AK4375">
        <v>0</v>
      </c>
      <c r="AL4375">
        <v>3.41421288</v>
      </c>
      <c r="AM4375">
        <v>0</v>
      </c>
      <c r="AN4375">
        <v>1.71567099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0.23041450999999999</v>
      </c>
      <c r="AV4375">
        <v>0</v>
      </c>
      <c r="AW4375" t="s">
        <v>113</v>
      </c>
      <c r="AX4375" t="s">
        <v>113</v>
      </c>
      <c r="AY4375">
        <v>0</v>
      </c>
      <c r="AZ4375">
        <v>-3.41421288</v>
      </c>
      <c r="BA4375">
        <v>1.71567099</v>
      </c>
      <c r="BB4375">
        <v>-3.41421288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4"/>
        <v>2.8177202519466004E-3</v>
      </c>
      <c r="BO4375">
        <f t="shared" si="275"/>
        <v>1.0444613861034824</v>
      </c>
      <c r="BP4375">
        <f t="shared" si="276"/>
        <v>0.60888620465950871</v>
      </c>
      <c r="BQ4375">
        <f t="shared" si="277"/>
        <v>0.58296669724770656</v>
      </c>
    </row>
    <row r="4376" spans="1:69" x14ac:dyDescent="0.25">
      <c r="A4376" t="s">
        <v>4486</v>
      </c>
      <c r="B4376" s="1">
        <v>44244.408888888887</v>
      </c>
      <c r="C4376">
        <v>4375.8500000000004</v>
      </c>
      <c r="D4376">
        <v>0</v>
      </c>
      <c r="E4376">
        <v>0</v>
      </c>
      <c r="F4376">
        <v>1</v>
      </c>
      <c r="G4376">
        <v>1.33292985</v>
      </c>
      <c r="H4376">
        <v>-2.926289E-2</v>
      </c>
      <c r="I4376">
        <v>2.5070000000000001</v>
      </c>
      <c r="J4376">
        <v>0</v>
      </c>
      <c r="K4376">
        <v>0</v>
      </c>
      <c r="L4376">
        <v>1</v>
      </c>
      <c r="M4376">
        <v>6.6410599999999998E-3</v>
      </c>
      <c r="N4376">
        <v>9.0543999999999998E-4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-1.4320962500000001</v>
      </c>
      <c r="AI4376">
        <v>-1.2005599899999999</v>
      </c>
      <c r="AJ4376">
        <v>-0.99550000000000005</v>
      </c>
      <c r="AK4376">
        <v>0</v>
      </c>
      <c r="AL4376">
        <v>3.4150171899999999</v>
      </c>
      <c r="AM4376">
        <v>0</v>
      </c>
      <c r="AN4376">
        <v>1.69201019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0.23049434999999999</v>
      </c>
      <c r="AV4376">
        <v>0</v>
      </c>
      <c r="AW4376" t="s">
        <v>113</v>
      </c>
      <c r="AX4376" t="s">
        <v>113</v>
      </c>
      <c r="AY4376">
        <v>0</v>
      </c>
      <c r="AZ4376">
        <v>-3.4150171899999999</v>
      </c>
      <c r="BA4376">
        <v>1.69201019</v>
      </c>
      <c r="BB4376">
        <v>-3.4150171899999999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4"/>
        <v>2.8176821078293997E-3</v>
      </c>
      <c r="BO4376">
        <f t="shared" si="275"/>
        <v>1.04447552540522</v>
      </c>
      <c r="BP4376">
        <f t="shared" si="276"/>
        <v>0.60889444740154397</v>
      </c>
      <c r="BQ4376">
        <f t="shared" si="277"/>
        <v>0.58296669724770633</v>
      </c>
    </row>
    <row r="4377" spans="1:69" x14ac:dyDescent="0.25">
      <c r="A4377" t="s">
        <v>4487</v>
      </c>
      <c r="B4377" s="1">
        <v>44244.408900462964</v>
      </c>
      <c r="C4377">
        <v>4376.8500000000004</v>
      </c>
      <c r="D4377">
        <v>0</v>
      </c>
      <c r="E4377">
        <v>0</v>
      </c>
      <c r="F4377">
        <v>1</v>
      </c>
      <c r="G4377">
        <v>1.3333308800000001</v>
      </c>
      <c r="H4377">
        <v>-2.926289E-2</v>
      </c>
      <c r="I4377">
        <v>2.5070000000000001</v>
      </c>
      <c r="J4377">
        <v>0</v>
      </c>
      <c r="K4377">
        <v>0</v>
      </c>
      <c r="L4377">
        <v>1</v>
      </c>
      <c r="M4377">
        <v>6.7212699999999997E-3</v>
      </c>
      <c r="N4377">
        <v>9.0543999999999998E-4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-1.43225666</v>
      </c>
      <c r="AI4377">
        <v>-1.2005599899999999</v>
      </c>
      <c r="AJ4377">
        <v>-0.99550000000000005</v>
      </c>
      <c r="AK4377">
        <v>0</v>
      </c>
      <c r="AL4377">
        <v>3.41602257</v>
      </c>
      <c r="AM4377">
        <v>0</v>
      </c>
      <c r="AN4377">
        <v>1.71567099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0.23065404</v>
      </c>
      <c r="AV4377">
        <v>0</v>
      </c>
      <c r="AW4377" t="s">
        <v>113</v>
      </c>
      <c r="AX4377" t="s">
        <v>113</v>
      </c>
      <c r="AY4377">
        <v>0</v>
      </c>
      <c r="AZ4377">
        <v>-3.41602257</v>
      </c>
      <c r="BA4377">
        <v>1.71567099</v>
      </c>
      <c r="BB4377">
        <v>-3.41602257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4"/>
        <v>2.8176439633328006E-3</v>
      </c>
      <c r="BO4377">
        <f t="shared" si="275"/>
        <v>1.0444896652304234</v>
      </c>
      <c r="BP4377">
        <f t="shared" si="276"/>
        <v>0.60050532005421842</v>
      </c>
      <c r="BQ4377">
        <f t="shared" si="277"/>
        <v>0.57492700985389045</v>
      </c>
    </row>
    <row r="4378" spans="1:69" x14ac:dyDescent="0.25">
      <c r="A4378" t="s">
        <v>4488</v>
      </c>
      <c r="B4378" s="1">
        <v>44244.408912037034</v>
      </c>
      <c r="C4378">
        <v>4377.8500000000004</v>
      </c>
      <c r="D4378">
        <v>0</v>
      </c>
      <c r="E4378">
        <v>0</v>
      </c>
      <c r="F4378">
        <v>1</v>
      </c>
      <c r="G4378">
        <v>1.3336517000000001</v>
      </c>
      <c r="H4378">
        <v>-2.926289E-2</v>
      </c>
      <c r="I4378">
        <v>2.5070000000000001</v>
      </c>
      <c r="J4378">
        <v>0</v>
      </c>
      <c r="K4378">
        <v>0</v>
      </c>
      <c r="L4378">
        <v>1</v>
      </c>
      <c r="M4378">
        <v>6.7212699999999997E-3</v>
      </c>
      <c r="N4378">
        <v>9.0543999999999998E-4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-1.43217646</v>
      </c>
      <c r="AI4378">
        <v>-1.2005599899999999</v>
      </c>
      <c r="AJ4378">
        <v>-0.99550000000000005</v>
      </c>
      <c r="AK4378">
        <v>0</v>
      </c>
      <c r="AL4378">
        <v>3.4168268799999999</v>
      </c>
      <c r="AM4378">
        <v>0</v>
      </c>
      <c r="AN4378">
        <v>1.71567099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0.23057420000000001</v>
      </c>
      <c r="AV4378">
        <v>0</v>
      </c>
      <c r="AW4378" t="s">
        <v>113</v>
      </c>
      <c r="AX4378" t="s">
        <v>113</v>
      </c>
      <c r="AY4378">
        <v>0</v>
      </c>
      <c r="AZ4378">
        <v>-3.4168268799999999</v>
      </c>
      <c r="BA4378">
        <v>1.71567099</v>
      </c>
      <c r="BB4378">
        <v>-3.4168268799999999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4"/>
        <v>2.8176134478114E-3</v>
      </c>
      <c r="BO4378">
        <f t="shared" si="275"/>
        <v>1.0445009773381067</v>
      </c>
      <c r="BP4378">
        <f t="shared" si="276"/>
        <v>0.60890928503079755</v>
      </c>
      <c r="BQ4378">
        <f t="shared" si="277"/>
        <v>0.58296669724770644</v>
      </c>
    </row>
    <row r="4379" spans="1:69" x14ac:dyDescent="0.25">
      <c r="A4379" t="s">
        <v>4489</v>
      </c>
      <c r="B4379" s="1">
        <v>44244.40892361111</v>
      </c>
      <c r="C4379">
        <v>4378.8500000000004</v>
      </c>
      <c r="D4379">
        <v>0</v>
      </c>
      <c r="E4379">
        <v>0</v>
      </c>
      <c r="F4379">
        <v>1</v>
      </c>
      <c r="G4379">
        <v>1.33381211</v>
      </c>
      <c r="H4379">
        <v>-2.926289E-2</v>
      </c>
      <c r="I4379">
        <v>2.5070000000000001</v>
      </c>
      <c r="J4379">
        <v>0</v>
      </c>
      <c r="K4379">
        <v>0</v>
      </c>
      <c r="L4379">
        <v>1</v>
      </c>
      <c r="M4379">
        <v>6.7212699999999997E-3</v>
      </c>
      <c r="N4379">
        <v>9.0543999999999998E-4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-1.4323368700000001</v>
      </c>
      <c r="AI4379">
        <v>-1.2005599899999999</v>
      </c>
      <c r="AJ4379">
        <v>-0.99550000000000005</v>
      </c>
      <c r="AK4379">
        <v>0</v>
      </c>
      <c r="AL4379">
        <v>3.4172290300000001</v>
      </c>
      <c r="AM4379">
        <v>0</v>
      </c>
      <c r="AN4379">
        <v>1.71567099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0.23073389</v>
      </c>
      <c r="AV4379">
        <v>0</v>
      </c>
      <c r="AW4379" t="s">
        <v>113</v>
      </c>
      <c r="AX4379" t="s">
        <v>113</v>
      </c>
      <c r="AY4379">
        <v>0</v>
      </c>
      <c r="AZ4379">
        <v>-3.4172290300000001</v>
      </c>
      <c r="BA4379">
        <v>1.71567099</v>
      </c>
      <c r="BB4379">
        <v>-3.4172290300000001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4"/>
        <v>2.8175753036942001E-3</v>
      </c>
      <c r="BO4379">
        <f t="shared" si="275"/>
        <v>1.0445151177117971</v>
      </c>
      <c r="BP4379">
        <f t="shared" si="276"/>
        <v>0.60891752839774571</v>
      </c>
      <c r="BQ4379">
        <f t="shared" si="277"/>
        <v>0.58296669724770644</v>
      </c>
    </row>
    <row r="4380" spans="1:69" x14ac:dyDescent="0.25">
      <c r="A4380" t="s">
        <v>4490</v>
      </c>
      <c r="B4380" s="1">
        <v>44244.408935185187</v>
      </c>
      <c r="C4380">
        <v>4379.8500000000004</v>
      </c>
      <c r="D4380">
        <v>0</v>
      </c>
      <c r="E4380">
        <v>0</v>
      </c>
      <c r="F4380">
        <v>1</v>
      </c>
      <c r="G4380">
        <v>1.33437356</v>
      </c>
      <c r="H4380">
        <v>-2.926289E-2</v>
      </c>
      <c r="I4380">
        <v>2.5070000000000001</v>
      </c>
      <c r="J4380">
        <v>0</v>
      </c>
      <c r="K4380">
        <v>0</v>
      </c>
      <c r="L4380">
        <v>1</v>
      </c>
      <c r="M4380">
        <v>6.8816800000000003E-3</v>
      </c>
      <c r="N4380">
        <v>9.0543999999999998E-4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-1.43241708</v>
      </c>
      <c r="AI4380">
        <v>-1.2005599899999999</v>
      </c>
      <c r="AJ4380">
        <v>-0.99550000000000005</v>
      </c>
      <c r="AK4380">
        <v>0</v>
      </c>
      <c r="AL4380">
        <v>3.4186365699999999</v>
      </c>
      <c r="AM4380">
        <v>0</v>
      </c>
      <c r="AN4380">
        <v>1.7629925900000001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0.23081372999999999</v>
      </c>
      <c r="AV4380">
        <v>0</v>
      </c>
      <c r="AW4380" t="s">
        <v>113</v>
      </c>
      <c r="AX4380" t="s">
        <v>113</v>
      </c>
      <c r="AY4380">
        <v>0</v>
      </c>
      <c r="AZ4380">
        <v>-3.4186365699999999</v>
      </c>
      <c r="BA4380">
        <v>1.7629925900000001</v>
      </c>
      <c r="BB4380">
        <v>-3.4186365699999999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4"/>
        <v>2.8175447881728E-3</v>
      </c>
      <c r="BO4380">
        <f t="shared" si="275"/>
        <v>1.0445264303708048</v>
      </c>
      <c r="BP4380">
        <f t="shared" si="276"/>
        <v>0.60892412330120438</v>
      </c>
      <c r="BQ4380">
        <f t="shared" si="277"/>
        <v>0.58296669724770633</v>
      </c>
    </row>
    <row r="4381" spans="1:69" x14ac:dyDescent="0.25">
      <c r="A4381" t="s">
        <v>4491</v>
      </c>
      <c r="B4381" s="1">
        <v>44244.408946759257</v>
      </c>
      <c r="C4381">
        <v>4380.8500000000004</v>
      </c>
      <c r="D4381">
        <v>0</v>
      </c>
      <c r="E4381">
        <v>0</v>
      </c>
      <c r="F4381">
        <v>1</v>
      </c>
      <c r="G4381">
        <v>1.3347745900000001</v>
      </c>
      <c r="H4381">
        <v>-2.926289E-2</v>
      </c>
      <c r="I4381">
        <v>2.5070000000000001</v>
      </c>
      <c r="J4381">
        <v>0</v>
      </c>
      <c r="K4381">
        <v>0</v>
      </c>
      <c r="L4381">
        <v>1</v>
      </c>
      <c r="M4381">
        <v>6.6410599999999998E-3</v>
      </c>
      <c r="N4381">
        <v>9.0543999999999998E-4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-1.4325774899999999</v>
      </c>
      <c r="AI4381">
        <v>-1.2005599899999999</v>
      </c>
      <c r="AJ4381">
        <v>-0.99550000000000005</v>
      </c>
      <c r="AK4381">
        <v>0</v>
      </c>
      <c r="AL4381">
        <v>3.4196419599999999</v>
      </c>
      <c r="AM4381">
        <v>0</v>
      </c>
      <c r="AN4381">
        <v>1.69201019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0.23097342000000001</v>
      </c>
      <c r="AV4381">
        <v>0</v>
      </c>
      <c r="AW4381" t="s">
        <v>113</v>
      </c>
      <c r="AX4381" t="s">
        <v>113</v>
      </c>
      <c r="AY4381">
        <v>0</v>
      </c>
      <c r="AZ4381">
        <v>-3.4196419599999999</v>
      </c>
      <c r="BA4381">
        <v>1.69201019</v>
      </c>
      <c r="BB4381">
        <v>-3.4196419599999999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4"/>
        <v>2.8175295306018E-3</v>
      </c>
      <c r="BO4381">
        <f t="shared" si="275"/>
        <v>1.0445320867218739</v>
      </c>
      <c r="BP4381">
        <f t="shared" si="276"/>
        <v>0.6257228436656137</v>
      </c>
      <c r="BQ4381">
        <f t="shared" si="277"/>
        <v>0.59904607203533811</v>
      </c>
    </row>
    <row r="4382" spans="1:69" x14ac:dyDescent="0.25">
      <c r="A4382" t="s">
        <v>4492</v>
      </c>
      <c r="B4382" s="1">
        <v>44244.408958333333</v>
      </c>
      <c r="C4382">
        <v>4381.8500000000004</v>
      </c>
      <c r="D4382">
        <v>0</v>
      </c>
      <c r="E4382">
        <v>0</v>
      </c>
      <c r="F4382">
        <v>1</v>
      </c>
      <c r="G4382">
        <v>1.3350954100000001</v>
      </c>
      <c r="H4382">
        <v>-2.926289E-2</v>
      </c>
      <c r="I4382">
        <v>2.5070000000000001</v>
      </c>
      <c r="J4382">
        <v>0</v>
      </c>
      <c r="K4382">
        <v>0</v>
      </c>
      <c r="L4382">
        <v>1</v>
      </c>
      <c r="M4382">
        <v>6.7212699999999997E-3</v>
      </c>
      <c r="N4382">
        <v>9.0543999999999998E-4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-1.4326576900000001</v>
      </c>
      <c r="AI4382">
        <v>-1.2005599899999999</v>
      </c>
      <c r="AJ4382">
        <v>-0.99550000000000005</v>
      </c>
      <c r="AK4382">
        <v>0</v>
      </c>
      <c r="AL4382">
        <v>3.4204462599999998</v>
      </c>
      <c r="AM4382">
        <v>0</v>
      </c>
      <c r="AN4382">
        <v>1.71567099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0.23105327000000001</v>
      </c>
      <c r="AV4382">
        <v>0</v>
      </c>
      <c r="AW4382" t="s">
        <v>113</v>
      </c>
      <c r="AX4382" t="s">
        <v>113</v>
      </c>
      <c r="AY4382">
        <v>0</v>
      </c>
      <c r="AZ4382">
        <v>-3.4204462599999998</v>
      </c>
      <c r="BA4382">
        <v>1.71567099</v>
      </c>
      <c r="BB4382">
        <v>-3.4204462599999998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4"/>
        <v>2.8174761285342E-3</v>
      </c>
      <c r="BO4382">
        <f t="shared" si="275"/>
        <v>1.0445518846440429</v>
      </c>
      <c r="BP4382">
        <f t="shared" si="276"/>
        <v>0.60054109167564551</v>
      </c>
      <c r="BQ4382">
        <f t="shared" si="277"/>
        <v>0.57492700985389045</v>
      </c>
    </row>
    <row r="4383" spans="1:69" x14ac:dyDescent="0.25">
      <c r="A4383" t="s">
        <v>4493</v>
      </c>
      <c r="B4383" s="1">
        <v>44244.40896990741</v>
      </c>
      <c r="C4383">
        <v>4382.8500000000004</v>
      </c>
      <c r="D4383">
        <v>0</v>
      </c>
      <c r="E4383">
        <v>0</v>
      </c>
      <c r="F4383">
        <v>1</v>
      </c>
      <c r="G4383">
        <v>1.3355766499999999</v>
      </c>
      <c r="H4383">
        <v>-2.926289E-2</v>
      </c>
      <c r="I4383">
        <v>2.5070000000000001</v>
      </c>
      <c r="J4383">
        <v>0</v>
      </c>
      <c r="K4383">
        <v>0</v>
      </c>
      <c r="L4383">
        <v>1</v>
      </c>
      <c r="M4383">
        <v>6.6410599999999998E-3</v>
      </c>
      <c r="N4383">
        <v>9.0543999999999998E-4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-1.4327379</v>
      </c>
      <c r="AI4383">
        <v>-1.2005599899999999</v>
      </c>
      <c r="AJ4383">
        <v>-0.99550000000000005</v>
      </c>
      <c r="AK4383">
        <v>0</v>
      </c>
      <c r="AL4383">
        <v>3.4216527299999999</v>
      </c>
      <c r="AM4383">
        <v>0</v>
      </c>
      <c r="AN4383">
        <v>1.69201019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0.23113311</v>
      </c>
      <c r="AV4383">
        <v>0</v>
      </c>
      <c r="AW4383" t="s">
        <v>113</v>
      </c>
      <c r="AX4383" t="s">
        <v>113</v>
      </c>
      <c r="AY4383">
        <v>0</v>
      </c>
      <c r="AZ4383">
        <v>-3.4216527299999999</v>
      </c>
      <c r="BA4383">
        <v>1.69201019</v>
      </c>
      <c r="BB4383">
        <v>-3.4216527299999999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4"/>
        <v>2.8174379840376E-3</v>
      </c>
      <c r="BO4383">
        <f t="shared" si="275"/>
        <v>1.0445660265367971</v>
      </c>
      <c r="BP4383">
        <f t="shared" si="276"/>
        <v>0.60894720654731671</v>
      </c>
      <c r="BQ4383">
        <f t="shared" si="277"/>
        <v>0.58296669724770644</v>
      </c>
    </row>
    <row r="4384" spans="1:69" x14ac:dyDescent="0.25">
      <c r="A4384" t="s">
        <v>4494</v>
      </c>
      <c r="B4384" s="1">
        <v>44244.40898148148</v>
      </c>
      <c r="C4384">
        <v>4383.8500000000004</v>
      </c>
      <c r="D4384">
        <v>0</v>
      </c>
      <c r="E4384">
        <v>0</v>
      </c>
      <c r="F4384">
        <v>1</v>
      </c>
      <c r="G4384">
        <v>1.3356568600000001</v>
      </c>
      <c r="H4384">
        <v>-2.926289E-2</v>
      </c>
      <c r="I4384">
        <v>2.5070000000000001</v>
      </c>
      <c r="J4384">
        <v>0</v>
      </c>
      <c r="K4384">
        <v>0</v>
      </c>
      <c r="L4384">
        <v>1</v>
      </c>
      <c r="M4384">
        <v>6.6410599999999998E-3</v>
      </c>
      <c r="N4384">
        <v>9.0543999999999998E-4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-1.4326576900000001</v>
      </c>
      <c r="AI4384">
        <v>-1.2005599899999999</v>
      </c>
      <c r="AJ4384">
        <v>-0.99550000000000005</v>
      </c>
      <c r="AK4384">
        <v>0</v>
      </c>
      <c r="AL4384">
        <v>3.4218538000000001</v>
      </c>
      <c r="AM4384">
        <v>0</v>
      </c>
      <c r="AN4384">
        <v>1.69201019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0.23105327000000001</v>
      </c>
      <c r="AV4384">
        <v>0</v>
      </c>
      <c r="AW4384" t="s">
        <v>113</v>
      </c>
      <c r="AX4384" t="s">
        <v>113</v>
      </c>
      <c r="AY4384">
        <v>0</v>
      </c>
      <c r="AZ4384">
        <v>-3.4218538000000001</v>
      </c>
      <c r="BA4384">
        <v>1.69201019</v>
      </c>
      <c r="BB4384">
        <v>-3.4218538000000001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4"/>
        <v>2.8174074688955999E-3</v>
      </c>
      <c r="BO4384">
        <f t="shared" si="275"/>
        <v>1.0445773401579117</v>
      </c>
      <c r="BP4384">
        <f t="shared" si="276"/>
        <v>0.60055572673811841</v>
      </c>
      <c r="BQ4384">
        <f t="shared" si="277"/>
        <v>0.57492700985389045</v>
      </c>
    </row>
    <row r="4385" spans="1:69" x14ac:dyDescent="0.25">
      <c r="A4385" t="s">
        <v>4495</v>
      </c>
      <c r="B4385" s="1">
        <v>44244.408993055556</v>
      </c>
      <c r="C4385">
        <v>4384.8500000000004</v>
      </c>
      <c r="D4385">
        <v>0</v>
      </c>
      <c r="E4385">
        <v>0</v>
      </c>
      <c r="F4385">
        <v>1</v>
      </c>
      <c r="G4385">
        <v>1.33605789</v>
      </c>
      <c r="H4385">
        <v>-2.926289E-2</v>
      </c>
      <c r="I4385">
        <v>2.5070000000000001</v>
      </c>
      <c r="J4385">
        <v>0</v>
      </c>
      <c r="K4385">
        <v>0</v>
      </c>
      <c r="L4385">
        <v>1</v>
      </c>
      <c r="M4385">
        <v>6.56086E-3</v>
      </c>
      <c r="N4385">
        <v>9.0543999999999998E-4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-1.4326576900000001</v>
      </c>
      <c r="AI4385">
        <v>-1.2005599899999999</v>
      </c>
      <c r="AJ4385">
        <v>-0.99550000000000005</v>
      </c>
      <c r="AK4385">
        <v>0</v>
      </c>
      <c r="AL4385">
        <v>3.4228591900000001</v>
      </c>
      <c r="AM4385">
        <v>0</v>
      </c>
      <c r="AN4385">
        <v>1.6683493899999999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0.23105327000000001</v>
      </c>
      <c r="AV4385">
        <v>0</v>
      </c>
      <c r="AW4385" t="s">
        <v>113</v>
      </c>
      <c r="AX4385" t="s">
        <v>113</v>
      </c>
      <c r="AY4385">
        <v>0</v>
      </c>
      <c r="AZ4385">
        <v>-3.4228591900000001</v>
      </c>
      <c r="BA4385">
        <v>1.6683493899999999</v>
      </c>
      <c r="BB4385">
        <v>-3.4228591900000001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4"/>
        <v>2.8173616954238001E-3</v>
      </c>
      <c r="BO4385">
        <f t="shared" si="275"/>
        <v>1.0445943113304452</v>
      </c>
      <c r="BP4385">
        <f t="shared" si="276"/>
        <v>0.60056548392359688</v>
      </c>
      <c r="BQ4385">
        <f t="shared" si="277"/>
        <v>0.57492700985389056</v>
      </c>
    </row>
    <row r="4386" spans="1:69" x14ac:dyDescent="0.25">
      <c r="A4386" t="s">
        <v>4496</v>
      </c>
      <c r="B4386" s="1">
        <v>44244.409004629626</v>
      </c>
      <c r="C4386">
        <v>4385.8500000000004</v>
      </c>
      <c r="D4386">
        <v>0</v>
      </c>
      <c r="E4386">
        <v>0</v>
      </c>
      <c r="F4386">
        <v>1</v>
      </c>
      <c r="G4386">
        <v>1.33629851</v>
      </c>
      <c r="H4386">
        <v>-2.926289E-2</v>
      </c>
      <c r="I4386">
        <v>2.5070000000000001</v>
      </c>
      <c r="J4386">
        <v>0</v>
      </c>
      <c r="K4386">
        <v>0</v>
      </c>
      <c r="L4386">
        <v>1</v>
      </c>
      <c r="M4386">
        <v>6.8014800000000004E-3</v>
      </c>
      <c r="N4386">
        <v>9.0543999999999998E-4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-1.4327379</v>
      </c>
      <c r="AI4386">
        <v>-1.2005599899999999</v>
      </c>
      <c r="AJ4386">
        <v>-0.99550000000000005</v>
      </c>
      <c r="AK4386">
        <v>0</v>
      </c>
      <c r="AL4386">
        <v>3.4234624199999999</v>
      </c>
      <c r="AM4386">
        <v>0</v>
      </c>
      <c r="AN4386">
        <v>1.73933179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0.23113311</v>
      </c>
      <c r="AV4386">
        <v>0</v>
      </c>
      <c r="AW4386" t="s">
        <v>113</v>
      </c>
      <c r="AX4386" t="s">
        <v>113</v>
      </c>
      <c r="AY4386">
        <v>0</v>
      </c>
      <c r="AZ4386">
        <v>-3.4234624199999999</v>
      </c>
      <c r="BA4386">
        <v>1.73933179</v>
      </c>
      <c r="BB4386">
        <v>-3.4234624199999999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4"/>
        <v>2.8173540668280004E-3</v>
      </c>
      <c r="BO4386">
        <f t="shared" si="275"/>
        <v>1.0445971397955891</v>
      </c>
      <c r="BP4386">
        <f t="shared" si="276"/>
        <v>0.59216887562817377</v>
      </c>
      <c r="BQ4386">
        <f t="shared" si="277"/>
        <v>0.56688732246007467</v>
      </c>
    </row>
    <row r="4387" spans="1:69" x14ac:dyDescent="0.25">
      <c r="A4387" t="s">
        <v>4497</v>
      </c>
      <c r="B4387" s="1">
        <v>44244.409016203703</v>
      </c>
      <c r="C4387">
        <v>4386.8500000000004</v>
      </c>
      <c r="D4387">
        <v>0</v>
      </c>
      <c r="E4387">
        <v>0</v>
      </c>
      <c r="F4387">
        <v>1</v>
      </c>
      <c r="G4387">
        <v>1.33661933</v>
      </c>
      <c r="H4387">
        <v>-2.926289E-2</v>
      </c>
      <c r="I4387">
        <v>2.5070000000000001</v>
      </c>
      <c r="J4387">
        <v>0</v>
      </c>
      <c r="K4387">
        <v>0</v>
      </c>
      <c r="L4387">
        <v>1</v>
      </c>
      <c r="M4387">
        <v>6.8014800000000004E-3</v>
      </c>
      <c r="N4387">
        <v>9.0543999999999998E-4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-1.4328983099999999</v>
      </c>
      <c r="AI4387">
        <v>-1.2005599899999999</v>
      </c>
      <c r="AJ4387">
        <v>-0.99550000000000005</v>
      </c>
      <c r="AK4387">
        <v>0</v>
      </c>
      <c r="AL4387">
        <v>3.4242667299999998</v>
      </c>
      <c r="AM4387">
        <v>0</v>
      </c>
      <c r="AN4387">
        <v>1.73933179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0.23129279999999999</v>
      </c>
      <c r="AV4387">
        <v>0</v>
      </c>
      <c r="AW4387" t="s">
        <v>113</v>
      </c>
      <c r="AX4387" t="s">
        <v>113</v>
      </c>
      <c r="AY4387">
        <v>0</v>
      </c>
      <c r="AZ4387">
        <v>-3.4242667299999998</v>
      </c>
      <c r="BA4387">
        <v>1.73933179</v>
      </c>
      <c r="BB4387">
        <v>-3.4242667299999998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4"/>
        <v>2.8173159223314E-3</v>
      </c>
      <c r="BO4387">
        <f t="shared" si="275"/>
        <v>1.0446112829137717</v>
      </c>
      <c r="BP4387">
        <f t="shared" si="276"/>
        <v>0.6173719376706106</v>
      </c>
      <c r="BQ4387">
        <f t="shared" si="277"/>
        <v>0.59100638464152233</v>
      </c>
    </row>
    <row r="4388" spans="1:69" x14ac:dyDescent="0.25">
      <c r="A4388" t="s">
        <v>4498</v>
      </c>
      <c r="B4388" s="1">
        <v>44244.40902777778</v>
      </c>
      <c r="C4388">
        <v>4387.8500000000004</v>
      </c>
      <c r="D4388">
        <v>0</v>
      </c>
      <c r="E4388">
        <v>0</v>
      </c>
      <c r="F4388">
        <v>1</v>
      </c>
      <c r="G4388">
        <v>1.3369401599999999</v>
      </c>
      <c r="H4388">
        <v>-2.926289E-2</v>
      </c>
      <c r="I4388">
        <v>2.5070000000000001</v>
      </c>
      <c r="J4388">
        <v>0</v>
      </c>
      <c r="K4388">
        <v>0</v>
      </c>
      <c r="L4388">
        <v>1</v>
      </c>
      <c r="M4388">
        <v>6.7212699999999997E-3</v>
      </c>
      <c r="N4388">
        <v>9.0543999999999998E-4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-1.43297852</v>
      </c>
      <c r="AI4388">
        <v>-1.2005599899999999</v>
      </c>
      <c r="AJ4388">
        <v>-0.99550000000000005</v>
      </c>
      <c r="AK4388">
        <v>0</v>
      </c>
      <c r="AL4388">
        <v>3.4250710299999998</v>
      </c>
      <c r="AM4388">
        <v>0</v>
      </c>
      <c r="AN4388">
        <v>1.71567099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0.23137265000000001</v>
      </c>
      <c r="AV4388">
        <v>0</v>
      </c>
      <c r="AW4388" t="s">
        <v>113</v>
      </c>
      <c r="AX4388" t="s">
        <v>113</v>
      </c>
      <c r="AY4388">
        <v>0</v>
      </c>
      <c r="AZ4388">
        <v>-3.4250710299999998</v>
      </c>
      <c r="BA4388">
        <v>1.71567099</v>
      </c>
      <c r="BB4388">
        <v>-3.4250710299999998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4"/>
        <v>2.8172930357852006E-3</v>
      </c>
      <c r="BO4388">
        <f t="shared" si="275"/>
        <v>1.0446197689122403</v>
      </c>
      <c r="BP4388">
        <f t="shared" si="276"/>
        <v>0.61737695294988548</v>
      </c>
      <c r="BQ4388">
        <f t="shared" si="277"/>
        <v>0.59100638464152222</v>
      </c>
    </row>
    <row r="4389" spans="1:69" x14ac:dyDescent="0.25">
      <c r="A4389" t="s">
        <v>4499</v>
      </c>
      <c r="B4389" s="1">
        <v>44244.409039351849</v>
      </c>
      <c r="C4389">
        <v>4388.8500000000004</v>
      </c>
      <c r="D4389">
        <v>0</v>
      </c>
      <c r="E4389">
        <v>0</v>
      </c>
      <c r="F4389">
        <v>1</v>
      </c>
      <c r="G4389">
        <v>1.3372609799999999</v>
      </c>
      <c r="H4389">
        <v>-2.926289E-2</v>
      </c>
      <c r="I4389">
        <v>2.5070000000000001</v>
      </c>
      <c r="J4389">
        <v>0</v>
      </c>
      <c r="K4389">
        <v>0</v>
      </c>
      <c r="L4389">
        <v>1</v>
      </c>
      <c r="M4389">
        <v>6.7212699999999997E-3</v>
      </c>
      <c r="N4389">
        <v>9.0543999999999998E-4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-1.43297852</v>
      </c>
      <c r="AI4389">
        <v>-1.2005599899999999</v>
      </c>
      <c r="AJ4389">
        <v>-0.99550000000000005</v>
      </c>
      <c r="AK4389">
        <v>0</v>
      </c>
      <c r="AL4389">
        <v>3.4258753400000002</v>
      </c>
      <c r="AM4389">
        <v>0</v>
      </c>
      <c r="AN4389">
        <v>1.71567099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0.23137265000000001</v>
      </c>
      <c r="AV4389">
        <v>0</v>
      </c>
      <c r="AW4389" t="s">
        <v>113</v>
      </c>
      <c r="AX4389" t="s">
        <v>113</v>
      </c>
      <c r="AY4389">
        <v>0</v>
      </c>
      <c r="AZ4389">
        <v>-3.4258753400000002</v>
      </c>
      <c r="BA4389">
        <v>1.71567099</v>
      </c>
      <c r="BB4389">
        <v>-3.4258753400000002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4"/>
        <v>2.8172625202638E-3</v>
      </c>
      <c r="BO4389">
        <f t="shared" si="275"/>
        <v>1.0446310838382311</v>
      </c>
      <c r="BP4389">
        <f t="shared" si="276"/>
        <v>0.60898513278746558</v>
      </c>
      <c r="BQ4389">
        <f t="shared" si="277"/>
        <v>0.58296669724770644</v>
      </c>
    </row>
    <row r="4390" spans="1:69" x14ac:dyDescent="0.25">
      <c r="A4390" t="s">
        <v>4500</v>
      </c>
      <c r="B4390" s="1">
        <v>44244.409050925926</v>
      </c>
      <c r="C4390">
        <v>4389.8500000000004</v>
      </c>
      <c r="D4390">
        <v>0</v>
      </c>
      <c r="E4390">
        <v>0</v>
      </c>
      <c r="F4390">
        <v>1</v>
      </c>
      <c r="G4390">
        <v>1.3375818100000001</v>
      </c>
      <c r="H4390">
        <v>-2.926289E-2</v>
      </c>
      <c r="I4390">
        <v>2.5070000000000001</v>
      </c>
      <c r="J4390">
        <v>0</v>
      </c>
      <c r="K4390">
        <v>0</v>
      </c>
      <c r="L4390">
        <v>1</v>
      </c>
      <c r="M4390">
        <v>6.7212699999999997E-3</v>
      </c>
      <c r="N4390">
        <v>9.0543999999999998E-4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-1.4331389299999999</v>
      </c>
      <c r="AI4390">
        <v>-1.2005599899999999</v>
      </c>
      <c r="AJ4390">
        <v>-0.99550000000000005</v>
      </c>
      <c r="AK4390">
        <v>0</v>
      </c>
      <c r="AL4390">
        <v>3.4266796500000001</v>
      </c>
      <c r="AM4390">
        <v>0</v>
      </c>
      <c r="AN4390">
        <v>1.71567099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0.23153234</v>
      </c>
      <c r="AV4390">
        <v>0</v>
      </c>
      <c r="AW4390" t="s">
        <v>113</v>
      </c>
      <c r="AX4390" t="s">
        <v>113</v>
      </c>
      <c r="AY4390">
        <v>0</v>
      </c>
      <c r="AZ4390">
        <v>-3.4266796500000001</v>
      </c>
      <c r="BA4390">
        <v>1.71567099</v>
      </c>
      <c r="BB4390">
        <v>-3.4266796500000001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4"/>
        <v>2.8172320051218004E-3</v>
      </c>
      <c r="BO4390">
        <f t="shared" si="275"/>
        <v>1.0446423988686591</v>
      </c>
      <c r="BP4390">
        <f t="shared" si="276"/>
        <v>0.60899172907338339</v>
      </c>
      <c r="BQ4390">
        <f t="shared" si="277"/>
        <v>0.58296669724770644</v>
      </c>
    </row>
    <row r="4391" spans="1:69" x14ac:dyDescent="0.25">
      <c r="A4391" t="s">
        <v>4501</v>
      </c>
      <c r="B4391" s="1">
        <v>44244.409062500003</v>
      </c>
      <c r="C4391">
        <v>4390.8500000000004</v>
      </c>
      <c r="D4391">
        <v>0</v>
      </c>
      <c r="E4391">
        <v>0</v>
      </c>
      <c r="F4391">
        <v>1</v>
      </c>
      <c r="G4391">
        <v>1.3381432499999999</v>
      </c>
      <c r="H4391">
        <v>-2.926289E-2</v>
      </c>
      <c r="I4391">
        <v>2.5070000000000001</v>
      </c>
      <c r="J4391">
        <v>0</v>
      </c>
      <c r="K4391">
        <v>0</v>
      </c>
      <c r="L4391">
        <v>1</v>
      </c>
      <c r="M4391">
        <v>6.7212699999999997E-3</v>
      </c>
      <c r="N4391">
        <v>9.0543999999999998E-4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-1.4331389299999999</v>
      </c>
      <c r="AI4391">
        <v>-1.2005599899999999</v>
      </c>
      <c r="AJ4391">
        <v>-0.99550000000000005</v>
      </c>
      <c r="AK4391">
        <v>0</v>
      </c>
      <c r="AL4391">
        <v>3.4280871899999998</v>
      </c>
      <c r="AM4391">
        <v>0</v>
      </c>
      <c r="AN4391">
        <v>1.71567099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0.23153234</v>
      </c>
      <c r="AV4391">
        <v>0</v>
      </c>
      <c r="AW4391" t="s">
        <v>113</v>
      </c>
      <c r="AX4391" t="s">
        <v>113</v>
      </c>
      <c r="AY4391">
        <v>0</v>
      </c>
      <c r="AZ4391">
        <v>-3.4280871899999998</v>
      </c>
      <c r="BA4391">
        <v>1.71567099</v>
      </c>
      <c r="BB4391">
        <v>-3.4280871899999998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4"/>
        <v>2.8172014896003998E-3</v>
      </c>
      <c r="BO4391">
        <f t="shared" si="275"/>
        <v>1.0446537142848962</v>
      </c>
      <c r="BP4391">
        <f t="shared" si="276"/>
        <v>0.60899832558421507</v>
      </c>
      <c r="BQ4391">
        <f t="shared" si="277"/>
        <v>0.58296669724770644</v>
      </c>
    </row>
    <row r="4392" spans="1:69" x14ac:dyDescent="0.25">
      <c r="A4392" t="s">
        <v>4502</v>
      </c>
      <c r="B4392" s="1">
        <v>44244.409074074072</v>
      </c>
      <c r="C4392">
        <v>4391.8500000000004</v>
      </c>
      <c r="D4392">
        <v>0</v>
      </c>
      <c r="E4392">
        <v>0</v>
      </c>
      <c r="F4392">
        <v>1</v>
      </c>
      <c r="G4392">
        <v>1.33830366</v>
      </c>
      <c r="H4392">
        <v>-2.926289E-2</v>
      </c>
      <c r="I4392">
        <v>2.5070000000000001</v>
      </c>
      <c r="J4392">
        <v>0</v>
      </c>
      <c r="K4392">
        <v>0</v>
      </c>
      <c r="L4392">
        <v>1</v>
      </c>
      <c r="M4392">
        <v>6.7212699999999997E-3</v>
      </c>
      <c r="N4392">
        <v>9.0543999999999998E-4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-1.43329934</v>
      </c>
      <c r="AI4392">
        <v>-1.2005599899999999</v>
      </c>
      <c r="AJ4392">
        <v>-0.99550000000000005</v>
      </c>
      <c r="AK4392">
        <v>0</v>
      </c>
      <c r="AL4392">
        <v>3.4284893400000001</v>
      </c>
      <c r="AM4392">
        <v>0</v>
      </c>
      <c r="AN4392">
        <v>1.71567099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0.23169202999999999</v>
      </c>
      <c r="AV4392">
        <v>0</v>
      </c>
      <c r="AW4392" t="s">
        <v>113</v>
      </c>
      <c r="AX4392" t="s">
        <v>113</v>
      </c>
      <c r="AY4392">
        <v>0</v>
      </c>
      <c r="AZ4392">
        <v>-3.4284893400000001</v>
      </c>
      <c r="BA4392">
        <v>1.71567099</v>
      </c>
      <c r="BB4392">
        <v>-3.4284893400000001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4"/>
        <v>2.8171709740790001E-3</v>
      </c>
      <c r="BO4392">
        <f t="shared" si="275"/>
        <v>1.0446650299462696</v>
      </c>
      <c r="BP4392">
        <f t="shared" si="276"/>
        <v>0.60900492223795311</v>
      </c>
      <c r="BQ4392">
        <f t="shared" si="277"/>
        <v>0.58296669724770644</v>
      </c>
    </row>
    <row r="4393" spans="1:69" x14ac:dyDescent="0.25">
      <c r="A4393" t="s">
        <v>4503</v>
      </c>
      <c r="B4393" s="1">
        <v>44244.409085648149</v>
      </c>
      <c r="C4393">
        <v>4392.8500000000004</v>
      </c>
      <c r="D4393">
        <v>0</v>
      </c>
      <c r="E4393">
        <v>0</v>
      </c>
      <c r="F4393">
        <v>1</v>
      </c>
      <c r="G4393">
        <v>1.3387849000000001</v>
      </c>
      <c r="H4393">
        <v>-2.926289E-2</v>
      </c>
      <c r="I4393">
        <v>2.5070000000000001</v>
      </c>
      <c r="J4393">
        <v>0</v>
      </c>
      <c r="K4393">
        <v>0</v>
      </c>
      <c r="L4393">
        <v>1</v>
      </c>
      <c r="M4393">
        <v>6.8816800000000003E-3</v>
      </c>
      <c r="N4393">
        <v>9.0543999999999998E-4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-1.43329934</v>
      </c>
      <c r="AI4393">
        <v>-1.2005599899999999</v>
      </c>
      <c r="AJ4393">
        <v>-0.99550000000000005</v>
      </c>
      <c r="AK4393">
        <v>0</v>
      </c>
      <c r="AL4393">
        <v>3.4296958000000002</v>
      </c>
      <c r="AM4393">
        <v>0</v>
      </c>
      <c r="AN4393">
        <v>1.7629925900000001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0.23169202999999999</v>
      </c>
      <c r="AV4393">
        <v>0</v>
      </c>
      <c r="AW4393" t="s">
        <v>113</v>
      </c>
      <c r="AX4393" t="s">
        <v>113</v>
      </c>
      <c r="AY4393">
        <v>0</v>
      </c>
      <c r="AZ4393">
        <v>-3.4296958000000002</v>
      </c>
      <c r="BA4393">
        <v>1.7629925900000001</v>
      </c>
      <c r="BB4393">
        <v>-3.4296958000000002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4"/>
        <v>2.8171175720114001E-3</v>
      </c>
      <c r="BO4393">
        <f t="shared" si="275"/>
        <v>1.0446848329083833</v>
      </c>
      <c r="BP4393">
        <f t="shared" si="276"/>
        <v>0.60901646670537235</v>
      </c>
      <c r="BQ4393">
        <f t="shared" si="277"/>
        <v>0.58296669724770644</v>
      </c>
    </row>
    <row r="4394" spans="1:69" x14ac:dyDescent="0.25">
      <c r="A4394" t="s">
        <v>4504</v>
      </c>
      <c r="B4394" s="1">
        <v>44244.409097222226</v>
      </c>
      <c r="C4394">
        <v>4393.8500000000004</v>
      </c>
      <c r="D4394">
        <v>0</v>
      </c>
      <c r="E4394">
        <v>0</v>
      </c>
      <c r="F4394">
        <v>1</v>
      </c>
      <c r="G4394">
        <v>1.3389453099999999</v>
      </c>
      <c r="H4394">
        <v>-2.926289E-2</v>
      </c>
      <c r="I4394">
        <v>2.5070000000000001</v>
      </c>
      <c r="J4394">
        <v>0</v>
      </c>
      <c r="K4394">
        <v>0</v>
      </c>
      <c r="L4394">
        <v>1</v>
      </c>
      <c r="M4394">
        <v>6.8014800000000004E-3</v>
      </c>
      <c r="N4394">
        <v>9.0543999999999998E-4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-1.4333795499999999</v>
      </c>
      <c r="AI4394">
        <v>-1.2005599899999999</v>
      </c>
      <c r="AJ4394">
        <v>-0.99550000000000005</v>
      </c>
      <c r="AK4394">
        <v>0</v>
      </c>
      <c r="AL4394">
        <v>3.4300979599999999</v>
      </c>
      <c r="AM4394">
        <v>0</v>
      </c>
      <c r="AN4394">
        <v>1.73933179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0.23177186999999999</v>
      </c>
      <c r="AV4394">
        <v>0</v>
      </c>
      <c r="AW4394" t="s">
        <v>113</v>
      </c>
      <c r="AX4394" t="s">
        <v>113</v>
      </c>
      <c r="AY4394">
        <v>0</v>
      </c>
      <c r="AZ4394">
        <v>-3.4300979599999999</v>
      </c>
      <c r="BA4394">
        <v>1.73933179</v>
      </c>
      <c r="BB4394">
        <v>-3.4300979599999999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4"/>
        <v>2.8171023144404001E-3</v>
      </c>
      <c r="BO4394">
        <f t="shared" si="275"/>
        <v>1.0446904909751595</v>
      </c>
      <c r="BP4394">
        <f t="shared" si="276"/>
        <v>0.6258177351113382</v>
      </c>
      <c r="BQ4394">
        <f t="shared" si="277"/>
        <v>0.59904607203533811</v>
      </c>
    </row>
    <row r="4395" spans="1:69" x14ac:dyDescent="0.25">
      <c r="A4395" t="s">
        <v>4505</v>
      </c>
      <c r="B4395" s="1">
        <v>44244.409108796295</v>
      </c>
      <c r="C4395">
        <v>4394.8500000000004</v>
      </c>
      <c r="D4395">
        <v>0</v>
      </c>
      <c r="E4395">
        <v>0</v>
      </c>
      <c r="F4395">
        <v>1</v>
      </c>
      <c r="G4395">
        <v>1.3393463400000001</v>
      </c>
      <c r="H4395">
        <v>-2.926289E-2</v>
      </c>
      <c r="I4395">
        <v>2.5070000000000001</v>
      </c>
      <c r="J4395">
        <v>0</v>
      </c>
      <c r="K4395">
        <v>0</v>
      </c>
      <c r="L4395">
        <v>1</v>
      </c>
      <c r="M4395">
        <v>6.7212699999999997E-3</v>
      </c>
      <c r="N4395">
        <v>9.0543999999999998E-4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-1.4332191400000001</v>
      </c>
      <c r="AI4395">
        <v>-1.2005599899999999</v>
      </c>
      <c r="AJ4395">
        <v>-0.99550000000000005</v>
      </c>
      <c r="AK4395">
        <v>0</v>
      </c>
      <c r="AL4395">
        <v>3.4311033399999999</v>
      </c>
      <c r="AM4395">
        <v>0</v>
      </c>
      <c r="AN4395">
        <v>1.71567099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0.23161218</v>
      </c>
      <c r="AV4395">
        <v>0</v>
      </c>
      <c r="AW4395" t="s">
        <v>113</v>
      </c>
      <c r="AX4395" t="s">
        <v>113</v>
      </c>
      <c r="AY4395">
        <v>0</v>
      </c>
      <c r="AZ4395">
        <v>-3.4311033399999999</v>
      </c>
      <c r="BA4395">
        <v>1.71567099</v>
      </c>
      <c r="BB4395">
        <v>-3.4311033399999999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4"/>
        <v>2.8170565413479999E-3</v>
      </c>
      <c r="BO4395">
        <f t="shared" si="275"/>
        <v>1.0447074656839277</v>
      </c>
      <c r="BP4395">
        <f t="shared" si="276"/>
        <v>0.61742878230186526</v>
      </c>
      <c r="BQ4395">
        <f t="shared" si="277"/>
        <v>0.59100638464152222</v>
      </c>
    </row>
    <row r="4396" spans="1:69" x14ac:dyDescent="0.25">
      <c r="A4396" t="s">
        <v>4506</v>
      </c>
      <c r="B4396" s="1">
        <v>44244.409120370372</v>
      </c>
      <c r="C4396">
        <v>4395.8500000000004</v>
      </c>
      <c r="D4396">
        <v>0</v>
      </c>
      <c r="E4396">
        <v>0</v>
      </c>
      <c r="F4396">
        <v>1</v>
      </c>
      <c r="G4396">
        <v>1.3395869600000001</v>
      </c>
      <c r="H4396">
        <v>-2.926289E-2</v>
      </c>
      <c r="I4396">
        <v>2.5070000000000001</v>
      </c>
      <c r="J4396">
        <v>0</v>
      </c>
      <c r="K4396">
        <v>0</v>
      </c>
      <c r="L4396">
        <v>1</v>
      </c>
      <c r="M4396">
        <v>6.7212699999999997E-3</v>
      </c>
      <c r="N4396">
        <v>9.0543999999999998E-4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-1.4333795499999999</v>
      </c>
      <c r="AI4396">
        <v>-1.2005599899999999</v>
      </c>
      <c r="AJ4396">
        <v>-0.99550000000000005</v>
      </c>
      <c r="AK4396">
        <v>0</v>
      </c>
      <c r="AL4396">
        <v>3.4317065699999998</v>
      </c>
      <c r="AM4396">
        <v>0</v>
      </c>
      <c r="AN4396">
        <v>1.71567099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0.23177186999999999</v>
      </c>
      <c r="AV4396">
        <v>0</v>
      </c>
      <c r="AW4396" t="s">
        <v>113</v>
      </c>
      <c r="AX4396" t="s">
        <v>113</v>
      </c>
      <c r="AY4396">
        <v>0</v>
      </c>
      <c r="AZ4396">
        <v>-3.4317065699999998</v>
      </c>
      <c r="BA4396">
        <v>1.71567099</v>
      </c>
      <c r="BB4396">
        <v>-3.4317065699999998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4"/>
        <v>2.8170412833976003E-3</v>
      </c>
      <c r="BO4396">
        <f t="shared" si="275"/>
        <v>1.0447131241365701</v>
      </c>
      <c r="BP4396">
        <f t="shared" si="276"/>
        <v>0.60903295954922942</v>
      </c>
      <c r="BQ4396">
        <f t="shared" si="277"/>
        <v>0.58296669724770644</v>
      </c>
    </row>
    <row r="4397" spans="1:69" x14ac:dyDescent="0.25">
      <c r="A4397" t="s">
        <v>4507</v>
      </c>
      <c r="B4397" s="1">
        <v>44244.409131944441</v>
      </c>
      <c r="C4397">
        <v>4396.8500000000004</v>
      </c>
      <c r="D4397">
        <v>0</v>
      </c>
      <c r="E4397">
        <v>0</v>
      </c>
      <c r="F4397">
        <v>1</v>
      </c>
      <c r="G4397">
        <v>1.33998799</v>
      </c>
      <c r="H4397">
        <v>-2.926289E-2</v>
      </c>
      <c r="I4397">
        <v>2.5070000000000001</v>
      </c>
      <c r="J4397">
        <v>0</v>
      </c>
      <c r="K4397">
        <v>0</v>
      </c>
      <c r="L4397">
        <v>1</v>
      </c>
      <c r="M4397">
        <v>6.8014800000000004E-3</v>
      </c>
      <c r="N4397">
        <v>9.0543999999999998E-4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-1.4333795499999999</v>
      </c>
      <c r="AI4397">
        <v>-1.2005599899999999</v>
      </c>
      <c r="AJ4397">
        <v>-0.99550000000000005</v>
      </c>
      <c r="AK4397">
        <v>0</v>
      </c>
      <c r="AL4397">
        <v>3.4327119599999998</v>
      </c>
      <c r="AM4397">
        <v>0</v>
      </c>
      <c r="AN4397">
        <v>1.73933179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0.23177186999999999</v>
      </c>
      <c r="AV4397">
        <v>0</v>
      </c>
      <c r="AW4397" t="s">
        <v>113</v>
      </c>
      <c r="AX4397" t="s">
        <v>113</v>
      </c>
      <c r="AY4397">
        <v>0</v>
      </c>
      <c r="AZ4397">
        <v>-3.4327119599999998</v>
      </c>
      <c r="BA4397">
        <v>1.73933179</v>
      </c>
      <c r="BB4397">
        <v>-3.4327119599999998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4"/>
        <v>2.8170031392804004E-3</v>
      </c>
      <c r="BO4397">
        <f t="shared" si="275"/>
        <v>1.0447272702549368</v>
      </c>
      <c r="BP4397">
        <f t="shared" si="276"/>
        <v>0.60904120626513247</v>
      </c>
      <c r="BQ4397">
        <f t="shared" si="277"/>
        <v>0.58296669724770633</v>
      </c>
    </row>
    <row r="4398" spans="1:69" x14ac:dyDescent="0.25">
      <c r="A4398" t="s">
        <v>4508</v>
      </c>
      <c r="B4398" s="1">
        <v>44244.409143518518</v>
      </c>
      <c r="C4398">
        <v>4397.8500000000004</v>
      </c>
      <c r="D4398">
        <v>0</v>
      </c>
      <c r="E4398">
        <v>0</v>
      </c>
      <c r="F4398">
        <v>1</v>
      </c>
      <c r="G4398">
        <v>1.34022861</v>
      </c>
      <c r="H4398">
        <v>-2.926289E-2</v>
      </c>
      <c r="I4398">
        <v>2.5070000000000001</v>
      </c>
      <c r="J4398">
        <v>0</v>
      </c>
      <c r="K4398">
        <v>0</v>
      </c>
      <c r="L4398">
        <v>1</v>
      </c>
      <c r="M4398">
        <v>6.7212699999999997E-3</v>
      </c>
      <c r="N4398">
        <v>9.0543999999999998E-4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-1.43362017</v>
      </c>
      <c r="AI4398">
        <v>-1.2005599899999999</v>
      </c>
      <c r="AJ4398">
        <v>-0.99550000000000005</v>
      </c>
      <c r="AK4398">
        <v>0</v>
      </c>
      <c r="AL4398">
        <v>3.4333151900000001</v>
      </c>
      <c r="AM4398">
        <v>0</v>
      </c>
      <c r="AN4398">
        <v>1.71567099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0.23201141</v>
      </c>
      <c r="AV4398">
        <v>0</v>
      </c>
      <c r="AW4398" t="s">
        <v>113</v>
      </c>
      <c r="AX4398" t="s">
        <v>113</v>
      </c>
      <c r="AY4398">
        <v>0</v>
      </c>
      <c r="AZ4398">
        <v>-3.4333151900000001</v>
      </c>
      <c r="BA4398">
        <v>1.71567099</v>
      </c>
      <c r="BB4398">
        <v>-3.4333151900000001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4"/>
        <v>2.8169802527342001E-3</v>
      </c>
      <c r="BO4398">
        <f t="shared" si="275"/>
        <v>1.0447357581379861</v>
      </c>
      <c r="BP4398">
        <f t="shared" si="276"/>
        <v>0.61744550332285086</v>
      </c>
      <c r="BQ4398">
        <f t="shared" si="277"/>
        <v>0.59100638464152211</v>
      </c>
    </row>
    <row r="4399" spans="1:69" x14ac:dyDescent="0.25">
      <c r="A4399" t="s">
        <v>4509</v>
      </c>
      <c r="B4399" s="1">
        <v>44244.409155092595</v>
      </c>
      <c r="C4399">
        <v>4398.8500000000004</v>
      </c>
      <c r="D4399">
        <v>0</v>
      </c>
      <c r="E4399">
        <v>0</v>
      </c>
      <c r="F4399">
        <v>1</v>
      </c>
      <c r="G4399">
        <v>1.3407098500000001</v>
      </c>
      <c r="H4399">
        <v>-2.926289E-2</v>
      </c>
      <c r="I4399">
        <v>2.5070000000000001</v>
      </c>
      <c r="J4399">
        <v>0</v>
      </c>
      <c r="K4399">
        <v>0</v>
      </c>
      <c r="L4399">
        <v>1</v>
      </c>
      <c r="M4399">
        <v>6.7212699999999997E-3</v>
      </c>
      <c r="N4399">
        <v>9.0543999999999998E-4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-1.4335399600000001</v>
      </c>
      <c r="AI4399">
        <v>-1.2005599899999999</v>
      </c>
      <c r="AJ4399">
        <v>-0.99550000000000005</v>
      </c>
      <c r="AK4399">
        <v>0</v>
      </c>
      <c r="AL4399">
        <v>3.4345216500000002</v>
      </c>
      <c r="AM4399">
        <v>0</v>
      </c>
      <c r="AN4399">
        <v>1.71567099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0.23193156000000001</v>
      </c>
      <c r="AV4399">
        <v>0</v>
      </c>
      <c r="AW4399" t="s">
        <v>113</v>
      </c>
      <c r="AX4399" t="s">
        <v>113</v>
      </c>
      <c r="AY4399">
        <v>0</v>
      </c>
      <c r="AZ4399">
        <v>-3.4345216500000002</v>
      </c>
      <c r="BA4399">
        <v>1.71567099</v>
      </c>
      <c r="BB4399">
        <v>-3.4345216500000002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4"/>
        <v>2.8169421082375997E-3</v>
      </c>
      <c r="BO4399">
        <f t="shared" si="275"/>
        <v>1.0447499050100351</v>
      </c>
      <c r="BP4399">
        <f t="shared" si="276"/>
        <v>0.60905440157355517</v>
      </c>
      <c r="BQ4399">
        <f t="shared" si="277"/>
        <v>0.58296669724770644</v>
      </c>
    </row>
    <row r="4400" spans="1:69" x14ac:dyDescent="0.25">
      <c r="A4400" t="s">
        <v>4510</v>
      </c>
      <c r="B4400" s="1">
        <v>44244.409166666665</v>
      </c>
      <c r="C4400">
        <v>4399.8500000000004</v>
      </c>
      <c r="D4400">
        <v>0</v>
      </c>
      <c r="E4400">
        <v>0</v>
      </c>
      <c r="F4400">
        <v>1</v>
      </c>
      <c r="G4400">
        <v>1.34119108</v>
      </c>
      <c r="H4400">
        <v>-2.926289E-2</v>
      </c>
      <c r="I4400">
        <v>2.5070000000000001</v>
      </c>
      <c r="J4400">
        <v>0</v>
      </c>
      <c r="K4400">
        <v>0</v>
      </c>
      <c r="L4400">
        <v>1</v>
      </c>
      <c r="M4400">
        <v>6.8014800000000004E-3</v>
      </c>
      <c r="N4400">
        <v>9.0543999999999998E-4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-1.43362017</v>
      </c>
      <c r="AI4400">
        <v>-1.2005599899999999</v>
      </c>
      <c r="AJ4400">
        <v>-0.99550000000000005</v>
      </c>
      <c r="AK4400">
        <v>0</v>
      </c>
      <c r="AL4400">
        <v>3.4357281099999999</v>
      </c>
      <c r="AM4400">
        <v>0</v>
      </c>
      <c r="AN4400">
        <v>1.73933179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0.23201141</v>
      </c>
      <c r="AV4400">
        <v>0</v>
      </c>
      <c r="AW4400" t="s">
        <v>113</v>
      </c>
      <c r="AX4400" t="s">
        <v>113</v>
      </c>
      <c r="AY4400">
        <v>0</v>
      </c>
      <c r="AZ4400">
        <v>-3.4357281099999999</v>
      </c>
      <c r="BA4400">
        <v>1.73933179</v>
      </c>
      <c r="BB4400">
        <v>-3.4357281099999999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4"/>
        <v>2.8169192216913998E-3</v>
      </c>
      <c r="BO4400">
        <f t="shared" si="275"/>
        <v>1.0447583932608817</v>
      </c>
      <c r="BP4400">
        <f t="shared" si="276"/>
        <v>0.60905934994111666</v>
      </c>
      <c r="BQ4400">
        <f t="shared" si="277"/>
        <v>0.58296669724770644</v>
      </c>
    </row>
    <row r="4401" spans="1:69" x14ac:dyDescent="0.25">
      <c r="A4401" t="s">
        <v>4511</v>
      </c>
      <c r="B4401" s="1">
        <v>44244.409178240741</v>
      </c>
      <c r="C4401">
        <v>4400.8500000000004</v>
      </c>
      <c r="D4401">
        <v>0</v>
      </c>
      <c r="E4401">
        <v>0</v>
      </c>
      <c r="F4401">
        <v>1</v>
      </c>
      <c r="G4401">
        <v>1.34119108</v>
      </c>
      <c r="H4401">
        <v>-2.926289E-2</v>
      </c>
      <c r="I4401">
        <v>2.5070000000000001</v>
      </c>
      <c r="J4401">
        <v>0</v>
      </c>
      <c r="K4401">
        <v>0</v>
      </c>
      <c r="L4401">
        <v>1</v>
      </c>
      <c r="M4401">
        <v>6.8014800000000004E-3</v>
      </c>
      <c r="N4401">
        <v>9.0543999999999998E-4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-1.4335399600000001</v>
      </c>
      <c r="AI4401">
        <v>-1.2005599899999999</v>
      </c>
      <c r="AJ4401">
        <v>-0.99550000000000005</v>
      </c>
      <c r="AK4401">
        <v>0</v>
      </c>
      <c r="AL4401">
        <v>3.4357281099999999</v>
      </c>
      <c r="AM4401">
        <v>0</v>
      </c>
      <c r="AN4401">
        <v>1.73933179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0.23193156000000001</v>
      </c>
      <c r="AV4401">
        <v>0</v>
      </c>
      <c r="AW4401" t="s">
        <v>113</v>
      </c>
      <c r="AX4401" t="s">
        <v>113</v>
      </c>
      <c r="AY4401">
        <v>0</v>
      </c>
      <c r="AZ4401">
        <v>-3.4357281099999999</v>
      </c>
      <c r="BA4401">
        <v>1.73933179</v>
      </c>
      <c r="BB4401">
        <v>-3.4357281099999999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4"/>
        <v>2.8168734485990005E-3</v>
      </c>
      <c r="BO4401">
        <f t="shared" si="275"/>
        <v>1.0447753701763669</v>
      </c>
      <c r="BP4401">
        <f t="shared" si="276"/>
        <v>0.61746891429044271</v>
      </c>
      <c r="BQ4401">
        <f t="shared" si="277"/>
        <v>0.59100638464152222</v>
      </c>
    </row>
    <row r="4402" spans="1:69" x14ac:dyDescent="0.25">
      <c r="A4402" t="s">
        <v>4512</v>
      </c>
      <c r="B4402" s="1">
        <v>44244.409189814818</v>
      </c>
      <c r="C4402">
        <v>4401.8500000000004</v>
      </c>
      <c r="D4402">
        <v>0</v>
      </c>
      <c r="E4402">
        <v>0</v>
      </c>
      <c r="F4402">
        <v>1</v>
      </c>
      <c r="G4402">
        <v>1.3418327299999999</v>
      </c>
      <c r="H4402">
        <v>-2.926289E-2</v>
      </c>
      <c r="I4402">
        <v>2.5070000000000001</v>
      </c>
      <c r="J4402">
        <v>0</v>
      </c>
      <c r="K4402">
        <v>0</v>
      </c>
      <c r="L4402">
        <v>1</v>
      </c>
      <c r="M4402">
        <v>6.6410599999999998E-3</v>
      </c>
      <c r="N4402">
        <v>9.0543999999999998E-4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-1.4335399600000001</v>
      </c>
      <c r="AI4402">
        <v>-1.2005599899999999</v>
      </c>
      <c r="AJ4402">
        <v>-0.99550000000000005</v>
      </c>
      <c r="AK4402">
        <v>0</v>
      </c>
      <c r="AL4402">
        <v>3.4373367300000002</v>
      </c>
      <c r="AM4402">
        <v>0</v>
      </c>
      <c r="AN4402">
        <v>1.69201019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0.23193156000000001</v>
      </c>
      <c r="AV4402">
        <v>0</v>
      </c>
      <c r="AW4402" t="s">
        <v>113</v>
      </c>
      <c r="AX4402" t="s">
        <v>113</v>
      </c>
      <c r="AY4402">
        <v>0</v>
      </c>
      <c r="AZ4402">
        <v>-3.4373367300000002</v>
      </c>
      <c r="BA4402">
        <v>1.69201019</v>
      </c>
      <c r="BB4402">
        <v>-3.4373367300000002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4"/>
        <v>2.8168276755065999E-3</v>
      </c>
      <c r="BO4402">
        <f t="shared" si="275"/>
        <v>1.0447923476435981</v>
      </c>
      <c r="BP4402">
        <f t="shared" si="276"/>
        <v>0.61747894808197135</v>
      </c>
      <c r="BQ4402">
        <f t="shared" si="277"/>
        <v>0.59100638464152222</v>
      </c>
    </row>
    <row r="4403" spans="1:69" x14ac:dyDescent="0.25">
      <c r="A4403" t="s">
        <v>4513</v>
      </c>
      <c r="B4403" s="1">
        <v>44244.409201388888</v>
      </c>
      <c r="C4403">
        <v>4402.8500000000004</v>
      </c>
      <c r="D4403">
        <v>0</v>
      </c>
      <c r="E4403">
        <v>0</v>
      </c>
      <c r="F4403">
        <v>1</v>
      </c>
      <c r="G4403">
        <v>1.3420733499999999</v>
      </c>
      <c r="H4403">
        <v>-2.926289E-2</v>
      </c>
      <c r="I4403">
        <v>2.5070000000000001</v>
      </c>
      <c r="J4403">
        <v>0</v>
      </c>
      <c r="K4403">
        <v>0</v>
      </c>
      <c r="L4403">
        <v>1</v>
      </c>
      <c r="M4403">
        <v>6.7212699999999997E-3</v>
      </c>
      <c r="N4403">
        <v>9.0543999999999998E-4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-1.4337805800000001</v>
      </c>
      <c r="AI4403">
        <v>-1.2005599899999999</v>
      </c>
      <c r="AJ4403">
        <v>-0.99550000000000005</v>
      </c>
      <c r="AK4403">
        <v>0</v>
      </c>
      <c r="AL4403">
        <v>3.43793996</v>
      </c>
      <c r="AM4403">
        <v>0</v>
      </c>
      <c r="AN4403">
        <v>1.71567099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0.23217109999999999</v>
      </c>
      <c r="AV4403">
        <v>0</v>
      </c>
      <c r="AW4403" t="s">
        <v>113</v>
      </c>
      <c r="AX4403" t="s">
        <v>113</v>
      </c>
      <c r="AY4403">
        <v>0</v>
      </c>
      <c r="AZ4403">
        <v>-3.43793996</v>
      </c>
      <c r="BA4403">
        <v>1.71567099</v>
      </c>
      <c r="BB4403">
        <v>-3.43793996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4"/>
        <v>2.8168276755065999E-3</v>
      </c>
      <c r="BO4403">
        <f t="shared" si="275"/>
        <v>1.0447923476435981</v>
      </c>
      <c r="BP4403">
        <f t="shared" si="276"/>
        <v>0.60067934034896031</v>
      </c>
      <c r="BQ4403">
        <f t="shared" si="277"/>
        <v>0.57492700985389056</v>
      </c>
    </row>
    <row r="4404" spans="1:69" x14ac:dyDescent="0.25">
      <c r="A4404" t="s">
        <v>4514</v>
      </c>
      <c r="B4404" s="1">
        <v>44244.409212962964</v>
      </c>
      <c r="C4404">
        <v>4403.8500000000004</v>
      </c>
      <c r="D4404">
        <v>0</v>
      </c>
      <c r="E4404">
        <v>0</v>
      </c>
      <c r="F4404">
        <v>1</v>
      </c>
      <c r="G4404">
        <v>1.3423941800000001</v>
      </c>
      <c r="H4404">
        <v>-2.926289E-2</v>
      </c>
      <c r="I4404">
        <v>2.5070000000000001</v>
      </c>
      <c r="J4404">
        <v>0</v>
      </c>
      <c r="K4404">
        <v>0</v>
      </c>
      <c r="L4404">
        <v>1</v>
      </c>
      <c r="M4404">
        <v>6.7212699999999997E-3</v>
      </c>
      <c r="N4404">
        <v>9.0543999999999998E-4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-1.43386079</v>
      </c>
      <c r="AI4404">
        <v>-1.2005599899999999</v>
      </c>
      <c r="AJ4404">
        <v>-0.99550000000000005</v>
      </c>
      <c r="AK4404">
        <v>0</v>
      </c>
      <c r="AL4404">
        <v>3.4387442699999999</v>
      </c>
      <c r="AM4404">
        <v>0</v>
      </c>
      <c r="AN4404">
        <v>1.71567099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0.23225095000000001</v>
      </c>
      <c r="AV4404">
        <v>0</v>
      </c>
      <c r="AW4404" t="s">
        <v>113</v>
      </c>
      <c r="AX4404" t="s">
        <v>113</v>
      </c>
      <c r="AY4404">
        <v>0</v>
      </c>
      <c r="AZ4404">
        <v>-3.4387442699999999</v>
      </c>
      <c r="BA4404">
        <v>1.71567099</v>
      </c>
      <c r="BB4404">
        <v>-3.4387442699999999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4"/>
        <v>2.8167666444638001E-3</v>
      </c>
      <c r="BO4404">
        <f t="shared" si="275"/>
        <v>1.0448149852187099</v>
      </c>
      <c r="BP4404">
        <f t="shared" si="276"/>
        <v>0.60909234116786237</v>
      </c>
      <c r="BQ4404">
        <f t="shared" si="277"/>
        <v>0.58296669724770633</v>
      </c>
    </row>
    <row r="4405" spans="1:69" x14ac:dyDescent="0.25">
      <c r="A4405" t="s">
        <v>4515</v>
      </c>
      <c r="B4405" s="1">
        <v>44244.409224537034</v>
      </c>
      <c r="C4405">
        <v>4404.8500000000004</v>
      </c>
      <c r="D4405">
        <v>0</v>
      </c>
      <c r="E4405">
        <v>0</v>
      </c>
      <c r="F4405">
        <v>1</v>
      </c>
      <c r="G4405">
        <v>1.34279521</v>
      </c>
      <c r="H4405">
        <v>-2.926289E-2</v>
      </c>
      <c r="I4405">
        <v>2.5070000000000001</v>
      </c>
      <c r="J4405">
        <v>0</v>
      </c>
      <c r="K4405">
        <v>0</v>
      </c>
      <c r="L4405">
        <v>1</v>
      </c>
      <c r="M4405">
        <v>6.7212699999999997E-3</v>
      </c>
      <c r="N4405">
        <v>9.0543999999999998E-4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-1.43394099</v>
      </c>
      <c r="AI4405">
        <v>-1.2005599899999999</v>
      </c>
      <c r="AJ4405">
        <v>-0.99550000000000005</v>
      </c>
      <c r="AK4405">
        <v>0</v>
      </c>
      <c r="AL4405">
        <v>3.43974965</v>
      </c>
      <c r="AM4405">
        <v>0</v>
      </c>
      <c r="AN4405">
        <v>1.71567099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0.23233079000000001</v>
      </c>
      <c r="AV4405">
        <v>0</v>
      </c>
      <c r="AW4405" t="s">
        <v>113</v>
      </c>
      <c r="AX4405" t="s">
        <v>113</v>
      </c>
      <c r="AY4405">
        <v>0</v>
      </c>
      <c r="AZ4405">
        <v>-3.43974965</v>
      </c>
      <c r="BA4405">
        <v>1.71567099</v>
      </c>
      <c r="BB4405">
        <v>-3.43974965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4"/>
        <v>2.8167437579176002E-3</v>
      </c>
      <c r="BO4405">
        <f t="shared" si="275"/>
        <v>1.0448234745271043</v>
      </c>
      <c r="BP4405">
        <f t="shared" si="276"/>
        <v>0.60909729015193914</v>
      </c>
      <c r="BQ4405">
        <f t="shared" si="277"/>
        <v>0.58296669724770644</v>
      </c>
    </row>
    <row r="4406" spans="1:69" x14ac:dyDescent="0.25">
      <c r="A4406" t="s">
        <v>4516</v>
      </c>
      <c r="B4406" s="1">
        <v>44244.409236111111</v>
      </c>
      <c r="C4406">
        <v>4405.8500000000004</v>
      </c>
      <c r="D4406">
        <v>0</v>
      </c>
      <c r="E4406">
        <v>0</v>
      </c>
      <c r="F4406">
        <v>1</v>
      </c>
      <c r="G4406">
        <v>1.34303583</v>
      </c>
      <c r="H4406">
        <v>-2.926289E-2</v>
      </c>
      <c r="I4406">
        <v>2.5070000000000001</v>
      </c>
      <c r="J4406">
        <v>0</v>
      </c>
      <c r="K4406">
        <v>0</v>
      </c>
      <c r="L4406">
        <v>1</v>
      </c>
      <c r="M4406">
        <v>6.7212699999999997E-3</v>
      </c>
      <c r="N4406">
        <v>9.0543999999999998E-4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-1.43386079</v>
      </c>
      <c r="AI4406">
        <v>-1.2005599899999999</v>
      </c>
      <c r="AJ4406">
        <v>-0.99550000000000005</v>
      </c>
      <c r="AK4406">
        <v>0</v>
      </c>
      <c r="AL4406">
        <v>3.4403528799999998</v>
      </c>
      <c r="AM4406">
        <v>0</v>
      </c>
      <c r="AN4406">
        <v>1.71567099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0.23225095000000001</v>
      </c>
      <c r="AV4406">
        <v>0</v>
      </c>
      <c r="AW4406" t="s">
        <v>113</v>
      </c>
      <c r="AX4406" t="s">
        <v>113</v>
      </c>
      <c r="AY4406">
        <v>0</v>
      </c>
      <c r="AZ4406">
        <v>-3.4403528799999998</v>
      </c>
      <c r="BA4406">
        <v>1.71567099</v>
      </c>
      <c r="BB4406">
        <v>-3.4403528799999998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4"/>
        <v>2.8167132423962001E-3</v>
      </c>
      <c r="BO4406">
        <f t="shared" si="275"/>
        <v>1.0448347938664735</v>
      </c>
      <c r="BP4406">
        <f t="shared" si="276"/>
        <v>0.60910388894982626</v>
      </c>
      <c r="BQ4406">
        <f t="shared" si="277"/>
        <v>0.58296669724770644</v>
      </c>
    </row>
    <row r="4407" spans="1:69" x14ac:dyDescent="0.25">
      <c r="A4407" t="s">
        <v>4517</v>
      </c>
      <c r="B4407" s="1">
        <v>44244.409247685187</v>
      </c>
      <c r="C4407">
        <v>4406.8500000000004</v>
      </c>
      <c r="D4407">
        <v>0</v>
      </c>
      <c r="E4407">
        <v>0</v>
      </c>
      <c r="F4407">
        <v>1</v>
      </c>
      <c r="G4407">
        <v>1.3432764500000001</v>
      </c>
      <c r="H4407">
        <v>-2.926289E-2</v>
      </c>
      <c r="I4407">
        <v>2.5070000000000001</v>
      </c>
      <c r="J4407">
        <v>0</v>
      </c>
      <c r="K4407">
        <v>0</v>
      </c>
      <c r="L4407">
        <v>1</v>
      </c>
      <c r="M4407">
        <v>6.8014800000000004E-3</v>
      </c>
      <c r="N4407">
        <v>9.0543999999999998E-4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-1.4341014000000001</v>
      </c>
      <c r="AI4407">
        <v>-1.2005599899999999</v>
      </c>
      <c r="AJ4407">
        <v>-0.99550000000000005</v>
      </c>
      <c r="AK4407">
        <v>0</v>
      </c>
      <c r="AL4407">
        <v>3.4409561100000001</v>
      </c>
      <c r="AM4407">
        <v>0</v>
      </c>
      <c r="AN4407">
        <v>1.73933179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0.23249048</v>
      </c>
      <c r="AV4407">
        <v>0</v>
      </c>
      <c r="AW4407" t="s">
        <v>113</v>
      </c>
      <c r="AX4407" t="s">
        <v>113</v>
      </c>
      <c r="AY4407">
        <v>0</v>
      </c>
      <c r="AZ4407">
        <v>-3.4409561100000001</v>
      </c>
      <c r="BA4407">
        <v>1.73933179</v>
      </c>
      <c r="BB4407">
        <v>-3.4409561100000001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4"/>
        <v>2.8166750982790002E-3</v>
      </c>
      <c r="BO4407">
        <f t="shared" si="275"/>
        <v>1.0448489432800343</v>
      </c>
      <c r="BP4407">
        <f t="shared" si="276"/>
        <v>0.60911213758671767</v>
      </c>
      <c r="BQ4407">
        <f t="shared" si="277"/>
        <v>0.58296669724770633</v>
      </c>
    </row>
    <row r="4408" spans="1:69" x14ac:dyDescent="0.25">
      <c r="A4408" t="s">
        <v>4518</v>
      </c>
      <c r="B4408" s="1">
        <v>44244.409259259257</v>
      </c>
      <c r="C4408">
        <v>4407.8500000000004</v>
      </c>
      <c r="D4408">
        <v>0</v>
      </c>
      <c r="E4408">
        <v>0</v>
      </c>
      <c r="F4408">
        <v>1</v>
      </c>
      <c r="G4408">
        <v>1.3438378900000001</v>
      </c>
      <c r="H4408">
        <v>-2.926289E-2</v>
      </c>
      <c r="I4408">
        <v>2.5070000000000001</v>
      </c>
      <c r="J4408">
        <v>0</v>
      </c>
      <c r="K4408">
        <v>0</v>
      </c>
      <c r="L4408">
        <v>1</v>
      </c>
      <c r="M4408">
        <v>6.7212699999999997E-3</v>
      </c>
      <c r="N4408">
        <v>9.0543999999999998E-4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-1.4342618199999999</v>
      </c>
      <c r="AI4408">
        <v>-1.2005599899999999</v>
      </c>
      <c r="AJ4408">
        <v>-0.99550000000000005</v>
      </c>
      <c r="AK4408">
        <v>0</v>
      </c>
      <c r="AL4408">
        <v>3.4423636499999999</v>
      </c>
      <c r="AM4408">
        <v>0</v>
      </c>
      <c r="AN4408">
        <v>1.71567099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0.23265016999999999</v>
      </c>
      <c r="AV4408">
        <v>0</v>
      </c>
      <c r="AW4408" t="s">
        <v>113</v>
      </c>
      <c r="AX4408" t="s">
        <v>113</v>
      </c>
      <c r="AY4408">
        <v>0</v>
      </c>
      <c r="AZ4408">
        <v>-3.4423636499999999</v>
      </c>
      <c r="BA4408">
        <v>1.71567099</v>
      </c>
      <c r="BB4408">
        <v>-3.4423636499999999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4"/>
        <v>2.8166522117327999E-3</v>
      </c>
      <c r="BO4408">
        <f t="shared" si="275"/>
        <v>1.0448574331402709</v>
      </c>
      <c r="BP4408">
        <f t="shared" si="276"/>
        <v>0.61751741402605254</v>
      </c>
      <c r="BQ4408">
        <f t="shared" si="277"/>
        <v>0.59100638464152222</v>
      </c>
    </row>
    <row r="4409" spans="1:69" x14ac:dyDescent="0.25">
      <c r="A4409" t="s">
        <v>4519</v>
      </c>
      <c r="B4409" s="1">
        <v>44244.409270833334</v>
      </c>
      <c r="C4409">
        <v>4408.8500000000004</v>
      </c>
      <c r="D4409">
        <v>0</v>
      </c>
      <c r="E4409">
        <v>0</v>
      </c>
      <c r="F4409">
        <v>1</v>
      </c>
      <c r="G4409">
        <v>1.3440785099999999</v>
      </c>
      <c r="H4409">
        <v>-2.926289E-2</v>
      </c>
      <c r="I4409">
        <v>2.5070000000000001</v>
      </c>
      <c r="J4409">
        <v>0</v>
      </c>
      <c r="K4409">
        <v>0</v>
      </c>
      <c r="L4409">
        <v>1</v>
      </c>
      <c r="M4409">
        <v>6.8816800000000003E-3</v>
      </c>
      <c r="N4409">
        <v>9.0543999999999998E-4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-1.4341014000000001</v>
      </c>
      <c r="AI4409">
        <v>-1.2005599899999999</v>
      </c>
      <c r="AJ4409">
        <v>-0.99550000000000005</v>
      </c>
      <c r="AK4409">
        <v>0</v>
      </c>
      <c r="AL4409">
        <v>3.4429668800000002</v>
      </c>
      <c r="AM4409">
        <v>0</v>
      </c>
      <c r="AN4409">
        <v>1.7629925900000001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0.23249048</v>
      </c>
      <c r="AV4409">
        <v>0</v>
      </c>
      <c r="AW4409" t="s">
        <v>113</v>
      </c>
      <c r="AX4409" t="s">
        <v>113</v>
      </c>
      <c r="AY4409">
        <v>0</v>
      </c>
      <c r="AZ4409">
        <v>-3.4429668800000002</v>
      </c>
      <c r="BA4409">
        <v>1.7629925900000001</v>
      </c>
      <c r="BB4409">
        <v>-3.4429668800000002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4"/>
        <v>2.8166293251866001E-3</v>
      </c>
      <c r="BO4409">
        <f t="shared" si="275"/>
        <v>1.0448659231384763</v>
      </c>
      <c r="BP4409">
        <f t="shared" si="276"/>
        <v>0.60912203627871342</v>
      </c>
      <c r="BQ4409">
        <f t="shared" si="277"/>
        <v>0.58296669724770644</v>
      </c>
    </row>
    <row r="4410" spans="1:69" x14ac:dyDescent="0.25">
      <c r="A4410" t="s">
        <v>4520</v>
      </c>
      <c r="B4410" s="1">
        <v>44244.409282407411</v>
      </c>
      <c r="C4410">
        <v>4409.8500000000004</v>
      </c>
      <c r="D4410">
        <v>0</v>
      </c>
      <c r="E4410">
        <v>0</v>
      </c>
      <c r="F4410">
        <v>1</v>
      </c>
      <c r="G4410">
        <v>1.3443993299999999</v>
      </c>
      <c r="H4410">
        <v>-2.926289E-2</v>
      </c>
      <c r="I4410">
        <v>2.5070000000000001</v>
      </c>
      <c r="J4410">
        <v>0</v>
      </c>
      <c r="K4410">
        <v>0</v>
      </c>
      <c r="L4410">
        <v>1</v>
      </c>
      <c r="M4410">
        <v>6.8014800000000004E-3</v>
      </c>
      <c r="N4410">
        <v>9.0543999999999998E-4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-1.4340212000000001</v>
      </c>
      <c r="AI4410">
        <v>-1.2005599899999999</v>
      </c>
      <c r="AJ4410">
        <v>-0.99550000000000005</v>
      </c>
      <c r="AK4410">
        <v>0</v>
      </c>
      <c r="AL4410">
        <v>3.4437711900000001</v>
      </c>
      <c r="AM4410">
        <v>0</v>
      </c>
      <c r="AN4410">
        <v>1.73933179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0.23241064</v>
      </c>
      <c r="AV4410">
        <v>0</v>
      </c>
      <c r="AW4410" t="s">
        <v>113</v>
      </c>
      <c r="AX4410" t="s">
        <v>113</v>
      </c>
      <c r="AY4410">
        <v>0</v>
      </c>
      <c r="AZ4410">
        <v>-3.4437711900000001</v>
      </c>
      <c r="BA4410">
        <v>1.73933179</v>
      </c>
      <c r="BB4410">
        <v>-3.4437711900000001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4"/>
        <v>2.8165759231190001E-3</v>
      </c>
      <c r="BO4410">
        <f t="shared" si="275"/>
        <v>1.0448857337177695</v>
      </c>
      <c r="BP4410">
        <f t="shared" si="276"/>
        <v>0.62593469450939199</v>
      </c>
      <c r="BQ4410">
        <f t="shared" si="277"/>
        <v>0.599046072035338</v>
      </c>
    </row>
    <row r="4411" spans="1:69" x14ac:dyDescent="0.25">
      <c r="A4411" t="s">
        <v>4521</v>
      </c>
      <c r="B4411" s="1">
        <v>44244.40929398148</v>
      </c>
      <c r="C4411">
        <v>4410.8500000000004</v>
      </c>
      <c r="D4411">
        <v>0</v>
      </c>
      <c r="E4411">
        <v>0</v>
      </c>
      <c r="F4411">
        <v>1</v>
      </c>
      <c r="G4411">
        <v>1.3448805699999999</v>
      </c>
      <c r="H4411">
        <v>-2.926289E-2</v>
      </c>
      <c r="I4411">
        <v>2.5070000000000001</v>
      </c>
      <c r="J4411">
        <v>0</v>
      </c>
      <c r="K4411">
        <v>0</v>
      </c>
      <c r="L4411">
        <v>1</v>
      </c>
      <c r="M4411">
        <v>6.7212699999999997E-3</v>
      </c>
      <c r="N4411">
        <v>9.0543999999999998E-4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-1.4343420200000001</v>
      </c>
      <c r="AI4411">
        <v>-1.2005599899999999</v>
      </c>
      <c r="AJ4411">
        <v>-0.99550000000000005</v>
      </c>
      <c r="AK4411">
        <v>0</v>
      </c>
      <c r="AL4411">
        <v>3.4449776499999998</v>
      </c>
      <c r="AM4411">
        <v>0</v>
      </c>
      <c r="AN4411">
        <v>1.71567099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0.23273002000000001</v>
      </c>
      <c r="AV4411">
        <v>0</v>
      </c>
      <c r="AW4411" t="s">
        <v>113</v>
      </c>
      <c r="AX4411" t="s">
        <v>113</v>
      </c>
      <c r="AY4411">
        <v>0</v>
      </c>
      <c r="AZ4411">
        <v>-3.4449776499999998</v>
      </c>
      <c r="BA4411">
        <v>1.71567099</v>
      </c>
      <c r="BB4411">
        <v>-3.4449776499999998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4"/>
        <v>2.8165530365728002E-3</v>
      </c>
      <c r="BO4411">
        <f t="shared" si="275"/>
        <v>1.0448942241758958</v>
      </c>
      <c r="BP4411">
        <f t="shared" si="276"/>
        <v>0.6175391577630045</v>
      </c>
      <c r="BQ4411">
        <f t="shared" si="277"/>
        <v>0.59100638464152222</v>
      </c>
    </row>
    <row r="4412" spans="1:69" x14ac:dyDescent="0.25">
      <c r="A4412" t="s">
        <v>4522</v>
      </c>
      <c r="B4412" s="1">
        <v>44244.409305555557</v>
      </c>
      <c r="C4412">
        <v>4411.8500000000004</v>
      </c>
      <c r="D4412">
        <v>0</v>
      </c>
      <c r="E4412">
        <v>0</v>
      </c>
      <c r="F4412">
        <v>1</v>
      </c>
      <c r="G4412">
        <v>1.3452013899999999</v>
      </c>
      <c r="H4412">
        <v>-2.926289E-2</v>
      </c>
      <c r="I4412">
        <v>2.5070000000000001</v>
      </c>
      <c r="J4412">
        <v>0</v>
      </c>
      <c r="K4412">
        <v>0</v>
      </c>
      <c r="L4412">
        <v>1</v>
      </c>
      <c r="M4412">
        <v>6.8816800000000003E-3</v>
      </c>
      <c r="N4412">
        <v>9.0543999999999998E-4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-1.4343420200000001</v>
      </c>
      <c r="AI4412">
        <v>-1.2005599899999999</v>
      </c>
      <c r="AJ4412">
        <v>-0.99550000000000005</v>
      </c>
      <c r="AK4412">
        <v>0</v>
      </c>
      <c r="AL4412">
        <v>3.4457819600000001</v>
      </c>
      <c r="AM4412">
        <v>0</v>
      </c>
      <c r="AN4412">
        <v>1.7629925900000001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0.23273002000000001</v>
      </c>
      <c r="AV4412">
        <v>0</v>
      </c>
      <c r="AW4412" t="s">
        <v>113</v>
      </c>
      <c r="AX4412" t="s">
        <v>113</v>
      </c>
      <c r="AY4412">
        <v>0</v>
      </c>
      <c r="AZ4412">
        <v>-3.4457819600000001</v>
      </c>
      <c r="BA4412">
        <v>1.7629925900000001</v>
      </c>
      <c r="BB4412">
        <v>-3.4457819600000001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4"/>
        <v>2.8165225210514001E-3</v>
      </c>
      <c r="BO4412">
        <f t="shared" si="275"/>
        <v>1.0449055450482911</v>
      </c>
      <c r="BP4412">
        <f t="shared" si="276"/>
        <v>0.60914513453261687</v>
      </c>
      <c r="BQ4412">
        <f t="shared" si="277"/>
        <v>0.58296669724770644</v>
      </c>
    </row>
    <row r="4413" spans="1:69" x14ac:dyDescent="0.25">
      <c r="A4413" t="s">
        <v>4523</v>
      </c>
      <c r="B4413" s="1">
        <v>44244.409317129626</v>
      </c>
      <c r="C4413">
        <v>4412.8500000000004</v>
      </c>
      <c r="D4413">
        <v>0</v>
      </c>
      <c r="E4413">
        <v>0</v>
      </c>
      <c r="F4413">
        <v>1</v>
      </c>
      <c r="G4413">
        <v>1.3455222200000001</v>
      </c>
      <c r="H4413">
        <v>-2.926289E-2</v>
      </c>
      <c r="I4413">
        <v>2.5070000000000001</v>
      </c>
      <c r="J4413">
        <v>0</v>
      </c>
      <c r="K4413">
        <v>0</v>
      </c>
      <c r="L4413">
        <v>1</v>
      </c>
      <c r="M4413">
        <v>6.7212699999999997E-3</v>
      </c>
      <c r="N4413">
        <v>9.0543999999999998E-4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-1.43442223</v>
      </c>
      <c r="AI4413">
        <v>-1.2005599899999999</v>
      </c>
      <c r="AJ4413">
        <v>-0.99550000000000005</v>
      </c>
      <c r="AK4413">
        <v>0</v>
      </c>
      <c r="AL4413">
        <v>3.4465862700000001</v>
      </c>
      <c r="AM4413">
        <v>0</v>
      </c>
      <c r="AN4413">
        <v>1.71567099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0.23280986000000001</v>
      </c>
      <c r="AV4413">
        <v>0</v>
      </c>
      <c r="AW4413" t="s">
        <v>113</v>
      </c>
      <c r="AX4413" t="s">
        <v>113</v>
      </c>
      <c r="AY4413">
        <v>0</v>
      </c>
      <c r="AZ4413">
        <v>-3.4465862700000001</v>
      </c>
      <c r="BA4413">
        <v>1.71567099</v>
      </c>
      <c r="BB4413">
        <v>-3.4465862700000001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4"/>
        <v>2.8164767479589999E-3</v>
      </c>
      <c r="BO4413">
        <f t="shared" si="275"/>
        <v>1.0449225267464703</v>
      </c>
      <c r="BP4413">
        <f t="shared" si="276"/>
        <v>0.62595673522871365</v>
      </c>
      <c r="BQ4413">
        <f t="shared" si="277"/>
        <v>0.59904607203533822</v>
      </c>
    </row>
    <row r="4414" spans="1:69" x14ac:dyDescent="0.25">
      <c r="A4414" t="s">
        <v>4524</v>
      </c>
      <c r="B4414" s="1">
        <v>44244.409328703703</v>
      </c>
      <c r="C4414">
        <v>4413.8500000000004</v>
      </c>
      <c r="D4414">
        <v>0</v>
      </c>
      <c r="E4414">
        <v>0</v>
      </c>
      <c r="F4414">
        <v>1</v>
      </c>
      <c r="G4414">
        <v>1.3457628399999999</v>
      </c>
      <c r="H4414">
        <v>-2.926289E-2</v>
      </c>
      <c r="I4414">
        <v>2.5070000000000001</v>
      </c>
      <c r="J4414">
        <v>0</v>
      </c>
      <c r="K4414">
        <v>0</v>
      </c>
      <c r="L4414">
        <v>1</v>
      </c>
      <c r="M4414">
        <v>6.8014800000000004E-3</v>
      </c>
      <c r="N4414">
        <v>9.0543999999999998E-4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-1.4342618199999999</v>
      </c>
      <c r="AI4414">
        <v>-1.2005599899999999</v>
      </c>
      <c r="AJ4414">
        <v>-0.99550000000000005</v>
      </c>
      <c r="AK4414">
        <v>0</v>
      </c>
      <c r="AL4414">
        <v>3.4471894999999999</v>
      </c>
      <c r="AM4414">
        <v>0</v>
      </c>
      <c r="AN4414">
        <v>1.73933179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0.23265016999999999</v>
      </c>
      <c r="AV4414">
        <v>0</v>
      </c>
      <c r="AW4414" t="s">
        <v>113</v>
      </c>
      <c r="AX4414" t="s">
        <v>113</v>
      </c>
      <c r="AY4414">
        <v>0</v>
      </c>
      <c r="AZ4414">
        <v>-3.4471894999999999</v>
      </c>
      <c r="BA4414">
        <v>1.73933179</v>
      </c>
      <c r="BB4414">
        <v>-3.4471894999999999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4"/>
        <v>2.8164462324375998E-3</v>
      </c>
      <c r="BO4414">
        <f t="shared" si="275"/>
        <v>1.0449338482321637</v>
      </c>
      <c r="BP4414">
        <f t="shared" si="276"/>
        <v>0.6091616343462406</v>
      </c>
      <c r="BQ4414">
        <f t="shared" si="277"/>
        <v>0.58296669724770644</v>
      </c>
    </row>
    <row r="4415" spans="1:69" x14ac:dyDescent="0.25">
      <c r="A4415" t="s">
        <v>4525</v>
      </c>
      <c r="B4415" s="1">
        <v>44244.40934027778</v>
      </c>
      <c r="C4415">
        <v>4414.8500000000004</v>
      </c>
      <c r="D4415">
        <v>0</v>
      </c>
      <c r="E4415">
        <v>0</v>
      </c>
      <c r="F4415">
        <v>1</v>
      </c>
      <c r="G4415">
        <v>1.3460836599999999</v>
      </c>
      <c r="H4415">
        <v>-2.926289E-2</v>
      </c>
      <c r="I4415">
        <v>2.5070000000000001</v>
      </c>
      <c r="J4415">
        <v>0</v>
      </c>
      <c r="K4415">
        <v>0</v>
      </c>
      <c r="L4415">
        <v>1</v>
      </c>
      <c r="M4415">
        <v>6.7212699999999997E-3</v>
      </c>
      <c r="N4415">
        <v>9.0543999999999998E-4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-1.4345024399999999</v>
      </c>
      <c r="AI4415">
        <v>-1.2005599899999999</v>
      </c>
      <c r="AJ4415">
        <v>-0.99550000000000005</v>
      </c>
      <c r="AK4415">
        <v>0</v>
      </c>
      <c r="AL4415">
        <v>3.4479938099999998</v>
      </c>
      <c r="AM4415">
        <v>0</v>
      </c>
      <c r="AN4415">
        <v>1.71567099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0.23288971</v>
      </c>
      <c r="AV4415">
        <v>0</v>
      </c>
      <c r="AW4415" t="s">
        <v>113</v>
      </c>
      <c r="AX4415" t="s">
        <v>113</v>
      </c>
      <c r="AY4415">
        <v>0</v>
      </c>
      <c r="AZ4415">
        <v>-3.4479938099999998</v>
      </c>
      <c r="BA4415">
        <v>1.71567099</v>
      </c>
      <c r="BB4415">
        <v>-3.4479938099999998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4"/>
        <v>2.8164157169162005E-3</v>
      </c>
      <c r="BO4415">
        <f t="shared" si="275"/>
        <v>1.0449451699631904</v>
      </c>
      <c r="BP4415">
        <f t="shared" si="276"/>
        <v>0.61756926704856618</v>
      </c>
      <c r="BQ4415">
        <f t="shared" si="277"/>
        <v>0.59100638464152222</v>
      </c>
    </row>
    <row r="4416" spans="1:69" x14ac:dyDescent="0.25">
      <c r="A4416" t="s">
        <v>4526</v>
      </c>
      <c r="B4416" s="1">
        <v>44244.409351851849</v>
      </c>
      <c r="C4416">
        <v>4415.8500000000004</v>
      </c>
      <c r="D4416">
        <v>0</v>
      </c>
      <c r="E4416">
        <v>0</v>
      </c>
      <c r="F4416">
        <v>1</v>
      </c>
      <c r="G4416">
        <v>1.34648469</v>
      </c>
      <c r="H4416">
        <v>-2.926289E-2</v>
      </c>
      <c r="I4416">
        <v>2.5070000000000001</v>
      </c>
      <c r="J4416">
        <v>0</v>
      </c>
      <c r="K4416">
        <v>0</v>
      </c>
      <c r="L4416">
        <v>1</v>
      </c>
      <c r="M4416">
        <v>6.8014800000000004E-3</v>
      </c>
      <c r="N4416">
        <v>9.0543999999999998E-4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-1.43442223</v>
      </c>
      <c r="AI4416">
        <v>-1.2005599899999999</v>
      </c>
      <c r="AJ4416">
        <v>-0.99550000000000005</v>
      </c>
      <c r="AK4416">
        <v>0</v>
      </c>
      <c r="AL4416">
        <v>3.4489991899999999</v>
      </c>
      <c r="AM4416">
        <v>0</v>
      </c>
      <c r="AN4416">
        <v>1.73933179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0.23280986000000001</v>
      </c>
      <c r="AV4416">
        <v>0</v>
      </c>
      <c r="AW4416" t="s">
        <v>113</v>
      </c>
      <c r="AX4416" t="s">
        <v>113</v>
      </c>
      <c r="AY4416">
        <v>0</v>
      </c>
      <c r="AZ4416">
        <v>-3.4489991899999999</v>
      </c>
      <c r="BA4416">
        <v>1.73933179</v>
      </c>
      <c r="BB4416">
        <v>-3.4489991899999999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4"/>
        <v>2.8163928303700002E-3</v>
      </c>
      <c r="BO4416">
        <f t="shared" si="275"/>
        <v>1.0449536613872741</v>
      </c>
      <c r="BP4416">
        <f t="shared" si="276"/>
        <v>0.60917318475583748</v>
      </c>
      <c r="BQ4416">
        <f t="shared" si="277"/>
        <v>0.58296669724770656</v>
      </c>
    </row>
    <row r="4417" spans="1:69" x14ac:dyDescent="0.25">
      <c r="A4417" t="s">
        <v>4527</v>
      </c>
      <c r="B4417" s="1">
        <v>44244.409363425926</v>
      </c>
      <c r="C4417">
        <v>4416.8500000000004</v>
      </c>
      <c r="D4417">
        <v>0</v>
      </c>
      <c r="E4417">
        <v>0</v>
      </c>
      <c r="F4417">
        <v>1</v>
      </c>
      <c r="G4417">
        <v>1.34688572</v>
      </c>
      <c r="H4417">
        <v>-2.926289E-2</v>
      </c>
      <c r="I4417">
        <v>2.5070000000000001</v>
      </c>
      <c r="J4417">
        <v>0</v>
      </c>
      <c r="K4417">
        <v>0</v>
      </c>
      <c r="L4417">
        <v>1</v>
      </c>
      <c r="M4417">
        <v>6.8014800000000004E-3</v>
      </c>
      <c r="N4417">
        <v>9.0543999999999998E-4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-1.43474305</v>
      </c>
      <c r="AI4417">
        <v>-1.2005599899999999</v>
      </c>
      <c r="AJ4417">
        <v>-0.99550000000000005</v>
      </c>
      <c r="AK4417">
        <v>0</v>
      </c>
      <c r="AL4417">
        <v>3.4500045799999999</v>
      </c>
      <c r="AM4417">
        <v>0</v>
      </c>
      <c r="AN4417">
        <v>1.73933179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0.23312923999999999</v>
      </c>
      <c r="AV4417">
        <v>0</v>
      </c>
      <c r="AW4417" t="s">
        <v>113</v>
      </c>
      <c r="AX4417" t="s">
        <v>113</v>
      </c>
      <c r="AY4417">
        <v>0</v>
      </c>
      <c r="AZ4417">
        <v>-3.4500045799999999</v>
      </c>
      <c r="BA4417">
        <v>1.73933179</v>
      </c>
      <c r="BB4417">
        <v>-3.4500045799999999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4"/>
        <v>2.8163623148486001E-3</v>
      </c>
      <c r="BO4417">
        <f t="shared" si="275"/>
        <v>1.044964983547654</v>
      </c>
      <c r="BP4417">
        <f t="shared" si="276"/>
        <v>0.61758097700348669</v>
      </c>
      <c r="BQ4417">
        <f t="shared" si="277"/>
        <v>0.59100638464152222</v>
      </c>
    </row>
    <row r="4418" spans="1:69" x14ac:dyDescent="0.25">
      <c r="A4418" t="s">
        <v>4528</v>
      </c>
      <c r="B4418" s="1">
        <v>44244.409375000003</v>
      </c>
      <c r="C4418">
        <v>4417.8500000000004</v>
      </c>
      <c r="D4418">
        <v>0</v>
      </c>
      <c r="E4418">
        <v>0</v>
      </c>
      <c r="F4418">
        <v>1</v>
      </c>
      <c r="G4418">
        <v>1.3472065499999999</v>
      </c>
      <c r="H4418">
        <v>-2.926289E-2</v>
      </c>
      <c r="I4418">
        <v>2.5070000000000001</v>
      </c>
      <c r="J4418">
        <v>0</v>
      </c>
      <c r="K4418">
        <v>0</v>
      </c>
      <c r="L4418">
        <v>1</v>
      </c>
      <c r="M4418">
        <v>6.7212699999999997E-3</v>
      </c>
      <c r="N4418">
        <v>9.0543999999999998E-4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-1.4345826399999999</v>
      </c>
      <c r="AI4418">
        <v>-1.2005599899999999</v>
      </c>
      <c r="AJ4418">
        <v>-0.99550000000000005</v>
      </c>
      <c r="AK4418">
        <v>0</v>
      </c>
      <c r="AL4418">
        <v>3.4508088799999999</v>
      </c>
      <c r="AM4418">
        <v>0</v>
      </c>
      <c r="AN4418">
        <v>1.71567099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0.23296955</v>
      </c>
      <c r="AV4418">
        <v>0</v>
      </c>
      <c r="AW4418" t="s">
        <v>113</v>
      </c>
      <c r="AX4418" t="s">
        <v>113</v>
      </c>
      <c r="AY4418">
        <v>0</v>
      </c>
      <c r="AZ4418">
        <v>-3.4508088799999999</v>
      </c>
      <c r="BA4418">
        <v>1.71567099</v>
      </c>
      <c r="BB4418">
        <v>-3.4508088799999999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4"/>
        <v>2.8163241707314006E-3</v>
      </c>
      <c r="BO4418">
        <f t="shared" si="275"/>
        <v>1.0449791364875805</v>
      </c>
      <c r="BP4418">
        <f t="shared" si="276"/>
        <v>0.6175893414813447</v>
      </c>
      <c r="BQ4418">
        <f t="shared" si="277"/>
        <v>0.59100638464152222</v>
      </c>
    </row>
    <row r="4419" spans="1:69" x14ac:dyDescent="0.25">
      <c r="A4419" t="s">
        <v>4529</v>
      </c>
      <c r="B4419" s="1">
        <v>44244.409386574072</v>
      </c>
      <c r="C4419">
        <v>4418.8500000000004</v>
      </c>
      <c r="D4419">
        <v>0</v>
      </c>
      <c r="E4419">
        <v>0</v>
      </c>
      <c r="F4419">
        <v>1</v>
      </c>
      <c r="G4419">
        <v>1.3475273699999999</v>
      </c>
      <c r="H4419">
        <v>-2.926289E-2</v>
      </c>
      <c r="I4419">
        <v>2.5070000000000001</v>
      </c>
      <c r="J4419">
        <v>0</v>
      </c>
      <c r="K4419">
        <v>0</v>
      </c>
      <c r="L4419">
        <v>1</v>
      </c>
      <c r="M4419">
        <v>6.7212699999999997E-3</v>
      </c>
      <c r="N4419">
        <v>9.0543999999999998E-4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-1.43474305</v>
      </c>
      <c r="AI4419">
        <v>-1.2005599899999999</v>
      </c>
      <c r="AJ4419">
        <v>-0.99550000000000005</v>
      </c>
      <c r="AK4419">
        <v>0</v>
      </c>
      <c r="AL4419">
        <v>3.4516131900000002</v>
      </c>
      <c r="AM4419">
        <v>0</v>
      </c>
      <c r="AN4419">
        <v>1.71567099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0.23312923999999999</v>
      </c>
      <c r="AV4419">
        <v>0</v>
      </c>
      <c r="AW4419" t="s">
        <v>113</v>
      </c>
      <c r="AX4419" t="s">
        <v>113</v>
      </c>
      <c r="AY4419">
        <v>0</v>
      </c>
      <c r="AZ4419">
        <v>-3.4516131900000002</v>
      </c>
      <c r="BA4419">
        <v>1.71567099</v>
      </c>
      <c r="BB4419">
        <v>-3.4516131900000002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4"/>
        <v>2.8162860262348002E-3</v>
      </c>
      <c r="BO4419">
        <f t="shared" si="275"/>
        <v>1.0449932899516632</v>
      </c>
      <c r="BP4419">
        <f t="shared" si="276"/>
        <v>0.60919628688913596</v>
      </c>
      <c r="BQ4419">
        <f t="shared" si="277"/>
        <v>0.58296669724770644</v>
      </c>
    </row>
    <row r="4420" spans="1:69" x14ac:dyDescent="0.25">
      <c r="A4420" t="s">
        <v>4530</v>
      </c>
      <c r="B4420" s="1">
        <v>44244.409398148149</v>
      </c>
      <c r="C4420">
        <v>4419.8500000000004</v>
      </c>
      <c r="D4420">
        <v>0</v>
      </c>
      <c r="E4420">
        <v>0</v>
      </c>
      <c r="F4420">
        <v>1</v>
      </c>
      <c r="G4420">
        <v>1.34792841</v>
      </c>
      <c r="H4420">
        <v>-2.926289E-2</v>
      </c>
      <c r="I4420">
        <v>2.5070000000000001</v>
      </c>
      <c r="J4420">
        <v>0</v>
      </c>
      <c r="K4420">
        <v>0</v>
      </c>
      <c r="L4420">
        <v>1</v>
      </c>
      <c r="M4420">
        <v>6.6410599999999998E-3</v>
      </c>
      <c r="N4420">
        <v>9.0543999999999998E-4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-1.4348232599999999</v>
      </c>
      <c r="AI4420">
        <v>-1.2005599899999999</v>
      </c>
      <c r="AJ4420">
        <v>-0.99550000000000005</v>
      </c>
      <c r="AK4420">
        <v>0</v>
      </c>
      <c r="AL4420">
        <v>3.4526185800000002</v>
      </c>
      <c r="AM4420">
        <v>0</v>
      </c>
      <c r="AN4420">
        <v>1.69201019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0.23320909000000001</v>
      </c>
      <c r="AV4420">
        <v>0</v>
      </c>
      <c r="AW4420" t="s">
        <v>113</v>
      </c>
      <c r="AX4420" t="s">
        <v>113</v>
      </c>
      <c r="AY4420">
        <v>0</v>
      </c>
      <c r="AZ4420">
        <v>-3.4526185800000002</v>
      </c>
      <c r="BA4420">
        <v>1.69201019</v>
      </c>
      <c r="BB4420">
        <v>-3.4526185800000002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4"/>
        <v>2.8162555110928002E-3</v>
      </c>
      <c r="BO4420">
        <f t="shared" si="275"/>
        <v>1.0450046128300408</v>
      </c>
      <c r="BP4420">
        <f t="shared" si="276"/>
        <v>0.60920288775014708</v>
      </c>
      <c r="BQ4420">
        <f t="shared" si="277"/>
        <v>0.58296669724770644</v>
      </c>
    </row>
    <row r="4421" spans="1:69" x14ac:dyDescent="0.25">
      <c r="A4421" t="s">
        <v>4531</v>
      </c>
      <c r="B4421" s="1">
        <v>44244.409409722219</v>
      </c>
      <c r="C4421">
        <v>4420.8500000000004</v>
      </c>
      <c r="D4421">
        <v>0</v>
      </c>
      <c r="E4421">
        <v>0</v>
      </c>
      <c r="F4421">
        <v>1</v>
      </c>
      <c r="G4421">
        <v>1.34824923</v>
      </c>
      <c r="H4421">
        <v>-2.926289E-2</v>
      </c>
      <c r="I4421">
        <v>2.5070000000000001</v>
      </c>
      <c r="J4421">
        <v>0</v>
      </c>
      <c r="K4421">
        <v>0</v>
      </c>
      <c r="L4421">
        <v>1</v>
      </c>
      <c r="M4421">
        <v>6.6410599999999998E-3</v>
      </c>
      <c r="N4421">
        <v>9.0543999999999998E-4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-1.43474305</v>
      </c>
      <c r="AI4421">
        <v>-1.2005599899999999</v>
      </c>
      <c r="AJ4421">
        <v>-0.99550000000000005</v>
      </c>
      <c r="AK4421">
        <v>0</v>
      </c>
      <c r="AL4421">
        <v>3.4534228800000002</v>
      </c>
      <c r="AM4421">
        <v>0</v>
      </c>
      <c r="AN4421">
        <v>1.69201019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0.23312923999999999</v>
      </c>
      <c r="AV4421">
        <v>0</v>
      </c>
      <c r="AW4421" t="s">
        <v>113</v>
      </c>
      <c r="AX4421" t="s">
        <v>113</v>
      </c>
      <c r="AY4421">
        <v>0</v>
      </c>
      <c r="AZ4421">
        <v>-3.4534228800000002</v>
      </c>
      <c r="BA4421">
        <v>1.69201019</v>
      </c>
      <c r="BB4421">
        <v>-3.4534228800000002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4"/>
        <v>2.8162249955714E-3</v>
      </c>
      <c r="BO4421">
        <f t="shared" si="275"/>
        <v>1.0450159360945797</v>
      </c>
      <c r="BP4421">
        <f t="shared" si="276"/>
        <v>0.60080788738852109</v>
      </c>
      <c r="BQ4421">
        <f t="shared" si="277"/>
        <v>0.57492700985389056</v>
      </c>
    </row>
    <row r="4422" spans="1:69" x14ac:dyDescent="0.25">
      <c r="A4422" t="s">
        <v>4532</v>
      </c>
      <c r="B4422" s="1">
        <v>44244.409421296295</v>
      </c>
      <c r="C4422">
        <v>4421.8500000000004</v>
      </c>
      <c r="D4422">
        <v>0</v>
      </c>
      <c r="E4422">
        <v>0</v>
      </c>
      <c r="F4422">
        <v>1</v>
      </c>
      <c r="G4422">
        <v>1.3484096400000001</v>
      </c>
      <c r="H4422">
        <v>-2.926289E-2</v>
      </c>
      <c r="I4422">
        <v>2.5070000000000001</v>
      </c>
      <c r="J4422">
        <v>0</v>
      </c>
      <c r="K4422">
        <v>0</v>
      </c>
      <c r="L4422">
        <v>1</v>
      </c>
      <c r="M4422">
        <v>6.8014800000000004E-3</v>
      </c>
      <c r="N4422">
        <v>9.0543999999999998E-4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-1.4349034700000001</v>
      </c>
      <c r="AI4422">
        <v>-1.2005599899999999</v>
      </c>
      <c r="AJ4422">
        <v>-0.99550000000000005</v>
      </c>
      <c r="AK4422">
        <v>0</v>
      </c>
      <c r="AL4422">
        <v>3.4538250399999999</v>
      </c>
      <c r="AM4422">
        <v>0</v>
      </c>
      <c r="AN4422">
        <v>1.73933179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0.23328893000000001</v>
      </c>
      <c r="AV4422">
        <v>0</v>
      </c>
      <c r="AW4422" t="s">
        <v>113</v>
      </c>
      <c r="AX4422" t="s">
        <v>113</v>
      </c>
      <c r="AY4422">
        <v>0</v>
      </c>
      <c r="AZ4422">
        <v>-3.4538250399999999</v>
      </c>
      <c r="BA4422">
        <v>1.73933179</v>
      </c>
      <c r="BB4422">
        <v>-3.4538250399999999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4"/>
        <v>2.8161868510748001E-3</v>
      </c>
      <c r="BO4422">
        <f t="shared" si="275"/>
        <v>1.045030090555533</v>
      </c>
      <c r="BP4422">
        <f t="shared" si="276"/>
        <v>0.60081602517043309</v>
      </c>
      <c r="BQ4422">
        <f t="shared" si="277"/>
        <v>0.57492700985389056</v>
      </c>
    </row>
    <row r="4423" spans="1:69" x14ac:dyDescent="0.25">
      <c r="A4423" t="s">
        <v>4533</v>
      </c>
      <c r="B4423" s="1">
        <v>44244.409432870372</v>
      </c>
      <c r="C4423">
        <v>4422.8500000000004</v>
      </c>
      <c r="D4423">
        <v>0</v>
      </c>
      <c r="E4423">
        <v>0</v>
      </c>
      <c r="F4423">
        <v>1</v>
      </c>
      <c r="G4423">
        <v>1.34881067</v>
      </c>
      <c r="H4423">
        <v>-2.926289E-2</v>
      </c>
      <c r="I4423">
        <v>2.5070000000000001</v>
      </c>
      <c r="J4423">
        <v>0</v>
      </c>
      <c r="K4423">
        <v>0</v>
      </c>
      <c r="L4423">
        <v>1</v>
      </c>
      <c r="M4423">
        <v>6.7212699999999997E-3</v>
      </c>
      <c r="N4423">
        <v>9.0543999999999998E-4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-1.4349034700000001</v>
      </c>
      <c r="AI4423">
        <v>-1.2005599899999999</v>
      </c>
      <c r="AJ4423">
        <v>-0.99550000000000005</v>
      </c>
      <c r="AK4423">
        <v>0</v>
      </c>
      <c r="AL4423">
        <v>3.45483042</v>
      </c>
      <c r="AM4423">
        <v>0</v>
      </c>
      <c r="AN4423">
        <v>1.71567099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0.23328893000000001</v>
      </c>
      <c r="AV4423">
        <v>0</v>
      </c>
      <c r="AW4423" t="s">
        <v>113</v>
      </c>
      <c r="AX4423" t="s">
        <v>113</v>
      </c>
      <c r="AY4423">
        <v>0</v>
      </c>
      <c r="AZ4423">
        <v>-3.45483042</v>
      </c>
      <c r="BA4423">
        <v>1.71567099</v>
      </c>
      <c r="BB4423">
        <v>-3.45483042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si="274"/>
        <v>2.8161563359327996E-3</v>
      </c>
      <c r="BO4423">
        <f t="shared" si="275"/>
        <v>1.0450414142314246</v>
      </c>
      <c r="BP4423">
        <f t="shared" si="276"/>
        <v>0.6176261480255778</v>
      </c>
      <c r="BQ4423">
        <f t="shared" si="277"/>
        <v>0.59100638464152233</v>
      </c>
    </row>
    <row r="4424" spans="1:69" x14ac:dyDescent="0.25">
      <c r="A4424" t="s">
        <v>4534</v>
      </c>
      <c r="B4424" s="1">
        <v>44244.409444444442</v>
      </c>
      <c r="C4424">
        <v>4423.8500000000004</v>
      </c>
      <c r="D4424">
        <v>0</v>
      </c>
      <c r="E4424">
        <v>0</v>
      </c>
      <c r="F4424">
        <v>1</v>
      </c>
      <c r="G4424">
        <v>1.3491314999999999</v>
      </c>
      <c r="H4424">
        <v>-2.926289E-2</v>
      </c>
      <c r="I4424">
        <v>2.5070000000000001</v>
      </c>
      <c r="J4424">
        <v>0</v>
      </c>
      <c r="K4424">
        <v>0</v>
      </c>
      <c r="L4424">
        <v>1</v>
      </c>
      <c r="M4424">
        <v>6.6410599999999998E-3</v>
      </c>
      <c r="N4424">
        <v>9.0543999999999998E-4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-1.43506388</v>
      </c>
      <c r="AI4424">
        <v>-1.2005599899999999</v>
      </c>
      <c r="AJ4424">
        <v>-0.99550000000000005</v>
      </c>
      <c r="AK4424">
        <v>0</v>
      </c>
      <c r="AL4424">
        <v>3.4556347299999999</v>
      </c>
      <c r="AM4424">
        <v>0</v>
      </c>
      <c r="AN4424">
        <v>1.69201019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0.23344862</v>
      </c>
      <c r="AV4424">
        <v>0</v>
      </c>
      <c r="AW4424" t="s">
        <v>113</v>
      </c>
      <c r="AX4424" t="s">
        <v>113</v>
      </c>
      <c r="AY4424">
        <v>0</v>
      </c>
      <c r="AZ4424">
        <v>-3.4556347299999999</v>
      </c>
      <c r="BA4424">
        <v>1.69201019</v>
      </c>
      <c r="BB4424">
        <v>-3.4556347299999999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ref="BN4424:BN4487" si="278">(BQ$2*(BO$2-AL4422)/1000000)</f>
        <v>2.8161410779823999E-3</v>
      </c>
      <c r="BO4424">
        <f t="shared" ref="BO4424:BO4487" si="279">((30*10)*9.81/BN4424)/1000000</f>
        <v>1.0450470763021884</v>
      </c>
      <c r="BP4424">
        <f t="shared" ref="BP4424:BP4487" si="280">((AN4423*1000)/BN4424)/1000000</f>
        <v>0.60922764254025863</v>
      </c>
      <c r="BQ4424">
        <f t="shared" ref="BQ4424:BQ4487" si="281">BP4424/BO4424</f>
        <v>0.58296669724770644</v>
      </c>
    </row>
    <row r="4425" spans="1:69" x14ac:dyDescent="0.25">
      <c r="A4425" t="s">
        <v>4535</v>
      </c>
      <c r="B4425" s="1">
        <v>44244.409456018519</v>
      </c>
      <c r="C4425">
        <v>4424.8500000000004</v>
      </c>
      <c r="D4425">
        <v>0</v>
      </c>
      <c r="E4425">
        <v>0</v>
      </c>
      <c r="F4425">
        <v>1</v>
      </c>
      <c r="G4425">
        <v>1.3495325300000001</v>
      </c>
      <c r="H4425">
        <v>-2.926289E-2</v>
      </c>
      <c r="I4425">
        <v>2.5070000000000001</v>
      </c>
      <c r="J4425">
        <v>0</v>
      </c>
      <c r="K4425">
        <v>0</v>
      </c>
      <c r="L4425">
        <v>1</v>
      </c>
      <c r="M4425">
        <v>6.6410599999999998E-3</v>
      </c>
      <c r="N4425">
        <v>9.0543999999999998E-4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-1.43506388</v>
      </c>
      <c r="AI4425">
        <v>-1.2005599899999999</v>
      </c>
      <c r="AJ4425">
        <v>-0.99550000000000005</v>
      </c>
      <c r="AK4425">
        <v>0</v>
      </c>
      <c r="AL4425">
        <v>3.4566401199999999</v>
      </c>
      <c r="AM4425">
        <v>0</v>
      </c>
      <c r="AN4425">
        <v>1.69201019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0.23344862</v>
      </c>
      <c r="AV4425">
        <v>0</v>
      </c>
      <c r="AW4425" t="s">
        <v>113</v>
      </c>
      <c r="AX4425" t="s">
        <v>113</v>
      </c>
      <c r="AY4425">
        <v>0</v>
      </c>
      <c r="AZ4425">
        <v>-3.4566401199999999</v>
      </c>
      <c r="BA4425">
        <v>1.69201019</v>
      </c>
      <c r="BB4425">
        <v>-3.4566401199999999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8"/>
        <v>2.8161029338652E-3</v>
      </c>
      <c r="BO4425">
        <f t="shared" si="279"/>
        <v>1.0450612314659355</v>
      </c>
      <c r="BP4425">
        <f t="shared" si="280"/>
        <v>0.6008339289209349</v>
      </c>
      <c r="BQ4425">
        <f t="shared" si="281"/>
        <v>0.57492700985389056</v>
      </c>
    </row>
    <row r="4426" spans="1:69" x14ac:dyDescent="0.25">
      <c r="A4426" t="s">
        <v>4536</v>
      </c>
      <c r="B4426" s="1">
        <v>44244.409467592595</v>
      </c>
      <c r="C4426">
        <v>4425.8500000000004</v>
      </c>
      <c r="D4426">
        <v>0</v>
      </c>
      <c r="E4426">
        <v>0</v>
      </c>
      <c r="F4426">
        <v>1</v>
      </c>
      <c r="G4426">
        <v>1.3497731500000001</v>
      </c>
      <c r="H4426">
        <v>-2.926289E-2</v>
      </c>
      <c r="I4426">
        <v>2.5070000000000001</v>
      </c>
      <c r="J4426">
        <v>0</v>
      </c>
      <c r="K4426">
        <v>0</v>
      </c>
      <c r="L4426">
        <v>1</v>
      </c>
      <c r="M4426">
        <v>6.8014800000000004E-3</v>
      </c>
      <c r="N4426">
        <v>9.0543999999999998E-4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-1.43506388</v>
      </c>
      <c r="AI4426">
        <v>-1.2005599899999999</v>
      </c>
      <c r="AJ4426">
        <v>-0.99550000000000005</v>
      </c>
      <c r="AK4426">
        <v>0</v>
      </c>
      <c r="AL4426">
        <v>3.4572433500000002</v>
      </c>
      <c r="AM4426">
        <v>0</v>
      </c>
      <c r="AN4426">
        <v>1.73933179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0.23344862</v>
      </c>
      <c r="AV4426">
        <v>0</v>
      </c>
      <c r="AW4426" t="s">
        <v>113</v>
      </c>
      <c r="AX4426" t="s">
        <v>113</v>
      </c>
      <c r="AY4426">
        <v>0</v>
      </c>
      <c r="AZ4426">
        <v>-3.4572433500000002</v>
      </c>
      <c r="BA4426">
        <v>1.73933179</v>
      </c>
      <c r="BB4426">
        <v>-3.4572433500000002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8"/>
        <v>2.8160724183437999E-3</v>
      </c>
      <c r="BO4426">
        <f t="shared" si="279"/>
        <v>1.0450725559575096</v>
      </c>
      <c r="BP4426">
        <f t="shared" si="280"/>
        <v>0.60084043967701362</v>
      </c>
      <c r="BQ4426">
        <f t="shared" si="281"/>
        <v>0.57492700985389045</v>
      </c>
    </row>
    <row r="4427" spans="1:69" x14ac:dyDescent="0.25">
      <c r="A4427" t="s">
        <v>4537</v>
      </c>
      <c r="B4427" s="1">
        <v>44244.409479166665</v>
      </c>
      <c r="C4427">
        <v>4426.8500000000004</v>
      </c>
      <c r="D4427">
        <v>0</v>
      </c>
      <c r="E4427">
        <v>0</v>
      </c>
      <c r="F4427">
        <v>1</v>
      </c>
      <c r="G4427">
        <v>1.3502543899999999</v>
      </c>
      <c r="H4427">
        <v>-2.926289E-2</v>
      </c>
      <c r="I4427">
        <v>2.5070000000000001</v>
      </c>
      <c r="J4427">
        <v>0</v>
      </c>
      <c r="K4427">
        <v>0</v>
      </c>
      <c r="L4427">
        <v>1</v>
      </c>
      <c r="M4427">
        <v>6.7212699999999997E-3</v>
      </c>
      <c r="N4427">
        <v>9.0543999999999998E-4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-1.43506388</v>
      </c>
      <c r="AI4427">
        <v>-1.2005599899999999</v>
      </c>
      <c r="AJ4427">
        <v>-0.99550000000000005</v>
      </c>
      <c r="AK4427">
        <v>0</v>
      </c>
      <c r="AL4427">
        <v>3.4584498099999998</v>
      </c>
      <c r="AM4427">
        <v>0</v>
      </c>
      <c r="AN4427">
        <v>1.71567099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0.23344862</v>
      </c>
      <c r="AV4427">
        <v>0</v>
      </c>
      <c r="AW4427" t="s">
        <v>113</v>
      </c>
      <c r="AX4427" t="s">
        <v>113</v>
      </c>
      <c r="AY4427">
        <v>0</v>
      </c>
      <c r="AZ4427">
        <v>-3.4584498099999998</v>
      </c>
      <c r="BA4427">
        <v>1.71567099</v>
      </c>
      <c r="BB4427">
        <v>-3.4584498099999998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8"/>
        <v>2.8160342738471999E-3</v>
      </c>
      <c r="BO4427">
        <f t="shared" si="279"/>
        <v>1.0450867119523166</v>
      </c>
      <c r="BP4427">
        <f t="shared" si="280"/>
        <v>0.61765291926783461</v>
      </c>
      <c r="BQ4427">
        <f t="shared" si="281"/>
        <v>0.59100638464152222</v>
      </c>
    </row>
    <row r="4428" spans="1:69" x14ac:dyDescent="0.25">
      <c r="A4428" t="s">
        <v>4538</v>
      </c>
      <c r="B4428" s="1">
        <v>44244.409490740742</v>
      </c>
      <c r="C4428">
        <v>4427.8500000000004</v>
      </c>
      <c r="D4428">
        <v>0</v>
      </c>
      <c r="E4428">
        <v>0</v>
      </c>
      <c r="F4428">
        <v>1</v>
      </c>
      <c r="G4428">
        <v>1.3505752099999999</v>
      </c>
      <c r="H4428">
        <v>-2.926289E-2</v>
      </c>
      <c r="I4428">
        <v>2.5070000000000001</v>
      </c>
      <c r="J4428">
        <v>0</v>
      </c>
      <c r="K4428">
        <v>0</v>
      </c>
      <c r="L4428">
        <v>1</v>
      </c>
      <c r="M4428">
        <v>6.7212699999999997E-3</v>
      </c>
      <c r="N4428">
        <v>9.0543999999999998E-4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-1.4351440799999999</v>
      </c>
      <c r="AI4428">
        <v>-1.2005599899999999</v>
      </c>
      <c r="AJ4428">
        <v>-0.99550000000000005</v>
      </c>
      <c r="AK4428">
        <v>0</v>
      </c>
      <c r="AL4428">
        <v>3.4592541200000002</v>
      </c>
      <c r="AM4428">
        <v>0</v>
      </c>
      <c r="AN4428">
        <v>1.71567099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0.23352846999999999</v>
      </c>
      <c r="AV4428">
        <v>0</v>
      </c>
      <c r="AW4428" t="s">
        <v>113</v>
      </c>
      <c r="AX4428" t="s">
        <v>113</v>
      </c>
      <c r="AY4428">
        <v>0</v>
      </c>
      <c r="AZ4428">
        <v>-3.4592541200000002</v>
      </c>
      <c r="BA4428">
        <v>1.71567099</v>
      </c>
      <c r="BB4428">
        <v>-3.4592541200000002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8"/>
        <v>2.8160113873010001E-3</v>
      </c>
      <c r="BO4428">
        <f t="shared" si="279"/>
        <v>1.04509520567696</v>
      </c>
      <c r="BP4428">
        <f t="shared" si="280"/>
        <v>0.60925570036290977</v>
      </c>
      <c r="BQ4428">
        <f t="shared" si="281"/>
        <v>0.58296669724770633</v>
      </c>
    </row>
    <row r="4429" spans="1:69" x14ac:dyDescent="0.25">
      <c r="A4429" t="s">
        <v>4539</v>
      </c>
      <c r="B4429" s="1">
        <v>44244.409502314818</v>
      </c>
      <c r="C4429">
        <v>4428.8500000000004</v>
      </c>
      <c r="D4429">
        <v>0</v>
      </c>
      <c r="E4429">
        <v>0</v>
      </c>
      <c r="F4429">
        <v>1</v>
      </c>
      <c r="G4429">
        <v>1.3508158299999999</v>
      </c>
      <c r="H4429">
        <v>-2.926289E-2</v>
      </c>
      <c r="I4429">
        <v>2.5070000000000001</v>
      </c>
      <c r="J4429">
        <v>0</v>
      </c>
      <c r="K4429">
        <v>0</v>
      </c>
      <c r="L4429">
        <v>1</v>
      </c>
      <c r="M4429">
        <v>6.8014800000000004E-3</v>
      </c>
      <c r="N4429">
        <v>9.0543999999999998E-4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-1.4351440799999999</v>
      </c>
      <c r="AI4429">
        <v>-1.2005599899999999</v>
      </c>
      <c r="AJ4429">
        <v>-0.99550000000000005</v>
      </c>
      <c r="AK4429">
        <v>0</v>
      </c>
      <c r="AL4429">
        <v>3.4598573500000001</v>
      </c>
      <c r="AM4429">
        <v>0</v>
      </c>
      <c r="AN4429">
        <v>1.73933179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0.23352846999999999</v>
      </c>
      <c r="AV4429">
        <v>0</v>
      </c>
      <c r="AW4429" t="s">
        <v>113</v>
      </c>
      <c r="AX4429" t="s">
        <v>113</v>
      </c>
      <c r="AY4429">
        <v>0</v>
      </c>
      <c r="AZ4429">
        <v>-3.4598573500000001</v>
      </c>
      <c r="BA4429">
        <v>1.73933179</v>
      </c>
      <c r="BB4429">
        <v>-3.4598573500000001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8"/>
        <v>2.8159656142085999E-3</v>
      </c>
      <c r="BO4429">
        <f t="shared" si="279"/>
        <v>1.0451121935404393</v>
      </c>
      <c r="BP4429">
        <f t="shared" si="280"/>
        <v>0.60926560372157557</v>
      </c>
      <c r="BQ4429">
        <f t="shared" si="281"/>
        <v>0.58296669724770633</v>
      </c>
    </row>
    <row r="4430" spans="1:69" x14ac:dyDescent="0.25">
      <c r="A4430" t="s">
        <v>4540</v>
      </c>
      <c r="B4430" s="1">
        <v>44244.409513888888</v>
      </c>
      <c r="C4430">
        <v>4429.8500000000004</v>
      </c>
      <c r="D4430">
        <v>0</v>
      </c>
      <c r="E4430">
        <v>0</v>
      </c>
      <c r="F4430">
        <v>1</v>
      </c>
      <c r="G4430">
        <v>1.35105645</v>
      </c>
      <c r="H4430">
        <v>-2.926289E-2</v>
      </c>
      <c r="I4430">
        <v>2.5070000000000001</v>
      </c>
      <c r="J4430">
        <v>0</v>
      </c>
      <c r="K4430">
        <v>0</v>
      </c>
      <c r="L4430">
        <v>1</v>
      </c>
      <c r="M4430">
        <v>6.7212699999999997E-3</v>
      </c>
      <c r="N4430">
        <v>9.0543999999999998E-4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-1.4352242900000001</v>
      </c>
      <c r="AI4430">
        <v>-1.2005599899999999</v>
      </c>
      <c r="AJ4430">
        <v>-0.99550000000000005</v>
      </c>
      <c r="AK4430">
        <v>0</v>
      </c>
      <c r="AL4430">
        <v>3.4604605799999999</v>
      </c>
      <c r="AM4430">
        <v>0</v>
      </c>
      <c r="AN4430">
        <v>1.71567099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0.23360831000000001</v>
      </c>
      <c r="AV4430">
        <v>0</v>
      </c>
      <c r="AW4430" t="s">
        <v>113</v>
      </c>
      <c r="AX4430" t="s">
        <v>113</v>
      </c>
      <c r="AY4430">
        <v>0</v>
      </c>
      <c r="AZ4430">
        <v>-3.4604605799999999</v>
      </c>
      <c r="BA4430">
        <v>1.71567099</v>
      </c>
      <c r="BB4430">
        <v>-3.4604605799999999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8"/>
        <v>2.8159350986872002E-3</v>
      </c>
      <c r="BO4430">
        <f t="shared" si="279"/>
        <v>1.0451235191365162</v>
      </c>
      <c r="BP4430">
        <f t="shared" si="280"/>
        <v>0.61767467254869735</v>
      </c>
      <c r="BQ4430">
        <f t="shared" si="281"/>
        <v>0.59100638464152233</v>
      </c>
    </row>
    <row r="4431" spans="1:69" x14ac:dyDescent="0.25">
      <c r="A4431" t="s">
        <v>4541</v>
      </c>
      <c r="B4431" s="1">
        <v>44244.409525462965</v>
      </c>
      <c r="C4431">
        <v>4430.8500000000004</v>
      </c>
      <c r="D4431">
        <v>0</v>
      </c>
      <c r="E4431">
        <v>0</v>
      </c>
      <c r="F4431">
        <v>1</v>
      </c>
      <c r="G4431">
        <v>1.3514574800000001</v>
      </c>
      <c r="H4431">
        <v>-2.926289E-2</v>
      </c>
      <c r="I4431">
        <v>2.5070000000000001</v>
      </c>
      <c r="J4431">
        <v>0</v>
      </c>
      <c r="K4431">
        <v>0</v>
      </c>
      <c r="L4431">
        <v>1</v>
      </c>
      <c r="M4431">
        <v>6.8014800000000004E-3</v>
      </c>
      <c r="N4431">
        <v>9.0543999999999998E-4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-1.4352242900000001</v>
      </c>
      <c r="AI4431">
        <v>-1.2005599899999999</v>
      </c>
      <c r="AJ4431">
        <v>-0.99550000000000005</v>
      </c>
      <c r="AK4431">
        <v>0</v>
      </c>
      <c r="AL4431">
        <v>3.46146596</v>
      </c>
      <c r="AM4431">
        <v>0</v>
      </c>
      <c r="AN4431">
        <v>1.73933179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0.23360831000000001</v>
      </c>
      <c r="AV4431">
        <v>0</v>
      </c>
      <c r="AW4431" t="s">
        <v>113</v>
      </c>
      <c r="AX4431" t="s">
        <v>113</v>
      </c>
      <c r="AY4431">
        <v>0</v>
      </c>
      <c r="AZ4431">
        <v>-3.46146596</v>
      </c>
      <c r="BA4431">
        <v>1.73933179</v>
      </c>
      <c r="BB4431">
        <v>-3.46146596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8"/>
        <v>2.8159122121410004E-3</v>
      </c>
      <c r="BO4431">
        <f t="shared" si="279"/>
        <v>1.0451320134594579</v>
      </c>
      <c r="BP4431">
        <f t="shared" si="280"/>
        <v>0.60927715807430571</v>
      </c>
      <c r="BQ4431">
        <f t="shared" si="281"/>
        <v>0.58296669724770644</v>
      </c>
    </row>
    <row r="4432" spans="1:69" x14ac:dyDescent="0.25">
      <c r="A4432" t="s">
        <v>4542</v>
      </c>
      <c r="B4432" s="1">
        <v>44244.409537037034</v>
      </c>
      <c r="C4432">
        <v>4431.8500000000004</v>
      </c>
      <c r="D4432">
        <v>0</v>
      </c>
      <c r="E4432">
        <v>0</v>
      </c>
      <c r="F4432">
        <v>1</v>
      </c>
      <c r="G4432">
        <v>1.35185851</v>
      </c>
      <c r="H4432">
        <v>-2.926289E-2</v>
      </c>
      <c r="I4432">
        <v>2.5070000000000001</v>
      </c>
      <c r="J4432">
        <v>0</v>
      </c>
      <c r="K4432">
        <v>0</v>
      </c>
      <c r="L4432">
        <v>1</v>
      </c>
      <c r="M4432">
        <v>6.8014800000000004E-3</v>
      </c>
      <c r="N4432">
        <v>9.0543999999999998E-4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-1.4353045</v>
      </c>
      <c r="AI4432">
        <v>-1.2005599899999999</v>
      </c>
      <c r="AJ4432">
        <v>-0.99550000000000005</v>
      </c>
      <c r="AK4432">
        <v>0</v>
      </c>
      <c r="AL4432">
        <v>3.4624713499999999</v>
      </c>
      <c r="AM4432">
        <v>0</v>
      </c>
      <c r="AN4432">
        <v>1.73933179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0.23368816000000001</v>
      </c>
      <c r="AV4432">
        <v>0</v>
      </c>
      <c r="AW4432" t="s">
        <v>113</v>
      </c>
      <c r="AX4432" t="s">
        <v>113</v>
      </c>
      <c r="AY4432">
        <v>0</v>
      </c>
      <c r="AZ4432">
        <v>-3.4624713499999999</v>
      </c>
      <c r="BA4432">
        <v>1.73933179</v>
      </c>
      <c r="BB4432">
        <v>-3.4624713499999999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8"/>
        <v>2.8158893255948001E-3</v>
      </c>
      <c r="BO4432">
        <f t="shared" si="279"/>
        <v>1.0451405079204774</v>
      </c>
      <c r="BP4432">
        <f t="shared" si="280"/>
        <v>0.6176847130284856</v>
      </c>
      <c r="BQ4432">
        <f t="shared" si="281"/>
        <v>0.59100638464152222</v>
      </c>
    </row>
    <row r="4433" spans="1:69" x14ac:dyDescent="0.25">
      <c r="A4433" t="s">
        <v>4543</v>
      </c>
      <c r="B4433" s="1">
        <v>44244.409548611111</v>
      </c>
      <c r="C4433">
        <v>4432.8500000000004</v>
      </c>
      <c r="D4433">
        <v>0</v>
      </c>
      <c r="E4433">
        <v>0</v>
      </c>
      <c r="F4433">
        <v>1</v>
      </c>
      <c r="G4433">
        <v>1.35217933</v>
      </c>
      <c r="H4433">
        <v>-2.926289E-2</v>
      </c>
      <c r="I4433">
        <v>2.5070000000000001</v>
      </c>
      <c r="J4433">
        <v>0</v>
      </c>
      <c r="K4433">
        <v>0</v>
      </c>
      <c r="L4433">
        <v>1</v>
      </c>
      <c r="M4433">
        <v>6.8014800000000004E-3</v>
      </c>
      <c r="N4433">
        <v>9.0543999999999998E-4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-1.4353847</v>
      </c>
      <c r="AI4433">
        <v>-1.2005599899999999</v>
      </c>
      <c r="AJ4433">
        <v>-0.99550000000000005</v>
      </c>
      <c r="AK4433">
        <v>0</v>
      </c>
      <c r="AL4433">
        <v>3.4632756599999999</v>
      </c>
      <c r="AM4433">
        <v>0</v>
      </c>
      <c r="AN4433">
        <v>1.73933179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0.23376801</v>
      </c>
      <c r="AV4433">
        <v>0</v>
      </c>
      <c r="AW4433" t="s">
        <v>113</v>
      </c>
      <c r="AX4433" t="s">
        <v>113</v>
      </c>
      <c r="AY4433">
        <v>0</v>
      </c>
      <c r="AZ4433">
        <v>-3.4632756599999999</v>
      </c>
      <c r="BA4433">
        <v>1.73933179</v>
      </c>
      <c r="BB4433">
        <v>-3.4632756599999999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8"/>
        <v>2.8158511814776002E-3</v>
      </c>
      <c r="BO4433">
        <f t="shared" si="279"/>
        <v>1.0451546656154176</v>
      </c>
      <c r="BP4433">
        <f t="shared" si="280"/>
        <v>0.6176930803165871</v>
      </c>
      <c r="BQ4433">
        <f t="shared" si="281"/>
        <v>0.59100638464152233</v>
      </c>
    </row>
    <row r="4434" spans="1:69" x14ac:dyDescent="0.25">
      <c r="A4434" t="s">
        <v>4544</v>
      </c>
      <c r="B4434" s="1">
        <v>44244.409560185188</v>
      </c>
      <c r="C4434">
        <v>4433.8500000000004</v>
      </c>
      <c r="D4434">
        <v>0</v>
      </c>
      <c r="E4434">
        <v>0</v>
      </c>
      <c r="F4434">
        <v>1</v>
      </c>
      <c r="G4434">
        <v>1.3525803700000001</v>
      </c>
      <c r="H4434">
        <v>-2.926289E-2</v>
      </c>
      <c r="I4434">
        <v>2.5070000000000001</v>
      </c>
      <c r="J4434">
        <v>0</v>
      </c>
      <c r="K4434">
        <v>0</v>
      </c>
      <c r="L4434">
        <v>1</v>
      </c>
      <c r="M4434">
        <v>6.6410599999999998E-3</v>
      </c>
      <c r="N4434">
        <v>9.0543999999999998E-4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-1.4353847</v>
      </c>
      <c r="AI4434">
        <v>-1.2005599899999999</v>
      </c>
      <c r="AJ4434">
        <v>-0.99550000000000005</v>
      </c>
      <c r="AK4434">
        <v>0</v>
      </c>
      <c r="AL4434">
        <v>3.4642810399999999</v>
      </c>
      <c r="AM4434">
        <v>0</v>
      </c>
      <c r="AN4434">
        <v>1.69201019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0.23376801</v>
      </c>
      <c r="AV4434">
        <v>0</v>
      </c>
      <c r="AW4434" t="s">
        <v>113</v>
      </c>
      <c r="AX4434" t="s">
        <v>113</v>
      </c>
      <c r="AY4434">
        <v>0</v>
      </c>
      <c r="AZ4434">
        <v>-3.4642810399999999</v>
      </c>
      <c r="BA4434">
        <v>1.69201019</v>
      </c>
      <c r="BB4434">
        <v>-3.4642810399999999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8"/>
        <v>2.8158130369810002E-3</v>
      </c>
      <c r="BO4434">
        <f t="shared" si="279"/>
        <v>1.0451688238347545</v>
      </c>
      <c r="BP4434">
        <f t="shared" si="280"/>
        <v>0.61770144791461024</v>
      </c>
      <c r="BQ4434">
        <f t="shared" si="281"/>
        <v>0.59100638464152211</v>
      </c>
    </row>
    <row r="4435" spans="1:69" x14ac:dyDescent="0.25">
      <c r="A4435" t="s">
        <v>4545</v>
      </c>
      <c r="B4435" s="1">
        <v>44244.409571759257</v>
      </c>
      <c r="C4435">
        <v>4434.8500000000004</v>
      </c>
      <c r="D4435">
        <v>0</v>
      </c>
      <c r="E4435">
        <v>0</v>
      </c>
      <c r="F4435">
        <v>1</v>
      </c>
      <c r="G4435">
        <v>1.3529814</v>
      </c>
      <c r="H4435">
        <v>-2.926289E-2</v>
      </c>
      <c r="I4435">
        <v>2.5070000000000001</v>
      </c>
      <c r="J4435">
        <v>0</v>
      </c>
      <c r="K4435">
        <v>0</v>
      </c>
      <c r="L4435">
        <v>1</v>
      </c>
      <c r="M4435">
        <v>6.8014800000000004E-3</v>
      </c>
      <c r="N4435">
        <v>9.0543999999999998E-4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-1.43554512</v>
      </c>
      <c r="AI4435">
        <v>-1.2005599899999999</v>
      </c>
      <c r="AJ4435">
        <v>-0.99550000000000005</v>
      </c>
      <c r="AK4435">
        <v>0</v>
      </c>
      <c r="AL4435">
        <v>3.4652864299999999</v>
      </c>
      <c r="AM4435">
        <v>0</v>
      </c>
      <c r="AN4435">
        <v>1.73933179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0.23392769999999999</v>
      </c>
      <c r="AV4435">
        <v>0</v>
      </c>
      <c r="AW4435" t="s">
        <v>113</v>
      </c>
      <c r="AX4435" t="s">
        <v>113</v>
      </c>
      <c r="AY4435">
        <v>0</v>
      </c>
      <c r="AZ4435">
        <v>-3.4652864299999999</v>
      </c>
      <c r="BA4435">
        <v>1.73933179</v>
      </c>
      <c r="BB4435">
        <v>-3.4652864299999999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8"/>
        <v>2.8157825214596005E-3</v>
      </c>
      <c r="BO4435">
        <f t="shared" si="279"/>
        <v>1.0451801506582457</v>
      </c>
      <c r="BP4435">
        <f t="shared" si="280"/>
        <v>0.60090229877658397</v>
      </c>
      <c r="BQ4435">
        <f t="shared" si="281"/>
        <v>0.57492700985389056</v>
      </c>
    </row>
    <row r="4436" spans="1:69" x14ac:dyDescent="0.25">
      <c r="A4436" t="s">
        <v>4546</v>
      </c>
      <c r="B4436" s="1">
        <v>44244.409583333334</v>
      </c>
      <c r="C4436">
        <v>4435.8500000000004</v>
      </c>
      <c r="D4436">
        <v>0</v>
      </c>
      <c r="E4436">
        <v>0</v>
      </c>
      <c r="F4436">
        <v>1</v>
      </c>
      <c r="G4436">
        <v>1.3533824299999999</v>
      </c>
      <c r="H4436">
        <v>-2.926289E-2</v>
      </c>
      <c r="I4436">
        <v>2.5070000000000001</v>
      </c>
      <c r="J4436">
        <v>0</v>
      </c>
      <c r="K4436">
        <v>0</v>
      </c>
      <c r="L4436">
        <v>1</v>
      </c>
      <c r="M4436">
        <v>6.8816800000000003E-3</v>
      </c>
      <c r="N4436">
        <v>9.0543999999999998E-4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-1.4357055299999999</v>
      </c>
      <c r="AI4436">
        <v>-1.2005599899999999</v>
      </c>
      <c r="AJ4436">
        <v>-0.99550000000000005</v>
      </c>
      <c r="AK4436">
        <v>0</v>
      </c>
      <c r="AL4436">
        <v>3.46629181</v>
      </c>
      <c r="AM4436">
        <v>0</v>
      </c>
      <c r="AN4436">
        <v>1.7629925900000001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0.23408739000000001</v>
      </c>
      <c r="AV4436">
        <v>0</v>
      </c>
      <c r="AW4436" t="s">
        <v>113</v>
      </c>
      <c r="AX4436" t="s">
        <v>113</v>
      </c>
      <c r="AY4436">
        <v>0</v>
      </c>
      <c r="AZ4436">
        <v>-3.46629181</v>
      </c>
      <c r="BA4436">
        <v>1.7629925900000001</v>
      </c>
      <c r="BB4436">
        <v>-3.46629181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8"/>
        <v>2.8157443773424002E-3</v>
      </c>
      <c r="BO4436">
        <f t="shared" si="279"/>
        <v>1.0451943094272316</v>
      </c>
      <c r="BP4436">
        <f t="shared" si="280"/>
        <v>0.61771651006248063</v>
      </c>
      <c r="BQ4436">
        <f t="shared" si="281"/>
        <v>0.59100638464152222</v>
      </c>
    </row>
    <row r="4437" spans="1:69" x14ac:dyDescent="0.25">
      <c r="A4437" t="s">
        <v>4547</v>
      </c>
      <c r="B4437" s="1">
        <v>44244.409594907411</v>
      </c>
      <c r="C4437">
        <v>4436.8500000000004</v>
      </c>
      <c r="D4437">
        <v>0</v>
      </c>
      <c r="E4437">
        <v>0</v>
      </c>
      <c r="F4437">
        <v>1</v>
      </c>
      <c r="G4437">
        <v>1.35354284</v>
      </c>
      <c r="H4437">
        <v>-2.926289E-2</v>
      </c>
      <c r="I4437">
        <v>2.5070000000000001</v>
      </c>
      <c r="J4437">
        <v>0</v>
      </c>
      <c r="K4437">
        <v>0</v>
      </c>
      <c r="L4437">
        <v>1</v>
      </c>
      <c r="M4437">
        <v>6.6410599999999998E-3</v>
      </c>
      <c r="N4437">
        <v>9.0543999999999998E-4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-1.4357857300000001</v>
      </c>
      <c r="AI4437">
        <v>-1.2005599899999999</v>
      </c>
      <c r="AJ4437">
        <v>-0.99550000000000005</v>
      </c>
      <c r="AK4437">
        <v>0</v>
      </c>
      <c r="AL4437">
        <v>3.4666939600000002</v>
      </c>
      <c r="AM4437">
        <v>0</v>
      </c>
      <c r="AN4437">
        <v>1.69201019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0.23416723</v>
      </c>
      <c r="AV4437">
        <v>0</v>
      </c>
      <c r="AW4437" t="s">
        <v>113</v>
      </c>
      <c r="AX4437" t="s">
        <v>113</v>
      </c>
      <c r="AY4437">
        <v>0</v>
      </c>
      <c r="AZ4437">
        <v>-3.4666939600000002</v>
      </c>
      <c r="BA4437">
        <v>1.69201019</v>
      </c>
      <c r="BB4437">
        <v>-3.4666939600000002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8"/>
        <v>2.8157062328458002E-3</v>
      </c>
      <c r="BO4437">
        <f t="shared" si="279"/>
        <v>1.0452084687206682</v>
      </c>
      <c r="BP4437">
        <f t="shared" si="280"/>
        <v>0.62612802764518682</v>
      </c>
      <c r="BQ4437">
        <f t="shared" si="281"/>
        <v>0.59904607203533811</v>
      </c>
    </row>
    <row r="4438" spans="1:69" x14ac:dyDescent="0.25">
      <c r="A4438" t="s">
        <v>4548</v>
      </c>
      <c r="B4438" s="1">
        <v>44244.40960648148</v>
      </c>
      <c r="C4438">
        <v>4437.8500000000004</v>
      </c>
      <c r="D4438">
        <v>0</v>
      </c>
      <c r="E4438">
        <v>0</v>
      </c>
      <c r="F4438">
        <v>1</v>
      </c>
      <c r="G4438">
        <v>1.3540240800000001</v>
      </c>
      <c r="H4438">
        <v>-2.926289E-2</v>
      </c>
      <c r="I4438">
        <v>2.5070000000000001</v>
      </c>
      <c r="J4438">
        <v>0</v>
      </c>
      <c r="K4438">
        <v>0</v>
      </c>
      <c r="L4438">
        <v>1</v>
      </c>
      <c r="M4438">
        <v>6.7212699999999997E-3</v>
      </c>
      <c r="N4438">
        <v>9.0543999999999998E-4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-1.43562532</v>
      </c>
      <c r="AI4438">
        <v>-1.2005599899999999</v>
      </c>
      <c r="AJ4438">
        <v>-0.99550000000000005</v>
      </c>
      <c r="AK4438">
        <v>0</v>
      </c>
      <c r="AL4438">
        <v>3.4679004299999998</v>
      </c>
      <c r="AM4438">
        <v>0</v>
      </c>
      <c r="AN4438">
        <v>1.71567099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0.23400754000000001</v>
      </c>
      <c r="AV4438">
        <v>0</v>
      </c>
      <c r="AW4438" t="s">
        <v>113</v>
      </c>
      <c r="AX4438" t="s">
        <v>113</v>
      </c>
      <c r="AY4438">
        <v>0</v>
      </c>
      <c r="AZ4438">
        <v>-3.4679004299999998</v>
      </c>
      <c r="BA4438">
        <v>1.71567099</v>
      </c>
      <c r="BB4438">
        <v>-3.4679004299999998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8"/>
        <v>2.8156680887286003E-3</v>
      </c>
      <c r="BO4438">
        <f t="shared" si="279"/>
        <v>1.0452226282569037</v>
      </c>
      <c r="BP4438">
        <f t="shared" si="280"/>
        <v>0.6009267202953662</v>
      </c>
      <c r="BQ4438">
        <f t="shared" si="281"/>
        <v>0.57492700985389045</v>
      </c>
    </row>
    <row r="4439" spans="1:69" x14ac:dyDescent="0.25">
      <c r="A4439" t="s">
        <v>4549</v>
      </c>
      <c r="B4439" s="1">
        <v>44244.409618055557</v>
      </c>
      <c r="C4439">
        <v>4438.8500000000004</v>
      </c>
      <c r="D4439">
        <v>0</v>
      </c>
      <c r="E4439">
        <v>0</v>
      </c>
      <c r="F4439">
        <v>1</v>
      </c>
      <c r="G4439">
        <v>1.3542647000000001</v>
      </c>
      <c r="H4439">
        <v>-2.926289E-2</v>
      </c>
      <c r="I4439">
        <v>2.5070000000000001</v>
      </c>
      <c r="J4439">
        <v>0</v>
      </c>
      <c r="K4439">
        <v>0</v>
      </c>
      <c r="L4439">
        <v>1</v>
      </c>
      <c r="M4439">
        <v>6.8014800000000004E-3</v>
      </c>
      <c r="N4439">
        <v>9.0543999999999998E-4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-1.43562532</v>
      </c>
      <c r="AI4439">
        <v>-1.2005599899999999</v>
      </c>
      <c r="AJ4439">
        <v>-0.99550000000000005</v>
      </c>
      <c r="AK4439">
        <v>0</v>
      </c>
      <c r="AL4439">
        <v>3.4685036600000001</v>
      </c>
      <c r="AM4439">
        <v>0</v>
      </c>
      <c r="AN4439">
        <v>1.73933179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0.23400754000000001</v>
      </c>
      <c r="AV4439">
        <v>0</v>
      </c>
      <c r="AW4439" t="s">
        <v>113</v>
      </c>
      <c r="AX4439" t="s">
        <v>113</v>
      </c>
      <c r="AY4439">
        <v>0</v>
      </c>
      <c r="AZ4439">
        <v>-3.4685036600000001</v>
      </c>
      <c r="BA4439">
        <v>1.73933179</v>
      </c>
      <c r="BB4439">
        <v>-3.4685036600000001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8"/>
        <v>2.8156528311575999E-3</v>
      </c>
      <c r="BO4439">
        <f t="shared" si="279"/>
        <v>1.0452282921506497</v>
      </c>
      <c r="BP4439">
        <f t="shared" si="280"/>
        <v>0.60933328534492515</v>
      </c>
      <c r="BQ4439">
        <f t="shared" si="281"/>
        <v>0.58296669724770656</v>
      </c>
    </row>
    <row r="4440" spans="1:69" x14ac:dyDescent="0.25">
      <c r="A4440" t="s">
        <v>4550</v>
      </c>
      <c r="B4440" s="1">
        <v>44244.409629629627</v>
      </c>
      <c r="C4440">
        <v>4439.8500000000004</v>
      </c>
      <c r="D4440">
        <v>0</v>
      </c>
      <c r="E4440">
        <v>0</v>
      </c>
      <c r="F4440">
        <v>1</v>
      </c>
      <c r="G4440">
        <v>1.35474593</v>
      </c>
      <c r="H4440">
        <v>-2.926289E-2</v>
      </c>
      <c r="I4440">
        <v>2.5070000000000001</v>
      </c>
      <c r="J4440">
        <v>0</v>
      </c>
      <c r="K4440">
        <v>0</v>
      </c>
      <c r="L4440">
        <v>1</v>
      </c>
      <c r="M4440">
        <v>6.6410599999999998E-3</v>
      </c>
      <c r="N4440">
        <v>9.0543999999999998E-4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-1.4357857300000001</v>
      </c>
      <c r="AI4440">
        <v>-1.2005599899999999</v>
      </c>
      <c r="AJ4440">
        <v>-0.99550000000000005</v>
      </c>
      <c r="AK4440">
        <v>0</v>
      </c>
      <c r="AL4440">
        <v>3.4697101199999998</v>
      </c>
      <c r="AM4440">
        <v>0</v>
      </c>
      <c r="AN4440">
        <v>1.69201019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0.23416723</v>
      </c>
      <c r="AV4440">
        <v>0</v>
      </c>
      <c r="AW4440" t="s">
        <v>113</v>
      </c>
      <c r="AX4440" t="s">
        <v>113</v>
      </c>
      <c r="AY4440">
        <v>0</v>
      </c>
      <c r="AZ4440">
        <v>-3.4697101199999998</v>
      </c>
      <c r="BA4440">
        <v>1.69201019</v>
      </c>
      <c r="BB4440">
        <v>-3.4697101199999998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8"/>
        <v>2.8156070576858001E-3</v>
      </c>
      <c r="BO4440">
        <f t="shared" si="279"/>
        <v>1.045245284481886</v>
      </c>
      <c r="BP4440">
        <f t="shared" si="280"/>
        <v>0.61774663664523888</v>
      </c>
      <c r="BQ4440">
        <f t="shared" si="281"/>
        <v>0.59100638464152222</v>
      </c>
    </row>
    <row r="4441" spans="1:69" x14ac:dyDescent="0.25">
      <c r="A4441" t="s">
        <v>4551</v>
      </c>
      <c r="B4441" s="1">
        <v>44244.409641203703</v>
      </c>
      <c r="C4441">
        <v>4440.8500000000004</v>
      </c>
      <c r="D4441">
        <v>0</v>
      </c>
      <c r="E4441">
        <v>0</v>
      </c>
      <c r="F4441">
        <v>1</v>
      </c>
      <c r="G4441">
        <v>1.35490635</v>
      </c>
      <c r="H4441">
        <v>-2.926289E-2</v>
      </c>
      <c r="I4441">
        <v>2.5070000000000001</v>
      </c>
      <c r="J4441">
        <v>0</v>
      </c>
      <c r="K4441">
        <v>0</v>
      </c>
      <c r="L4441">
        <v>1</v>
      </c>
      <c r="M4441">
        <v>6.7212699999999997E-3</v>
      </c>
      <c r="N4441">
        <v>9.0543999999999998E-4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-1.43586594</v>
      </c>
      <c r="AI4441">
        <v>-1.2005599899999999</v>
      </c>
      <c r="AJ4441">
        <v>-0.99550000000000005</v>
      </c>
      <c r="AK4441">
        <v>0</v>
      </c>
      <c r="AL4441">
        <v>3.47011227</v>
      </c>
      <c r="AM4441">
        <v>0</v>
      </c>
      <c r="AN4441">
        <v>1.71567099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0.23424708</v>
      </c>
      <c r="AV4441">
        <v>0</v>
      </c>
      <c r="AW4441" t="s">
        <v>113</v>
      </c>
      <c r="AX4441" t="s">
        <v>113</v>
      </c>
      <c r="AY4441">
        <v>0</v>
      </c>
      <c r="AZ4441">
        <v>-3.47011227</v>
      </c>
      <c r="BA4441">
        <v>1.71567099</v>
      </c>
      <c r="BB4441">
        <v>-3.47011227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8"/>
        <v>2.8155841711396002E-3</v>
      </c>
      <c r="BO4441">
        <f t="shared" si="279"/>
        <v>1.0452537807842657</v>
      </c>
      <c r="BP4441">
        <f t="shared" si="280"/>
        <v>0.60094463072477189</v>
      </c>
      <c r="BQ4441">
        <f t="shared" si="281"/>
        <v>0.57492700985389056</v>
      </c>
    </row>
    <row r="4442" spans="1:69" x14ac:dyDescent="0.25">
      <c r="A4442" t="s">
        <v>4552</v>
      </c>
      <c r="B4442" s="1">
        <v>44244.40965277778</v>
      </c>
      <c r="C4442">
        <v>4441.8500000000004</v>
      </c>
      <c r="D4442">
        <v>0</v>
      </c>
      <c r="E4442">
        <v>0</v>
      </c>
      <c r="F4442">
        <v>1</v>
      </c>
      <c r="G4442">
        <v>1.3551469599999999</v>
      </c>
      <c r="H4442">
        <v>-2.926289E-2</v>
      </c>
      <c r="I4442">
        <v>2.5070000000000001</v>
      </c>
      <c r="J4442">
        <v>0</v>
      </c>
      <c r="K4442">
        <v>0</v>
      </c>
      <c r="L4442">
        <v>1</v>
      </c>
      <c r="M4442">
        <v>6.7212699999999997E-3</v>
      </c>
      <c r="N4442">
        <v>9.0543999999999998E-4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-1.4359461499999999</v>
      </c>
      <c r="AI4442">
        <v>-1.2005599899999999</v>
      </c>
      <c r="AJ4442">
        <v>-0.99550000000000005</v>
      </c>
      <c r="AK4442">
        <v>0</v>
      </c>
      <c r="AL4442">
        <v>3.4707154999999998</v>
      </c>
      <c r="AM4442">
        <v>0</v>
      </c>
      <c r="AN4442">
        <v>1.71567099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0.23432691999999999</v>
      </c>
      <c r="AV4442">
        <v>0</v>
      </c>
      <c r="AW4442" t="s">
        <v>113</v>
      </c>
      <c r="AX4442" t="s">
        <v>113</v>
      </c>
      <c r="AY4442">
        <v>0</v>
      </c>
      <c r="AZ4442">
        <v>-3.4707154999999998</v>
      </c>
      <c r="BA4442">
        <v>1.71567099</v>
      </c>
      <c r="BB4442">
        <v>-3.4707154999999998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8"/>
        <v>2.8155383980472E-3</v>
      </c>
      <c r="BO4442">
        <f t="shared" si="279"/>
        <v>1.0452707738034064</v>
      </c>
      <c r="BP4442">
        <f t="shared" si="280"/>
        <v>0.60935805073372629</v>
      </c>
      <c r="BQ4442">
        <f t="shared" si="281"/>
        <v>0.58296669724770644</v>
      </c>
    </row>
    <row r="4443" spans="1:69" x14ac:dyDescent="0.25">
      <c r="A4443" t="s">
        <v>4553</v>
      </c>
      <c r="B4443" s="1">
        <v>44244.40966435185</v>
      </c>
      <c r="C4443">
        <v>4442.8500000000004</v>
      </c>
      <c r="D4443">
        <v>0</v>
      </c>
      <c r="E4443">
        <v>0</v>
      </c>
      <c r="F4443">
        <v>1</v>
      </c>
      <c r="G4443">
        <v>1.3557886100000001</v>
      </c>
      <c r="H4443">
        <v>-2.926289E-2</v>
      </c>
      <c r="I4443">
        <v>2.5070000000000001</v>
      </c>
      <c r="J4443">
        <v>0</v>
      </c>
      <c r="K4443">
        <v>0</v>
      </c>
      <c r="L4443">
        <v>1</v>
      </c>
      <c r="M4443">
        <v>6.8014800000000004E-3</v>
      </c>
      <c r="N4443">
        <v>9.0543999999999998E-4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-1.4360263499999999</v>
      </c>
      <c r="AI4443">
        <v>-1.2005599899999999</v>
      </c>
      <c r="AJ4443">
        <v>-0.99550000000000005</v>
      </c>
      <c r="AK4443">
        <v>0</v>
      </c>
      <c r="AL4443">
        <v>3.4723241200000001</v>
      </c>
      <c r="AM4443">
        <v>0</v>
      </c>
      <c r="AN4443">
        <v>1.73933179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0.23440676999999999</v>
      </c>
      <c r="AV4443">
        <v>0</v>
      </c>
      <c r="AW4443" t="s">
        <v>113</v>
      </c>
      <c r="AX4443" t="s">
        <v>113</v>
      </c>
      <c r="AY4443">
        <v>0</v>
      </c>
      <c r="AZ4443">
        <v>-3.4723241200000001</v>
      </c>
      <c r="BA4443">
        <v>1.73933179</v>
      </c>
      <c r="BB4443">
        <v>-3.4723241200000001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8"/>
        <v>2.8155231404762E-3</v>
      </c>
      <c r="BO4443">
        <f t="shared" si="279"/>
        <v>1.0452764382189519</v>
      </c>
      <c r="BP4443">
        <f t="shared" si="280"/>
        <v>0.60936135289934856</v>
      </c>
      <c r="BQ4443">
        <f t="shared" si="281"/>
        <v>0.58296669724770633</v>
      </c>
    </row>
    <row r="4444" spans="1:69" x14ac:dyDescent="0.25">
      <c r="A4444" t="s">
        <v>4554</v>
      </c>
      <c r="B4444" s="1">
        <v>44244.409675925926</v>
      </c>
      <c r="C4444">
        <v>4443.8500000000004</v>
      </c>
      <c r="D4444">
        <v>0</v>
      </c>
      <c r="E4444">
        <v>0</v>
      </c>
      <c r="F4444">
        <v>1</v>
      </c>
      <c r="G4444">
        <v>1.3557886100000001</v>
      </c>
      <c r="H4444">
        <v>-2.926289E-2</v>
      </c>
      <c r="I4444">
        <v>2.5070000000000001</v>
      </c>
      <c r="J4444">
        <v>0</v>
      </c>
      <c r="K4444">
        <v>0</v>
      </c>
      <c r="L4444">
        <v>1</v>
      </c>
      <c r="M4444">
        <v>6.8014800000000004E-3</v>
      </c>
      <c r="N4444">
        <v>9.0543999999999998E-4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-1.4357857300000001</v>
      </c>
      <c r="AI4444">
        <v>-1.2005599899999999</v>
      </c>
      <c r="AJ4444">
        <v>-0.99550000000000005</v>
      </c>
      <c r="AK4444">
        <v>0</v>
      </c>
      <c r="AL4444">
        <v>3.4723241200000001</v>
      </c>
      <c r="AM4444">
        <v>0</v>
      </c>
      <c r="AN4444">
        <v>1.73933179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0.23416723</v>
      </c>
      <c r="AV4444">
        <v>0</v>
      </c>
      <c r="AW4444" t="s">
        <v>113</v>
      </c>
      <c r="AX4444" t="s">
        <v>113</v>
      </c>
      <c r="AY4444">
        <v>0</v>
      </c>
      <c r="AZ4444">
        <v>-3.4723241200000001</v>
      </c>
      <c r="BA4444">
        <v>1.73933179</v>
      </c>
      <c r="BB4444">
        <v>-3.4723241200000001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8"/>
        <v>2.8155002539300002E-3</v>
      </c>
      <c r="BO4444">
        <f t="shared" si="279"/>
        <v>1.0452849350278091</v>
      </c>
      <c r="BP4444">
        <f t="shared" si="280"/>
        <v>0.61777007037103382</v>
      </c>
      <c r="BQ4444">
        <f t="shared" si="281"/>
        <v>0.59100638464152211</v>
      </c>
    </row>
    <row r="4445" spans="1:69" x14ac:dyDescent="0.25">
      <c r="A4445" t="s">
        <v>4555</v>
      </c>
      <c r="B4445" s="1">
        <v>44244.409687500003</v>
      </c>
      <c r="C4445">
        <v>4444.8500000000004</v>
      </c>
      <c r="D4445">
        <v>0</v>
      </c>
      <c r="E4445">
        <v>0</v>
      </c>
      <c r="F4445">
        <v>1</v>
      </c>
      <c r="G4445">
        <v>1.3562698500000001</v>
      </c>
      <c r="H4445">
        <v>-2.926289E-2</v>
      </c>
      <c r="I4445">
        <v>2.5070000000000001</v>
      </c>
      <c r="J4445">
        <v>0</v>
      </c>
      <c r="K4445">
        <v>0</v>
      </c>
      <c r="L4445">
        <v>1</v>
      </c>
      <c r="M4445">
        <v>6.8014800000000004E-3</v>
      </c>
      <c r="N4445">
        <v>9.0543999999999998E-4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-1.4360263499999999</v>
      </c>
      <c r="AI4445">
        <v>-1.2005599899999999</v>
      </c>
      <c r="AJ4445">
        <v>-0.99550000000000005</v>
      </c>
      <c r="AK4445">
        <v>0</v>
      </c>
      <c r="AL4445">
        <v>3.4735305799999998</v>
      </c>
      <c r="AM4445">
        <v>0</v>
      </c>
      <c r="AN4445">
        <v>1.73933179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0.23440676999999999</v>
      </c>
      <c r="AV4445">
        <v>0</v>
      </c>
      <c r="AW4445" t="s">
        <v>113</v>
      </c>
      <c r="AX4445" t="s">
        <v>113</v>
      </c>
      <c r="AY4445">
        <v>0</v>
      </c>
      <c r="AZ4445">
        <v>-3.4735305799999998</v>
      </c>
      <c r="BA4445">
        <v>1.73933179</v>
      </c>
      <c r="BB4445">
        <v>-3.4735305799999998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8"/>
        <v>2.8154392228872003E-3</v>
      </c>
      <c r="BO4445">
        <f t="shared" si="279"/>
        <v>1.0453075939540217</v>
      </c>
      <c r="BP4445">
        <f t="shared" si="280"/>
        <v>0.61778346194109468</v>
      </c>
      <c r="BQ4445">
        <f t="shared" si="281"/>
        <v>0.59100638464152222</v>
      </c>
    </row>
    <row r="4446" spans="1:69" x14ac:dyDescent="0.25">
      <c r="A4446" t="s">
        <v>4556</v>
      </c>
      <c r="B4446" s="1">
        <v>44244.409699074073</v>
      </c>
      <c r="C4446">
        <v>4445.8500000000004</v>
      </c>
      <c r="D4446">
        <v>0</v>
      </c>
      <c r="E4446">
        <v>0</v>
      </c>
      <c r="F4446">
        <v>1</v>
      </c>
      <c r="G4446">
        <v>1.35659068</v>
      </c>
      <c r="H4446">
        <v>-2.926289E-2</v>
      </c>
      <c r="I4446">
        <v>2.5070000000000001</v>
      </c>
      <c r="J4446">
        <v>0</v>
      </c>
      <c r="K4446">
        <v>0</v>
      </c>
      <c r="L4446">
        <v>1</v>
      </c>
      <c r="M4446">
        <v>6.8014800000000004E-3</v>
      </c>
      <c r="N4446">
        <v>9.0543999999999998E-4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-1.4360263499999999</v>
      </c>
      <c r="AI4446">
        <v>-1.2005599899999999</v>
      </c>
      <c r="AJ4446">
        <v>-0.99550000000000005</v>
      </c>
      <c r="AK4446">
        <v>0</v>
      </c>
      <c r="AL4446">
        <v>3.4743348900000002</v>
      </c>
      <c r="AM4446">
        <v>0</v>
      </c>
      <c r="AN4446">
        <v>1.73933179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0.23440676999999999</v>
      </c>
      <c r="AV4446">
        <v>0</v>
      </c>
      <c r="AW4446" t="s">
        <v>113</v>
      </c>
      <c r="AX4446" t="s">
        <v>113</v>
      </c>
      <c r="AY4446">
        <v>0</v>
      </c>
      <c r="AZ4446">
        <v>-3.4743348900000002</v>
      </c>
      <c r="BA4446">
        <v>1.73933179</v>
      </c>
      <c r="BB4446">
        <v>-3.4743348900000002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8"/>
        <v>2.8154392228872003E-3</v>
      </c>
      <c r="BO4446">
        <f t="shared" si="279"/>
        <v>1.0453075939540217</v>
      </c>
      <c r="BP4446">
        <f t="shared" si="280"/>
        <v>0.61778346194109468</v>
      </c>
      <c r="BQ4446">
        <f t="shared" si="281"/>
        <v>0.59100638464152222</v>
      </c>
    </row>
    <row r="4447" spans="1:69" x14ac:dyDescent="0.25">
      <c r="A4447" t="s">
        <v>4557</v>
      </c>
      <c r="B4447" s="1">
        <v>44244.409710648149</v>
      </c>
      <c r="C4447">
        <v>4446.8500000000004</v>
      </c>
      <c r="D4447">
        <v>0</v>
      </c>
      <c r="E4447">
        <v>0</v>
      </c>
      <c r="F4447">
        <v>1</v>
      </c>
      <c r="G4447">
        <v>1.3568312899999999</v>
      </c>
      <c r="H4447">
        <v>-2.926289E-2</v>
      </c>
      <c r="I4447">
        <v>2.5070000000000001</v>
      </c>
      <c r="J4447">
        <v>0</v>
      </c>
      <c r="K4447">
        <v>0</v>
      </c>
      <c r="L4447">
        <v>1</v>
      </c>
      <c r="M4447">
        <v>6.8816800000000003E-3</v>
      </c>
      <c r="N4447">
        <v>9.0543999999999998E-4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-1.43610656</v>
      </c>
      <c r="AI4447">
        <v>-1.2005599899999999</v>
      </c>
      <c r="AJ4447">
        <v>-0.99550000000000005</v>
      </c>
      <c r="AK4447">
        <v>0</v>
      </c>
      <c r="AL4447">
        <v>3.47493812</v>
      </c>
      <c r="AM4447">
        <v>0</v>
      </c>
      <c r="AN4447">
        <v>1.7629925900000001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0.23448661000000001</v>
      </c>
      <c r="AV4447">
        <v>0</v>
      </c>
      <c r="AW4447" t="s">
        <v>113</v>
      </c>
      <c r="AX4447" t="s">
        <v>113</v>
      </c>
      <c r="AY4447">
        <v>0</v>
      </c>
      <c r="AZ4447">
        <v>-3.47493812</v>
      </c>
      <c r="BA4447">
        <v>1.7629925900000001</v>
      </c>
      <c r="BB4447">
        <v>-3.47493812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8"/>
        <v>2.8153934497947997E-3</v>
      </c>
      <c r="BO4447">
        <f t="shared" si="279"/>
        <v>1.045324588722937</v>
      </c>
      <c r="BP4447">
        <f t="shared" si="280"/>
        <v>0.61779350595802918</v>
      </c>
      <c r="BQ4447">
        <f t="shared" si="281"/>
        <v>0.59100638464152233</v>
      </c>
    </row>
    <row r="4448" spans="1:69" x14ac:dyDescent="0.25">
      <c r="A4448" t="s">
        <v>4558</v>
      </c>
      <c r="B4448" s="1">
        <v>44244.409722222219</v>
      </c>
      <c r="C4448">
        <v>4447.8500000000004</v>
      </c>
      <c r="D4448">
        <v>0</v>
      </c>
      <c r="E4448">
        <v>0</v>
      </c>
      <c r="F4448">
        <v>1</v>
      </c>
      <c r="G4448">
        <v>1.3571521200000001</v>
      </c>
      <c r="H4448">
        <v>-2.926289E-2</v>
      </c>
      <c r="I4448">
        <v>2.5070000000000001</v>
      </c>
      <c r="J4448">
        <v>0</v>
      </c>
      <c r="K4448">
        <v>0</v>
      </c>
      <c r="L4448">
        <v>1</v>
      </c>
      <c r="M4448">
        <v>6.6410599999999998E-3</v>
      </c>
      <c r="N4448">
        <v>9.0543999999999998E-4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-1.43610656</v>
      </c>
      <c r="AI4448">
        <v>-1.2005599899999999</v>
      </c>
      <c r="AJ4448">
        <v>-0.99550000000000005</v>
      </c>
      <c r="AK4448">
        <v>0</v>
      </c>
      <c r="AL4448">
        <v>3.4757424299999999</v>
      </c>
      <c r="AM4448">
        <v>0</v>
      </c>
      <c r="AN4448">
        <v>1.69201019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0.23448661000000001</v>
      </c>
      <c r="AV4448">
        <v>0</v>
      </c>
      <c r="AW4448" t="s">
        <v>113</v>
      </c>
      <c r="AX4448" t="s">
        <v>113</v>
      </c>
      <c r="AY4448">
        <v>0</v>
      </c>
      <c r="AZ4448">
        <v>-3.4757424299999999</v>
      </c>
      <c r="BA4448">
        <v>1.69201019</v>
      </c>
      <c r="BB4448">
        <v>-3.4757424299999999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8"/>
        <v>2.8153629342734E-3</v>
      </c>
      <c r="BO4448">
        <f t="shared" si="279"/>
        <v>1.0453359189228444</v>
      </c>
      <c r="BP4448">
        <f t="shared" si="280"/>
        <v>0.62620437618818048</v>
      </c>
      <c r="BQ4448">
        <f t="shared" si="281"/>
        <v>0.599046072035338</v>
      </c>
    </row>
    <row r="4449" spans="1:69" x14ac:dyDescent="0.25">
      <c r="A4449" t="s">
        <v>4559</v>
      </c>
      <c r="B4449" s="1">
        <v>44244.409733796296</v>
      </c>
      <c r="C4449">
        <v>4448.8500000000004</v>
      </c>
      <c r="D4449">
        <v>0</v>
      </c>
      <c r="E4449">
        <v>0</v>
      </c>
      <c r="F4449">
        <v>1</v>
      </c>
      <c r="G4449">
        <v>1.3574729400000001</v>
      </c>
      <c r="H4449">
        <v>-2.926289E-2</v>
      </c>
      <c r="I4449">
        <v>2.5070000000000001</v>
      </c>
      <c r="J4449">
        <v>0</v>
      </c>
      <c r="K4449">
        <v>0</v>
      </c>
      <c r="L4449">
        <v>1</v>
      </c>
      <c r="M4449">
        <v>6.6410599999999998E-3</v>
      </c>
      <c r="N4449">
        <v>9.0543999999999998E-4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-1.4362669699999999</v>
      </c>
      <c r="AI4449">
        <v>-1.2005599899999999</v>
      </c>
      <c r="AJ4449">
        <v>-0.99550000000000005</v>
      </c>
      <c r="AK4449">
        <v>0</v>
      </c>
      <c r="AL4449">
        <v>3.4765467299999999</v>
      </c>
      <c r="AM4449">
        <v>0</v>
      </c>
      <c r="AN4449">
        <v>1.69201019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0.2346463</v>
      </c>
      <c r="AV4449">
        <v>0</v>
      </c>
      <c r="AW4449" t="s">
        <v>113</v>
      </c>
      <c r="AX4449" t="s">
        <v>113</v>
      </c>
      <c r="AY4449">
        <v>0</v>
      </c>
      <c r="AZ4449">
        <v>-3.4765467299999999</v>
      </c>
      <c r="BA4449">
        <v>1.69201019</v>
      </c>
      <c r="BB4449">
        <v>-3.4765467299999999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8"/>
        <v>2.8153400477271997E-3</v>
      </c>
      <c r="BO4449">
        <f t="shared" si="279"/>
        <v>1.0453444166987427</v>
      </c>
      <c r="BP4449">
        <f t="shared" si="280"/>
        <v>0.60099673976006751</v>
      </c>
      <c r="BQ4449">
        <f t="shared" si="281"/>
        <v>0.57492700985389056</v>
      </c>
    </row>
    <row r="4450" spans="1:69" x14ac:dyDescent="0.25">
      <c r="A4450" t="s">
        <v>4560</v>
      </c>
      <c r="B4450" s="1">
        <v>44244.409745370373</v>
      </c>
      <c r="C4450">
        <v>4449.8500000000004</v>
      </c>
      <c r="D4450">
        <v>0</v>
      </c>
      <c r="E4450">
        <v>0</v>
      </c>
      <c r="F4450">
        <v>1</v>
      </c>
      <c r="G4450">
        <v>1.35787397</v>
      </c>
      <c r="H4450">
        <v>-2.926289E-2</v>
      </c>
      <c r="I4450">
        <v>2.5070000000000001</v>
      </c>
      <c r="J4450">
        <v>0</v>
      </c>
      <c r="K4450">
        <v>0</v>
      </c>
      <c r="L4450">
        <v>1</v>
      </c>
      <c r="M4450">
        <v>6.6410599999999998E-3</v>
      </c>
      <c r="N4450">
        <v>9.0543999999999998E-4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-1.4362669699999999</v>
      </c>
      <c r="AI4450">
        <v>-1.2005599899999999</v>
      </c>
      <c r="AJ4450">
        <v>-0.99550000000000005</v>
      </c>
      <c r="AK4450">
        <v>0</v>
      </c>
      <c r="AL4450">
        <v>3.4775521199999999</v>
      </c>
      <c r="AM4450">
        <v>0</v>
      </c>
      <c r="AN4450">
        <v>1.69201019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0.2346463</v>
      </c>
      <c r="AV4450">
        <v>0</v>
      </c>
      <c r="AW4450" t="s">
        <v>113</v>
      </c>
      <c r="AX4450" t="s">
        <v>113</v>
      </c>
      <c r="AY4450">
        <v>0</v>
      </c>
      <c r="AZ4450">
        <v>-3.4775521199999999</v>
      </c>
      <c r="BA4450">
        <v>1.69201019</v>
      </c>
      <c r="BB4450">
        <v>-3.4775521199999999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8"/>
        <v>2.8153095322058E-3</v>
      </c>
      <c r="BO4450">
        <f t="shared" si="279"/>
        <v>1.0453557473284845</v>
      </c>
      <c r="BP4450">
        <f t="shared" si="280"/>
        <v>0.60100325404514476</v>
      </c>
      <c r="BQ4450">
        <f t="shared" si="281"/>
        <v>0.57492700985389056</v>
      </c>
    </row>
    <row r="4451" spans="1:69" x14ac:dyDescent="0.25">
      <c r="A4451" t="s">
        <v>4561</v>
      </c>
      <c r="B4451" s="1">
        <v>44244.409756944442</v>
      </c>
      <c r="C4451">
        <v>4450.8500000000004</v>
      </c>
      <c r="D4451">
        <v>0</v>
      </c>
      <c r="E4451">
        <v>0</v>
      </c>
      <c r="F4451">
        <v>1</v>
      </c>
      <c r="G4451">
        <v>1.35811459</v>
      </c>
      <c r="H4451">
        <v>-2.926289E-2</v>
      </c>
      <c r="I4451">
        <v>2.5070000000000001</v>
      </c>
      <c r="J4451">
        <v>0</v>
      </c>
      <c r="K4451">
        <v>0</v>
      </c>
      <c r="L4451">
        <v>1</v>
      </c>
      <c r="M4451">
        <v>6.6410599999999998E-3</v>
      </c>
      <c r="N4451">
        <v>9.0543999999999998E-4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-1.43642738</v>
      </c>
      <c r="AI4451">
        <v>-1.2005599899999999</v>
      </c>
      <c r="AJ4451">
        <v>-0.99550000000000005</v>
      </c>
      <c r="AK4451">
        <v>0</v>
      </c>
      <c r="AL4451">
        <v>3.4781553500000002</v>
      </c>
      <c r="AM4451">
        <v>0</v>
      </c>
      <c r="AN4451">
        <v>1.69201019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0.23480598999999999</v>
      </c>
      <c r="AV4451">
        <v>0</v>
      </c>
      <c r="AW4451" t="s">
        <v>113</v>
      </c>
      <c r="AX4451" t="s">
        <v>113</v>
      </c>
      <c r="AY4451">
        <v>0</v>
      </c>
      <c r="AZ4451">
        <v>-3.4781553500000002</v>
      </c>
      <c r="BA4451">
        <v>1.69201019</v>
      </c>
      <c r="BB4451">
        <v>-3.4781553500000002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8"/>
        <v>2.8152790170638004E-3</v>
      </c>
      <c r="BO4451">
        <f t="shared" si="279"/>
        <v>1.0453670780629789</v>
      </c>
      <c r="BP4451">
        <f t="shared" si="280"/>
        <v>0.60100976839044706</v>
      </c>
      <c r="BQ4451">
        <f t="shared" si="281"/>
        <v>0.57492700985389056</v>
      </c>
    </row>
    <row r="4452" spans="1:69" x14ac:dyDescent="0.25">
      <c r="A4452" t="s">
        <v>4562</v>
      </c>
      <c r="B4452" s="1">
        <v>44244.409768518519</v>
      </c>
      <c r="C4452">
        <v>4451.8500000000004</v>
      </c>
      <c r="D4452">
        <v>0</v>
      </c>
      <c r="E4452">
        <v>0</v>
      </c>
      <c r="F4452">
        <v>1</v>
      </c>
      <c r="G4452">
        <v>1.3585156199999999</v>
      </c>
      <c r="H4452">
        <v>-2.926289E-2</v>
      </c>
      <c r="I4452">
        <v>2.5070000000000001</v>
      </c>
      <c r="J4452">
        <v>0</v>
      </c>
      <c r="K4452">
        <v>0</v>
      </c>
      <c r="L4452">
        <v>1</v>
      </c>
      <c r="M4452">
        <v>6.7212699999999997E-3</v>
      </c>
      <c r="N4452">
        <v>9.0543999999999998E-4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-1.4365075899999999</v>
      </c>
      <c r="AI4452">
        <v>-1.2005599899999999</v>
      </c>
      <c r="AJ4452">
        <v>-0.99550000000000005</v>
      </c>
      <c r="AK4452">
        <v>0</v>
      </c>
      <c r="AL4452">
        <v>3.4791607400000002</v>
      </c>
      <c r="AM4452">
        <v>0</v>
      </c>
      <c r="AN4452">
        <v>1.71567099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0.23488584000000001</v>
      </c>
      <c r="AV4452">
        <v>0</v>
      </c>
      <c r="AW4452" t="s">
        <v>113</v>
      </c>
      <c r="AX4452" t="s">
        <v>113</v>
      </c>
      <c r="AY4452">
        <v>0</v>
      </c>
      <c r="AZ4452">
        <v>-3.4791607400000002</v>
      </c>
      <c r="BA4452">
        <v>1.71567099</v>
      </c>
      <c r="BB4452">
        <v>-3.4791607400000002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8"/>
        <v>2.8152408725672005E-3</v>
      </c>
      <c r="BO4452">
        <f t="shared" si="279"/>
        <v>1.0453812420378426</v>
      </c>
      <c r="BP4452">
        <f t="shared" si="280"/>
        <v>0.60101791164216323</v>
      </c>
      <c r="BQ4452">
        <f t="shared" si="281"/>
        <v>0.57492700985389067</v>
      </c>
    </row>
    <row r="4453" spans="1:69" x14ac:dyDescent="0.25">
      <c r="A4453" t="s">
        <v>4563</v>
      </c>
      <c r="B4453" s="1">
        <v>44244.409780092596</v>
      </c>
      <c r="C4453">
        <v>4452.8500000000004</v>
      </c>
      <c r="D4453">
        <v>0</v>
      </c>
      <c r="E4453">
        <v>0</v>
      </c>
      <c r="F4453">
        <v>1</v>
      </c>
      <c r="G4453">
        <v>1.3588364500000001</v>
      </c>
      <c r="H4453">
        <v>-2.926289E-2</v>
      </c>
      <c r="I4453">
        <v>2.5070000000000001</v>
      </c>
      <c r="J4453">
        <v>0</v>
      </c>
      <c r="K4453">
        <v>0</v>
      </c>
      <c r="L4453">
        <v>1</v>
      </c>
      <c r="M4453">
        <v>6.7212699999999997E-3</v>
      </c>
      <c r="N4453">
        <v>9.0543999999999998E-4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-1.4365075899999999</v>
      </c>
      <c r="AI4453">
        <v>-1.2005599899999999</v>
      </c>
      <c r="AJ4453">
        <v>-0.99550000000000005</v>
      </c>
      <c r="AK4453">
        <v>0</v>
      </c>
      <c r="AL4453">
        <v>3.4799650400000002</v>
      </c>
      <c r="AM4453">
        <v>0</v>
      </c>
      <c r="AN4453">
        <v>1.71567099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0.23488584000000001</v>
      </c>
      <c r="AV4453">
        <v>0</v>
      </c>
      <c r="AW4453" t="s">
        <v>113</v>
      </c>
      <c r="AX4453" t="s">
        <v>113</v>
      </c>
      <c r="AY4453">
        <v>0</v>
      </c>
      <c r="AZ4453">
        <v>-3.4799650400000002</v>
      </c>
      <c r="BA4453">
        <v>1.71567099</v>
      </c>
      <c r="BB4453">
        <v>-3.4799650400000002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8"/>
        <v>2.8152179860210002E-3</v>
      </c>
      <c r="BO4453">
        <f t="shared" si="279"/>
        <v>1.045389740550644</v>
      </c>
      <c r="BP4453">
        <f t="shared" si="280"/>
        <v>0.60942740438544563</v>
      </c>
      <c r="BQ4453">
        <f t="shared" si="281"/>
        <v>0.58296669724770633</v>
      </c>
    </row>
    <row r="4454" spans="1:69" x14ac:dyDescent="0.25">
      <c r="A4454" t="s">
        <v>4564</v>
      </c>
      <c r="B4454" s="1">
        <v>44244.409791666665</v>
      </c>
      <c r="C4454">
        <v>4453.8500000000004</v>
      </c>
      <c r="D4454">
        <v>0</v>
      </c>
      <c r="E4454">
        <v>0</v>
      </c>
      <c r="F4454">
        <v>1</v>
      </c>
      <c r="G4454">
        <v>1.3590770700000001</v>
      </c>
      <c r="H4454">
        <v>-2.926289E-2</v>
      </c>
      <c r="I4454">
        <v>2.5070000000000001</v>
      </c>
      <c r="J4454">
        <v>0</v>
      </c>
      <c r="K4454">
        <v>0</v>
      </c>
      <c r="L4454">
        <v>1</v>
      </c>
      <c r="M4454">
        <v>6.9618900000000001E-3</v>
      </c>
      <c r="N4454">
        <v>9.0543999999999998E-4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-1.4365075899999999</v>
      </c>
      <c r="AI4454">
        <v>-1.2005599899999999</v>
      </c>
      <c r="AJ4454">
        <v>-0.99550000000000005</v>
      </c>
      <c r="AK4454">
        <v>0</v>
      </c>
      <c r="AL4454">
        <v>3.48056827</v>
      </c>
      <c r="AM4454">
        <v>0</v>
      </c>
      <c r="AN4454">
        <v>1.7866533899999999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0.23488584000000001</v>
      </c>
      <c r="AV4454">
        <v>0</v>
      </c>
      <c r="AW4454" t="s">
        <v>113</v>
      </c>
      <c r="AX4454" t="s">
        <v>113</v>
      </c>
      <c r="AY4454">
        <v>0</v>
      </c>
      <c r="AZ4454">
        <v>-3.48056827</v>
      </c>
      <c r="BA4454">
        <v>1.7866533899999999</v>
      </c>
      <c r="BB4454">
        <v>-3.48056827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8"/>
        <v>2.8151798415244002E-3</v>
      </c>
      <c r="BO4454">
        <f t="shared" si="279"/>
        <v>1.0454039051396398</v>
      </c>
      <c r="BP4454">
        <f t="shared" si="280"/>
        <v>0.60943566186911047</v>
      </c>
      <c r="BQ4454">
        <f t="shared" si="281"/>
        <v>0.58296669724770656</v>
      </c>
    </row>
    <row r="4455" spans="1:69" x14ac:dyDescent="0.25">
      <c r="A4455" t="s">
        <v>4565</v>
      </c>
      <c r="B4455" s="1">
        <v>44244.409803240742</v>
      </c>
      <c r="C4455">
        <v>4454.8500000000004</v>
      </c>
      <c r="D4455">
        <v>0</v>
      </c>
      <c r="E4455">
        <v>0</v>
      </c>
      <c r="F4455">
        <v>1</v>
      </c>
      <c r="G4455">
        <v>1.3595583099999999</v>
      </c>
      <c r="H4455">
        <v>-2.926289E-2</v>
      </c>
      <c r="I4455">
        <v>2.5070000000000001</v>
      </c>
      <c r="J4455">
        <v>0</v>
      </c>
      <c r="K4455">
        <v>0</v>
      </c>
      <c r="L4455">
        <v>1</v>
      </c>
      <c r="M4455">
        <v>6.7212699999999997E-3</v>
      </c>
      <c r="N4455">
        <v>9.0543999999999998E-4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-1.4365075899999999</v>
      </c>
      <c r="AI4455">
        <v>-1.2005599899999999</v>
      </c>
      <c r="AJ4455">
        <v>-0.99550000000000005</v>
      </c>
      <c r="AK4455">
        <v>0</v>
      </c>
      <c r="AL4455">
        <v>3.4817747400000001</v>
      </c>
      <c r="AM4455">
        <v>0</v>
      </c>
      <c r="AN4455">
        <v>1.71567099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0.23488584000000001</v>
      </c>
      <c r="AV4455">
        <v>0</v>
      </c>
      <c r="AW4455" t="s">
        <v>113</v>
      </c>
      <c r="AX4455" t="s">
        <v>113</v>
      </c>
      <c r="AY4455">
        <v>0</v>
      </c>
      <c r="AZ4455">
        <v>-3.4817747400000001</v>
      </c>
      <c r="BA4455">
        <v>1.71567099</v>
      </c>
      <c r="BB4455">
        <v>-3.4817747400000001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8"/>
        <v>2.8151493263824006E-3</v>
      </c>
      <c r="BO4455">
        <f t="shared" si="279"/>
        <v>1.0454152369181402</v>
      </c>
      <c r="BP4455">
        <f t="shared" si="280"/>
        <v>0.63465670302325805</v>
      </c>
      <c r="BQ4455">
        <f t="shared" si="281"/>
        <v>0.60708575942915399</v>
      </c>
    </row>
    <row r="4456" spans="1:69" x14ac:dyDescent="0.25">
      <c r="A4456" t="s">
        <v>4566</v>
      </c>
      <c r="B4456" s="1">
        <v>44244.409814814811</v>
      </c>
      <c r="C4456">
        <v>4455.8500000000004</v>
      </c>
      <c r="D4456">
        <v>0</v>
      </c>
      <c r="E4456">
        <v>0</v>
      </c>
      <c r="F4456">
        <v>1</v>
      </c>
      <c r="G4456">
        <v>1.35979892</v>
      </c>
      <c r="H4456">
        <v>-2.926289E-2</v>
      </c>
      <c r="I4456">
        <v>2.5070000000000001</v>
      </c>
      <c r="J4456">
        <v>0</v>
      </c>
      <c r="K4456">
        <v>0</v>
      </c>
      <c r="L4456">
        <v>1</v>
      </c>
      <c r="M4456">
        <v>6.7212699999999997E-3</v>
      </c>
      <c r="N4456">
        <v>9.0543999999999998E-4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-1.4365878000000001</v>
      </c>
      <c r="AI4456">
        <v>-1.2005599899999999</v>
      </c>
      <c r="AJ4456">
        <v>-0.99550000000000005</v>
      </c>
      <c r="AK4456">
        <v>0</v>
      </c>
      <c r="AL4456">
        <v>3.4823779699999999</v>
      </c>
      <c r="AM4456">
        <v>0</v>
      </c>
      <c r="AN4456">
        <v>1.71567099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0.23496568000000001</v>
      </c>
      <c r="AV4456">
        <v>0</v>
      </c>
      <c r="AW4456" t="s">
        <v>113</v>
      </c>
      <c r="AX4456" t="s">
        <v>113</v>
      </c>
      <c r="AY4456">
        <v>0</v>
      </c>
      <c r="AZ4456">
        <v>-3.4823779699999999</v>
      </c>
      <c r="BA4456">
        <v>1.71567099</v>
      </c>
      <c r="BB4456">
        <v>-3.4823779699999999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8"/>
        <v>2.8151264398361998E-3</v>
      </c>
      <c r="BO4456">
        <f t="shared" si="279"/>
        <v>1.0454237359836813</v>
      </c>
      <c r="BP4456">
        <f t="shared" si="280"/>
        <v>0.60944722259076489</v>
      </c>
      <c r="BQ4456">
        <f t="shared" si="281"/>
        <v>0.58296669724770644</v>
      </c>
    </row>
    <row r="4457" spans="1:69" x14ac:dyDescent="0.25">
      <c r="A4457" t="s">
        <v>4567</v>
      </c>
      <c r="B4457" s="1">
        <v>44244.409826388888</v>
      </c>
      <c r="C4457">
        <v>4456.8500000000004</v>
      </c>
      <c r="D4457">
        <v>0</v>
      </c>
      <c r="E4457">
        <v>0</v>
      </c>
      <c r="F4457">
        <v>1</v>
      </c>
      <c r="G4457">
        <v>1.36011975</v>
      </c>
      <c r="H4457">
        <v>-2.926289E-2</v>
      </c>
      <c r="I4457">
        <v>2.5070000000000001</v>
      </c>
      <c r="J4457">
        <v>0</v>
      </c>
      <c r="K4457">
        <v>0</v>
      </c>
      <c r="L4457">
        <v>1</v>
      </c>
      <c r="M4457">
        <v>6.6410599999999998E-3</v>
      </c>
      <c r="N4457">
        <v>9.0543999999999998E-4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-1.4366680000000001</v>
      </c>
      <c r="AI4457">
        <v>-1.2005599899999999</v>
      </c>
      <c r="AJ4457">
        <v>-0.99550000000000005</v>
      </c>
      <c r="AK4457">
        <v>0</v>
      </c>
      <c r="AL4457">
        <v>3.4831822699999999</v>
      </c>
      <c r="AM4457">
        <v>0</v>
      </c>
      <c r="AN4457">
        <v>1.69201019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0.23504553</v>
      </c>
      <c r="AV4457">
        <v>0</v>
      </c>
      <c r="AW4457" t="s">
        <v>113</v>
      </c>
      <c r="AX4457" t="s">
        <v>113</v>
      </c>
      <c r="AY4457">
        <v>0</v>
      </c>
      <c r="AZ4457">
        <v>-3.4831822699999999</v>
      </c>
      <c r="BA4457">
        <v>1.69201019</v>
      </c>
      <c r="BB4457">
        <v>-3.4831822699999999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8"/>
        <v>2.8150806663643996E-3</v>
      </c>
      <c r="BO4457">
        <f t="shared" si="279"/>
        <v>1.0454407346702448</v>
      </c>
      <c r="BP4457">
        <f t="shared" si="280"/>
        <v>0.60945713225892839</v>
      </c>
      <c r="BQ4457">
        <f t="shared" si="281"/>
        <v>0.58296669724770644</v>
      </c>
    </row>
    <row r="4458" spans="1:69" x14ac:dyDescent="0.25">
      <c r="A4458" t="s">
        <v>4568</v>
      </c>
      <c r="B4458" s="1">
        <v>44244.409837962965</v>
      </c>
      <c r="C4458">
        <v>4457.8500000000004</v>
      </c>
      <c r="D4458">
        <v>0</v>
      </c>
      <c r="E4458">
        <v>0</v>
      </c>
      <c r="F4458">
        <v>1</v>
      </c>
      <c r="G4458">
        <v>1.3605207800000001</v>
      </c>
      <c r="H4458">
        <v>-2.926289E-2</v>
      </c>
      <c r="I4458">
        <v>2.5070000000000001</v>
      </c>
      <c r="J4458">
        <v>0</v>
      </c>
      <c r="K4458">
        <v>0</v>
      </c>
      <c r="L4458">
        <v>1</v>
      </c>
      <c r="M4458">
        <v>6.7212699999999997E-3</v>
      </c>
      <c r="N4458">
        <v>9.0543999999999998E-4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-1.4366680000000001</v>
      </c>
      <c r="AI4458">
        <v>-1.2005599899999999</v>
      </c>
      <c r="AJ4458">
        <v>-0.99550000000000005</v>
      </c>
      <c r="AK4458">
        <v>0</v>
      </c>
      <c r="AL4458">
        <v>3.4841876599999999</v>
      </c>
      <c r="AM4458">
        <v>0</v>
      </c>
      <c r="AN4458">
        <v>1.71567099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0.23504553</v>
      </c>
      <c r="AV4458">
        <v>0</v>
      </c>
      <c r="AW4458" t="s">
        <v>113</v>
      </c>
      <c r="AX4458" t="s">
        <v>113</v>
      </c>
      <c r="AY4458">
        <v>0</v>
      </c>
      <c r="AZ4458">
        <v>-3.4841876599999999</v>
      </c>
      <c r="BA4458">
        <v>1.71567099</v>
      </c>
      <c r="BB4458">
        <v>-3.4841876599999999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8"/>
        <v>2.8150577798181997E-3</v>
      </c>
      <c r="BO4458">
        <f t="shared" si="279"/>
        <v>1.0454492341503778</v>
      </c>
      <c r="BP4458">
        <f t="shared" si="280"/>
        <v>0.60105700214411673</v>
      </c>
      <c r="BQ4458">
        <f t="shared" si="281"/>
        <v>0.57492700985389067</v>
      </c>
    </row>
    <row r="4459" spans="1:69" x14ac:dyDescent="0.25">
      <c r="A4459" t="s">
        <v>4569</v>
      </c>
      <c r="B4459" s="1">
        <v>44244.409849537034</v>
      </c>
      <c r="C4459">
        <v>4458.8500000000004</v>
      </c>
      <c r="D4459">
        <v>0</v>
      </c>
      <c r="E4459">
        <v>0</v>
      </c>
      <c r="F4459">
        <v>1</v>
      </c>
      <c r="G4459">
        <v>1.3608416000000001</v>
      </c>
      <c r="H4459">
        <v>-2.926289E-2</v>
      </c>
      <c r="I4459">
        <v>2.5070000000000001</v>
      </c>
      <c r="J4459">
        <v>0</v>
      </c>
      <c r="K4459">
        <v>0</v>
      </c>
      <c r="L4459">
        <v>1</v>
      </c>
      <c r="M4459">
        <v>6.8014800000000004E-3</v>
      </c>
      <c r="N4459">
        <v>9.0543999999999998E-4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-1.4368284099999999</v>
      </c>
      <c r="AI4459">
        <v>-1.2005599899999999</v>
      </c>
      <c r="AJ4459">
        <v>-0.99550000000000005</v>
      </c>
      <c r="AK4459">
        <v>0</v>
      </c>
      <c r="AL4459">
        <v>3.4849919699999998</v>
      </c>
      <c r="AM4459">
        <v>0</v>
      </c>
      <c r="AN4459">
        <v>1.73933179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0.23520521999999999</v>
      </c>
      <c r="AV4459">
        <v>0</v>
      </c>
      <c r="AW4459" t="s">
        <v>113</v>
      </c>
      <c r="AX4459" t="s">
        <v>113</v>
      </c>
      <c r="AY4459">
        <v>0</v>
      </c>
      <c r="AZ4459">
        <v>-3.4849919699999998</v>
      </c>
      <c r="BA4459">
        <v>1.73933179</v>
      </c>
      <c r="BB4459">
        <v>-3.4849919699999998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8"/>
        <v>2.8150272646762001E-3</v>
      </c>
      <c r="BO4459">
        <f t="shared" si="279"/>
        <v>1.0454605669116033</v>
      </c>
      <c r="BP4459">
        <f t="shared" si="280"/>
        <v>0.6094686937951721</v>
      </c>
      <c r="BQ4459">
        <f t="shared" si="281"/>
        <v>0.58296669724770633</v>
      </c>
    </row>
    <row r="4460" spans="1:69" x14ac:dyDescent="0.25">
      <c r="A4460" t="s">
        <v>4570</v>
      </c>
      <c r="B4460" s="1">
        <v>44244.409861111111</v>
      </c>
      <c r="C4460">
        <v>4459.8500000000004</v>
      </c>
      <c r="D4460">
        <v>0</v>
      </c>
      <c r="E4460">
        <v>0</v>
      </c>
      <c r="F4460">
        <v>1</v>
      </c>
      <c r="G4460">
        <v>1.36116243</v>
      </c>
      <c r="H4460">
        <v>-2.926289E-2</v>
      </c>
      <c r="I4460">
        <v>2.5070000000000001</v>
      </c>
      <c r="J4460">
        <v>0</v>
      </c>
      <c r="K4460">
        <v>0</v>
      </c>
      <c r="L4460">
        <v>1</v>
      </c>
      <c r="M4460">
        <v>6.7212699999999997E-3</v>
      </c>
      <c r="N4460">
        <v>9.0543999999999998E-4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-1.4368284099999999</v>
      </c>
      <c r="AI4460">
        <v>-1.2005599899999999</v>
      </c>
      <c r="AJ4460">
        <v>-0.99550000000000005</v>
      </c>
      <c r="AK4460">
        <v>0</v>
      </c>
      <c r="AL4460">
        <v>3.4857962699999998</v>
      </c>
      <c r="AM4460">
        <v>0</v>
      </c>
      <c r="AN4460">
        <v>1.71567099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0.23520521999999999</v>
      </c>
      <c r="AV4460">
        <v>0</v>
      </c>
      <c r="AW4460" t="s">
        <v>113</v>
      </c>
      <c r="AX4460" t="s">
        <v>113</v>
      </c>
      <c r="AY4460">
        <v>0</v>
      </c>
      <c r="AZ4460">
        <v>-3.4857962699999998</v>
      </c>
      <c r="BA4460">
        <v>1.71567099</v>
      </c>
      <c r="BB4460">
        <v>-3.4857962699999998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8"/>
        <v>2.8149891201795997E-3</v>
      </c>
      <c r="BO4460">
        <f t="shared" si="279"/>
        <v>1.0454747334200116</v>
      </c>
      <c r="BP4460">
        <f t="shared" si="280"/>
        <v>0.61788224243262024</v>
      </c>
      <c r="BQ4460">
        <f t="shared" si="281"/>
        <v>0.59100638464152222</v>
      </c>
    </row>
    <row r="4461" spans="1:69" x14ac:dyDescent="0.25">
      <c r="A4461" t="s">
        <v>4571</v>
      </c>
      <c r="B4461" s="1">
        <v>44244.409872685188</v>
      </c>
      <c r="C4461">
        <v>4460.8500000000004</v>
      </c>
      <c r="D4461">
        <v>0</v>
      </c>
      <c r="E4461">
        <v>0</v>
      </c>
      <c r="F4461">
        <v>1</v>
      </c>
      <c r="G4461">
        <v>1.3616436700000001</v>
      </c>
      <c r="H4461">
        <v>-2.926289E-2</v>
      </c>
      <c r="I4461">
        <v>2.5070000000000001</v>
      </c>
      <c r="J4461">
        <v>0</v>
      </c>
      <c r="K4461">
        <v>0</v>
      </c>
      <c r="L4461">
        <v>1</v>
      </c>
      <c r="M4461">
        <v>6.8014800000000004E-3</v>
      </c>
      <c r="N4461">
        <v>9.0543999999999998E-4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-1.4368284099999999</v>
      </c>
      <c r="AI4461">
        <v>-1.2005599899999999</v>
      </c>
      <c r="AJ4461">
        <v>-0.99550000000000005</v>
      </c>
      <c r="AK4461">
        <v>0</v>
      </c>
      <c r="AL4461">
        <v>3.4870027399999999</v>
      </c>
      <c r="AM4461">
        <v>0</v>
      </c>
      <c r="AN4461">
        <v>1.73933179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0.23520521999999999</v>
      </c>
      <c r="AV4461">
        <v>0</v>
      </c>
      <c r="AW4461" t="s">
        <v>113</v>
      </c>
      <c r="AX4461" t="s">
        <v>113</v>
      </c>
      <c r="AY4461">
        <v>0</v>
      </c>
      <c r="AZ4461">
        <v>-3.4870027399999999</v>
      </c>
      <c r="BA4461">
        <v>1.73933179</v>
      </c>
      <c r="BB4461">
        <v>-3.4870027399999999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8"/>
        <v>2.8149586046582005E-3</v>
      </c>
      <c r="BO4461">
        <f t="shared" si="279"/>
        <v>1.0454860668749859</v>
      </c>
      <c r="BP4461">
        <f t="shared" si="280"/>
        <v>0.60948355942460519</v>
      </c>
      <c r="BQ4461">
        <f t="shared" si="281"/>
        <v>0.58296669724770633</v>
      </c>
    </row>
    <row r="4462" spans="1:69" x14ac:dyDescent="0.25">
      <c r="A4462" t="s">
        <v>4572</v>
      </c>
      <c r="B4462" s="1">
        <v>44244.409884259258</v>
      </c>
      <c r="C4462">
        <v>4461.8500000000004</v>
      </c>
      <c r="D4462">
        <v>0</v>
      </c>
      <c r="E4462">
        <v>0</v>
      </c>
      <c r="F4462">
        <v>1</v>
      </c>
      <c r="G4462">
        <v>1.3618842900000001</v>
      </c>
      <c r="H4462">
        <v>-2.926289E-2</v>
      </c>
      <c r="I4462">
        <v>2.5070000000000001</v>
      </c>
      <c r="J4462">
        <v>0</v>
      </c>
      <c r="K4462">
        <v>0</v>
      </c>
      <c r="L4462">
        <v>1</v>
      </c>
      <c r="M4462">
        <v>6.8014800000000004E-3</v>
      </c>
      <c r="N4462">
        <v>9.0543999999999998E-4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-1.4368284099999999</v>
      </c>
      <c r="AI4462">
        <v>-1.2005599899999999</v>
      </c>
      <c r="AJ4462">
        <v>-0.99550000000000005</v>
      </c>
      <c r="AK4462">
        <v>0</v>
      </c>
      <c r="AL4462">
        <v>3.4876059700000002</v>
      </c>
      <c r="AM4462">
        <v>0</v>
      </c>
      <c r="AN4462">
        <v>1.73933179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0.23520521999999999</v>
      </c>
      <c r="AV4462">
        <v>0</v>
      </c>
      <c r="AW4462" t="s">
        <v>113</v>
      </c>
      <c r="AX4462" t="s">
        <v>113</v>
      </c>
      <c r="AY4462">
        <v>0</v>
      </c>
      <c r="AZ4462">
        <v>-3.4876059700000002</v>
      </c>
      <c r="BA4462">
        <v>1.73933179</v>
      </c>
      <c r="BB4462">
        <v>-3.4876059700000002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8"/>
        <v>2.8149280895162E-3</v>
      </c>
      <c r="BO4462">
        <f t="shared" si="279"/>
        <v>1.0454974004347699</v>
      </c>
      <c r="BP4462">
        <f t="shared" si="280"/>
        <v>0.61789563878306319</v>
      </c>
      <c r="BQ4462">
        <f t="shared" si="281"/>
        <v>0.59100638464152222</v>
      </c>
    </row>
    <row r="4463" spans="1:69" x14ac:dyDescent="0.25">
      <c r="A4463" t="s">
        <v>4573</v>
      </c>
      <c r="B4463" s="1">
        <v>44244.409895833334</v>
      </c>
      <c r="C4463">
        <v>4462.8500000000004</v>
      </c>
      <c r="D4463">
        <v>0</v>
      </c>
      <c r="E4463">
        <v>0</v>
      </c>
      <c r="F4463">
        <v>1</v>
      </c>
      <c r="G4463">
        <v>1.36228532</v>
      </c>
      <c r="H4463">
        <v>-2.926289E-2</v>
      </c>
      <c r="I4463">
        <v>2.5070000000000001</v>
      </c>
      <c r="J4463">
        <v>0</v>
      </c>
      <c r="K4463">
        <v>0</v>
      </c>
      <c r="L4463">
        <v>1</v>
      </c>
      <c r="M4463">
        <v>6.6410599999999998E-3</v>
      </c>
      <c r="N4463">
        <v>9.0543999999999998E-4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-1.4368284099999999</v>
      </c>
      <c r="AI4463">
        <v>-1.2005599899999999</v>
      </c>
      <c r="AJ4463">
        <v>-0.99550000000000005</v>
      </c>
      <c r="AK4463">
        <v>0</v>
      </c>
      <c r="AL4463">
        <v>3.4886113500000002</v>
      </c>
      <c r="AM4463">
        <v>0</v>
      </c>
      <c r="AN4463">
        <v>1.69201019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0.23520521999999999</v>
      </c>
      <c r="AV4463">
        <v>0</v>
      </c>
      <c r="AW4463" t="s">
        <v>113</v>
      </c>
      <c r="AX4463" t="s">
        <v>113</v>
      </c>
      <c r="AY4463">
        <v>0</v>
      </c>
      <c r="AZ4463">
        <v>-3.4886113500000002</v>
      </c>
      <c r="BA4463">
        <v>1.69201019</v>
      </c>
      <c r="BB4463">
        <v>-3.4886113500000002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8"/>
        <v>2.8148823160444002E-3</v>
      </c>
      <c r="BO4463">
        <f t="shared" si="279"/>
        <v>1.0455144015170186</v>
      </c>
      <c r="BP4463">
        <f t="shared" si="280"/>
        <v>0.61790568653121802</v>
      </c>
      <c r="BQ4463">
        <f t="shared" si="281"/>
        <v>0.59100638464152222</v>
      </c>
    </row>
    <row r="4464" spans="1:69" x14ac:dyDescent="0.25">
      <c r="A4464" t="s">
        <v>4574</v>
      </c>
      <c r="B4464" s="1">
        <v>44244.409907407404</v>
      </c>
      <c r="C4464">
        <v>4463.8500000000004</v>
      </c>
      <c r="D4464">
        <v>0</v>
      </c>
      <c r="E4464">
        <v>0</v>
      </c>
      <c r="F4464">
        <v>1</v>
      </c>
      <c r="G4464">
        <v>1.3625259300000001</v>
      </c>
      <c r="H4464">
        <v>-2.926289E-2</v>
      </c>
      <c r="I4464">
        <v>2.5070000000000001</v>
      </c>
      <c r="J4464">
        <v>0</v>
      </c>
      <c r="K4464">
        <v>0</v>
      </c>
      <c r="L4464">
        <v>1</v>
      </c>
      <c r="M4464">
        <v>6.7212699999999997E-3</v>
      </c>
      <c r="N4464">
        <v>9.0543999999999998E-4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-1.43674821</v>
      </c>
      <c r="AI4464">
        <v>-1.2005599899999999</v>
      </c>
      <c r="AJ4464">
        <v>-0.99550000000000005</v>
      </c>
      <c r="AK4464">
        <v>0</v>
      </c>
      <c r="AL4464">
        <v>3.4892145800000001</v>
      </c>
      <c r="AM4464">
        <v>0</v>
      </c>
      <c r="AN4464">
        <v>1.71567099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0.23512537</v>
      </c>
      <c r="AV4464">
        <v>0</v>
      </c>
      <c r="AW4464" t="s">
        <v>113</v>
      </c>
      <c r="AX4464" t="s">
        <v>113</v>
      </c>
      <c r="AY4464">
        <v>0</v>
      </c>
      <c r="AZ4464">
        <v>-3.4892145800000001</v>
      </c>
      <c r="BA4464">
        <v>1.71567099</v>
      </c>
      <c r="BB4464">
        <v>-3.4892145800000001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8"/>
        <v>2.8148594294981999E-3</v>
      </c>
      <c r="BO4464">
        <f t="shared" si="279"/>
        <v>1.0455229021950285</v>
      </c>
      <c r="BP4464">
        <f t="shared" si="280"/>
        <v>0.60109935589274943</v>
      </c>
      <c r="BQ4464">
        <f t="shared" si="281"/>
        <v>0.57492700985389056</v>
      </c>
    </row>
    <row r="4465" spans="1:69" x14ac:dyDescent="0.25">
      <c r="A4465" t="s">
        <v>4575</v>
      </c>
      <c r="B4465" s="1">
        <v>44244.409918981481</v>
      </c>
      <c r="C4465">
        <v>4464.8500000000004</v>
      </c>
      <c r="D4465">
        <v>0</v>
      </c>
      <c r="E4465">
        <v>0</v>
      </c>
      <c r="F4465">
        <v>1</v>
      </c>
      <c r="G4465">
        <v>1.36284676</v>
      </c>
      <c r="H4465">
        <v>-2.926289E-2</v>
      </c>
      <c r="I4465">
        <v>2.5070000000000001</v>
      </c>
      <c r="J4465">
        <v>0</v>
      </c>
      <c r="K4465">
        <v>0</v>
      </c>
      <c r="L4465">
        <v>1</v>
      </c>
      <c r="M4465">
        <v>6.7212699999999997E-3</v>
      </c>
      <c r="N4465">
        <v>9.0543999999999998E-4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-1.43698883</v>
      </c>
      <c r="AI4465">
        <v>-1.2005599899999999</v>
      </c>
      <c r="AJ4465">
        <v>-0.99550000000000005</v>
      </c>
      <c r="AK4465">
        <v>0</v>
      </c>
      <c r="AL4465">
        <v>3.49001889</v>
      </c>
      <c r="AM4465">
        <v>0</v>
      </c>
      <c r="AN4465">
        <v>1.71567099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0.23536491000000001</v>
      </c>
      <c r="AV4465">
        <v>0</v>
      </c>
      <c r="AW4465" t="s">
        <v>113</v>
      </c>
      <c r="AX4465" t="s">
        <v>113</v>
      </c>
      <c r="AY4465">
        <v>0</v>
      </c>
      <c r="AZ4465">
        <v>-3.49001889</v>
      </c>
      <c r="BA4465">
        <v>1.71567099</v>
      </c>
      <c r="BB4465">
        <v>-3.49001889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8"/>
        <v>2.814821285381E-3</v>
      </c>
      <c r="BO4465">
        <f t="shared" si="279"/>
        <v>1.045537070251922</v>
      </c>
      <c r="BP4465">
        <f t="shared" si="280"/>
        <v>0.60951329269480625</v>
      </c>
      <c r="BQ4465">
        <f t="shared" si="281"/>
        <v>0.58296669724770656</v>
      </c>
    </row>
    <row r="4466" spans="1:69" x14ac:dyDescent="0.25">
      <c r="A4466" t="s">
        <v>4576</v>
      </c>
      <c r="B4466" s="1">
        <v>44244.409930555557</v>
      </c>
      <c r="C4466">
        <v>4465.8500000000004</v>
      </c>
      <c r="D4466">
        <v>0</v>
      </c>
      <c r="E4466">
        <v>0</v>
      </c>
      <c r="F4466">
        <v>1</v>
      </c>
      <c r="G4466">
        <v>1.36324779</v>
      </c>
      <c r="H4466">
        <v>-2.926289E-2</v>
      </c>
      <c r="I4466">
        <v>2.5070000000000001</v>
      </c>
      <c r="J4466">
        <v>0</v>
      </c>
      <c r="K4466">
        <v>0</v>
      </c>
      <c r="L4466">
        <v>1</v>
      </c>
      <c r="M4466">
        <v>6.6410599999999998E-3</v>
      </c>
      <c r="N4466">
        <v>9.0543999999999998E-4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-1.43706903</v>
      </c>
      <c r="AI4466">
        <v>-1.2005599899999999</v>
      </c>
      <c r="AJ4466">
        <v>-0.99550000000000005</v>
      </c>
      <c r="AK4466">
        <v>0</v>
      </c>
      <c r="AL4466">
        <v>3.49102428</v>
      </c>
      <c r="AM4466">
        <v>0</v>
      </c>
      <c r="AN4466">
        <v>1.69201019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0.23544475000000001</v>
      </c>
      <c r="AV4466">
        <v>0</v>
      </c>
      <c r="AW4466" t="s">
        <v>113</v>
      </c>
      <c r="AX4466" t="s">
        <v>113</v>
      </c>
      <c r="AY4466">
        <v>0</v>
      </c>
      <c r="AZ4466">
        <v>-3.49102428</v>
      </c>
      <c r="BA4466">
        <v>1.69201019</v>
      </c>
      <c r="BB4466">
        <v>-3.49102428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8"/>
        <v>2.8147983988348001E-3</v>
      </c>
      <c r="BO4466">
        <f t="shared" si="279"/>
        <v>1.0455455712985591</v>
      </c>
      <c r="BP4466">
        <f t="shared" si="280"/>
        <v>0.60951824852188718</v>
      </c>
      <c r="BQ4466">
        <f t="shared" si="281"/>
        <v>0.58296669724770622</v>
      </c>
    </row>
    <row r="4467" spans="1:69" x14ac:dyDescent="0.25">
      <c r="A4467" t="s">
        <v>4577</v>
      </c>
      <c r="B4467" s="1">
        <v>44244.409942129627</v>
      </c>
      <c r="C4467">
        <v>4466.8500000000004</v>
      </c>
      <c r="D4467">
        <v>0</v>
      </c>
      <c r="E4467">
        <v>0</v>
      </c>
      <c r="F4467">
        <v>1</v>
      </c>
      <c r="G4467">
        <v>1.3636488200000001</v>
      </c>
      <c r="H4467">
        <v>-2.926289E-2</v>
      </c>
      <c r="I4467">
        <v>2.5070000000000001</v>
      </c>
      <c r="J4467">
        <v>0</v>
      </c>
      <c r="K4467">
        <v>0</v>
      </c>
      <c r="L4467">
        <v>1</v>
      </c>
      <c r="M4467">
        <v>6.7212699999999997E-3</v>
      </c>
      <c r="N4467">
        <v>9.0543999999999998E-4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-1.4372294400000001</v>
      </c>
      <c r="AI4467">
        <v>-1.2005599899999999</v>
      </c>
      <c r="AJ4467">
        <v>-0.99550000000000005</v>
      </c>
      <c r="AK4467">
        <v>0</v>
      </c>
      <c r="AL4467">
        <v>3.49202966</v>
      </c>
      <c r="AM4467">
        <v>0</v>
      </c>
      <c r="AN4467">
        <v>1.71567099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0.23560444999999999</v>
      </c>
      <c r="AV4467">
        <v>0</v>
      </c>
      <c r="AW4467" t="s">
        <v>113</v>
      </c>
      <c r="AX4467" t="s">
        <v>113</v>
      </c>
      <c r="AY4467">
        <v>0</v>
      </c>
      <c r="AZ4467">
        <v>-3.49202966</v>
      </c>
      <c r="BA4467">
        <v>1.71567099</v>
      </c>
      <c r="BB4467">
        <v>-3.49202966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8"/>
        <v>2.8147678833134E-3</v>
      </c>
      <c r="BO4467">
        <f t="shared" si="279"/>
        <v>1.0455569062894279</v>
      </c>
      <c r="BP4467">
        <f t="shared" si="280"/>
        <v>0.60111890576506533</v>
      </c>
      <c r="BQ4467">
        <f t="shared" si="281"/>
        <v>0.57492700985389067</v>
      </c>
    </row>
    <row r="4468" spans="1:69" x14ac:dyDescent="0.25">
      <c r="A4468" t="s">
        <v>4578</v>
      </c>
      <c r="B4468" s="1">
        <v>44244.409953703704</v>
      </c>
      <c r="C4468">
        <v>4467.8500000000004</v>
      </c>
      <c r="D4468">
        <v>0</v>
      </c>
      <c r="E4468">
        <v>0</v>
      </c>
      <c r="F4468">
        <v>1</v>
      </c>
      <c r="G4468">
        <v>1.3638894399999999</v>
      </c>
      <c r="H4468">
        <v>-2.926289E-2</v>
      </c>
      <c r="I4468">
        <v>2.5070000000000001</v>
      </c>
      <c r="J4468">
        <v>0</v>
      </c>
      <c r="K4468">
        <v>0</v>
      </c>
      <c r="L4468">
        <v>1</v>
      </c>
      <c r="M4468">
        <v>6.8816800000000003E-3</v>
      </c>
      <c r="N4468">
        <v>9.0543999999999998E-4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-1.4371492400000001</v>
      </c>
      <c r="AI4468">
        <v>-1.2005599899999999</v>
      </c>
      <c r="AJ4468">
        <v>-0.99550000000000005</v>
      </c>
      <c r="AK4468">
        <v>0</v>
      </c>
      <c r="AL4468">
        <v>3.4926328899999999</v>
      </c>
      <c r="AM4468">
        <v>0</v>
      </c>
      <c r="AN4468">
        <v>1.7629925900000001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0.2355246</v>
      </c>
      <c r="AV4468">
        <v>0</v>
      </c>
      <c r="AW4468" t="s">
        <v>113</v>
      </c>
      <c r="AX4468" t="s">
        <v>113</v>
      </c>
      <c r="AY4468">
        <v>0</v>
      </c>
      <c r="AZ4468">
        <v>-3.4926328899999999</v>
      </c>
      <c r="BA4468">
        <v>1.7629925900000001</v>
      </c>
      <c r="BB4468">
        <v>-3.4926328899999999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8"/>
        <v>2.8147297388168E-3</v>
      </c>
      <c r="BO4468">
        <f t="shared" si="279"/>
        <v>1.0455710754088667</v>
      </c>
      <c r="BP4468">
        <f t="shared" si="280"/>
        <v>0.60953311656883968</v>
      </c>
      <c r="BQ4468">
        <f t="shared" si="281"/>
        <v>0.58296669724770644</v>
      </c>
    </row>
    <row r="4469" spans="1:69" x14ac:dyDescent="0.25">
      <c r="A4469" t="s">
        <v>4579</v>
      </c>
      <c r="B4469" s="1">
        <v>44244.40996527778</v>
      </c>
      <c r="C4469">
        <v>4468.8500000000004</v>
      </c>
      <c r="D4469">
        <v>0</v>
      </c>
      <c r="E4469">
        <v>0</v>
      </c>
      <c r="F4469">
        <v>1</v>
      </c>
      <c r="G4469">
        <v>1.36429047</v>
      </c>
      <c r="H4469">
        <v>-2.926289E-2</v>
      </c>
      <c r="I4469">
        <v>2.5070000000000001</v>
      </c>
      <c r="J4469">
        <v>0</v>
      </c>
      <c r="K4469">
        <v>0</v>
      </c>
      <c r="L4469">
        <v>1</v>
      </c>
      <c r="M4469">
        <v>6.8014800000000004E-3</v>
      </c>
      <c r="N4469">
        <v>9.0543999999999998E-4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-1.4371492400000001</v>
      </c>
      <c r="AI4469">
        <v>-1.2005599899999999</v>
      </c>
      <c r="AJ4469">
        <v>-0.99550000000000005</v>
      </c>
      <c r="AK4469">
        <v>0</v>
      </c>
      <c r="AL4469">
        <v>3.4936382799999999</v>
      </c>
      <c r="AM4469">
        <v>0</v>
      </c>
      <c r="AN4469">
        <v>1.73933179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0.2355246</v>
      </c>
      <c r="AV4469">
        <v>0</v>
      </c>
      <c r="AW4469" t="s">
        <v>113</v>
      </c>
      <c r="AX4469" t="s">
        <v>113</v>
      </c>
      <c r="AY4469">
        <v>0</v>
      </c>
      <c r="AZ4469">
        <v>-3.4936382799999999</v>
      </c>
      <c r="BA4469">
        <v>1.73933179</v>
      </c>
      <c r="BB4469">
        <v>-3.4936382799999999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8"/>
        <v>2.8146915946996001E-3</v>
      </c>
      <c r="BO4469">
        <f t="shared" si="279"/>
        <v>1.0455852447714058</v>
      </c>
      <c r="BP4469">
        <f t="shared" si="280"/>
        <v>0.62635373385841819</v>
      </c>
      <c r="BQ4469">
        <f t="shared" si="281"/>
        <v>0.59904607203533811</v>
      </c>
    </row>
    <row r="4470" spans="1:69" x14ac:dyDescent="0.25">
      <c r="A4470" t="s">
        <v>4580</v>
      </c>
      <c r="B4470" s="1">
        <v>44244.40997685185</v>
      </c>
      <c r="C4470">
        <v>4469.8500000000004</v>
      </c>
      <c r="D4470">
        <v>0</v>
      </c>
      <c r="E4470">
        <v>0</v>
      </c>
      <c r="F4470">
        <v>1</v>
      </c>
      <c r="G4470">
        <v>1.3645310900000001</v>
      </c>
      <c r="H4470">
        <v>-2.926289E-2</v>
      </c>
      <c r="I4470">
        <v>2.5070000000000001</v>
      </c>
      <c r="J4470">
        <v>0</v>
      </c>
      <c r="K4470">
        <v>0</v>
      </c>
      <c r="L4470">
        <v>1</v>
      </c>
      <c r="M4470">
        <v>6.8014800000000004E-3</v>
      </c>
      <c r="N4470">
        <v>9.0543999999999998E-4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-1.4372294400000001</v>
      </c>
      <c r="AI4470">
        <v>-1.2005599899999999</v>
      </c>
      <c r="AJ4470">
        <v>-0.99550000000000005</v>
      </c>
      <c r="AK4470">
        <v>0</v>
      </c>
      <c r="AL4470">
        <v>3.4942415100000002</v>
      </c>
      <c r="AM4470">
        <v>0</v>
      </c>
      <c r="AN4470">
        <v>1.73933179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0.23560444999999999</v>
      </c>
      <c r="AV4470">
        <v>0</v>
      </c>
      <c r="AW4470" t="s">
        <v>113</v>
      </c>
      <c r="AX4470" t="s">
        <v>113</v>
      </c>
      <c r="AY4470">
        <v>0</v>
      </c>
      <c r="AZ4470">
        <v>-3.4942415100000002</v>
      </c>
      <c r="BA4470">
        <v>1.73933179</v>
      </c>
      <c r="BB4470">
        <v>-3.4942415100000002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8"/>
        <v>2.8146687081534003E-3</v>
      </c>
      <c r="BO4470">
        <f t="shared" si="279"/>
        <v>1.0455937466014582</v>
      </c>
      <c r="BP4470">
        <f t="shared" si="280"/>
        <v>0.61795257998271169</v>
      </c>
      <c r="BQ4470">
        <f t="shared" si="281"/>
        <v>0.59100638464152222</v>
      </c>
    </row>
    <row r="4471" spans="1:69" x14ac:dyDescent="0.25">
      <c r="A4471" t="s">
        <v>4581</v>
      </c>
      <c r="B4471" s="1">
        <v>44244.409988425927</v>
      </c>
      <c r="C4471">
        <v>4470.8500000000004</v>
      </c>
      <c r="D4471">
        <v>0</v>
      </c>
      <c r="E4471">
        <v>0</v>
      </c>
      <c r="F4471">
        <v>1</v>
      </c>
      <c r="G4471">
        <v>1.3650925300000001</v>
      </c>
      <c r="H4471">
        <v>-2.926289E-2</v>
      </c>
      <c r="I4471">
        <v>2.5070000000000001</v>
      </c>
      <c r="J4471">
        <v>0</v>
      </c>
      <c r="K4471">
        <v>0</v>
      </c>
      <c r="L4471">
        <v>1</v>
      </c>
      <c r="M4471">
        <v>6.6410599999999998E-3</v>
      </c>
      <c r="N4471">
        <v>9.0543999999999998E-4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-1.43730965</v>
      </c>
      <c r="AI4471">
        <v>-1.2005599899999999</v>
      </c>
      <c r="AJ4471">
        <v>-0.99550000000000005</v>
      </c>
      <c r="AK4471">
        <v>0</v>
      </c>
      <c r="AL4471">
        <v>3.4956490499999999</v>
      </c>
      <c r="AM4471">
        <v>0</v>
      </c>
      <c r="AN4471">
        <v>1.69201019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0.23568428999999999</v>
      </c>
      <c r="AV4471">
        <v>0</v>
      </c>
      <c r="AW4471" t="s">
        <v>113</v>
      </c>
      <c r="AX4471" t="s">
        <v>113</v>
      </c>
      <c r="AY4471">
        <v>0</v>
      </c>
      <c r="AZ4471">
        <v>-3.4956490499999999</v>
      </c>
      <c r="BA4471">
        <v>1.69201019</v>
      </c>
      <c r="BB4471">
        <v>-3.4956490499999999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8"/>
        <v>2.8146305636567999E-3</v>
      </c>
      <c r="BO4471">
        <f t="shared" si="279"/>
        <v>1.0456079167194223</v>
      </c>
      <c r="BP4471">
        <f t="shared" si="280"/>
        <v>0.61796095461289968</v>
      </c>
      <c r="BQ4471">
        <f t="shared" si="281"/>
        <v>0.59100638464152222</v>
      </c>
    </row>
    <row r="4472" spans="1:69" x14ac:dyDescent="0.25">
      <c r="A4472" t="s">
        <v>4582</v>
      </c>
      <c r="B4472" s="1">
        <v>44244.41</v>
      </c>
      <c r="C4472">
        <v>4471.8500000000004</v>
      </c>
      <c r="D4472">
        <v>0</v>
      </c>
      <c r="E4472">
        <v>0</v>
      </c>
      <c r="F4472">
        <v>1</v>
      </c>
      <c r="G4472">
        <v>1.36541336</v>
      </c>
      <c r="H4472">
        <v>-2.926289E-2</v>
      </c>
      <c r="I4472">
        <v>2.5070000000000001</v>
      </c>
      <c r="J4472">
        <v>0</v>
      </c>
      <c r="K4472">
        <v>0</v>
      </c>
      <c r="L4472">
        <v>1</v>
      </c>
      <c r="M4472">
        <v>6.8014800000000004E-3</v>
      </c>
      <c r="N4472">
        <v>9.0543999999999998E-4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-1.4374700600000001</v>
      </c>
      <c r="AI4472">
        <v>-1.2005599899999999</v>
      </c>
      <c r="AJ4472">
        <v>-0.99550000000000005</v>
      </c>
      <c r="AK4472">
        <v>0</v>
      </c>
      <c r="AL4472">
        <v>3.4964533499999999</v>
      </c>
      <c r="AM4472">
        <v>0</v>
      </c>
      <c r="AN4472">
        <v>1.73933179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0.23584398000000001</v>
      </c>
      <c r="AV4472">
        <v>0</v>
      </c>
      <c r="AW4472" t="s">
        <v>113</v>
      </c>
      <c r="AX4472" t="s">
        <v>113</v>
      </c>
      <c r="AY4472">
        <v>0</v>
      </c>
      <c r="AZ4472">
        <v>-3.4964533499999999</v>
      </c>
      <c r="BA4472">
        <v>1.73933179</v>
      </c>
      <c r="BB4472">
        <v>-3.4964533499999999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8"/>
        <v>2.8146076771106004E-3</v>
      </c>
      <c r="BO4472">
        <f t="shared" si="279"/>
        <v>1.0456164189181789</v>
      </c>
      <c r="BP4472">
        <f t="shared" si="280"/>
        <v>0.60115312118276165</v>
      </c>
      <c r="BQ4472">
        <f t="shared" si="281"/>
        <v>0.57492700985389056</v>
      </c>
    </row>
    <row r="4473" spans="1:69" x14ac:dyDescent="0.25">
      <c r="A4473" t="s">
        <v>4583</v>
      </c>
      <c r="B4473" s="1">
        <v>44244.410011574073</v>
      </c>
      <c r="C4473">
        <v>4472.8500000000004</v>
      </c>
      <c r="D4473">
        <v>0</v>
      </c>
      <c r="E4473">
        <v>0</v>
      </c>
      <c r="F4473">
        <v>1</v>
      </c>
      <c r="G4473">
        <v>1.36573418</v>
      </c>
      <c r="H4473">
        <v>-2.926289E-2</v>
      </c>
      <c r="I4473">
        <v>2.5070000000000001</v>
      </c>
      <c r="J4473">
        <v>0</v>
      </c>
      <c r="K4473">
        <v>0</v>
      </c>
      <c r="L4473">
        <v>1</v>
      </c>
      <c r="M4473">
        <v>6.6410599999999998E-3</v>
      </c>
      <c r="N4473">
        <v>9.0543999999999998E-4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-1.43730965</v>
      </c>
      <c r="AI4473">
        <v>-1.2005599899999999</v>
      </c>
      <c r="AJ4473">
        <v>-0.99550000000000005</v>
      </c>
      <c r="AK4473">
        <v>0</v>
      </c>
      <c r="AL4473">
        <v>3.4972576599999998</v>
      </c>
      <c r="AM4473">
        <v>0</v>
      </c>
      <c r="AN4473">
        <v>1.69201019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0.23568428999999999</v>
      </c>
      <c r="AV4473">
        <v>0</v>
      </c>
      <c r="AW4473" t="s">
        <v>113</v>
      </c>
      <c r="AX4473" t="s">
        <v>113</v>
      </c>
      <c r="AY4473">
        <v>0</v>
      </c>
      <c r="AZ4473">
        <v>-3.4972576599999998</v>
      </c>
      <c r="BA4473">
        <v>1.69201019</v>
      </c>
      <c r="BB4473">
        <v>-3.4972576599999998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8"/>
        <v>2.8145542750430005E-3</v>
      </c>
      <c r="BO4473">
        <f t="shared" si="279"/>
        <v>1.0456362579666498</v>
      </c>
      <c r="BP4473">
        <f t="shared" si="280"/>
        <v>0.61797770447095979</v>
      </c>
      <c r="BQ4473">
        <f t="shared" si="281"/>
        <v>0.59100638464152222</v>
      </c>
    </row>
    <row r="4474" spans="1:69" x14ac:dyDescent="0.25">
      <c r="A4474" t="s">
        <v>4584</v>
      </c>
      <c r="B4474" s="1">
        <v>44244.41002314815</v>
      </c>
      <c r="C4474">
        <v>4473.8500000000004</v>
      </c>
      <c r="D4474">
        <v>0</v>
      </c>
      <c r="E4474">
        <v>0</v>
      </c>
      <c r="F4474">
        <v>1</v>
      </c>
      <c r="G4474">
        <v>1.3661352099999999</v>
      </c>
      <c r="H4474">
        <v>-2.926289E-2</v>
      </c>
      <c r="I4474">
        <v>2.5070000000000001</v>
      </c>
      <c r="J4474">
        <v>0</v>
      </c>
      <c r="K4474">
        <v>0</v>
      </c>
      <c r="L4474">
        <v>1</v>
      </c>
      <c r="M4474">
        <v>6.8014800000000004E-3</v>
      </c>
      <c r="N4474">
        <v>9.0543999999999998E-4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-1.4373898599999999</v>
      </c>
      <c r="AI4474">
        <v>-1.2005599899999999</v>
      </c>
      <c r="AJ4474">
        <v>-0.99550000000000005</v>
      </c>
      <c r="AK4474">
        <v>0</v>
      </c>
      <c r="AL4474">
        <v>3.4982630499999998</v>
      </c>
      <c r="AM4474">
        <v>0</v>
      </c>
      <c r="AN4474">
        <v>1.73933179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0.23576414000000001</v>
      </c>
      <c r="AV4474">
        <v>0</v>
      </c>
      <c r="AW4474" t="s">
        <v>113</v>
      </c>
      <c r="AX4474" t="s">
        <v>113</v>
      </c>
      <c r="AY4474">
        <v>0</v>
      </c>
      <c r="AZ4474">
        <v>-3.4982630499999998</v>
      </c>
      <c r="BA4474">
        <v>1.73933179</v>
      </c>
      <c r="BB4474">
        <v>-3.4982630499999998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8"/>
        <v>2.814523759901E-3</v>
      </c>
      <c r="BO4474">
        <f t="shared" si="279"/>
        <v>1.0456475947829693</v>
      </c>
      <c r="BP4474">
        <f t="shared" si="280"/>
        <v>0.60117104502948515</v>
      </c>
      <c r="BQ4474">
        <f t="shared" si="281"/>
        <v>0.57492700985389056</v>
      </c>
    </row>
    <row r="4475" spans="1:69" x14ac:dyDescent="0.25">
      <c r="A4475" t="s">
        <v>4585</v>
      </c>
      <c r="B4475" s="1">
        <v>44244.410034722219</v>
      </c>
      <c r="C4475">
        <v>4474.8500000000004</v>
      </c>
      <c r="D4475">
        <v>0</v>
      </c>
      <c r="E4475">
        <v>0</v>
      </c>
      <c r="F4475">
        <v>1</v>
      </c>
      <c r="G4475">
        <v>1.36637583</v>
      </c>
      <c r="H4475">
        <v>-2.926289E-2</v>
      </c>
      <c r="I4475">
        <v>2.5070000000000001</v>
      </c>
      <c r="J4475">
        <v>0</v>
      </c>
      <c r="K4475">
        <v>0</v>
      </c>
      <c r="L4475">
        <v>1</v>
      </c>
      <c r="M4475">
        <v>7.0420999999999999E-3</v>
      </c>
      <c r="N4475">
        <v>9.0543999999999998E-4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-1.43755027</v>
      </c>
      <c r="AI4475">
        <v>-1.2005599899999999</v>
      </c>
      <c r="AJ4475">
        <v>-0.99550000000000005</v>
      </c>
      <c r="AK4475">
        <v>0</v>
      </c>
      <c r="AL4475">
        <v>3.4988662800000001</v>
      </c>
      <c r="AM4475">
        <v>0</v>
      </c>
      <c r="AN4475">
        <v>1.8103142000000001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0.23592383</v>
      </c>
      <c r="AV4475">
        <v>0</v>
      </c>
      <c r="AW4475" t="s">
        <v>113</v>
      </c>
      <c r="AX4475" t="s">
        <v>113</v>
      </c>
      <c r="AY4475">
        <v>0</v>
      </c>
      <c r="AZ4475">
        <v>-3.4988662800000001</v>
      </c>
      <c r="BA4475">
        <v>1.8103142000000001</v>
      </c>
      <c r="BB4475">
        <v>-3.4988662800000001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8"/>
        <v>2.8144932443796003E-3</v>
      </c>
      <c r="BO4475">
        <f t="shared" si="279"/>
        <v>1.0456589319860765</v>
      </c>
      <c r="BP4475">
        <f t="shared" si="280"/>
        <v>0.61799110496120646</v>
      </c>
      <c r="BQ4475">
        <f t="shared" si="281"/>
        <v>0.59100638464152222</v>
      </c>
    </row>
    <row r="4476" spans="1:69" x14ac:dyDescent="0.25">
      <c r="A4476" t="s">
        <v>4586</v>
      </c>
      <c r="B4476" s="1">
        <v>44244.410046296296</v>
      </c>
      <c r="C4476">
        <v>4475.8500000000004</v>
      </c>
      <c r="D4476">
        <v>0</v>
      </c>
      <c r="E4476">
        <v>0</v>
      </c>
      <c r="F4476">
        <v>1</v>
      </c>
      <c r="G4476">
        <v>1.36685707</v>
      </c>
      <c r="H4476">
        <v>-2.926289E-2</v>
      </c>
      <c r="I4476">
        <v>2.5070000000000001</v>
      </c>
      <c r="J4476">
        <v>0</v>
      </c>
      <c r="K4476">
        <v>0</v>
      </c>
      <c r="L4476">
        <v>1</v>
      </c>
      <c r="M4476">
        <v>6.8014800000000004E-3</v>
      </c>
      <c r="N4476">
        <v>9.0543999999999998E-4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-1.4376304799999999</v>
      </c>
      <c r="AI4476">
        <v>-1.2005599899999999</v>
      </c>
      <c r="AJ4476">
        <v>-0.99550000000000005</v>
      </c>
      <c r="AK4476">
        <v>0</v>
      </c>
      <c r="AL4476">
        <v>3.5000727399999998</v>
      </c>
      <c r="AM4476">
        <v>0</v>
      </c>
      <c r="AN4476">
        <v>1.73933179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0.23600367</v>
      </c>
      <c r="AV4476">
        <v>0</v>
      </c>
      <c r="AW4476" t="s">
        <v>113</v>
      </c>
      <c r="AX4476" t="s">
        <v>113</v>
      </c>
      <c r="AY4476">
        <v>0</v>
      </c>
      <c r="AZ4476">
        <v>-3.5000727399999998</v>
      </c>
      <c r="BA4476">
        <v>1.73933179</v>
      </c>
      <c r="BB4476">
        <v>-3.5000727399999998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8"/>
        <v>2.8144550998829999E-3</v>
      </c>
      <c r="BO4476">
        <f t="shared" si="279"/>
        <v>1.0456731038709213</v>
      </c>
      <c r="BP4476">
        <f t="shared" si="280"/>
        <v>0.64322013880244766</v>
      </c>
      <c r="BQ4476">
        <f t="shared" si="281"/>
        <v>0.61512545022086296</v>
      </c>
    </row>
    <row r="4477" spans="1:69" x14ac:dyDescent="0.25">
      <c r="A4477" t="s">
        <v>4587</v>
      </c>
      <c r="B4477" s="1">
        <v>44244.410057870373</v>
      </c>
      <c r="C4477">
        <v>4476.8500000000004</v>
      </c>
      <c r="D4477">
        <v>0</v>
      </c>
      <c r="E4477">
        <v>0</v>
      </c>
      <c r="F4477">
        <v>1</v>
      </c>
      <c r="G4477">
        <v>1.36717789</v>
      </c>
      <c r="H4477">
        <v>-2.926289E-2</v>
      </c>
      <c r="I4477">
        <v>2.5070000000000001</v>
      </c>
      <c r="J4477">
        <v>0</v>
      </c>
      <c r="K4477">
        <v>0</v>
      </c>
      <c r="L4477">
        <v>1</v>
      </c>
      <c r="M4477">
        <v>6.6410599999999998E-3</v>
      </c>
      <c r="N4477">
        <v>9.0543999999999998E-4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-1.4374700600000001</v>
      </c>
      <c r="AI4477">
        <v>-1.2005599899999999</v>
      </c>
      <c r="AJ4477">
        <v>-0.99550000000000005</v>
      </c>
      <c r="AK4477">
        <v>0</v>
      </c>
      <c r="AL4477">
        <v>3.5008770500000002</v>
      </c>
      <c r="AM4477">
        <v>0</v>
      </c>
      <c r="AN4477">
        <v>1.69201019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0.23584398000000001</v>
      </c>
      <c r="AV4477">
        <v>0</v>
      </c>
      <c r="AW4477" t="s">
        <v>113</v>
      </c>
      <c r="AX4477" t="s">
        <v>113</v>
      </c>
      <c r="AY4477">
        <v>0</v>
      </c>
      <c r="AZ4477">
        <v>-3.5008770500000002</v>
      </c>
      <c r="BA4477">
        <v>1.69201019</v>
      </c>
      <c r="BB4477">
        <v>-3.5008770500000002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8"/>
        <v>2.8144322133368E-3</v>
      </c>
      <c r="BO4477">
        <f t="shared" si="279"/>
        <v>1.0456816071298336</v>
      </c>
      <c r="BP4477">
        <f t="shared" si="280"/>
        <v>0.6180045061159396</v>
      </c>
      <c r="BQ4477">
        <f t="shared" si="281"/>
        <v>0.59100638464152222</v>
      </c>
    </row>
    <row r="4478" spans="1:69" x14ac:dyDescent="0.25">
      <c r="A4478" t="s">
        <v>4588</v>
      </c>
      <c r="B4478" s="1">
        <v>44244.410069444442</v>
      </c>
      <c r="C4478">
        <v>4477.8500000000004</v>
      </c>
      <c r="D4478">
        <v>0</v>
      </c>
      <c r="E4478">
        <v>0</v>
      </c>
      <c r="F4478">
        <v>1</v>
      </c>
      <c r="G4478">
        <v>1.3673383100000001</v>
      </c>
      <c r="H4478">
        <v>-2.926289E-2</v>
      </c>
      <c r="I4478">
        <v>2.5070000000000001</v>
      </c>
      <c r="J4478">
        <v>0</v>
      </c>
      <c r="K4478">
        <v>0</v>
      </c>
      <c r="L4478">
        <v>1</v>
      </c>
      <c r="M4478">
        <v>6.8014800000000004E-3</v>
      </c>
      <c r="N4478">
        <v>9.0543999999999998E-4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-1.43779089</v>
      </c>
      <c r="AI4478">
        <v>-1.2005599899999999</v>
      </c>
      <c r="AJ4478">
        <v>-0.99550000000000005</v>
      </c>
      <c r="AK4478">
        <v>0</v>
      </c>
      <c r="AL4478">
        <v>3.5012791999999999</v>
      </c>
      <c r="AM4478">
        <v>0</v>
      </c>
      <c r="AN4478">
        <v>1.73933179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0.23616335999999999</v>
      </c>
      <c r="AV4478">
        <v>0</v>
      </c>
      <c r="AW4478" t="s">
        <v>113</v>
      </c>
      <c r="AX4478" t="s">
        <v>113</v>
      </c>
      <c r="AY4478">
        <v>0</v>
      </c>
      <c r="AZ4478">
        <v>-3.5012791999999999</v>
      </c>
      <c r="BA4478">
        <v>1.73933179</v>
      </c>
      <c r="BB4478">
        <v>-3.5012791999999999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8"/>
        <v>2.8143864402444007E-3</v>
      </c>
      <c r="BO4478">
        <f t="shared" si="279"/>
        <v>1.0456986140625488</v>
      </c>
      <c r="BP4478">
        <f t="shared" si="280"/>
        <v>0.60120037739133869</v>
      </c>
      <c r="BQ4478">
        <f t="shared" si="281"/>
        <v>0.57492700985389056</v>
      </c>
    </row>
    <row r="4479" spans="1:69" x14ac:dyDescent="0.25">
      <c r="A4479" t="s">
        <v>4589</v>
      </c>
      <c r="B4479" s="1">
        <v>44244.410081018519</v>
      </c>
      <c r="C4479">
        <v>4478.8500000000004</v>
      </c>
      <c r="D4479">
        <v>0</v>
      </c>
      <c r="E4479">
        <v>0</v>
      </c>
      <c r="F4479">
        <v>1</v>
      </c>
      <c r="G4479">
        <v>1.36773934</v>
      </c>
      <c r="H4479">
        <v>-2.926289E-2</v>
      </c>
      <c r="I4479">
        <v>2.5070000000000001</v>
      </c>
      <c r="J4479">
        <v>0</v>
      </c>
      <c r="K4479">
        <v>0</v>
      </c>
      <c r="L4479">
        <v>1</v>
      </c>
      <c r="M4479">
        <v>6.6410599999999998E-3</v>
      </c>
      <c r="N4479">
        <v>9.0543999999999998E-4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-1.43779089</v>
      </c>
      <c r="AI4479">
        <v>-1.2005599899999999</v>
      </c>
      <c r="AJ4479">
        <v>-0.99550000000000005</v>
      </c>
      <c r="AK4479">
        <v>0</v>
      </c>
      <c r="AL4479">
        <v>3.5022845899999999</v>
      </c>
      <c r="AM4479">
        <v>0</v>
      </c>
      <c r="AN4479">
        <v>1.69201019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0.23616335999999999</v>
      </c>
      <c r="AV4479">
        <v>0</v>
      </c>
      <c r="AW4479" t="s">
        <v>113</v>
      </c>
      <c r="AX4479" t="s">
        <v>113</v>
      </c>
      <c r="AY4479">
        <v>0</v>
      </c>
      <c r="AZ4479">
        <v>-3.5022845899999999</v>
      </c>
      <c r="BA4479">
        <v>1.69201019</v>
      </c>
      <c r="BB4479">
        <v>-3.5022845899999999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8"/>
        <v>2.8143559247230002E-3</v>
      </c>
      <c r="BO4479">
        <f t="shared" si="279"/>
        <v>1.0457099523720197</v>
      </c>
      <c r="BP4479">
        <f t="shared" si="280"/>
        <v>0.61802125833504573</v>
      </c>
      <c r="BQ4479">
        <f t="shared" si="281"/>
        <v>0.59100638464152222</v>
      </c>
    </row>
    <row r="4480" spans="1:69" x14ac:dyDescent="0.25">
      <c r="A4480" t="s">
        <v>4590</v>
      </c>
      <c r="B4480" s="1">
        <v>44244.410092592596</v>
      </c>
      <c r="C4480">
        <v>4479.8500000000004</v>
      </c>
      <c r="D4480">
        <v>0</v>
      </c>
      <c r="E4480">
        <v>0</v>
      </c>
      <c r="F4480">
        <v>1</v>
      </c>
      <c r="G4480">
        <v>1.3681403700000001</v>
      </c>
      <c r="H4480">
        <v>-2.926289E-2</v>
      </c>
      <c r="I4480">
        <v>2.5070000000000001</v>
      </c>
      <c r="J4480">
        <v>0</v>
      </c>
      <c r="K4480">
        <v>0</v>
      </c>
      <c r="L4480">
        <v>1</v>
      </c>
      <c r="M4480">
        <v>6.7212699999999997E-3</v>
      </c>
      <c r="N4480">
        <v>9.0543999999999998E-4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-1.4379512999999999</v>
      </c>
      <c r="AI4480">
        <v>-1.2005599899999999</v>
      </c>
      <c r="AJ4480">
        <v>-0.99550000000000005</v>
      </c>
      <c r="AK4480">
        <v>0</v>
      </c>
      <c r="AL4480">
        <v>3.50328997</v>
      </c>
      <c r="AM4480">
        <v>0</v>
      </c>
      <c r="AN4480">
        <v>1.71567099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0.23632305000000001</v>
      </c>
      <c r="AV4480">
        <v>0</v>
      </c>
      <c r="AW4480" t="s">
        <v>113</v>
      </c>
      <c r="AX4480" t="s">
        <v>113</v>
      </c>
      <c r="AY4480">
        <v>0</v>
      </c>
      <c r="AZ4480">
        <v>-3.50328997</v>
      </c>
      <c r="BA4480">
        <v>1.71567099</v>
      </c>
      <c r="BB4480">
        <v>-3.50328997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8"/>
        <v>2.8143406671520001E-3</v>
      </c>
      <c r="BO4480">
        <f t="shared" si="279"/>
        <v>1.0457156215484738</v>
      </c>
      <c r="BP4480">
        <f t="shared" si="280"/>
        <v>0.60121015545436673</v>
      </c>
      <c r="BQ4480">
        <f t="shared" si="281"/>
        <v>0.57492700985389067</v>
      </c>
    </row>
    <row r="4481" spans="1:69" x14ac:dyDescent="0.25">
      <c r="A4481" t="s">
        <v>4591</v>
      </c>
      <c r="B4481" s="1">
        <v>44244.410104166665</v>
      </c>
      <c r="C4481">
        <v>4480.8500000000004</v>
      </c>
      <c r="D4481">
        <v>0</v>
      </c>
      <c r="E4481">
        <v>0</v>
      </c>
      <c r="F4481">
        <v>1</v>
      </c>
      <c r="G4481">
        <v>1.3684611900000001</v>
      </c>
      <c r="H4481">
        <v>-2.926289E-2</v>
      </c>
      <c r="I4481">
        <v>2.5070000000000001</v>
      </c>
      <c r="J4481">
        <v>0</v>
      </c>
      <c r="K4481">
        <v>0</v>
      </c>
      <c r="L4481">
        <v>1</v>
      </c>
      <c r="M4481">
        <v>6.8014800000000004E-3</v>
      </c>
      <c r="N4481">
        <v>9.0543999999999998E-4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-1.4380315100000001</v>
      </c>
      <c r="AI4481">
        <v>-1.2005599899999999</v>
      </c>
      <c r="AJ4481">
        <v>-0.99550000000000005</v>
      </c>
      <c r="AK4481">
        <v>0</v>
      </c>
      <c r="AL4481">
        <v>3.5040942799999999</v>
      </c>
      <c r="AM4481">
        <v>0</v>
      </c>
      <c r="AN4481">
        <v>1.73933179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0.2364029</v>
      </c>
      <c r="AV4481">
        <v>0</v>
      </c>
      <c r="AW4481" t="s">
        <v>113</v>
      </c>
      <c r="AX4481" t="s">
        <v>113</v>
      </c>
      <c r="AY4481">
        <v>0</v>
      </c>
      <c r="AZ4481">
        <v>-3.5040942799999999</v>
      </c>
      <c r="BA4481">
        <v>1.73933179</v>
      </c>
      <c r="BB4481">
        <v>-3.5040942799999999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8"/>
        <v>2.8143025226554002E-3</v>
      </c>
      <c r="BO4481">
        <f t="shared" si="279"/>
        <v>1.0457297949700051</v>
      </c>
      <c r="BP4481">
        <f t="shared" si="280"/>
        <v>0.60962564478718517</v>
      </c>
      <c r="BQ4481">
        <f t="shared" si="281"/>
        <v>0.58296669724770656</v>
      </c>
    </row>
    <row r="4482" spans="1:69" x14ac:dyDescent="0.25">
      <c r="A4482" t="s">
        <v>4592</v>
      </c>
      <c r="B4482" s="1">
        <v>44244.410115740742</v>
      </c>
      <c r="C4482">
        <v>4481.8500000000004</v>
      </c>
      <c r="D4482">
        <v>0</v>
      </c>
      <c r="E4482">
        <v>0</v>
      </c>
      <c r="F4482">
        <v>1</v>
      </c>
      <c r="G4482">
        <v>1.3687018099999999</v>
      </c>
      <c r="H4482">
        <v>-2.926289E-2</v>
      </c>
      <c r="I4482">
        <v>2.5070000000000001</v>
      </c>
      <c r="J4482">
        <v>0</v>
      </c>
      <c r="K4482">
        <v>0</v>
      </c>
      <c r="L4482">
        <v>1</v>
      </c>
      <c r="M4482">
        <v>6.7212699999999997E-3</v>
      </c>
      <c r="N4482">
        <v>9.0543999999999998E-4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-1.4379512999999999</v>
      </c>
      <c r="AI4482">
        <v>-1.2005599899999999</v>
      </c>
      <c r="AJ4482">
        <v>-0.99550000000000005</v>
      </c>
      <c r="AK4482">
        <v>0</v>
      </c>
      <c r="AL4482">
        <v>3.5046975100000002</v>
      </c>
      <c r="AM4482">
        <v>0</v>
      </c>
      <c r="AN4482">
        <v>1.71567099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0.23632305000000001</v>
      </c>
      <c r="AV4482">
        <v>0</v>
      </c>
      <c r="AW4482" t="s">
        <v>113</v>
      </c>
      <c r="AX4482" t="s">
        <v>113</v>
      </c>
      <c r="AY4482">
        <v>0</v>
      </c>
      <c r="AZ4482">
        <v>-3.5046975100000002</v>
      </c>
      <c r="BA4482">
        <v>1.71567099</v>
      </c>
      <c r="BB4482">
        <v>-3.5046975100000002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8"/>
        <v>2.8142643785382003E-3</v>
      </c>
      <c r="BO4482">
        <f t="shared" si="279"/>
        <v>1.0457439686347691</v>
      </c>
      <c r="BP4482">
        <f t="shared" si="280"/>
        <v>0.61804136216351235</v>
      </c>
      <c r="BQ4482">
        <f t="shared" si="281"/>
        <v>0.59100638464152222</v>
      </c>
    </row>
    <row r="4483" spans="1:69" x14ac:dyDescent="0.25">
      <c r="A4483" t="s">
        <v>4593</v>
      </c>
      <c r="B4483" s="1">
        <v>44244.410127314812</v>
      </c>
      <c r="C4483">
        <v>4482.8500000000004</v>
      </c>
      <c r="D4483">
        <v>0</v>
      </c>
      <c r="E4483">
        <v>0</v>
      </c>
      <c r="F4483">
        <v>1</v>
      </c>
      <c r="G4483">
        <v>1.36918305</v>
      </c>
      <c r="H4483">
        <v>-2.926289E-2</v>
      </c>
      <c r="I4483">
        <v>2.5070000000000001</v>
      </c>
      <c r="J4483">
        <v>0</v>
      </c>
      <c r="K4483">
        <v>0</v>
      </c>
      <c r="L4483">
        <v>1</v>
      </c>
      <c r="M4483">
        <v>6.9618900000000001E-3</v>
      </c>
      <c r="N4483">
        <v>9.0543999999999998E-4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-1.4379512999999999</v>
      </c>
      <c r="AI4483">
        <v>-1.2005599899999999</v>
      </c>
      <c r="AJ4483">
        <v>-0.99550000000000005</v>
      </c>
      <c r="AK4483">
        <v>0</v>
      </c>
      <c r="AL4483">
        <v>3.5059039699999999</v>
      </c>
      <c r="AM4483">
        <v>0</v>
      </c>
      <c r="AN4483">
        <v>1.7866533899999999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0.23632305000000001</v>
      </c>
      <c r="AV4483">
        <v>0</v>
      </c>
      <c r="AW4483" t="s">
        <v>113</v>
      </c>
      <c r="AX4483" t="s">
        <v>113</v>
      </c>
      <c r="AY4483">
        <v>0</v>
      </c>
      <c r="AZ4483">
        <v>-3.5059039699999999</v>
      </c>
      <c r="BA4483">
        <v>1.7866533899999999</v>
      </c>
      <c r="BB4483">
        <v>-3.5059039699999999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8"/>
        <v>2.8142338630168001E-3</v>
      </c>
      <c r="BO4483">
        <f t="shared" si="279"/>
        <v>1.0457553079278086</v>
      </c>
      <c r="BP4483">
        <f t="shared" si="280"/>
        <v>0.60964051799193286</v>
      </c>
      <c r="BQ4483">
        <f t="shared" si="281"/>
        <v>0.58296669724770644</v>
      </c>
    </row>
    <row r="4484" spans="1:69" x14ac:dyDescent="0.25">
      <c r="A4484" t="s">
        <v>4594</v>
      </c>
      <c r="B4484" s="1">
        <v>44244.410138888888</v>
      </c>
      <c r="C4484">
        <v>4483.8500000000004</v>
      </c>
      <c r="D4484">
        <v>0</v>
      </c>
      <c r="E4484">
        <v>0</v>
      </c>
      <c r="F4484">
        <v>1</v>
      </c>
      <c r="G4484">
        <v>1.3695840800000001</v>
      </c>
      <c r="H4484">
        <v>-2.926289E-2</v>
      </c>
      <c r="I4484">
        <v>2.5070000000000001</v>
      </c>
      <c r="J4484">
        <v>0</v>
      </c>
      <c r="K4484">
        <v>0</v>
      </c>
      <c r="L4484">
        <v>1</v>
      </c>
      <c r="M4484">
        <v>6.8014800000000004E-3</v>
      </c>
      <c r="N4484">
        <v>9.0543999999999998E-4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-1.4379512999999999</v>
      </c>
      <c r="AI4484">
        <v>-1.2005599899999999</v>
      </c>
      <c r="AJ4484">
        <v>-0.99550000000000005</v>
      </c>
      <c r="AK4484">
        <v>0</v>
      </c>
      <c r="AL4484">
        <v>3.5069093599999999</v>
      </c>
      <c r="AM4484">
        <v>0</v>
      </c>
      <c r="AN4484">
        <v>1.73933179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0.23632305000000001</v>
      </c>
      <c r="AV4484">
        <v>0</v>
      </c>
      <c r="AW4484" t="s">
        <v>113</v>
      </c>
      <c r="AX4484" t="s">
        <v>113</v>
      </c>
      <c r="AY4484">
        <v>0</v>
      </c>
      <c r="AZ4484">
        <v>-3.5069093599999999</v>
      </c>
      <c r="BA4484">
        <v>1.73933179</v>
      </c>
      <c r="BB4484">
        <v>-3.5069093599999999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8"/>
        <v>2.8142109764706003E-3</v>
      </c>
      <c r="BO4484">
        <f t="shared" si="279"/>
        <v>1.0457638125237214</v>
      </c>
      <c r="BP4484">
        <f t="shared" si="280"/>
        <v>0.63486831830949075</v>
      </c>
      <c r="BQ4484">
        <f t="shared" si="281"/>
        <v>0.60708575942915388</v>
      </c>
    </row>
    <row r="4485" spans="1:69" x14ac:dyDescent="0.25">
      <c r="A4485" t="s">
        <v>4595</v>
      </c>
      <c r="B4485" s="1">
        <v>44244.410150462965</v>
      </c>
      <c r="C4485">
        <v>4484.8500000000004</v>
      </c>
      <c r="D4485">
        <v>0</v>
      </c>
      <c r="E4485">
        <v>0</v>
      </c>
      <c r="F4485">
        <v>1</v>
      </c>
      <c r="G4485">
        <v>1.36990491</v>
      </c>
      <c r="H4485">
        <v>-2.926289E-2</v>
      </c>
      <c r="I4485">
        <v>2.5070000000000001</v>
      </c>
      <c r="J4485">
        <v>0</v>
      </c>
      <c r="K4485">
        <v>0</v>
      </c>
      <c r="L4485">
        <v>1</v>
      </c>
      <c r="M4485">
        <v>6.8014800000000004E-3</v>
      </c>
      <c r="N4485">
        <v>9.0543999999999998E-4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-1.4379512999999999</v>
      </c>
      <c r="AI4485">
        <v>-1.2005599899999999</v>
      </c>
      <c r="AJ4485">
        <v>-0.99550000000000005</v>
      </c>
      <c r="AK4485">
        <v>0</v>
      </c>
      <c r="AL4485">
        <v>3.5077136599999998</v>
      </c>
      <c r="AM4485">
        <v>0</v>
      </c>
      <c r="AN4485">
        <v>1.73933179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0.23632305000000001</v>
      </c>
      <c r="AV4485">
        <v>0</v>
      </c>
      <c r="AW4485" t="s">
        <v>113</v>
      </c>
      <c r="AX4485" t="s">
        <v>113</v>
      </c>
      <c r="AY4485">
        <v>0</v>
      </c>
      <c r="AZ4485">
        <v>-3.5077136599999998</v>
      </c>
      <c r="BA4485">
        <v>1.73933179</v>
      </c>
      <c r="BB4485">
        <v>-3.5077136599999998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8"/>
        <v>2.8141652033781997E-3</v>
      </c>
      <c r="BO4485">
        <f t="shared" si="279"/>
        <v>1.0457808221305358</v>
      </c>
      <c r="BP4485">
        <f t="shared" si="280"/>
        <v>0.61806314281480679</v>
      </c>
      <c r="BQ4485">
        <f t="shared" si="281"/>
        <v>0.59100638464152222</v>
      </c>
    </row>
    <row r="4486" spans="1:69" x14ac:dyDescent="0.25">
      <c r="A4486" t="s">
        <v>4596</v>
      </c>
      <c r="B4486" s="1">
        <v>44244.410162037035</v>
      </c>
      <c r="C4486">
        <v>4485.8500000000004</v>
      </c>
      <c r="D4486">
        <v>0</v>
      </c>
      <c r="E4486">
        <v>0</v>
      </c>
      <c r="F4486">
        <v>1</v>
      </c>
      <c r="G4486">
        <v>1.3703059399999999</v>
      </c>
      <c r="H4486">
        <v>-2.926289E-2</v>
      </c>
      <c r="I4486">
        <v>2.5070000000000001</v>
      </c>
      <c r="J4486">
        <v>0</v>
      </c>
      <c r="K4486">
        <v>0</v>
      </c>
      <c r="L4486">
        <v>1</v>
      </c>
      <c r="M4486">
        <v>6.56086E-3</v>
      </c>
      <c r="N4486">
        <v>9.0543999999999998E-4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-1.4382721199999999</v>
      </c>
      <c r="AI4486">
        <v>-1.2005599899999999</v>
      </c>
      <c r="AJ4486">
        <v>-0.99550000000000005</v>
      </c>
      <c r="AK4486">
        <v>0</v>
      </c>
      <c r="AL4486">
        <v>3.5087190499999998</v>
      </c>
      <c r="AM4486">
        <v>0</v>
      </c>
      <c r="AN4486">
        <v>1.6683493899999999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0.23664242999999999</v>
      </c>
      <c r="AV4486">
        <v>0</v>
      </c>
      <c r="AW4486" t="s">
        <v>113</v>
      </c>
      <c r="AX4486" t="s">
        <v>113</v>
      </c>
      <c r="AY4486">
        <v>0</v>
      </c>
      <c r="AZ4486">
        <v>-3.5087190499999998</v>
      </c>
      <c r="BA4486">
        <v>1.6683493899999999</v>
      </c>
      <c r="BB4486">
        <v>-3.5087190499999998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8"/>
        <v>2.8141270588816002E-3</v>
      </c>
      <c r="BO4486">
        <f t="shared" si="279"/>
        <v>1.0457949973195657</v>
      </c>
      <c r="BP4486">
        <f t="shared" si="280"/>
        <v>0.61807152044202684</v>
      </c>
      <c r="BQ4486">
        <f t="shared" si="281"/>
        <v>0.59100638464152211</v>
      </c>
    </row>
    <row r="4487" spans="1:69" x14ac:dyDescent="0.25">
      <c r="A4487" t="s">
        <v>4597</v>
      </c>
      <c r="B4487" s="1">
        <v>44244.410173611112</v>
      </c>
      <c r="C4487">
        <v>4486.8500000000004</v>
      </c>
      <c r="D4487">
        <v>0</v>
      </c>
      <c r="E4487">
        <v>0</v>
      </c>
      <c r="F4487">
        <v>1</v>
      </c>
      <c r="G4487">
        <v>1.3704663500000001</v>
      </c>
      <c r="H4487">
        <v>-2.926289E-2</v>
      </c>
      <c r="I4487">
        <v>2.5070000000000001</v>
      </c>
      <c r="J4487">
        <v>0</v>
      </c>
      <c r="K4487">
        <v>0</v>
      </c>
      <c r="L4487">
        <v>1</v>
      </c>
      <c r="M4487">
        <v>6.56086E-3</v>
      </c>
      <c r="N4487">
        <v>9.0543999999999998E-4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-1.4383523300000001</v>
      </c>
      <c r="AI4487">
        <v>-1.2005599899999999</v>
      </c>
      <c r="AJ4487">
        <v>-0.99550000000000005</v>
      </c>
      <c r="AK4487">
        <v>0</v>
      </c>
      <c r="AL4487">
        <v>3.5091212000000001</v>
      </c>
      <c r="AM4487">
        <v>0</v>
      </c>
      <c r="AN4487">
        <v>1.6683493899999999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0.23672228000000001</v>
      </c>
      <c r="AV4487">
        <v>0</v>
      </c>
      <c r="AW4487" t="s">
        <v>113</v>
      </c>
      <c r="AX4487" t="s">
        <v>113</v>
      </c>
      <c r="AY4487">
        <v>0</v>
      </c>
      <c r="AZ4487">
        <v>-3.5091212000000001</v>
      </c>
      <c r="BA4487">
        <v>1.6683493899999999</v>
      </c>
      <c r="BB4487">
        <v>-3.5091212000000001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si="278"/>
        <v>2.8140965437396001E-3</v>
      </c>
      <c r="BO4487">
        <f t="shared" si="279"/>
        <v>1.0458063375782773</v>
      </c>
      <c r="BP4487">
        <f t="shared" si="280"/>
        <v>0.59285435452152668</v>
      </c>
      <c r="BQ4487">
        <f t="shared" si="281"/>
        <v>0.56688732246007478</v>
      </c>
    </row>
    <row r="4488" spans="1:69" x14ac:dyDescent="0.25">
      <c r="A4488" t="s">
        <v>4598</v>
      </c>
      <c r="B4488" s="1">
        <v>44244.410185185188</v>
      </c>
      <c r="C4488">
        <v>4487.8500000000004</v>
      </c>
      <c r="D4488">
        <v>0</v>
      </c>
      <c r="E4488">
        <v>0</v>
      </c>
      <c r="F4488">
        <v>1</v>
      </c>
      <c r="G4488">
        <v>1.37086738</v>
      </c>
      <c r="H4488">
        <v>-2.926289E-2</v>
      </c>
      <c r="I4488">
        <v>2.5070000000000001</v>
      </c>
      <c r="J4488">
        <v>0</v>
      </c>
      <c r="K4488">
        <v>0</v>
      </c>
      <c r="L4488">
        <v>1</v>
      </c>
      <c r="M4488">
        <v>6.7212699999999997E-3</v>
      </c>
      <c r="N4488">
        <v>9.0543999999999998E-4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-1.4383523300000001</v>
      </c>
      <c r="AI4488">
        <v>-1.2005599899999999</v>
      </c>
      <c r="AJ4488">
        <v>-0.99550000000000005</v>
      </c>
      <c r="AK4488">
        <v>0</v>
      </c>
      <c r="AL4488">
        <v>3.51012659</v>
      </c>
      <c r="AM4488">
        <v>0</v>
      </c>
      <c r="AN4488">
        <v>1.71567099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0.23672228000000001</v>
      </c>
      <c r="AV4488">
        <v>0</v>
      </c>
      <c r="AW4488" t="s">
        <v>113</v>
      </c>
      <c r="AX4488" t="s">
        <v>113</v>
      </c>
      <c r="AY4488">
        <v>0</v>
      </c>
      <c r="AZ4488">
        <v>-3.51012659</v>
      </c>
      <c r="BA4488">
        <v>1.71567099</v>
      </c>
      <c r="BB4488">
        <v>-3.51012659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ref="BN4488:BN4551" si="282">(BQ$2*(BO$2-AL4486)/1000000)</f>
        <v>2.8140583992430001E-3</v>
      </c>
      <c r="BO4488">
        <f t="shared" ref="BO4488:BO4551" si="283">((30*10)*9.81/BN4488)/1000000</f>
        <v>1.0458205134590264</v>
      </c>
      <c r="BP4488">
        <f t="shared" ref="BP4488:BP4551" si="284">((AN4487*1000)/BN4488)/1000000</f>
        <v>0.59286239064860802</v>
      </c>
      <c r="BQ4488">
        <f t="shared" ref="BQ4488:BQ4551" si="285">BP4488/BO4488</f>
        <v>0.56688732246007478</v>
      </c>
    </row>
    <row r="4489" spans="1:69" x14ac:dyDescent="0.25">
      <c r="A4489" t="s">
        <v>4599</v>
      </c>
      <c r="B4489" s="1">
        <v>44244.410196759258</v>
      </c>
      <c r="C4489">
        <v>4488.8500000000004</v>
      </c>
      <c r="D4489">
        <v>0</v>
      </c>
      <c r="E4489">
        <v>0</v>
      </c>
      <c r="F4489">
        <v>1</v>
      </c>
      <c r="G4489">
        <v>1.3711882099999999</v>
      </c>
      <c r="H4489">
        <v>-2.926289E-2</v>
      </c>
      <c r="I4489">
        <v>2.5070000000000001</v>
      </c>
      <c r="J4489">
        <v>0</v>
      </c>
      <c r="K4489">
        <v>0</v>
      </c>
      <c r="L4489">
        <v>1</v>
      </c>
      <c r="M4489">
        <v>6.8816800000000003E-3</v>
      </c>
      <c r="N4489">
        <v>9.0543999999999998E-4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-1.43843254</v>
      </c>
      <c r="AI4489">
        <v>-1.2005599899999999</v>
      </c>
      <c r="AJ4489">
        <v>-0.99550000000000005</v>
      </c>
      <c r="AK4489">
        <v>0</v>
      </c>
      <c r="AL4489">
        <v>3.51093089</v>
      </c>
      <c r="AM4489">
        <v>0</v>
      </c>
      <c r="AN4489">
        <v>1.7629925900000001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0.23680212</v>
      </c>
      <c r="AV4489">
        <v>0</v>
      </c>
      <c r="AW4489" t="s">
        <v>113</v>
      </c>
      <c r="AX4489" t="s">
        <v>113</v>
      </c>
      <c r="AY4489">
        <v>0</v>
      </c>
      <c r="AZ4489">
        <v>-3.51093089</v>
      </c>
      <c r="BA4489">
        <v>1.7629925900000001</v>
      </c>
      <c r="BB4489">
        <v>-3.51093089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2"/>
        <v>2.8140431416720001E-3</v>
      </c>
      <c r="BO4489">
        <f t="shared" si="283"/>
        <v>1.045826183834331</v>
      </c>
      <c r="BP4489">
        <f t="shared" si="284"/>
        <v>0.60968183628507278</v>
      </c>
      <c r="BQ4489">
        <f t="shared" si="285"/>
        <v>0.58296669724770656</v>
      </c>
    </row>
    <row r="4490" spans="1:69" x14ac:dyDescent="0.25">
      <c r="A4490" t="s">
        <v>4600</v>
      </c>
      <c r="B4490" s="1">
        <v>44244.410208333335</v>
      </c>
      <c r="C4490">
        <v>4489.8500000000004</v>
      </c>
      <c r="D4490">
        <v>0</v>
      </c>
      <c r="E4490">
        <v>0</v>
      </c>
      <c r="F4490">
        <v>1</v>
      </c>
      <c r="G4490">
        <v>1.3715090299999999</v>
      </c>
      <c r="H4490">
        <v>-2.926289E-2</v>
      </c>
      <c r="I4490">
        <v>2.5070000000000001</v>
      </c>
      <c r="J4490">
        <v>0</v>
      </c>
      <c r="K4490">
        <v>0</v>
      </c>
      <c r="L4490">
        <v>1</v>
      </c>
      <c r="M4490">
        <v>6.8014800000000004E-3</v>
      </c>
      <c r="N4490">
        <v>9.0543999999999998E-4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-1.43819192</v>
      </c>
      <c r="AI4490">
        <v>-1.2005599899999999</v>
      </c>
      <c r="AJ4490">
        <v>-0.99550000000000005</v>
      </c>
      <c r="AK4490">
        <v>0</v>
      </c>
      <c r="AL4490">
        <v>3.5117351999999999</v>
      </c>
      <c r="AM4490">
        <v>0</v>
      </c>
      <c r="AN4490">
        <v>1.73933179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0.23656258999999999</v>
      </c>
      <c r="AV4490">
        <v>0</v>
      </c>
      <c r="AW4490" t="s">
        <v>113</v>
      </c>
      <c r="AX4490" t="s">
        <v>113</v>
      </c>
      <c r="AY4490">
        <v>0</v>
      </c>
      <c r="AZ4490">
        <v>-3.5117351999999999</v>
      </c>
      <c r="BA4490">
        <v>1.73933179</v>
      </c>
      <c r="BB4490">
        <v>-3.5117351999999999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2"/>
        <v>2.8140049971754001E-3</v>
      </c>
      <c r="BO4490">
        <f t="shared" si="283"/>
        <v>1.0458403602531199</v>
      </c>
      <c r="BP4490">
        <f t="shared" si="284"/>
        <v>0.62650655978565439</v>
      </c>
      <c r="BQ4490">
        <f t="shared" si="285"/>
        <v>0.59904607203533811</v>
      </c>
    </row>
    <row r="4491" spans="1:69" x14ac:dyDescent="0.25">
      <c r="A4491" t="s">
        <v>4601</v>
      </c>
      <c r="B4491" s="1">
        <v>44244.410219907404</v>
      </c>
      <c r="C4491">
        <v>4490.8500000000004</v>
      </c>
      <c r="D4491">
        <v>0</v>
      </c>
      <c r="E4491">
        <v>0</v>
      </c>
      <c r="F4491">
        <v>1</v>
      </c>
      <c r="G4491">
        <v>1.37191006</v>
      </c>
      <c r="H4491">
        <v>-2.926289E-2</v>
      </c>
      <c r="I4491">
        <v>2.5070000000000001</v>
      </c>
      <c r="J4491">
        <v>0</v>
      </c>
      <c r="K4491">
        <v>0</v>
      </c>
      <c r="L4491">
        <v>1</v>
      </c>
      <c r="M4491">
        <v>6.8014800000000004E-3</v>
      </c>
      <c r="N4491">
        <v>9.0543999999999998E-4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-1.4382721199999999</v>
      </c>
      <c r="AI4491">
        <v>-1.2005599899999999</v>
      </c>
      <c r="AJ4491">
        <v>-0.99550000000000005</v>
      </c>
      <c r="AK4491">
        <v>0</v>
      </c>
      <c r="AL4491">
        <v>3.5127405899999999</v>
      </c>
      <c r="AM4491">
        <v>0</v>
      </c>
      <c r="AN4491">
        <v>1.73933179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0.23664242999999999</v>
      </c>
      <c r="AV4491">
        <v>0</v>
      </c>
      <c r="AW4491" t="s">
        <v>113</v>
      </c>
      <c r="AX4491" t="s">
        <v>113</v>
      </c>
      <c r="AY4491">
        <v>0</v>
      </c>
      <c r="AZ4491">
        <v>-3.5127405899999999</v>
      </c>
      <c r="BA4491">
        <v>1.73933179</v>
      </c>
      <c r="BB4491">
        <v>-3.5127405899999999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2"/>
        <v>2.8139744820334005E-3</v>
      </c>
      <c r="BO4491">
        <f t="shared" si="283"/>
        <v>1.0458517014956599</v>
      </c>
      <c r="BP4491">
        <f t="shared" si="284"/>
        <v>0.61810503297213437</v>
      </c>
      <c r="BQ4491">
        <f t="shared" si="285"/>
        <v>0.59100638464152211</v>
      </c>
    </row>
    <row r="4492" spans="1:69" x14ac:dyDescent="0.25">
      <c r="A4492" t="s">
        <v>4602</v>
      </c>
      <c r="B4492" s="1">
        <v>44244.410231481481</v>
      </c>
      <c r="C4492">
        <v>4491.8500000000004</v>
      </c>
      <c r="D4492">
        <v>0</v>
      </c>
      <c r="E4492">
        <v>0</v>
      </c>
      <c r="F4492">
        <v>1</v>
      </c>
      <c r="G4492">
        <v>1.37231109</v>
      </c>
      <c r="H4492">
        <v>-2.926289E-2</v>
      </c>
      <c r="I4492">
        <v>2.5070000000000001</v>
      </c>
      <c r="J4492">
        <v>0</v>
      </c>
      <c r="K4492">
        <v>0</v>
      </c>
      <c r="L4492">
        <v>1</v>
      </c>
      <c r="M4492">
        <v>6.7212699999999997E-3</v>
      </c>
      <c r="N4492">
        <v>9.0543999999999998E-4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-1.43843254</v>
      </c>
      <c r="AI4492">
        <v>-1.2005599899999999</v>
      </c>
      <c r="AJ4492">
        <v>-0.99550000000000005</v>
      </c>
      <c r="AK4492">
        <v>0</v>
      </c>
      <c r="AL4492">
        <v>3.51374597</v>
      </c>
      <c r="AM4492">
        <v>0</v>
      </c>
      <c r="AN4492">
        <v>1.71567099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0.23680212</v>
      </c>
      <c r="AV4492">
        <v>0</v>
      </c>
      <c r="AW4492" t="s">
        <v>113</v>
      </c>
      <c r="AX4492" t="s">
        <v>113</v>
      </c>
      <c r="AY4492">
        <v>0</v>
      </c>
      <c r="AZ4492">
        <v>-3.51374597</v>
      </c>
      <c r="BA4492">
        <v>1.71567099</v>
      </c>
      <c r="BB4492">
        <v>-3.51374597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2"/>
        <v>2.8139439665119999E-3</v>
      </c>
      <c r="BO4492">
        <f t="shared" si="283"/>
        <v>1.0458630431251872</v>
      </c>
      <c r="BP4492">
        <f t="shared" si="284"/>
        <v>0.61811173594759727</v>
      </c>
      <c r="BQ4492">
        <f t="shared" si="285"/>
        <v>0.59100638464152222</v>
      </c>
    </row>
    <row r="4493" spans="1:69" x14ac:dyDescent="0.25">
      <c r="A4493" t="s">
        <v>4603</v>
      </c>
      <c r="B4493" s="1">
        <v>44244.410243055558</v>
      </c>
      <c r="C4493">
        <v>4492.8500000000004</v>
      </c>
      <c r="D4493">
        <v>0</v>
      </c>
      <c r="E4493">
        <v>0</v>
      </c>
      <c r="F4493">
        <v>1</v>
      </c>
      <c r="G4493">
        <v>1.37255171</v>
      </c>
      <c r="H4493">
        <v>-2.926289E-2</v>
      </c>
      <c r="I4493">
        <v>2.5070000000000001</v>
      </c>
      <c r="J4493">
        <v>0</v>
      </c>
      <c r="K4493">
        <v>0</v>
      </c>
      <c r="L4493">
        <v>1</v>
      </c>
      <c r="M4493">
        <v>6.8014800000000004E-3</v>
      </c>
      <c r="N4493">
        <v>9.0543999999999998E-4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-1.43843254</v>
      </c>
      <c r="AI4493">
        <v>-1.2005599899999999</v>
      </c>
      <c r="AJ4493">
        <v>-0.99550000000000005</v>
      </c>
      <c r="AK4493">
        <v>0</v>
      </c>
      <c r="AL4493">
        <v>3.5143491999999998</v>
      </c>
      <c r="AM4493">
        <v>0</v>
      </c>
      <c r="AN4493">
        <v>1.73933179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0.23680212</v>
      </c>
      <c r="AV4493">
        <v>0</v>
      </c>
      <c r="AW4493" t="s">
        <v>113</v>
      </c>
      <c r="AX4493" t="s">
        <v>113</v>
      </c>
      <c r="AY4493">
        <v>0</v>
      </c>
      <c r="AZ4493">
        <v>-3.5143491999999998</v>
      </c>
      <c r="BA4493">
        <v>1.73933179</v>
      </c>
      <c r="BB4493">
        <v>-3.5143491999999998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2"/>
        <v>2.8139058220154E-3</v>
      </c>
      <c r="BO4493">
        <f t="shared" si="283"/>
        <v>1.0458772205432729</v>
      </c>
      <c r="BP4493">
        <f t="shared" si="284"/>
        <v>0.60971158898672284</v>
      </c>
      <c r="BQ4493">
        <f t="shared" si="285"/>
        <v>0.58296669724770644</v>
      </c>
    </row>
    <row r="4494" spans="1:69" x14ac:dyDescent="0.25">
      <c r="A4494" t="s">
        <v>4604</v>
      </c>
      <c r="B4494" s="1">
        <v>44244.410254629627</v>
      </c>
      <c r="C4494">
        <v>4493.8500000000004</v>
      </c>
      <c r="D4494">
        <v>0</v>
      </c>
      <c r="E4494">
        <v>0</v>
      </c>
      <c r="F4494">
        <v>1</v>
      </c>
      <c r="G4494">
        <v>1.37255171</v>
      </c>
      <c r="H4494">
        <v>-2.926289E-2</v>
      </c>
      <c r="I4494">
        <v>2.5070000000000001</v>
      </c>
      <c r="J4494">
        <v>0</v>
      </c>
      <c r="K4494">
        <v>0</v>
      </c>
      <c r="L4494">
        <v>1</v>
      </c>
      <c r="M4494">
        <v>6.7212699999999997E-3</v>
      </c>
      <c r="N4494">
        <v>9.0543999999999998E-4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-1.43851274</v>
      </c>
      <c r="AI4494">
        <v>-1.2005599899999999</v>
      </c>
      <c r="AJ4494">
        <v>-0.99550000000000005</v>
      </c>
      <c r="AK4494">
        <v>0</v>
      </c>
      <c r="AL4494">
        <v>3.5143491999999998</v>
      </c>
      <c r="AM4494">
        <v>0</v>
      </c>
      <c r="AN4494">
        <v>1.71567099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0.23688197</v>
      </c>
      <c r="AV4494">
        <v>0</v>
      </c>
      <c r="AW4494" t="s">
        <v>113</v>
      </c>
      <c r="AX4494" t="s">
        <v>113</v>
      </c>
      <c r="AY4494">
        <v>0</v>
      </c>
      <c r="AZ4494">
        <v>-3.5143491999999998</v>
      </c>
      <c r="BA4494">
        <v>1.71567099</v>
      </c>
      <c r="BB4494">
        <v>-3.5143491999999998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2"/>
        <v>2.8138676778981997E-3</v>
      </c>
      <c r="BO4494">
        <f t="shared" si="283"/>
        <v>1.045891398204714</v>
      </c>
      <c r="BP4494">
        <f t="shared" si="284"/>
        <v>0.61812849398063474</v>
      </c>
      <c r="BQ4494">
        <f t="shared" si="285"/>
        <v>0.59100638464152233</v>
      </c>
    </row>
    <row r="4495" spans="1:69" x14ac:dyDescent="0.25">
      <c r="A4495" t="s">
        <v>4605</v>
      </c>
      <c r="B4495" s="1">
        <v>44244.410266203704</v>
      </c>
      <c r="C4495">
        <v>4494.8500000000004</v>
      </c>
      <c r="D4495">
        <v>0</v>
      </c>
      <c r="E4495">
        <v>0</v>
      </c>
      <c r="F4495">
        <v>1</v>
      </c>
      <c r="G4495">
        <v>1.37303295</v>
      </c>
      <c r="H4495">
        <v>-2.926289E-2</v>
      </c>
      <c r="I4495">
        <v>2.5070000000000001</v>
      </c>
      <c r="J4495">
        <v>0</v>
      </c>
      <c r="K4495">
        <v>0</v>
      </c>
      <c r="L4495">
        <v>1</v>
      </c>
      <c r="M4495">
        <v>6.7212699999999997E-3</v>
      </c>
      <c r="N4495">
        <v>9.0543999999999998E-4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-1.43851274</v>
      </c>
      <c r="AI4495">
        <v>-1.2005599899999999</v>
      </c>
      <c r="AJ4495">
        <v>-0.99550000000000005</v>
      </c>
      <c r="AK4495">
        <v>0</v>
      </c>
      <c r="AL4495">
        <v>3.51555566</v>
      </c>
      <c r="AM4495">
        <v>0</v>
      </c>
      <c r="AN4495">
        <v>1.71567099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0.23688197</v>
      </c>
      <c r="AV4495">
        <v>0</v>
      </c>
      <c r="AW4495" t="s">
        <v>113</v>
      </c>
      <c r="AX4495" t="s">
        <v>113</v>
      </c>
      <c r="AY4495">
        <v>0</v>
      </c>
      <c r="AZ4495">
        <v>-3.51555566</v>
      </c>
      <c r="BA4495">
        <v>1.71567099</v>
      </c>
      <c r="BB4495">
        <v>-3.51555566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2"/>
        <v>2.8138447913520002E-3</v>
      </c>
      <c r="BO4495">
        <f t="shared" si="283"/>
        <v>1.0458999050142859</v>
      </c>
      <c r="BP4495">
        <f t="shared" si="284"/>
        <v>0.60972481327786809</v>
      </c>
      <c r="BQ4495">
        <f t="shared" si="285"/>
        <v>0.58296669724770644</v>
      </c>
    </row>
    <row r="4496" spans="1:69" x14ac:dyDescent="0.25">
      <c r="A4496" t="s">
        <v>4606</v>
      </c>
      <c r="B4496" s="1">
        <v>44244.410277777781</v>
      </c>
      <c r="C4496">
        <v>4495.8500000000004</v>
      </c>
      <c r="D4496">
        <v>0</v>
      </c>
      <c r="E4496">
        <v>0</v>
      </c>
      <c r="F4496">
        <v>1</v>
      </c>
      <c r="G4496">
        <v>1.3732735700000001</v>
      </c>
      <c r="H4496">
        <v>-2.926289E-2</v>
      </c>
      <c r="I4496">
        <v>2.5070000000000001</v>
      </c>
      <c r="J4496">
        <v>0</v>
      </c>
      <c r="K4496">
        <v>0</v>
      </c>
      <c r="L4496">
        <v>1</v>
      </c>
      <c r="M4496">
        <v>6.56086E-3</v>
      </c>
      <c r="N4496">
        <v>9.0543999999999998E-4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-1.4386731500000001</v>
      </c>
      <c r="AI4496">
        <v>-1.2005599899999999</v>
      </c>
      <c r="AJ4496">
        <v>-0.99550000000000005</v>
      </c>
      <c r="AK4496">
        <v>0</v>
      </c>
      <c r="AL4496">
        <v>3.5161589000000002</v>
      </c>
      <c r="AM4496">
        <v>0</v>
      </c>
      <c r="AN4496">
        <v>1.6683493899999999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0.23704165999999999</v>
      </c>
      <c r="AV4496">
        <v>0</v>
      </c>
      <c r="AW4496" t="s">
        <v>113</v>
      </c>
      <c r="AX4496" t="s">
        <v>113</v>
      </c>
      <c r="AY4496">
        <v>0</v>
      </c>
      <c r="AZ4496">
        <v>-3.5161589000000002</v>
      </c>
      <c r="BA4496">
        <v>1.6683493899999999</v>
      </c>
      <c r="BB4496">
        <v>-3.5161589000000002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2"/>
        <v>2.8138447913520002E-3</v>
      </c>
      <c r="BO4496">
        <f t="shared" si="283"/>
        <v>1.0458999050142859</v>
      </c>
      <c r="BP4496">
        <f t="shared" si="284"/>
        <v>0.60972481327786809</v>
      </c>
      <c r="BQ4496">
        <f t="shared" si="285"/>
        <v>0.58296669724770644</v>
      </c>
    </row>
    <row r="4497" spans="1:69" x14ac:dyDescent="0.25">
      <c r="A4497" t="s">
        <v>4607</v>
      </c>
      <c r="B4497" s="1">
        <v>44244.41028935185</v>
      </c>
      <c r="C4497">
        <v>4496.8500000000004</v>
      </c>
      <c r="D4497">
        <v>0</v>
      </c>
      <c r="E4497">
        <v>0</v>
      </c>
      <c r="F4497">
        <v>1</v>
      </c>
      <c r="G4497">
        <v>1.3736746</v>
      </c>
      <c r="H4497">
        <v>-2.926289E-2</v>
      </c>
      <c r="I4497">
        <v>2.5070000000000001</v>
      </c>
      <c r="J4497">
        <v>0</v>
      </c>
      <c r="K4497">
        <v>0</v>
      </c>
      <c r="L4497">
        <v>1</v>
      </c>
      <c r="M4497">
        <v>6.8014800000000004E-3</v>
      </c>
      <c r="N4497">
        <v>9.0543999999999998E-4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-1.4386731500000001</v>
      </c>
      <c r="AI4497">
        <v>-1.2005599899999999</v>
      </c>
      <c r="AJ4497">
        <v>-0.99550000000000005</v>
      </c>
      <c r="AK4497">
        <v>0</v>
      </c>
      <c r="AL4497">
        <v>3.5171642799999998</v>
      </c>
      <c r="AM4497">
        <v>0</v>
      </c>
      <c r="AN4497">
        <v>1.73933179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0.23704165999999999</v>
      </c>
      <c r="AV4497">
        <v>0</v>
      </c>
      <c r="AW4497" t="s">
        <v>113</v>
      </c>
      <c r="AX4497" t="s">
        <v>113</v>
      </c>
      <c r="AY4497">
        <v>0</v>
      </c>
      <c r="AZ4497">
        <v>-3.5171642799999998</v>
      </c>
      <c r="BA4497">
        <v>1.73933179</v>
      </c>
      <c r="BB4497">
        <v>-3.5171642799999998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2"/>
        <v>2.8137990182596001E-3</v>
      </c>
      <c r="BO4497">
        <f t="shared" si="283"/>
        <v>1.04591691904858</v>
      </c>
      <c r="BP4497">
        <f t="shared" si="284"/>
        <v>0.59291704175514015</v>
      </c>
      <c r="BQ4497">
        <f t="shared" si="285"/>
        <v>0.56688732246007467</v>
      </c>
    </row>
    <row r="4498" spans="1:69" x14ac:dyDescent="0.25">
      <c r="A4498" t="s">
        <v>4608</v>
      </c>
      <c r="B4498" s="1">
        <v>44244.410300925927</v>
      </c>
      <c r="C4498">
        <v>4497.8500000000004</v>
      </c>
      <c r="D4498">
        <v>0</v>
      </c>
      <c r="E4498">
        <v>0</v>
      </c>
      <c r="F4498">
        <v>1</v>
      </c>
      <c r="G4498">
        <v>1.3740756300000001</v>
      </c>
      <c r="H4498">
        <v>-2.926289E-2</v>
      </c>
      <c r="I4498">
        <v>2.5070000000000001</v>
      </c>
      <c r="J4498">
        <v>0</v>
      </c>
      <c r="K4498">
        <v>0</v>
      </c>
      <c r="L4498">
        <v>1</v>
      </c>
      <c r="M4498">
        <v>6.8816800000000003E-3</v>
      </c>
      <c r="N4498">
        <v>9.0543999999999998E-4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-1.4386731500000001</v>
      </c>
      <c r="AI4498">
        <v>-1.2005599899999999</v>
      </c>
      <c r="AJ4498">
        <v>-0.99550000000000005</v>
      </c>
      <c r="AK4498">
        <v>0</v>
      </c>
      <c r="AL4498">
        <v>3.5181696699999998</v>
      </c>
      <c r="AM4498">
        <v>0</v>
      </c>
      <c r="AN4498">
        <v>1.7629925900000001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0.23704165999999999</v>
      </c>
      <c r="AV4498">
        <v>0</v>
      </c>
      <c r="AW4498" t="s">
        <v>113</v>
      </c>
      <c r="AX4498" t="s">
        <v>113</v>
      </c>
      <c r="AY4498">
        <v>0</v>
      </c>
      <c r="AZ4498">
        <v>-3.5181696699999998</v>
      </c>
      <c r="BA4498">
        <v>1.7629925900000001</v>
      </c>
      <c r="BB4498">
        <v>-3.5181696699999998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2"/>
        <v>2.8137761313340001E-3</v>
      </c>
      <c r="BO4498">
        <f t="shared" si="283"/>
        <v>1.0459254264143378</v>
      </c>
      <c r="BP4498">
        <f t="shared" si="284"/>
        <v>0.6181486048697804</v>
      </c>
      <c r="BQ4498">
        <f t="shared" si="285"/>
        <v>0.59100638464152233</v>
      </c>
    </row>
    <row r="4499" spans="1:69" x14ac:dyDescent="0.25">
      <c r="A4499" t="s">
        <v>4609</v>
      </c>
      <c r="B4499" s="1">
        <v>44244.410312499997</v>
      </c>
      <c r="C4499">
        <v>4498.8500000000004</v>
      </c>
      <c r="D4499">
        <v>0</v>
      </c>
      <c r="E4499">
        <v>0</v>
      </c>
      <c r="F4499">
        <v>1</v>
      </c>
      <c r="G4499">
        <v>1.3743964500000001</v>
      </c>
      <c r="H4499">
        <v>-2.926289E-2</v>
      </c>
      <c r="I4499">
        <v>2.5070000000000001</v>
      </c>
      <c r="J4499">
        <v>0</v>
      </c>
      <c r="K4499">
        <v>0</v>
      </c>
      <c r="L4499">
        <v>1</v>
      </c>
      <c r="M4499">
        <v>6.6410599999999998E-3</v>
      </c>
      <c r="N4499">
        <v>9.0543999999999998E-4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-1.4385929500000001</v>
      </c>
      <c r="AI4499">
        <v>-1.2005599899999999</v>
      </c>
      <c r="AJ4499">
        <v>-0.99550000000000005</v>
      </c>
      <c r="AK4499">
        <v>0</v>
      </c>
      <c r="AL4499">
        <v>3.5189739699999998</v>
      </c>
      <c r="AM4499">
        <v>0</v>
      </c>
      <c r="AN4499">
        <v>1.69201019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0.23696180999999999</v>
      </c>
      <c r="AV4499">
        <v>0</v>
      </c>
      <c r="AW4499" t="s">
        <v>113</v>
      </c>
      <c r="AX4499" t="s">
        <v>113</v>
      </c>
      <c r="AY4499">
        <v>0</v>
      </c>
      <c r="AZ4499">
        <v>-3.5189739699999998</v>
      </c>
      <c r="BA4499">
        <v>1.69201019</v>
      </c>
      <c r="BB4499">
        <v>-3.5189739699999998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2"/>
        <v>2.8137379872167998E-3</v>
      </c>
      <c r="BO4499">
        <f t="shared" si="283"/>
        <v>1.0459396053827525</v>
      </c>
      <c r="BP4499">
        <f t="shared" si="284"/>
        <v>0.62656601219072949</v>
      </c>
      <c r="BQ4499">
        <f t="shared" si="285"/>
        <v>0.59904607203533811</v>
      </c>
    </row>
    <row r="4500" spans="1:69" x14ac:dyDescent="0.25">
      <c r="A4500" t="s">
        <v>4610</v>
      </c>
      <c r="B4500" s="1">
        <v>44244.410324074073</v>
      </c>
      <c r="C4500">
        <v>4499.8500000000004</v>
      </c>
      <c r="D4500">
        <v>0</v>
      </c>
      <c r="E4500">
        <v>0</v>
      </c>
      <c r="F4500">
        <v>1</v>
      </c>
      <c r="G4500">
        <v>1.3745568699999999</v>
      </c>
      <c r="H4500">
        <v>-2.926289E-2</v>
      </c>
      <c r="I4500">
        <v>2.5070000000000001</v>
      </c>
      <c r="J4500">
        <v>0</v>
      </c>
      <c r="K4500">
        <v>0</v>
      </c>
      <c r="L4500">
        <v>1</v>
      </c>
      <c r="M4500">
        <v>6.7212699999999997E-3</v>
      </c>
      <c r="N4500">
        <v>9.0543999999999998E-4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-1.43875336</v>
      </c>
      <c r="AI4500">
        <v>-1.2005599899999999</v>
      </c>
      <c r="AJ4500">
        <v>-0.99550000000000005</v>
      </c>
      <c r="AK4500">
        <v>0</v>
      </c>
      <c r="AL4500">
        <v>3.5193761299999999</v>
      </c>
      <c r="AM4500">
        <v>0</v>
      </c>
      <c r="AN4500">
        <v>1.71567099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0.23712150000000001</v>
      </c>
      <c r="AV4500">
        <v>0</v>
      </c>
      <c r="AW4500" t="s">
        <v>113</v>
      </c>
      <c r="AX4500" t="s">
        <v>113</v>
      </c>
      <c r="AY4500">
        <v>0</v>
      </c>
      <c r="AZ4500">
        <v>-3.5193761299999999</v>
      </c>
      <c r="BA4500">
        <v>1.71567099</v>
      </c>
      <c r="BB4500">
        <v>-3.5193761299999999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2"/>
        <v>2.8136998427201998E-3</v>
      </c>
      <c r="BO4500">
        <f t="shared" si="283"/>
        <v>1.04595378487664</v>
      </c>
      <c r="BP4500">
        <f t="shared" si="284"/>
        <v>0.60134708198448616</v>
      </c>
      <c r="BQ4500">
        <f t="shared" si="285"/>
        <v>0.57492700985389056</v>
      </c>
    </row>
    <row r="4501" spans="1:69" x14ac:dyDescent="0.25">
      <c r="A4501" t="s">
        <v>4611</v>
      </c>
      <c r="B4501" s="1">
        <v>44244.41033564815</v>
      </c>
      <c r="C4501">
        <v>4500.8500000000004</v>
      </c>
      <c r="D4501">
        <v>0</v>
      </c>
      <c r="E4501">
        <v>0</v>
      </c>
      <c r="F4501">
        <v>1</v>
      </c>
      <c r="G4501">
        <v>1.3748776899999999</v>
      </c>
      <c r="H4501">
        <v>-2.926289E-2</v>
      </c>
      <c r="I4501">
        <v>2.5070000000000001</v>
      </c>
      <c r="J4501">
        <v>0</v>
      </c>
      <c r="K4501">
        <v>0</v>
      </c>
      <c r="L4501">
        <v>1</v>
      </c>
      <c r="M4501">
        <v>6.7212699999999997E-3</v>
      </c>
      <c r="N4501">
        <v>9.0543999999999998E-4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-1.4388335699999999</v>
      </c>
      <c r="AI4501">
        <v>-1.2005599899999999</v>
      </c>
      <c r="AJ4501">
        <v>-0.99550000000000005</v>
      </c>
      <c r="AK4501">
        <v>0</v>
      </c>
      <c r="AL4501">
        <v>3.5201804299999999</v>
      </c>
      <c r="AM4501">
        <v>0</v>
      </c>
      <c r="AN4501">
        <v>1.71567099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0.23720135000000001</v>
      </c>
      <c r="AV4501">
        <v>0</v>
      </c>
      <c r="AW4501" t="s">
        <v>113</v>
      </c>
      <c r="AX4501" t="s">
        <v>113</v>
      </c>
      <c r="AY4501">
        <v>0</v>
      </c>
      <c r="AZ4501">
        <v>-3.5201804299999999</v>
      </c>
      <c r="BA4501">
        <v>1.71567099</v>
      </c>
      <c r="BB4501">
        <v>-3.5201804299999999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2"/>
        <v>2.8136693275781998E-3</v>
      </c>
      <c r="BO4501">
        <f t="shared" si="283"/>
        <v>1.0459651285793128</v>
      </c>
      <c r="BP4501">
        <f t="shared" si="284"/>
        <v>0.60976283644415452</v>
      </c>
      <c r="BQ4501">
        <f t="shared" si="285"/>
        <v>0.58296669724770633</v>
      </c>
    </row>
    <row r="4502" spans="1:69" x14ac:dyDescent="0.25">
      <c r="A4502" t="s">
        <v>4612</v>
      </c>
      <c r="B4502" s="1">
        <v>44244.41034722222</v>
      </c>
      <c r="C4502">
        <v>4501.8500000000004</v>
      </c>
      <c r="D4502">
        <v>0</v>
      </c>
      <c r="E4502">
        <v>0</v>
      </c>
      <c r="F4502">
        <v>1</v>
      </c>
      <c r="G4502">
        <v>1.3752787200000001</v>
      </c>
      <c r="H4502">
        <v>-2.926289E-2</v>
      </c>
      <c r="I4502">
        <v>2.5070000000000001</v>
      </c>
      <c r="J4502">
        <v>0</v>
      </c>
      <c r="K4502">
        <v>0</v>
      </c>
      <c r="L4502">
        <v>1</v>
      </c>
      <c r="M4502">
        <v>6.7212699999999997E-3</v>
      </c>
      <c r="N4502">
        <v>9.0543999999999998E-4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-1.4388335699999999</v>
      </c>
      <c r="AI4502">
        <v>-1.2005599899999999</v>
      </c>
      <c r="AJ4502">
        <v>-0.99550000000000005</v>
      </c>
      <c r="AK4502">
        <v>0</v>
      </c>
      <c r="AL4502">
        <v>3.5211858199999999</v>
      </c>
      <c r="AM4502">
        <v>0</v>
      </c>
      <c r="AN4502">
        <v>1.71567099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0.23720135000000001</v>
      </c>
      <c r="AV4502">
        <v>0</v>
      </c>
      <c r="AW4502" t="s">
        <v>113</v>
      </c>
      <c r="AX4502" t="s">
        <v>113</v>
      </c>
      <c r="AY4502">
        <v>0</v>
      </c>
      <c r="AZ4502">
        <v>-3.5211858199999999</v>
      </c>
      <c r="BA4502">
        <v>1.71567099</v>
      </c>
      <c r="BB4502">
        <v>-3.5211858199999999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2"/>
        <v>2.8136540696278001E-3</v>
      </c>
      <c r="BO4502">
        <f t="shared" si="283"/>
        <v>1.0459708006639601</v>
      </c>
      <c r="BP4502">
        <f t="shared" si="284"/>
        <v>0.60976614308060795</v>
      </c>
      <c r="BQ4502">
        <f t="shared" si="285"/>
        <v>0.58296669724770644</v>
      </c>
    </row>
    <row r="4503" spans="1:69" x14ac:dyDescent="0.25">
      <c r="A4503" t="s">
        <v>4613</v>
      </c>
      <c r="B4503" s="1">
        <v>44244.410358796296</v>
      </c>
      <c r="C4503">
        <v>4502.8500000000004</v>
      </c>
      <c r="D4503">
        <v>0</v>
      </c>
      <c r="E4503">
        <v>0</v>
      </c>
      <c r="F4503">
        <v>1</v>
      </c>
      <c r="G4503">
        <v>1.37559955</v>
      </c>
      <c r="H4503">
        <v>-2.926289E-2</v>
      </c>
      <c r="I4503">
        <v>2.5070000000000001</v>
      </c>
      <c r="J4503">
        <v>0</v>
      </c>
      <c r="K4503">
        <v>0</v>
      </c>
      <c r="L4503">
        <v>1</v>
      </c>
      <c r="M4503">
        <v>6.8014800000000004E-3</v>
      </c>
      <c r="N4503">
        <v>9.0543999999999998E-4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-1.43899398</v>
      </c>
      <c r="AI4503">
        <v>-1.2005599899999999</v>
      </c>
      <c r="AJ4503">
        <v>-0.99550000000000005</v>
      </c>
      <c r="AK4503">
        <v>0</v>
      </c>
      <c r="AL4503">
        <v>3.5219901299999998</v>
      </c>
      <c r="AM4503">
        <v>0</v>
      </c>
      <c r="AN4503">
        <v>1.73933179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0.23736104</v>
      </c>
      <c r="AV4503">
        <v>0</v>
      </c>
      <c r="AW4503" t="s">
        <v>113</v>
      </c>
      <c r="AX4503" t="s">
        <v>113</v>
      </c>
      <c r="AY4503">
        <v>0</v>
      </c>
      <c r="AZ4503">
        <v>-3.5219901299999998</v>
      </c>
      <c r="BA4503">
        <v>1.73933179</v>
      </c>
      <c r="BB4503">
        <v>-3.5219901299999998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2"/>
        <v>2.8136235544858001E-3</v>
      </c>
      <c r="BO4503">
        <f t="shared" si="283"/>
        <v>1.0459821447357212</v>
      </c>
      <c r="BP4503">
        <f t="shared" si="284"/>
        <v>0.60977275629665573</v>
      </c>
      <c r="BQ4503">
        <f t="shared" si="285"/>
        <v>0.58296669724770633</v>
      </c>
    </row>
    <row r="4504" spans="1:69" x14ac:dyDescent="0.25">
      <c r="A4504" t="s">
        <v>4614</v>
      </c>
      <c r="B4504" s="1">
        <v>44244.410370370373</v>
      </c>
      <c r="C4504">
        <v>4503.8500000000004</v>
      </c>
      <c r="D4504">
        <v>0</v>
      </c>
      <c r="E4504">
        <v>0</v>
      </c>
      <c r="F4504">
        <v>1</v>
      </c>
      <c r="G4504">
        <v>1.3760005799999999</v>
      </c>
      <c r="H4504">
        <v>-2.926289E-2</v>
      </c>
      <c r="I4504">
        <v>2.5070000000000001</v>
      </c>
      <c r="J4504">
        <v>0</v>
      </c>
      <c r="K4504">
        <v>0</v>
      </c>
      <c r="L4504">
        <v>1</v>
      </c>
      <c r="M4504">
        <v>6.8014800000000004E-3</v>
      </c>
      <c r="N4504">
        <v>9.0543999999999998E-4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-1.43899398</v>
      </c>
      <c r="AI4504">
        <v>-1.2005599899999999</v>
      </c>
      <c r="AJ4504">
        <v>-0.99550000000000005</v>
      </c>
      <c r="AK4504">
        <v>0</v>
      </c>
      <c r="AL4504">
        <v>3.5229955099999999</v>
      </c>
      <c r="AM4504">
        <v>0</v>
      </c>
      <c r="AN4504">
        <v>1.73933179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0.23736104</v>
      </c>
      <c r="AV4504">
        <v>0</v>
      </c>
      <c r="AW4504" t="s">
        <v>113</v>
      </c>
      <c r="AX4504" t="s">
        <v>113</v>
      </c>
      <c r="AY4504">
        <v>0</v>
      </c>
      <c r="AZ4504">
        <v>-3.5229955099999999</v>
      </c>
      <c r="BA4504">
        <v>1.73933179</v>
      </c>
      <c r="BB4504">
        <v>-3.5229955099999999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2"/>
        <v>2.8135854099892001E-3</v>
      </c>
      <c r="BO4504">
        <f t="shared" si="283"/>
        <v>1.0459963253830267</v>
      </c>
      <c r="BP4504">
        <f t="shared" si="284"/>
        <v>0.61819050661293995</v>
      </c>
      <c r="BQ4504">
        <f t="shared" si="285"/>
        <v>0.59100638464152222</v>
      </c>
    </row>
    <row r="4505" spans="1:69" x14ac:dyDescent="0.25">
      <c r="A4505" t="s">
        <v>4615</v>
      </c>
      <c r="B4505" s="1">
        <v>44244.410381944443</v>
      </c>
      <c r="C4505">
        <v>4504.8500000000004</v>
      </c>
      <c r="D4505">
        <v>0</v>
      </c>
      <c r="E4505">
        <v>0</v>
      </c>
      <c r="F4505">
        <v>1</v>
      </c>
      <c r="G4505">
        <v>1.37648181</v>
      </c>
      <c r="H4505">
        <v>-2.926289E-2</v>
      </c>
      <c r="I4505">
        <v>2.5070000000000001</v>
      </c>
      <c r="J4505">
        <v>0</v>
      </c>
      <c r="K4505">
        <v>0</v>
      </c>
      <c r="L4505">
        <v>1</v>
      </c>
      <c r="M4505">
        <v>6.6410599999999998E-3</v>
      </c>
      <c r="N4505">
        <v>9.0543999999999998E-4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-1.4390741899999999</v>
      </c>
      <c r="AI4505">
        <v>-1.2005599899999999</v>
      </c>
      <c r="AJ4505">
        <v>-0.99550000000000005</v>
      </c>
      <c r="AK4505">
        <v>0</v>
      </c>
      <c r="AL4505">
        <v>3.52420197</v>
      </c>
      <c r="AM4505">
        <v>0</v>
      </c>
      <c r="AN4505">
        <v>1.69201019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0.23744088999999999</v>
      </c>
      <c r="AV4505">
        <v>0</v>
      </c>
      <c r="AW4505" t="s">
        <v>113</v>
      </c>
      <c r="AX4505" t="s">
        <v>113</v>
      </c>
      <c r="AY4505">
        <v>0</v>
      </c>
      <c r="AZ4505">
        <v>-3.52420197</v>
      </c>
      <c r="BA4505">
        <v>1.69201019</v>
      </c>
      <c r="BB4505">
        <v>-3.52420197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2"/>
        <v>2.8135548944678E-3</v>
      </c>
      <c r="BO4505">
        <f t="shared" si="283"/>
        <v>1.0460076701495051</v>
      </c>
      <c r="BP4505">
        <f t="shared" si="284"/>
        <v>0.61819721144236084</v>
      </c>
      <c r="BQ4505">
        <f t="shared" si="285"/>
        <v>0.59100638464152211</v>
      </c>
    </row>
    <row r="4506" spans="1:69" x14ac:dyDescent="0.25">
      <c r="A4506" t="s">
        <v>4616</v>
      </c>
      <c r="B4506" s="1">
        <v>44244.410393518519</v>
      </c>
      <c r="C4506">
        <v>4505.8500000000004</v>
      </c>
      <c r="D4506">
        <v>0</v>
      </c>
      <c r="E4506">
        <v>0</v>
      </c>
      <c r="F4506">
        <v>1</v>
      </c>
      <c r="G4506">
        <v>1.3769630500000001</v>
      </c>
      <c r="H4506">
        <v>-2.926289E-2</v>
      </c>
      <c r="I4506">
        <v>2.5070000000000001</v>
      </c>
      <c r="J4506">
        <v>0</v>
      </c>
      <c r="K4506">
        <v>0</v>
      </c>
      <c r="L4506">
        <v>1</v>
      </c>
      <c r="M4506">
        <v>6.8816800000000003E-3</v>
      </c>
      <c r="N4506">
        <v>9.0543999999999998E-4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-1.4390741899999999</v>
      </c>
      <c r="AI4506">
        <v>-1.2005599899999999</v>
      </c>
      <c r="AJ4506">
        <v>-0.99550000000000005</v>
      </c>
      <c r="AK4506">
        <v>0</v>
      </c>
      <c r="AL4506">
        <v>3.5254084400000001</v>
      </c>
      <c r="AM4506">
        <v>0</v>
      </c>
      <c r="AN4506">
        <v>1.7629925900000001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0.23744088999999999</v>
      </c>
      <c r="AV4506">
        <v>0</v>
      </c>
      <c r="AW4506" t="s">
        <v>113</v>
      </c>
      <c r="AX4506" t="s">
        <v>113</v>
      </c>
      <c r="AY4506">
        <v>0</v>
      </c>
      <c r="AZ4506">
        <v>-3.5254084400000001</v>
      </c>
      <c r="BA4506">
        <v>1.7629925900000001</v>
      </c>
      <c r="BB4506">
        <v>-3.5254084400000001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2"/>
        <v>2.8135167503506001E-3</v>
      </c>
      <c r="BO4506">
        <f t="shared" si="283"/>
        <v>1.0460218513478781</v>
      </c>
      <c r="BP4506">
        <f t="shared" si="284"/>
        <v>0.60138621523726632</v>
      </c>
      <c r="BQ4506">
        <f t="shared" si="285"/>
        <v>0.57492700985389056</v>
      </c>
    </row>
    <row r="4507" spans="1:69" x14ac:dyDescent="0.25">
      <c r="A4507" t="s">
        <v>4617</v>
      </c>
      <c r="B4507" s="1">
        <v>44244.410405092596</v>
      </c>
      <c r="C4507">
        <v>4506.8500000000004</v>
      </c>
      <c r="D4507">
        <v>0</v>
      </c>
      <c r="E4507">
        <v>0</v>
      </c>
      <c r="F4507">
        <v>1</v>
      </c>
      <c r="G4507">
        <v>1.3769630500000001</v>
      </c>
      <c r="H4507">
        <v>-2.926289E-2</v>
      </c>
      <c r="I4507">
        <v>2.5070000000000001</v>
      </c>
      <c r="J4507">
        <v>0</v>
      </c>
      <c r="K4507">
        <v>0</v>
      </c>
      <c r="L4507">
        <v>1</v>
      </c>
      <c r="M4507">
        <v>6.7212699999999997E-3</v>
      </c>
      <c r="N4507">
        <v>9.0543999999999998E-4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-1.4391543899999999</v>
      </c>
      <c r="AI4507">
        <v>-1.2005599899999999</v>
      </c>
      <c r="AJ4507">
        <v>-0.99550000000000005</v>
      </c>
      <c r="AK4507">
        <v>0</v>
      </c>
      <c r="AL4507">
        <v>3.5254084400000001</v>
      </c>
      <c r="AM4507">
        <v>0</v>
      </c>
      <c r="AN4507">
        <v>1.71567099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0.23752073000000001</v>
      </c>
      <c r="AV4507">
        <v>0</v>
      </c>
      <c r="AW4507" t="s">
        <v>113</v>
      </c>
      <c r="AX4507" t="s">
        <v>113</v>
      </c>
      <c r="AY4507">
        <v>0</v>
      </c>
      <c r="AZ4507">
        <v>-3.5254084400000001</v>
      </c>
      <c r="BA4507">
        <v>1.71567099</v>
      </c>
      <c r="BB4507">
        <v>-3.5254084400000001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2"/>
        <v>2.8134709772581999E-3</v>
      </c>
      <c r="BO4507">
        <f t="shared" si="283"/>
        <v>1.0460388693499265</v>
      </c>
      <c r="BP4507">
        <f t="shared" si="284"/>
        <v>0.62662547588035966</v>
      </c>
      <c r="BQ4507">
        <f t="shared" si="285"/>
        <v>0.59904607203533811</v>
      </c>
    </row>
    <row r="4508" spans="1:69" x14ac:dyDescent="0.25">
      <c r="A4508" t="s">
        <v>4618</v>
      </c>
      <c r="B4508" s="1">
        <v>44244.410416666666</v>
      </c>
      <c r="C4508">
        <v>4507.8500000000004</v>
      </c>
      <c r="D4508">
        <v>0</v>
      </c>
      <c r="E4508">
        <v>0</v>
      </c>
      <c r="F4508">
        <v>1</v>
      </c>
      <c r="G4508">
        <v>1.37728388</v>
      </c>
      <c r="H4508">
        <v>-2.926289E-2</v>
      </c>
      <c r="I4508">
        <v>2.5070000000000001</v>
      </c>
      <c r="J4508">
        <v>0</v>
      </c>
      <c r="K4508">
        <v>0</v>
      </c>
      <c r="L4508">
        <v>1</v>
      </c>
      <c r="M4508">
        <v>6.9618900000000001E-3</v>
      </c>
      <c r="N4508">
        <v>9.0543999999999998E-4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-1.4390741899999999</v>
      </c>
      <c r="AI4508">
        <v>-1.2005599899999999</v>
      </c>
      <c r="AJ4508">
        <v>-0.99550000000000005</v>
      </c>
      <c r="AK4508">
        <v>0</v>
      </c>
      <c r="AL4508">
        <v>3.5262127400000001</v>
      </c>
      <c r="AM4508">
        <v>0</v>
      </c>
      <c r="AN4508">
        <v>1.7866533899999999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0.23744088999999999</v>
      </c>
      <c r="AV4508">
        <v>0</v>
      </c>
      <c r="AW4508" t="s">
        <v>113</v>
      </c>
      <c r="AX4508" t="s">
        <v>113</v>
      </c>
      <c r="AY4508">
        <v>0</v>
      </c>
      <c r="AZ4508">
        <v>-3.5262127400000001</v>
      </c>
      <c r="BA4508">
        <v>1.7866533899999999</v>
      </c>
      <c r="BB4508">
        <v>-3.5262127400000001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2"/>
        <v>2.8134252037863997E-3</v>
      </c>
      <c r="BO4508">
        <f t="shared" si="283"/>
        <v>1.0460558880467887</v>
      </c>
      <c r="BP4508">
        <f t="shared" si="284"/>
        <v>0.60981574619115309</v>
      </c>
      <c r="BQ4508">
        <f t="shared" si="285"/>
        <v>0.58296669724770656</v>
      </c>
    </row>
    <row r="4509" spans="1:69" x14ac:dyDescent="0.25">
      <c r="A4509" t="s">
        <v>4619</v>
      </c>
      <c r="B4509" s="1">
        <v>44244.410428240742</v>
      </c>
      <c r="C4509">
        <v>4508.8500000000004</v>
      </c>
      <c r="D4509">
        <v>0</v>
      </c>
      <c r="E4509">
        <v>0</v>
      </c>
      <c r="F4509">
        <v>1</v>
      </c>
      <c r="G4509">
        <v>1.3776849099999999</v>
      </c>
      <c r="H4509">
        <v>-2.926289E-2</v>
      </c>
      <c r="I4509">
        <v>2.5070000000000001</v>
      </c>
      <c r="J4509">
        <v>0</v>
      </c>
      <c r="K4509">
        <v>0</v>
      </c>
      <c r="L4509">
        <v>1</v>
      </c>
      <c r="M4509">
        <v>6.7212699999999997E-3</v>
      </c>
      <c r="N4509">
        <v>9.0543999999999998E-4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-1.4391543899999999</v>
      </c>
      <c r="AI4509">
        <v>-1.2005599899999999</v>
      </c>
      <c r="AJ4509">
        <v>-0.99550000000000005</v>
      </c>
      <c r="AK4509">
        <v>0</v>
      </c>
      <c r="AL4509">
        <v>3.5272181300000001</v>
      </c>
      <c r="AM4509">
        <v>0</v>
      </c>
      <c r="AN4509">
        <v>1.71567099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0.23752073000000001</v>
      </c>
      <c r="AV4509">
        <v>0</v>
      </c>
      <c r="AW4509" t="s">
        <v>113</v>
      </c>
      <c r="AX4509" t="s">
        <v>113</v>
      </c>
      <c r="AY4509">
        <v>0</v>
      </c>
      <c r="AZ4509">
        <v>-3.5272181300000001</v>
      </c>
      <c r="BA4509">
        <v>1.71567099</v>
      </c>
      <c r="BB4509">
        <v>-3.5272181300000001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2"/>
        <v>2.8134252037863997E-3</v>
      </c>
      <c r="BO4509">
        <f t="shared" si="283"/>
        <v>1.0460558880467887</v>
      </c>
      <c r="BP4509">
        <f t="shared" si="284"/>
        <v>0.63504563320022278</v>
      </c>
      <c r="BQ4509">
        <f t="shared" si="285"/>
        <v>0.60708575942915399</v>
      </c>
    </row>
    <row r="4510" spans="1:69" x14ac:dyDescent="0.25">
      <c r="A4510" t="s">
        <v>4620</v>
      </c>
      <c r="B4510" s="1">
        <v>44244.410439814812</v>
      </c>
      <c r="C4510">
        <v>4509.8500000000004</v>
      </c>
      <c r="D4510">
        <v>0</v>
      </c>
      <c r="E4510">
        <v>0</v>
      </c>
      <c r="F4510">
        <v>1</v>
      </c>
      <c r="G4510">
        <v>1.3780859400000001</v>
      </c>
      <c r="H4510">
        <v>-2.926289E-2</v>
      </c>
      <c r="I4510">
        <v>2.5070000000000001</v>
      </c>
      <c r="J4510">
        <v>0</v>
      </c>
      <c r="K4510">
        <v>0</v>
      </c>
      <c r="L4510">
        <v>1</v>
      </c>
      <c r="M4510">
        <v>6.7212699999999997E-3</v>
      </c>
      <c r="N4510">
        <v>9.0543999999999998E-4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-1.4392346</v>
      </c>
      <c r="AI4510">
        <v>-1.2005599899999999</v>
      </c>
      <c r="AJ4510">
        <v>-0.99550000000000005</v>
      </c>
      <c r="AK4510">
        <v>0</v>
      </c>
      <c r="AL4510">
        <v>3.5282235100000001</v>
      </c>
      <c r="AM4510">
        <v>0</v>
      </c>
      <c r="AN4510">
        <v>1.71567099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0.23760058000000001</v>
      </c>
      <c r="AV4510">
        <v>0</v>
      </c>
      <c r="AW4510" t="s">
        <v>113</v>
      </c>
      <c r="AX4510" t="s">
        <v>113</v>
      </c>
      <c r="AY4510">
        <v>0</v>
      </c>
      <c r="AZ4510">
        <v>-3.5282235100000001</v>
      </c>
      <c r="BA4510">
        <v>1.71567099</v>
      </c>
      <c r="BB4510">
        <v>-3.5282235100000001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2"/>
        <v>2.8133946886444001E-3</v>
      </c>
      <c r="BO4510">
        <f t="shared" si="283"/>
        <v>1.0460672339642643</v>
      </c>
      <c r="BP4510">
        <f t="shared" si="284"/>
        <v>0.60982236048319094</v>
      </c>
      <c r="BQ4510">
        <f t="shared" si="285"/>
        <v>0.58296669724770644</v>
      </c>
    </row>
    <row r="4511" spans="1:69" x14ac:dyDescent="0.25">
      <c r="A4511" t="s">
        <v>4621</v>
      </c>
      <c r="B4511" s="1">
        <v>44244.410451388889</v>
      </c>
      <c r="C4511">
        <v>4510.8500000000004</v>
      </c>
      <c r="D4511">
        <v>0</v>
      </c>
      <c r="E4511">
        <v>0</v>
      </c>
      <c r="F4511">
        <v>1</v>
      </c>
      <c r="G4511">
        <v>1.3784067600000001</v>
      </c>
      <c r="H4511">
        <v>-2.926289E-2</v>
      </c>
      <c r="I4511">
        <v>2.5070000000000001</v>
      </c>
      <c r="J4511">
        <v>0</v>
      </c>
      <c r="K4511">
        <v>0</v>
      </c>
      <c r="L4511">
        <v>1</v>
      </c>
      <c r="M4511">
        <v>6.7212699999999997E-3</v>
      </c>
      <c r="N4511">
        <v>9.0543999999999998E-4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-1.4393950099999999</v>
      </c>
      <c r="AI4511">
        <v>-1.2005599899999999</v>
      </c>
      <c r="AJ4511">
        <v>-0.99550000000000005</v>
      </c>
      <c r="AK4511">
        <v>0</v>
      </c>
      <c r="AL4511">
        <v>3.52902782</v>
      </c>
      <c r="AM4511">
        <v>0</v>
      </c>
      <c r="AN4511">
        <v>1.71567099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0.23776027</v>
      </c>
      <c r="AV4511">
        <v>0</v>
      </c>
      <c r="AW4511" t="s">
        <v>113</v>
      </c>
      <c r="AX4511" t="s">
        <v>113</v>
      </c>
      <c r="AY4511">
        <v>0</v>
      </c>
      <c r="AZ4511">
        <v>-3.52902782</v>
      </c>
      <c r="BA4511">
        <v>1.71567099</v>
      </c>
      <c r="BB4511">
        <v>-3.52902782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2"/>
        <v>2.8133565441478005E-3</v>
      </c>
      <c r="BO4511">
        <f t="shared" si="283"/>
        <v>1.0460814169188322</v>
      </c>
      <c r="BP4511">
        <f t="shared" si="284"/>
        <v>0.60983062867337257</v>
      </c>
      <c r="BQ4511">
        <f t="shared" si="285"/>
        <v>0.58296669724770644</v>
      </c>
    </row>
    <row r="4512" spans="1:69" x14ac:dyDescent="0.25">
      <c r="A4512" t="s">
        <v>4622</v>
      </c>
      <c r="B4512" s="1">
        <v>44244.410462962966</v>
      </c>
      <c r="C4512">
        <v>4511.8500000000004</v>
      </c>
      <c r="D4512">
        <v>0</v>
      </c>
      <c r="E4512">
        <v>0</v>
      </c>
      <c r="F4512">
        <v>1</v>
      </c>
      <c r="G4512">
        <v>1.37872759</v>
      </c>
      <c r="H4512">
        <v>-2.926289E-2</v>
      </c>
      <c r="I4512">
        <v>2.5070000000000001</v>
      </c>
      <c r="J4512">
        <v>0</v>
      </c>
      <c r="K4512">
        <v>0</v>
      </c>
      <c r="L4512">
        <v>1</v>
      </c>
      <c r="M4512">
        <v>6.8014800000000004E-3</v>
      </c>
      <c r="N4512">
        <v>9.0543999999999998E-4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-1.4393148</v>
      </c>
      <c r="AI4512">
        <v>-1.2005599899999999</v>
      </c>
      <c r="AJ4512">
        <v>-0.99550000000000005</v>
      </c>
      <c r="AK4512">
        <v>0</v>
      </c>
      <c r="AL4512">
        <v>3.52983213</v>
      </c>
      <c r="AM4512">
        <v>0</v>
      </c>
      <c r="AN4512">
        <v>1.73933179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0.23768042</v>
      </c>
      <c r="AV4512">
        <v>0</v>
      </c>
      <c r="AW4512" t="s">
        <v>113</v>
      </c>
      <c r="AX4512" t="s">
        <v>113</v>
      </c>
      <c r="AY4512">
        <v>0</v>
      </c>
      <c r="AZ4512">
        <v>-3.52983213</v>
      </c>
      <c r="BA4512">
        <v>1.73933179</v>
      </c>
      <c r="BB4512">
        <v>-3.52983213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2"/>
        <v>2.8133184000306002E-3</v>
      </c>
      <c r="BO4512">
        <f t="shared" si="283"/>
        <v>1.0460956001169257</v>
      </c>
      <c r="BP4512">
        <f t="shared" si="284"/>
        <v>0.60983889700552163</v>
      </c>
      <c r="BQ4512">
        <f t="shared" si="285"/>
        <v>0.58296669724770644</v>
      </c>
    </row>
    <row r="4513" spans="1:69" x14ac:dyDescent="0.25">
      <c r="A4513" t="s">
        <v>4623</v>
      </c>
      <c r="B4513" s="1">
        <v>44244.410474537035</v>
      </c>
      <c r="C4513">
        <v>4512.8500000000004</v>
      </c>
      <c r="D4513">
        <v>0</v>
      </c>
      <c r="E4513">
        <v>0</v>
      </c>
      <c r="F4513">
        <v>1</v>
      </c>
      <c r="G4513">
        <v>1.37904841</v>
      </c>
      <c r="H4513">
        <v>-2.926289E-2</v>
      </c>
      <c r="I4513">
        <v>2.5070000000000001</v>
      </c>
      <c r="J4513">
        <v>0</v>
      </c>
      <c r="K4513">
        <v>0</v>
      </c>
      <c r="L4513">
        <v>1</v>
      </c>
      <c r="M4513">
        <v>6.8014800000000004E-3</v>
      </c>
      <c r="N4513">
        <v>9.0543999999999998E-4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-1.4396356299999999</v>
      </c>
      <c r="AI4513">
        <v>-1.2005599899999999</v>
      </c>
      <c r="AJ4513">
        <v>-0.99550000000000005</v>
      </c>
      <c r="AK4513">
        <v>0</v>
      </c>
      <c r="AL4513">
        <v>3.5306364399999999</v>
      </c>
      <c r="AM4513">
        <v>0</v>
      </c>
      <c r="AN4513">
        <v>1.73933179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0.23799980000000001</v>
      </c>
      <c r="AV4513">
        <v>0</v>
      </c>
      <c r="AW4513" t="s">
        <v>113</v>
      </c>
      <c r="AX4513" t="s">
        <v>113</v>
      </c>
      <c r="AY4513">
        <v>0</v>
      </c>
      <c r="AZ4513">
        <v>-3.5306364399999999</v>
      </c>
      <c r="BA4513">
        <v>1.73933179</v>
      </c>
      <c r="BB4513">
        <v>-3.5306364399999999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2"/>
        <v>2.8132878845092005E-3</v>
      </c>
      <c r="BO4513">
        <f t="shared" si="283"/>
        <v>1.0461069470369644</v>
      </c>
      <c r="BP4513">
        <f t="shared" si="284"/>
        <v>0.61825588471669679</v>
      </c>
      <c r="BQ4513">
        <f t="shared" si="285"/>
        <v>0.59100638464152233</v>
      </c>
    </row>
    <row r="4514" spans="1:69" x14ac:dyDescent="0.25">
      <c r="A4514" t="s">
        <v>4624</v>
      </c>
      <c r="B4514" s="1">
        <v>44244.410486111112</v>
      </c>
      <c r="C4514">
        <v>4513.8500000000004</v>
      </c>
      <c r="D4514">
        <v>0</v>
      </c>
      <c r="E4514">
        <v>0</v>
      </c>
      <c r="F4514">
        <v>1</v>
      </c>
      <c r="G4514">
        <v>1.3794494399999999</v>
      </c>
      <c r="H4514">
        <v>-2.926289E-2</v>
      </c>
      <c r="I4514">
        <v>2.5070000000000001</v>
      </c>
      <c r="J4514">
        <v>0</v>
      </c>
      <c r="K4514">
        <v>0</v>
      </c>
      <c r="L4514">
        <v>1</v>
      </c>
      <c r="M4514">
        <v>6.7212699999999997E-3</v>
      </c>
      <c r="N4514">
        <v>9.0543999999999998E-4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-1.4394752200000001</v>
      </c>
      <c r="AI4514">
        <v>-1.2005599899999999</v>
      </c>
      <c r="AJ4514">
        <v>-0.99550000000000005</v>
      </c>
      <c r="AK4514">
        <v>0</v>
      </c>
      <c r="AL4514">
        <v>3.5316418199999999</v>
      </c>
      <c r="AM4514">
        <v>0</v>
      </c>
      <c r="AN4514">
        <v>1.71567099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0.23784010999999999</v>
      </c>
      <c r="AV4514">
        <v>0</v>
      </c>
      <c r="AW4514" t="s">
        <v>113</v>
      </c>
      <c r="AX4514" t="s">
        <v>113</v>
      </c>
      <c r="AY4514">
        <v>0</v>
      </c>
      <c r="AZ4514">
        <v>-3.5316418199999999</v>
      </c>
      <c r="BA4514">
        <v>1.71567099</v>
      </c>
      <c r="BB4514">
        <v>-3.5316418199999999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2"/>
        <v>2.8132573689877999E-3</v>
      </c>
      <c r="BO4514">
        <f t="shared" si="283"/>
        <v>1.0461182942031646</v>
      </c>
      <c r="BP4514">
        <f t="shared" si="284"/>
        <v>0.61826259096436864</v>
      </c>
      <c r="BQ4514">
        <f t="shared" si="285"/>
        <v>0.59100638464152222</v>
      </c>
    </row>
    <row r="4515" spans="1:69" x14ac:dyDescent="0.25">
      <c r="A4515" t="s">
        <v>4625</v>
      </c>
      <c r="B4515" s="1">
        <v>44244.410497685189</v>
      </c>
      <c r="C4515">
        <v>4514.8500000000004</v>
      </c>
      <c r="D4515">
        <v>0</v>
      </c>
      <c r="E4515">
        <v>0</v>
      </c>
      <c r="F4515">
        <v>1</v>
      </c>
      <c r="G4515">
        <v>1.3797702700000001</v>
      </c>
      <c r="H4515">
        <v>-2.926289E-2</v>
      </c>
      <c r="I4515">
        <v>2.5070000000000001</v>
      </c>
      <c r="J4515">
        <v>0</v>
      </c>
      <c r="K4515">
        <v>0</v>
      </c>
      <c r="L4515">
        <v>1</v>
      </c>
      <c r="M4515">
        <v>6.8014800000000004E-3</v>
      </c>
      <c r="N4515">
        <v>9.0543999999999998E-4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-1.4394752200000001</v>
      </c>
      <c r="AI4515">
        <v>-1.2005599899999999</v>
      </c>
      <c r="AJ4515">
        <v>-0.99550000000000005</v>
      </c>
      <c r="AK4515">
        <v>0</v>
      </c>
      <c r="AL4515">
        <v>3.5324461299999999</v>
      </c>
      <c r="AM4515">
        <v>0</v>
      </c>
      <c r="AN4515">
        <v>1.73933179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0.23784010999999999</v>
      </c>
      <c r="AV4515">
        <v>0</v>
      </c>
      <c r="AW4515" t="s">
        <v>113</v>
      </c>
      <c r="AX4515" t="s">
        <v>113</v>
      </c>
      <c r="AY4515">
        <v>0</v>
      </c>
      <c r="AZ4515">
        <v>-3.5324461299999999</v>
      </c>
      <c r="BA4515">
        <v>1.73933179</v>
      </c>
      <c r="BB4515">
        <v>-3.5324461299999999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2"/>
        <v>2.8132268534664003E-3</v>
      </c>
      <c r="BO4515">
        <f t="shared" si="283"/>
        <v>1.0461296416155335</v>
      </c>
      <c r="BP4515">
        <f t="shared" si="284"/>
        <v>0.60985874206553436</v>
      </c>
      <c r="BQ4515">
        <f t="shared" si="285"/>
        <v>0.58296669724770644</v>
      </c>
    </row>
    <row r="4516" spans="1:69" x14ac:dyDescent="0.25">
      <c r="A4516" t="s">
        <v>4626</v>
      </c>
      <c r="B4516" s="1">
        <v>44244.410509259258</v>
      </c>
      <c r="C4516">
        <v>4515.8500000000004</v>
      </c>
      <c r="D4516">
        <v>0</v>
      </c>
      <c r="E4516">
        <v>0</v>
      </c>
      <c r="F4516">
        <v>1</v>
      </c>
      <c r="G4516">
        <v>1.3801713</v>
      </c>
      <c r="H4516">
        <v>-2.926289E-2</v>
      </c>
      <c r="I4516">
        <v>2.5070000000000001</v>
      </c>
      <c r="J4516">
        <v>0</v>
      </c>
      <c r="K4516">
        <v>0</v>
      </c>
      <c r="L4516">
        <v>1</v>
      </c>
      <c r="M4516">
        <v>6.7212699999999997E-3</v>
      </c>
      <c r="N4516">
        <v>9.0543999999999998E-4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-1.4396356299999999</v>
      </c>
      <c r="AI4516">
        <v>-1.2005599899999999</v>
      </c>
      <c r="AJ4516">
        <v>-0.99550000000000005</v>
      </c>
      <c r="AK4516">
        <v>0</v>
      </c>
      <c r="AL4516">
        <v>3.5334515099999999</v>
      </c>
      <c r="AM4516">
        <v>0</v>
      </c>
      <c r="AN4516">
        <v>1.71567099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0.23799980000000001</v>
      </c>
      <c r="AV4516">
        <v>0</v>
      </c>
      <c r="AW4516" t="s">
        <v>113</v>
      </c>
      <c r="AX4516" t="s">
        <v>113</v>
      </c>
      <c r="AY4516">
        <v>0</v>
      </c>
      <c r="AZ4516">
        <v>-3.5334515099999999</v>
      </c>
      <c r="BA4516">
        <v>1.71567099</v>
      </c>
      <c r="BB4516">
        <v>-3.5334515099999999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2"/>
        <v>2.8131887093491999E-3</v>
      </c>
      <c r="BO4516">
        <f t="shared" si="283"/>
        <v>1.0461438261213662</v>
      </c>
      <c r="BP4516">
        <f t="shared" si="284"/>
        <v>0.61827768049103793</v>
      </c>
      <c r="BQ4516">
        <f t="shared" si="285"/>
        <v>0.59100638464152222</v>
      </c>
    </row>
    <row r="4517" spans="1:69" x14ac:dyDescent="0.25">
      <c r="A4517" t="s">
        <v>4627</v>
      </c>
      <c r="B4517" s="1">
        <v>44244.410520833335</v>
      </c>
      <c r="C4517">
        <v>4516.8500000000004</v>
      </c>
      <c r="D4517">
        <v>0</v>
      </c>
      <c r="E4517">
        <v>0</v>
      </c>
      <c r="F4517">
        <v>1</v>
      </c>
      <c r="G4517">
        <v>1.3805723299999999</v>
      </c>
      <c r="H4517">
        <v>-2.926289E-2</v>
      </c>
      <c r="I4517">
        <v>2.5070000000000001</v>
      </c>
      <c r="J4517">
        <v>0</v>
      </c>
      <c r="K4517">
        <v>0</v>
      </c>
      <c r="L4517">
        <v>1</v>
      </c>
      <c r="M4517">
        <v>6.7212699999999997E-3</v>
      </c>
      <c r="N4517">
        <v>9.0543999999999998E-4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-1.4397960400000001</v>
      </c>
      <c r="AI4517">
        <v>-1.2005599899999999</v>
      </c>
      <c r="AJ4517">
        <v>-0.99550000000000005</v>
      </c>
      <c r="AK4517">
        <v>0</v>
      </c>
      <c r="AL4517">
        <v>3.5344568999999999</v>
      </c>
      <c r="AM4517">
        <v>0</v>
      </c>
      <c r="AN4517">
        <v>1.71567099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0.23815949</v>
      </c>
      <c r="AV4517">
        <v>0</v>
      </c>
      <c r="AW4517" t="s">
        <v>113</v>
      </c>
      <c r="AX4517" t="s">
        <v>113</v>
      </c>
      <c r="AY4517">
        <v>0</v>
      </c>
      <c r="AZ4517">
        <v>-3.5344568999999999</v>
      </c>
      <c r="BA4517">
        <v>1.71567099</v>
      </c>
      <c r="BB4517">
        <v>-3.5344568999999999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2"/>
        <v>2.8131581938277998E-3</v>
      </c>
      <c r="BO4517">
        <f t="shared" si="283"/>
        <v>1.0461551740876425</v>
      </c>
      <c r="BP4517">
        <f t="shared" si="284"/>
        <v>0.60987362664647238</v>
      </c>
      <c r="BQ4517">
        <f t="shared" si="285"/>
        <v>0.58296669724770656</v>
      </c>
    </row>
    <row r="4518" spans="1:69" x14ac:dyDescent="0.25">
      <c r="A4518" t="s">
        <v>4628</v>
      </c>
      <c r="B4518" s="1">
        <v>44244.410532407404</v>
      </c>
      <c r="C4518">
        <v>4517.8500000000004</v>
      </c>
      <c r="D4518">
        <v>0</v>
      </c>
      <c r="E4518">
        <v>0</v>
      </c>
      <c r="F4518">
        <v>1</v>
      </c>
      <c r="G4518">
        <v>1.3808931600000001</v>
      </c>
      <c r="H4518">
        <v>-2.926289E-2</v>
      </c>
      <c r="I4518">
        <v>2.5070000000000001</v>
      </c>
      <c r="J4518">
        <v>0</v>
      </c>
      <c r="K4518">
        <v>0</v>
      </c>
      <c r="L4518">
        <v>1</v>
      </c>
      <c r="M4518">
        <v>6.7212699999999997E-3</v>
      </c>
      <c r="N4518">
        <v>9.0543999999999998E-4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-1.4397158299999999</v>
      </c>
      <c r="AI4518">
        <v>-1.2005599899999999</v>
      </c>
      <c r="AJ4518">
        <v>-0.99550000000000005</v>
      </c>
      <c r="AK4518">
        <v>0</v>
      </c>
      <c r="AL4518">
        <v>3.5352612099999998</v>
      </c>
      <c r="AM4518">
        <v>0</v>
      </c>
      <c r="AN4518">
        <v>1.71567099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0.23807965</v>
      </c>
      <c r="AV4518">
        <v>0</v>
      </c>
      <c r="AW4518" t="s">
        <v>113</v>
      </c>
      <c r="AX4518" t="s">
        <v>113</v>
      </c>
      <c r="AY4518">
        <v>0</v>
      </c>
      <c r="AZ4518">
        <v>-3.5352612099999998</v>
      </c>
      <c r="BA4518">
        <v>1.71567099</v>
      </c>
      <c r="BB4518">
        <v>-3.5352612099999998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2"/>
        <v>2.8131200497105999E-3</v>
      </c>
      <c r="BO4518">
        <f t="shared" si="283"/>
        <v>1.0461693592858796</v>
      </c>
      <c r="BP4518">
        <f t="shared" si="284"/>
        <v>0.60988189614463839</v>
      </c>
      <c r="BQ4518">
        <f t="shared" si="285"/>
        <v>0.58296669724770644</v>
      </c>
    </row>
    <row r="4519" spans="1:69" x14ac:dyDescent="0.25">
      <c r="A4519" t="s">
        <v>4629</v>
      </c>
      <c r="B4519" s="1">
        <v>44244.410543981481</v>
      </c>
      <c r="C4519">
        <v>4518.8500000000004</v>
      </c>
      <c r="D4519">
        <v>0</v>
      </c>
      <c r="E4519">
        <v>0</v>
      </c>
      <c r="F4519">
        <v>1</v>
      </c>
      <c r="G4519">
        <v>1.3812139800000001</v>
      </c>
      <c r="H4519">
        <v>-2.926289E-2</v>
      </c>
      <c r="I4519">
        <v>2.5070000000000001</v>
      </c>
      <c r="J4519">
        <v>0</v>
      </c>
      <c r="K4519">
        <v>0</v>
      </c>
      <c r="L4519">
        <v>1</v>
      </c>
      <c r="M4519">
        <v>6.8816800000000003E-3</v>
      </c>
      <c r="N4519">
        <v>9.0543999999999998E-4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-1.4397960400000001</v>
      </c>
      <c r="AI4519">
        <v>-1.2005599899999999</v>
      </c>
      <c r="AJ4519">
        <v>-0.99550000000000005</v>
      </c>
      <c r="AK4519">
        <v>0</v>
      </c>
      <c r="AL4519">
        <v>3.5360655099999998</v>
      </c>
      <c r="AM4519">
        <v>0</v>
      </c>
      <c r="AN4519">
        <v>1.7629925900000001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0.23815949</v>
      </c>
      <c r="AV4519">
        <v>0</v>
      </c>
      <c r="AW4519" t="s">
        <v>113</v>
      </c>
      <c r="AX4519" t="s">
        <v>113</v>
      </c>
      <c r="AY4519">
        <v>0</v>
      </c>
      <c r="AZ4519">
        <v>-3.5360655099999998</v>
      </c>
      <c r="BA4519">
        <v>1.7629925900000001</v>
      </c>
      <c r="BB4519">
        <v>-3.5360655099999998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2"/>
        <v>2.8130819052140004E-3</v>
      </c>
      <c r="BO4519">
        <f t="shared" si="283"/>
        <v>1.0461835450099048</v>
      </c>
      <c r="BP4519">
        <f t="shared" si="284"/>
        <v>0.60989016594932144</v>
      </c>
      <c r="BQ4519">
        <f t="shared" si="285"/>
        <v>0.58296669724770644</v>
      </c>
    </row>
    <row r="4520" spans="1:69" x14ac:dyDescent="0.25">
      <c r="A4520" t="s">
        <v>4630</v>
      </c>
      <c r="B4520" s="1">
        <v>44244.410555555558</v>
      </c>
      <c r="C4520">
        <v>4519.8500000000004</v>
      </c>
      <c r="D4520">
        <v>0</v>
      </c>
      <c r="E4520">
        <v>0</v>
      </c>
      <c r="F4520">
        <v>1</v>
      </c>
      <c r="G4520">
        <v>1.3814546000000001</v>
      </c>
      <c r="H4520">
        <v>-2.926289E-2</v>
      </c>
      <c r="I4520">
        <v>2.5070000000000001</v>
      </c>
      <c r="J4520">
        <v>0</v>
      </c>
      <c r="K4520">
        <v>0</v>
      </c>
      <c r="L4520">
        <v>1</v>
      </c>
      <c r="M4520">
        <v>6.7212699999999997E-3</v>
      </c>
      <c r="N4520">
        <v>9.0543999999999998E-4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-1.4397960400000001</v>
      </c>
      <c r="AI4520">
        <v>-1.2005599899999999</v>
      </c>
      <c r="AJ4520">
        <v>-0.99550000000000005</v>
      </c>
      <c r="AK4520">
        <v>0</v>
      </c>
      <c r="AL4520">
        <v>3.53666875</v>
      </c>
      <c r="AM4520">
        <v>0</v>
      </c>
      <c r="AN4520">
        <v>1.71567099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0.23815949</v>
      </c>
      <c r="AV4520">
        <v>0</v>
      </c>
      <c r="AW4520" t="s">
        <v>113</v>
      </c>
      <c r="AX4520" t="s">
        <v>113</v>
      </c>
      <c r="AY4520">
        <v>0</v>
      </c>
      <c r="AZ4520">
        <v>-3.53666875</v>
      </c>
      <c r="BA4520">
        <v>1.71567099</v>
      </c>
      <c r="BB4520">
        <v>-3.53666875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2"/>
        <v>2.8130513896925998E-3</v>
      </c>
      <c r="BO4520">
        <f t="shared" si="283"/>
        <v>1.0461948938378978</v>
      </c>
      <c r="BP4520">
        <f t="shared" si="284"/>
        <v>0.62671894173702014</v>
      </c>
      <c r="BQ4520">
        <f t="shared" si="285"/>
        <v>0.599046072035338</v>
      </c>
    </row>
    <row r="4521" spans="1:69" x14ac:dyDescent="0.25">
      <c r="A4521" t="s">
        <v>4631</v>
      </c>
      <c r="B4521" s="1">
        <v>44244.410567129627</v>
      </c>
      <c r="C4521">
        <v>4520.8500000000004</v>
      </c>
      <c r="D4521">
        <v>0</v>
      </c>
      <c r="E4521">
        <v>0</v>
      </c>
      <c r="F4521">
        <v>1</v>
      </c>
      <c r="G4521">
        <v>1.3817754200000001</v>
      </c>
      <c r="H4521">
        <v>-2.926289E-2</v>
      </c>
      <c r="I4521">
        <v>2.5070000000000001</v>
      </c>
      <c r="J4521">
        <v>0</v>
      </c>
      <c r="K4521">
        <v>0</v>
      </c>
      <c r="L4521">
        <v>1</v>
      </c>
      <c r="M4521">
        <v>6.7212699999999997E-3</v>
      </c>
      <c r="N4521">
        <v>9.0543999999999998E-4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-1.4399564499999999</v>
      </c>
      <c r="AI4521">
        <v>-1.2005599899999999</v>
      </c>
      <c r="AJ4521">
        <v>-0.99550000000000005</v>
      </c>
      <c r="AK4521">
        <v>0</v>
      </c>
      <c r="AL4521">
        <v>3.53747305</v>
      </c>
      <c r="AM4521">
        <v>0</v>
      </c>
      <c r="AN4521">
        <v>1.71567099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0.23831917999999999</v>
      </c>
      <c r="AV4521">
        <v>0</v>
      </c>
      <c r="AW4521" t="s">
        <v>113</v>
      </c>
      <c r="AX4521" t="s">
        <v>113</v>
      </c>
      <c r="AY4521">
        <v>0</v>
      </c>
      <c r="AZ4521">
        <v>-3.53747305</v>
      </c>
      <c r="BA4521">
        <v>1.71567099</v>
      </c>
      <c r="BB4521">
        <v>-3.53747305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2"/>
        <v>2.8130208745506002E-3</v>
      </c>
      <c r="BO4521">
        <f t="shared" si="283"/>
        <v>1.0462062427710086</v>
      </c>
      <c r="BP4521">
        <f t="shared" si="284"/>
        <v>0.60990339798814697</v>
      </c>
      <c r="BQ4521">
        <f t="shared" si="285"/>
        <v>0.58296669724770633</v>
      </c>
    </row>
    <row r="4522" spans="1:69" x14ac:dyDescent="0.25">
      <c r="A4522" t="s">
        <v>4632</v>
      </c>
      <c r="B4522" s="1">
        <v>44244.410578703704</v>
      </c>
      <c r="C4522">
        <v>4521.8500000000004</v>
      </c>
      <c r="D4522">
        <v>0</v>
      </c>
      <c r="E4522">
        <v>0</v>
      </c>
      <c r="F4522">
        <v>1</v>
      </c>
      <c r="G4522">
        <v>1.38209625</v>
      </c>
      <c r="H4522">
        <v>-2.926289E-2</v>
      </c>
      <c r="I4522">
        <v>2.5070000000000001</v>
      </c>
      <c r="J4522">
        <v>0</v>
      </c>
      <c r="K4522">
        <v>0</v>
      </c>
      <c r="L4522">
        <v>1</v>
      </c>
      <c r="M4522">
        <v>6.8014800000000004E-3</v>
      </c>
      <c r="N4522">
        <v>9.0543999999999998E-4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-1.44019707</v>
      </c>
      <c r="AI4522">
        <v>-1.2005599899999999</v>
      </c>
      <c r="AJ4522">
        <v>-0.99550000000000005</v>
      </c>
      <c r="AK4522">
        <v>0</v>
      </c>
      <c r="AL4522">
        <v>3.5382773599999999</v>
      </c>
      <c r="AM4522">
        <v>0</v>
      </c>
      <c r="AN4522">
        <v>1.73933179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0.23855872</v>
      </c>
      <c r="AV4522">
        <v>0</v>
      </c>
      <c r="AW4522" t="s">
        <v>113</v>
      </c>
      <c r="AX4522" t="s">
        <v>113</v>
      </c>
      <c r="AY4522">
        <v>0</v>
      </c>
      <c r="AZ4522">
        <v>-3.5382773599999999</v>
      </c>
      <c r="BA4522">
        <v>1.73933179</v>
      </c>
      <c r="BB4522">
        <v>-3.5382773599999999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2"/>
        <v>2.8129979876249998E-3</v>
      </c>
      <c r="BO4522">
        <f t="shared" si="283"/>
        <v>1.0462147548440872</v>
      </c>
      <c r="BP4522">
        <f t="shared" si="284"/>
        <v>0.60990836024327644</v>
      </c>
      <c r="BQ4522">
        <f t="shared" si="285"/>
        <v>0.58296669724770644</v>
      </c>
    </row>
    <row r="4523" spans="1:69" x14ac:dyDescent="0.25">
      <c r="A4523" t="s">
        <v>4633</v>
      </c>
      <c r="B4523" s="1">
        <v>44244.410590277781</v>
      </c>
      <c r="C4523">
        <v>4522.8500000000004</v>
      </c>
      <c r="D4523">
        <v>0</v>
      </c>
      <c r="E4523">
        <v>0</v>
      </c>
      <c r="F4523">
        <v>1</v>
      </c>
      <c r="G4523">
        <v>1.38241707</v>
      </c>
      <c r="H4523">
        <v>-2.926289E-2</v>
      </c>
      <c r="I4523">
        <v>2.5070000000000001</v>
      </c>
      <c r="J4523">
        <v>0</v>
      </c>
      <c r="K4523">
        <v>0</v>
      </c>
      <c r="L4523">
        <v>1</v>
      </c>
      <c r="M4523">
        <v>6.7212699999999997E-3</v>
      </c>
      <c r="N4523">
        <v>9.0543999999999998E-4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-1.43987625</v>
      </c>
      <c r="AI4523">
        <v>-1.2005599899999999</v>
      </c>
      <c r="AJ4523">
        <v>-0.99550000000000005</v>
      </c>
      <c r="AK4523">
        <v>0</v>
      </c>
      <c r="AL4523">
        <v>3.5390816699999998</v>
      </c>
      <c r="AM4523">
        <v>0</v>
      </c>
      <c r="AN4523">
        <v>1.71567099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0.23823933999999999</v>
      </c>
      <c r="AV4523">
        <v>0</v>
      </c>
      <c r="AW4523" t="s">
        <v>113</v>
      </c>
      <c r="AX4523" t="s">
        <v>113</v>
      </c>
      <c r="AY4523">
        <v>0</v>
      </c>
      <c r="AZ4523">
        <v>-3.5390816699999998</v>
      </c>
      <c r="BA4523">
        <v>1.71567099</v>
      </c>
      <c r="BB4523">
        <v>-3.5390816699999998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2"/>
        <v>2.8129674724830002E-3</v>
      </c>
      <c r="BO4523">
        <f t="shared" si="283"/>
        <v>1.0462261042081018</v>
      </c>
      <c r="BP4523">
        <f t="shared" si="284"/>
        <v>0.61832630736561467</v>
      </c>
      <c r="BQ4523">
        <f t="shared" si="285"/>
        <v>0.59100638464152222</v>
      </c>
    </row>
    <row r="4524" spans="1:69" x14ac:dyDescent="0.25">
      <c r="A4524" t="s">
        <v>4634</v>
      </c>
      <c r="B4524" s="1">
        <v>44244.410601851851</v>
      </c>
      <c r="C4524">
        <v>4523.8500000000004</v>
      </c>
      <c r="D4524">
        <v>0</v>
      </c>
      <c r="E4524">
        <v>0</v>
      </c>
      <c r="F4524">
        <v>1</v>
      </c>
      <c r="G4524">
        <v>1.3827379</v>
      </c>
      <c r="H4524">
        <v>-2.926289E-2</v>
      </c>
      <c r="I4524">
        <v>2.5070000000000001</v>
      </c>
      <c r="J4524">
        <v>0</v>
      </c>
      <c r="K4524">
        <v>0</v>
      </c>
      <c r="L4524">
        <v>1</v>
      </c>
      <c r="M4524">
        <v>6.8014800000000004E-3</v>
      </c>
      <c r="N4524">
        <v>9.0543999999999998E-4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-1.4400366600000001</v>
      </c>
      <c r="AI4524">
        <v>-1.2005599899999999</v>
      </c>
      <c r="AJ4524">
        <v>-0.99550000000000005</v>
      </c>
      <c r="AK4524">
        <v>0</v>
      </c>
      <c r="AL4524">
        <v>3.5398859800000002</v>
      </c>
      <c r="AM4524">
        <v>0</v>
      </c>
      <c r="AN4524">
        <v>1.73933179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0.23839903000000001</v>
      </c>
      <c r="AV4524">
        <v>0</v>
      </c>
      <c r="AW4524" t="s">
        <v>113</v>
      </c>
      <c r="AX4524" t="s">
        <v>113</v>
      </c>
      <c r="AY4524">
        <v>0</v>
      </c>
      <c r="AZ4524">
        <v>-3.5398859800000002</v>
      </c>
      <c r="BA4524">
        <v>1.73933179</v>
      </c>
      <c r="BB4524">
        <v>-3.5398859800000002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2"/>
        <v>2.8129369569616001E-3</v>
      </c>
      <c r="BO4524">
        <f t="shared" si="283"/>
        <v>1.0462374539594685</v>
      </c>
      <c r="BP4524">
        <f t="shared" si="284"/>
        <v>0.60992159307160076</v>
      </c>
      <c r="BQ4524">
        <f t="shared" si="285"/>
        <v>0.58296669724770644</v>
      </c>
    </row>
    <row r="4525" spans="1:69" x14ac:dyDescent="0.25">
      <c r="A4525" t="s">
        <v>4635</v>
      </c>
      <c r="B4525" s="1">
        <v>44244.410613425927</v>
      </c>
      <c r="C4525">
        <v>4524.8500000000004</v>
      </c>
      <c r="D4525">
        <v>0</v>
      </c>
      <c r="E4525">
        <v>0</v>
      </c>
      <c r="F4525">
        <v>1</v>
      </c>
      <c r="G4525">
        <v>1.38305872</v>
      </c>
      <c r="H4525">
        <v>-2.926289E-2</v>
      </c>
      <c r="I4525">
        <v>2.5070000000000001</v>
      </c>
      <c r="J4525">
        <v>0</v>
      </c>
      <c r="K4525">
        <v>0</v>
      </c>
      <c r="L4525">
        <v>1</v>
      </c>
      <c r="M4525">
        <v>6.8014800000000004E-3</v>
      </c>
      <c r="N4525">
        <v>9.0543999999999998E-4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-1.44011687</v>
      </c>
      <c r="AI4525">
        <v>-1.2005599899999999</v>
      </c>
      <c r="AJ4525">
        <v>-0.99550000000000005</v>
      </c>
      <c r="AK4525">
        <v>0</v>
      </c>
      <c r="AL4525">
        <v>3.5406902900000001</v>
      </c>
      <c r="AM4525">
        <v>0</v>
      </c>
      <c r="AN4525">
        <v>1.73933179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0.23847887000000001</v>
      </c>
      <c r="AV4525">
        <v>0</v>
      </c>
      <c r="AW4525" t="s">
        <v>113</v>
      </c>
      <c r="AX4525" t="s">
        <v>113</v>
      </c>
      <c r="AY4525">
        <v>0</v>
      </c>
      <c r="AZ4525">
        <v>-3.5406902900000001</v>
      </c>
      <c r="BA4525">
        <v>1.73933179</v>
      </c>
      <c r="BB4525">
        <v>-3.5406902900000001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2"/>
        <v>2.8129064414401999E-3</v>
      </c>
      <c r="BO4525">
        <f t="shared" si="283"/>
        <v>1.0462488039570887</v>
      </c>
      <c r="BP4525">
        <f t="shared" si="284"/>
        <v>0.61833972306219587</v>
      </c>
      <c r="BQ4525">
        <f t="shared" si="285"/>
        <v>0.59100638464152233</v>
      </c>
    </row>
    <row r="4526" spans="1:69" x14ac:dyDescent="0.25">
      <c r="A4526" t="s">
        <v>4636</v>
      </c>
      <c r="B4526" s="1">
        <v>44244.410624999997</v>
      </c>
      <c r="C4526">
        <v>4525.8500000000004</v>
      </c>
      <c r="D4526">
        <v>0</v>
      </c>
      <c r="E4526">
        <v>0</v>
      </c>
      <c r="F4526">
        <v>1</v>
      </c>
      <c r="G4526">
        <v>1.3834597500000001</v>
      </c>
      <c r="H4526">
        <v>-2.926289E-2</v>
      </c>
      <c r="I4526">
        <v>2.5070000000000001</v>
      </c>
      <c r="J4526">
        <v>0</v>
      </c>
      <c r="K4526">
        <v>0</v>
      </c>
      <c r="L4526">
        <v>1</v>
      </c>
      <c r="M4526">
        <v>6.7212699999999997E-3</v>
      </c>
      <c r="N4526">
        <v>9.0543999999999998E-4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-1.4403574800000001</v>
      </c>
      <c r="AI4526">
        <v>-1.2005599899999999</v>
      </c>
      <c r="AJ4526">
        <v>-0.99550000000000005</v>
      </c>
      <c r="AK4526">
        <v>0</v>
      </c>
      <c r="AL4526">
        <v>3.5416956700000002</v>
      </c>
      <c r="AM4526">
        <v>0</v>
      </c>
      <c r="AN4526">
        <v>1.71567099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0.23871840999999999</v>
      </c>
      <c r="AV4526">
        <v>0</v>
      </c>
      <c r="AW4526" t="s">
        <v>113</v>
      </c>
      <c r="AX4526" t="s">
        <v>113</v>
      </c>
      <c r="AY4526">
        <v>0</v>
      </c>
      <c r="AZ4526">
        <v>-3.5416956700000002</v>
      </c>
      <c r="BA4526">
        <v>1.71567099</v>
      </c>
      <c r="BB4526">
        <v>-3.5416956700000002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2"/>
        <v>2.8128759259188007E-3</v>
      </c>
      <c r="BO4526">
        <f t="shared" si="283"/>
        <v>1.0462601542009697</v>
      </c>
      <c r="BP4526">
        <f t="shared" si="284"/>
        <v>0.61834643112879661</v>
      </c>
      <c r="BQ4526">
        <f t="shared" si="285"/>
        <v>0.59100638464152222</v>
      </c>
    </row>
    <row r="4527" spans="1:69" x14ac:dyDescent="0.25">
      <c r="A4527" t="s">
        <v>4637</v>
      </c>
      <c r="B4527" s="1">
        <v>44244.410636574074</v>
      </c>
      <c r="C4527">
        <v>4526.8500000000004</v>
      </c>
      <c r="D4527">
        <v>0</v>
      </c>
      <c r="E4527">
        <v>0</v>
      </c>
      <c r="F4527">
        <v>1</v>
      </c>
      <c r="G4527">
        <v>1.38386079</v>
      </c>
      <c r="H4527">
        <v>-2.926289E-2</v>
      </c>
      <c r="I4527">
        <v>2.5070000000000001</v>
      </c>
      <c r="J4527">
        <v>0</v>
      </c>
      <c r="K4527">
        <v>0</v>
      </c>
      <c r="L4527">
        <v>1</v>
      </c>
      <c r="M4527">
        <v>6.6410599999999998E-3</v>
      </c>
      <c r="N4527">
        <v>9.0543999999999998E-4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-1.44019707</v>
      </c>
      <c r="AI4527">
        <v>-1.2005599899999999</v>
      </c>
      <c r="AJ4527">
        <v>-0.99550000000000005</v>
      </c>
      <c r="AK4527">
        <v>0</v>
      </c>
      <c r="AL4527">
        <v>3.5427010499999998</v>
      </c>
      <c r="AM4527">
        <v>0</v>
      </c>
      <c r="AN4527">
        <v>1.69201019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0.23855872</v>
      </c>
      <c r="AV4527">
        <v>0</v>
      </c>
      <c r="AW4527" t="s">
        <v>113</v>
      </c>
      <c r="AX4527" t="s">
        <v>113</v>
      </c>
      <c r="AY4527">
        <v>0</v>
      </c>
      <c r="AZ4527">
        <v>-3.5427010499999998</v>
      </c>
      <c r="BA4527">
        <v>1.69201019</v>
      </c>
      <c r="BB4527">
        <v>-3.5427010499999998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2"/>
        <v>2.8128454103974001E-3</v>
      </c>
      <c r="BO4527">
        <f t="shared" si="283"/>
        <v>1.0462715046911204</v>
      </c>
      <c r="BP4527">
        <f t="shared" si="284"/>
        <v>0.60994144351417068</v>
      </c>
      <c r="BQ4527">
        <f t="shared" si="285"/>
        <v>0.58296669724770644</v>
      </c>
    </row>
    <row r="4528" spans="1:69" x14ac:dyDescent="0.25">
      <c r="A4528" t="s">
        <v>4638</v>
      </c>
      <c r="B4528" s="1">
        <v>44244.41064814815</v>
      </c>
      <c r="C4528">
        <v>4527.8500000000004</v>
      </c>
      <c r="D4528">
        <v>0</v>
      </c>
      <c r="E4528">
        <v>0</v>
      </c>
      <c r="F4528">
        <v>1</v>
      </c>
      <c r="G4528">
        <v>1.38418161</v>
      </c>
      <c r="H4528">
        <v>-2.926289E-2</v>
      </c>
      <c r="I4528">
        <v>2.5070000000000001</v>
      </c>
      <c r="J4528">
        <v>0</v>
      </c>
      <c r="K4528">
        <v>0</v>
      </c>
      <c r="L4528">
        <v>1</v>
      </c>
      <c r="M4528">
        <v>6.7212699999999997E-3</v>
      </c>
      <c r="N4528">
        <v>9.0543999999999998E-4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-1.4403574800000001</v>
      </c>
      <c r="AI4528">
        <v>-1.2005599899999999</v>
      </c>
      <c r="AJ4528">
        <v>-0.99550000000000005</v>
      </c>
      <c r="AK4528">
        <v>0</v>
      </c>
      <c r="AL4528">
        <v>3.5435053600000002</v>
      </c>
      <c r="AM4528">
        <v>0</v>
      </c>
      <c r="AN4528">
        <v>1.71567099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0.23871840999999999</v>
      </c>
      <c r="AV4528">
        <v>0</v>
      </c>
      <c r="AW4528" t="s">
        <v>113</v>
      </c>
      <c r="AX4528" t="s">
        <v>113</v>
      </c>
      <c r="AY4528">
        <v>0</v>
      </c>
      <c r="AZ4528">
        <v>-3.5435053600000002</v>
      </c>
      <c r="BA4528">
        <v>1.71567099</v>
      </c>
      <c r="BB4528">
        <v>-3.5435053600000002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2"/>
        <v>2.8128072662802002E-3</v>
      </c>
      <c r="BO4528">
        <f t="shared" si="283"/>
        <v>1.0462856930442921</v>
      </c>
      <c r="BP4528">
        <f t="shared" si="284"/>
        <v>0.60153790495486048</v>
      </c>
      <c r="BQ4528">
        <f t="shared" si="285"/>
        <v>0.57492700985389056</v>
      </c>
    </row>
    <row r="4529" spans="1:69" x14ac:dyDescent="0.25">
      <c r="A4529" t="s">
        <v>4639</v>
      </c>
      <c r="B4529" s="1">
        <v>44244.41065972222</v>
      </c>
      <c r="C4529">
        <v>4528.8500000000004</v>
      </c>
      <c r="D4529">
        <v>0</v>
      </c>
      <c r="E4529">
        <v>0</v>
      </c>
      <c r="F4529">
        <v>1</v>
      </c>
      <c r="G4529">
        <v>1.3845024399999999</v>
      </c>
      <c r="H4529">
        <v>-2.926289E-2</v>
      </c>
      <c r="I4529">
        <v>2.5070000000000001</v>
      </c>
      <c r="J4529">
        <v>0</v>
      </c>
      <c r="K4529">
        <v>0</v>
      </c>
      <c r="L4529">
        <v>1</v>
      </c>
      <c r="M4529">
        <v>6.8014800000000004E-3</v>
      </c>
      <c r="N4529">
        <v>9.0543999999999998E-4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-1.4403574800000001</v>
      </c>
      <c r="AI4529">
        <v>-1.2005599899999999</v>
      </c>
      <c r="AJ4529">
        <v>-0.99550000000000005</v>
      </c>
      <c r="AK4529">
        <v>0</v>
      </c>
      <c r="AL4529">
        <v>3.5443096700000001</v>
      </c>
      <c r="AM4529">
        <v>0</v>
      </c>
      <c r="AN4529">
        <v>1.73933179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0.23871840999999999</v>
      </c>
      <c r="AV4529">
        <v>0</v>
      </c>
      <c r="AW4529" t="s">
        <v>113</v>
      </c>
      <c r="AX4529" t="s">
        <v>113</v>
      </c>
      <c r="AY4529">
        <v>0</v>
      </c>
      <c r="AZ4529">
        <v>-3.5443096700000001</v>
      </c>
      <c r="BA4529">
        <v>1.73933179</v>
      </c>
      <c r="BB4529">
        <v>-3.5443096700000001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2"/>
        <v>2.8127691221629999E-3</v>
      </c>
      <c r="BO4529">
        <f t="shared" si="283"/>
        <v>1.0462998817822819</v>
      </c>
      <c r="BP4529">
        <f t="shared" si="284"/>
        <v>0.60995798641328269</v>
      </c>
      <c r="BQ4529">
        <f t="shared" si="285"/>
        <v>0.58296669724770656</v>
      </c>
    </row>
    <row r="4530" spans="1:69" x14ac:dyDescent="0.25">
      <c r="A4530" t="s">
        <v>4640</v>
      </c>
      <c r="B4530" s="1">
        <v>44244.410671296297</v>
      </c>
      <c r="C4530">
        <v>4529.8500000000004</v>
      </c>
      <c r="D4530">
        <v>0</v>
      </c>
      <c r="E4530">
        <v>0</v>
      </c>
      <c r="F4530">
        <v>1</v>
      </c>
      <c r="G4530">
        <v>1.3848232599999999</v>
      </c>
      <c r="H4530">
        <v>-2.926289E-2</v>
      </c>
      <c r="I4530">
        <v>2.5070000000000001</v>
      </c>
      <c r="J4530">
        <v>0</v>
      </c>
      <c r="K4530">
        <v>0</v>
      </c>
      <c r="L4530">
        <v>1</v>
      </c>
      <c r="M4530">
        <v>6.6410599999999998E-3</v>
      </c>
      <c r="N4530">
        <v>9.0543999999999998E-4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-1.4403574800000001</v>
      </c>
      <c r="AI4530">
        <v>-1.2005599899999999</v>
      </c>
      <c r="AJ4530">
        <v>-0.99550000000000005</v>
      </c>
      <c r="AK4530">
        <v>0</v>
      </c>
      <c r="AL4530">
        <v>3.54511398</v>
      </c>
      <c r="AM4530">
        <v>0</v>
      </c>
      <c r="AN4530">
        <v>1.69201019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0.23871840999999999</v>
      </c>
      <c r="AV4530">
        <v>0</v>
      </c>
      <c r="AW4530" t="s">
        <v>113</v>
      </c>
      <c r="AX4530" t="s">
        <v>113</v>
      </c>
      <c r="AY4530">
        <v>0</v>
      </c>
      <c r="AZ4530">
        <v>-3.54511398</v>
      </c>
      <c r="BA4530">
        <v>1.69201019</v>
      </c>
      <c r="BB4530">
        <v>-3.54511398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2"/>
        <v>2.8127386066416002E-3</v>
      </c>
      <c r="BO4530">
        <f t="shared" si="283"/>
        <v>1.0463112331344331</v>
      </c>
      <c r="BP4530">
        <f t="shared" si="284"/>
        <v>0.61837661910459418</v>
      </c>
      <c r="BQ4530">
        <f t="shared" si="285"/>
        <v>0.59100638464152222</v>
      </c>
    </row>
    <row r="4531" spans="1:69" x14ac:dyDescent="0.25">
      <c r="A4531" t="s">
        <v>4641</v>
      </c>
      <c r="B4531" s="1">
        <v>44244.410682870373</v>
      </c>
      <c r="C4531">
        <v>4530.8500000000004</v>
      </c>
      <c r="D4531">
        <v>0</v>
      </c>
      <c r="E4531">
        <v>0</v>
      </c>
      <c r="F4531">
        <v>1</v>
      </c>
      <c r="G4531">
        <v>1.3850638799999999</v>
      </c>
      <c r="H4531">
        <v>-2.926289E-2</v>
      </c>
      <c r="I4531">
        <v>2.5070000000000001</v>
      </c>
      <c r="J4531">
        <v>0</v>
      </c>
      <c r="K4531">
        <v>0</v>
      </c>
      <c r="L4531">
        <v>1</v>
      </c>
      <c r="M4531">
        <v>6.6410599999999998E-3</v>
      </c>
      <c r="N4531">
        <v>9.0543999999999998E-4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-1.44043769</v>
      </c>
      <c r="AI4531">
        <v>-1.2005599899999999</v>
      </c>
      <c r="AJ4531">
        <v>-0.99550000000000005</v>
      </c>
      <c r="AK4531">
        <v>0</v>
      </c>
      <c r="AL4531">
        <v>3.5457172099999998</v>
      </c>
      <c r="AM4531">
        <v>0</v>
      </c>
      <c r="AN4531">
        <v>1.69201019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0.23879824999999999</v>
      </c>
      <c r="AV4531">
        <v>0</v>
      </c>
      <c r="AW4531" t="s">
        <v>113</v>
      </c>
      <c r="AX4531" t="s">
        <v>113</v>
      </c>
      <c r="AY4531">
        <v>0</v>
      </c>
      <c r="AZ4531">
        <v>-3.5457172099999998</v>
      </c>
      <c r="BA4531">
        <v>1.69201019</v>
      </c>
      <c r="BB4531">
        <v>-3.5457172099999998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2"/>
        <v>2.8127080911202001E-3</v>
      </c>
      <c r="BO4531">
        <f t="shared" si="283"/>
        <v>1.0463225847328896</v>
      </c>
      <c r="BP4531">
        <f t="shared" si="284"/>
        <v>0.60155911498307435</v>
      </c>
      <c r="BQ4531">
        <f t="shared" si="285"/>
        <v>0.57492700985389067</v>
      </c>
    </row>
    <row r="4532" spans="1:69" x14ac:dyDescent="0.25">
      <c r="A4532" t="s">
        <v>4642</v>
      </c>
      <c r="B4532" s="1">
        <v>44244.410694444443</v>
      </c>
      <c r="C4532">
        <v>4531.8500000000004</v>
      </c>
      <c r="D4532">
        <v>0</v>
      </c>
      <c r="E4532">
        <v>0</v>
      </c>
      <c r="F4532">
        <v>1</v>
      </c>
      <c r="G4532">
        <v>1.38546491</v>
      </c>
      <c r="H4532">
        <v>-2.926289E-2</v>
      </c>
      <c r="I4532">
        <v>2.5070000000000001</v>
      </c>
      <c r="J4532">
        <v>0</v>
      </c>
      <c r="K4532">
        <v>0</v>
      </c>
      <c r="L4532">
        <v>1</v>
      </c>
      <c r="M4532">
        <v>6.8014800000000004E-3</v>
      </c>
      <c r="N4532">
        <v>9.0543999999999998E-4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-1.4403574800000001</v>
      </c>
      <c r="AI4532">
        <v>-1.2005599899999999</v>
      </c>
      <c r="AJ4532">
        <v>-0.99550000000000005</v>
      </c>
      <c r="AK4532">
        <v>0</v>
      </c>
      <c r="AL4532">
        <v>3.5467225899999999</v>
      </c>
      <c r="AM4532">
        <v>0</v>
      </c>
      <c r="AN4532">
        <v>1.73933179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0.23871840999999999</v>
      </c>
      <c r="AV4532">
        <v>0</v>
      </c>
      <c r="AW4532" t="s">
        <v>113</v>
      </c>
      <c r="AX4532" t="s">
        <v>113</v>
      </c>
      <c r="AY4532">
        <v>0</v>
      </c>
      <c r="AZ4532">
        <v>-3.5467225899999999</v>
      </c>
      <c r="BA4532">
        <v>1.73933179</v>
      </c>
      <c r="BB4532">
        <v>-3.5467225899999999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2"/>
        <v>2.8126775755987999E-3</v>
      </c>
      <c r="BO4532">
        <f t="shared" si="283"/>
        <v>1.0463339365776596</v>
      </c>
      <c r="BP4532">
        <f t="shared" si="284"/>
        <v>0.60156564146524427</v>
      </c>
      <c r="BQ4532">
        <f t="shared" si="285"/>
        <v>0.57492700985389067</v>
      </c>
    </row>
    <row r="4533" spans="1:69" x14ac:dyDescent="0.25">
      <c r="A4533" t="s">
        <v>4643</v>
      </c>
      <c r="B4533" s="1">
        <v>44244.41070601852</v>
      </c>
      <c r="C4533">
        <v>4532.8500000000004</v>
      </c>
      <c r="D4533">
        <v>0</v>
      </c>
      <c r="E4533">
        <v>0</v>
      </c>
      <c r="F4533">
        <v>1</v>
      </c>
      <c r="G4533">
        <v>1.38578573</v>
      </c>
      <c r="H4533">
        <v>-2.926289E-2</v>
      </c>
      <c r="I4533">
        <v>2.5070000000000001</v>
      </c>
      <c r="J4533">
        <v>0</v>
      </c>
      <c r="K4533">
        <v>0</v>
      </c>
      <c r="L4533">
        <v>1</v>
      </c>
      <c r="M4533">
        <v>6.7212699999999997E-3</v>
      </c>
      <c r="N4533">
        <v>9.0543999999999998E-4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-1.4405178999999999</v>
      </c>
      <c r="AI4533">
        <v>-1.2005599899999999</v>
      </c>
      <c r="AJ4533">
        <v>-0.99550000000000005</v>
      </c>
      <c r="AK4533">
        <v>0</v>
      </c>
      <c r="AL4533">
        <v>3.5475268999999998</v>
      </c>
      <c r="AM4533">
        <v>0</v>
      </c>
      <c r="AN4533">
        <v>1.71567099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0.23887810000000001</v>
      </c>
      <c r="AV4533">
        <v>0</v>
      </c>
      <c r="AW4533" t="s">
        <v>113</v>
      </c>
      <c r="AX4533" t="s">
        <v>113</v>
      </c>
      <c r="AY4533">
        <v>0</v>
      </c>
      <c r="AZ4533">
        <v>-3.5475268999999998</v>
      </c>
      <c r="BA4533">
        <v>1.71567099</v>
      </c>
      <c r="BB4533">
        <v>-3.5475268999999998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2"/>
        <v>2.8126546890525996E-3</v>
      </c>
      <c r="BO4533">
        <f t="shared" si="283"/>
        <v>1.0463424505875996</v>
      </c>
      <c r="BP4533">
        <f t="shared" si="284"/>
        <v>0.61839506881872786</v>
      </c>
      <c r="BQ4533">
        <f t="shared" si="285"/>
        <v>0.59100638464152222</v>
      </c>
    </row>
    <row r="4534" spans="1:69" x14ac:dyDescent="0.25">
      <c r="A4534" t="s">
        <v>4644</v>
      </c>
      <c r="B4534" s="1">
        <v>44244.410717592589</v>
      </c>
      <c r="C4534">
        <v>4533.8500000000004</v>
      </c>
      <c r="D4534">
        <v>0</v>
      </c>
      <c r="E4534">
        <v>0</v>
      </c>
      <c r="F4534">
        <v>1</v>
      </c>
      <c r="G4534">
        <v>1.3862669700000001</v>
      </c>
      <c r="H4534">
        <v>-2.926289E-2</v>
      </c>
      <c r="I4534">
        <v>2.5070000000000001</v>
      </c>
      <c r="J4534">
        <v>0</v>
      </c>
      <c r="K4534">
        <v>0</v>
      </c>
      <c r="L4534">
        <v>1</v>
      </c>
      <c r="M4534">
        <v>6.8014800000000004E-3</v>
      </c>
      <c r="N4534">
        <v>9.0543999999999998E-4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-1.44043769</v>
      </c>
      <c r="AI4534">
        <v>-1.2005599899999999</v>
      </c>
      <c r="AJ4534">
        <v>-0.99550000000000005</v>
      </c>
      <c r="AK4534">
        <v>0</v>
      </c>
      <c r="AL4534">
        <v>3.5487333599999999</v>
      </c>
      <c r="AM4534">
        <v>0</v>
      </c>
      <c r="AN4534">
        <v>1.73933179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0.23879824999999999</v>
      </c>
      <c r="AV4534">
        <v>0</v>
      </c>
      <c r="AW4534" t="s">
        <v>113</v>
      </c>
      <c r="AX4534" t="s">
        <v>113</v>
      </c>
      <c r="AY4534">
        <v>0</v>
      </c>
      <c r="AZ4534">
        <v>-3.5487333599999999</v>
      </c>
      <c r="BA4534">
        <v>1.73933179</v>
      </c>
      <c r="BB4534">
        <v>-3.5487333599999999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2"/>
        <v>2.8126165449353997E-3</v>
      </c>
      <c r="BO4534">
        <f t="shared" si="283"/>
        <v>1.046356640865026</v>
      </c>
      <c r="BP4534">
        <f t="shared" si="284"/>
        <v>0.60999107506828865</v>
      </c>
      <c r="BQ4534">
        <f t="shared" si="285"/>
        <v>0.58296669724770633</v>
      </c>
    </row>
    <row r="4535" spans="1:69" x14ac:dyDescent="0.25">
      <c r="A4535" t="s">
        <v>4645</v>
      </c>
      <c r="B4535" s="1">
        <v>44244.410729166666</v>
      </c>
      <c r="C4535">
        <v>4534.8500000000004</v>
      </c>
      <c r="D4535">
        <v>0</v>
      </c>
      <c r="E4535">
        <v>0</v>
      </c>
      <c r="F4535">
        <v>1</v>
      </c>
      <c r="G4535">
        <v>1.3865075899999999</v>
      </c>
      <c r="H4535">
        <v>-2.926289E-2</v>
      </c>
      <c r="I4535">
        <v>2.5070000000000001</v>
      </c>
      <c r="J4535">
        <v>0</v>
      </c>
      <c r="K4535">
        <v>0</v>
      </c>
      <c r="L4535">
        <v>1</v>
      </c>
      <c r="M4535">
        <v>6.7212699999999997E-3</v>
      </c>
      <c r="N4535">
        <v>9.0543999999999998E-4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-1.44067831</v>
      </c>
      <c r="AI4535">
        <v>-1.2005599899999999</v>
      </c>
      <c r="AJ4535">
        <v>-0.99550000000000005</v>
      </c>
      <c r="AK4535">
        <v>0</v>
      </c>
      <c r="AL4535">
        <v>3.5493365899999998</v>
      </c>
      <c r="AM4535">
        <v>0</v>
      </c>
      <c r="AN4535">
        <v>1.71567099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0.23903779</v>
      </c>
      <c r="AV4535">
        <v>0</v>
      </c>
      <c r="AW4535" t="s">
        <v>113</v>
      </c>
      <c r="AX4535" t="s">
        <v>113</v>
      </c>
      <c r="AY4535">
        <v>0</v>
      </c>
      <c r="AZ4535">
        <v>-3.5493365899999998</v>
      </c>
      <c r="BA4535">
        <v>1.71567099</v>
      </c>
      <c r="BB4535">
        <v>-3.5493365899999998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2"/>
        <v>2.812586029414E-3</v>
      </c>
      <c r="BO4535">
        <f t="shared" si="283"/>
        <v>1.0463679934487804</v>
      </c>
      <c r="BP4535">
        <f t="shared" si="284"/>
        <v>0.61841016481276778</v>
      </c>
      <c r="BQ4535">
        <f t="shared" si="285"/>
        <v>0.59100638464152233</v>
      </c>
    </row>
    <row r="4536" spans="1:69" x14ac:dyDescent="0.25">
      <c r="A4536" t="s">
        <v>4646</v>
      </c>
      <c r="B4536" s="1">
        <v>44244.410740740743</v>
      </c>
      <c r="C4536">
        <v>4535.8500000000004</v>
      </c>
      <c r="D4536">
        <v>0</v>
      </c>
      <c r="E4536">
        <v>0</v>
      </c>
      <c r="F4536">
        <v>1</v>
      </c>
      <c r="G4536">
        <v>1.3870690299999999</v>
      </c>
      <c r="H4536">
        <v>-2.926289E-2</v>
      </c>
      <c r="I4536">
        <v>2.5070000000000001</v>
      </c>
      <c r="J4536">
        <v>0</v>
      </c>
      <c r="K4536">
        <v>0</v>
      </c>
      <c r="L4536">
        <v>1</v>
      </c>
      <c r="M4536">
        <v>6.8816800000000003E-3</v>
      </c>
      <c r="N4536">
        <v>9.0543999999999998E-4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-1.44067831</v>
      </c>
      <c r="AI4536">
        <v>-1.2005599899999999</v>
      </c>
      <c r="AJ4536">
        <v>-0.99550000000000005</v>
      </c>
      <c r="AK4536">
        <v>0</v>
      </c>
      <c r="AL4536">
        <v>3.55074413</v>
      </c>
      <c r="AM4536">
        <v>0</v>
      </c>
      <c r="AN4536">
        <v>1.7629925900000001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0.23903779</v>
      </c>
      <c r="AV4536">
        <v>0</v>
      </c>
      <c r="AW4536" t="s">
        <v>113</v>
      </c>
      <c r="AX4536" t="s">
        <v>113</v>
      </c>
      <c r="AY4536">
        <v>0</v>
      </c>
      <c r="AZ4536">
        <v>-3.55074413</v>
      </c>
      <c r="BA4536">
        <v>1.7629925900000001</v>
      </c>
      <c r="BB4536">
        <v>-3.55074413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2"/>
        <v>2.8125402563216003E-3</v>
      </c>
      <c r="BO4536">
        <f t="shared" si="283"/>
        <v>1.0463850227157361</v>
      </c>
      <c r="BP4536">
        <f t="shared" si="284"/>
        <v>0.61000762074205894</v>
      </c>
      <c r="BQ4536">
        <f t="shared" si="285"/>
        <v>0.58296669724770644</v>
      </c>
    </row>
    <row r="4537" spans="1:69" x14ac:dyDescent="0.25">
      <c r="A4537" t="s">
        <v>4647</v>
      </c>
      <c r="B4537" s="1">
        <v>44244.410752314812</v>
      </c>
      <c r="C4537">
        <v>4536.8500000000004</v>
      </c>
      <c r="D4537">
        <v>0</v>
      </c>
      <c r="E4537">
        <v>0</v>
      </c>
      <c r="F4537">
        <v>1</v>
      </c>
      <c r="G4537">
        <v>1.3873898600000001</v>
      </c>
      <c r="H4537">
        <v>-2.926289E-2</v>
      </c>
      <c r="I4537">
        <v>2.5070000000000001</v>
      </c>
      <c r="J4537">
        <v>0</v>
      </c>
      <c r="K4537">
        <v>0</v>
      </c>
      <c r="L4537">
        <v>1</v>
      </c>
      <c r="M4537">
        <v>6.8014800000000004E-3</v>
      </c>
      <c r="N4537">
        <v>9.0543999999999998E-4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-1.4408387199999999</v>
      </c>
      <c r="AI4537">
        <v>-1.2005599899999999</v>
      </c>
      <c r="AJ4537">
        <v>-0.99550000000000005</v>
      </c>
      <c r="AK4537">
        <v>0</v>
      </c>
      <c r="AL4537">
        <v>3.5515484399999999</v>
      </c>
      <c r="AM4537">
        <v>0</v>
      </c>
      <c r="AN4537">
        <v>1.73933179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0.23919747999999999</v>
      </c>
      <c r="AV4537">
        <v>0</v>
      </c>
      <c r="AW4537" t="s">
        <v>113</v>
      </c>
      <c r="AX4537" t="s">
        <v>113</v>
      </c>
      <c r="AY4537">
        <v>0</v>
      </c>
      <c r="AZ4537">
        <v>-3.5515484399999999</v>
      </c>
      <c r="BA4537">
        <v>1.73933179</v>
      </c>
      <c r="BB4537">
        <v>-3.5515484399999999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2"/>
        <v>2.8125173697754005E-3</v>
      </c>
      <c r="BO4537">
        <f t="shared" si="283"/>
        <v>1.0463935375570745</v>
      </c>
      <c r="BP4537">
        <f t="shared" si="284"/>
        <v>0.62683793847672753</v>
      </c>
      <c r="BQ4537">
        <f t="shared" si="285"/>
        <v>0.59904607203533811</v>
      </c>
    </row>
    <row r="4538" spans="1:69" x14ac:dyDescent="0.25">
      <c r="A4538" t="s">
        <v>4648</v>
      </c>
      <c r="B4538" s="1">
        <v>44244.410763888889</v>
      </c>
      <c r="C4538">
        <v>4537.8500000000004</v>
      </c>
      <c r="D4538">
        <v>0</v>
      </c>
      <c r="E4538">
        <v>0</v>
      </c>
      <c r="F4538">
        <v>1</v>
      </c>
      <c r="G4538">
        <v>1.38755027</v>
      </c>
      <c r="H4538">
        <v>-2.926289E-2</v>
      </c>
      <c r="I4538">
        <v>2.5070000000000001</v>
      </c>
      <c r="J4538">
        <v>0</v>
      </c>
      <c r="K4538">
        <v>0</v>
      </c>
      <c r="L4538">
        <v>1</v>
      </c>
      <c r="M4538">
        <v>6.7212699999999997E-3</v>
      </c>
      <c r="N4538">
        <v>9.0543999999999998E-4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-1.44067831</v>
      </c>
      <c r="AI4538">
        <v>-1.2005599899999999</v>
      </c>
      <c r="AJ4538">
        <v>-0.99550000000000005</v>
      </c>
      <c r="AK4538">
        <v>0</v>
      </c>
      <c r="AL4538">
        <v>3.5519506000000001</v>
      </c>
      <c r="AM4538">
        <v>0</v>
      </c>
      <c r="AN4538">
        <v>1.71567099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0.23903779</v>
      </c>
      <c r="AV4538">
        <v>0</v>
      </c>
      <c r="AW4538" t="s">
        <v>113</v>
      </c>
      <c r="AX4538" t="s">
        <v>113</v>
      </c>
      <c r="AY4538">
        <v>0</v>
      </c>
      <c r="AZ4538">
        <v>-3.5519506000000001</v>
      </c>
      <c r="BA4538">
        <v>1.71567099</v>
      </c>
      <c r="BB4538">
        <v>-3.5519506000000001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2"/>
        <v>2.8124639677078005E-3</v>
      </c>
      <c r="BO4538">
        <f t="shared" si="283"/>
        <v>1.0464134061061725</v>
      </c>
      <c r="BP4538">
        <f t="shared" si="284"/>
        <v>0.61843700398322998</v>
      </c>
      <c r="BQ4538">
        <f t="shared" si="285"/>
        <v>0.59100638464152222</v>
      </c>
    </row>
    <row r="4539" spans="1:69" x14ac:dyDescent="0.25">
      <c r="A4539" t="s">
        <v>4649</v>
      </c>
      <c r="B4539" s="1">
        <v>44244.410775462966</v>
      </c>
      <c r="C4539">
        <v>4538.8500000000004</v>
      </c>
      <c r="D4539">
        <v>0</v>
      </c>
      <c r="E4539">
        <v>0</v>
      </c>
      <c r="F4539">
        <v>1</v>
      </c>
      <c r="G4539">
        <v>1.38803151</v>
      </c>
      <c r="H4539">
        <v>-2.926289E-2</v>
      </c>
      <c r="I4539">
        <v>2.5070000000000001</v>
      </c>
      <c r="J4539">
        <v>0</v>
      </c>
      <c r="K4539">
        <v>0</v>
      </c>
      <c r="L4539">
        <v>1</v>
      </c>
      <c r="M4539">
        <v>6.6410599999999998E-3</v>
      </c>
      <c r="N4539">
        <v>9.0543999999999998E-4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-1.44091893</v>
      </c>
      <c r="AI4539">
        <v>-1.2005599899999999</v>
      </c>
      <c r="AJ4539">
        <v>-0.99550000000000005</v>
      </c>
      <c r="AK4539">
        <v>0</v>
      </c>
      <c r="AL4539">
        <v>3.5531570600000002</v>
      </c>
      <c r="AM4539">
        <v>0</v>
      </c>
      <c r="AN4539">
        <v>1.69201019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0.23927733000000001</v>
      </c>
      <c r="AV4539">
        <v>0</v>
      </c>
      <c r="AW4539" t="s">
        <v>113</v>
      </c>
      <c r="AX4539" t="s">
        <v>113</v>
      </c>
      <c r="AY4539">
        <v>0</v>
      </c>
      <c r="AZ4539">
        <v>-3.5531570600000002</v>
      </c>
      <c r="BA4539">
        <v>1.69201019</v>
      </c>
      <c r="BB4539">
        <v>-3.5531570600000002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2"/>
        <v>2.8124334521863999E-3</v>
      </c>
      <c r="BO4539">
        <f t="shared" si="283"/>
        <v>1.0464247599217313</v>
      </c>
      <c r="BP4539">
        <f t="shared" si="284"/>
        <v>0.61003078620979601</v>
      </c>
      <c r="BQ4539">
        <f t="shared" si="285"/>
        <v>0.58296669724770656</v>
      </c>
    </row>
    <row r="4540" spans="1:69" x14ac:dyDescent="0.25">
      <c r="A4540" t="s">
        <v>4650</v>
      </c>
      <c r="B4540" s="1">
        <v>44244.410787037035</v>
      </c>
      <c r="C4540">
        <v>4539.8500000000004</v>
      </c>
      <c r="D4540">
        <v>0</v>
      </c>
      <c r="E4540">
        <v>0</v>
      </c>
      <c r="F4540">
        <v>1</v>
      </c>
      <c r="G4540">
        <v>1.38827213</v>
      </c>
      <c r="H4540">
        <v>-2.926289E-2</v>
      </c>
      <c r="I4540">
        <v>2.5070000000000001</v>
      </c>
      <c r="J4540">
        <v>0</v>
      </c>
      <c r="K4540">
        <v>0</v>
      </c>
      <c r="L4540">
        <v>1</v>
      </c>
      <c r="M4540">
        <v>6.8816800000000003E-3</v>
      </c>
      <c r="N4540">
        <v>9.0543999999999998E-4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-1.44091893</v>
      </c>
      <c r="AI4540">
        <v>-1.2005599899999999</v>
      </c>
      <c r="AJ4540">
        <v>-0.99550000000000005</v>
      </c>
      <c r="AK4540">
        <v>0</v>
      </c>
      <c r="AL4540">
        <v>3.55376029</v>
      </c>
      <c r="AM4540">
        <v>0</v>
      </c>
      <c r="AN4540">
        <v>1.7629925900000001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0.23927733000000001</v>
      </c>
      <c r="AV4540">
        <v>0</v>
      </c>
      <c r="AW4540" t="s">
        <v>113</v>
      </c>
      <c r="AX4540" t="s">
        <v>113</v>
      </c>
      <c r="AY4540">
        <v>0</v>
      </c>
      <c r="AZ4540">
        <v>-3.55376029</v>
      </c>
      <c r="BA4540">
        <v>1.7629925900000001</v>
      </c>
      <c r="BB4540">
        <v>-3.55376029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2"/>
        <v>2.8124181942360002E-3</v>
      </c>
      <c r="BO4540">
        <f t="shared" si="283"/>
        <v>1.0464304369924875</v>
      </c>
      <c r="BP4540">
        <f t="shared" si="284"/>
        <v>0.60162112216019081</v>
      </c>
      <c r="BQ4540">
        <f t="shared" si="285"/>
        <v>0.57492700985389056</v>
      </c>
    </row>
    <row r="4541" spans="1:69" x14ac:dyDescent="0.25">
      <c r="A4541" t="s">
        <v>4651</v>
      </c>
      <c r="B4541" s="1">
        <v>44244.410798611112</v>
      </c>
      <c r="C4541">
        <v>4540.8500000000004</v>
      </c>
      <c r="D4541">
        <v>0</v>
      </c>
      <c r="E4541">
        <v>0</v>
      </c>
      <c r="F4541">
        <v>1</v>
      </c>
      <c r="G4541">
        <v>1.38859295</v>
      </c>
      <c r="H4541">
        <v>-2.926289E-2</v>
      </c>
      <c r="I4541">
        <v>2.5070000000000001</v>
      </c>
      <c r="J4541">
        <v>0</v>
      </c>
      <c r="K4541">
        <v>0</v>
      </c>
      <c r="L4541">
        <v>1</v>
      </c>
      <c r="M4541">
        <v>6.7212699999999997E-3</v>
      </c>
      <c r="N4541">
        <v>9.0543999999999998E-4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-1.44099913</v>
      </c>
      <c r="AI4541">
        <v>-1.2005599899999999</v>
      </c>
      <c r="AJ4541">
        <v>-0.99550000000000005</v>
      </c>
      <c r="AK4541">
        <v>0</v>
      </c>
      <c r="AL4541">
        <v>3.5545646</v>
      </c>
      <c r="AM4541">
        <v>0</v>
      </c>
      <c r="AN4541">
        <v>1.71567099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0.23935717000000001</v>
      </c>
      <c r="AV4541">
        <v>0</v>
      </c>
      <c r="AW4541" t="s">
        <v>113</v>
      </c>
      <c r="AX4541" t="s">
        <v>113</v>
      </c>
      <c r="AY4541">
        <v>0</v>
      </c>
      <c r="AZ4541">
        <v>-3.5545646</v>
      </c>
      <c r="BA4541">
        <v>1.71567099</v>
      </c>
      <c r="BB4541">
        <v>-3.5545646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2"/>
        <v>2.8123724211436001E-3</v>
      </c>
      <c r="BO4541">
        <f t="shared" si="283"/>
        <v>1.0464474682920133</v>
      </c>
      <c r="BP4541">
        <f t="shared" si="284"/>
        <v>0.6268702454716546</v>
      </c>
      <c r="BQ4541">
        <f t="shared" si="285"/>
        <v>0.59904607203533811</v>
      </c>
    </row>
    <row r="4542" spans="1:69" x14ac:dyDescent="0.25">
      <c r="A4542" t="s">
        <v>4652</v>
      </c>
      <c r="B4542" s="1">
        <v>44244.410810185182</v>
      </c>
      <c r="C4542">
        <v>4541.8500000000004</v>
      </c>
      <c r="D4542">
        <v>0</v>
      </c>
      <c r="E4542">
        <v>0</v>
      </c>
      <c r="F4542">
        <v>1</v>
      </c>
      <c r="G4542">
        <v>1.38899398</v>
      </c>
      <c r="H4542">
        <v>-2.926289E-2</v>
      </c>
      <c r="I4542">
        <v>2.5070000000000001</v>
      </c>
      <c r="J4542">
        <v>0</v>
      </c>
      <c r="K4542">
        <v>0</v>
      </c>
      <c r="L4542">
        <v>1</v>
      </c>
      <c r="M4542">
        <v>6.8014800000000004E-3</v>
      </c>
      <c r="N4542">
        <v>9.0543999999999998E-4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-1.4410793399999999</v>
      </c>
      <c r="AI4542">
        <v>-1.2005599899999999</v>
      </c>
      <c r="AJ4542">
        <v>-0.99550000000000005</v>
      </c>
      <c r="AK4542">
        <v>0</v>
      </c>
      <c r="AL4542">
        <v>3.55556998</v>
      </c>
      <c r="AM4542">
        <v>0</v>
      </c>
      <c r="AN4542">
        <v>1.73933179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0.23943702</v>
      </c>
      <c r="AV4542">
        <v>0</v>
      </c>
      <c r="AW4542" t="s">
        <v>113</v>
      </c>
      <c r="AX4542" t="s">
        <v>113</v>
      </c>
      <c r="AY4542">
        <v>0</v>
      </c>
      <c r="AZ4542">
        <v>-3.55556998</v>
      </c>
      <c r="BA4542">
        <v>1.73933179</v>
      </c>
      <c r="BB4542">
        <v>-3.55556998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2"/>
        <v>2.8123495345974002E-3</v>
      </c>
      <c r="BO4542">
        <f t="shared" si="283"/>
        <v>1.0464559841496739</v>
      </c>
      <c r="BP4542">
        <f t="shared" si="284"/>
        <v>0.61004898889483372</v>
      </c>
      <c r="BQ4542">
        <f t="shared" si="285"/>
        <v>0.58296669724770656</v>
      </c>
    </row>
    <row r="4543" spans="1:69" x14ac:dyDescent="0.25">
      <c r="A4543" t="s">
        <v>4653</v>
      </c>
      <c r="B4543" s="1">
        <v>44244.410821759258</v>
      </c>
      <c r="C4543">
        <v>4542.8500000000004</v>
      </c>
      <c r="D4543">
        <v>0</v>
      </c>
      <c r="E4543">
        <v>0</v>
      </c>
      <c r="F4543">
        <v>1</v>
      </c>
      <c r="G4543">
        <v>1.3893148099999999</v>
      </c>
      <c r="H4543">
        <v>-2.926289E-2</v>
      </c>
      <c r="I4543">
        <v>2.5070000000000001</v>
      </c>
      <c r="J4543">
        <v>0</v>
      </c>
      <c r="K4543">
        <v>0</v>
      </c>
      <c r="L4543">
        <v>1</v>
      </c>
      <c r="M4543">
        <v>6.7212699999999997E-3</v>
      </c>
      <c r="N4543">
        <v>9.0543999999999998E-4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-1.4410793399999999</v>
      </c>
      <c r="AI4543">
        <v>-1.2005599899999999</v>
      </c>
      <c r="AJ4543">
        <v>-0.99550000000000005</v>
      </c>
      <c r="AK4543">
        <v>0</v>
      </c>
      <c r="AL4543">
        <v>3.5563742899999999</v>
      </c>
      <c r="AM4543">
        <v>0</v>
      </c>
      <c r="AN4543">
        <v>1.71567099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0.23943702</v>
      </c>
      <c r="AV4543">
        <v>0</v>
      </c>
      <c r="AW4543" t="s">
        <v>113</v>
      </c>
      <c r="AX4543" t="s">
        <v>113</v>
      </c>
      <c r="AY4543">
        <v>0</v>
      </c>
      <c r="AZ4543">
        <v>-3.5563742899999999</v>
      </c>
      <c r="BA4543">
        <v>1.71567099</v>
      </c>
      <c r="BB4543">
        <v>-3.5563742899999999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2"/>
        <v>2.8123190190759997E-3</v>
      </c>
      <c r="BO4543">
        <f t="shared" si="283"/>
        <v>1.0464673388892189</v>
      </c>
      <c r="BP4543">
        <f t="shared" si="284"/>
        <v>0.618468878602352</v>
      </c>
      <c r="BQ4543">
        <f t="shared" si="285"/>
        <v>0.59100638464152233</v>
      </c>
    </row>
    <row r="4544" spans="1:69" x14ac:dyDescent="0.25">
      <c r="A4544" t="s">
        <v>4654</v>
      </c>
      <c r="B4544" s="1">
        <v>44244.410833333335</v>
      </c>
      <c r="C4544">
        <v>4543.8500000000004</v>
      </c>
      <c r="D4544">
        <v>0</v>
      </c>
      <c r="E4544">
        <v>0</v>
      </c>
      <c r="F4544">
        <v>1</v>
      </c>
      <c r="G4544">
        <v>1.38971584</v>
      </c>
      <c r="H4544">
        <v>-2.926289E-2</v>
      </c>
      <c r="I4544">
        <v>2.5070000000000001</v>
      </c>
      <c r="J4544">
        <v>0</v>
      </c>
      <c r="K4544">
        <v>0</v>
      </c>
      <c r="L4544">
        <v>1</v>
      </c>
      <c r="M4544">
        <v>6.7212699999999997E-3</v>
      </c>
      <c r="N4544">
        <v>9.0543999999999998E-4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-1.4411595500000001</v>
      </c>
      <c r="AI4544">
        <v>-1.2005599899999999</v>
      </c>
      <c r="AJ4544">
        <v>-0.99550000000000005</v>
      </c>
      <c r="AK4544">
        <v>0</v>
      </c>
      <c r="AL4544">
        <v>3.55737967</v>
      </c>
      <c r="AM4544">
        <v>0</v>
      </c>
      <c r="AN4544">
        <v>1.71567099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0.23951686</v>
      </c>
      <c r="AV4544">
        <v>0</v>
      </c>
      <c r="AW4544" t="s">
        <v>113</v>
      </c>
      <c r="AX4544" t="s">
        <v>113</v>
      </c>
      <c r="AY4544">
        <v>0</v>
      </c>
      <c r="AZ4544">
        <v>-3.55737967</v>
      </c>
      <c r="BA4544">
        <v>1.71567099</v>
      </c>
      <c r="BB4544">
        <v>-3.55737967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2"/>
        <v>2.8122808749587998E-3</v>
      </c>
      <c r="BO4544">
        <f t="shared" si="283"/>
        <v>1.0464815325542884</v>
      </c>
      <c r="BP4544">
        <f t="shared" si="284"/>
        <v>0.61006388276389167</v>
      </c>
      <c r="BQ4544">
        <f t="shared" si="285"/>
        <v>0.58296669724770644</v>
      </c>
    </row>
    <row r="4545" spans="1:69" x14ac:dyDescent="0.25">
      <c r="A4545" t="s">
        <v>4655</v>
      </c>
      <c r="B4545" s="1">
        <v>44244.410844907405</v>
      </c>
      <c r="C4545">
        <v>4544.8500000000004</v>
      </c>
      <c r="D4545">
        <v>0</v>
      </c>
      <c r="E4545">
        <v>0</v>
      </c>
      <c r="F4545">
        <v>1</v>
      </c>
      <c r="G4545">
        <v>1.39003666</v>
      </c>
      <c r="H4545">
        <v>-2.926289E-2</v>
      </c>
      <c r="I4545">
        <v>2.5070000000000001</v>
      </c>
      <c r="J4545">
        <v>0</v>
      </c>
      <c r="K4545">
        <v>0</v>
      </c>
      <c r="L4545">
        <v>1</v>
      </c>
      <c r="M4545">
        <v>6.8014800000000004E-3</v>
      </c>
      <c r="N4545">
        <v>9.0543999999999998E-4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-1.44123975</v>
      </c>
      <c r="AI4545">
        <v>-1.2005599899999999</v>
      </c>
      <c r="AJ4545">
        <v>-0.99550000000000005</v>
      </c>
      <c r="AK4545">
        <v>0</v>
      </c>
      <c r="AL4545">
        <v>3.5581839799999999</v>
      </c>
      <c r="AM4545">
        <v>0</v>
      </c>
      <c r="AN4545">
        <v>1.73933179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0.23959670999999999</v>
      </c>
      <c r="AV4545">
        <v>0</v>
      </c>
      <c r="AW4545" t="s">
        <v>113</v>
      </c>
      <c r="AX4545" t="s">
        <v>113</v>
      </c>
      <c r="AY4545">
        <v>0</v>
      </c>
      <c r="AZ4545">
        <v>-3.5581839799999999</v>
      </c>
      <c r="BA4545">
        <v>1.73933179</v>
      </c>
      <c r="BB4545">
        <v>-3.5581839799999999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2"/>
        <v>2.8122503594374001E-3</v>
      </c>
      <c r="BO4545">
        <f t="shared" si="283"/>
        <v>1.0464928878482771</v>
      </c>
      <c r="BP4545">
        <f t="shared" si="284"/>
        <v>0.61007050252212458</v>
      </c>
      <c r="BQ4545">
        <f t="shared" si="285"/>
        <v>0.58296669724770644</v>
      </c>
    </row>
    <row r="4546" spans="1:69" x14ac:dyDescent="0.25">
      <c r="A4546" t="s">
        <v>4656</v>
      </c>
      <c r="B4546" s="1">
        <v>44244.410856481481</v>
      </c>
      <c r="C4546">
        <v>4545.8500000000004</v>
      </c>
      <c r="D4546">
        <v>0</v>
      </c>
      <c r="E4546">
        <v>0</v>
      </c>
      <c r="F4546">
        <v>1</v>
      </c>
      <c r="G4546">
        <v>1.3904376899999999</v>
      </c>
      <c r="H4546">
        <v>-2.926289E-2</v>
      </c>
      <c r="I4546">
        <v>2.5070000000000001</v>
      </c>
      <c r="J4546">
        <v>0</v>
      </c>
      <c r="K4546">
        <v>0</v>
      </c>
      <c r="L4546">
        <v>1</v>
      </c>
      <c r="M4546">
        <v>6.8014800000000004E-3</v>
      </c>
      <c r="N4546">
        <v>9.0543999999999998E-4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-1.4411595500000001</v>
      </c>
      <c r="AI4546">
        <v>-1.2005599899999999</v>
      </c>
      <c r="AJ4546">
        <v>-0.99550000000000005</v>
      </c>
      <c r="AK4546">
        <v>0</v>
      </c>
      <c r="AL4546">
        <v>3.5591893699999999</v>
      </c>
      <c r="AM4546">
        <v>0</v>
      </c>
      <c r="AN4546">
        <v>1.73933179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0.23951686</v>
      </c>
      <c r="AV4546">
        <v>0</v>
      </c>
      <c r="AW4546" t="s">
        <v>113</v>
      </c>
      <c r="AX4546" t="s">
        <v>113</v>
      </c>
      <c r="AY4546">
        <v>0</v>
      </c>
      <c r="AZ4546">
        <v>-3.5591893699999999</v>
      </c>
      <c r="BA4546">
        <v>1.73933179</v>
      </c>
      <c r="BB4546">
        <v>-3.5591893699999999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2"/>
        <v>2.8122122153201997E-3</v>
      </c>
      <c r="BO4546">
        <f t="shared" si="283"/>
        <v>1.046507082206422</v>
      </c>
      <c r="BP4546">
        <f t="shared" si="284"/>
        <v>0.61849236715656564</v>
      </c>
      <c r="BQ4546">
        <f t="shared" si="285"/>
        <v>0.59100638464152211</v>
      </c>
    </row>
    <row r="4547" spans="1:69" x14ac:dyDescent="0.25">
      <c r="A4547" t="s">
        <v>4657</v>
      </c>
      <c r="B4547" s="1">
        <v>44244.410868055558</v>
      </c>
      <c r="C4547">
        <v>4546.8500000000004</v>
      </c>
      <c r="D4547">
        <v>0</v>
      </c>
      <c r="E4547">
        <v>0</v>
      </c>
      <c r="F4547">
        <v>1</v>
      </c>
      <c r="G4547">
        <v>1.39083873</v>
      </c>
      <c r="H4547">
        <v>-2.926289E-2</v>
      </c>
      <c r="I4547">
        <v>2.5070000000000001</v>
      </c>
      <c r="J4547">
        <v>0</v>
      </c>
      <c r="K4547">
        <v>0</v>
      </c>
      <c r="L4547">
        <v>1</v>
      </c>
      <c r="M4547">
        <v>6.8014800000000004E-3</v>
      </c>
      <c r="N4547">
        <v>9.0543999999999998E-4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-1.44131996</v>
      </c>
      <c r="AI4547">
        <v>-1.2005599899999999</v>
      </c>
      <c r="AJ4547">
        <v>-0.99550000000000005</v>
      </c>
      <c r="AK4547">
        <v>0</v>
      </c>
      <c r="AL4547">
        <v>3.56019475</v>
      </c>
      <c r="AM4547">
        <v>0</v>
      </c>
      <c r="AN4547">
        <v>1.73933179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0.23967654999999999</v>
      </c>
      <c r="AV4547">
        <v>0</v>
      </c>
      <c r="AW4547" t="s">
        <v>113</v>
      </c>
      <c r="AX4547" t="s">
        <v>113</v>
      </c>
      <c r="AY4547">
        <v>0</v>
      </c>
      <c r="AZ4547">
        <v>-3.56019475</v>
      </c>
      <c r="BA4547">
        <v>1.73933179</v>
      </c>
      <c r="BB4547">
        <v>-3.56019475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2"/>
        <v>2.8121816997988005E-3</v>
      </c>
      <c r="BO4547">
        <f t="shared" si="283"/>
        <v>1.0465184380548949</v>
      </c>
      <c r="BP4547">
        <f t="shared" si="284"/>
        <v>0.61849907853551633</v>
      </c>
      <c r="BQ4547">
        <f t="shared" si="285"/>
        <v>0.59100638464152233</v>
      </c>
    </row>
    <row r="4548" spans="1:69" x14ac:dyDescent="0.25">
      <c r="A4548" t="s">
        <v>4658</v>
      </c>
      <c r="B4548" s="1">
        <v>44244.410879629628</v>
      </c>
      <c r="C4548">
        <v>4547.8500000000004</v>
      </c>
      <c r="D4548">
        <v>0</v>
      </c>
      <c r="E4548">
        <v>0</v>
      </c>
      <c r="F4548">
        <v>1</v>
      </c>
      <c r="G4548">
        <v>1.39115955</v>
      </c>
      <c r="H4548">
        <v>-2.926289E-2</v>
      </c>
      <c r="I4548">
        <v>2.5070000000000001</v>
      </c>
      <c r="J4548">
        <v>0</v>
      </c>
      <c r="K4548">
        <v>0</v>
      </c>
      <c r="L4548">
        <v>1</v>
      </c>
      <c r="M4548">
        <v>6.7212699999999997E-3</v>
      </c>
      <c r="N4548">
        <v>9.0543999999999998E-4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-1.44131996</v>
      </c>
      <c r="AI4548">
        <v>-1.2005599899999999</v>
      </c>
      <c r="AJ4548">
        <v>-0.99550000000000005</v>
      </c>
      <c r="AK4548">
        <v>0</v>
      </c>
      <c r="AL4548">
        <v>3.5609990599999999</v>
      </c>
      <c r="AM4548">
        <v>0</v>
      </c>
      <c r="AN4548">
        <v>1.71567099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0.23967654999999999</v>
      </c>
      <c r="AV4548">
        <v>0</v>
      </c>
      <c r="AW4548" t="s">
        <v>113</v>
      </c>
      <c r="AX4548" t="s">
        <v>113</v>
      </c>
      <c r="AY4548">
        <v>0</v>
      </c>
      <c r="AZ4548">
        <v>-3.5609990599999999</v>
      </c>
      <c r="BA4548">
        <v>1.71567099</v>
      </c>
      <c r="BB4548">
        <v>-3.5609990599999999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2"/>
        <v>2.8121435553022001E-3</v>
      </c>
      <c r="BO4548">
        <f t="shared" si="283"/>
        <v>1.0465326332473586</v>
      </c>
      <c r="BP4548">
        <f t="shared" si="284"/>
        <v>0.61850746798489342</v>
      </c>
      <c r="BQ4548">
        <f t="shared" si="285"/>
        <v>0.59100638464152211</v>
      </c>
    </row>
    <row r="4549" spans="1:69" x14ac:dyDescent="0.25">
      <c r="A4549" t="s">
        <v>4659</v>
      </c>
      <c r="B4549" s="1">
        <v>44244.410891203705</v>
      </c>
      <c r="C4549">
        <v>4548.8500000000004</v>
      </c>
      <c r="D4549">
        <v>0</v>
      </c>
      <c r="E4549">
        <v>0</v>
      </c>
      <c r="F4549">
        <v>1</v>
      </c>
      <c r="G4549">
        <v>1.39140017</v>
      </c>
      <c r="H4549">
        <v>-2.926289E-2</v>
      </c>
      <c r="I4549">
        <v>2.5070000000000001</v>
      </c>
      <c r="J4549">
        <v>0</v>
      </c>
      <c r="K4549">
        <v>0</v>
      </c>
      <c r="L4549">
        <v>1</v>
      </c>
      <c r="M4549">
        <v>6.8816800000000003E-3</v>
      </c>
      <c r="N4549">
        <v>9.0543999999999998E-4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-1.4414001599999999</v>
      </c>
      <c r="AI4549">
        <v>-1.2005599899999999</v>
      </c>
      <c r="AJ4549">
        <v>-0.99550000000000005</v>
      </c>
      <c r="AK4549">
        <v>0</v>
      </c>
      <c r="AL4549">
        <v>3.5616022900000002</v>
      </c>
      <c r="AM4549">
        <v>0</v>
      </c>
      <c r="AN4549">
        <v>1.7629925900000001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0.23975640000000001</v>
      </c>
      <c r="AV4549">
        <v>0</v>
      </c>
      <c r="AW4549" t="s">
        <v>113</v>
      </c>
      <c r="AX4549" t="s">
        <v>113</v>
      </c>
      <c r="AY4549">
        <v>0</v>
      </c>
      <c r="AZ4549">
        <v>-3.5616022900000002</v>
      </c>
      <c r="BA4549">
        <v>1.7629925900000001</v>
      </c>
      <c r="BB4549">
        <v>-3.5616022900000002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2"/>
        <v>2.8121054111850002E-3</v>
      </c>
      <c r="BO4549">
        <f t="shared" si="283"/>
        <v>1.0465468286837234</v>
      </c>
      <c r="BP4549">
        <f t="shared" si="284"/>
        <v>0.6101019482328115</v>
      </c>
      <c r="BQ4549">
        <f t="shared" si="285"/>
        <v>0.58296669724770644</v>
      </c>
    </row>
    <row r="4550" spans="1:69" x14ac:dyDescent="0.25">
      <c r="A4550" t="s">
        <v>4660</v>
      </c>
      <c r="B4550" s="1">
        <v>44244.410902777781</v>
      </c>
      <c r="C4550">
        <v>4549.8500000000004</v>
      </c>
      <c r="D4550">
        <v>0</v>
      </c>
      <c r="E4550">
        <v>0</v>
      </c>
      <c r="F4550">
        <v>1</v>
      </c>
      <c r="G4550">
        <v>1.39172099</v>
      </c>
      <c r="H4550">
        <v>-2.926289E-2</v>
      </c>
      <c r="I4550">
        <v>2.5070000000000001</v>
      </c>
      <c r="J4550">
        <v>0</v>
      </c>
      <c r="K4550">
        <v>0</v>
      </c>
      <c r="L4550">
        <v>1</v>
      </c>
      <c r="M4550">
        <v>6.8014800000000004E-3</v>
      </c>
      <c r="N4550">
        <v>9.0543999999999998E-4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-1.44131996</v>
      </c>
      <c r="AI4550">
        <v>-1.2005599899999999</v>
      </c>
      <c r="AJ4550">
        <v>-0.99550000000000005</v>
      </c>
      <c r="AK4550">
        <v>0</v>
      </c>
      <c r="AL4550">
        <v>3.5624066000000001</v>
      </c>
      <c r="AM4550">
        <v>0</v>
      </c>
      <c r="AN4550">
        <v>1.73933179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0.23967654999999999</v>
      </c>
      <c r="AV4550">
        <v>0</v>
      </c>
      <c r="AW4550" t="s">
        <v>113</v>
      </c>
      <c r="AX4550" t="s">
        <v>113</v>
      </c>
      <c r="AY4550">
        <v>0</v>
      </c>
      <c r="AZ4550">
        <v>-3.5624066000000001</v>
      </c>
      <c r="BA4550">
        <v>1.73933179</v>
      </c>
      <c r="BB4550">
        <v>-3.5624066000000001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2"/>
        <v>2.8120748956636005E-3</v>
      </c>
      <c r="BO4550">
        <f t="shared" si="283"/>
        <v>1.0465581853948109</v>
      </c>
      <c r="BP4550">
        <f t="shared" si="284"/>
        <v>0.62693657011719273</v>
      </c>
      <c r="BQ4550">
        <f t="shared" si="285"/>
        <v>0.59904607203533822</v>
      </c>
    </row>
    <row r="4551" spans="1:69" x14ac:dyDescent="0.25">
      <c r="A4551" t="s">
        <v>4661</v>
      </c>
      <c r="B4551" s="1">
        <v>44244.410914351851</v>
      </c>
      <c r="C4551">
        <v>4550.8500000000004</v>
      </c>
      <c r="D4551">
        <v>0</v>
      </c>
      <c r="E4551">
        <v>0</v>
      </c>
      <c r="F4551">
        <v>1</v>
      </c>
      <c r="G4551">
        <v>1.3921220299999999</v>
      </c>
      <c r="H4551">
        <v>-2.926289E-2</v>
      </c>
      <c r="I4551">
        <v>2.5070000000000001</v>
      </c>
      <c r="J4551">
        <v>0</v>
      </c>
      <c r="K4551">
        <v>0</v>
      </c>
      <c r="L4551">
        <v>1</v>
      </c>
      <c r="M4551">
        <v>6.7212699999999997E-3</v>
      </c>
      <c r="N4551">
        <v>9.0543999999999998E-4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-1.4414001599999999</v>
      </c>
      <c r="AI4551">
        <v>-1.2005599899999999</v>
      </c>
      <c r="AJ4551">
        <v>-0.99550000000000005</v>
      </c>
      <c r="AK4551">
        <v>0</v>
      </c>
      <c r="AL4551">
        <v>3.5634119800000001</v>
      </c>
      <c r="AM4551">
        <v>0</v>
      </c>
      <c r="AN4551">
        <v>1.71567099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0.23975640000000001</v>
      </c>
      <c r="AV4551">
        <v>0</v>
      </c>
      <c r="AW4551" t="s">
        <v>113</v>
      </c>
      <c r="AX4551" t="s">
        <v>113</v>
      </c>
      <c r="AY4551">
        <v>0</v>
      </c>
      <c r="AZ4551">
        <v>-3.5634119800000001</v>
      </c>
      <c r="BA4551">
        <v>1.71567099</v>
      </c>
      <c r="BB4551">
        <v>-3.5634119800000001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si="282"/>
        <v>2.8120520091174002E-3</v>
      </c>
      <c r="BO4551">
        <f t="shared" si="283"/>
        <v>1.0465667030545782</v>
      </c>
      <c r="BP4551">
        <f t="shared" si="284"/>
        <v>0.61852760345848379</v>
      </c>
      <c r="BQ4551">
        <f t="shared" si="285"/>
        <v>0.59100638464152222</v>
      </c>
    </row>
    <row r="4552" spans="1:69" x14ac:dyDescent="0.25">
      <c r="A4552" t="s">
        <v>4662</v>
      </c>
      <c r="B4552" s="1">
        <v>44244.410925925928</v>
      </c>
      <c r="C4552">
        <v>4551.8500000000004</v>
      </c>
      <c r="D4552">
        <v>0</v>
      </c>
      <c r="E4552">
        <v>0</v>
      </c>
      <c r="F4552">
        <v>1</v>
      </c>
      <c r="G4552">
        <v>1.39252306</v>
      </c>
      <c r="H4552">
        <v>-2.926289E-2</v>
      </c>
      <c r="I4552">
        <v>2.5070000000000001</v>
      </c>
      <c r="J4552">
        <v>0</v>
      </c>
      <c r="K4552">
        <v>0</v>
      </c>
      <c r="L4552">
        <v>1</v>
      </c>
      <c r="M4552">
        <v>6.8816800000000003E-3</v>
      </c>
      <c r="N4552">
        <v>9.0543999999999998E-4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-1.44164078</v>
      </c>
      <c r="AI4552">
        <v>-1.2005599899999999</v>
      </c>
      <c r="AJ4552">
        <v>-0.99550000000000005</v>
      </c>
      <c r="AK4552">
        <v>0</v>
      </c>
      <c r="AL4552">
        <v>3.5644173700000001</v>
      </c>
      <c r="AM4552">
        <v>0</v>
      </c>
      <c r="AN4552">
        <v>1.7629925900000001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0.23999593</v>
      </c>
      <c r="AV4552">
        <v>0</v>
      </c>
      <c r="AW4552" t="s">
        <v>113</v>
      </c>
      <c r="AX4552" t="s">
        <v>113</v>
      </c>
      <c r="AY4552">
        <v>0</v>
      </c>
      <c r="AZ4552">
        <v>-3.5644173700000001</v>
      </c>
      <c r="BA4552">
        <v>1.7629925900000001</v>
      </c>
      <c r="BB4552">
        <v>-3.5644173700000001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ref="BN4552:BN4615" si="286">(BQ$2*(BO$2-AL4550)/1000000)</f>
        <v>2.8120214935959996E-3</v>
      </c>
      <c r="BO4552">
        <f t="shared" ref="BO4552:BO4615" si="287">((30*10)*9.81/BN4552)/1000000</f>
        <v>1.0465780601970098</v>
      </c>
      <c r="BP4552">
        <f t="shared" ref="BP4552:BP4615" si="288">((AN4551*1000)/BN4552)/1000000</f>
        <v>0.61012015516496221</v>
      </c>
      <c r="BQ4552">
        <f t="shared" ref="BQ4552:BQ4615" si="289">BP4552/BO4552</f>
        <v>0.58296669724770656</v>
      </c>
    </row>
    <row r="4553" spans="1:69" x14ac:dyDescent="0.25">
      <c r="A4553" t="s">
        <v>4663</v>
      </c>
      <c r="B4553" s="1">
        <v>44244.410937499997</v>
      </c>
      <c r="C4553">
        <v>4552.8500000000004</v>
      </c>
      <c r="D4553">
        <v>0</v>
      </c>
      <c r="E4553">
        <v>0</v>
      </c>
      <c r="F4553">
        <v>1</v>
      </c>
      <c r="G4553">
        <v>1.39284388</v>
      </c>
      <c r="H4553">
        <v>-2.926289E-2</v>
      </c>
      <c r="I4553">
        <v>2.5070000000000001</v>
      </c>
      <c r="J4553">
        <v>0</v>
      </c>
      <c r="K4553">
        <v>0</v>
      </c>
      <c r="L4553">
        <v>1</v>
      </c>
      <c r="M4553">
        <v>6.6410599999999998E-3</v>
      </c>
      <c r="N4553">
        <v>9.0543999999999998E-4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-1.4417209900000001</v>
      </c>
      <c r="AI4553">
        <v>-1.2005599899999999</v>
      </c>
      <c r="AJ4553">
        <v>-0.99550000000000005</v>
      </c>
      <c r="AK4553">
        <v>0</v>
      </c>
      <c r="AL4553">
        <v>3.5652216700000001</v>
      </c>
      <c r="AM4553">
        <v>0</v>
      </c>
      <c r="AN4553">
        <v>1.69201019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0.24007577999999999</v>
      </c>
      <c r="AV4553">
        <v>0</v>
      </c>
      <c r="AW4553" t="s">
        <v>113</v>
      </c>
      <c r="AX4553" t="s">
        <v>113</v>
      </c>
      <c r="AY4553">
        <v>0</v>
      </c>
      <c r="AZ4553">
        <v>-3.5652216700000001</v>
      </c>
      <c r="BA4553">
        <v>1.69201019</v>
      </c>
      <c r="BB4553">
        <v>-3.5652216700000001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6"/>
        <v>2.8119833494788006E-3</v>
      </c>
      <c r="BO4553">
        <f t="shared" si="287"/>
        <v>1.0465922568657753</v>
      </c>
      <c r="BP4553">
        <f t="shared" si="288"/>
        <v>0.62695698049804227</v>
      </c>
      <c r="BQ4553">
        <f t="shared" si="289"/>
        <v>0.59904607203533811</v>
      </c>
    </row>
    <row r="4554" spans="1:69" x14ac:dyDescent="0.25">
      <c r="A4554" t="s">
        <v>4664</v>
      </c>
      <c r="B4554" s="1">
        <v>44244.410949074074</v>
      </c>
      <c r="C4554">
        <v>4553.8500000000004</v>
      </c>
      <c r="D4554">
        <v>0</v>
      </c>
      <c r="E4554">
        <v>0</v>
      </c>
      <c r="F4554">
        <v>1</v>
      </c>
      <c r="G4554">
        <v>1.39316471</v>
      </c>
      <c r="H4554">
        <v>-2.926289E-2</v>
      </c>
      <c r="I4554">
        <v>2.5070000000000001</v>
      </c>
      <c r="J4554">
        <v>0</v>
      </c>
      <c r="K4554">
        <v>0</v>
      </c>
      <c r="L4554">
        <v>1</v>
      </c>
      <c r="M4554">
        <v>6.8014800000000004E-3</v>
      </c>
      <c r="N4554">
        <v>9.0543999999999998E-4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-1.4417209900000001</v>
      </c>
      <c r="AI4554">
        <v>-1.2005599899999999</v>
      </c>
      <c r="AJ4554">
        <v>-0.99550000000000005</v>
      </c>
      <c r="AK4554">
        <v>0</v>
      </c>
      <c r="AL4554">
        <v>3.56602598</v>
      </c>
      <c r="AM4554">
        <v>0</v>
      </c>
      <c r="AN4554">
        <v>1.73933179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0.24007577999999999</v>
      </c>
      <c r="AV4554">
        <v>0</v>
      </c>
      <c r="AW4554" t="s">
        <v>113</v>
      </c>
      <c r="AX4554" t="s">
        <v>113</v>
      </c>
      <c r="AY4554">
        <v>0</v>
      </c>
      <c r="AZ4554">
        <v>-3.56602598</v>
      </c>
      <c r="BA4554">
        <v>1.73933179</v>
      </c>
      <c r="BB4554">
        <v>-3.56602598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6"/>
        <v>2.8119452049822002E-3</v>
      </c>
      <c r="BO4554">
        <f t="shared" si="287"/>
        <v>1.0466064540609104</v>
      </c>
      <c r="BP4554">
        <f t="shared" si="288"/>
        <v>0.60172231912702245</v>
      </c>
      <c r="BQ4554">
        <f t="shared" si="289"/>
        <v>0.57492700985389056</v>
      </c>
    </row>
    <row r="4555" spans="1:69" x14ac:dyDescent="0.25">
      <c r="A4555" t="s">
        <v>4665</v>
      </c>
      <c r="B4555" s="1">
        <v>44244.410960648151</v>
      </c>
      <c r="C4555">
        <v>4554.8500000000004</v>
      </c>
      <c r="D4555">
        <v>0</v>
      </c>
      <c r="E4555">
        <v>0</v>
      </c>
      <c r="F4555">
        <v>1</v>
      </c>
      <c r="G4555">
        <v>1.39348553</v>
      </c>
      <c r="H4555">
        <v>-2.926289E-2</v>
      </c>
      <c r="I4555">
        <v>2.5070000000000001</v>
      </c>
      <c r="J4555">
        <v>0</v>
      </c>
      <c r="K4555">
        <v>0</v>
      </c>
      <c r="L4555">
        <v>1</v>
      </c>
      <c r="M4555">
        <v>6.6410599999999998E-3</v>
      </c>
      <c r="N4555">
        <v>9.0543999999999998E-4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-1.4418814</v>
      </c>
      <c r="AI4555">
        <v>-1.2005599899999999</v>
      </c>
      <c r="AJ4555">
        <v>-0.99550000000000005</v>
      </c>
      <c r="AK4555">
        <v>0</v>
      </c>
      <c r="AL4555">
        <v>3.56683029</v>
      </c>
      <c r="AM4555">
        <v>0</v>
      </c>
      <c r="AN4555">
        <v>1.69201019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0.24023547000000001</v>
      </c>
      <c r="AV4555">
        <v>0</v>
      </c>
      <c r="AW4555" t="s">
        <v>113</v>
      </c>
      <c r="AX4555" t="s">
        <v>113</v>
      </c>
      <c r="AY4555">
        <v>0</v>
      </c>
      <c r="AZ4555">
        <v>-3.56683029</v>
      </c>
      <c r="BA4555">
        <v>1.69201019</v>
      </c>
      <c r="BB4555">
        <v>-3.56683029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6"/>
        <v>2.8119146898402001E-3</v>
      </c>
      <c r="BO4555">
        <f t="shared" si="287"/>
        <v>1.0466178119248879</v>
      </c>
      <c r="BP4555">
        <f t="shared" si="288"/>
        <v>0.61855780912714875</v>
      </c>
      <c r="BQ4555">
        <f t="shared" si="289"/>
        <v>0.59100638464152233</v>
      </c>
    </row>
    <row r="4556" spans="1:69" x14ac:dyDescent="0.25">
      <c r="A4556" t="s">
        <v>4666</v>
      </c>
      <c r="B4556" s="1">
        <v>44244.41097222222</v>
      </c>
      <c r="C4556">
        <v>4555.8500000000004</v>
      </c>
      <c r="D4556">
        <v>0</v>
      </c>
      <c r="E4556">
        <v>0</v>
      </c>
      <c r="F4556">
        <v>1</v>
      </c>
      <c r="G4556">
        <v>1.3938865600000001</v>
      </c>
      <c r="H4556">
        <v>-2.926289E-2</v>
      </c>
      <c r="I4556">
        <v>2.5070000000000001</v>
      </c>
      <c r="J4556">
        <v>0</v>
      </c>
      <c r="K4556">
        <v>0</v>
      </c>
      <c r="L4556">
        <v>1</v>
      </c>
      <c r="M4556">
        <v>6.8816800000000003E-3</v>
      </c>
      <c r="N4556">
        <v>9.0543999999999998E-4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-1.4418011900000001</v>
      </c>
      <c r="AI4556">
        <v>-1.2005599899999999</v>
      </c>
      <c r="AJ4556">
        <v>-0.99550000000000005</v>
      </c>
      <c r="AK4556">
        <v>0</v>
      </c>
      <c r="AL4556">
        <v>3.56783568</v>
      </c>
      <c r="AM4556">
        <v>0</v>
      </c>
      <c r="AN4556">
        <v>1.7629925900000001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0.24015561999999999</v>
      </c>
      <c r="AV4556">
        <v>0</v>
      </c>
      <c r="AW4556" t="s">
        <v>113</v>
      </c>
      <c r="AX4556" t="s">
        <v>113</v>
      </c>
      <c r="AY4556">
        <v>0</v>
      </c>
      <c r="AZ4556">
        <v>-3.56783568</v>
      </c>
      <c r="BA4556">
        <v>1.7629925900000001</v>
      </c>
      <c r="BB4556">
        <v>-3.56783568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6"/>
        <v>2.8118841743188E-3</v>
      </c>
      <c r="BO4556">
        <f t="shared" si="287"/>
        <v>1.0466291701766002</v>
      </c>
      <c r="BP4556">
        <f t="shared" si="288"/>
        <v>0.60173537923549147</v>
      </c>
      <c r="BQ4556">
        <f t="shared" si="289"/>
        <v>0.57492700985389056</v>
      </c>
    </row>
    <row r="4557" spans="1:69" x14ac:dyDescent="0.25">
      <c r="A4557" t="s">
        <v>4667</v>
      </c>
      <c r="B4557" s="1">
        <v>44244.410983796297</v>
      </c>
      <c r="C4557">
        <v>4556.8500000000004</v>
      </c>
      <c r="D4557">
        <v>0</v>
      </c>
      <c r="E4557">
        <v>0</v>
      </c>
      <c r="F4557">
        <v>1</v>
      </c>
      <c r="G4557">
        <v>1.3944480100000001</v>
      </c>
      <c r="H4557">
        <v>-2.926289E-2</v>
      </c>
      <c r="I4557">
        <v>2.5070000000000001</v>
      </c>
      <c r="J4557">
        <v>0</v>
      </c>
      <c r="K4557">
        <v>0</v>
      </c>
      <c r="L4557">
        <v>1</v>
      </c>
      <c r="M4557">
        <v>6.6410599999999998E-3</v>
      </c>
      <c r="N4557">
        <v>9.0543999999999998E-4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-1.4419616099999999</v>
      </c>
      <c r="AI4557">
        <v>-1.2005599899999999</v>
      </c>
      <c r="AJ4557">
        <v>-0.99550000000000005</v>
      </c>
      <c r="AK4557">
        <v>0</v>
      </c>
      <c r="AL4557">
        <v>3.5692432100000002</v>
      </c>
      <c r="AM4557">
        <v>0</v>
      </c>
      <c r="AN4557">
        <v>1.69201019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0.24031531</v>
      </c>
      <c r="AV4557">
        <v>0</v>
      </c>
      <c r="AW4557" t="s">
        <v>113</v>
      </c>
      <c r="AX4557" t="s">
        <v>113</v>
      </c>
      <c r="AY4557">
        <v>0</v>
      </c>
      <c r="AZ4557">
        <v>-3.5692432100000002</v>
      </c>
      <c r="BA4557">
        <v>1.69201019</v>
      </c>
      <c r="BB4557">
        <v>-3.5692432100000002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6"/>
        <v>2.8118536587973999E-3</v>
      </c>
      <c r="BO4557">
        <f t="shared" si="287"/>
        <v>1.0466405286748421</v>
      </c>
      <c r="BP4557">
        <f t="shared" si="288"/>
        <v>0.62698589753565392</v>
      </c>
      <c r="BQ4557">
        <f t="shared" si="289"/>
        <v>0.59904607203533822</v>
      </c>
    </row>
    <row r="4558" spans="1:69" x14ac:dyDescent="0.25">
      <c r="A4558" t="s">
        <v>4668</v>
      </c>
      <c r="B4558" s="1">
        <v>44244.410995370374</v>
      </c>
      <c r="C4558">
        <v>4557.8500000000004</v>
      </c>
      <c r="D4558">
        <v>0</v>
      </c>
      <c r="E4558">
        <v>0</v>
      </c>
      <c r="F4558">
        <v>1</v>
      </c>
      <c r="G4558">
        <v>1.3947688300000001</v>
      </c>
      <c r="H4558">
        <v>-2.926289E-2</v>
      </c>
      <c r="I4558">
        <v>2.5070000000000001</v>
      </c>
      <c r="J4558">
        <v>0</v>
      </c>
      <c r="K4558">
        <v>0</v>
      </c>
      <c r="L4558">
        <v>1</v>
      </c>
      <c r="M4558">
        <v>6.7212699999999997E-3</v>
      </c>
      <c r="N4558">
        <v>9.0543999999999998E-4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-1.4419616099999999</v>
      </c>
      <c r="AI4558">
        <v>-1.2005599899999999</v>
      </c>
      <c r="AJ4558">
        <v>-0.99550000000000005</v>
      </c>
      <c r="AK4558">
        <v>0</v>
      </c>
      <c r="AL4558">
        <v>3.5700475200000001</v>
      </c>
      <c r="AM4558">
        <v>0</v>
      </c>
      <c r="AN4558">
        <v>1.71567099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0.24031531</v>
      </c>
      <c r="AV4558">
        <v>0</v>
      </c>
      <c r="AW4558" t="s">
        <v>113</v>
      </c>
      <c r="AX4558" t="s">
        <v>113</v>
      </c>
      <c r="AY4558">
        <v>0</v>
      </c>
      <c r="AZ4558">
        <v>-3.5700475200000001</v>
      </c>
      <c r="BA4558">
        <v>1.71567099</v>
      </c>
      <c r="BB4558">
        <v>-3.5700475200000001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6"/>
        <v>2.8118155143007999E-3</v>
      </c>
      <c r="BO4558">
        <f t="shared" si="287"/>
        <v>1.0466547271796462</v>
      </c>
      <c r="BP4558">
        <f t="shared" si="288"/>
        <v>0.60175007264683344</v>
      </c>
      <c r="BQ4558">
        <f t="shared" si="289"/>
        <v>0.57492700985389045</v>
      </c>
    </row>
    <row r="4559" spans="1:69" x14ac:dyDescent="0.25">
      <c r="A4559" t="s">
        <v>4669</v>
      </c>
      <c r="B4559" s="1">
        <v>44244.411006944443</v>
      </c>
      <c r="C4559">
        <v>4558.8500000000004</v>
      </c>
      <c r="D4559">
        <v>0</v>
      </c>
      <c r="E4559">
        <v>0</v>
      </c>
      <c r="F4559">
        <v>1</v>
      </c>
      <c r="G4559">
        <v>1.39508966</v>
      </c>
      <c r="H4559">
        <v>-2.926289E-2</v>
      </c>
      <c r="I4559">
        <v>2.5070000000000001</v>
      </c>
      <c r="J4559">
        <v>0</v>
      </c>
      <c r="K4559">
        <v>0</v>
      </c>
      <c r="L4559">
        <v>1</v>
      </c>
      <c r="M4559">
        <v>6.8816800000000003E-3</v>
      </c>
      <c r="N4559">
        <v>9.0543999999999998E-4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-1.44212202</v>
      </c>
      <c r="AI4559">
        <v>-1.2005599899999999</v>
      </c>
      <c r="AJ4559">
        <v>-0.99550000000000005</v>
      </c>
      <c r="AK4559">
        <v>0</v>
      </c>
      <c r="AL4559">
        <v>3.5708518300000001</v>
      </c>
      <c r="AM4559">
        <v>0</v>
      </c>
      <c r="AN4559">
        <v>1.7629925900000001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0.24047499999999999</v>
      </c>
      <c r="AV4559">
        <v>0</v>
      </c>
      <c r="AW4559" t="s">
        <v>113</v>
      </c>
      <c r="AX4559" t="s">
        <v>113</v>
      </c>
      <c r="AY4559">
        <v>0</v>
      </c>
      <c r="AZ4559">
        <v>-3.5708518300000001</v>
      </c>
      <c r="BA4559">
        <v>1.7629925900000001</v>
      </c>
      <c r="BB4559">
        <v>-3.5708518300000001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6"/>
        <v>2.8117621126126E-3</v>
      </c>
      <c r="BO4559">
        <f t="shared" si="287"/>
        <v>1.0466746055075968</v>
      </c>
      <c r="BP4559">
        <f t="shared" si="288"/>
        <v>0.61017643786580977</v>
      </c>
      <c r="BQ4559">
        <f t="shared" si="289"/>
        <v>0.58296669724770644</v>
      </c>
    </row>
    <row r="4560" spans="1:69" x14ac:dyDescent="0.25">
      <c r="A4560" t="s">
        <v>4670</v>
      </c>
      <c r="B4560" s="1">
        <v>44244.41101851852</v>
      </c>
      <c r="C4560">
        <v>4559.8500000000004</v>
      </c>
      <c r="D4560">
        <v>0</v>
      </c>
      <c r="E4560">
        <v>0</v>
      </c>
      <c r="F4560">
        <v>1</v>
      </c>
      <c r="G4560">
        <v>1.3954906899999999</v>
      </c>
      <c r="H4560">
        <v>-2.926289E-2</v>
      </c>
      <c r="I4560">
        <v>2.5070000000000001</v>
      </c>
      <c r="J4560">
        <v>0</v>
      </c>
      <c r="K4560">
        <v>0</v>
      </c>
      <c r="L4560">
        <v>1</v>
      </c>
      <c r="M4560">
        <v>6.7212699999999997E-3</v>
      </c>
      <c r="N4560">
        <v>9.0543999999999998E-4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-1.4419616099999999</v>
      </c>
      <c r="AI4560">
        <v>-1.2005599899999999</v>
      </c>
      <c r="AJ4560">
        <v>-0.99550000000000005</v>
      </c>
      <c r="AK4560">
        <v>0</v>
      </c>
      <c r="AL4560">
        <v>3.5718572100000001</v>
      </c>
      <c r="AM4560">
        <v>0</v>
      </c>
      <c r="AN4560">
        <v>1.71567099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0.24031531</v>
      </c>
      <c r="AV4560">
        <v>0</v>
      </c>
      <c r="AW4560" t="s">
        <v>113</v>
      </c>
      <c r="AX4560" t="s">
        <v>113</v>
      </c>
      <c r="AY4560">
        <v>0</v>
      </c>
      <c r="AZ4560">
        <v>-3.5718572100000001</v>
      </c>
      <c r="BA4560">
        <v>1.71567099</v>
      </c>
      <c r="BB4560">
        <v>-3.5718572100000001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6"/>
        <v>2.8117315970911999E-3</v>
      </c>
      <c r="BO4560">
        <f t="shared" si="287"/>
        <v>1.0466859649920357</v>
      </c>
      <c r="BP4560">
        <f t="shared" si="288"/>
        <v>0.62701311598299625</v>
      </c>
      <c r="BQ4560">
        <f t="shared" si="289"/>
        <v>0.599046072035338</v>
      </c>
    </row>
    <row r="4561" spans="1:69" x14ac:dyDescent="0.25">
      <c r="A4561" t="s">
        <v>4671</v>
      </c>
      <c r="B4561" s="1">
        <v>44244.411030092589</v>
      </c>
      <c r="C4561">
        <v>4560.8500000000004</v>
      </c>
      <c r="D4561">
        <v>0</v>
      </c>
      <c r="E4561">
        <v>0</v>
      </c>
      <c r="F4561">
        <v>1</v>
      </c>
      <c r="G4561">
        <v>1.3958115099999999</v>
      </c>
      <c r="H4561">
        <v>-2.926289E-2</v>
      </c>
      <c r="I4561">
        <v>2.5070000000000001</v>
      </c>
      <c r="J4561">
        <v>0</v>
      </c>
      <c r="K4561">
        <v>0</v>
      </c>
      <c r="L4561">
        <v>1</v>
      </c>
      <c r="M4561">
        <v>6.7212699999999997E-3</v>
      </c>
      <c r="N4561">
        <v>9.0543999999999998E-4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-1.44212202</v>
      </c>
      <c r="AI4561">
        <v>-1.2005599899999999</v>
      </c>
      <c r="AJ4561">
        <v>-0.99550000000000005</v>
      </c>
      <c r="AK4561">
        <v>0</v>
      </c>
      <c r="AL4561">
        <v>3.57266152</v>
      </c>
      <c r="AM4561">
        <v>0</v>
      </c>
      <c r="AN4561">
        <v>1.71567099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0.24047499999999999</v>
      </c>
      <c r="AV4561">
        <v>0</v>
      </c>
      <c r="AW4561" t="s">
        <v>113</v>
      </c>
      <c r="AX4561" t="s">
        <v>113</v>
      </c>
      <c r="AY4561">
        <v>0</v>
      </c>
      <c r="AZ4561">
        <v>-3.57266152</v>
      </c>
      <c r="BA4561">
        <v>1.71567099</v>
      </c>
      <c r="BB4561">
        <v>-3.57266152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6"/>
        <v>2.8117010815698006E-3</v>
      </c>
      <c r="BO4561">
        <f t="shared" si="287"/>
        <v>1.0466973247230442</v>
      </c>
      <c r="BP4561">
        <f t="shared" si="288"/>
        <v>0.61018968241180316</v>
      </c>
      <c r="BQ4561">
        <f t="shared" si="289"/>
        <v>0.58296669724770644</v>
      </c>
    </row>
    <row r="4562" spans="1:69" x14ac:dyDescent="0.25">
      <c r="A4562" t="s">
        <v>4672</v>
      </c>
      <c r="B4562" s="1">
        <v>44244.411041666666</v>
      </c>
      <c r="C4562">
        <v>4561.8500000000004</v>
      </c>
      <c r="D4562">
        <v>0</v>
      </c>
      <c r="E4562">
        <v>0</v>
      </c>
      <c r="F4562">
        <v>1</v>
      </c>
      <c r="G4562">
        <v>1.3961323400000001</v>
      </c>
      <c r="H4562">
        <v>-2.926289E-2</v>
      </c>
      <c r="I4562">
        <v>2.5070000000000001</v>
      </c>
      <c r="J4562">
        <v>0</v>
      </c>
      <c r="K4562">
        <v>0</v>
      </c>
      <c r="L4562">
        <v>1</v>
      </c>
      <c r="M4562">
        <v>6.56086E-3</v>
      </c>
      <c r="N4562">
        <v>9.0543999999999998E-4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-1.4422022299999999</v>
      </c>
      <c r="AI4562">
        <v>-1.2005599899999999</v>
      </c>
      <c r="AJ4562">
        <v>-0.99550000000000005</v>
      </c>
      <c r="AK4562">
        <v>0</v>
      </c>
      <c r="AL4562">
        <v>3.57346583</v>
      </c>
      <c r="AM4562">
        <v>0</v>
      </c>
      <c r="AN4562">
        <v>1.6683493899999999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0.24055484999999999</v>
      </c>
      <c r="AV4562">
        <v>0</v>
      </c>
      <c r="AW4562" t="s">
        <v>113</v>
      </c>
      <c r="AX4562" t="s">
        <v>113</v>
      </c>
      <c r="AY4562">
        <v>0</v>
      </c>
      <c r="AZ4562">
        <v>-3.57346583</v>
      </c>
      <c r="BA4562">
        <v>1.6683493899999999</v>
      </c>
      <c r="BB4562">
        <v>-3.57346583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6"/>
        <v>2.8116629374526003E-3</v>
      </c>
      <c r="BO4562">
        <f t="shared" si="287"/>
        <v>1.0467115246276257</v>
      </c>
      <c r="BP4562">
        <f t="shared" si="288"/>
        <v>0.61019796048327835</v>
      </c>
      <c r="BQ4562">
        <f t="shared" si="289"/>
        <v>0.58296669724770644</v>
      </c>
    </row>
    <row r="4563" spans="1:69" x14ac:dyDescent="0.25">
      <c r="A4563" t="s">
        <v>4673</v>
      </c>
      <c r="B4563" s="1">
        <v>44244.411053240743</v>
      </c>
      <c r="C4563">
        <v>4562.8500000000004</v>
      </c>
      <c r="D4563">
        <v>0</v>
      </c>
      <c r="E4563">
        <v>0</v>
      </c>
      <c r="F4563">
        <v>1</v>
      </c>
      <c r="G4563">
        <v>1.3963729499999999</v>
      </c>
      <c r="H4563">
        <v>-2.926289E-2</v>
      </c>
      <c r="I4563">
        <v>2.5070000000000001</v>
      </c>
      <c r="J4563">
        <v>0</v>
      </c>
      <c r="K4563">
        <v>0</v>
      </c>
      <c r="L4563">
        <v>1</v>
      </c>
      <c r="M4563">
        <v>6.7212699999999997E-3</v>
      </c>
      <c r="N4563">
        <v>9.0543999999999998E-4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-1.44212202</v>
      </c>
      <c r="AI4563">
        <v>-1.2005599899999999</v>
      </c>
      <c r="AJ4563">
        <v>-0.99550000000000005</v>
      </c>
      <c r="AK4563">
        <v>0</v>
      </c>
      <c r="AL4563">
        <v>3.5740690599999998</v>
      </c>
      <c r="AM4563">
        <v>0</v>
      </c>
      <c r="AN4563">
        <v>1.71567099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0.24047499999999999</v>
      </c>
      <c r="AV4563">
        <v>0</v>
      </c>
      <c r="AW4563" t="s">
        <v>113</v>
      </c>
      <c r="AX4563" t="s">
        <v>113</v>
      </c>
      <c r="AY4563">
        <v>0</v>
      </c>
      <c r="AZ4563">
        <v>-3.5740690599999998</v>
      </c>
      <c r="BA4563">
        <v>1.71567099</v>
      </c>
      <c r="BB4563">
        <v>-3.5740690599999998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6"/>
        <v>2.8116324219312002E-3</v>
      </c>
      <c r="BO4563">
        <f t="shared" si="287"/>
        <v>1.0467228849134442</v>
      </c>
      <c r="BP4563">
        <f t="shared" si="288"/>
        <v>0.59337393358626733</v>
      </c>
      <c r="BQ4563">
        <f t="shared" si="289"/>
        <v>0.56688732246007467</v>
      </c>
    </row>
    <row r="4564" spans="1:69" x14ac:dyDescent="0.25">
      <c r="A4564" t="s">
        <v>4674</v>
      </c>
      <c r="B4564" s="1">
        <v>44244.411064814813</v>
      </c>
      <c r="C4564">
        <v>4563.8500000000004</v>
      </c>
      <c r="D4564">
        <v>0</v>
      </c>
      <c r="E4564">
        <v>0</v>
      </c>
      <c r="F4564">
        <v>1</v>
      </c>
      <c r="G4564">
        <v>1.3969343999999999</v>
      </c>
      <c r="H4564">
        <v>-2.926289E-2</v>
      </c>
      <c r="I4564">
        <v>2.5070000000000001</v>
      </c>
      <c r="J4564">
        <v>0</v>
      </c>
      <c r="K4564">
        <v>0</v>
      </c>
      <c r="L4564">
        <v>1</v>
      </c>
      <c r="M4564">
        <v>6.7212699999999997E-3</v>
      </c>
      <c r="N4564">
        <v>9.0543999999999998E-4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-1.44236264</v>
      </c>
      <c r="AI4564">
        <v>-1.2005599899999999</v>
      </c>
      <c r="AJ4564">
        <v>-0.99550000000000005</v>
      </c>
      <c r="AK4564">
        <v>0</v>
      </c>
      <c r="AL4564">
        <v>3.5754766</v>
      </c>
      <c r="AM4564">
        <v>0</v>
      </c>
      <c r="AN4564">
        <v>1.71567099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0.24071454</v>
      </c>
      <c r="AV4564">
        <v>0</v>
      </c>
      <c r="AW4564" t="s">
        <v>113</v>
      </c>
      <c r="AX4564" t="s">
        <v>113</v>
      </c>
      <c r="AY4564">
        <v>0</v>
      </c>
      <c r="AZ4564">
        <v>-3.5754766</v>
      </c>
      <c r="BA4564">
        <v>1.71567099</v>
      </c>
      <c r="BB4564">
        <v>-3.5754766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6"/>
        <v>2.8116019064098E-3</v>
      </c>
      <c r="BO4564">
        <f t="shared" si="287"/>
        <v>1.0467342454458588</v>
      </c>
      <c r="BP4564">
        <f t="shared" si="288"/>
        <v>0.61021120596364231</v>
      </c>
      <c r="BQ4564">
        <f t="shared" si="289"/>
        <v>0.58296669724770633</v>
      </c>
    </row>
    <row r="4565" spans="1:69" x14ac:dyDescent="0.25">
      <c r="A4565" t="s">
        <v>4675</v>
      </c>
      <c r="B4565" s="1">
        <v>44244.411076388889</v>
      </c>
      <c r="C4565">
        <v>4564.8500000000004</v>
      </c>
      <c r="D4565">
        <v>0</v>
      </c>
      <c r="E4565">
        <v>0</v>
      </c>
      <c r="F4565">
        <v>1</v>
      </c>
      <c r="G4565">
        <v>1.3971750199999999</v>
      </c>
      <c r="H4565">
        <v>-2.926289E-2</v>
      </c>
      <c r="I4565">
        <v>2.5070000000000001</v>
      </c>
      <c r="J4565">
        <v>0</v>
      </c>
      <c r="K4565">
        <v>0</v>
      </c>
      <c r="L4565">
        <v>1</v>
      </c>
      <c r="M4565">
        <v>6.7212699999999997E-3</v>
      </c>
      <c r="N4565">
        <v>9.0543999999999998E-4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-1.44244284</v>
      </c>
      <c r="AI4565">
        <v>-1.2005599899999999</v>
      </c>
      <c r="AJ4565">
        <v>-0.99550000000000005</v>
      </c>
      <c r="AK4565">
        <v>0</v>
      </c>
      <c r="AL4565">
        <v>3.5760798299999998</v>
      </c>
      <c r="AM4565">
        <v>0</v>
      </c>
      <c r="AN4565">
        <v>1.71567099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0.24079438</v>
      </c>
      <c r="AV4565">
        <v>0</v>
      </c>
      <c r="AW4565" t="s">
        <v>113</v>
      </c>
      <c r="AX4565" t="s">
        <v>113</v>
      </c>
      <c r="AY4565">
        <v>0</v>
      </c>
      <c r="AZ4565">
        <v>-3.5760798299999998</v>
      </c>
      <c r="BA4565">
        <v>1.71567099</v>
      </c>
      <c r="BB4565">
        <v>-3.5760798299999998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6"/>
        <v>2.8115790198636002E-3</v>
      </c>
      <c r="BO4565">
        <f t="shared" si="287"/>
        <v>1.0467427659716908</v>
      </c>
      <c r="BP4565">
        <f t="shared" si="288"/>
        <v>0.61021617314644538</v>
      </c>
      <c r="BQ4565">
        <f t="shared" si="289"/>
        <v>0.58296669724770633</v>
      </c>
    </row>
    <row r="4566" spans="1:69" x14ac:dyDescent="0.25">
      <c r="A4566" t="s">
        <v>4676</v>
      </c>
      <c r="B4566" s="1">
        <v>44244.411087962966</v>
      </c>
      <c r="C4566">
        <v>4565.8500000000004</v>
      </c>
      <c r="D4566">
        <v>0</v>
      </c>
      <c r="E4566">
        <v>0</v>
      </c>
      <c r="F4566">
        <v>1</v>
      </c>
      <c r="G4566">
        <v>1.3975760500000001</v>
      </c>
      <c r="H4566">
        <v>-2.926289E-2</v>
      </c>
      <c r="I4566">
        <v>2.5070000000000001</v>
      </c>
      <c r="J4566">
        <v>0</v>
      </c>
      <c r="K4566">
        <v>0</v>
      </c>
      <c r="L4566">
        <v>1</v>
      </c>
      <c r="M4566">
        <v>6.8014800000000004E-3</v>
      </c>
      <c r="N4566">
        <v>9.0543999999999998E-4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-1.44236264</v>
      </c>
      <c r="AI4566">
        <v>-1.2005599899999999</v>
      </c>
      <c r="AJ4566">
        <v>-0.99550000000000005</v>
      </c>
      <c r="AK4566">
        <v>0</v>
      </c>
      <c r="AL4566">
        <v>3.5770852199999998</v>
      </c>
      <c r="AM4566">
        <v>0</v>
      </c>
      <c r="AN4566">
        <v>1.73933179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0.24071454</v>
      </c>
      <c r="AV4566">
        <v>0</v>
      </c>
      <c r="AW4566" t="s">
        <v>113</v>
      </c>
      <c r="AX4566" t="s">
        <v>113</v>
      </c>
      <c r="AY4566">
        <v>0</v>
      </c>
      <c r="AZ4566">
        <v>-3.5770852199999998</v>
      </c>
      <c r="BA4566">
        <v>1.73933179</v>
      </c>
      <c r="BB4566">
        <v>-3.5770852199999998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6"/>
        <v>2.8115256177960002E-3</v>
      </c>
      <c r="BO4566">
        <f t="shared" si="287"/>
        <v>1.0467626477851781</v>
      </c>
      <c r="BP4566">
        <f t="shared" si="288"/>
        <v>0.61022776358158959</v>
      </c>
      <c r="BQ4566">
        <f t="shared" si="289"/>
        <v>0.58296669724770656</v>
      </c>
    </row>
    <row r="4567" spans="1:69" x14ac:dyDescent="0.25">
      <c r="A4567" t="s">
        <v>4677</v>
      </c>
      <c r="B4567" s="1">
        <v>44244.411099537036</v>
      </c>
      <c r="C4567">
        <v>4566.8500000000004</v>
      </c>
      <c r="D4567">
        <v>0</v>
      </c>
      <c r="E4567">
        <v>0</v>
      </c>
      <c r="F4567">
        <v>1</v>
      </c>
      <c r="G4567">
        <v>1.39797708</v>
      </c>
      <c r="H4567">
        <v>-2.926289E-2</v>
      </c>
      <c r="I4567">
        <v>2.5070000000000001</v>
      </c>
      <c r="J4567">
        <v>0</v>
      </c>
      <c r="K4567">
        <v>0</v>
      </c>
      <c r="L4567">
        <v>1</v>
      </c>
      <c r="M4567">
        <v>6.8014800000000004E-3</v>
      </c>
      <c r="N4567">
        <v>9.0543999999999998E-4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-1.4426032600000001</v>
      </c>
      <c r="AI4567">
        <v>-1.2005599899999999</v>
      </c>
      <c r="AJ4567">
        <v>-0.99550000000000005</v>
      </c>
      <c r="AK4567">
        <v>0</v>
      </c>
      <c r="AL4567">
        <v>3.5780905999999999</v>
      </c>
      <c r="AM4567">
        <v>0</v>
      </c>
      <c r="AN4567">
        <v>1.73933179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0.24095407999999999</v>
      </c>
      <c r="AV4567">
        <v>0</v>
      </c>
      <c r="AW4567" t="s">
        <v>113</v>
      </c>
      <c r="AX4567" t="s">
        <v>113</v>
      </c>
      <c r="AY4567">
        <v>0</v>
      </c>
      <c r="AZ4567">
        <v>-3.5780905999999999</v>
      </c>
      <c r="BA4567">
        <v>1.73933179</v>
      </c>
      <c r="BB4567">
        <v>-3.5780905999999999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6"/>
        <v>2.8115027312497999E-3</v>
      </c>
      <c r="BO4567">
        <f t="shared" si="287"/>
        <v>1.0467711687734145</v>
      </c>
      <c r="BP4567">
        <f t="shared" si="288"/>
        <v>0.6186484440037564</v>
      </c>
      <c r="BQ4567">
        <f t="shared" si="289"/>
        <v>0.59100638464152222</v>
      </c>
    </row>
    <row r="4568" spans="1:69" x14ac:dyDescent="0.25">
      <c r="A4568" t="s">
        <v>4678</v>
      </c>
      <c r="B4568" s="1">
        <v>44244.411111111112</v>
      </c>
      <c r="C4568">
        <v>4567.8500000000004</v>
      </c>
      <c r="D4568">
        <v>0</v>
      </c>
      <c r="E4568">
        <v>0</v>
      </c>
      <c r="F4568">
        <v>1</v>
      </c>
      <c r="G4568">
        <v>1.3982979</v>
      </c>
      <c r="H4568">
        <v>-2.926289E-2</v>
      </c>
      <c r="I4568">
        <v>2.5070000000000001</v>
      </c>
      <c r="J4568">
        <v>0</v>
      </c>
      <c r="K4568">
        <v>0</v>
      </c>
      <c r="L4568">
        <v>1</v>
      </c>
      <c r="M4568">
        <v>6.6410599999999998E-3</v>
      </c>
      <c r="N4568">
        <v>9.0543999999999998E-4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-1.44268346</v>
      </c>
      <c r="AI4568">
        <v>-1.2005599899999999</v>
      </c>
      <c r="AJ4568">
        <v>-0.99550000000000005</v>
      </c>
      <c r="AK4568">
        <v>0</v>
      </c>
      <c r="AL4568">
        <v>3.5788949099999998</v>
      </c>
      <c r="AM4568">
        <v>0</v>
      </c>
      <c r="AN4568">
        <v>1.69201019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0.24103392000000001</v>
      </c>
      <c r="AV4568">
        <v>0</v>
      </c>
      <c r="AW4568" t="s">
        <v>113</v>
      </c>
      <c r="AX4568" t="s">
        <v>113</v>
      </c>
      <c r="AY4568">
        <v>0</v>
      </c>
      <c r="AZ4568">
        <v>-3.5788949099999998</v>
      </c>
      <c r="BA4568">
        <v>1.69201019</v>
      </c>
      <c r="BB4568">
        <v>-3.5788949099999998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6"/>
        <v>2.8114645867531999E-3</v>
      </c>
      <c r="BO4568">
        <f t="shared" si="287"/>
        <v>1.0467853708229358</v>
      </c>
      <c r="BP4568">
        <f t="shared" si="288"/>
        <v>0.61865683750569844</v>
      </c>
      <c r="BQ4568">
        <f t="shared" si="289"/>
        <v>0.59100638464152222</v>
      </c>
    </row>
    <row r="4569" spans="1:69" x14ac:dyDescent="0.25">
      <c r="A4569" t="s">
        <v>4679</v>
      </c>
      <c r="B4569" s="1">
        <v>44244.411122685182</v>
      </c>
      <c r="C4569">
        <v>4568.8500000000004</v>
      </c>
      <c r="D4569">
        <v>0</v>
      </c>
      <c r="E4569">
        <v>0</v>
      </c>
      <c r="F4569">
        <v>1</v>
      </c>
      <c r="G4569">
        <v>1.3986187299999999</v>
      </c>
      <c r="H4569">
        <v>-2.926289E-2</v>
      </c>
      <c r="I4569">
        <v>2.5070000000000001</v>
      </c>
      <c r="J4569">
        <v>0</v>
      </c>
      <c r="K4569">
        <v>0</v>
      </c>
      <c r="L4569">
        <v>1</v>
      </c>
      <c r="M4569">
        <v>6.56086E-3</v>
      </c>
      <c r="N4569">
        <v>9.0543999999999998E-4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-1.4426032600000001</v>
      </c>
      <c r="AI4569">
        <v>-1.2005599899999999</v>
      </c>
      <c r="AJ4569">
        <v>-0.99550000000000005</v>
      </c>
      <c r="AK4569">
        <v>0</v>
      </c>
      <c r="AL4569">
        <v>3.5796992200000002</v>
      </c>
      <c r="AM4569">
        <v>0</v>
      </c>
      <c r="AN4569">
        <v>1.6683493899999999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0.24095407999999999</v>
      </c>
      <c r="AV4569">
        <v>0</v>
      </c>
      <c r="AW4569" t="s">
        <v>113</v>
      </c>
      <c r="AX4569" t="s">
        <v>113</v>
      </c>
      <c r="AY4569">
        <v>0</v>
      </c>
      <c r="AZ4569">
        <v>-3.5796992200000002</v>
      </c>
      <c r="BA4569">
        <v>1.6683493899999999</v>
      </c>
      <c r="BB4569">
        <v>-3.5796992200000002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6"/>
        <v>2.811426442636E-3</v>
      </c>
      <c r="BO4569">
        <f t="shared" si="287"/>
        <v>1.0467995731165693</v>
      </c>
      <c r="BP4569">
        <f t="shared" si="288"/>
        <v>0.60183334848823833</v>
      </c>
      <c r="BQ4569">
        <f t="shared" si="289"/>
        <v>0.57492700985389056</v>
      </c>
    </row>
    <row r="4570" spans="1:69" x14ac:dyDescent="0.25">
      <c r="A4570" t="s">
        <v>4680</v>
      </c>
      <c r="B4570" s="1">
        <v>44244.411134259259</v>
      </c>
      <c r="C4570">
        <v>4569.8500000000004</v>
      </c>
      <c r="D4570">
        <v>0</v>
      </c>
      <c r="E4570">
        <v>0</v>
      </c>
      <c r="F4570">
        <v>1</v>
      </c>
      <c r="G4570">
        <v>1.3989395499999999</v>
      </c>
      <c r="H4570">
        <v>-2.926289E-2</v>
      </c>
      <c r="I4570">
        <v>2.5070000000000001</v>
      </c>
      <c r="J4570">
        <v>0</v>
      </c>
      <c r="K4570">
        <v>0</v>
      </c>
      <c r="L4570">
        <v>1</v>
      </c>
      <c r="M4570">
        <v>6.6410599999999998E-3</v>
      </c>
      <c r="N4570">
        <v>9.0543999999999998E-4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-1.4427636699999999</v>
      </c>
      <c r="AI4570">
        <v>-1.2005599899999999</v>
      </c>
      <c r="AJ4570">
        <v>-0.99550000000000005</v>
      </c>
      <c r="AK4570">
        <v>0</v>
      </c>
      <c r="AL4570">
        <v>3.5805035200000002</v>
      </c>
      <c r="AM4570">
        <v>0</v>
      </c>
      <c r="AN4570">
        <v>1.69201019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0.24111377000000001</v>
      </c>
      <c r="AV4570">
        <v>0</v>
      </c>
      <c r="AW4570" t="s">
        <v>113</v>
      </c>
      <c r="AX4570" t="s">
        <v>113</v>
      </c>
      <c r="AY4570">
        <v>0</v>
      </c>
      <c r="AZ4570">
        <v>-3.5805035200000002</v>
      </c>
      <c r="BA4570">
        <v>1.69201019</v>
      </c>
      <c r="BB4570">
        <v>-3.5805035200000002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6"/>
        <v>2.8113959271145999E-3</v>
      </c>
      <c r="BO4570">
        <f t="shared" si="287"/>
        <v>1.0468109353137138</v>
      </c>
      <c r="BP4570">
        <f t="shared" si="288"/>
        <v>0.59342384824191763</v>
      </c>
      <c r="BQ4570">
        <f t="shared" si="289"/>
        <v>0.56688732246007467</v>
      </c>
    </row>
    <row r="4571" spans="1:69" x14ac:dyDescent="0.25">
      <c r="A4571" t="s">
        <v>4681</v>
      </c>
      <c r="B4571" s="1">
        <v>44244.411145833335</v>
      </c>
      <c r="C4571">
        <v>4570.8500000000004</v>
      </c>
      <c r="D4571">
        <v>0</v>
      </c>
      <c r="E4571">
        <v>0</v>
      </c>
      <c r="F4571">
        <v>1</v>
      </c>
      <c r="G4571">
        <v>1.3993405800000001</v>
      </c>
      <c r="H4571">
        <v>-2.926289E-2</v>
      </c>
      <c r="I4571">
        <v>2.5070000000000001</v>
      </c>
      <c r="J4571">
        <v>0</v>
      </c>
      <c r="K4571">
        <v>0</v>
      </c>
      <c r="L4571">
        <v>1</v>
      </c>
      <c r="M4571">
        <v>6.7212699999999997E-3</v>
      </c>
      <c r="N4571">
        <v>9.0543999999999998E-4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-1.4426032600000001</v>
      </c>
      <c r="AI4571">
        <v>-1.2005599899999999</v>
      </c>
      <c r="AJ4571">
        <v>-0.99550000000000005</v>
      </c>
      <c r="AK4571">
        <v>0</v>
      </c>
      <c r="AL4571">
        <v>3.5815089100000002</v>
      </c>
      <c r="AM4571">
        <v>0</v>
      </c>
      <c r="AN4571">
        <v>1.71567099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0.24095407999999999</v>
      </c>
      <c r="AV4571">
        <v>0</v>
      </c>
      <c r="AW4571" t="s">
        <v>113</v>
      </c>
      <c r="AX4571" t="s">
        <v>113</v>
      </c>
      <c r="AY4571">
        <v>0</v>
      </c>
      <c r="AZ4571">
        <v>-3.5815089100000002</v>
      </c>
      <c r="BA4571">
        <v>1.71567099</v>
      </c>
      <c r="BB4571">
        <v>-3.5815089100000002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6"/>
        <v>2.8113654115932002E-3</v>
      </c>
      <c r="BO4571">
        <f t="shared" si="287"/>
        <v>1.0468222977575166</v>
      </c>
      <c r="BP4571">
        <f t="shared" si="288"/>
        <v>0.60184641349810808</v>
      </c>
      <c r="BQ4571">
        <f t="shared" si="289"/>
        <v>0.57492700985389056</v>
      </c>
    </row>
    <row r="4572" spans="1:69" x14ac:dyDescent="0.25">
      <c r="A4572" t="s">
        <v>4682</v>
      </c>
      <c r="B4572" s="1">
        <v>44244.411157407405</v>
      </c>
      <c r="C4572">
        <v>4571.8500000000004</v>
      </c>
      <c r="D4572">
        <v>0</v>
      </c>
      <c r="E4572">
        <v>0</v>
      </c>
      <c r="F4572">
        <v>1</v>
      </c>
      <c r="G4572">
        <v>1.3997416199999999</v>
      </c>
      <c r="H4572">
        <v>-2.926289E-2</v>
      </c>
      <c r="I4572">
        <v>2.5070000000000001</v>
      </c>
      <c r="J4572">
        <v>0</v>
      </c>
      <c r="K4572">
        <v>0</v>
      </c>
      <c r="L4572">
        <v>1</v>
      </c>
      <c r="M4572">
        <v>6.8014800000000004E-3</v>
      </c>
      <c r="N4572">
        <v>9.0543999999999998E-4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-1.4429240800000001</v>
      </c>
      <c r="AI4572">
        <v>-1.2005599899999999</v>
      </c>
      <c r="AJ4572">
        <v>-0.99550000000000005</v>
      </c>
      <c r="AK4572">
        <v>0</v>
      </c>
      <c r="AL4572">
        <v>3.5825142900000002</v>
      </c>
      <c r="AM4572">
        <v>0</v>
      </c>
      <c r="AN4572">
        <v>1.73933179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0.24127346</v>
      </c>
      <c r="AV4572">
        <v>0</v>
      </c>
      <c r="AW4572" t="s">
        <v>113</v>
      </c>
      <c r="AX4572" t="s">
        <v>113</v>
      </c>
      <c r="AY4572">
        <v>0</v>
      </c>
      <c r="AZ4572">
        <v>-3.5825142900000002</v>
      </c>
      <c r="BA4572">
        <v>1.73933179</v>
      </c>
      <c r="BB4572">
        <v>-3.5825142900000002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6"/>
        <v>2.8113348964512001E-3</v>
      </c>
      <c r="BO4572">
        <f t="shared" si="287"/>
        <v>1.0468336603067117</v>
      </c>
      <c r="BP4572">
        <f t="shared" si="288"/>
        <v>0.61026916151673116</v>
      </c>
      <c r="BQ4572">
        <f t="shared" si="289"/>
        <v>0.58296669724770644</v>
      </c>
    </row>
    <row r="4573" spans="1:69" x14ac:dyDescent="0.25">
      <c r="A4573" t="s">
        <v>4683</v>
      </c>
      <c r="B4573" s="1">
        <v>44244.411168981482</v>
      </c>
      <c r="C4573">
        <v>4572.8500000000004</v>
      </c>
      <c r="D4573">
        <v>0</v>
      </c>
      <c r="E4573">
        <v>0</v>
      </c>
      <c r="F4573">
        <v>1</v>
      </c>
      <c r="G4573">
        <v>1.4000624399999999</v>
      </c>
      <c r="H4573">
        <v>-2.926289E-2</v>
      </c>
      <c r="I4573">
        <v>2.5070000000000001</v>
      </c>
      <c r="J4573">
        <v>0</v>
      </c>
      <c r="K4573">
        <v>0</v>
      </c>
      <c r="L4573">
        <v>1</v>
      </c>
      <c r="M4573">
        <v>6.7212699999999997E-3</v>
      </c>
      <c r="N4573">
        <v>9.0543999999999998E-4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-1.4429240800000001</v>
      </c>
      <c r="AI4573">
        <v>-1.2005599899999999</v>
      </c>
      <c r="AJ4573">
        <v>-0.99550000000000005</v>
      </c>
      <c r="AK4573">
        <v>0</v>
      </c>
      <c r="AL4573">
        <v>3.5833186000000001</v>
      </c>
      <c r="AM4573">
        <v>0</v>
      </c>
      <c r="AN4573">
        <v>1.71567099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0.24127346</v>
      </c>
      <c r="AV4573">
        <v>0</v>
      </c>
      <c r="AW4573" t="s">
        <v>113</v>
      </c>
      <c r="AX4573" t="s">
        <v>113</v>
      </c>
      <c r="AY4573">
        <v>0</v>
      </c>
      <c r="AZ4573">
        <v>-3.5833186000000001</v>
      </c>
      <c r="BA4573">
        <v>1.71567099</v>
      </c>
      <c r="BB4573">
        <v>-3.5833186000000001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6"/>
        <v>2.8112967519546002E-3</v>
      </c>
      <c r="BO4573">
        <f t="shared" si="287"/>
        <v>1.0468478640520005</v>
      </c>
      <c r="BP4573">
        <f t="shared" si="288"/>
        <v>0.61869377140307269</v>
      </c>
      <c r="BQ4573">
        <f t="shared" si="289"/>
        <v>0.59100638464152233</v>
      </c>
    </row>
    <row r="4574" spans="1:69" x14ac:dyDescent="0.25">
      <c r="A4574" t="s">
        <v>4684</v>
      </c>
      <c r="B4574" s="1">
        <v>44244.411180555559</v>
      </c>
      <c r="C4574">
        <v>4573.8500000000004</v>
      </c>
      <c r="D4574">
        <v>0</v>
      </c>
      <c r="E4574">
        <v>0</v>
      </c>
      <c r="F4574">
        <v>1</v>
      </c>
      <c r="G4574">
        <v>1.40054368</v>
      </c>
      <c r="H4574">
        <v>-2.926289E-2</v>
      </c>
      <c r="I4574">
        <v>2.5070000000000001</v>
      </c>
      <c r="J4574">
        <v>0</v>
      </c>
      <c r="K4574">
        <v>0</v>
      </c>
      <c r="L4574">
        <v>1</v>
      </c>
      <c r="M4574">
        <v>6.7212699999999997E-3</v>
      </c>
      <c r="N4574">
        <v>9.0543999999999998E-4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-1.4429240800000001</v>
      </c>
      <c r="AI4574">
        <v>-1.2005599899999999</v>
      </c>
      <c r="AJ4574">
        <v>-0.99550000000000005</v>
      </c>
      <c r="AK4574">
        <v>0</v>
      </c>
      <c r="AL4574">
        <v>3.5845250599999998</v>
      </c>
      <c r="AM4574">
        <v>0</v>
      </c>
      <c r="AN4574">
        <v>1.71567099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0.24127346</v>
      </c>
      <c r="AV4574">
        <v>0</v>
      </c>
      <c r="AW4574" t="s">
        <v>113</v>
      </c>
      <c r="AX4574" t="s">
        <v>113</v>
      </c>
      <c r="AY4574">
        <v>0</v>
      </c>
      <c r="AZ4574">
        <v>-3.5845250599999998</v>
      </c>
      <c r="BA4574">
        <v>1.71567099</v>
      </c>
      <c r="BB4574">
        <v>-3.5845250599999998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6"/>
        <v>2.8112586078373998E-3</v>
      </c>
      <c r="BO4574">
        <f t="shared" si="287"/>
        <v>1.0468620680414542</v>
      </c>
      <c r="BP4574">
        <f t="shared" si="288"/>
        <v>0.61028572228003042</v>
      </c>
      <c r="BQ4574">
        <f t="shared" si="289"/>
        <v>0.58296669724770656</v>
      </c>
    </row>
    <row r="4575" spans="1:69" x14ac:dyDescent="0.25">
      <c r="A4575" t="s">
        <v>4685</v>
      </c>
      <c r="B4575" s="1">
        <v>44244.411192129628</v>
      </c>
      <c r="C4575">
        <v>4574.8500000000004</v>
      </c>
      <c r="D4575">
        <v>0</v>
      </c>
      <c r="E4575">
        <v>0</v>
      </c>
      <c r="F4575">
        <v>1</v>
      </c>
      <c r="G4575">
        <v>1.4007843</v>
      </c>
      <c r="H4575">
        <v>-2.926289E-2</v>
      </c>
      <c r="I4575">
        <v>2.5070000000000001</v>
      </c>
      <c r="J4575">
        <v>0</v>
      </c>
      <c r="K4575">
        <v>0</v>
      </c>
      <c r="L4575">
        <v>1</v>
      </c>
      <c r="M4575">
        <v>6.7212699999999997E-3</v>
      </c>
      <c r="N4575">
        <v>9.0543999999999998E-4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-1.4430844899999999</v>
      </c>
      <c r="AI4575">
        <v>-1.2005599899999999</v>
      </c>
      <c r="AJ4575">
        <v>-0.99550000000000005</v>
      </c>
      <c r="AK4575">
        <v>0</v>
      </c>
      <c r="AL4575">
        <v>3.5851282900000001</v>
      </c>
      <c r="AM4575">
        <v>0</v>
      </c>
      <c r="AN4575">
        <v>1.71567099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0.24143315000000001</v>
      </c>
      <c r="AV4575">
        <v>0</v>
      </c>
      <c r="AW4575" t="s">
        <v>113</v>
      </c>
      <c r="AX4575" t="s">
        <v>113</v>
      </c>
      <c r="AY4575">
        <v>0</v>
      </c>
      <c r="AZ4575">
        <v>-3.5851282900000001</v>
      </c>
      <c r="BA4575">
        <v>1.71567099</v>
      </c>
      <c r="BB4575">
        <v>-3.5851282900000001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6"/>
        <v>2.8112280923160001E-3</v>
      </c>
      <c r="BO4575">
        <f t="shared" si="287"/>
        <v>1.0468734315953143</v>
      </c>
      <c r="BP4575">
        <f t="shared" si="288"/>
        <v>0.6102923468534931</v>
      </c>
      <c r="BQ4575">
        <f t="shared" si="289"/>
        <v>0.58296669724770644</v>
      </c>
    </row>
    <row r="4576" spans="1:69" x14ac:dyDescent="0.25">
      <c r="A4576" t="s">
        <v>4686</v>
      </c>
      <c r="B4576" s="1">
        <v>44244.411203703705</v>
      </c>
      <c r="C4576">
        <v>4575.8500000000004</v>
      </c>
      <c r="D4576">
        <v>0</v>
      </c>
      <c r="E4576">
        <v>0</v>
      </c>
      <c r="F4576">
        <v>1</v>
      </c>
      <c r="G4576">
        <v>1.4011853299999999</v>
      </c>
      <c r="H4576">
        <v>-2.926289E-2</v>
      </c>
      <c r="I4576">
        <v>2.5070000000000001</v>
      </c>
      <c r="J4576">
        <v>0</v>
      </c>
      <c r="K4576">
        <v>0</v>
      </c>
      <c r="L4576">
        <v>1</v>
      </c>
      <c r="M4576">
        <v>6.56086E-3</v>
      </c>
      <c r="N4576">
        <v>9.0543999999999998E-4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-1.44324491</v>
      </c>
      <c r="AI4576">
        <v>-1.2005599899999999</v>
      </c>
      <c r="AJ4576">
        <v>-0.99550000000000005</v>
      </c>
      <c r="AK4576">
        <v>0</v>
      </c>
      <c r="AL4576">
        <v>3.5861336800000001</v>
      </c>
      <c r="AM4576">
        <v>0</v>
      </c>
      <c r="AN4576">
        <v>1.6683493899999999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0.24159284</v>
      </c>
      <c r="AV4576">
        <v>0</v>
      </c>
      <c r="AW4576" t="s">
        <v>113</v>
      </c>
      <c r="AX4576" t="s">
        <v>113</v>
      </c>
      <c r="AY4576">
        <v>0</v>
      </c>
      <c r="AZ4576">
        <v>-3.5861336800000001</v>
      </c>
      <c r="BA4576">
        <v>1.6683493899999999</v>
      </c>
      <c r="BB4576">
        <v>-3.5861336800000001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6"/>
        <v>2.8111823192235996E-3</v>
      </c>
      <c r="BO4576">
        <f t="shared" si="287"/>
        <v>1.0468904773180296</v>
      </c>
      <c r="BP4576">
        <f t="shared" si="288"/>
        <v>0.61030228394216668</v>
      </c>
      <c r="BQ4576">
        <f t="shared" si="289"/>
        <v>0.58296669724770644</v>
      </c>
    </row>
    <row r="4577" spans="1:69" x14ac:dyDescent="0.25">
      <c r="A4577" t="s">
        <v>4687</v>
      </c>
      <c r="B4577" s="1">
        <v>44244.411215277774</v>
      </c>
      <c r="C4577">
        <v>4576.8500000000004</v>
      </c>
      <c r="D4577">
        <v>0</v>
      </c>
      <c r="E4577">
        <v>0</v>
      </c>
      <c r="F4577">
        <v>1</v>
      </c>
      <c r="G4577">
        <v>1.4015061499999999</v>
      </c>
      <c r="H4577">
        <v>-2.926289E-2</v>
      </c>
      <c r="I4577">
        <v>2.5070000000000001</v>
      </c>
      <c r="J4577">
        <v>0</v>
      </c>
      <c r="K4577">
        <v>0</v>
      </c>
      <c r="L4577">
        <v>1</v>
      </c>
      <c r="M4577">
        <v>6.8014800000000004E-3</v>
      </c>
      <c r="N4577">
        <v>9.0543999999999998E-4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-1.44324491</v>
      </c>
      <c r="AI4577">
        <v>-1.2005599899999999</v>
      </c>
      <c r="AJ4577">
        <v>-0.99550000000000005</v>
      </c>
      <c r="AK4577">
        <v>0</v>
      </c>
      <c r="AL4577">
        <v>3.58693799</v>
      </c>
      <c r="AM4577">
        <v>0</v>
      </c>
      <c r="AN4577">
        <v>1.73933179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0.24159284</v>
      </c>
      <c r="AV4577">
        <v>0</v>
      </c>
      <c r="AW4577" t="s">
        <v>113</v>
      </c>
      <c r="AX4577" t="s">
        <v>113</v>
      </c>
      <c r="AY4577">
        <v>0</v>
      </c>
      <c r="AZ4577">
        <v>-3.58693799</v>
      </c>
      <c r="BA4577">
        <v>1.73933179</v>
      </c>
      <c r="BB4577">
        <v>-3.58693799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6"/>
        <v>2.8111594326774001E-3</v>
      </c>
      <c r="BO4577">
        <f t="shared" si="287"/>
        <v>1.0468990003875491</v>
      </c>
      <c r="BP4577">
        <f t="shared" si="288"/>
        <v>0.59347377121582645</v>
      </c>
      <c r="BQ4577">
        <f t="shared" si="289"/>
        <v>0.56688732246007467</v>
      </c>
    </row>
    <row r="4578" spans="1:69" x14ac:dyDescent="0.25">
      <c r="A4578" t="s">
        <v>4688</v>
      </c>
      <c r="B4578" s="1">
        <v>44244.411226851851</v>
      </c>
      <c r="C4578">
        <v>4577.8500000000004</v>
      </c>
      <c r="D4578">
        <v>0</v>
      </c>
      <c r="E4578">
        <v>0</v>
      </c>
      <c r="F4578">
        <v>1</v>
      </c>
      <c r="G4578">
        <v>1.4017467699999999</v>
      </c>
      <c r="H4578">
        <v>-2.926289E-2</v>
      </c>
      <c r="I4578">
        <v>2.5070000000000001</v>
      </c>
      <c r="J4578">
        <v>0</v>
      </c>
      <c r="K4578">
        <v>0</v>
      </c>
      <c r="L4578">
        <v>1</v>
      </c>
      <c r="M4578">
        <v>6.8014800000000004E-3</v>
      </c>
      <c r="N4578">
        <v>9.0543999999999998E-4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-1.4431647000000001</v>
      </c>
      <c r="AI4578">
        <v>-1.2005599899999999</v>
      </c>
      <c r="AJ4578">
        <v>-0.99550000000000005</v>
      </c>
      <c r="AK4578">
        <v>0</v>
      </c>
      <c r="AL4578">
        <v>3.5875412199999999</v>
      </c>
      <c r="AM4578">
        <v>0</v>
      </c>
      <c r="AN4578">
        <v>1.73933179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0.24151299000000001</v>
      </c>
      <c r="AV4578">
        <v>0</v>
      </c>
      <c r="AW4578" t="s">
        <v>113</v>
      </c>
      <c r="AX4578" t="s">
        <v>113</v>
      </c>
      <c r="AY4578">
        <v>0</v>
      </c>
      <c r="AZ4578">
        <v>-3.5875412199999999</v>
      </c>
      <c r="BA4578">
        <v>1.73933179</v>
      </c>
      <c r="BB4578">
        <v>-3.5875412199999999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6"/>
        <v>2.8111212881808002E-3</v>
      </c>
      <c r="BO4578">
        <f t="shared" si="287"/>
        <v>1.046913205906012</v>
      </c>
      <c r="BP4578">
        <f t="shared" si="288"/>
        <v>0.61873238885597781</v>
      </c>
      <c r="BQ4578">
        <f t="shared" si="289"/>
        <v>0.59100638464152233</v>
      </c>
    </row>
    <row r="4579" spans="1:69" x14ac:dyDescent="0.25">
      <c r="A4579" t="s">
        <v>4689</v>
      </c>
      <c r="B4579" s="1">
        <v>44244.411238425928</v>
      </c>
      <c r="C4579">
        <v>4578.8500000000004</v>
      </c>
      <c r="D4579">
        <v>0</v>
      </c>
      <c r="E4579">
        <v>0</v>
      </c>
      <c r="F4579">
        <v>1</v>
      </c>
      <c r="G4579">
        <v>1.4021478000000001</v>
      </c>
      <c r="H4579">
        <v>-2.926289E-2</v>
      </c>
      <c r="I4579">
        <v>2.5070000000000001</v>
      </c>
      <c r="J4579">
        <v>0</v>
      </c>
      <c r="K4579">
        <v>0</v>
      </c>
      <c r="L4579">
        <v>1</v>
      </c>
      <c r="M4579">
        <v>6.6410599999999998E-3</v>
      </c>
      <c r="N4579">
        <v>9.0543999999999998E-4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-1.4431647000000001</v>
      </c>
      <c r="AI4579">
        <v>-1.2005599899999999</v>
      </c>
      <c r="AJ4579">
        <v>-0.99550000000000005</v>
      </c>
      <c r="AK4579">
        <v>0</v>
      </c>
      <c r="AL4579">
        <v>3.5885465999999999</v>
      </c>
      <c r="AM4579">
        <v>0</v>
      </c>
      <c r="AN4579">
        <v>1.69201019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0.24151299000000001</v>
      </c>
      <c r="AV4579">
        <v>0</v>
      </c>
      <c r="AW4579" t="s">
        <v>113</v>
      </c>
      <c r="AX4579" t="s">
        <v>113</v>
      </c>
      <c r="AY4579">
        <v>0</v>
      </c>
      <c r="AZ4579">
        <v>-3.5885465999999999</v>
      </c>
      <c r="BA4579">
        <v>1.69201019</v>
      </c>
      <c r="BB4579">
        <v>-3.5885465999999999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6"/>
        <v>2.8110907726594E-3</v>
      </c>
      <c r="BO4579">
        <f t="shared" si="287"/>
        <v>1.0469245705700954</v>
      </c>
      <c r="BP4579">
        <f t="shared" si="288"/>
        <v>0.61873910544501021</v>
      </c>
      <c r="BQ4579">
        <f t="shared" si="289"/>
        <v>0.59100638464152222</v>
      </c>
    </row>
    <row r="4580" spans="1:69" x14ac:dyDescent="0.25">
      <c r="A4580" t="s">
        <v>4690</v>
      </c>
      <c r="B4580" s="1">
        <v>44244.411249999997</v>
      </c>
      <c r="C4580">
        <v>4579.8500000000004</v>
      </c>
      <c r="D4580">
        <v>0</v>
      </c>
      <c r="E4580">
        <v>0</v>
      </c>
      <c r="F4580">
        <v>1</v>
      </c>
      <c r="G4580">
        <v>1.40254883</v>
      </c>
      <c r="H4580">
        <v>-2.926289E-2</v>
      </c>
      <c r="I4580">
        <v>2.5070000000000001</v>
      </c>
      <c r="J4580">
        <v>0</v>
      </c>
      <c r="K4580">
        <v>0</v>
      </c>
      <c r="L4580">
        <v>1</v>
      </c>
      <c r="M4580">
        <v>6.7212699999999997E-3</v>
      </c>
      <c r="N4580">
        <v>9.0543999999999998E-4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-1.4434053200000001</v>
      </c>
      <c r="AI4580">
        <v>-1.2005599899999999</v>
      </c>
      <c r="AJ4580">
        <v>-0.99550000000000005</v>
      </c>
      <c r="AK4580">
        <v>0</v>
      </c>
      <c r="AL4580">
        <v>3.5895519899999999</v>
      </c>
      <c r="AM4580">
        <v>0</v>
      </c>
      <c r="AN4580">
        <v>1.71567099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0.24175252999999999</v>
      </c>
      <c r="AV4580">
        <v>0</v>
      </c>
      <c r="AW4580" t="s">
        <v>113</v>
      </c>
      <c r="AX4580" t="s">
        <v>113</v>
      </c>
      <c r="AY4580">
        <v>0</v>
      </c>
      <c r="AZ4580">
        <v>-3.5895519899999999</v>
      </c>
      <c r="BA4580">
        <v>1.71567099</v>
      </c>
      <c r="BB4580">
        <v>-3.5895519899999999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6"/>
        <v>2.8110678861132002E-3</v>
      </c>
      <c r="BO4580">
        <f t="shared" si="287"/>
        <v>1.0469330941947543</v>
      </c>
      <c r="BP4580">
        <f t="shared" si="288"/>
        <v>0.60191011336247169</v>
      </c>
      <c r="BQ4580">
        <f t="shared" si="289"/>
        <v>0.57492700985389056</v>
      </c>
    </row>
    <row r="4581" spans="1:69" x14ac:dyDescent="0.25">
      <c r="A4581" t="s">
        <v>4691</v>
      </c>
      <c r="B4581" s="1">
        <v>44244.411261574074</v>
      </c>
      <c r="C4581">
        <v>4580.8500000000004</v>
      </c>
      <c r="D4581">
        <v>0</v>
      </c>
      <c r="E4581">
        <v>0</v>
      </c>
      <c r="F4581">
        <v>1</v>
      </c>
      <c r="G4581">
        <v>1.4028696599999999</v>
      </c>
      <c r="H4581">
        <v>-2.926289E-2</v>
      </c>
      <c r="I4581">
        <v>2.5070000000000001</v>
      </c>
      <c r="J4581">
        <v>0</v>
      </c>
      <c r="K4581">
        <v>0</v>
      </c>
      <c r="L4581">
        <v>1</v>
      </c>
      <c r="M4581">
        <v>6.8014800000000004E-3</v>
      </c>
      <c r="N4581">
        <v>9.0543999999999998E-4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-1.4434053200000001</v>
      </c>
      <c r="AI4581">
        <v>-1.2005599899999999</v>
      </c>
      <c r="AJ4581">
        <v>-0.99550000000000005</v>
      </c>
      <c r="AK4581">
        <v>0</v>
      </c>
      <c r="AL4581">
        <v>3.5903562999999998</v>
      </c>
      <c r="AM4581">
        <v>0</v>
      </c>
      <c r="AN4581">
        <v>1.73933179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0.24175252999999999</v>
      </c>
      <c r="AV4581">
        <v>0</v>
      </c>
      <c r="AW4581" t="s">
        <v>113</v>
      </c>
      <c r="AX4581" t="s">
        <v>113</v>
      </c>
      <c r="AY4581">
        <v>0</v>
      </c>
      <c r="AZ4581">
        <v>-3.5903562999999998</v>
      </c>
      <c r="BA4581">
        <v>1.73933179</v>
      </c>
      <c r="BB4581">
        <v>-3.5903562999999998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6"/>
        <v>2.8110297419960003E-3</v>
      </c>
      <c r="BO4581">
        <f t="shared" si="287"/>
        <v>1.0469473004971812</v>
      </c>
      <c r="BP4581">
        <f t="shared" si="288"/>
        <v>0.61033540996324376</v>
      </c>
      <c r="BQ4581">
        <f t="shared" si="289"/>
        <v>0.58296669724770644</v>
      </c>
    </row>
    <row r="4582" spans="1:69" x14ac:dyDescent="0.25">
      <c r="A4582" t="s">
        <v>4692</v>
      </c>
      <c r="B4582" s="1">
        <v>44244.411273148151</v>
      </c>
      <c r="C4582">
        <v>4581.8500000000004</v>
      </c>
      <c r="D4582">
        <v>0</v>
      </c>
      <c r="E4582">
        <v>0</v>
      </c>
      <c r="F4582">
        <v>1</v>
      </c>
      <c r="G4582">
        <v>1.40303007</v>
      </c>
      <c r="H4582">
        <v>-2.926289E-2</v>
      </c>
      <c r="I4582">
        <v>2.5070000000000001</v>
      </c>
      <c r="J4582">
        <v>0</v>
      </c>
      <c r="K4582">
        <v>0</v>
      </c>
      <c r="L4582">
        <v>1</v>
      </c>
      <c r="M4582">
        <v>6.7212699999999997E-3</v>
      </c>
      <c r="N4582">
        <v>9.0543999999999998E-4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-1.4434053200000001</v>
      </c>
      <c r="AI4582">
        <v>-1.2005599899999999</v>
      </c>
      <c r="AJ4582">
        <v>-0.99550000000000005</v>
      </c>
      <c r="AK4582">
        <v>0</v>
      </c>
      <c r="AL4582">
        <v>3.59075845</v>
      </c>
      <c r="AM4582">
        <v>0</v>
      </c>
      <c r="AN4582">
        <v>1.71567099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0.24175252999999999</v>
      </c>
      <c r="AV4582">
        <v>0</v>
      </c>
      <c r="AW4582" t="s">
        <v>113</v>
      </c>
      <c r="AX4582" t="s">
        <v>113</v>
      </c>
      <c r="AY4582">
        <v>0</v>
      </c>
      <c r="AZ4582">
        <v>-3.59075845</v>
      </c>
      <c r="BA4582">
        <v>1.71567099</v>
      </c>
      <c r="BB4582">
        <v>-3.59075845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6"/>
        <v>2.8109915974993999E-3</v>
      </c>
      <c r="BO4582">
        <f t="shared" si="287"/>
        <v>1.0469615073264653</v>
      </c>
      <c r="BP4582">
        <f t="shared" si="288"/>
        <v>0.61876093530385279</v>
      </c>
      <c r="BQ4582">
        <f t="shared" si="289"/>
        <v>0.59100638464152222</v>
      </c>
    </row>
    <row r="4583" spans="1:69" x14ac:dyDescent="0.25">
      <c r="A4583" t="s">
        <v>4693</v>
      </c>
      <c r="B4583" s="1">
        <v>44244.41128472222</v>
      </c>
      <c r="C4583">
        <v>4582.8500000000004</v>
      </c>
      <c r="D4583">
        <v>0</v>
      </c>
      <c r="E4583">
        <v>0</v>
      </c>
      <c r="F4583">
        <v>1</v>
      </c>
      <c r="G4583">
        <v>1.4034310999999999</v>
      </c>
      <c r="H4583">
        <v>-2.926289E-2</v>
      </c>
      <c r="I4583">
        <v>2.5070000000000001</v>
      </c>
      <c r="J4583">
        <v>0</v>
      </c>
      <c r="K4583">
        <v>0</v>
      </c>
      <c r="L4583">
        <v>1</v>
      </c>
      <c r="M4583">
        <v>6.8014800000000004E-3</v>
      </c>
      <c r="N4583">
        <v>9.0543999999999998E-4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-1.4434855200000001</v>
      </c>
      <c r="AI4583">
        <v>-1.2005599899999999</v>
      </c>
      <c r="AJ4583">
        <v>-0.99550000000000005</v>
      </c>
      <c r="AK4583">
        <v>0</v>
      </c>
      <c r="AL4583">
        <v>3.5917638300000001</v>
      </c>
      <c r="AM4583">
        <v>0</v>
      </c>
      <c r="AN4583">
        <v>1.73933179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0.24183236999999999</v>
      </c>
      <c r="AV4583">
        <v>0</v>
      </c>
      <c r="AW4583" t="s">
        <v>113</v>
      </c>
      <c r="AX4583" t="s">
        <v>113</v>
      </c>
      <c r="AY4583">
        <v>0</v>
      </c>
      <c r="AZ4583">
        <v>-3.5917638300000001</v>
      </c>
      <c r="BA4583">
        <v>1.73933179</v>
      </c>
      <c r="BB4583">
        <v>-3.5917638300000001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6"/>
        <v>2.8109610819780002E-3</v>
      </c>
      <c r="BO4583">
        <f t="shared" si="287"/>
        <v>1.0469728730392409</v>
      </c>
      <c r="BP4583">
        <f t="shared" si="288"/>
        <v>0.61035031790362859</v>
      </c>
      <c r="BQ4583">
        <f t="shared" si="289"/>
        <v>0.58296669724770644</v>
      </c>
    </row>
    <row r="4584" spans="1:69" x14ac:dyDescent="0.25">
      <c r="A4584" t="s">
        <v>4694</v>
      </c>
      <c r="B4584" s="1">
        <v>44244.411296296297</v>
      </c>
      <c r="C4584">
        <v>4583.8500000000004</v>
      </c>
      <c r="D4584">
        <v>0</v>
      </c>
      <c r="E4584">
        <v>0</v>
      </c>
      <c r="F4584">
        <v>1</v>
      </c>
      <c r="G4584">
        <v>1.4037519300000001</v>
      </c>
      <c r="H4584">
        <v>-2.926289E-2</v>
      </c>
      <c r="I4584">
        <v>2.5070000000000001</v>
      </c>
      <c r="J4584">
        <v>0</v>
      </c>
      <c r="K4584">
        <v>0</v>
      </c>
      <c r="L4584">
        <v>1</v>
      </c>
      <c r="M4584">
        <v>6.6410599999999998E-3</v>
      </c>
      <c r="N4584">
        <v>9.0543999999999998E-4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-1.44380635</v>
      </c>
      <c r="AI4584">
        <v>-1.2005599899999999</v>
      </c>
      <c r="AJ4584">
        <v>-0.99550000000000005</v>
      </c>
      <c r="AK4584">
        <v>0</v>
      </c>
      <c r="AL4584">
        <v>3.59256814</v>
      </c>
      <c r="AM4584">
        <v>0</v>
      </c>
      <c r="AN4584">
        <v>1.69201019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0.24215175</v>
      </c>
      <c r="AV4584">
        <v>0</v>
      </c>
      <c r="AW4584" t="s">
        <v>113</v>
      </c>
      <c r="AX4584" t="s">
        <v>113</v>
      </c>
      <c r="AY4584">
        <v>0</v>
      </c>
      <c r="AZ4584">
        <v>-3.59256814</v>
      </c>
      <c r="BA4584">
        <v>1.69201019</v>
      </c>
      <c r="BB4584">
        <v>-3.59256814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6"/>
        <v>2.8109458244070002E-3</v>
      </c>
      <c r="BO4584">
        <f t="shared" si="287"/>
        <v>1.0469785559175115</v>
      </c>
      <c r="BP4584">
        <f t="shared" si="288"/>
        <v>0.61877101113001032</v>
      </c>
      <c r="BQ4584">
        <f t="shared" si="289"/>
        <v>0.59100638464152222</v>
      </c>
    </row>
    <row r="4585" spans="1:69" x14ac:dyDescent="0.25">
      <c r="A4585" t="s">
        <v>4695</v>
      </c>
      <c r="B4585" s="1">
        <v>44244.411307870374</v>
      </c>
      <c r="C4585">
        <v>4584.8500000000004</v>
      </c>
      <c r="D4585">
        <v>0</v>
      </c>
      <c r="E4585">
        <v>0</v>
      </c>
      <c r="F4585">
        <v>1</v>
      </c>
      <c r="G4585">
        <v>1.4040727500000001</v>
      </c>
      <c r="H4585">
        <v>-2.926289E-2</v>
      </c>
      <c r="I4585">
        <v>2.5070000000000001</v>
      </c>
      <c r="J4585">
        <v>0</v>
      </c>
      <c r="K4585">
        <v>0</v>
      </c>
      <c r="L4585">
        <v>1</v>
      </c>
      <c r="M4585">
        <v>6.7212699999999997E-3</v>
      </c>
      <c r="N4585">
        <v>9.0543999999999998E-4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-1.44356573</v>
      </c>
      <c r="AI4585">
        <v>-1.2005599899999999</v>
      </c>
      <c r="AJ4585">
        <v>-0.99550000000000005</v>
      </c>
      <c r="AK4585">
        <v>0</v>
      </c>
      <c r="AL4585">
        <v>3.5933724499999999</v>
      </c>
      <c r="AM4585">
        <v>0</v>
      </c>
      <c r="AN4585">
        <v>1.71567099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0.24191222000000001</v>
      </c>
      <c r="AV4585">
        <v>0</v>
      </c>
      <c r="AW4585" t="s">
        <v>113</v>
      </c>
      <c r="AX4585" t="s">
        <v>113</v>
      </c>
      <c r="AY4585">
        <v>0</v>
      </c>
      <c r="AZ4585">
        <v>-3.5933724499999999</v>
      </c>
      <c r="BA4585">
        <v>1.71567099</v>
      </c>
      <c r="BB4585">
        <v>-3.5933724499999999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6"/>
        <v>2.8109076802897998E-3</v>
      </c>
      <c r="BO4585">
        <f t="shared" si="287"/>
        <v>1.0469927634537546</v>
      </c>
      <c r="BP4585">
        <f t="shared" si="288"/>
        <v>0.60194441883112881</v>
      </c>
      <c r="BQ4585">
        <f t="shared" si="289"/>
        <v>0.57492700985389056</v>
      </c>
    </row>
    <row r="4586" spans="1:69" x14ac:dyDescent="0.25">
      <c r="A4586" t="s">
        <v>4696</v>
      </c>
      <c r="B4586" s="1">
        <v>44244.411319444444</v>
      </c>
      <c r="C4586">
        <v>4585.8500000000004</v>
      </c>
      <c r="D4586">
        <v>0</v>
      </c>
      <c r="E4586">
        <v>0</v>
      </c>
      <c r="F4586">
        <v>1</v>
      </c>
      <c r="G4586">
        <v>1.40439358</v>
      </c>
      <c r="H4586">
        <v>-2.926289E-2</v>
      </c>
      <c r="I4586">
        <v>2.5070000000000001</v>
      </c>
      <c r="J4586">
        <v>0</v>
      </c>
      <c r="K4586">
        <v>0</v>
      </c>
      <c r="L4586">
        <v>1</v>
      </c>
      <c r="M4586">
        <v>6.7212699999999997E-3</v>
      </c>
      <c r="N4586">
        <v>9.0543999999999998E-4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-1.4437261400000001</v>
      </c>
      <c r="AI4586">
        <v>-1.2005599899999999</v>
      </c>
      <c r="AJ4586">
        <v>-0.99550000000000005</v>
      </c>
      <c r="AK4586">
        <v>0</v>
      </c>
      <c r="AL4586">
        <v>3.5941767599999999</v>
      </c>
      <c r="AM4586">
        <v>0</v>
      </c>
      <c r="AN4586">
        <v>1.71567099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0.24207191</v>
      </c>
      <c r="AV4586">
        <v>0</v>
      </c>
      <c r="AW4586" t="s">
        <v>113</v>
      </c>
      <c r="AX4586" t="s">
        <v>113</v>
      </c>
      <c r="AY4586">
        <v>0</v>
      </c>
      <c r="AZ4586">
        <v>-3.5941767599999999</v>
      </c>
      <c r="BA4586">
        <v>1.71567099</v>
      </c>
      <c r="BB4586">
        <v>-3.5941767599999999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6"/>
        <v>2.8108771647684001E-3</v>
      </c>
      <c r="BO4586">
        <f t="shared" si="287"/>
        <v>1.0470041298451711</v>
      </c>
      <c r="BP4586">
        <f t="shared" si="288"/>
        <v>0.61036853958054804</v>
      </c>
      <c r="BQ4586">
        <f t="shared" si="289"/>
        <v>0.58296669724770633</v>
      </c>
    </row>
    <row r="4587" spans="1:69" x14ac:dyDescent="0.25">
      <c r="A4587" t="s">
        <v>4697</v>
      </c>
      <c r="B4587" s="1">
        <v>44244.41133101852</v>
      </c>
      <c r="C4587">
        <v>4586.8500000000004</v>
      </c>
      <c r="D4587">
        <v>0</v>
      </c>
      <c r="E4587">
        <v>0</v>
      </c>
      <c r="F4587">
        <v>1</v>
      </c>
      <c r="G4587">
        <v>1.4047946099999999</v>
      </c>
      <c r="H4587">
        <v>-2.926289E-2</v>
      </c>
      <c r="I4587">
        <v>2.5070000000000001</v>
      </c>
      <c r="J4587">
        <v>0</v>
      </c>
      <c r="K4587">
        <v>0</v>
      </c>
      <c r="L4587">
        <v>1</v>
      </c>
      <c r="M4587">
        <v>6.6410599999999998E-3</v>
      </c>
      <c r="N4587">
        <v>9.0543999999999998E-4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-1.4437261400000001</v>
      </c>
      <c r="AI4587">
        <v>-1.2005599899999999</v>
      </c>
      <c r="AJ4587">
        <v>-0.99550000000000005</v>
      </c>
      <c r="AK4587">
        <v>0</v>
      </c>
      <c r="AL4587">
        <v>3.5951821399999999</v>
      </c>
      <c r="AM4587">
        <v>0</v>
      </c>
      <c r="AN4587">
        <v>1.69201019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0.24207191</v>
      </c>
      <c r="AV4587">
        <v>0</v>
      </c>
      <c r="AW4587" t="s">
        <v>113</v>
      </c>
      <c r="AX4587" t="s">
        <v>113</v>
      </c>
      <c r="AY4587">
        <v>0</v>
      </c>
      <c r="AZ4587">
        <v>-3.5951821399999999</v>
      </c>
      <c r="BA4587">
        <v>1.69201019</v>
      </c>
      <c r="BB4587">
        <v>-3.5951821399999999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6"/>
        <v>2.8108466492469996E-3</v>
      </c>
      <c r="BO4587">
        <f t="shared" si="287"/>
        <v>1.0470154964833829</v>
      </c>
      <c r="BP4587">
        <f t="shared" si="288"/>
        <v>0.6103751659520853</v>
      </c>
      <c r="BQ4587">
        <f t="shared" si="289"/>
        <v>0.58296669724770644</v>
      </c>
    </row>
    <row r="4588" spans="1:69" x14ac:dyDescent="0.25">
      <c r="A4588" t="s">
        <v>4698</v>
      </c>
      <c r="B4588" s="1">
        <v>44244.41134259259</v>
      </c>
      <c r="C4588">
        <v>4587.8500000000004</v>
      </c>
      <c r="D4588">
        <v>0</v>
      </c>
      <c r="E4588">
        <v>0</v>
      </c>
      <c r="F4588">
        <v>1</v>
      </c>
      <c r="G4588">
        <v>1.40503523</v>
      </c>
      <c r="H4588">
        <v>-2.926289E-2</v>
      </c>
      <c r="I4588">
        <v>2.5070000000000001</v>
      </c>
      <c r="J4588">
        <v>0</v>
      </c>
      <c r="K4588">
        <v>0</v>
      </c>
      <c r="L4588">
        <v>1</v>
      </c>
      <c r="M4588">
        <v>6.7212699999999997E-3</v>
      </c>
      <c r="N4588">
        <v>9.0543999999999998E-4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-1.44388655</v>
      </c>
      <c r="AI4588">
        <v>-1.2005599899999999</v>
      </c>
      <c r="AJ4588">
        <v>-0.99550000000000005</v>
      </c>
      <c r="AK4588">
        <v>0</v>
      </c>
      <c r="AL4588">
        <v>3.5957853700000002</v>
      </c>
      <c r="AM4588">
        <v>0</v>
      </c>
      <c r="AN4588">
        <v>1.71567099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0.24223159999999999</v>
      </c>
      <c r="AV4588">
        <v>0</v>
      </c>
      <c r="AW4588" t="s">
        <v>113</v>
      </c>
      <c r="AX4588" t="s">
        <v>113</v>
      </c>
      <c r="AY4588">
        <v>0</v>
      </c>
      <c r="AZ4588">
        <v>-3.5957853700000002</v>
      </c>
      <c r="BA4588">
        <v>1.71567099</v>
      </c>
      <c r="BB4588">
        <v>-3.5957853700000002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6"/>
        <v>2.8108161337256003E-3</v>
      </c>
      <c r="BO4588">
        <f t="shared" si="287"/>
        <v>1.047026863368397</v>
      </c>
      <c r="BP4588">
        <f t="shared" si="288"/>
        <v>0.60196402379309044</v>
      </c>
      <c r="BQ4588">
        <f t="shared" si="289"/>
        <v>0.57492700985389045</v>
      </c>
    </row>
    <row r="4589" spans="1:69" x14ac:dyDescent="0.25">
      <c r="A4589" t="s">
        <v>4699</v>
      </c>
      <c r="B4589" s="1">
        <v>44244.411354166667</v>
      </c>
      <c r="C4589">
        <v>4588.8500000000004</v>
      </c>
      <c r="D4589">
        <v>0</v>
      </c>
      <c r="E4589">
        <v>0</v>
      </c>
      <c r="F4589">
        <v>1</v>
      </c>
      <c r="G4589">
        <v>1.40567687</v>
      </c>
      <c r="H4589">
        <v>-2.926289E-2</v>
      </c>
      <c r="I4589">
        <v>2.5070000000000001</v>
      </c>
      <c r="J4589">
        <v>0</v>
      </c>
      <c r="K4589">
        <v>0</v>
      </c>
      <c r="L4589">
        <v>1</v>
      </c>
      <c r="M4589">
        <v>6.8816800000000003E-3</v>
      </c>
      <c r="N4589">
        <v>9.0543999999999998E-4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-1.4437261400000001</v>
      </c>
      <c r="AI4589">
        <v>-1.2005599899999999</v>
      </c>
      <c r="AJ4589">
        <v>-0.99550000000000005</v>
      </c>
      <c r="AK4589">
        <v>0</v>
      </c>
      <c r="AL4589">
        <v>3.59739399</v>
      </c>
      <c r="AM4589">
        <v>0</v>
      </c>
      <c r="AN4589">
        <v>1.7629925900000001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0.24207191</v>
      </c>
      <c r="AV4589">
        <v>0</v>
      </c>
      <c r="AW4589" t="s">
        <v>113</v>
      </c>
      <c r="AX4589" t="s">
        <v>113</v>
      </c>
      <c r="AY4589">
        <v>0</v>
      </c>
      <c r="AZ4589">
        <v>-3.59739399</v>
      </c>
      <c r="BA4589">
        <v>1.7629925900000001</v>
      </c>
      <c r="BB4589">
        <v>-3.59739399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6"/>
        <v>2.8107779896084E-3</v>
      </c>
      <c r="BO4589">
        <f t="shared" si="287"/>
        <v>1.0470410722157468</v>
      </c>
      <c r="BP4589">
        <f t="shared" si="288"/>
        <v>0.61039007575231119</v>
      </c>
      <c r="BQ4589">
        <f t="shared" si="289"/>
        <v>0.58296669724770644</v>
      </c>
    </row>
    <row r="4590" spans="1:69" x14ac:dyDescent="0.25">
      <c r="A4590" t="s">
        <v>4700</v>
      </c>
      <c r="B4590" s="1">
        <v>44244.411365740743</v>
      </c>
      <c r="C4590">
        <v>4589.8500000000004</v>
      </c>
      <c r="D4590">
        <v>0</v>
      </c>
      <c r="E4590">
        <v>0</v>
      </c>
      <c r="F4590">
        <v>1</v>
      </c>
      <c r="G4590">
        <v>1.40591749</v>
      </c>
      <c r="H4590">
        <v>-2.926289E-2</v>
      </c>
      <c r="I4590">
        <v>2.5070000000000001</v>
      </c>
      <c r="J4590">
        <v>0</v>
      </c>
      <c r="K4590">
        <v>0</v>
      </c>
      <c r="L4590">
        <v>1</v>
      </c>
      <c r="M4590">
        <v>6.7212699999999997E-3</v>
      </c>
      <c r="N4590">
        <v>9.0543999999999998E-4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-1.4439667599999999</v>
      </c>
      <c r="AI4590">
        <v>-1.2005599899999999</v>
      </c>
      <c r="AJ4590">
        <v>-0.99550000000000005</v>
      </c>
      <c r="AK4590">
        <v>0</v>
      </c>
      <c r="AL4590">
        <v>3.5979972199999999</v>
      </c>
      <c r="AM4590">
        <v>0</v>
      </c>
      <c r="AN4590">
        <v>1.71567099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0.24231143999999999</v>
      </c>
      <c r="AV4590">
        <v>0</v>
      </c>
      <c r="AW4590" t="s">
        <v>113</v>
      </c>
      <c r="AX4590" t="s">
        <v>113</v>
      </c>
      <c r="AY4590">
        <v>0</v>
      </c>
      <c r="AZ4590">
        <v>-3.5979972199999999</v>
      </c>
      <c r="BA4590">
        <v>1.71567099</v>
      </c>
      <c r="BB4590">
        <v>-3.5979972199999999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6"/>
        <v>2.8107551030621997E-3</v>
      </c>
      <c r="BO4590">
        <f t="shared" si="287"/>
        <v>1.0470495977375349</v>
      </c>
      <c r="BP4590">
        <f t="shared" si="288"/>
        <v>0.62723094875085117</v>
      </c>
      <c r="BQ4590">
        <f t="shared" si="289"/>
        <v>0.59904607203533811</v>
      </c>
    </row>
    <row r="4591" spans="1:69" x14ac:dyDescent="0.25">
      <c r="A4591" t="s">
        <v>4701</v>
      </c>
      <c r="B4591" s="1">
        <v>44244.411377314813</v>
      </c>
      <c r="C4591">
        <v>4590.8500000000004</v>
      </c>
      <c r="D4591">
        <v>0</v>
      </c>
      <c r="E4591">
        <v>0</v>
      </c>
      <c r="F4591">
        <v>1</v>
      </c>
      <c r="G4591">
        <v>1.40615811</v>
      </c>
      <c r="H4591">
        <v>-2.926289E-2</v>
      </c>
      <c r="I4591">
        <v>2.5070000000000001</v>
      </c>
      <c r="J4591">
        <v>0</v>
      </c>
      <c r="K4591">
        <v>0</v>
      </c>
      <c r="L4591">
        <v>1</v>
      </c>
      <c r="M4591">
        <v>6.8014800000000004E-3</v>
      </c>
      <c r="N4591">
        <v>9.0543999999999998E-4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-1.44404697</v>
      </c>
      <c r="AI4591">
        <v>-1.2005599899999999</v>
      </c>
      <c r="AJ4591">
        <v>-0.99550000000000005</v>
      </c>
      <c r="AK4591">
        <v>0</v>
      </c>
      <c r="AL4591">
        <v>3.5986004500000002</v>
      </c>
      <c r="AM4591">
        <v>0</v>
      </c>
      <c r="AN4591">
        <v>1.73933179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0.24239129000000001</v>
      </c>
      <c r="AV4591">
        <v>0</v>
      </c>
      <c r="AW4591" t="s">
        <v>113</v>
      </c>
      <c r="AX4591" t="s">
        <v>113</v>
      </c>
      <c r="AY4591">
        <v>0</v>
      </c>
      <c r="AZ4591">
        <v>-3.5986004500000002</v>
      </c>
      <c r="BA4591">
        <v>1.73933179</v>
      </c>
      <c r="BB4591">
        <v>-3.5986004500000002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6"/>
        <v>2.8106940720194003E-3</v>
      </c>
      <c r="BO4591">
        <f t="shared" si="287"/>
        <v>1.0470723332353071</v>
      </c>
      <c r="BP4591">
        <f t="shared" si="288"/>
        <v>0.61040829988563694</v>
      </c>
      <c r="BQ4591">
        <f t="shared" si="289"/>
        <v>0.58296669724770644</v>
      </c>
    </row>
    <row r="4592" spans="1:69" x14ac:dyDescent="0.25">
      <c r="A4592" t="s">
        <v>4702</v>
      </c>
      <c r="B4592" s="1">
        <v>44244.41138888889</v>
      </c>
      <c r="C4592">
        <v>4591.8500000000004</v>
      </c>
      <c r="D4592">
        <v>0</v>
      </c>
      <c r="E4592">
        <v>0</v>
      </c>
      <c r="F4592">
        <v>1</v>
      </c>
      <c r="G4592">
        <v>1.4066393500000001</v>
      </c>
      <c r="H4592">
        <v>-2.926289E-2</v>
      </c>
      <c r="I4592">
        <v>2.5070000000000001</v>
      </c>
      <c r="J4592">
        <v>0</v>
      </c>
      <c r="K4592">
        <v>0</v>
      </c>
      <c r="L4592">
        <v>1</v>
      </c>
      <c r="M4592">
        <v>6.7212699999999997E-3</v>
      </c>
      <c r="N4592">
        <v>9.0543999999999998E-4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-1.44412717</v>
      </c>
      <c r="AI4592">
        <v>-1.2005599899999999</v>
      </c>
      <c r="AJ4592">
        <v>-0.99550000000000005</v>
      </c>
      <c r="AK4592">
        <v>0</v>
      </c>
      <c r="AL4592">
        <v>3.5998069099999999</v>
      </c>
      <c r="AM4592">
        <v>0</v>
      </c>
      <c r="AN4592">
        <v>1.71567099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0.24247113000000001</v>
      </c>
      <c r="AV4592">
        <v>0</v>
      </c>
      <c r="AW4592" t="s">
        <v>113</v>
      </c>
      <c r="AX4592" t="s">
        <v>113</v>
      </c>
      <c r="AY4592">
        <v>0</v>
      </c>
      <c r="AZ4592">
        <v>-3.5998069099999999</v>
      </c>
      <c r="BA4592">
        <v>1.71567099</v>
      </c>
      <c r="BB4592">
        <v>-3.5998069099999999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6"/>
        <v>2.8106711854732004E-3</v>
      </c>
      <c r="BO4592">
        <f t="shared" si="287"/>
        <v>1.04708085926619</v>
      </c>
      <c r="BP4592">
        <f t="shared" si="288"/>
        <v>0.61883147306224962</v>
      </c>
      <c r="BQ4592">
        <f t="shared" si="289"/>
        <v>0.59100638464152233</v>
      </c>
    </row>
    <row r="4593" spans="1:69" x14ac:dyDescent="0.25">
      <c r="A4593" t="s">
        <v>4703</v>
      </c>
      <c r="B4593" s="1">
        <v>44244.411400462966</v>
      </c>
      <c r="C4593">
        <v>4592.8500000000004</v>
      </c>
      <c r="D4593">
        <v>0</v>
      </c>
      <c r="E4593">
        <v>0</v>
      </c>
      <c r="F4593">
        <v>1</v>
      </c>
      <c r="G4593">
        <v>1.4068799700000001</v>
      </c>
      <c r="H4593">
        <v>-2.926289E-2</v>
      </c>
      <c r="I4593">
        <v>2.5070000000000001</v>
      </c>
      <c r="J4593">
        <v>0</v>
      </c>
      <c r="K4593">
        <v>0</v>
      </c>
      <c r="L4593">
        <v>1</v>
      </c>
      <c r="M4593">
        <v>6.7212699999999997E-3</v>
      </c>
      <c r="N4593">
        <v>9.0543999999999998E-4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-1.4442073799999999</v>
      </c>
      <c r="AI4593">
        <v>-1.2005599899999999</v>
      </c>
      <c r="AJ4593">
        <v>-0.99550000000000005</v>
      </c>
      <c r="AK4593">
        <v>0</v>
      </c>
      <c r="AL4593">
        <v>3.6004101400000001</v>
      </c>
      <c r="AM4593">
        <v>0</v>
      </c>
      <c r="AN4593">
        <v>1.71567099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0.24255098</v>
      </c>
      <c r="AV4593">
        <v>0</v>
      </c>
      <c r="AW4593" t="s">
        <v>113</v>
      </c>
      <c r="AX4593" t="s">
        <v>113</v>
      </c>
      <c r="AY4593">
        <v>0</v>
      </c>
      <c r="AZ4593">
        <v>-3.6004101400000001</v>
      </c>
      <c r="BA4593">
        <v>1.71567099</v>
      </c>
      <c r="BB4593">
        <v>-3.6004101400000001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6"/>
        <v>2.8106482989269997E-3</v>
      </c>
      <c r="BO4593">
        <f t="shared" si="287"/>
        <v>1.0470893854359249</v>
      </c>
      <c r="BP4593">
        <f t="shared" si="288"/>
        <v>0.61041824075071183</v>
      </c>
      <c r="BQ4593">
        <f t="shared" si="289"/>
        <v>0.58296669724770644</v>
      </c>
    </row>
    <row r="4594" spans="1:69" x14ac:dyDescent="0.25">
      <c r="A4594" t="s">
        <v>4704</v>
      </c>
      <c r="B4594" s="1">
        <v>44244.411412037036</v>
      </c>
      <c r="C4594">
        <v>4593.8500000000004</v>
      </c>
      <c r="D4594">
        <v>0</v>
      </c>
      <c r="E4594">
        <v>0</v>
      </c>
      <c r="F4594">
        <v>1</v>
      </c>
      <c r="G4594">
        <v>1.4071205899999999</v>
      </c>
      <c r="H4594">
        <v>-2.926289E-2</v>
      </c>
      <c r="I4594">
        <v>2.5070000000000001</v>
      </c>
      <c r="J4594">
        <v>0</v>
      </c>
      <c r="K4594">
        <v>0</v>
      </c>
      <c r="L4594">
        <v>1</v>
      </c>
      <c r="M4594">
        <v>6.7212699999999997E-3</v>
      </c>
      <c r="N4594">
        <v>9.0543999999999998E-4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-1.44404697</v>
      </c>
      <c r="AI4594">
        <v>-1.2005599899999999</v>
      </c>
      <c r="AJ4594">
        <v>-0.99550000000000005</v>
      </c>
      <c r="AK4594">
        <v>0</v>
      </c>
      <c r="AL4594">
        <v>3.6010133799999999</v>
      </c>
      <c r="AM4594">
        <v>0</v>
      </c>
      <c r="AN4594">
        <v>1.71567099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0.24239129000000001</v>
      </c>
      <c r="AV4594">
        <v>0</v>
      </c>
      <c r="AW4594" t="s">
        <v>113</v>
      </c>
      <c r="AX4594" t="s">
        <v>113</v>
      </c>
      <c r="AY4594">
        <v>0</v>
      </c>
      <c r="AZ4594">
        <v>-3.6010133799999999</v>
      </c>
      <c r="BA4594">
        <v>1.71567099</v>
      </c>
      <c r="BB4594">
        <v>-3.6010133799999999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6"/>
        <v>2.8106025258346004E-3</v>
      </c>
      <c r="BO4594">
        <f t="shared" si="287"/>
        <v>1.0471064381919619</v>
      </c>
      <c r="BP4594">
        <f t="shared" si="288"/>
        <v>0.61042818193957771</v>
      </c>
      <c r="BQ4594">
        <f t="shared" si="289"/>
        <v>0.58296669724770644</v>
      </c>
    </row>
    <row r="4595" spans="1:69" x14ac:dyDescent="0.25">
      <c r="A4595" t="s">
        <v>4705</v>
      </c>
      <c r="B4595" s="1">
        <v>44244.411423611113</v>
      </c>
      <c r="C4595">
        <v>4594.8500000000004</v>
      </c>
      <c r="D4595">
        <v>0</v>
      </c>
      <c r="E4595">
        <v>0</v>
      </c>
      <c r="F4595">
        <v>1</v>
      </c>
      <c r="G4595">
        <v>1.40752162</v>
      </c>
      <c r="H4595">
        <v>-2.926289E-2</v>
      </c>
      <c r="I4595">
        <v>2.5070000000000001</v>
      </c>
      <c r="J4595">
        <v>0</v>
      </c>
      <c r="K4595">
        <v>0</v>
      </c>
      <c r="L4595">
        <v>1</v>
      </c>
      <c r="M4595">
        <v>6.7212699999999997E-3</v>
      </c>
      <c r="N4595">
        <v>9.0543999999999998E-4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-1.44412717</v>
      </c>
      <c r="AI4595">
        <v>-1.2005599899999999</v>
      </c>
      <c r="AJ4595">
        <v>-0.99550000000000005</v>
      </c>
      <c r="AK4595">
        <v>0</v>
      </c>
      <c r="AL4595">
        <v>3.60201876</v>
      </c>
      <c r="AM4595">
        <v>0</v>
      </c>
      <c r="AN4595">
        <v>1.71567099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0.24247113000000001</v>
      </c>
      <c r="AV4595">
        <v>0</v>
      </c>
      <c r="AW4595" t="s">
        <v>113</v>
      </c>
      <c r="AX4595" t="s">
        <v>113</v>
      </c>
      <c r="AY4595">
        <v>0</v>
      </c>
      <c r="AZ4595">
        <v>-3.60201876</v>
      </c>
      <c r="BA4595">
        <v>1.71567099</v>
      </c>
      <c r="BB4595">
        <v>-3.60201876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6"/>
        <v>2.8105796392884005E-3</v>
      </c>
      <c r="BO4595">
        <f t="shared" si="287"/>
        <v>1.0471149647782714</v>
      </c>
      <c r="BP4595">
        <f t="shared" si="288"/>
        <v>0.61043315265543729</v>
      </c>
      <c r="BQ4595">
        <f t="shared" si="289"/>
        <v>0.58296669724770644</v>
      </c>
    </row>
    <row r="4596" spans="1:69" x14ac:dyDescent="0.25">
      <c r="A4596" t="s">
        <v>4706</v>
      </c>
      <c r="B4596" s="1">
        <v>44244.411435185182</v>
      </c>
      <c r="C4596">
        <v>4595.8500000000004</v>
      </c>
      <c r="D4596">
        <v>0</v>
      </c>
      <c r="E4596">
        <v>0</v>
      </c>
      <c r="F4596">
        <v>1</v>
      </c>
      <c r="G4596">
        <v>1.40784244</v>
      </c>
      <c r="H4596">
        <v>-2.926289E-2</v>
      </c>
      <c r="I4596">
        <v>2.5070000000000001</v>
      </c>
      <c r="J4596">
        <v>0</v>
      </c>
      <c r="K4596">
        <v>0</v>
      </c>
      <c r="L4596">
        <v>1</v>
      </c>
      <c r="M4596">
        <v>6.7212699999999997E-3</v>
      </c>
      <c r="N4596">
        <v>9.0543999999999998E-4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-1.4442073799999999</v>
      </c>
      <c r="AI4596">
        <v>-1.2005599899999999</v>
      </c>
      <c r="AJ4596">
        <v>-0.99550000000000005</v>
      </c>
      <c r="AK4596">
        <v>0</v>
      </c>
      <c r="AL4596">
        <v>3.6028230699999999</v>
      </c>
      <c r="AM4596">
        <v>0</v>
      </c>
      <c r="AN4596">
        <v>1.71567099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0.24255098</v>
      </c>
      <c r="AV4596">
        <v>0</v>
      </c>
      <c r="AW4596" t="s">
        <v>113</v>
      </c>
      <c r="AX4596" t="s">
        <v>113</v>
      </c>
      <c r="AY4596">
        <v>0</v>
      </c>
      <c r="AZ4596">
        <v>-3.6028230699999999</v>
      </c>
      <c r="BA4596">
        <v>1.71567099</v>
      </c>
      <c r="BB4596">
        <v>-3.6028230699999999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6"/>
        <v>2.8105567523628002E-3</v>
      </c>
      <c r="BO4596">
        <f t="shared" si="287"/>
        <v>1.0471234916447982</v>
      </c>
      <c r="BP4596">
        <f t="shared" si="288"/>
        <v>0.61043812353465443</v>
      </c>
      <c r="BQ4596">
        <f t="shared" si="289"/>
        <v>0.58296669724770656</v>
      </c>
    </row>
    <row r="4597" spans="1:69" x14ac:dyDescent="0.25">
      <c r="A4597" t="s">
        <v>4707</v>
      </c>
      <c r="B4597" s="1">
        <v>44244.411446759259</v>
      </c>
      <c r="C4597">
        <v>4596.8500000000004</v>
      </c>
      <c r="D4597">
        <v>0</v>
      </c>
      <c r="E4597">
        <v>0</v>
      </c>
      <c r="F4597">
        <v>1</v>
      </c>
      <c r="G4597">
        <v>1.40816327</v>
      </c>
      <c r="H4597">
        <v>-2.926289E-2</v>
      </c>
      <c r="I4597">
        <v>2.5070000000000001</v>
      </c>
      <c r="J4597">
        <v>0</v>
      </c>
      <c r="K4597">
        <v>0</v>
      </c>
      <c r="L4597">
        <v>1</v>
      </c>
      <c r="M4597">
        <v>6.7212699999999997E-3</v>
      </c>
      <c r="N4597">
        <v>9.0543999999999998E-4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-1.4442073799999999</v>
      </c>
      <c r="AI4597">
        <v>-1.2005599899999999</v>
      </c>
      <c r="AJ4597">
        <v>-0.99550000000000005</v>
      </c>
      <c r="AK4597">
        <v>0</v>
      </c>
      <c r="AL4597">
        <v>3.6036273799999998</v>
      </c>
      <c r="AM4597">
        <v>0</v>
      </c>
      <c r="AN4597">
        <v>1.71567099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0.24255098</v>
      </c>
      <c r="AV4597">
        <v>0</v>
      </c>
      <c r="AW4597" t="s">
        <v>113</v>
      </c>
      <c r="AX4597" t="s">
        <v>113</v>
      </c>
      <c r="AY4597">
        <v>0</v>
      </c>
      <c r="AZ4597">
        <v>-3.6036273799999998</v>
      </c>
      <c r="BA4597">
        <v>1.71567099</v>
      </c>
      <c r="BB4597">
        <v>-3.6036273799999998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6"/>
        <v>2.8105186082456003E-3</v>
      </c>
      <c r="BO4597">
        <f t="shared" si="287"/>
        <v>1.0471377031149061</v>
      </c>
      <c r="BP4597">
        <f t="shared" si="288"/>
        <v>0.6104464083484461</v>
      </c>
      <c r="BQ4597">
        <f t="shared" si="289"/>
        <v>0.58296669724770644</v>
      </c>
    </row>
    <row r="4598" spans="1:69" x14ac:dyDescent="0.25">
      <c r="A4598" t="s">
        <v>4708</v>
      </c>
      <c r="B4598" s="1">
        <v>44244.411458333336</v>
      </c>
      <c r="C4598">
        <v>4597.8500000000004</v>
      </c>
      <c r="D4598">
        <v>0</v>
      </c>
      <c r="E4598">
        <v>0</v>
      </c>
      <c r="F4598">
        <v>1</v>
      </c>
      <c r="G4598">
        <v>1.4086445000000001</v>
      </c>
      <c r="H4598">
        <v>-2.926289E-2</v>
      </c>
      <c r="I4598">
        <v>2.5070000000000001</v>
      </c>
      <c r="J4598">
        <v>0</v>
      </c>
      <c r="K4598">
        <v>0</v>
      </c>
      <c r="L4598">
        <v>1</v>
      </c>
      <c r="M4598">
        <v>6.7212699999999997E-3</v>
      </c>
      <c r="N4598">
        <v>9.0543999999999998E-4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-1.4442875900000001</v>
      </c>
      <c r="AI4598">
        <v>-1.2005599899999999</v>
      </c>
      <c r="AJ4598">
        <v>-0.99550000000000005</v>
      </c>
      <c r="AK4598">
        <v>0</v>
      </c>
      <c r="AL4598">
        <v>3.60483384</v>
      </c>
      <c r="AM4598">
        <v>0</v>
      </c>
      <c r="AN4598">
        <v>1.71567099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0.24263082999999999</v>
      </c>
      <c r="AV4598">
        <v>0</v>
      </c>
      <c r="AW4598" t="s">
        <v>113</v>
      </c>
      <c r="AX4598" t="s">
        <v>113</v>
      </c>
      <c r="AY4598">
        <v>0</v>
      </c>
      <c r="AZ4598">
        <v>-3.60483384</v>
      </c>
      <c r="BA4598">
        <v>1.71567099</v>
      </c>
      <c r="BB4598">
        <v>-3.60483384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6"/>
        <v>2.8104880927242002E-3</v>
      </c>
      <c r="BO4598">
        <f t="shared" si="287"/>
        <v>1.0471490726535533</v>
      </c>
      <c r="BP4598">
        <f t="shared" si="288"/>
        <v>0.61045303641084059</v>
      </c>
      <c r="BQ4598">
        <f t="shared" si="289"/>
        <v>0.58296669724770644</v>
      </c>
    </row>
    <row r="4599" spans="1:69" x14ac:dyDescent="0.25">
      <c r="A4599" t="s">
        <v>4709</v>
      </c>
      <c r="B4599" s="1">
        <v>44244.411469907405</v>
      </c>
      <c r="C4599">
        <v>4598.8500000000004</v>
      </c>
      <c r="D4599">
        <v>0</v>
      </c>
      <c r="E4599">
        <v>0</v>
      </c>
      <c r="F4599">
        <v>1</v>
      </c>
      <c r="G4599">
        <v>1.40896533</v>
      </c>
      <c r="H4599">
        <v>-2.926289E-2</v>
      </c>
      <c r="I4599">
        <v>2.5070000000000001</v>
      </c>
      <c r="J4599">
        <v>0</v>
      </c>
      <c r="K4599">
        <v>0</v>
      </c>
      <c r="L4599">
        <v>1</v>
      </c>
      <c r="M4599">
        <v>6.6410599999999998E-3</v>
      </c>
      <c r="N4599">
        <v>9.0543999999999998E-4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-1.4445281999999999</v>
      </c>
      <c r="AI4599">
        <v>-1.2005599899999999</v>
      </c>
      <c r="AJ4599">
        <v>-0.99550000000000005</v>
      </c>
      <c r="AK4599">
        <v>0</v>
      </c>
      <c r="AL4599">
        <v>3.6056381499999999</v>
      </c>
      <c r="AM4599">
        <v>0</v>
      </c>
      <c r="AN4599">
        <v>1.69201019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0.24287036000000001</v>
      </c>
      <c r="AV4599">
        <v>0</v>
      </c>
      <c r="AW4599" t="s">
        <v>113</v>
      </c>
      <c r="AX4599" t="s">
        <v>113</v>
      </c>
      <c r="AY4599">
        <v>0</v>
      </c>
      <c r="AZ4599">
        <v>-3.6056381499999999</v>
      </c>
      <c r="BA4599">
        <v>1.69201019</v>
      </c>
      <c r="BB4599">
        <v>-3.6056381499999999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6"/>
        <v>2.8104575772027996E-3</v>
      </c>
      <c r="BO4599">
        <f t="shared" si="287"/>
        <v>1.0471604424390983</v>
      </c>
      <c r="BP4599">
        <f t="shared" si="288"/>
        <v>0.61045966461716816</v>
      </c>
      <c r="BQ4599">
        <f t="shared" si="289"/>
        <v>0.58296669724770644</v>
      </c>
    </row>
    <row r="4600" spans="1:69" x14ac:dyDescent="0.25">
      <c r="A4600" t="s">
        <v>4710</v>
      </c>
      <c r="B4600" s="1">
        <v>44244.411481481482</v>
      </c>
      <c r="C4600">
        <v>4599.8500000000004</v>
      </c>
      <c r="D4600">
        <v>0</v>
      </c>
      <c r="E4600">
        <v>0</v>
      </c>
      <c r="F4600">
        <v>1</v>
      </c>
      <c r="G4600">
        <v>1.40920595</v>
      </c>
      <c r="H4600">
        <v>-2.926289E-2</v>
      </c>
      <c r="I4600">
        <v>2.5070000000000001</v>
      </c>
      <c r="J4600">
        <v>0</v>
      </c>
      <c r="K4600">
        <v>0</v>
      </c>
      <c r="L4600">
        <v>1</v>
      </c>
      <c r="M4600">
        <v>6.7212699999999997E-3</v>
      </c>
      <c r="N4600">
        <v>9.0543999999999998E-4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-1.4445281999999999</v>
      </c>
      <c r="AI4600">
        <v>-1.2005599899999999</v>
      </c>
      <c r="AJ4600">
        <v>-0.99550000000000005</v>
      </c>
      <c r="AK4600">
        <v>0</v>
      </c>
      <c r="AL4600">
        <v>3.6062413800000002</v>
      </c>
      <c r="AM4600">
        <v>0</v>
      </c>
      <c r="AN4600">
        <v>1.71567099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0.24287036000000001</v>
      </c>
      <c r="AV4600">
        <v>0</v>
      </c>
      <c r="AW4600" t="s">
        <v>113</v>
      </c>
      <c r="AX4600" t="s">
        <v>113</v>
      </c>
      <c r="AY4600">
        <v>0</v>
      </c>
      <c r="AZ4600">
        <v>-3.6062413800000002</v>
      </c>
      <c r="BA4600">
        <v>1.71567099</v>
      </c>
      <c r="BB4600">
        <v>-3.6062413800000002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6"/>
        <v>2.8104118041104003E-3</v>
      </c>
      <c r="BO4600">
        <f t="shared" si="287"/>
        <v>1.0471774975096821</v>
      </c>
      <c r="BP4600">
        <f t="shared" si="288"/>
        <v>0.60205062742952153</v>
      </c>
      <c r="BQ4600">
        <f t="shared" si="289"/>
        <v>0.57492700985389056</v>
      </c>
    </row>
    <row r="4601" spans="1:69" x14ac:dyDescent="0.25">
      <c r="A4601" t="s">
        <v>4711</v>
      </c>
      <c r="B4601" s="1">
        <v>44244.411493055559</v>
      </c>
      <c r="C4601">
        <v>4600.8500000000004</v>
      </c>
      <c r="D4601">
        <v>0</v>
      </c>
      <c r="E4601">
        <v>0</v>
      </c>
      <c r="F4601">
        <v>1</v>
      </c>
      <c r="G4601">
        <v>1.4096871900000001</v>
      </c>
      <c r="H4601">
        <v>-2.926289E-2</v>
      </c>
      <c r="I4601">
        <v>2.5070000000000001</v>
      </c>
      <c r="J4601">
        <v>0</v>
      </c>
      <c r="K4601">
        <v>0</v>
      </c>
      <c r="L4601">
        <v>1</v>
      </c>
      <c r="M4601">
        <v>6.6410599999999998E-3</v>
      </c>
      <c r="N4601">
        <v>9.0543999999999998E-4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-1.444448</v>
      </c>
      <c r="AI4601">
        <v>-1.2005599899999999</v>
      </c>
      <c r="AJ4601">
        <v>-0.99550000000000005</v>
      </c>
      <c r="AK4601">
        <v>0</v>
      </c>
      <c r="AL4601">
        <v>3.6074478399999999</v>
      </c>
      <c r="AM4601">
        <v>0</v>
      </c>
      <c r="AN4601">
        <v>1.69201019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0.24279052000000001</v>
      </c>
      <c r="AV4601">
        <v>0</v>
      </c>
      <c r="AW4601" t="s">
        <v>113</v>
      </c>
      <c r="AX4601" t="s">
        <v>113</v>
      </c>
      <c r="AY4601">
        <v>0</v>
      </c>
      <c r="AZ4601">
        <v>-3.6074478399999999</v>
      </c>
      <c r="BA4601">
        <v>1.69201019</v>
      </c>
      <c r="BB4601">
        <v>-3.6074478399999999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6"/>
        <v>2.8103812885889997E-3</v>
      </c>
      <c r="BO4601">
        <f t="shared" si="287"/>
        <v>1.0471888679125045</v>
      </c>
      <c r="BP4601">
        <f t="shared" si="288"/>
        <v>0.61047623572151744</v>
      </c>
      <c r="BQ4601">
        <f t="shared" si="289"/>
        <v>0.58296669724770644</v>
      </c>
    </row>
    <row r="4602" spans="1:69" x14ac:dyDescent="0.25">
      <c r="A4602" t="s">
        <v>4712</v>
      </c>
      <c r="B4602" s="1">
        <v>44244.411504629628</v>
      </c>
      <c r="C4602">
        <v>4601.8500000000004</v>
      </c>
      <c r="D4602">
        <v>0</v>
      </c>
      <c r="E4602">
        <v>0</v>
      </c>
      <c r="F4602">
        <v>1</v>
      </c>
      <c r="G4602">
        <v>1.4100080100000001</v>
      </c>
      <c r="H4602">
        <v>-2.926289E-2</v>
      </c>
      <c r="I4602">
        <v>2.5070000000000001</v>
      </c>
      <c r="J4602">
        <v>0</v>
      </c>
      <c r="K4602">
        <v>0</v>
      </c>
      <c r="L4602">
        <v>1</v>
      </c>
      <c r="M4602">
        <v>6.8014800000000004E-3</v>
      </c>
      <c r="N4602">
        <v>9.0543999999999998E-4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-1.4446084100000001</v>
      </c>
      <c r="AI4602">
        <v>-1.2005599899999999</v>
      </c>
      <c r="AJ4602">
        <v>-0.99550000000000005</v>
      </c>
      <c r="AK4602">
        <v>0</v>
      </c>
      <c r="AL4602">
        <v>3.6082521500000002</v>
      </c>
      <c r="AM4602">
        <v>0</v>
      </c>
      <c r="AN4602">
        <v>1.73933179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0.24295021</v>
      </c>
      <c r="AV4602">
        <v>0</v>
      </c>
      <c r="AW4602" t="s">
        <v>113</v>
      </c>
      <c r="AX4602" t="s">
        <v>113</v>
      </c>
      <c r="AY4602">
        <v>0</v>
      </c>
      <c r="AZ4602">
        <v>-3.6082521500000002</v>
      </c>
      <c r="BA4602">
        <v>1.73933179</v>
      </c>
      <c r="BB4602">
        <v>-3.6082521500000002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6"/>
        <v>2.8103584020428003E-3</v>
      </c>
      <c r="BO4602">
        <f t="shared" si="287"/>
        <v>1.0471973958413221</v>
      </c>
      <c r="BP4602">
        <f t="shared" si="288"/>
        <v>0.60206206751783242</v>
      </c>
      <c r="BQ4602">
        <f t="shared" si="289"/>
        <v>0.57492700985389067</v>
      </c>
    </row>
    <row r="4603" spans="1:69" x14ac:dyDescent="0.25">
      <c r="A4603" t="s">
        <v>4713</v>
      </c>
      <c r="B4603" s="1">
        <v>44244.411516203705</v>
      </c>
      <c r="C4603">
        <v>4602.8500000000004</v>
      </c>
      <c r="D4603">
        <v>0</v>
      </c>
      <c r="E4603">
        <v>0</v>
      </c>
      <c r="F4603">
        <v>1</v>
      </c>
      <c r="G4603">
        <v>1.41016842</v>
      </c>
      <c r="H4603">
        <v>-2.926289E-2</v>
      </c>
      <c r="I4603">
        <v>2.5070000000000001</v>
      </c>
      <c r="J4603">
        <v>0</v>
      </c>
      <c r="K4603">
        <v>0</v>
      </c>
      <c r="L4603">
        <v>1</v>
      </c>
      <c r="M4603">
        <v>6.7212699999999997E-3</v>
      </c>
      <c r="N4603">
        <v>9.0543999999999998E-4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-1.44476882</v>
      </c>
      <c r="AI4603">
        <v>-1.2005599899999999</v>
      </c>
      <c r="AJ4603">
        <v>-0.99550000000000005</v>
      </c>
      <c r="AK4603">
        <v>0</v>
      </c>
      <c r="AL4603">
        <v>3.6086543</v>
      </c>
      <c r="AM4603">
        <v>0</v>
      </c>
      <c r="AN4603">
        <v>1.71567099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0.24310989999999999</v>
      </c>
      <c r="AV4603">
        <v>0</v>
      </c>
      <c r="AW4603" t="s">
        <v>113</v>
      </c>
      <c r="AX4603" t="s">
        <v>113</v>
      </c>
      <c r="AY4603">
        <v>0</v>
      </c>
      <c r="AZ4603">
        <v>-3.6086543</v>
      </c>
      <c r="BA4603">
        <v>1.71567099</v>
      </c>
      <c r="BB4603">
        <v>-3.6086543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6"/>
        <v>2.8103126289503997E-3</v>
      </c>
      <c r="BO4603">
        <f t="shared" si="287"/>
        <v>1.0472144521156554</v>
      </c>
      <c r="BP4603">
        <f t="shared" si="288"/>
        <v>0.61891042728922596</v>
      </c>
      <c r="BQ4603">
        <f t="shared" si="289"/>
        <v>0.59100638464152222</v>
      </c>
    </row>
    <row r="4604" spans="1:69" x14ac:dyDescent="0.25">
      <c r="A4604" t="s">
        <v>4714</v>
      </c>
      <c r="B4604" s="1">
        <v>44244.411527777775</v>
      </c>
      <c r="C4604">
        <v>4603.8500000000004</v>
      </c>
      <c r="D4604">
        <v>0</v>
      </c>
      <c r="E4604">
        <v>0</v>
      </c>
      <c r="F4604">
        <v>1</v>
      </c>
      <c r="G4604">
        <v>1.4104892499999999</v>
      </c>
      <c r="H4604">
        <v>-2.926289E-2</v>
      </c>
      <c r="I4604">
        <v>2.5070000000000001</v>
      </c>
      <c r="J4604">
        <v>0</v>
      </c>
      <c r="K4604">
        <v>0</v>
      </c>
      <c r="L4604">
        <v>1</v>
      </c>
      <c r="M4604">
        <v>6.8816800000000003E-3</v>
      </c>
      <c r="N4604">
        <v>9.0543999999999998E-4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-1.4445281999999999</v>
      </c>
      <c r="AI4604">
        <v>-1.2005599899999999</v>
      </c>
      <c r="AJ4604">
        <v>-0.99550000000000005</v>
      </c>
      <c r="AK4604">
        <v>0</v>
      </c>
      <c r="AL4604">
        <v>3.6094586099999999</v>
      </c>
      <c r="AM4604">
        <v>0</v>
      </c>
      <c r="AN4604">
        <v>1.7629925900000001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0.24287036000000001</v>
      </c>
      <c r="AV4604">
        <v>0</v>
      </c>
      <c r="AW4604" t="s">
        <v>113</v>
      </c>
      <c r="AX4604" t="s">
        <v>113</v>
      </c>
      <c r="AY4604">
        <v>0</v>
      </c>
      <c r="AZ4604">
        <v>-3.6094586099999999</v>
      </c>
      <c r="BA4604">
        <v>1.7629925900000001</v>
      </c>
      <c r="BB4604">
        <v>-3.6094586099999999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6"/>
        <v>2.810282113429E-3</v>
      </c>
      <c r="BO4604">
        <f t="shared" si="287"/>
        <v>1.0472258233210128</v>
      </c>
      <c r="BP4604">
        <f t="shared" si="288"/>
        <v>0.61049777949396089</v>
      </c>
      <c r="BQ4604">
        <f t="shared" si="289"/>
        <v>0.58296669724770633</v>
      </c>
    </row>
    <row r="4605" spans="1:69" x14ac:dyDescent="0.25">
      <c r="A4605" t="s">
        <v>4715</v>
      </c>
      <c r="B4605" s="1">
        <v>44244.411539351851</v>
      </c>
      <c r="C4605">
        <v>4604.8500000000004</v>
      </c>
      <c r="D4605">
        <v>0</v>
      </c>
      <c r="E4605">
        <v>0</v>
      </c>
      <c r="F4605">
        <v>1</v>
      </c>
      <c r="G4605">
        <v>1.4111309000000001</v>
      </c>
      <c r="H4605">
        <v>-2.926289E-2</v>
      </c>
      <c r="I4605">
        <v>2.5070000000000001</v>
      </c>
      <c r="J4605">
        <v>0</v>
      </c>
      <c r="K4605">
        <v>0</v>
      </c>
      <c r="L4605">
        <v>1</v>
      </c>
      <c r="M4605">
        <v>6.7212699999999997E-3</v>
      </c>
      <c r="N4605">
        <v>9.0543999999999998E-4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-1.44476882</v>
      </c>
      <c r="AI4605">
        <v>-1.2005599899999999</v>
      </c>
      <c r="AJ4605">
        <v>-0.99550000000000005</v>
      </c>
      <c r="AK4605">
        <v>0</v>
      </c>
      <c r="AL4605">
        <v>3.6110672199999998</v>
      </c>
      <c r="AM4605">
        <v>0</v>
      </c>
      <c r="AN4605">
        <v>1.71567099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0.24310989999999999</v>
      </c>
      <c r="AV4605">
        <v>0</v>
      </c>
      <c r="AW4605" t="s">
        <v>113</v>
      </c>
      <c r="AX4605" t="s">
        <v>113</v>
      </c>
      <c r="AY4605">
        <v>0</v>
      </c>
      <c r="AZ4605">
        <v>-3.6110672199999998</v>
      </c>
      <c r="BA4605">
        <v>1.71567099</v>
      </c>
      <c r="BB4605">
        <v>-3.6110672199999998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6"/>
        <v>2.8102668558580004E-3</v>
      </c>
      <c r="BO4605">
        <f t="shared" si="287"/>
        <v>1.0472315089456068</v>
      </c>
      <c r="BP4605">
        <f t="shared" si="288"/>
        <v>0.62733992194550581</v>
      </c>
      <c r="BQ4605">
        <f t="shared" si="289"/>
        <v>0.59904607203533811</v>
      </c>
    </row>
    <row r="4606" spans="1:69" x14ac:dyDescent="0.25">
      <c r="A4606" t="s">
        <v>4716</v>
      </c>
      <c r="B4606" s="1">
        <v>44244.411550925928</v>
      </c>
      <c r="C4606">
        <v>4605.8500000000004</v>
      </c>
      <c r="D4606">
        <v>0</v>
      </c>
      <c r="E4606">
        <v>0</v>
      </c>
      <c r="F4606">
        <v>1</v>
      </c>
      <c r="G4606">
        <v>1.4112111000000001</v>
      </c>
      <c r="H4606">
        <v>-2.926289E-2</v>
      </c>
      <c r="I4606">
        <v>2.5070000000000001</v>
      </c>
      <c r="J4606">
        <v>0</v>
      </c>
      <c r="K4606">
        <v>0</v>
      </c>
      <c r="L4606">
        <v>1</v>
      </c>
      <c r="M4606">
        <v>6.8014800000000004E-3</v>
      </c>
      <c r="N4606">
        <v>9.0543999999999998E-4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-1.44476882</v>
      </c>
      <c r="AI4606">
        <v>-1.2005599899999999</v>
      </c>
      <c r="AJ4606">
        <v>-0.99550000000000005</v>
      </c>
      <c r="AK4606">
        <v>0</v>
      </c>
      <c r="AL4606">
        <v>3.6112682999999999</v>
      </c>
      <c r="AM4606">
        <v>0</v>
      </c>
      <c r="AN4606">
        <v>1.73933179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0.24310989999999999</v>
      </c>
      <c r="AV4606">
        <v>0</v>
      </c>
      <c r="AW4606" t="s">
        <v>113</v>
      </c>
      <c r="AX4606" t="s">
        <v>113</v>
      </c>
      <c r="AY4606">
        <v>0</v>
      </c>
      <c r="AZ4606">
        <v>-3.6112682999999999</v>
      </c>
      <c r="BA4606">
        <v>1.73933179</v>
      </c>
      <c r="BB4606">
        <v>-3.6112682999999999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6"/>
        <v>2.8102363403365999E-3</v>
      </c>
      <c r="BO4606">
        <f t="shared" si="287"/>
        <v>1.0472428805213936</v>
      </c>
      <c r="BP4606">
        <f t="shared" si="288"/>
        <v>0.61050772327373115</v>
      </c>
      <c r="BQ4606">
        <f t="shared" si="289"/>
        <v>0.58296669724770633</v>
      </c>
    </row>
    <row r="4607" spans="1:69" x14ac:dyDescent="0.25">
      <c r="A4607" t="s">
        <v>4717</v>
      </c>
      <c r="B4607" s="1">
        <v>44244.411562499998</v>
      </c>
      <c r="C4607">
        <v>4606.8500000000004</v>
      </c>
      <c r="D4607">
        <v>0</v>
      </c>
      <c r="E4607">
        <v>0</v>
      </c>
      <c r="F4607">
        <v>1</v>
      </c>
      <c r="G4607">
        <v>1.4116923400000001</v>
      </c>
      <c r="H4607">
        <v>-2.926289E-2</v>
      </c>
      <c r="I4607">
        <v>2.5070000000000001</v>
      </c>
      <c r="J4607">
        <v>0</v>
      </c>
      <c r="K4607">
        <v>0</v>
      </c>
      <c r="L4607">
        <v>1</v>
      </c>
      <c r="M4607">
        <v>6.7212699999999997E-3</v>
      </c>
      <c r="N4607">
        <v>9.0543999999999998E-4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-1.4449292300000001</v>
      </c>
      <c r="AI4607">
        <v>-1.2005599899999999</v>
      </c>
      <c r="AJ4607">
        <v>-0.99550000000000005</v>
      </c>
      <c r="AK4607">
        <v>0</v>
      </c>
      <c r="AL4607">
        <v>3.61247476</v>
      </c>
      <c r="AM4607">
        <v>0</v>
      </c>
      <c r="AN4607">
        <v>1.71567099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0.24326959000000001</v>
      </c>
      <c r="AV4607">
        <v>0</v>
      </c>
      <c r="AW4607" t="s">
        <v>113</v>
      </c>
      <c r="AX4607" t="s">
        <v>113</v>
      </c>
      <c r="AY4607">
        <v>0</v>
      </c>
      <c r="AZ4607">
        <v>-3.61247476</v>
      </c>
      <c r="BA4607">
        <v>1.71567099</v>
      </c>
      <c r="BB4607">
        <v>-3.61247476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6"/>
        <v>2.8101753096732005E-3</v>
      </c>
      <c r="BO4607">
        <f t="shared" si="287"/>
        <v>1.0472656242724749</v>
      </c>
      <c r="BP4607">
        <f t="shared" si="288"/>
        <v>0.61894067036062228</v>
      </c>
      <c r="BQ4607">
        <f t="shared" si="289"/>
        <v>0.59100638464152233</v>
      </c>
    </row>
    <row r="4608" spans="1:69" x14ac:dyDescent="0.25">
      <c r="A4608" t="s">
        <v>4718</v>
      </c>
      <c r="B4608" s="1">
        <v>44244.411574074074</v>
      </c>
      <c r="C4608">
        <v>4607.8500000000004</v>
      </c>
      <c r="D4608">
        <v>0</v>
      </c>
      <c r="E4608">
        <v>0</v>
      </c>
      <c r="F4608">
        <v>1</v>
      </c>
      <c r="G4608">
        <v>1.41209337</v>
      </c>
      <c r="H4608">
        <v>-2.926289E-2</v>
      </c>
      <c r="I4608">
        <v>2.5070000000000001</v>
      </c>
      <c r="J4608">
        <v>0</v>
      </c>
      <c r="K4608">
        <v>0</v>
      </c>
      <c r="L4608">
        <v>1</v>
      </c>
      <c r="M4608">
        <v>6.6410599999999998E-3</v>
      </c>
      <c r="N4608">
        <v>9.0543999999999998E-4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-1.44476882</v>
      </c>
      <c r="AI4608">
        <v>-1.2005599899999999</v>
      </c>
      <c r="AJ4608">
        <v>-0.99550000000000005</v>
      </c>
      <c r="AK4608">
        <v>0</v>
      </c>
      <c r="AL4608">
        <v>3.61348015</v>
      </c>
      <c r="AM4608">
        <v>0</v>
      </c>
      <c r="AN4608">
        <v>1.69201019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0.24310989999999999</v>
      </c>
      <c r="AV4608">
        <v>0</v>
      </c>
      <c r="AW4608" t="s">
        <v>113</v>
      </c>
      <c r="AX4608" t="s">
        <v>113</v>
      </c>
      <c r="AY4608">
        <v>0</v>
      </c>
      <c r="AZ4608">
        <v>-3.61348015</v>
      </c>
      <c r="BA4608">
        <v>1.69201019</v>
      </c>
      <c r="BB4608">
        <v>-3.61348015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6"/>
        <v>2.8101676806979998E-3</v>
      </c>
      <c r="BO4608">
        <f t="shared" si="287"/>
        <v>1.047268467363843</v>
      </c>
      <c r="BP4608">
        <f t="shared" si="288"/>
        <v>0.61052263955076702</v>
      </c>
      <c r="BQ4608">
        <f t="shared" si="289"/>
        <v>0.58296669724770644</v>
      </c>
    </row>
    <row r="4609" spans="1:69" x14ac:dyDescent="0.25">
      <c r="A4609" t="s">
        <v>4719</v>
      </c>
      <c r="B4609" s="1">
        <v>44244.411585648151</v>
      </c>
      <c r="C4609">
        <v>4608.8500000000004</v>
      </c>
      <c r="D4609">
        <v>0</v>
      </c>
      <c r="E4609">
        <v>0</v>
      </c>
      <c r="F4609">
        <v>1</v>
      </c>
      <c r="G4609">
        <v>1.4121735799999999</v>
      </c>
      <c r="H4609">
        <v>-2.926289E-2</v>
      </c>
      <c r="I4609">
        <v>2.5070000000000001</v>
      </c>
      <c r="J4609">
        <v>0</v>
      </c>
      <c r="K4609">
        <v>0</v>
      </c>
      <c r="L4609">
        <v>1</v>
      </c>
      <c r="M4609">
        <v>6.56086E-3</v>
      </c>
      <c r="N4609">
        <v>9.0543999999999998E-4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-1.4448490300000001</v>
      </c>
      <c r="AI4609">
        <v>-1.2005599899999999</v>
      </c>
      <c r="AJ4609">
        <v>-0.99550000000000005</v>
      </c>
      <c r="AK4609">
        <v>0</v>
      </c>
      <c r="AL4609">
        <v>3.6136812200000001</v>
      </c>
      <c r="AM4609">
        <v>0</v>
      </c>
      <c r="AN4609">
        <v>1.6683493899999999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0.24318973999999999</v>
      </c>
      <c r="AV4609">
        <v>0</v>
      </c>
      <c r="AW4609" t="s">
        <v>113</v>
      </c>
      <c r="AX4609" t="s">
        <v>113</v>
      </c>
      <c r="AY4609">
        <v>0</v>
      </c>
      <c r="AZ4609">
        <v>-3.6136812200000001</v>
      </c>
      <c r="BA4609">
        <v>1.6683493899999999</v>
      </c>
      <c r="BB4609">
        <v>-3.6136812200000001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6"/>
        <v>2.8101219076056001E-3</v>
      </c>
      <c r="BO4609">
        <f t="shared" si="287"/>
        <v>1.0472855259534346</v>
      </c>
      <c r="BP4609">
        <f t="shared" si="288"/>
        <v>0.6021127358996673</v>
      </c>
      <c r="BQ4609">
        <f t="shared" si="289"/>
        <v>0.57492700985389056</v>
      </c>
    </row>
    <row r="4610" spans="1:69" x14ac:dyDescent="0.25">
      <c r="A4610" t="s">
        <v>4720</v>
      </c>
      <c r="B4610" s="1">
        <v>44244.411597222221</v>
      </c>
      <c r="C4610">
        <v>4609.8500000000004</v>
      </c>
      <c r="D4610">
        <v>0</v>
      </c>
      <c r="E4610">
        <v>0</v>
      </c>
      <c r="F4610">
        <v>1</v>
      </c>
      <c r="G4610">
        <v>1.41273502</v>
      </c>
      <c r="H4610">
        <v>-2.926289E-2</v>
      </c>
      <c r="I4610">
        <v>2.5070000000000001</v>
      </c>
      <c r="J4610">
        <v>0</v>
      </c>
      <c r="K4610">
        <v>0</v>
      </c>
      <c r="L4610">
        <v>1</v>
      </c>
      <c r="M4610">
        <v>6.56086E-3</v>
      </c>
      <c r="N4610">
        <v>9.0543999999999998E-4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-1.4448490300000001</v>
      </c>
      <c r="AI4610">
        <v>-1.2005599899999999</v>
      </c>
      <c r="AJ4610">
        <v>-0.99550000000000005</v>
      </c>
      <c r="AK4610">
        <v>0</v>
      </c>
      <c r="AL4610">
        <v>3.6150887599999999</v>
      </c>
      <c r="AM4610">
        <v>0</v>
      </c>
      <c r="AN4610">
        <v>1.6683493899999999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0.24318973999999999</v>
      </c>
      <c r="AV4610">
        <v>0</v>
      </c>
      <c r="AW4610" t="s">
        <v>113</v>
      </c>
      <c r="AX4610" t="s">
        <v>113</v>
      </c>
      <c r="AY4610">
        <v>0</v>
      </c>
      <c r="AZ4610">
        <v>-3.6150887599999999</v>
      </c>
      <c r="BA4610">
        <v>1.6683493899999999</v>
      </c>
      <c r="BB4610">
        <v>-3.6150887599999999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6"/>
        <v>2.8100837631089997E-3</v>
      </c>
      <c r="BO4610">
        <f t="shared" si="287"/>
        <v>1.0472997419635439</v>
      </c>
      <c r="BP4610">
        <f t="shared" si="288"/>
        <v>0.59370094653484062</v>
      </c>
      <c r="BQ4610">
        <f t="shared" si="289"/>
        <v>0.56688732246007478</v>
      </c>
    </row>
    <row r="4611" spans="1:69" x14ac:dyDescent="0.25">
      <c r="A4611" t="s">
        <v>4721</v>
      </c>
      <c r="B4611" s="1">
        <v>44244.411608796298</v>
      </c>
      <c r="C4611">
        <v>4610.8500000000004</v>
      </c>
      <c r="D4611">
        <v>0</v>
      </c>
      <c r="E4611">
        <v>0</v>
      </c>
      <c r="F4611">
        <v>1</v>
      </c>
      <c r="G4611">
        <v>1.4128954300000001</v>
      </c>
      <c r="H4611">
        <v>-2.926289E-2</v>
      </c>
      <c r="I4611">
        <v>2.5070000000000001</v>
      </c>
      <c r="J4611">
        <v>0</v>
      </c>
      <c r="K4611">
        <v>0</v>
      </c>
      <c r="L4611">
        <v>1</v>
      </c>
      <c r="M4611">
        <v>6.6410599999999998E-3</v>
      </c>
      <c r="N4611">
        <v>9.0543999999999998E-4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-1.44500944</v>
      </c>
      <c r="AI4611">
        <v>-1.2005599899999999</v>
      </c>
      <c r="AJ4611">
        <v>-0.99550000000000005</v>
      </c>
      <c r="AK4611">
        <v>0</v>
      </c>
      <c r="AL4611">
        <v>3.6154909200000001</v>
      </c>
      <c r="AM4611">
        <v>0</v>
      </c>
      <c r="AN4611">
        <v>1.69201019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0.24334943000000001</v>
      </c>
      <c r="AV4611">
        <v>0</v>
      </c>
      <c r="AW4611" t="s">
        <v>113</v>
      </c>
      <c r="AX4611" t="s">
        <v>113</v>
      </c>
      <c r="AY4611">
        <v>0</v>
      </c>
      <c r="AZ4611">
        <v>-3.6154909200000001</v>
      </c>
      <c r="BA4611">
        <v>1.69201019</v>
      </c>
      <c r="BB4611">
        <v>-3.6154909200000001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6"/>
        <v>2.8100761345132E-3</v>
      </c>
      <c r="BO4611">
        <f t="shared" si="287"/>
        <v>1.0473025850987583</v>
      </c>
      <c r="BP4611">
        <f t="shared" si="288"/>
        <v>0.59370255827214957</v>
      </c>
      <c r="BQ4611">
        <f t="shared" si="289"/>
        <v>0.56688732246007467</v>
      </c>
    </row>
    <row r="4612" spans="1:69" x14ac:dyDescent="0.25">
      <c r="A4612" t="s">
        <v>4722</v>
      </c>
      <c r="B4612" s="1">
        <v>44244.411620370367</v>
      </c>
      <c r="C4612">
        <v>4611.8500000000004</v>
      </c>
      <c r="D4612">
        <v>0</v>
      </c>
      <c r="E4612">
        <v>0</v>
      </c>
      <c r="F4612">
        <v>1</v>
      </c>
      <c r="G4612">
        <v>1.4132964699999999</v>
      </c>
      <c r="H4612">
        <v>-2.926289E-2</v>
      </c>
      <c r="I4612">
        <v>2.5070000000000001</v>
      </c>
      <c r="J4612">
        <v>0</v>
      </c>
      <c r="K4612">
        <v>0</v>
      </c>
      <c r="L4612">
        <v>1</v>
      </c>
      <c r="M4612">
        <v>6.6410599999999998E-3</v>
      </c>
      <c r="N4612">
        <v>9.0543999999999998E-4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-1.4453302699999999</v>
      </c>
      <c r="AI4612">
        <v>-1.2005599899999999</v>
      </c>
      <c r="AJ4612">
        <v>-0.99550000000000005</v>
      </c>
      <c r="AK4612">
        <v>0</v>
      </c>
      <c r="AL4612">
        <v>3.6164963000000001</v>
      </c>
      <c r="AM4612">
        <v>0</v>
      </c>
      <c r="AN4612">
        <v>1.69201019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0.24366881000000001</v>
      </c>
      <c r="AV4612">
        <v>0</v>
      </c>
      <c r="AW4612" t="s">
        <v>113</v>
      </c>
      <c r="AX4612" t="s">
        <v>113</v>
      </c>
      <c r="AY4612">
        <v>0</v>
      </c>
      <c r="AZ4612">
        <v>-3.6164963000000001</v>
      </c>
      <c r="BA4612">
        <v>1.69201019</v>
      </c>
      <c r="BB4612">
        <v>-3.6164963000000001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6"/>
        <v>2.8100227324456E-3</v>
      </c>
      <c r="BO4612">
        <f t="shared" si="287"/>
        <v>1.0473224881845238</v>
      </c>
      <c r="BP4612">
        <f t="shared" si="288"/>
        <v>0.60213398648466487</v>
      </c>
      <c r="BQ4612">
        <f t="shared" si="289"/>
        <v>0.57492700985389056</v>
      </c>
    </row>
    <row r="4613" spans="1:69" x14ac:dyDescent="0.25">
      <c r="A4613" t="s">
        <v>4723</v>
      </c>
      <c r="B4613" s="1">
        <v>44244.411631944444</v>
      </c>
      <c r="C4613">
        <v>4612.8500000000004</v>
      </c>
      <c r="D4613">
        <v>0</v>
      </c>
      <c r="E4613">
        <v>0</v>
      </c>
      <c r="F4613">
        <v>1</v>
      </c>
      <c r="G4613">
        <v>1.4136172899999999</v>
      </c>
      <c r="H4613">
        <v>-2.926289E-2</v>
      </c>
      <c r="I4613">
        <v>2.5070000000000001</v>
      </c>
      <c r="J4613">
        <v>0</v>
      </c>
      <c r="K4613">
        <v>0</v>
      </c>
      <c r="L4613">
        <v>1</v>
      </c>
      <c r="M4613">
        <v>6.6410599999999998E-3</v>
      </c>
      <c r="N4613">
        <v>9.0543999999999998E-4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-1.44525006</v>
      </c>
      <c r="AI4613">
        <v>-1.2005599899999999</v>
      </c>
      <c r="AJ4613">
        <v>-0.99550000000000005</v>
      </c>
      <c r="AK4613">
        <v>0</v>
      </c>
      <c r="AL4613">
        <v>3.61730061</v>
      </c>
      <c r="AM4613">
        <v>0</v>
      </c>
      <c r="AN4613">
        <v>1.69201019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0.24358896999999999</v>
      </c>
      <c r="AV4613">
        <v>0</v>
      </c>
      <c r="AW4613" t="s">
        <v>113</v>
      </c>
      <c r="AX4613" t="s">
        <v>113</v>
      </c>
      <c r="AY4613">
        <v>0</v>
      </c>
      <c r="AZ4613">
        <v>-3.61730061</v>
      </c>
      <c r="BA4613">
        <v>1.69201019</v>
      </c>
      <c r="BB4613">
        <v>-3.61730061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6"/>
        <v>2.8100074744952003E-3</v>
      </c>
      <c r="BO4613">
        <f t="shared" si="287"/>
        <v>1.0473281750002075</v>
      </c>
      <c r="BP4613">
        <f t="shared" si="288"/>
        <v>0.60213725598860146</v>
      </c>
      <c r="BQ4613">
        <f t="shared" si="289"/>
        <v>0.57492700985389056</v>
      </c>
    </row>
    <row r="4614" spans="1:69" x14ac:dyDescent="0.25">
      <c r="A4614" t="s">
        <v>4724</v>
      </c>
      <c r="B4614" s="1">
        <v>44244.411643518521</v>
      </c>
      <c r="C4614">
        <v>4613.8500000000004</v>
      </c>
      <c r="D4614">
        <v>0</v>
      </c>
      <c r="E4614">
        <v>0</v>
      </c>
      <c r="F4614">
        <v>1</v>
      </c>
      <c r="G4614">
        <v>1.4140183200000001</v>
      </c>
      <c r="H4614">
        <v>-2.926289E-2</v>
      </c>
      <c r="I4614">
        <v>2.5070000000000001</v>
      </c>
      <c r="J4614">
        <v>0</v>
      </c>
      <c r="K4614">
        <v>0</v>
      </c>
      <c r="L4614">
        <v>1</v>
      </c>
      <c r="M4614">
        <v>6.7212699999999997E-3</v>
      </c>
      <c r="N4614">
        <v>9.0543999999999998E-4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-1.4451698500000001</v>
      </c>
      <c r="AI4614">
        <v>-1.2005599899999999</v>
      </c>
      <c r="AJ4614">
        <v>-0.99550000000000005</v>
      </c>
      <c r="AK4614">
        <v>0</v>
      </c>
      <c r="AL4614">
        <v>3.618306</v>
      </c>
      <c r="AM4614">
        <v>0</v>
      </c>
      <c r="AN4614">
        <v>1.71567099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0.24350912</v>
      </c>
      <c r="AV4614">
        <v>0</v>
      </c>
      <c r="AW4614" t="s">
        <v>113</v>
      </c>
      <c r="AX4614" t="s">
        <v>113</v>
      </c>
      <c r="AY4614">
        <v>0</v>
      </c>
      <c r="AZ4614">
        <v>-3.618306</v>
      </c>
      <c r="BA4614">
        <v>1.71567099</v>
      </c>
      <c r="BB4614">
        <v>-3.618306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6"/>
        <v>2.8099693303780004E-3</v>
      </c>
      <c r="BO4614">
        <f t="shared" si="287"/>
        <v>1.0473423920267857</v>
      </c>
      <c r="BP4614">
        <f t="shared" si="288"/>
        <v>0.60214542974118113</v>
      </c>
      <c r="BQ4614">
        <f t="shared" si="289"/>
        <v>0.57492700985389056</v>
      </c>
    </row>
    <row r="4615" spans="1:69" x14ac:dyDescent="0.25">
      <c r="A4615" t="s">
        <v>4725</v>
      </c>
      <c r="B4615" s="1">
        <v>44244.41165509259</v>
      </c>
      <c r="C4615">
        <v>4614.8500000000004</v>
      </c>
      <c r="D4615">
        <v>0</v>
      </c>
      <c r="E4615">
        <v>0</v>
      </c>
      <c r="F4615">
        <v>1</v>
      </c>
      <c r="G4615">
        <v>1.4142589400000001</v>
      </c>
      <c r="H4615">
        <v>-2.926289E-2</v>
      </c>
      <c r="I4615">
        <v>2.5070000000000001</v>
      </c>
      <c r="J4615">
        <v>0</v>
      </c>
      <c r="K4615">
        <v>0</v>
      </c>
      <c r="L4615">
        <v>1</v>
      </c>
      <c r="M4615">
        <v>6.8816800000000003E-3</v>
      </c>
      <c r="N4615">
        <v>9.0543999999999998E-4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-1.4454104699999999</v>
      </c>
      <c r="AI4615">
        <v>-1.2005599899999999</v>
      </c>
      <c r="AJ4615">
        <v>-0.99550000000000005</v>
      </c>
      <c r="AK4615">
        <v>0</v>
      </c>
      <c r="AL4615">
        <v>3.6189092299999999</v>
      </c>
      <c r="AM4615">
        <v>0</v>
      </c>
      <c r="AN4615">
        <v>1.7629925900000001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0.24374866000000001</v>
      </c>
      <c r="AV4615">
        <v>0</v>
      </c>
      <c r="AW4615" t="s">
        <v>113</v>
      </c>
      <c r="AX4615" t="s">
        <v>113</v>
      </c>
      <c r="AY4615">
        <v>0</v>
      </c>
      <c r="AZ4615">
        <v>-3.6189092299999999</v>
      </c>
      <c r="BA4615">
        <v>1.7629925900000001</v>
      </c>
      <c r="BB4615">
        <v>-3.6189092299999999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si="286"/>
        <v>2.8099388148565998E-3</v>
      </c>
      <c r="BO4615">
        <f t="shared" si="287"/>
        <v>1.0473537660108057</v>
      </c>
      <c r="BP4615">
        <f t="shared" si="288"/>
        <v>0.61057236582126651</v>
      </c>
      <c r="BQ4615">
        <f t="shared" si="289"/>
        <v>0.58296669724770644</v>
      </c>
    </row>
    <row r="4616" spans="1:69" x14ac:dyDescent="0.25">
      <c r="A4616" t="s">
        <v>4726</v>
      </c>
      <c r="B4616" s="1">
        <v>44244.411666666667</v>
      </c>
      <c r="C4616">
        <v>4615.8500000000004</v>
      </c>
      <c r="D4616">
        <v>0</v>
      </c>
      <c r="E4616">
        <v>0</v>
      </c>
      <c r="F4616">
        <v>1</v>
      </c>
      <c r="G4616">
        <v>1.41465997</v>
      </c>
      <c r="H4616">
        <v>-2.926289E-2</v>
      </c>
      <c r="I4616">
        <v>2.5070000000000001</v>
      </c>
      <c r="J4616">
        <v>0</v>
      </c>
      <c r="K4616">
        <v>0</v>
      </c>
      <c r="L4616">
        <v>1</v>
      </c>
      <c r="M4616">
        <v>6.6410599999999998E-3</v>
      </c>
      <c r="N4616">
        <v>9.0543999999999998E-4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-1.4453302699999999</v>
      </c>
      <c r="AI4616">
        <v>-1.2005599899999999</v>
      </c>
      <c r="AJ4616">
        <v>-0.99550000000000005</v>
      </c>
      <c r="AK4616">
        <v>0</v>
      </c>
      <c r="AL4616">
        <v>3.6199146099999999</v>
      </c>
      <c r="AM4616">
        <v>0</v>
      </c>
      <c r="AN4616">
        <v>1.69201019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0.24366881000000001</v>
      </c>
      <c r="AV4616">
        <v>0</v>
      </c>
      <c r="AW4616" t="s">
        <v>113</v>
      </c>
      <c r="AX4616" t="s">
        <v>113</v>
      </c>
      <c r="AY4616">
        <v>0</v>
      </c>
      <c r="AZ4616">
        <v>-3.6199146099999999</v>
      </c>
      <c r="BA4616">
        <v>1.69201019</v>
      </c>
      <c r="BB4616">
        <v>-3.6199146099999999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ref="BN4616:BN4679" si="290">(BQ$2*(BO$2-AL4614)/1000000)</f>
        <v>2.8099006703599999E-3</v>
      </c>
      <c r="BO4616">
        <f t="shared" ref="BO4616:BO4679" si="291">((30*10)*9.81/BN4616)/1000000</f>
        <v>1.0473679838735892</v>
      </c>
      <c r="BP4616">
        <f t="shared" ref="BP4616:BP4679" si="292">((AN4615*1000)/BN4616)/1000000</f>
        <v>0.62742167671504501</v>
      </c>
      <c r="BQ4616">
        <f t="shared" ref="BQ4616:BQ4679" si="293">BP4616/BO4616</f>
        <v>0.59904607203533811</v>
      </c>
    </row>
    <row r="4617" spans="1:69" x14ac:dyDescent="0.25">
      <c r="A4617" t="s">
        <v>4727</v>
      </c>
      <c r="B4617" s="1">
        <v>44244.411678240744</v>
      </c>
      <c r="C4617">
        <v>4616.8500000000004</v>
      </c>
      <c r="D4617">
        <v>0</v>
      </c>
      <c r="E4617">
        <v>0</v>
      </c>
      <c r="F4617">
        <v>1</v>
      </c>
      <c r="G4617">
        <v>1.41490059</v>
      </c>
      <c r="H4617">
        <v>-2.926289E-2</v>
      </c>
      <c r="I4617">
        <v>2.5070000000000001</v>
      </c>
      <c r="J4617">
        <v>0</v>
      </c>
      <c r="K4617">
        <v>0</v>
      </c>
      <c r="L4617">
        <v>1</v>
      </c>
      <c r="M4617">
        <v>6.6410599999999998E-3</v>
      </c>
      <c r="N4617">
        <v>9.0543999999999998E-4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-1.4454104699999999</v>
      </c>
      <c r="AI4617">
        <v>-1.2005599899999999</v>
      </c>
      <c r="AJ4617">
        <v>-0.99550000000000005</v>
      </c>
      <c r="AK4617">
        <v>0</v>
      </c>
      <c r="AL4617">
        <v>3.6205178400000002</v>
      </c>
      <c r="AM4617">
        <v>0</v>
      </c>
      <c r="AN4617">
        <v>1.69201019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0.24374866000000001</v>
      </c>
      <c r="AV4617">
        <v>0</v>
      </c>
      <c r="AW4617" t="s">
        <v>113</v>
      </c>
      <c r="AX4617" t="s">
        <v>113</v>
      </c>
      <c r="AY4617">
        <v>0</v>
      </c>
      <c r="AZ4617">
        <v>-3.6205178400000002</v>
      </c>
      <c r="BA4617">
        <v>1.69201019</v>
      </c>
      <c r="BB4617">
        <v>-3.6205178400000002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90"/>
        <v>2.8098777838138004E-3</v>
      </c>
      <c r="BO4617">
        <f t="shared" si="291"/>
        <v>1.0473765147199801</v>
      </c>
      <c r="BP4617">
        <f t="shared" si="292"/>
        <v>0.60216504779914759</v>
      </c>
      <c r="BQ4617">
        <f t="shared" si="293"/>
        <v>0.57492700985389067</v>
      </c>
    </row>
    <row r="4618" spans="1:69" x14ac:dyDescent="0.25">
      <c r="A4618" t="s">
        <v>4728</v>
      </c>
      <c r="B4618" s="1">
        <v>44244.411689814813</v>
      </c>
      <c r="C4618">
        <v>4617.8500000000004</v>
      </c>
      <c r="D4618">
        <v>0</v>
      </c>
      <c r="E4618">
        <v>0</v>
      </c>
      <c r="F4618">
        <v>1</v>
      </c>
      <c r="G4618">
        <v>1.41522141</v>
      </c>
      <c r="H4618">
        <v>-2.926289E-2</v>
      </c>
      <c r="I4618">
        <v>2.5070000000000001</v>
      </c>
      <c r="J4618">
        <v>0</v>
      </c>
      <c r="K4618">
        <v>0</v>
      </c>
      <c r="L4618">
        <v>1</v>
      </c>
      <c r="M4618">
        <v>6.6410599999999998E-3</v>
      </c>
      <c r="N4618">
        <v>9.0543999999999998E-4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-1.4453302699999999</v>
      </c>
      <c r="AI4618">
        <v>-1.2005599899999999</v>
      </c>
      <c r="AJ4618">
        <v>-0.99550000000000005</v>
      </c>
      <c r="AK4618">
        <v>0</v>
      </c>
      <c r="AL4618">
        <v>3.6213221500000001</v>
      </c>
      <c r="AM4618">
        <v>0</v>
      </c>
      <c r="AN4618">
        <v>1.69201019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0.24366881000000001</v>
      </c>
      <c r="AV4618">
        <v>0</v>
      </c>
      <c r="AW4618" t="s">
        <v>113</v>
      </c>
      <c r="AX4618" t="s">
        <v>113</v>
      </c>
      <c r="AY4618">
        <v>0</v>
      </c>
      <c r="AZ4618">
        <v>-3.6213221500000001</v>
      </c>
      <c r="BA4618">
        <v>1.69201019</v>
      </c>
      <c r="BB4618">
        <v>-3.6213221500000001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90"/>
        <v>2.8098396396966006E-3</v>
      </c>
      <c r="BO4618">
        <f t="shared" si="291"/>
        <v>1.0473907330589791</v>
      </c>
      <c r="BP4618">
        <f t="shared" si="292"/>
        <v>0.60217322230627335</v>
      </c>
      <c r="BQ4618">
        <f t="shared" si="293"/>
        <v>0.57492700985389056</v>
      </c>
    </row>
    <row r="4619" spans="1:69" x14ac:dyDescent="0.25">
      <c r="A4619" t="s">
        <v>4729</v>
      </c>
      <c r="B4619" s="1">
        <v>44244.41170138889</v>
      </c>
      <c r="C4619">
        <v>4618.8500000000004</v>
      </c>
      <c r="D4619">
        <v>0</v>
      </c>
      <c r="E4619">
        <v>0</v>
      </c>
      <c r="F4619">
        <v>1</v>
      </c>
      <c r="G4619">
        <v>1.41554224</v>
      </c>
      <c r="H4619">
        <v>-2.926289E-2</v>
      </c>
      <c r="I4619">
        <v>2.5070000000000001</v>
      </c>
      <c r="J4619">
        <v>0</v>
      </c>
      <c r="K4619">
        <v>0</v>
      </c>
      <c r="L4619">
        <v>1</v>
      </c>
      <c r="M4619">
        <v>6.8014800000000004E-3</v>
      </c>
      <c r="N4619">
        <v>9.0543999999999998E-4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-1.44557088</v>
      </c>
      <c r="AI4619">
        <v>-1.2005599899999999</v>
      </c>
      <c r="AJ4619">
        <v>-0.99550000000000005</v>
      </c>
      <c r="AK4619">
        <v>0</v>
      </c>
      <c r="AL4619">
        <v>3.62212646</v>
      </c>
      <c r="AM4619">
        <v>0</v>
      </c>
      <c r="AN4619">
        <v>1.73933179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0.24390835</v>
      </c>
      <c r="AV4619">
        <v>0</v>
      </c>
      <c r="AW4619" t="s">
        <v>113</v>
      </c>
      <c r="AX4619" t="s">
        <v>113</v>
      </c>
      <c r="AY4619">
        <v>0</v>
      </c>
      <c r="AZ4619">
        <v>-3.62212646</v>
      </c>
      <c r="BA4619">
        <v>1.73933179</v>
      </c>
      <c r="BB4619">
        <v>-3.62212646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90"/>
        <v>2.8098167531503998E-3</v>
      </c>
      <c r="BO4619">
        <f t="shared" si="291"/>
        <v>1.0473992642759615</v>
      </c>
      <c r="BP4619">
        <f t="shared" si="292"/>
        <v>0.60217812713334351</v>
      </c>
      <c r="BQ4619">
        <f t="shared" si="293"/>
        <v>0.57492700985389056</v>
      </c>
    </row>
    <row r="4620" spans="1:69" x14ac:dyDescent="0.25">
      <c r="A4620" t="s">
        <v>4730</v>
      </c>
      <c r="B4620" s="1">
        <v>44244.411712962959</v>
      </c>
      <c r="C4620">
        <v>4619.8500000000004</v>
      </c>
      <c r="D4620">
        <v>0</v>
      </c>
      <c r="E4620">
        <v>0</v>
      </c>
      <c r="F4620">
        <v>1</v>
      </c>
      <c r="G4620">
        <v>1.41610368</v>
      </c>
      <c r="H4620">
        <v>-2.926289E-2</v>
      </c>
      <c r="I4620">
        <v>2.5070000000000001</v>
      </c>
      <c r="J4620">
        <v>0</v>
      </c>
      <c r="K4620">
        <v>0</v>
      </c>
      <c r="L4620">
        <v>1</v>
      </c>
      <c r="M4620">
        <v>6.8014800000000004E-3</v>
      </c>
      <c r="N4620">
        <v>9.0543999999999998E-4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-1.44549068</v>
      </c>
      <c r="AI4620">
        <v>-1.2005599899999999</v>
      </c>
      <c r="AJ4620">
        <v>-0.99550000000000005</v>
      </c>
      <c r="AK4620">
        <v>0</v>
      </c>
      <c r="AL4620">
        <v>3.6235339999999998</v>
      </c>
      <c r="AM4620">
        <v>0</v>
      </c>
      <c r="AN4620">
        <v>1.73933179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0.2438285</v>
      </c>
      <c r="AV4620">
        <v>0</v>
      </c>
      <c r="AW4620" t="s">
        <v>113</v>
      </c>
      <c r="AX4620" t="s">
        <v>113</v>
      </c>
      <c r="AY4620">
        <v>0</v>
      </c>
      <c r="AZ4620">
        <v>-3.6235339999999998</v>
      </c>
      <c r="BA4620">
        <v>1.73933179</v>
      </c>
      <c r="BB4620">
        <v>-3.6235339999999998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90"/>
        <v>2.8097862376290001E-3</v>
      </c>
      <c r="BO4620">
        <f t="shared" si="291"/>
        <v>1.04741063949527</v>
      </c>
      <c r="BP4620">
        <f t="shared" si="292"/>
        <v>0.6190263752831644</v>
      </c>
      <c r="BQ4620">
        <f t="shared" si="293"/>
        <v>0.59100638464152233</v>
      </c>
    </row>
    <row r="4621" spans="1:69" x14ac:dyDescent="0.25">
      <c r="A4621" t="s">
        <v>4731</v>
      </c>
      <c r="B4621" s="1">
        <v>44244.411724537036</v>
      </c>
      <c r="C4621">
        <v>4620.8500000000004</v>
      </c>
      <c r="D4621">
        <v>0</v>
      </c>
      <c r="E4621">
        <v>0</v>
      </c>
      <c r="F4621">
        <v>1</v>
      </c>
      <c r="G4621">
        <v>1.4162640900000001</v>
      </c>
      <c r="H4621">
        <v>-2.926289E-2</v>
      </c>
      <c r="I4621">
        <v>2.5070000000000001</v>
      </c>
      <c r="J4621">
        <v>0</v>
      </c>
      <c r="K4621">
        <v>0</v>
      </c>
      <c r="L4621">
        <v>1</v>
      </c>
      <c r="M4621">
        <v>6.8014800000000004E-3</v>
      </c>
      <c r="N4621">
        <v>9.0543999999999998E-4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-1.4457313000000001</v>
      </c>
      <c r="AI4621">
        <v>-1.2005599899999999</v>
      </c>
      <c r="AJ4621">
        <v>-0.99550000000000005</v>
      </c>
      <c r="AK4621">
        <v>0</v>
      </c>
      <c r="AL4621">
        <v>3.62393615</v>
      </c>
      <c r="AM4621">
        <v>0</v>
      </c>
      <c r="AN4621">
        <v>1.73933179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0.24406804000000001</v>
      </c>
      <c r="AV4621">
        <v>0</v>
      </c>
      <c r="AW4621" t="s">
        <v>113</v>
      </c>
      <c r="AX4621" t="s">
        <v>113</v>
      </c>
      <c r="AY4621">
        <v>0</v>
      </c>
      <c r="AZ4621">
        <v>-3.62393615</v>
      </c>
      <c r="BA4621">
        <v>1.73933179</v>
      </c>
      <c r="BB4621">
        <v>-3.62393615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90"/>
        <v>2.8097557221076E-3</v>
      </c>
      <c r="BO4621">
        <f t="shared" si="291"/>
        <v>1.0474220149616613</v>
      </c>
      <c r="BP4621">
        <f t="shared" si="292"/>
        <v>0.61903309825642994</v>
      </c>
      <c r="BQ4621">
        <f t="shared" si="293"/>
        <v>0.59100638464152233</v>
      </c>
    </row>
    <row r="4622" spans="1:69" x14ac:dyDescent="0.25">
      <c r="A4622" t="s">
        <v>4732</v>
      </c>
      <c r="B4622" s="1">
        <v>44244.411736111113</v>
      </c>
      <c r="C4622">
        <v>4621.8500000000004</v>
      </c>
      <c r="D4622">
        <v>0</v>
      </c>
      <c r="E4622">
        <v>0</v>
      </c>
      <c r="F4622">
        <v>1</v>
      </c>
      <c r="G4622">
        <v>1.41658492</v>
      </c>
      <c r="H4622">
        <v>-2.926289E-2</v>
      </c>
      <c r="I4622">
        <v>2.5070000000000001</v>
      </c>
      <c r="J4622">
        <v>0</v>
      </c>
      <c r="K4622">
        <v>0</v>
      </c>
      <c r="L4622">
        <v>1</v>
      </c>
      <c r="M4622">
        <v>6.6410599999999998E-3</v>
      </c>
      <c r="N4622">
        <v>9.0543999999999998E-4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-1.4458115</v>
      </c>
      <c r="AI4622">
        <v>-1.2005599899999999</v>
      </c>
      <c r="AJ4622">
        <v>-0.99550000000000005</v>
      </c>
      <c r="AK4622">
        <v>0</v>
      </c>
      <c r="AL4622">
        <v>3.6247404599999999</v>
      </c>
      <c r="AM4622">
        <v>0</v>
      </c>
      <c r="AN4622">
        <v>1.69201019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0.24414788000000001</v>
      </c>
      <c r="AV4622">
        <v>0</v>
      </c>
      <c r="AW4622" t="s">
        <v>113</v>
      </c>
      <c r="AX4622" t="s">
        <v>113</v>
      </c>
      <c r="AY4622">
        <v>0</v>
      </c>
      <c r="AZ4622">
        <v>-3.6247404599999999</v>
      </c>
      <c r="BA4622">
        <v>1.69201019</v>
      </c>
      <c r="BB4622">
        <v>-3.6247404599999999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90"/>
        <v>2.80970232004E-3</v>
      </c>
      <c r="BO4622">
        <f t="shared" si="291"/>
        <v>1.0474419225870526</v>
      </c>
      <c r="BP4622">
        <f t="shared" si="292"/>
        <v>0.61904486379013923</v>
      </c>
      <c r="BQ4622">
        <f t="shared" si="293"/>
        <v>0.59100638464152233</v>
      </c>
    </row>
    <row r="4623" spans="1:69" x14ac:dyDescent="0.25">
      <c r="A4623" t="s">
        <v>4733</v>
      </c>
      <c r="B4623" s="1">
        <v>44244.411747685182</v>
      </c>
      <c r="C4623">
        <v>4622.8500000000004</v>
      </c>
      <c r="D4623">
        <v>0</v>
      </c>
      <c r="E4623">
        <v>0</v>
      </c>
      <c r="F4623">
        <v>1</v>
      </c>
      <c r="G4623">
        <v>1.4169859499999999</v>
      </c>
      <c r="H4623">
        <v>-2.926289E-2</v>
      </c>
      <c r="I4623">
        <v>2.5070000000000001</v>
      </c>
      <c r="J4623">
        <v>0</v>
      </c>
      <c r="K4623">
        <v>0</v>
      </c>
      <c r="L4623">
        <v>1</v>
      </c>
      <c r="M4623">
        <v>6.7212699999999997E-3</v>
      </c>
      <c r="N4623">
        <v>9.0543999999999998E-4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-1.4457313000000001</v>
      </c>
      <c r="AI4623">
        <v>-1.2005599899999999</v>
      </c>
      <c r="AJ4623">
        <v>-0.99550000000000005</v>
      </c>
      <c r="AK4623">
        <v>0</v>
      </c>
      <c r="AL4623">
        <v>3.62574584</v>
      </c>
      <c r="AM4623">
        <v>0</v>
      </c>
      <c r="AN4623">
        <v>1.71567099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0.24406804000000001</v>
      </c>
      <c r="AV4623">
        <v>0</v>
      </c>
      <c r="AW4623" t="s">
        <v>113</v>
      </c>
      <c r="AX4623" t="s">
        <v>113</v>
      </c>
      <c r="AY4623">
        <v>0</v>
      </c>
      <c r="AZ4623">
        <v>-3.62574584</v>
      </c>
      <c r="BA4623">
        <v>1.71567099</v>
      </c>
      <c r="BB4623">
        <v>-3.62574584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90"/>
        <v>2.809687062469E-3</v>
      </c>
      <c r="BO4623">
        <f t="shared" si="291"/>
        <v>1.0474476105583985</v>
      </c>
      <c r="BP4623">
        <f t="shared" si="292"/>
        <v>0.60220592271694262</v>
      </c>
      <c r="BQ4623">
        <f t="shared" si="293"/>
        <v>0.57492700985389067</v>
      </c>
    </row>
    <row r="4624" spans="1:69" x14ac:dyDescent="0.25">
      <c r="A4624" t="s">
        <v>4734</v>
      </c>
      <c r="B4624" s="1">
        <v>44244.411759259259</v>
      </c>
      <c r="C4624">
        <v>4623.8500000000004</v>
      </c>
      <c r="D4624">
        <v>0</v>
      </c>
      <c r="E4624">
        <v>0</v>
      </c>
      <c r="F4624">
        <v>1</v>
      </c>
      <c r="G4624">
        <v>1.41746719</v>
      </c>
      <c r="H4624">
        <v>-2.926289E-2</v>
      </c>
      <c r="I4624">
        <v>2.5070000000000001</v>
      </c>
      <c r="J4624">
        <v>0</v>
      </c>
      <c r="K4624">
        <v>0</v>
      </c>
      <c r="L4624">
        <v>1</v>
      </c>
      <c r="M4624">
        <v>6.6410599999999998E-3</v>
      </c>
      <c r="N4624">
        <v>9.0543999999999998E-4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-1.4460521200000001</v>
      </c>
      <c r="AI4624">
        <v>-1.2005599899999999</v>
      </c>
      <c r="AJ4624">
        <v>-0.99550000000000005</v>
      </c>
      <c r="AK4624">
        <v>0</v>
      </c>
      <c r="AL4624">
        <v>3.6269523100000001</v>
      </c>
      <c r="AM4624">
        <v>0</v>
      </c>
      <c r="AN4624">
        <v>1.69201019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0.24438741999999999</v>
      </c>
      <c r="AV4624">
        <v>0</v>
      </c>
      <c r="AW4624" t="s">
        <v>113</v>
      </c>
      <c r="AX4624" t="s">
        <v>113</v>
      </c>
      <c r="AY4624">
        <v>0</v>
      </c>
      <c r="AZ4624">
        <v>-3.6269523100000001</v>
      </c>
      <c r="BA4624">
        <v>1.69201019</v>
      </c>
      <c r="BB4624">
        <v>-3.6269523100000001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90"/>
        <v>2.8096565469475998E-3</v>
      </c>
      <c r="BO4624">
        <f t="shared" si="291"/>
        <v>1.0474589868278612</v>
      </c>
      <c r="BP4624">
        <f t="shared" si="292"/>
        <v>0.61063370605346712</v>
      </c>
      <c r="BQ4624">
        <f t="shared" si="293"/>
        <v>0.58296669724770644</v>
      </c>
    </row>
    <row r="4625" spans="1:69" x14ac:dyDescent="0.25">
      <c r="A4625" t="s">
        <v>4735</v>
      </c>
      <c r="B4625" s="1">
        <v>44244.411770833336</v>
      </c>
      <c r="C4625">
        <v>4624.8500000000004</v>
      </c>
      <c r="D4625">
        <v>0</v>
      </c>
      <c r="E4625">
        <v>0</v>
      </c>
      <c r="F4625">
        <v>1</v>
      </c>
      <c r="G4625">
        <v>1.4176276000000001</v>
      </c>
      <c r="H4625">
        <v>-2.926289E-2</v>
      </c>
      <c r="I4625">
        <v>2.5070000000000001</v>
      </c>
      <c r="J4625">
        <v>0</v>
      </c>
      <c r="K4625">
        <v>0</v>
      </c>
      <c r="L4625">
        <v>1</v>
      </c>
      <c r="M4625">
        <v>6.7212699999999997E-3</v>
      </c>
      <c r="N4625">
        <v>9.0543999999999998E-4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-1.4459719099999999</v>
      </c>
      <c r="AI4625">
        <v>-1.2005599899999999</v>
      </c>
      <c r="AJ4625">
        <v>-0.99550000000000005</v>
      </c>
      <c r="AK4625">
        <v>0</v>
      </c>
      <c r="AL4625">
        <v>3.6273544599999998</v>
      </c>
      <c r="AM4625">
        <v>0</v>
      </c>
      <c r="AN4625">
        <v>1.71567099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0.24430757</v>
      </c>
      <c r="AV4625">
        <v>0</v>
      </c>
      <c r="AW4625" t="s">
        <v>113</v>
      </c>
      <c r="AX4625" t="s">
        <v>113</v>
      </c>
      <c r="AY4625">
        <v>0</v>
      </c>
      <c r="AZ4625">
        <v>-3.6273544599999998</v>
      </c>
      <c r="BA4625">
        <v>1.71567099</v>
      </c>
      <c r="BB4625">
        <v>-3.6273544599999998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90"/>
        <v>2.8096184028304004E-3</v>
      </c>
      <c r="BO4625">
        <f t="shared" si="291"/>
        <v>1.047473207406113</v>
      </c>
      <c r="BP4625">
        <f t="shared" si="292"/>
        <v>0.60222063903606071</v>
      </c>
      <c r="BQ4625">
        <f t="shared" si="293"/>
        <v>0.57492700985389056</v>
      </c>
    </row>
    <row r="4626" spans="1:69" x14ac:dyDescent="0.25">
      <c r="A4626" t="s">
        <v>4736</v>
      </c>
      <c r="B4626" s="1">
        <v>44244.411782407406</v>
      </c>
      <c r="C4626">
        <v>4625.8500000000004</v>
      </c>
      <c r="D4626">
        <v>0</v>
      </c>
      <c r="E4626">
        <v>0</v>
      </c>
      <c r="F4626">
        <v>1</v>
      </c>
      <c r="G4626">
        <v>1.41794843</v>
      </c>
      <c r="H4626">
        <v>-2.926289E-2</v>
      </c>
      <c r="I4626">
        <v>2.5070000000000001</v>
      </c>
      <c r="J4626">
        <v>0</v>
      </c>
      <c r="K4626">
        <v>0</v>
      </c>
      <c r="L4626">
        <v>1</v>
      </c>
      <c r="M4626">
        <v>6.8014800000000004E-3</v>
      </c>
      <c r="N4626">
        <v>9.0543999999999998E-4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-1.4458917099999999</v>
      </c>
      <c r="AI4626">
        <v>-1.2005599899999999</v>
      </c>
      <c r="AJ4626">
        <v>-0.99550000000000005</v>
      </c>
      <c r="AK4626">
        <v>0</v>
      </c>
      <c r="AL4626">
        <v>3.6281587700000002</v>
      </c>
      <c r="AM4626">
        <v>0</v>
      </c>
      <c r="AN4626">
        <v>1.73933179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0.24422773</v>
      </c>
      <c r="AV4626">
        <v>0</v>
      </c>
      <c r="AW4626" t="s">
        <v>113</v>
      </c>
      <c r="AX4626" t="s">
        <v>113</v>
      </c>
      <c r="AY4626">
        <v>0</v>
      </c>
      <c r="AZ4626">
        <v>-3.6281587700000002</v>
      </c>
      <c r="BA4626">
        <v>1.73933179</v>
      </c>
      <c r="BB4626">
        <v>-3.6281587700000002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90"/>
        <v>2.8095726293585997E-3</v>
      </c>
      <c r="BO4626">
        <f t="shared" si="291"/>
        <v>1.0474902728077404</v>
      </c>
      <c r="BP4626">
        <f t="shared" si="292"/>
        <v>0.61065194473782736</v>
      </c>
      <c r="BQ4626">
        <f t="shared" si="293"/>
        <v>0.58296669724770633</v>
      </c>
    </row>
    <row r="4627" spans="1:69" x14ac:dyDescent="0.25">
      <c r="A4627" t="s">
        <v>4737</v>
      </c>
      <c r="B4627" s="1">
        <v>44244.411793981482</v>
      </c>
      <c r="C4627">
        <v>4626.8500000000004</v>
      </c>
      <c r="D4627">
        <v>0</v>
      </c>
      <c r="E4627">
        <v>0</v>
      </c>
      <c r="F4627">
        <v>1</v>
      </c>
      <c r="G4627">
        <v>1.4181890399999999</v>
      </c>
      <c r="H4627">
        <v>-2.926289E-2</v>
      </c>
      <c r="I4627">
        <v>2.5070000000000001</v>
      </c>
      <c r="J4627">
        <v>0</v>
      </c>
      <c r="K4627">
        <v>0</v>
      </c>
      <c r="L4627">
        <v>1</v>
      </c>
      <c r="M4627">
        <v>6.7212699999999997E-3</v>
      </c>
      <c r="N4627">
        <v>9.0543999999999998E-4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-1.4460521200000001</v>
      </c>
      <c r="AI4627">
        <v>-1.2005599899999999</v>
      </c>
      <c r="AJ4627">
        <v>-0.99550000000000005</v>
      </c>
      <c r="AK4627">
        <v>0</v>
      </c>
      <c r="AL4627">
        <v>3.628762</v>
      </c>
      <c r="AM4627">
        <v>0</v>
      </c>
      <c r="AN4627">
        <v>1.71567099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0.24438741999999999</v>
      </c>
      <c r="AV4627">
        <v>0</v>
      </c>
      <c r="AW4627" t="s">
        <v>113</v>
      </c>
      <c r="AX4627" t="s">
        <v>113</v>
      </c>
      <c r="AY4627">
        <v>0</v>
      </c>
      <c r="AZ4627">
        <v>-3.628762</v>
      </c>
      <c r="BA4627">
        <v>1.71567099</v>
      </c>
      <c r="BB4627">
        <v>-3.628762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90"/>
        <v>2.8095573717876001E-3</v>
      </c>
      <c r="BO4627">
        <f t="shared" si="291"/>
        <v>1.0474959613042165</v>
      </c>
      <c r="BP4627">
        <f t="shared" si="292"/>
        <v>0.6190768010170008</v>
      </c>
      <c r="BQ4627">
        <f t="shared" si="293"/>
        <v>0.59100638464152211</v>
      </c>
    </row>
    <row r="4628" spans="1:69" x14ac:dyDescent="0.25">
      <c r="A4628" t="s">
        <v>4738</v>
      </c>
      <c r="B4628" s="1">
        <v>44244.411805555559</v>
      </c>
      <c r="C4628">
        <v>4627.8500000000004</v>
      </c>
      <c r="D4628">
        <v>0</v>
      </c>
      <c r="E4628">
        <v>0</v>
      </c>
      <c r="F4628">
        <v>1</v>
      </c>
      <c r="G4628">
        <v>1.41859008</v>
      </c>
      <c r="H4628">
        <v>-2.926289E-2</v>
      </c>
      <c r="I4628">
        <v>2.5070000000000001</v>
      </c>
      <c r="J4628">
        <v>0</v>
      </c>
      <c r="K4628">
        <v>0</v>
      </c>
      <c r="L4628">
        <v>1</v>
      </c>
      <c r="M4628">
        <v>6.7212699999999997E-3</v>
      </c>
      <c r="N4628">
        <v>9.0543999999999998E-4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-1.4460521200000001</v>
      </c>
      <c r="AI4628">
        <v>-1.2005599899999999</v>
      </c>
      <c r="AJ4628">
        <v>-0.99550000000000005</v>
      </c>
      <c r="AK4628">
        <v>0</v>
      </c>
      <c r="AL4628">
        <v>3.6297673800000001</v>
      </c>
      <c r="AM4628">
        <v>0</v>
      </c>
      <c r="AN4628">
        <v>1.71567099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0.24438741999999999</v>
      </c>
      <c r="AV4628">
        <v>0</v>
      </c>
      <c r="AW4628" t="s">
        <v>113</v>
      </c>
      <c r="AX4628" t="s">
        <v>113</v>
      </c>
      <c r="AY4628">
        <v>0</v>
      </c>
      <c r="AZ4628">
        <v>-3.6297673800000001</v>
      </c>
      <c r="BA4628">
        <v>1.71567099</v>
      </c>
      <c r="BB4628">
        <v>-3.6297673800000001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90"/>
        <v>2.8095268562662E-3</v>
      </c>
      <c r="BO4628">
        <f t="shared" si="291"/>
        <v>1.0475073386239784</v>
      </c>
      <c r="BP4628">
        <f t="shared" si="292"/>
        <v>0.6106618935403556</v>
      </c>
      <c r="BQ4628">
        <f t="shared" si="293"/>
        <v>0.58296669724770656</v>
      </c>
    </row>
    <row r="4629" spans="1:69" x14ac:dyDescent="0.25">
      <c r="A4629" t="s">
        <v>4739</v>
      </c>
      <c r="B4629" s="1">
        <v>44244.411817129629</v>
      </c>
      <c r="C4629">
        <v>4628.8500000000004</v>
      </c>
      <c r="D4629">
        <v>0</v>
      </c>
      <c r="E4629">
        <v>0</v>
      </c>
      <c r="F4629">
        <v>1</v>
      </c>
      <c r="G4629">
        <v>1.4188306900000001</v>
      </c>
      <c r="H4629">
        <v>-2.926289E-2</v>
      </c>
      <c r="I4629">
        <v>2.5070000000000001</v>
      </c>
      <c r="J4629">
        <v>0</v>
      </c>
      <c r="K4629">
        <v>0</v>
      </c>
      <c r="L4629">
        <v>1</v>
      </c>
      <c r="M4629">
        <v>6.6410599999999998E-3</v>
      </c>
      <c r="N4629">
        <v>9.0543999999999998E-4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-1.44613233</v>
      </c>
      <c r="AI4629">
        <v>-1.2005599899999999</v>
      </c>
      <c r="AJ4629">
        <v>-0.99550000000000005</v>
      </c>
      <c r="AK4629">
        <v>0</v>
      </c>
      <c r="AL4629">
        <v>3.6303706099999999</v>
      </c>
      <c r="AM4629">
        <v>0</v>
      </c>
      <c r="AN4629">
        <v>1.69201019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0.24446726999999999</v>
      </c>
      <c r="AV4629">
        <v>0</v>
      </c>
      <c r="AW4629" t="s">
        <v>113</v>
      </c>
      <c r="AX4629" t="s">
        <v>113</v>
      </c>
      <c r="AY4629">
        <v>0</v>
      </c>
      <c r="AZ4629">
        <v>-3.6303706099999999</v>
      </c>
      <c r="BA4629">
        <v>1.69201019</v>
      </c>
      <c r="BB4629">
        <v>-3.6303706099999999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90"/>
        <v>2.8095039697200006E-3</v>
      </c>
      <c r="BO4629">
        <f t="shared" si="291"/>
        <v>1.0475158717406277</v>
      </c>
      <c r="BP4629">
        <f t="shared" si="292"/>
        <v>0.61066686806318571</v>
      </c>
      <c r="BQ4629">
        <f t="shared" si="293"/>
        <v>0.58296669724770633</v>
      </c>
    </row>
    <row r="4630" spans="1:69" x14ac:dyDescent="0.25">
      <c r="A4630" t="s">
        <v>4740</v>
      </c>
      <c r="B4630" s="1">
        <v>44244.411828703705</v>
      </c>
      <c r="C4630">
        <v>4629.8500000000004</v>
      </c>
      <c r="D4630">
        <v>0</v>
      </c>
      <c r="E4630">
        <v>0</v>
      </c>
      <c r="F4630">
        <v>1</v>
      </c>
      <c r="G4630">
        <v>1.41915152</v>
      </c>
      <c r="H4630">
        <v>-2.926289E-2</v>
      </c>
      <c r="I4630">
        <v>2.5070000000000001</v>
      </c>
      <c r="J4630">
        <v>0</v>
      </c>
      <c r="K4630">
        <v>0</v>
      </c>
      <c r="L4630">
        <v>1</v>
      </c>
      <c r="M4630">
        <v>6.7212699999999997E-3</v>
      </c>
      <c r="N4630">
        <v>9.0543999999999998E-4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-1.4459719099999999</v>
      </c>
      <c r="AI4630">
        <v>-1.2005599899999999</v>
      </c>
      <c r="AJ4630">
        <v>-0.99550000000000005</v>
      </c>
      <c r="AK4630">
        <v>0</v>
      </c>
      <c r="AL4630">
        <v>3.6311749199999999</v>
      </c>
      <c r="AM4630">
        <v>0</v>
      </c>
      <c r="AN4630">
        <v>1.71567099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0.24430757</v>
      </c>
      <c r="AV4630">
        <v>0</v>
      </c>
      <c r="AW4630" t="s">
        <v>113</v>
      </c>
      <c r="AX4630" t="s">
        <v>113</v>
      </c>
      <c r="AY4630">
        <v>0</v>
      </c>
      <c r="AZ4630">
        <v>-3.6311749199999999</v>
      </c>
      <c r="BA4630">
        <v>1.71567099</v>
      </c>
      <c r="BB4630">
        <v>-3.6311749199999999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90"/>
        <v>2.8094658256028002E-3</v>
      </c>
      <c r="BO4630">
        <f t="shared" si="291"/>
        <v>1.047530093863501</v>
      </c>
      <c r="BP4630">
        <f t="shared" si="292"/>
        <v>0.60225334459690805</v>
      </c>
      <c r="BQ4630">
        <f t="shared" si="293"/>
        <v>0.57492700985389067</v>
      </c>
    </row>
    <row r="4631" spans="1:69" x14ac:dyDescent="0.25">
      <c r="A4631" t="s">
        <v>4741</v>
      </c>
      <c r="B4631" s="1">
        <v>44244.411840277775</v>
      </c>
      <c r="C4631">
        <v>4630.8500000000004</v>
      </c>
      <c r="D4631">
        <v>0</v>
      </c>
      <c r="E4631">
        <v>0</v>
      </c>
      <c r="F4631">
        <v>1</v>
      </c>
      <c r="G4631">
        <v>1.41963276</v>
      </c>
      <c r="H4631">
        <v>-2.926289E-2</v>
      </c>
      <c r="I4631">
        <v>2.5070000000000001</v>
      </c>
      <c r="J4631">
        <v>0</v>
      </c>
      <c r="K4631">
        <v>0</v>
      </c>
      <c r="L4631">
        <v>1</v>
      </c>
      <c r="M4631">
        <v>6.8014800000000004E-3</v>
      </c>
      <c r="N4631">
        <v>9.0543999999999998E-4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-1.4462125299999999</v>
      </c>
      <c r="AI4631">
        <v>-1.2005599899999999</v>
      </c>
      <c r="AJ4631">
        <v>-0.99550000000000005</v>
      </c>
      <c r="AK4631">
        <v>0</v>
      </c>
      <c r="AL4631">
        <v>3.63238138</v>
      </c>
      <c r="AM4631">
        <v>0</v>
      </c>
      <c r="AN4631">
        <v>1.73933179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0.24454711000000001</v>
      </c>
      <c r="AV4631">
        <v>0</v>
      </c>
      <c r="AW4631" t="s">
        <v>113</v>
      </c>
      <c r="AX4631" t="s">
        <v>113</v>
      </c>
      <c r="AY4631">
        <v>0</v>
      </c>
      <c r="AZ4631">
        <v>-3.63238138</v>
      </c>
      <c r="BA4631">
        <v>1.73933179</v>
      </c>
      <c r="BB4631">
        <v>-3.63238138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90"/>
        <v>2.8094429390565999E-3</v>
      </c>
      <c r="BO4631">
        <f t="shared" si="291"/>
        <v>1.0475386273508898</v>
      </c>
      <c r="BP4631">
        <f t="shared" si="292"/>
        <v>0.61068013382614417</v>
      </c>
      <c r="BQ4631">
        <f t="shared" si="293"/>
        <v>0.58296669724770644</v>
      </c>
    </row>
    <row r="4632" spans="1:69" x14ac:dyDescent="0.25">
      <c r="A4632" t="s">
        <v>4742</v>
      </c>
      <c r="B4632" s="1">
        <v>44244.411851851852</v>
      </c>
      <c r="C4632">
        <v>4631.8500000000004</v>
      </c>
      <c r="D4632">
        <v>0</v>
      </c>
      <c r="E4632">
        <v>0</v>
      </c>
      <c r="F4632">
        <v>1</v>
      </c>
      <c r="G4632">
        <v>1.4198733699999999</v>
      </c>
      <c r="H4632">
        <v>-2.926289E-2</v>
      </c>
      <c r="I4632">
        <v>2.5070000000000001</v>
      </c>
      <c r="J4632">
        <v>0</v>
      </c>
      <c r="K4632">
        <v>0</v>
      </c>
      <c r="L4632">
        <v>1</v>
      </c>
      <c r="M4632">
        <v>6.8014800000000004E-3</v>
      </c>
      <c r="N4632">
        <v>9.0543999999999998E-4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-1.4462125299999999</v>
      </c>
      <c r="AI4632">
        <v>-1.2005599899999999</v>
      </c>
      <c r="AJ4632">
        <v>-0.99550000000000005</v>
      </c>
      <c r="AK4632">
        <v>0</v>
      </c>
      <c r="AL4632">
        <v>3.6329846099999998</v>
      </c>
      <c r="AM4632">
        <v>0</v>
      </c>
      <c r="AN4632">
        <v>1.73933179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0.24454711000000001</v>
      </c>
      <c r="AV4632">
        <v>0</v>
      </c>
      <c r="AW4632" t="s">
        <v>113</v>
      </c>
      <c r="AX4632" t="s">
        <v>113</v>
      </c>
      <c r="AY4632">
        <v>0</v>
      </c>
      <c r="AZ4632">
        <v>-3.6329846099999998</v>
      </c>
      <c r="BA4632">
        <v>1.73933179</v>
      </c>
      <c r="BB4632">
        <v>-3.6329846099999998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90"/>
        <v>2.8094124235351998E-3</v>
      </c>
      <c r="BO4632">
        <f t="shared" si="291"/>
        <v>1.0475500055975056</v>
      </c>
      <c r="BP4632">
        <f t="shared" si="292"/>
        <v>0.61910874153938811</v>
      </c>
      <c r="BQ4632">
        <f t="shared" si="293"/>
        <v>0.59100638464152222</v>
      </c>
    </row>
    <row r="4633" spans="1:69" x14ac:dyDescent="0.25">
      <c r="A4633" t="s">
        <v>4743</v>
      </c>
      <c r="B4633" s="1">
        <v>44244.411863425928</v>
      </c>
      <c r="C4633">
        <v>4632.8500000000004</v>
      </c>
      <c r="D4633">
        <v>0</v>
      </c>
      <c r="E4633">
        <v>0</v>
      </c>
      <c r="F4633">
        <v>1</v>
      </c>
      <c r="G4633">
        <v>1.4204348200000001</v>
      </c>
      <c r="H4633">
        <v>-2.926289E-2</v>
      </c>
      <c r="I4633">
        <v>2.5070000000000001</v>
      </c>
      <c r="J4633">
        <v>0</v>
      </c>
      <c r="K4633">
        <v>0</v>
      </c>
      <c r="L4633">
        <v>1</v>
      </c>
      <c r="M4633">
        <v>6.8816800000000003E-3</v>
      </c>
      <c r="N4633">
        <v>9.0543999999999998E-4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-1.4462927400000001</v>
      </c>
      <c r="AI4633">
        <v>-1.2005599899999999</v>
      </c>
      <c r="AJ4633">
        <v>-0.99550000000000005</v>
      </c>
      <c r="AK4633">
        <v>0</v>
      </c>
      <c r="AL4633">
        <v>3.63439215</v>
      </c>
      <c r="AM4633">
        <v>0</v>
      </c>
      <c r="AN4633">
        <v>1.7629925900000001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0.24462696</v>
      </c>
      <c r="AV4633">
        <v>0</v>
      </c>
      <c r="AW4633" t="s">
        <v>113</v>
      </c>
      <c r="AX4633" t="s">
        <v>113</v>
      </c>
      <c r="AY4633">
        <v>0</v>
      </c>
      <c r="AZ4633">
        <v>-3.63439215</v>
      </c>
      <c r="BA4633">
        <v>1.7629925900000001</v>
      </c>
      <c r="BB4633">
        <v>-3.63439215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90"/>
        <v>2.8093666504428001E-3</v>
      </c>
      <c r="BO4633">
        <f t="shared" si="291"/>
        <v>1.0475670733601601</v>
      </c>
      <c r="BP4633">
        <f t="shared" si="292"/>
        <v>0.61911882869608847</v>
      </c>
      <c r="BQ4633">
        <f t="shared" si="293"/>
        <v>0.59100638464152222</v>
      </c>
    </row>
    <row r="4634" spans="1:69" x14ac:dyDescent="0.25">
      <c r="A4634" t="s">
        <v>4744</v>
      </c>
      <c r="B4634" s="1">
        <v>44244.411874999998</v>
      </c>
      <c r="C4634">
        <v>4633.8500000000004</v>
      </c>
      <c r="D4634">
        <v>0</v>
      </c>
      <c r="E4634">
        <v>0</v>
      </c>
      <c r="F4634">
        <v>1</v>
      </c>
      <c r="G4634">
        <v>1.4206754399999999</v>
      </c>
      <c r="H4634">
        <v>-2.926289E-2</v>
      </c>
      <c r="I4634">
        <v>2.5070000000000001</v>
      </c>
      <c r="J4634">
        <v>0</v>
      </c>
      <c r="K4634">
        <v>0</v>
      </c>
      <c r="L4634">
        <v>1</v>
      </c>
      <c r="M4634">
        <v>6.8816800000000003E-3</v>
      </c>
      <c r="N4634">
        <v>9.0543999999999998E-4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-1.4462927400000001</v>
      </c>
      <c r="AI4634">
        <v>-1.2005599899999999</v>
      </c>
      <c r="AJ4634">
        <v>-0.99550000000000005</v>
      </c>
      <c r="AK4634">
        <v>0</v>
      </c>
      <c r="AL4634">
        <v>3.6349953799999999</v>
      </c>
      <c r="AM4634">
        <v>0</v>
      </c>
      <c r="AN4634">
        <v>1.7629925900000001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0.24462696</v>
      </c>
      <c r="AV4634">
        <v>0</v>
      </c>
      <c r="AW4634" t="s">
        <v>113</v>
      </c>
      <c r="AX4634" t="s">
        <v>113</v>
      </c>
      <c r="AY4634">
        <v>0</v>
      </c>
      <c r="AZ4634">
        <v>-3.6349953799999999</v>
      </c>
      <c r="BA4634">
        <v>1.7629925900000001</v>
      </c>
      <c r="BB4634">
        <v>-3.6349953799999999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90"/>
        <v>2.8093437638966002E-3</v>
      </c>
      <c r="BO4634">
        <f t="shared" si="291"/>
        <v>1.0475756074500533</v>
      </c>
      <c r="BP4634">
        <f t="shared" si="292"/>
        <v>0.6275460528029877</v>
      </c>
      <c r="BQ4634">
        <f t="shared" si="293"/>
        <v>0.59904607203533811</v>
      </c>
    </row>
    <row r="4635" spans="1:69" x14ac:dyDescent="0.25">
      <c r="A4635" t="s">
        <v>4745</v>
      </c>
      <c r="B4635" s="1">
        <v>44244.411886574075</v>
      </c>
      <c r="C4635">
        <v>4634.8500000000004</v>
      </c>
      <c r="D4635">
        <v>0</v>
      </c>
      <c r="E4635">
        <v>0</v>
      </c>
      <c r="F4635">
        <v>1</v>
      </c>
      <c r="G4635">
        <v>1.4209962599999999</v>
      </c>
      <c r="H4635">
        <v>-2.926289E-2</v>
      </c>
      <c r="I4635">
        <v>2.5070000000000001</v>
      </c>
      <c r="J4635">
        <v>0</v>
      </c>
      <c r="K4635">
        <v>0</v>
      </c>
      <c r="L4635">
        <v>1</v>
      </c>
      <c r="M4635">
        <v>6.6410599999999998E-3</v>
      </c>
      <c r="N4635">
        <v>9.0543999999999998E-4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-1.44645315</v>
      </c>
      <c r="AI4635">
        <v>-1.2005599899999999</v>
      </c>
      <c r="AJ4635">
        <v>-0.99550000000000005</v>
      </c>
      <c r="AK4635">
        <v>0</v>
      </c>
      <c r="AL4635">
        <v>3.6357996899999998</v>
      </c>
      <c r="AM4635">
        <v>0</v>
      </c>
      <c r="AN4635">
        <v>1.69201019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0.24478664999999999</v>
      </c>
      <c r="AV4635">
        <v>0</v>
      </c>
      <c r="AW4635" t="s">
        <v>113</v>
      </c>
      <c r="AX4635" t="s">
        <v>113</v>
      </c>
      <c r="AY4635">
        <v>0</v>
      </c>
      <c r="AZ4635">
        <v>-3.6357996899999998</v>
      </c>
      <c r="BA4635">
        <v>1.69201019</v>
      </c>
      <c r="BB4635">
        <v>-3.6357996899999998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90"/>
        <v>2.8092903618290002E-3</v>
      </c>
      <c r="BO4635">
        <f t="shared" si="291"/>
        <v>1.0475955209143806</v>
      </c>
      <c r="BP4635">
        <f t="shared" si="292"/>
        <v>0.62755798188557355</v>
      </c>
      <c r="BQ4635">
        <f t="shared" si="293"/>
        <v>0.59904607203533811</v>
      </c>
    </row>
    <row r="4636" spans="1:69" x14ac:dyDescent="0.25">
      <c r="A4636" t="s">
        <v>4746</v>
      </c>
      <c r="B4636" s="1">
        <v>44244.411898148152</v>
      </c>
      <c r="C4636">
        <v>4635.8500000000004</v>
      </c>
      <c r="D4636">
        <v>0</v>
      </c>
      <c r="E4636">
        <v>0</v>
      </c>
      <c r="F4636">
        <v>1</v>
      </c>
      <c r="G4636">
        <v>1.4212368799999999</v>
      </c>
      <c r="H4636">
        <v>-2.926289E-2</v>
      </c>
      <c r="I4636">
        <v>2.5070000000000001</v>
      </c>
      <c r="J4636">
        <v>0</v>
      </c>
      <c r="K4636">
        <v>0</v>
      </c>
      <c r="L4636">
        <v>1</v>
      </c>
      <c r="M4636">
        <v>6.7212699999999997E-3</v>
      </c>
      <c r="N4636">
        <v>9.0543999999999998E-4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-1.44637295</v>
      </c>
      <c r="AI4636">
        <v>-1.2005599899999999</v>
      </c>
      <c r="AJ4636">
        <v>-0.99550000000000005</v>
      </c>
      <c r="AK4636">
        <v>0</v>
      </c>
      <c r="AL4636">
        <v>3.6364029200000001</v>
      </c>
      <c r="AM4636">
        <v>0</v>
      </c>
      <c r="AN4636">
        <v>1.71567099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0.2447068</v>
      </c>
      <c r="AV4636">
        <v>0</v>
      </c>
      <c r="AW4636" t="s">
        <v>113</v>
      </c>
      <c r="AX4636" t="s">
        <v>113</v>
      </c>
      <c r="AY4636">
        <v>0</v>
      </c>
      <c r="AZ4636">
        <v>-3.6364029200000001</v>
      </c>
      <c r="BA4636">
        <v>1.71567099</v>
      </c>
      <c r="BB4636">
        <v>-3.6364029200000001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90"/>
        <v>2.8092674752827999E-3</v>
      </c>
      <c r="BO4636">
        <f t="shared" si="291"/>
        <v>1.0476040554677826</v>
      </c>
      <c r="BP4636">
        <f t="shared" si="292"/>
        <v>0.60229586712090155</v>
      </c>
      <c r="BQ4636">
        <f t="shared" si="293"/>
        <v>0.57492700985389056</v>
      </c>
    </row>
    <row r="4637" spans="1:69" x14ac:dyDescent="0.25">
      <c r="A4637" t="s">
        <v>4747</v>
      </c>
      <c r="B4637" s="1">
        <v>44244.411909722221</v>
      </c>
      <c r="C4637">
        <v>4636.8500000000004</v>
      </c>
      <c r="D4637">
        <v>0</v>
      </c>
      <c r="E4637">
        <v>0</v>
      </c>
      <c r="F4637">
        <v>1</v>
      </c>
      <c r="G4637">
        <v>1.4215576999999999</v>
      </c>
      <c r="H4637">
        <v>-2.926289E-2</v>
      </c>
      <c r="I4637">
        <v>2.5070000000000001</v>
      </c>
      <c r="J4637">
        <v>0</v>
      </c>
      <c r="K4637">
        <v>0</v>
      </c>
      <c r="L4637">
        <v>1</v>
      </c>
      <c r="M4637">
        <v>6.6410599999999998E-3</v>
      </c>
      <c r="N4637">
        <v>9.0543999999999998E-4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-1.44637295</v>
      </c>
      <c r="AI4637">
        <v>-1.2005599899999999</v>
      </c>
      <c r="AJ4637">
        <v>-0.99550000000000005</v>
      </c>
      <c r="AK4637">
        <v>0</v>
      </c>
      <c r="AL4637">
        <v>3.63720723</v>
      </c>
      <c r="AM4637">
        <v>0</v>
      </c>
      <c r="AN4637">
        <v>1.69201019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0.2447068</v>
      </c>
      <c r="AV4637">
        <v>0</v>
      </c>
      <c r="AW4637" t="s">
        <v>113</v>
      </c>
      <c r="AX4637" t="s">
        <v>113</v>
      </c>
      <c r="AY4637">
        <v>0</v>
      </c>
      <c r="AZ4637">
        <v>-3.63720723</v>
      </c>
      <c r="BA4637">
        <v>1.69201019</v>
      </c>
      <c r="BB4637">
        <v>-3.63720723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90"/>
        <v>2.8092369597614002E-3</v>
      </c>
      <c r="BO4637">
        <f t="shared" si="291"/>
        <v>1.047615435135796</v>
      </c>
      <c r="BP4637">
        <f t="shared" si="292"/>
        <v>0.61072491020683384</v>
      </c>
      <c r="BQ4637">
        <f t="shared" si="293"/>
        <v>0.58296669724770644</v>
      </c>
    </row>
    <row r="4638" spans="1:69" x14ac:dyDescent="0.25">
      <c r="A4638" t="s">
        <v>4748</v>
      </c>
      <c r="B4638" s="1">
        <v>44244.411921296298</v>
      </c>
      <c r="C4638">
        <v>4637.8500000000004</v>
      </c>
      <c r="D4638">
        <v>0</v>
      </c>
      <c r="E4638">
        <v>0</v>
      </c>
      <c r="F4638">
        <v>1</v>
      </c>
      <c r="G4638">
        <v>1.42195874</v>
      </c>
      <c r="H4638">
        <v>-2.926289E-2</v>
      </c>
      <c r="I4638">
        <v>2.5070000000000001</v>
      </c>
      <c r="J4638">
        <v>0</v>
      </c>
      <c r="K4638">
        <v>0</v>
      </c>
      <c r="L4638">
        <v>1</v>
      </c>
      <c r="M4638">
        <v>6.6410599999999998E-3</v>
      </c>
      <c r="N4638">
        <v>9.0543999999999998E-4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-1.4466135600000001</v>
      </c>
      <c r="AI4638">
        <v>-1.2005599899999999</v>
      </c>
      <c r="AJ4638">
        <v>-0.99550000000000005</v>
      </c>
      <c r="AK4638">
        <v>0</v>
      </c>
      <c r="AL4638">
        <v>3.63821262</v>
      </c>
      <c r="AM4638">
        <v>0</v>
      </c>
      <c r="AN4638">
        <v>1.69201019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0.24494634000000001</v>
      </c>
      <c r="AV4638">
        <v>0</v>
      </c>
      <c r="AW4638" t="s">
        <v>113</v>
      </c>
      <c r="AX4638" t="s">
        <v>113</v>
      </c>
      <c r="AY4638">
        <v>0</v>
      </c>
      <c r="AZ4638">
        <v>-3.63821262</v>
      </c>
      <c r="BA4638">
        <v>1.69201019</v>
      </c>
      <c r="BB4638">
        <v>-3.63821262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90"/>
        <v>2.8092140732152004E-3</v>
      </c>
      <c r="BO4638">
        <f t="shared" si="291"/>
        <v>1.0476239700136767</v>
      </c>
      <c r="BP4638">
        <f t="shared" si="292"/>
        <v>0.60230731653122516</v>
      </c>
      <c r="BQ4638">
        <f t="shared" si="293"/>
        <v>0.57492700985389067</v>
      </c>
    </row>
    <row r="4639" spans="1:69" x14ac:dyDescent="0.25">
      <c r="A4639" t="s">
        <v>4749</v>
      </c>
      <c r="B4639" s="1">
        <v>44244.411932870367</v>
      </c>
      <c r="C4639">
        <v>4638.8500000000004</v>
      </c>
      <c r="D4639">
        <v>0</v>
      </c>
      <c r="E4639">
        <v>0</v>
      </c>
      <c r="F4639">
        <v>1</v>
      </c>
      <c r="G4639">
        <v>1.4221993500000001</v>
      </c>
      <c r="H4639">
        <v>-2.926289E-2</v>
      </c>
      <c r="I4639">
        <v>2.5070000000000001</v>
      </c>
      <c r="J4639">
        <v>0</v>
      </c>
      <c r="K4639">
        <v>0</v>
      </c>
      <c r="L4639">
        <v>1</v>
      </c>
      <c r="M4639">
        <v>6.8014800000000004E-3</v>
      </c>
      <c r="N4639">
        <v>9.0543999999999998E-4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-1.4466135600000001</v>
      </c>
      <c r="AI4639">
        <v>-1.2005599899999999</v>
      </c>
      <c r="AJ4639">
        <v>-0.99550000000000005</v>
      </c>
      <c r="AK4639">
        <v>0</v>
      </c>
      <c r="AL4639">
        <v>3.6388158499999999</v>
      </c>
      <c r="AM4639">
        <v>0</v>
      </c>
      <c r="AN4639">
        <v>1.73933179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0.24494634000000001</v>
      </c>
      <c r="AV4639">
        <v>0</v>
      </c>
      <c r="AW4639" t="s">
        <v>113</v>
      </c>
      <c r="AX4639" t="s">
        <v>113</v>
      </c>
      <c r="AY4639">
        <v>0</v>
      </c>
      <c r="AZ4639">
        <v>-3.6388158499999999</v>
      </c>
      <c r="BA4639">
        <v>1.73933179</v>
      </c>
      <c r="BB4639">
        <v>-3.6388158499999999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90"/>
        <v>2.8091835576938002E-3</v>
      </c>
      <c r="BO4639">
        <f t="shared" si="291"/>
        <v>1.0476353501143429</v>
      </c>
      <c r="BP4639">
        <f t="shared" si="292"/>
        <v>0.60231385925847292</v>
      </c>
      <c r="BQ4639">
        <f t="shared" si="293"/>
        <v>0.57492700985389056</v>
      </c>
    </row>
    <row r="4640" spans="1:69" x14ac:dyDescent="0.25">
      <c r="A4640" t="s">
        <v>4750</v>
      </c>
      <c r="B4640" s="1">
        <v>44244.411944444444</v>
      </c>
      <c r="C4640">
        <v>4639.8500000000004</v>
      </c>
      <c r="D4640">
        <v>0</v>
      </c>
      <c r="E4640">
        <v>0</v>
      </c>
      <c r="F4640">
        <v>1</v>
      </c>
      <c r="G4640">
        <v>1.4226805899999999</v>
      </c>
      <c r="H4640">
        <v>-2.926289E-2</v>
      </c>
      <c r="I4640">
        <v>2.5070000000000001</v>
      </c>
      <c r="J4640">
        <v>0</v>
      </c>
      <c r="K4640">
        <v>0</v>
      </c>
      <c r="L4640">
        <v>1</v>
      </c>
      <c r="M4640">
        <v>6.8014800000000004E-3</v>
      </c>
      <c r="N4640">
        <v>9.0543999999999998E-4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-1.4466135600000001</v>
      </c>
      <c r="AI4640">
        <v>-1.2005599899999999</v>
      </c>
      <c r="AJ4640">
        <v>-0.99550000000000005</v>
      </c>
      <c r="AK4640">
        <v>0</v>
      </c>
      <c r="AL4640">
        <v>3.64002231</v>
      </c>
      <c r="AM4640">
        <v>0</v>
      </c>
      <c r="AN4640">
        <v>1.73933179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0.24494634000000001</v>
      </c>
      <c r="AV4640">
        <v>0</v>
      </c>
      <c r="AW4640" t="s">
        <v>113</v>
      </c>
      <c r="AX4640" t="s">
        <v>113</v>
      </c>
      <c r="AY4640">
        <v>0</v>
      </c>
      <c r="AZ4640">
        <v>-3.64002231</v>
      </c>
      <c r="BA4640">
        <v>1.73933179</v>
      </c>
      <c r="BB4640">
        <v>-3.64002231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90"/>
        <v>2.8091454131971999E-3</v>
      </c>
      <c r="BO4640">
        <f t="shared" si="291"/>
        <v>1.0476495756232336</v>
      </c>
      <c r="BP4640">
        <f t="shared" si="292"/>
        <v>0.61916758806031247</v>
      </c>
      <c r="BQ4640">
        <f t="shared" si="293"/>
        <v>0.59100638464152233</v>
      </c>
    </row>
    <row r="4641" spans="1:69" x14ac:dyDescent="0.25">
      <c r="A4641" t="s">
        <v>4751</v>
      </c>
      <c r="B4641" s="1">
        <v>44244.411956018521</v>
      </c>
      <c r="C4641">
        <v>4640.8500000000004</v>
      </c>
      <c r="D4641">
        <v>0</v>
      </c>
      <c r="E4641">
        <v>0</v>
      </c>
      <c r="F4641">
        <v>1</v>
      </c>
      <c r="G4641">
        <v>1.4230014200000001</v>
      </c>
      <c r="H4641">
        <v>-2.926289E-2</v>
      </c>
      <c r="I4641">
        <v>2.5070000000000001</v>
      </c>
      <c r="J4641">
        <v>0</v>
      </c>
      <c r="K4641">
        <v>0</v>
      </c>
      <c r="L4641">
        <v>1</v>
      </c>
      <c r="M4641">
        <v>6.7212699999999997E-3</v>
      </c>
      <c r="N4641">
        <v>9.0543999999999998E-4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-1.4468541800000001</v>
      </c>
      <c r="AI4641">
        <v>-1.2005599899999999</v>
      </c>
      <c r="AJ4641">
        <v>-0.99550000000000005</v>
      </c>
      <c r="AK4641">
        <v>0</v>
      </c>
      <c r="AL4641">
        <v>3.6408266199999999</v>
      </c>
      <c r="AM4641">
        <v>0</v>
      </c>
      <c r="AN4641">
        <v>1.71567099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0.24518587</v>
      </c>
      <c r="AV4641">
        <v>0</v>
      </c>
      <c r="AW4641" t="s">
        <v>113</v>
      </c>
      <c r="AX4641" t="s">
        <v>113</v>
      </c>
      <c r="AY4641">
        <v>0</v>
      </c>
      <c r="AZ4641">
        <v>-3.6408266199999999</v>
      </c>
      <c r="BA4641">
        <v>1.71567099</v>
      </c>
      <c r="BB4641">
        <v>-3.6408266199999999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90"/>
        <v>2.809122526651E-3</v>
      </c>
      <c r="BO4641">
        <f t="shared" si="291"/>
        <v>1.0476581110574081</v>
      </c>
      <c r="BP4641">
        <f t="shared" si="292"/>
        <v>0.6191726325564052</v>
      </c>
      <c r="BQ4641">
        <f t="shared" si="293"/>
        <v>0.59100638464152222</v>
      </c>
    </row>
    <row r="4642" spans="1:69" x14ac:dyDescent="0.25">
      <c r="A4642" t="s">
        <v>4752</v>
      </c>
      <c r="B4642" s="1">
        <v>44244.41196759259</v>
      </c>
      <c r="C4642">
        <v>4641.8500000000004</v>
      </c>
      <c r="D4642">
        <v>0</v>
      </c>
      <c r="E4642">
        <v>0</v>
      </c>
      <c r="F4642">
        <v>1</v>
      </c>
      <c r="G4642">
        <v>1.4233222400000001</v>
      </c>
      <c r="H4642">
        <v>-2.926289E-2</v>
      </c>
      <c r="I4642">
        <v>2.5070000000000001</v>
      </c>
      <c r="J4642">
        <v>0</v>
      </c>
      <c r="K4642">
        <v>0</v>
      </c>
      <c r="L4642">
        <v>1</v>
      </c>
      <c r="M4642">
        <v>6.7212699999999997E-3</v>
      </c>
      <c r="N4642">
        <v>9.0543999999999998E-4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-1.44669377</v>
      </c>
      <c r="AI4642">
        <v>-1.2005599899999999</v>
      </c>
      <c r="AJ4642">
        <v>-0.99550000000000005</v>
      </c>
      <c r="AK4642">
        <v>0</v>
      </c>
      <c r="AL4642">
        <v>3.6416309199999999</v>
      </c>
      <c r="AM4642">
        <v>0</v>
      </c>
      <c r="AN4642">
        <v>1.71567099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0.24502618000000001</v>
      </c>
      <c r="AV4642">
        <v>0</v>
      </c>
      <c r="AW4642" t="s">
        <v>113</v>
      </c>
      <c r="AX4642" t="s">
        <v>113</v>
      </c>
      <c r="AY4642">
        <v>0</v>
      </c>
      <c r="AZ4642">
        <v>-3.6416309199999999</v>
      </c>
      <c r="BA4642">
        <v>1.71567099</v>
      </c>
      <c r="BB4642">
        <v>-3.6416309199999999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90"/>
        <v>2.8090767535585998E-3</v>
      </c>
      <c r="BO4642">
        <f t="shared" si="291"/>
        <v>1.0476751823430039</v>
      </c>
      <c r="BP4642">
        <f t="shared" si="292"/>
        <v>0.61075974083888973</v>
      </c>
      <c r="BQ4642">
        <f t="shared" si="293"/>
        <v>0.58296669724770656</v>
      </c>
    </row>
    <row r="4643" spans="1:69" x14ac:dyDescent="0.25">
      <c r="A4643" t="s">
        <v>4753</v>
      </c>
      <c r="B4643" s="1">
        <v>44244.411979166667</v>
      </c>
      <c r="C4643">
        <v>4642.8500000000004</v>
      </c>
      <c r="D4643">
        <v>0</v>
      </c>
      <c r="E4643">
        <v>0</v>
      </c>
      <c r="F4643">
        <v>1</v>
      </c>
      <c r="G4643">
        <v>1.42348265</v>
      </c>
      <c r="H4643">
        <v>-2.926289E-2</v>
      </c>
      <c r="I4643">
        <v>2.5070000000000001</v>
      </c>
      <c r="J4643">
        <v>0</v>
      </c>
      <c r="K4643">
        <v>0</v>
      </c>
      <c r="L4643">
        <v>1</v>
      </c>
      <c r="M4643">
        <v>6.6410599999999998E-3</v>
      </c>
      <c r="N4643">
        <v>9.0543999999999998E-4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-1.44669377</v>
      </c>
      <c r="AI4643">
        <v>-1.2005599899999999</v>
      </c>
      <c r="AJ4643">
        <v>-0.99550000000000005</v>
      </c>
      <c r="AK4643">
        <v>0</v>
      </c>
      <c r="AL4643">
        <v>3.64203308</v>
      </c>
      <c r="AM4643">
        <v>0</v>
      </c>
      <c r="AN4643">
        <v>1.69201019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0.24502618000000001</v>
      </c>
      <c r="AV4643">
        <v>0</v>
      </c>
      <c r="AW4643" t="s">
        <v>113</v>
      </c>
      <c r="AX4643" t="s">
        <v>113</v>
      </c>
      <c r="AY4643">
        <v>0</v>
      </c>
      <c r="AZ4643">
        <v>-3.64203308</v>
      </c>
      <c r="BA4643">
        <v>1.69201019</v>
      </c>
      <c r="BB4643">
        <v>-3.64203308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90"/>
        <v>2.8090462380372001E-3</v>
      </c>
      <c r="BO4643">
        <f t="shared" si="291"/>
        <v>1.0476865635563191</v>
      </c>
      <c r="BP4643">
        <f t="shared" si="292"/>
        <v>0.61076637570722658</v>
      </c>
      <c r="BQ4643">
        <f t="shared" si="293"/>
        <v>0.58296669724770644</v>
      </c>
    </row>
    <row r="4644" spans="1:69" x14ac:dyDescent="0.25">
      <c r="A4644" t="s">
        <v>4754</v>
      </c>
      <c r="B4644" s="1">
        <v>44244.411990740744</v>
      </c>
      <c r="C4644">
        <v>4643.8500000000004</v>
      </c>
      <c r="D4644">
        <v>0</v>
      </c>
      <c r="E4644">
        <v>0</v>
      </c>
      <c r="F4644">
        <v>1</v>
      </c>
      <c r="G4644">
        <v>1.42396389</v>
      </c>
      <c r="H4644">
        <v>-2.926289E-2</v>
      </c>
      <c r="I4644">
        <v>2.5070000000000001</v>
      </c>
      <c r="J4644">
        <v>0</v>
      </c>
      <c r="K4644">
        <v>0</v>
      </c>
      <c r="L4644">
        <v>1</v>
      </c>
      <c r="M4644">
        <v>6.56086E-3</v>
      </c>
      <c r="N4644">
        <v>9.0543999999999998E-4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-1.44669377</v>
      </c>
      <c r="AI4644">
        <v>-1.2005599899999999</v>
      </c>
      <c r="AJ4644">
        <v>-0.99550000000000005</v>
      </c>
      <c r="AK4644">
        <v>0</v>
      </c>
      <c r="AL4644">
        <v>3.6432395400000002</v>
      </c>
      <c r="AM4644">
        <v>0</v>
      </c>
      <c r="AN4644">
        <v>1.6683493899999999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0.24502618000000001</v>
      </c>
      <c r="AV4644">
        <v>0</v>
      </c>
      <c r="AW4644" t="s">
        <v>113</v>
      </c>
      <c r="AX4644" t="s">
        <v>113</v>
      </c>
      <c r="AY4644">
        <v>0</v>
      </c>
      <c r="AZ4644">
        <v>-3.6432395400000002</v>
      </c>
      <c r="BA4644">
        <v>1.6683493899999999</v>
      </c>
      <c r="BB4644">
        <v>-3.6432395400000002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90"/>
        <v>2.8090157228952001E-3</v>
      </c>
      <c r="BO4644">
        <f t="shared" si="291"/>
        <v>1.0476979448754047</v>
      </c>
      <c r="BP4644">
        <f t="shared" si="292"/>
        <v>0.60234984667728264</v>
      </c>
      <c r="BQ4644">
        <f t="shared" si="293"/>
        <v>0.57492700985389056</v>
      </c>
    </row>
    <row r="4645" spans="1:69" x14ac:dyDescent="0.25">
      <c r="A4645" t="s">
        <v>4755</v>
      </c>
      <c r="B4645" s="1">
        <v>44244.412002314813</v>
      </c>
      <c r="C4645">
        <v>4644.8500000000004</v>
      </c>
      <c r="D4645">
        <v>0</v>
      </c>
      <c r="E4645">
        <v>0</v>
      </c>
      <c r="F4645">
        <v>1</v>
      </c>
      <c r="G4645">
        <v>1.42420451</v>
      </c>
      <c r="H4645">
        <v>-2.926289E-2</v>
      </c>
      <c r="I4645">
        <v>2.5070000000000001</v>
      </c>
      <c r="J4645">
        <v>0</v>
      </c>
      <c r="K4645">
        <v>0</v>
      </c>
      <c r="L4645">
        <v>1</v>
      </c>
      <c r="M4645">
        <v>6.7212699999999997E-3</v>
      </c>
      <c r="N4645">
        <v>9.0543999999999998E-4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-1.4467739799999999</v>
      </c>
      <c r="AI4645">
        <v>-1.2005599899999999</v>
      </c>
      <c r="AJ4645">
        <v>-0.99550000000000005</v>
      </c>
      <c r="AK4645">
        <v>0</v>
      </c>
      <c r="AL4645">
        <v>3.64384277</v>
      </c>
      <c r="AM4645">
        <v>0</v>
      </c>
      <c r="AN4645">
        <v>1.71567099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0.24510603</v>
      </c>
      <c r="AV4645">
        <v>0</v>
      </c>
      <c r="AW4645" t="s">
        <v>113</v>
      </c>
      <c r="AX4645" t="s">
        <v>113</v>
      </c>
      <c r="AY4645">
        <v>0</v>
      </c>
      <c r="AZ4645">
        <v>-3.64384277</v>
      </c>
      <c r="BA4645">
        <v>1.71567099</v>
      </c>
      <c r="BB4645">
        <v>-3.64384277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90"/>
        <v>2.8090004649448E-3</v>
      </c>
      <c r="BO4645">
        <f t="shared" si="291"/>
        <v>1.0477036357691858</v>
      </c>
      <c r="BP4645">
        <f t="shared" si="292"/>
        <v>0.59392990881287899</v>
      </c>
      <c r="BQ4645">
        <f t="shared" si="293"/>
        <v>0.56688732246007467</v>
      </c>
    </row>
    <row r="4646" spans="1:69" x14ac:dyDescent="0.25">
      <c r="A4646" t="s">
        <v>4756</v>
      </c>
      <c r="B4646" s="1">
        <v>44244.41201388889</v>
      </c>
      <c r="C4646">
        <v>4645.8500000000004</v>
      </c>
      <c r="D4646">
        <v>0</v>
      </c>
      <c r="E4646">
        <v>0</v>
      </c>
      <c r="F4646">
        <v>1</v>
      </c>
      <c r="G4646">
        <v>1.42452533</v>
      </c>
      <c r="H4646">
        <v>-2.926289E-2</v>
      </c>
      <c r="I4646">
        <v>2.5070000000000001</v>
      </c>
      <c r="J4646">
        <v>0</v>
      </c>
      <c r="K4646">
        <v>0</v>
      </c>
      <c r="L4646">
        <v>1</v>
      </c>
      <c r="M4646">
        <v>6.8014800000000004E-3</v>
      </c>
      <c r="N4646">
        <v>9.0543999999999998E-4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-1.4468541800000001</v>
      </c>
      <c r="AI4646">
        <v>-1.2005599899999999</v>
      </c>
      <c r="AJ4646">
        <v>-0.99550000000000005</v>
      </c>
      <c r="AK4646">
        <v>0</v>
      </c>
      <c r="AL4646">
        <v>3.6446470799999999</v>
      </c>
      <c r="AM4646">
        <v>0</v>
      </c>
      <c r="AN4646">
        <v>1.73933179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0.24518587</v>
      </c>
      <c r="AV4646">
        <v>0</v>
      </c>
      <c r="AW4646" t="s">
        <v>113</v>
      </c>
      <c r="AX4646" t="s">
        <v>113</v>
      </c>
      <c r="AY4646">
        <v>0</v>
      </c>
      <c r="AZ4646">
        <v>-3.6446470799999999</v>
      </c>
      <c r="BA4646">
        <v>1.73933179</v>
      </c>
      <c r="BB4646">
        <v>-3.6446470799999999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90"/>
        <v>2.8089546918524002E-3</v>
      </c>
      <c r="BO4646">
        <f t="shared" si="291"/>
        <v>1.0477207085384499</v>
      </c>
      <c r="BP4646">
        <f t="shared" si="292"/>
        <v>0.61078628109468702</v>
      </c>
      <c r="BQ4646">
        <f t="shared" si="293"/>
        <v>0.58296669724770644</v>
      </c>
    </row>
    <row r="4647" spans="1:69" x14ac:dyDescent="0.25">
      <c r="A4647" t="s">
        <v>4757</v>
      </c>
      <c r="B4647" s="1">
        <v>44244.41202546296</v>
      </c>
      <c r="C4647">
        <v>4646.8500000000004</v>
      </c>
      <c r="D4647">
        <v>0</v>
      </c>
      <c r="E4647">
        <v>0</v>
      </c>
      <c r="F4647">
        <v>1</v>
      </c>
      <c r="G4647">
        <v>1.4247659500000001</v>
      </c>
      <c r="H4647">
        <v>-2.926289E-2</v>
      </c>
      <c r="I4647">
        <v>2.5070000000000001</v>
      </c>
      <c r="J4647">
        <v>0</v>
      </c>
      <c r="K4647">
        <v>0</v>
      </c>
      <c r="L4647">
        <v>1</v>
      </c>
      <c r="M4647">
        <v>6.7212699999999997E-3</v>
      </c>
      <c r="N4647">
        <v>9.0543999999999998E-4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-1.44693439</v>
      </c>
      <c r="AI4647">
        <v>-1.2005599899999999</v>
      </c>
      <c r="AJ4647">
        <v>-0.99550000000000005</v>
      </c>
      <c r="AK4647">
        <v>0</v>
      </c>
      <c r="AL4647">
        <v>3.6452503100000002</v>
      </c>
      <c r="AM4647">
        <v>0</v>
      </c>
      <c r="AN4647">
        <v>1.71567099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0.24526571999999999</v>
      </c>
      <c r="AV4647">
        <v>0</v>
      </c>
      <c r="AW4647" t="s">
        <v>113</v>
      </c>
      <c r="AX4647" t="s">
        <v>113</v>
      </c>
      <c r="AY4647">
        <v>0</v>
      </c>
      <c r="AZ4647">
        <v>-3.6452503100000002</v>
      </c>
      <c r="BA4647">
        <v>1.71567099</v>
      </c>
      <c r="BB4647">
        <v>-3.6452503100000002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90"/>
        <v>2.8089318053062E-3</v>
      </c>
      <c r="BO4647">
        <f t="shared" si="291"/>
        <v>1.0477292451317397</v>
      </c>
      <c r="BP4647">
        <f t="shared" si="292"/>
        <v>0.61921467324850077</v>
      </c>
      <c r="BQ4647">
        <f t="shared" si="293"/>
        <v>0.59100638464152233</v>
      </c>
    </row>
    <row r="4648" spans="1:69" x14ac:dyDescent="0.25">
      <c r="A4648" t="s">
        <v>4758</v>
      </c>
      <c r="B4648" s="1">
        <v>44244.412037037036</v>
      </c>
      <c r="C4648">
        <v>4647.8500000000004</v>
      </c>
      <c r="D4648">
        <v>0</v>
      </c>
      <c r="E4648">
        <v>0</v>
      </c>
      <c r="F4648">
        <v>1</v>
      </c>
      <c r="G4648">
        <v>1.4252471900000001</v>
      </c>
      <c r="H4648">
        <v>-2.926289E-2</v>
      </c>
      <c r="I4648">
        <v>2.5070000000000001</v>
      </c>
      <c r="J4648">
        <v>0</v>
      </c>
      <c r="K4648">
        <v>0</v>
      </c>
      <c r="L4648">
        <v>1</v>
      </c>
      <c r="M4648">
        <v>6.6410599999999998E-3</v>
      </c>
      <c r="N4648">
        <v>9.0543999999999998E-4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-1.4468541800000001</v>
      </c>
      <c r="AI4648">
        <v>-1.2005599899999999</v>
      </c>
      <c r="AJ4648">
        <v>-0.99550000000000005</v>
      </c>
      <c r="AK4648">
        <v>0</v>
      </c>
      <c r="AL4648">
        <v>3.6464567699999999</v>
      </c>
      <c r="AM4648">
        <v>0</v>
      </c>
      <c r="AN4648">
        <v>1.69201019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0.24518587</v>
      </c>
      <c r="AV4648">
        <v>0</v>
      </c>
      <c r="AW4648" t="s">
        <v>113</v>
      </c>
      <c r="AX4648" t="s">
        <v>113</v>
      </c>
      <c r="AY4648">
        <v>0</v>
      </c>
      <c r="AZ4648">
        <v>-3.6464567699999999</v>
      </c>
      <c r="BA4648">
        <v>1.69201019</v>
      </c>
      <c r="BB4648">
        <v>-3.6464567699999999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90"/>
        <v>2.8089012897848003E-3</v>
      </c>
      <c r="BO4648">
        <f t="shared" si="291"/>
        <v>1.0477406275196923</v>
      </c>
      <c r="BP4648">
        <f t="shared" si="292"/>
        <v>0.61079789319739441</v>
      </c>
      <c r="BQ4648">
        <f t="shared" si="293"/>
        <v>0.58296669724770644</v>
      </c>
    </row>
    <row r="4649" spans="1:69" x14ac:dyDescent="0.25">
      <c r="A4649" t="s">
        <v>4759</v>
      </c>
      <c r="B4649" s="1">
        <v>44244.412048611113</v>
      </c>
      <c r="C4649">
        <v>4648.8500000000004</v>
      </c>
      <c r="D4649">
        <v>0</v>
      </c>
      <c r="E4649">
        <v>0</v>
      </c>
      <c r="F4649">
        <v>1</v>
      </c>
      <c r="G4649">
        <v>1.42556802</v>
      </c>
      <c r="H4649">
        <v>-2.926289E-2</v>
      </c>
      <c r="I4649">
        <v>2.5070000000000001</v>
      </c>
      <c r="J4649">
        <v>0</v>
      </c>
      <c r="K4649">
        <v>0</v>
      </c>
      <c r="L4649">
        <v>1</v>
      </c>
      <c r="M4649">
        <v>6.7212699999999997E-3</v>
      </c>
      <c r="N4649">
        <v>9.0543999999999998E-4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-1.44693439</v>
      </c>
      <c r="AI4649">
        <v>-1.2005599899999999</v>
      </c>
      <c r="AJ4649">
        <v>-0.99550000000000005</v>
      </c>
      <c r="AK4649">
        <v>0</v>
      </c>
      <c r="AL4649">
        <v>3.6472610799999998</v>
      </c>
      <c r="AM4649">
        <v>0</v>
      </c>
      <c r="AN4649">
        <v>1.71567099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0.24526571999999999</v>
      </c>
      <c r="AV4649">
        <v>0</v>
      </c>
      <c r="AW4649" t="s">
        <v>113</v>
      </c>
      <c r="AX4649" t="s">
        <v>113</v>
      </c>
      <c r="AY4649">
        <v>0</v>
      </c>
      <c r="AZ4649">
        <v>-3.6472610799999998</v>
      </c>
      <c r="BA4649">
        <v>1.71567099</v>
      </c>
      <c r="BB4649">
        <v>-3.6472610799999998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90"/>
        <v>2.8088784032386004E-3</v>
      </c>
      <c r="BO4649">
        <f t="shared" si="291"/>
        <v>1.0477491644375774</v>
      </c>
      <c r="BP4649">
        <f t="shared" si="292"/>
        <v>0.60237929418700864</v>
      </c>
      <c r="BQ4649">
        <f t="shared" si="293"/>
        <v>0.57492700985389056</v>
      </c>
    </row>
    <row r="4650" spans="1:69" x14ac:dyDescent="0.25">
      <c r="A4650" t="s">
        <v>4760</v>
      </c>
      <c r="B4650" s="1">
        <v>44244.412060185183</v>
      </c>
      <c r="C4650">
        <v>4649.8500000000004</v>
      </c>
      <c r="D4650">
        <v>0</v>
      </c>
      <c r="E4650">
        <v>0</v>
      </c>
      <c r="F4650">
        <v>1</v>
      </c>
      <c r="G4650">
        <v>1.4260492499999999</v>
      </c>
      <c r="H4650">
        <v>-2.926289E-2</v>
      </c>
      <c r="I4650">
        <v>2.5070000000000001</v>
      </c>
      <c r="J4650">
        <v>0</v>
      </c>
      <c r="K4650">
        <v>0</v>
      </c>
      <c r="L4650">
        <v>1</v>
      </c>
      <c r="M4650">
        <v>6.8014800000000004E-3</v>
      </c>
      <c r="N4650">
        <v>9.0543999999999998E-4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-1.44717501</v>
      </c>
      <c r="AI4650">
        <v>-1.2005599899999999</v>
      </c>
      <c r="AJ4650">
        <v>-0.99550000000000005</v>
      </c>
      <c r="AK4650">
        <v>0</v>
      </c>
      <c r="AL4650">
        <v>3.64846754</v>
      </c>
      <c r="AM4650">
        <v>0</v>
      </c>
      <c r="AN4650">
        <v>1.73933179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0.24550525000000001</v>
      </c>
      <c r="AV4650">
        <v>0</v>
      </c>
      <c r="AW4650" t="s">
        <v>113</v>
      </c>
      <c r="AX4650" t="s">
        <v>113</v>
      </c>
      <c r="AY4650">
        <v>0</v>
      </c>
      <c r="AZ4650">
        <v>-3.64846754</v>
      </c>
      <c r="BA4650">
        <v>1.73933179</v>
      </c>
      <c r="BB4650">
        <v>-3.64846754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90"/>
        <v>2.8088326301462002E-3</v>
      </c>
      <c r="BO4650">
        <f t="shared" si="291"/>
        <v>1.0477662386907034</v>
      </c>
      <c r="BP4650">
        <f t="shared" si="292"/>
        <v>0.61081282365717149</v>
      </c>
      <c r="BQ4650">
        <f t="shared" si="293"/>
        <v>0.58296669724770656</v>
      </c>
    </row>
    <row r="4651" spans="1:69" x14ac:dyDescent="0.25">
      <c r="A4651" t="s">
        <v>4761</v>
      </c>
      <c r="B4651" s="1">
        <v>44244.41207175926</v>
      </c>
      <c r="C4651">
        <v>4650.8500000000004</v>
      </c>
      <c r="D4651">
        <v>0</v>
      </c>
      <c r="E4651">
        <v>0</v>
      </c>
      <c r="F4651">
        <v>1</v>
      </c>
      <c r="G4651">
        <v>1.42628987</v>
      </c>
      <c r="H4651">
        <v>-2.926289E-2</v>
      </c>
      <c r="I4651">
        <v>2.5070000000000001</v>
      </c>
      <c r="J4651">
        <v>0</v>
      </c>
      <c r="K4651">
        <v>0</v>
      </c>
      <c r="L4651">
        <v>1</v>
      </c>
      <c r="M4651">
        <v>6.7212699999999997E-3</v>
      </c>
      <c r="N4651">
        <v>9.0543999999999998E-4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-1.4474156300000001</v>
      </c>
      <c r="AI4651">
        <v>-1.2005599899999999</v>
      </c>
      <c r="AJ4651">
        <v>-0.99550000000000005</v>
      </c>
      <c r="AK4651">
        <v>0</v>
      </c>
      <c r="AL4651">
        <v>3.6490707699999998</v>
      </c>
      <c r="AM4651">
        <v>0</v>
      </c>
      <c r="AN4651">
        <v>1.71567099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0.24574478999999999</v>
      </c>
      <c r="AV4651">
        <v>0</v>
      </c>
      <c r="AW4651" t="s">
        <v>113</v>
      </c>
      <c r="AX4651" t="s">
        <v>113</v>
      </c>
      <c r="AY4651">
        <v>0</v>
      </c>
      <c r="AZ4651">
        <v>-3.6490707699999998</v>
      </c>
      <c r="BA4651">
        <v>1.71567099</v>
      </c>
      <c r="BB4651">
        <v>-3.6490707699999998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90"/>
        <v>2.8088021146248001E-3</v>
      </c>
      <c r="BO4651">
        <f t="shared" si="291"/>
        <v>1.0477776218824608</v>
      </c>
      <c r="BP4651">
        <f t="shared" si="292"/>
        <v>0.61924326421704501</v>
      </c>
      <c r="BQ4651">
        <f t="shared" si="293"/>
        <v>0.59100638464152211</v>
      </c>
    </row>
    <row r="4652" spans="1:69" x14ac:dyDescent="0.25">
      <c r="A4652" t="s">
        <v>4762</v>
      </c>
      <c r="B4652" s="1">
        <v>44244.412083333336</v>
      </c>
      <c r="C4652">
        <v>4651.8500000000004</v>
      </c>
      <c r="D4652">
        <v>0</v>
      </c>
      <c r="E4652">
        <v>0</v>
      </c>
      <c r="F4652">
        <v>1</v>
      </c>
      <c r="G4652">
        <v>1.42653049</v>
      </c>
      <c r="H4652">
        <v>-2.926289E-2</v>
      </c>
      <c r="I4652">
        <v>2.5070000000000001</v>
      </c>
      <c r="J4652">
        <v>0</v>
      </c>
      <c r="K4652">
        <v>0</v>
      </c>
      <c r="L4652">
        <v>1</v>
      </c>
      <c r="M4652">
        <v>6.56086E-3</v>
      </c>
      <c r="N4652">
        <v>9.0543999999999998E-4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-1.44725521</v>
      </c>
      <c r="AI4652">
        <v>-1.2005599899999999</v>
      </c>
      <c r="AJ4652">
        <v>-0.99550000000000005</v>
      </c>
      <c r="AK4652">
        <v>0</v>
      </c>
      <c r="AL4652">
        <v>3.6496740000000001</v>
      </c>
      <c r="AM4652">
        <v>0</v>
      </c>
      <c r="AN4652">
        <v>1.6683493899999999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0.2455851</v>
      </c>
      <c r="AV4652">
        <v>0</v>
      </c>
      <c r="AW4652" t="s">
        <v>113</v>
      </c>
      <c r="AX4652" t="s">
        <v>113</v>
      </c>
      <c r="AY4652">
        <v>0</v>
      </c>
      <c r="AZ4652">
        <v>-3.6496740000000001</v>
      </c>
      <c r="BA4652">
        <v>1.6683493899999999</v>
      </c>
      <c r="BB4652">
        <v>-3.6496740000000001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90"/>
        <v>2.8087563415324004E-3</v>
      </c>
      <c r="BO4652">
        <f t="shared" si="291"/>
        <v>1.0477946970630991</v>
      </c>
      <c r="BP4652">
        <f t="shared" si="292"/>
        <v>0.61082941394053603</v>
      </c>
      <c r="BQ4652">
        <f t="shared" si="293"/>
        <v>0.58296669724770644</v>
      </c>
    </row>
    <row r="4653" spans="1:69" x14ac:dyDescent="0.25">
      <c r="A4653" t="s">
        <v>4763</v>
      </c>
      <c r="B4653" s="1">
        <v>44244.412094907406</v>
      </c>
      <c r="C4653">
        <v>4652.8500000000004</v>
      </c>
      <c r="D4653">
        <v>0</v>
      </c>
      <c r="E4653">
        <v>0</v>
      </c>
      <c r="F4653">
        <v>1</v>
      </c>
      <c r="G4653">
        <v>1.42677111</v>
      </c>
      <c r="H4653">
        <v>-2.926289E-2</v>
      </c>
      <c r="I4653">
        <v>2.5070000000000001</v>
      </c>
      <c r="J4653">
        <v>0</v>
      </c>
      <c r="K4653">
        <v>0</v>
      </c>
      <c r="L4653">
        <v>1</v>
      </c>
      <c r="M4653">
        <v>6.8014800000000004E-3</v>
      </c>
      <c r="N4653">
        <v>9.0543999999999998E-4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-1.44717501</v>
      </c>
      <c r="AI4653">
        <v>-1.2005599899999999</v>
      </c>
      <c r="AJ4653">
        <v>-0.99550000000000005</v>
      </c>
      <c r="AK4653">
        <v>0</v>
      </c>
      <c r="AL4653">
        <v>3.6502772299999999</v>
      </c>
      <c r="AM4653">
        <v>0</v>
      </c>
      <c r="AN4653">
        <v>1.73933179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0.24550525000000001</v>
      </c>
      <c r="AV4653">
        <v>0</v>
      </c>
      <c r="AW4653" t="s">
        <v>113</v>
      </c>
      <c r="AX4653" t="s">
        <v>113</v>
      </c>
      <c r="AY4653">
        <v>0</v>
      </c>
      <c r="AZ4653">
        <v>-3.6502772299999999</v>
      </c>
      <c r="BA4653">
        <v>1.73933179</v>
      </c>
      <c r="BB4653">
        <v>-3.6502772299999999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90"/>
        <v>2.8087334549862001E-3</v>
      </c>
      <c r="BO4653">
        <f t="shared" si="291"/>
        <v>1.0478032348621205</v>
      </c>
      <c r="BP4653">
        <f t="shared" si="292"/>
        <v>0.59398637027599221</v>
      </c>
      <c r="BQ4653">
        <f t="shared" si="293"/>
        <v>0.56688732246007467</v>
      </c>
    </row>
    <row r="4654" spans="1:69" x14ac:dyDescent="0.25">
      <c r="A4654" t="s">
        <v>4764</v>
      </c>
      <c r="B4654" s="1">
        <v>44244.412106481483</v>
      </c>
      <c r="C4654">
        <v>4653.8500000000004</v>
      </c>
      <c r="D4654">
        <v>0</v>
      </c>
      <c r="E4654">
        <v>0</v>
      </c>
      <c r="F4654">
        <v>1</v>
      </c>
      <c r="G4654">
        <v>1.42709193</v>
      </c>
      <c r="H4654">
        <v>-2.926289E-2</v>
      </c>
      <c r="I4654">
        <v>2.5070000000000001</v>
      </c>
      <c r="J4654">
        <v>0</v>
      </c>
      <c r="K4654">
        <v>0</v>
      </c>
      <c r="L4654">
        <v>1</v>
      </c>
      <c r="M4654">
        <v>6.7212699999999997E-3</v>
      </c>
      <c r="N4654">
        <v>9.0543999999999998E-4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-1.4473354199999999</v>
      </c>
      <c r="AI4654">
        <v>-1.2005599899999999</v>
      </c>
      <c r="AJ4654">
        <v>-0.99550000000000005</v>
      </c>
      <c r="AK4654">
        <v>0</v>
      </c>
      <c r="AL4654">
        <v>3.6510815399999998</v>
      </c>
      <c r="AM4654">
        <v>0</v>
      </c>
      <c r="AN4654">
        <v>1.71567099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0.24566494</v>
      </c>
      <c r="AV4654">
        <v>0</v>
      </c>
      <c r="AW4654" t="s">
        <v>113</v>
      </c>
      <c r="AX4654" t="s">
        <v>113</v>
      </c>
      <c r="AY4654">
        <v>0</v>
      </c>
      <c r="AZ4654">
        <v>-3.6510815399999998</v>
      </c>
      <c r="BA4654">
        <v>1.71567099</v>
      </c>
      <c r="BB4654">
        <v>-3.6510815399999998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90"/>
        <v>2.8087105684399998E-3</v>
      </c>
      <c r="BO4654">
        <f t="shared" si="291"/>
        <v>1.0478117728002807</v>
      </c>
      <c r="BP4654">
        <f t="shared" si="292"/>
        <v>0.61926344762751795</v>
      </c>
      <c r="BQ4654">
        <f t="shared" si="293"/>
        <v>0.59100638464152222</v>
      </c>
    </row>
    <row r="4655" spans="1:69" x14ac:dyDescent="0.25">
      <c r="A4655" t="s">
        <v>4765</v>
      </c>
      <c r="B4655" s="1">
        <v>44244.412118055552</v>
      </c>
      <c r="C4655">
        <v>4654.8500000000004</v>
      </c>
      <c r="D4655">
        <v>0</v>
      </c>
      <c r="E4655">
        <v>0</v>
      </c>
      <c r="F4655">
        <v>1</v>
      </c>
      <c r="G4655">
        <v>1.4274929599999999</v>
      </c>
      <c r="H4655">
        <v>-2.926289E-2</v>
      </c>
      <c r="I4655">
        <v>2.5070000000000001</v>
      </c>
      <c r="J4655">
        <v>0</v>
      </c>
      <c r="K4655">
        <v>0</v>
      </c>
      <c r="L4655">
        <v>1</v>
      </c>
      <c r="M4655">
        <v>6.8014800000000004E-3</v>
      </c>
      <c r="N4655">
        <v>9.0543999999999998E-4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-1.4474156300000001</v>
      </c>
      <c r="AI4655">
        <v>-1.2005599899999999</v>
      </c>
      <c r="AJ4655">
        <v>-0.99550000000000005</v>
      </c>
      <c r="AK4655">
        <v>0</v>
      </c>
      <c r="AL4655">
        <v>3.6520869299999998</v>
      </c>
      <c r="AM4655">
        <v>0</v>
      </c>
      <c r="AN4655">
        <v>1.73933179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0.24574478999999999</v>
      </c>
      <c r="AV4655">
        <v>0</v>
      </c>
      <c r="AW4655" t="s">
        <v>113</v>
      </c>
      <c r="AX4655" t="s">
        <v>113</v>
      </c>
      <c r="AY4655">
        <v>0</v>
      </c>
      <c r="AZ4655">
        <v>-3.6520869299999998</v>
      </c>
      <c r="BA4655">
        <v>1.73933179</v>
      </c>
      <c r="BB4655">
        <v>-3.6520869299999998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90"/>
        <v>2.8086876818937999E-3</v>
      </c>
      <c r="BO4655">
        <f t="shared" si="291"/>
        <v>1.0478203108775832</v>
      </c>
      <c r="BP4655">
        <f t="shared" si="292"/>
        <v>0.6108443459413696</v>
      </c>
      <c r="BQ4655">
        <f t="shared" si="293"/>
        <v>0.58296669724770633</v>
      </c>
    </row>
    <row r="4656" spans="1:69" x14ac:dyDescent="0.25">
      <c r="A4656" t="s">
        <v>4766</v>
      </c>
      <c r="B4656" s="1">
        <v>44244.412129629629</v>
      </c>
      <c r="C4656">
        <v>4655.8500000000004</v>
      </c>
      <c r="D4656">
        <v>0</v>
      </c>
      <c r="E4656">
        <v>0</v>
      </c>
      <c r="F4656">
        <v>1</v>
      </c>
      <c r="G4656">
        <v>1.427894</v>
      </c>
      <c r="H4656">
        <v>-2.926289E-2</v>
      </c>
      <c r="I4656">
        <v>2.5070000000000001</v>
      </c>
      <c r="J4656">
        <v>0</v>
      </c>
      <c r="K4656">
        <v>0</v>
      </c>
      <c r="L4656">
        <v>1</v>
      </c>
      <c r="M4656">
        <v>6.7212699999999997E-3</v>
      </c>
      <c r="N4656">
        <v>9.0543999999999998E-4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-1.44725521</v>
      </c>
      <c r="AI4656">
        <v>-1.2005599899999999</v>
      </c>
      <c r="AJ4656">
        <v>-0.99550000000000005</v>
      </c>
      <c r="AK4656">
        <v>0</v>
      </c>
      <c r="AL4656">
        <v>3.6530923099999999</v>
      </c>
      <c r="AM4656">
        <v>0</v>
      </c>
      <c r="AN4656">
        <v>1.71567099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0.2455851</v>
      </c>
      <c r="AV4656">
        <v>0</v>
      </c>
      <c r="AW4656" t="s">
        <v>113</v>
      </c>
      <c r="AX4656" t="s">
        <v>113</v>
      </c>
      <c r="AY4656">
        <v>0</v>
      </c>
      <c r="AZ4656">
        <v>-3.6530923099999999</v>
      </c>
      <c r="BA4656">
        <v>1.71567099</v>
      </c>
      <c r="BB4656">
        <v>-3.6530923099999999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90"/>
        <v>2.8086571663723998E-3</v>
      </c>
      <c r="BO4656">
        <f t="shared" si="291"/>
        <v>1.0478316952442845</v>
      </c>
      <c r="BP4656">
        <f t="shared" si="292"/>
        <v>0.61927522191912188</v>
      </c>
      <c r="BQ4656">
        <f t="shared" si="293"/>
        <v>0.59100638464152222</v>
      </c>
    </row>
    <row r="4657" spans="1:69" x14ac:dyDescent="0.25">
      <c r="A4657" t="s">
        <v>4767</v>
      </c>
      <c r="B4657" s="1">
        <v>44244.412141203706</v>
      </c>
      <c r="C4657">
        <v>4656.8500000000004</v>
      </c>
      <c r="D4657">
        <v>0</v>
      </c>
      <c r="E4657">
        <v>0</v>
      </c>
      <c r="F4657">
        <v>1</v>
      </c>
      <c r="G4657">
        <v>1.4282950299999999</v>
      </c>
      <c r="H4657">
        <v>-2.926289E-2</v>
      </c>
      <c r="I4657">
        <v>2.5070000000000001</v>
      </c>
      <c r="J4657">
        <v>0</v>
      </c>
      <c r="K4657">
        <v>0</v>
      </c>
      <c r="L4657">
        <v>1</v>
      </c>
      <c r="M4657">
        <v>6.6410599999999998E-3</v>
      </c>
      <c r="N4657">
        <v>9.0543999999999998E-4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-1.44749583</v>
      </c>
      <c r="AI4657">
        <v>-1.2005599899999999</v>
      </c>
      <c r="AJ4657">
        <v>-0.99550000000000005</v>
      </c>
      <c r="AK4657">
        <v>0</v>
      </c>
      <c r="AL4657">
        <v>3.6540976999999999</v>
      </c>
      <c r="AM4657">
        <v>0</v>
      </c>
      <c r="AN4657">
        <v>1.69201019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0.24582462999999999</v>
      </c>
      <c r="AV4657">
        <v>0</v>
      </c>
      <c r="AW4657" t="s">
        <v>113</v>
      </c>
      <c r="AX4657" t="s">
        <v>113</v>
      </c>
      <c r="AY4657">
        <v>0</v>
      </c>
      <c r="AZ4657">
        <v>-3.6540976999999999</v>
      </c>
      <c r="BA4657">
        <v>1.69201019</v>
      </c>
      <c r="BB4657">
        <v>-3.6540976999999999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90"/>
        <v>2.8086190218758003E-3</v>
      </c>
      <c r="BO4657">
        <f t="shared" si="291"/>
        <v>1.0478459260859274</v>
      </c>
      <c r="BP4657">
        <f t="shared" si="292"/>
        <v>0.61085927875477752</v>
      </c>
      <c r="BQ4657">
        <f t="shared" si="293"/>
        <v>0.58296669724770656</v>
      </c>
    </row>
    <row r="4658" spans="1:69" x14ac:dyDescent="0.25">
      <c r="A4658" t="s">
        <v>4768</v>
      </c>
      <c r="B4658" s="1">
        <v>44244.412152777775</v>
      </c>
      <c r="C4658">
        <v>4657.8500000000004</v>
      </c>
      <c r="D4658">
        <v>0</v>
      </c>
      <c r="E4658">
        <v>0</v>
      </c>
      <c r="F4658">
        <v>1</v>
      </c>
      <c r="G4658">
        <v>1.4286158499999999</v>
      </c>
      <c r="H4658">
        <v>-2.926289E-2</v>
      </c>
      <c r="I4658">
        <v>2.5070000000000001</v>
      </c>
      <c r="J4658">
        <v>0</v>
      </c>
      <c r="K4658">
        <v>0</v>
      </c>
      <c r="L4658">
        <v>1</v>
      </c>
      <c r="M4658">
        <v>6.7212699999999997E-3</v>
      </c>
      <c r="N4658">
        <v>9.0543999999999998E-4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-1.44757604</v>
      </c>
      <c r="AI4658">
        <v>-1.2005599899999999</v>
      </c>
      <c r="AJ4658">
        <v>-0.99550000000000005</v>
      </c>
      <c r="AK4658">
        <v>0</v>
      </c>
      <c r="AL4658">
        <v>3.6549019999999999</v>
      </c>
      <c r="AM4658">
        <v>0</v>
      </c>
      <c r="AN4658">
        <v>1.71567099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0.24590448000000001</v>
      </c>
      <c r="AV4658">
        <v>0</v>
      </c>
      <c r="AW4658" t="s">
        <v>113</v>
      </c>
      <c r="AX4658" t="s">
        <v>113</v>
      </c>
      <c r="AY4658">
        <v>0</v>
      </c>
      <c r="AZ4658">
        <v>-3.6549019999999999</v>
      </c>
      <c r="BA4658">
        <v>1.71567099</v>
      </c>
      <c r="BB4658">
        <v>-3.6549019999999999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90"/>
        <v>2.8085808777585999E-3</v>
      </c>
      <c r="BO4658">
        <f t="shared" si="291"/>
        <v>1.0478601571725696</v>
      </c>
      <c r="BP4658">
        <f t="shared" si="292"/>
        <v>0.60244310690825331</v>
      </c>
      <c r="BQ4658">
        <f t="shared" si="293"/>
        <v>0.57492700985389056</v>
      </c>
    </row>
    <row r="4659" spans="1:69" x14ac:dyDescent="0.25">
      <c r="A4659" t="s">
        <v>4769</v>
      </c>
      <c r="B4659" s="1">
        <v>44244.412164351852</v>
      </c>
      <c r="C4659">
        <v>4658.8500000000004</v>
      </c>
      <c r="D4659">
        <v>0</v>
      </c>
      <c r="E4659">
        <v>0</v>
      </c>
      <c r="F4659">
        <v>1</v>
      </c>
      <c r="G4659">
        <v>1.42909709</v>
      </c>
      <c r="H4659">
        <v>-2.926289E-2</v>
      </c>
      <c r="I4659">
        <v>2.5070000000000001</v>
      </c>
      <c r="J4659">
        <v>0</v>
      </c>
      <c r="K4659">
        <v>0</v>
      </c>
      <c r="L4659">
        <v>1</v>
      </c>
      <c r="M4659">
        <v>6.6410599999999998E-3</v>
      </c>
      <c r="N4659">
        <v>9.0543999999999998E-4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-1.4473354199999999</v>
      </c>
      <c r="AI4659">
        <v>-1.2005599899999999</v>
      </c>
      <c r="AJ4659">
        <v>-0.99550000000000005</v>
      </c>
      <c r="AK4659">
        <v>0</v>
      </c>
      <c r="AL4659">
        <v>3.6561084699999999</v>
      </c>
      <c r="AM4659">
        <v>0</v>
      </c>
      <c r="AN4659">
        <v>1.69201019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0.24566494</v>
      </c>
      <c r="AV4659">
        <v>0</v>
      </c>
      <c r="AW4659" t="s">
        <v>113</v>
      </c>
      <c r="AX4659" t="s">
        <v>113</v>
      </c>
      <c r="AY4659">
        <v>0</v>
      </c>
      <c r="AZ4659">
        <v>-3.6561084699999999</v>
      </c>
      <c r="BA4659">
        <v>1.69201019</v>
      </c>
      <c r="BB4659">
        <v>-3.6561084699999999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90"/>
        <v>2.808542733262E-3</v>
      </c>
      <c r="BO4659">
        <f t="shared" si="291"/>
        <v>1.0478743887873245</v>
      </c>
      <c r="BP4659">
        <f t="shared" si="292"/>
        <v>0.61087587156180556</v>
      </c>
      <c r="BQ4659">
        <f t="shared" si="293"/>
        <v>0.58296669724770633</v>
      </c>
    </row>
    <row r="4660" spans="1:69" x14ac:dyDescent="0.25">
      <c r="A4660" t="s">
        <v>4770</v>
      </c>
      <c r="B4660" s="1">
        <v>44244.412175925929</v>
      </c>
      <c r="C4660">
        <v>4659.8500000000004</v>
      </c>
      <c r="D4660">
        <v>0</v>
      </c>
      <c r="E4660">
        <v>0</v>
      </c>
      <c r="F4660">
        <v>1</v>
      </c>
      <c r="G4660">
        <v>1.4292575000000001</v>
      </c>
      <c r="H4660">
        <v>-2.926289E-2</v>
      </c>
      <c r="I4660">
        <v>2.5070000000000001</v>
      </c>
      <c r="J4660">
        <v>0</v>
      </c>
      <c r="K4660">
        <v>0</v>
      </c>
      <c r="L4660">
        <v>1</v>
      </c>
      <c r="M4660">
        <v>6.8816800000000003E-3</v>
      </c>
      <c r="N4660">
        <v>9.0543999999999998E-4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-1.44757604</v>
      </c>
      <c r="AI4660">
        <v>-1.2005599899999999</v>
      </c>
      <c r="AJ4660">
        <v>-0.99550000000000005</v>
      </c>
      <c r="AK4660">
        <v>0</v>
      </c>
      <c r="AL4660">
        <v>3.6565106200000002</v>
      </c>
      <c r="AM4660">
        <v>0</v>
      </c>
      <c r="AN4660">
        <v>1.7629925900000001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0.24590448000000001</v>
      </c>
      <c r="AV4660">
        <v>0</v>
      </c>
      <c r="AW4660" t="s">
        <v>113</v>
      </c>
      <c r="AX4660" t="s">
        <v>113</v>
      </c>
      <c r="AY4660">
        <v>0</v>
      </c>
      <c r="AZ4660">
        <v>-3.6565106200000002</v>
      </c>
      <c r="BA4660">
        <v>1.7629925900000001</v>
      </c>
      <c r="BB4660">
        <v>-3.6565106200000002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90"/>
        <v>2.8085122181200003E-3</v>
      </c>
      <c r="BO4660">
        <f t="shared" si="291"/>
        <v>1.0478857741875962</v>
      </c>
      <c r="BP4660">
        <f t="shared" si="292"/>
        <v>0.60245783482210391</v>
      </c>
      <c r="BQ4660">
        <f t="shared" si="293"/>
        <v>0.57492700985389056</v>
      </c>
    </row>
    <row r="4661" spans="1:69" x14ac:dyDescent="0.25">
      <c r="A4661" t="s">
        <v>4771</v>
      </c>
      <c r="B4661" s="1">
        <v>44244.412187499998</v>
      </c>
      <c r="C4661">
        <v>4660.8500000000004</v>
      </c>
      <c r="D4661">
        <v>0</v>
      </c>
      <c r="E4661">
        <v>0</v>
      </c>
      <c r="F4661">
        <v>1</v>
      </c>
      <c r="G4661">
        <v>1.42965853</v>
      </c>
      <c r="H4661">
        <v>-2.926289E-2</v>
      </c>
      <c r="I4661">
        <v>2.5070000000000001</v>
      </c>
      <c r="J4661">
        <v>0</v>
      </c>
      <c r="K4661">
        <v>0</v>
      </c>
      <c r="L4661">
        <v>1</v>
      </c>
      <c r="M4661">
        <v>6.8014800000000004E-3</v>
      </c>
      <c r="N4661">
        <v>9.0543999999999998E-4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-1.44757604</v>
      </c>
      <c r="AI4661">
        <v>-1.2005599899999999</v>
      </c>
      <c r="AJ4661">
        <v>-0.99550000000000005</v>
      </c>
      <c r="AK4661">
        <v>0</v>
      </c>
      <c r="AL4661">
        <v>3.6575160100000002</v>
      </c>
      <c r="AM4661">
        <v>0</v>
      </c>
      <c r="AN4661">
        <v>1.73933179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0.24590448000000001</v>
      </c>
      <c r="AV4661">
        <v>0</v>
      </c>
      <c r="AW4661" t="s">
        <v>113</v>
      </c>
      <c r="AX4661" t="s">
        <v>113</v>
      </c>
      <c r="AY4661">
        <v>0</v>
      </c>
      <c r="AZ4661">
        <v>-3.6575160100000002</v>
      </c>
      <c r="BA4661">
        <v>1.73933179</v>
      </c>
      <c r="BB4661">
        <v>-3.6575160100000002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90"/>
        <v>2.8084664446481997E-3</v>
      </c>
      <c r="BO4661">
        <f t="shared" si="291"/>
        <v>1.0479028530350316</v>
      </c>
      <c r="BP4661">
        <f t="shared" si="292"/>
        <v>0.62774208798525988</v>
      </c>
      <c r="BQ4661">
        <f t="shared" si="293"/>
        <v>0.59904607203533811</v>
      </c>
    </row>
    <row r="4662" spans="1:69" x14ac:dyDescent="0.25">
      <c r="A4662" t="s">
        <v>4772</v>
      </c>
      <c r="B4662" s="1">
        <v>44244.412199074075</v>
      </c>
      <c r="C4662">
        <v>4661.8500000000004</v>
      </c>
      <c r="D4662">
        <v>0</v>
      </c>
      <c r="E4662">
        <v>0</v>
      </c>
      <c r="F4662">
        <v>1</v>
      </c>
      <c r="G4662">
        <v>1.43013977</v>
      </c>
      <c r="H4662">
        <v>-2.926289E-2</v>
      </c>
      <c r="I4662">
        <v>2.5070000000000001</v>
      </c>
      <c r="J4662">
        <v>0</v>
      </c>
      <c r="K4662">
        <v>0</v>
      </c>
      <c r="L4662">
        <v>1</v>
      </c>
      <c r="M4662">
        <v>6.8014800000000004E-3</v>
      </c>
      <c r="N4662">
        <v>9.0543999999999998E-4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-1.4477364500000001</v>
      </c>
      <c r="AI4662">
        <v>-1.2005599899999999</v>
      </c>
      <c r="AJ4662">
        <v>-0.99550000000000005</v>
      </c>
      <c r="AK4662">
        <v>0</v>
      </c>
      <c r="AL4662">
        <v>3.6587224699999998</v>
      </c>
      <c r="AM4662">
        <v>0</v>
      </c>
      <c r="AN4662">
        <v>1.73933179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0.24606417</v>
      </c>
      <c r="AV4662">
        <v>0</v>
      </c>
      <c r="AW4662" t="s">
        <v>113</v>
      </c>
      <c r="AX4662" t="s">
        <v>113</v>
      </c>
      <c r="AY4662">
        <v>0</v>
      </c>
      <c r="AZ4662">
        <v>-3.6587224699999998</v>
      </c>
      <c r="BA4662">
        <v>1.73933179</v>
      </c>
      <c r="BB4662">
        <v>-3.6587224699999998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90"/>
        <v>2.8084511870771997E-3</v>
      </c>
      <c r="BO4662">
        <f t="shared" si="291"/>
        <v>1.0479085460135156</v>
      </c>
      <c r="BP4662">
        <f t="shared" si="292"/>
        <v>0.619320641214402</v>
      </c>
      <c r="BQ4662">
        <f t="shared" si="293"/>
        <v>0.59100638464152211</v>
      </c>
    </row>
    <row r="4663" spans="1:69" x14ac:dyDescent="0.25">
      <c r="A4663" t="s">
        <v>4773</v>
      </c>
      <c r="B4663" s="1">
        <v>44244.412210648145</v>
      </c>
      <c r="C4663">
        <v>4662.8500000000004</v>
      </c>
      <c r="D4663">
        <v>0</v>
      </c>
      <c r="E4663">
        <v>0</v>
      </c>
      <c r="F4663">
        <v>1</v>
      </c>
      <c r="G4663">
        <v>1.43046059</v>
      </c>
      <c r="H4663">
        <v>-2.926289E-2</v>
      </c>
      <c r="I4663">
        <v>2.5070000000000001</v>
      </c>
      <c r="J4663">
        <v>0</v>
      </c>
      <c r="K4663">
        <v>0</v>
      </c>
      <c r="L4663">
        <v>1</v>
      </c>
      <c r="M4663">
        <v>6.8014800000000004E-3</v>
      </c>
      <c r="N4663">
        <v>9.0543999999999998E-4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-1.44781666</v>
      </c>
      <c r="AI4663">
        <v>-1.2005599899999999</v>
      </c>
      <c r="AJ4663">
        <v>-0.99550000000000005</v>
      </c>
      <c r="AK4663">
        <v>0</v>
      </c>
      <c r="AL4663">
        <v>3.6595267800000002</v>
      </c>
      <c r="AM4663">
        <v>0</v>
      </c>
      <c r="AN4663">
        <v>1.73933179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0.24614401999999999</v>
      </c>
      <c r="AV4663">
        <v>0</v>
      </c>
      <c r="AW4663" t="s">
        <v>113</v>
      </c>
      <c r="AX4663" t="s">
        <v>113</v>
      </c>
      <c r="AY4663">
        <v>0</v>
      </c>
      <c r="AZ4663">
        <v>-3.6595267800000002</v>
      </c>
      <c r="BA4663">
        <v>1.73933179</v>
      </c>
      <c r="BB4663">
        <v>-3.6595267800000002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90"/>
        <v>2.8084130425806001E-3</v>
      </c>
      <c r="BO4663">
        <f t="shared" si="291"/>
        <v>1.047922778942705</v>
      </c>
      <c r="BP4663">
        <f t="shared" si="292"/>
        <v>0.61932905296642515</v>
      </c>
      <c r="BQ4663">
        <f t="shared" si="293"/>
        <v>0.59100638464152222</v>
      </c>
    </row>
    <row r="4664" spans="1:69" x14ac:dyDescent="0.25">
      <c r="A4664" t="s">
        <v>4774</v>
      </c>
      <c r="B4664" s="1">
        <v>44244.412222222221</v>
      </c>
      <c r="C4664">
        <v>4663.8500000000004</v>
      </c>
      <c r="D4664">
        <v>0</v>
      </c>
      <c r="E4664">
        <v>0</v>
      </c>
      <c r="F4664">
        <v>1</v>
      </c>
      <c r="G4664">
        <v>1.4307012100000001</v>
      </c>
      <c r="H4664">
        <v>-2.926289E-2</v>
      </c>
      <c r="I4664">
        <v>2.5070000000000001</v>
      </c>
      <c r="J4664">
        <v>0</v>
      </c>
      <c r="K4664">
        <v>0</v>
      </c>
      <c r="L4664">
        <v>1</v>
      </c>
      <c r="M4664">
        <v>6.6410599999999998E-3</v>
      </c>
      <c r="N4664">
        <v>9.0543999999999998E-4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-1.44781666</v>
      </c>
      <c r="AI4664">
        <v>-1.2005599899999999</v>
      </c>
      <c r="AJ4664">
        <v>-0.99550000000000005</v>
      </c>
      <c r="AK4664">
        <v>0</v>
      </c>
      <c r="AL4664">
        <v>3.66013001</v>
      </c>
      <c r="AM4664">
        <v>0</v>
      </c>
      <c r="AN4664">
        <v>1.69201019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0.24614401999999999</v>
      </c>
      <c r="AV4664">
        <v>0</v>
      </c>
      <c r="AW4664" t="s">
        <v>113</v>
      </c>
      <c r="AX4664" t="s">
        <v>113</v>
      </c>
      <c r="AY4664">
        <v>0</v>
      </c>
      <c r="AZ4664">
        <v>-3.66013001</v>
      </c>
      <c r="BA4664">
        <v>1.69201019</v>
      </c>
      <c r="BB4664">
        <v>-3.66013001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90"/>
        <v>2.8083672694882004E-3</v>
      </c>
      <c r="BO4664">
        <f t="shared" si="291"/>
        <v>1.0479398588548339</v>
      </c>
      <c r="BP4664">
        <f t="shared" si="292"/>
        <v>0.61933914730354245</v>
      </c>
      <c r="BQ4664">
        <f t="shared" si="293"/>
        <v>0.59100638464152222</v>
      </c>
    </row>
    <row r="4665" spans="1:69" x14ac:dyDescent="0.25">
      <c r="A4665" t="s">
        <v>4775</v>
      </c>
      <c r="B4665" s="1">
        <v>44244.412233796298</v>
      </c>
      <c r="C4665">
        <v>4664.8500000000004</v>
      </c>
      <c r="D4665">
        <v>0</v>
      </c>
      <c r="E4665">
        <v>0</v>
      </c>
      <c r="F4665">
        <v>1</v>
      </c>
      <c r="G4665">
        <v>1.43110224</v>
      </c>
      <c r="H4665">
        <v>-2.926289E-2</v>
      </c>
      <c r="I4665">
        <v>2.5070000000000001</v>
      </c>
      <c r="J4665">
        <v>0</v>
      </c>
      <c r="K4665">
        <v>0</v>
      </c>
      <c r="L4665">
        <v>1</v>
      </c>
      <c r="M4665">
        <v>6.7212699999999997E-3</v>
      </c>
      <c r="N4665">
        <v>9.0543999999999998E-4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-1.4476562399999999</v>
      </c>
      <c r="AI4665">
        <v>-1.2005599899999999</v>
      </c>
      <c r="AJ4665">
        <v>-0.99550000000000005</v>
      </c>
      <c r="AK4665">
        <v>0</v>
      </c>
      <c r="AL4665">
        <v>3.6611353900000001</v>
      </c>
      <c r="AM4665">
        <v>0</v>
      </c>
      <c r="AN4665">
        <v>1.71567099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0.24598432000000001</v>
      </c>
      <c r="AV4665">
        <v>0</v>
      </c>
      <c r="AW4665" t="s">
        <v>113</v>
      </c>
      <c r="AX4665" t="s">
        <v>113</v>
      </c>
      <c r="AY4665">
        <v>0</v>
      </c>
      <c r="AZ4665">
        <v>-3.6611353900000001</v>
      </c>
      <c r="BA4665">
        <v>1.71567099</v>
      </c>
      <c r="BB4665">
        <v>-3.6611353900000001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90"/>
        <v>2.8083367539668003E-3</v>
      </c>
      <c r="BO4665">
        <f t="shared" si="291"/>
        <v>1.0479512458194291</v>
      </c>
      <c r="BP4665">
        <f t="shared" si="292"/>
        <v>0.60249547623162381</v>
      </c>
      <c r="BQ4665">
        <f t="shared" si="293"/>
        <v>0.57492700985389056</v>
      </c>
    </row>
    <row r="4666" spans="1:69" x14ac:dyDescent="0.25">
      <c r="A4666" t="s">
        <v>4776</v>
      </c>
      <c r="B4666" s="1">
        <v>44244.412245370368</v>
      </c>
      <c r="C4666">
        <v>4665.8500000000004</v>
      </c>
      <c r="D4666">
        <v>0</v>
      </c>
      <c r="E4666">
        <v>0</v>
      </c>
      <c r="F4666">
        <v>1</v>
      </c>
      <c r="G4666">
        <v>1.43134286</v>
      </c>
      <c r="H4666">
        <v>-2.926289E-2</v>
      </c>
      <c r="I4666">
        <v>2.5070000000000001</v>
      </c>
      <c r="J4666">
        <v>0</v>
      </c>
      <c r="K4666">
        <v>0</v>
      </c>
      <c r="L4666">
        <v>1</v>
      </c>
      <c r="M4666">
        <v>6.8014800000000004E-3</v>
      </c>
      <c r="N4666">
        <v>9.0543999999999998E-4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-1.4479770700000001</v>
      </c>
      <c r="AI4666">
        <v>-1.2005599899999999</v>
      </c>
      <c r="AJ4666">
        <v>-0.99550000000000005</v>
      </c>
      <c r="AK4666">
        <v>0</v>
      </c>
      <c r="AL4666">
        <v>3.6617386199999999</v>
      </c>
      <c r="AM4666">
        <v>0</v>
      </c>
      <c r="AN4666">
        <v>1.73933179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0.24630371000000001</v>
      </c>
      <c r="AV4666">
        <v>0</v>
      </c>
      <c r="AW4666" t="s">
        <v>113</v>
      </c>
      <c r="AX4666" t="s">
        <v>113</v>
      </c>
      <c r="AY4666">
        <v>0</v>
      </c>
      <c r="AZ4666">
        <v>-3.6617386199999999</v>
      </c>
      <c r="BA4666">
        <v>1.73933179</v>
      </c>
      <c r="BB4666">
        <v>-3.6617386199999999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90"/>
        <v>2.8083138674206E-3</v>
      </c>
      <c r="BO4666">
        <f t="shared" si="291"/>
        <v>1.0479597861698797</v>
      </c>
      <c r="BP4666">
        <f t="shared" si="292"/>
        <v>0.61092565539186749</v>
      </c>
      <c r="BQ4666">
        <f t="shared" si="293"/>
        <v>0.58296669724770644</v>
      </c>
    </row>
    <row r="4667" spans="1:69" x14ac:dyDescent="0.25">
      <c r="A4667" t="s">
        <v>4777</v>
      </c>
      <c r="B4667" s="1">
        <v>44244.412256944444</v>
      </c>
      <c r="C4667">
        <v>4666.8500000000004</v>
      </c>
      <c r="D4667">
        <v>0</v>
      </c>
      <c r="E4667">
        <v>0</v>
      </c>
      <c r="F4667">
        <v>1</v>
      </c>
      <c r="G4667">
        <v>1.4318241</v>
      </c>
      <c r="H4667">
        <v>-2.926289E-2</v>
      </c>
      <c r="I4667">
        <v>2.5070000000000001</v>
      </c>
      <c r="J4667">
        <v>0</v>
      </c>
      <c r="K4667">
        <v>0</v>
      </c>
      <c r="L4667">
        <v>1</v>
      </c>
      <c r="M4667">
        <v>6.8014800000000004E-3</v>
      </c>
      <c r="N4667">
        <v>9.0543999999999998E-4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-1.44789686</v>
      </c>
      <c r="AI4667">
        <v>-1.2005599899999999</v>
      </c>
      <c r="AJ4667">
        <v>-0.99550000000000005</v>
      </c>
      <c r="AK4667">
        <v>0</v>
      </c>
      <c r="AL4667">
        <v>3.6629450800000001</v>
      </c>
      <c r="AM4667">
        <v>0</v>
      </c>
      <c r="AN4667">
        <v>1.73933179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0.24622385999999999</v>
      </c>
      <c r="AV4667">
        <v>0</v>
      </c>
      <c r="AW4667" t="s">
        <v>113</v>
      </c>
      <c r="AX4667" t="s">
        <v>113</v>
      </c>
      <c r="AY4667">
        <v>0</v>
      </c>
      <c r="AZ4667">
        <v>-3.6629450800000001</v>
      </c>
      <c r="BA4667">
        <v>1.73933179</v>
      </c>
      <c r="BB4667">
        <v>-3.6629450800000001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90"/>
        <v>2.8082757233034005E-3</v>
      </c>
      <c r="BO4667">
        <f t="shared" si="291"/>
        <v>1.0479740203494414</v>
      </c>
      <c r="BP4667">
        <f t="shared" si="292"/>
        <v>0.61935933696496437</v>
      </c>
      <c r="BQ4667">
        <f t="shared" si="293"/>
        <v>0.59100638464152222</v>
      </c>
    </row>
    <row r="4668" spans="1:69" x14ac:dyDescent="0.25">
      <c r="A4668" t="s">
        <v>4778</v>
      </c>
      <c r="B4668" s="1">
        <v>44244.412268518521</v>
      </c>
      <c r="C4668">
        <v>4667.8500000000004</v>
      </c>
      <c r="D4668">
        <v>0</v>
      </c>
      <c r="E4668">
        <v>0</v>
      </c>
      <c r="F4668">
        <v>1</v>
      </c>
      <c r="G4668">
        <v>1.43214493</v>
      </c>
      <c r="H4668">
        <v>-2.926289E-2</v>
      </c>
      <c r="I4668">
        <v>2.5070000000000001</v>
      </c>
      <c r="J4668">
        <v>0</v>
      </c>
      <c r="K4668">
        <v>0</v>
      </c>
      <c r="L4668">
        <v>1</v>
      </c>
      <c r="M4668">
        <v>6.8014800000000004E-3</v>
      </c>
      <c r="N4668">
        <v>9.0543999999999998E-4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-1.4480572700000001</v>
      </c>
      <c r="AI4668">
        <v>-1.2005599899999999</v>
      </c>
      <c r="AJ4668">
        <v>-0.99550000000000005</v>
      </c>
      <c r="AK4668">
        <v>0</v>
      </c>
      <c r="AL4668">
        <v>3.66374939</v>
      </c>
      <c r="AM4668">
        <v>0</v>
      </c>
      <c r="AN4668">
        <v>1.73933179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0.24638355000000001</v>
      </c>
      <c r="AV4668">
        <v>0</v>
      </c>
      <c r="AW4668" t="s">
        <v>113</v>
      </c>
      <c r="AX4668" t="s">
        <v>113</v>
      </c>
      <c r="AY4668">
        <v>0</v>
      </c>
      <c r="AZ4668">
        <v>-3.66374939</v>
      </c>
      <c r="BA4668">
        <v>1.73933179</v>
      </c>
      <c r="BB4668">
        <v>-3.66374939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90"/>
        <v>2.8082528367572002E-3</v>
      </c>
      <c r="BO4668">
        <f t="shared" si="291"/>
        <v>1.0479825610711027</v>
      </c>
      <c r="BP4668">
        <f t="shared" si="292"/>
        <v>0.61936438458599574</v>
      </c>
      <c r="BQ4668">
        <f t="shared" si="293"/>
        <v>0.59100638464152233</v>
      </c>
    </row>
    <row r="4669" spans="1:69" x14ac:dyDescent="0.25">
      <c r="A4669" t="s">
        <v>4779</v>
      </c>
      <c r="B4669" s="1">
        <v>44244.412280092591</v>
      </c>
      <c r="C4669">
        <v>4668.8500000000004</v>
      </c>
      <c r="D4669">
        <v>0</v>
      </c>
      <c r="E4669">
        <v>0</v>
      </c>
      <c r="F4669">
        <v>1</v>
      </c>
      <c r="G4669">
        <v>1.43246575</v>
      </c>
      <c r="H4669">
        <v>-2.926289E-2</v>
      </c>
      <c r="I4669">
        <v>2.5070000000000001</v>
      </c>
      <c r="J4669">
        <v>0</v>
      </c>
      <c r="K4669">
        <v>0</v>
      </c>
      <c r="L4669">
        <v>1</v>
      </c>
      <c r="M4669">
        <v>6.6410599999999998E-3</v>
      </c>
      <c r="N4669">
        <v>9.0543999999999998E-4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-1.4479770700000001</v>
      </c>
      <c r="AI4669">
        <v>-1.2005599899999999</v>
      </c>
      <c r="AJ4669">
        <v>-0.99550000000000005</v>
      </c>
      <c r="AK4669">
        <v>0</v>
      </c>
      <c r="AL4669">
        <v>3.6645536999999999</v>
      </c>
      <c r="AM4669">
        <v>0</v>
      </c>
      <c r="AN4669">
        <v>1.69201019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0.24630371000000001</v>
      </c>
      <c r="AV4669">
        <v>0</v>
      </c>
      <c r="AW4669" t="s">
        <v>113</v>
      </c>
      <c r="AX4669" t="s">
        <v>113</v>
      </c>
      <c r="AY4669">
        <v>0</v>
      </c>
      <c r="AZ4669">
        <v>-3.6645536999999999</v>
      </c>
      <c r="BA4669">
        <v>1.69201019</v>
      </c>
      <c r="BB4669">
        <v>-3.6645536999999999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90"/>
        <v>2.8082070636648001E-3</v>
      </c>
      <c r="BO4669">
        <f t="shared" si="291"/>
        <v>1.0479996429320604</v>
      </c>
      <c r="BP4669">
        <f t="shared" si="292"/>
        <v>0.61937448007488316</v>
      </c>
      <c r="BQ4669">
        <f t="shared" si="293"/>
        <v>0.59100638464152211</v>
      </c>
    </row>
    <row r="4670" spans="1:69" x14ac:dyDescent="0.25">
      <c r="A4670" t="s">
        <v>4780</v>
      </c>
      <c r="B4670" s="1">
        <v>44244.412291666667</v>
      </c>
      <c r="C4670">
        <v>4669.8500000000004</v>
      </c>
      <c r="D4670">
        <v>0</v>
      </c>
      <c r="E4670">
        <v>0</v>
      </c>
      <c r="F4670">
        <v>1</v>
      </c>
      <c r="G4670">
        <v>1.43270637</v>
      </c>
      <c r="H4670">
        <v>-2.926289E-2</v>
      </c>
      <c r="I4670">
        <v>2.5070000000000001</v>
      </c>
      <c r="J4670">
        <v>0</v>
      </c>
      <c r="K4670">
        <v>0</v>
      </c>
      <c r="L4670">
        <v>1</v>
      </c>
      <c r="M4670">
        <v>6.8014800000000004E-3</v>
      </c>
      <c r="N4670">
        <v>9.0543999999999998E-4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-1.4480572700000001</v>
      </c>
      <c r="AI4670">
        <v>-1.2005599899999999</v>
      </c>
      <c r="AJ4670">
        <v>-0.99550000000000005</v>
      </c>
      <c r="AK4670">
        <v>0</v>
      </c>
      <c r="AL4670">
        <v>3.6651569300000002</v>
      </c>
      <c r="AM4670">
        <v>0</v>
      </c>
      <c r="AN4670">
        <v>1.73933179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0.24638355000000001</v>
      </c>
      <c r="AV4670">
        <v>0</v>
      </c>
      <c r="AW4670" t="s">
        <v>113</v>
      </c>
      <c r="AX4670" t="s">
        <v>113</v>
      </c>
      <c r="AY4670">
        <v>0</v>
      </c>
      <c r="AZ4670">
        <v>-3.6651569300000002</v>
      </c>
      <c r="BA4670">
        <v>1.73933179</v>
      </c>
      <c r="BB4670">
        <v>-3.6651569300000002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90"/>
        <v>2.8081765481433999E-3</v>
      </c>
      <c r="BO4670">
        <f t="shared" si="291"/>
        <v>1.048011031195933</v>
      </c>
      <c r="BP4670">
        <f t="shared" si="292"/>
        <v>0.60252984845937019</v>
      </c>
      <c r="BQ4670">
        <f t="shared" si="293"/>
        <v>0.57492700985389056</v>
      </c>
    </row>
    <row r="4671" spans="1:69" x14ac:dyDescent="0.25">
      <c r="A4671" t="s">
        <v>4781</v>
      </c>
      <c r="B4671" s="1">
        <v>44244.412303240744</v>
      </c>
      <c r="C4671">
        <v>4670.8500000000004</v>
      </c>
      <c r="D4671">
        <v>0</v>
      </c>
      <c r="E4671">
        <v>0</v>
      </c>
      <c r="F4671">
        <v>1</v>
      </c>
      <c r="G4671">
        <v>1.4331876100000001</v>
      </c>
      <c r="H4671">
        <v>-2.926289E-2</v>
      </c>
      <c r="I4671">
        <v>2.5070000000000001</v>
      </c>
      <c r="J4671">
        <v>0</v>
      </c>
      <c r="K4671">
        <v>0</v>
      </c>
      <c r="L4671">
        <v>1</v>
      </c>
      <c r="M4671">
        <v>6.6410599999999998E-3</v>
      </c>
      <c r="N4671">
        <v>9.0543999999999998E-4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-1.4480572700000001</v>
      </c>
      <c r="AI4671">
        <v>-1.2005599899999999</v>
      </c>
      <c r="AJ4671">
        <v>-0.99550000000000005</v>
      </c>
      <c r="AK4671">
        <v>0</v>
      </c>
      <c r="AL4671">
        <v>3.6663633899999999</v>
      </c>
      <c r="AM4671">
        <v>0</v>
      </c>
      <c r="AN4671">
        <v>1.69201019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0.24638355000000001</v>
      </c>
      <c r="AV4671">
        <v>0</v>
      </c>
      <c r="AW4671" t="s">
        <v>113</v>
      </c>
      <c r="AX4671" t="s">
        <v>113</v>
      </c>
      <c r="AY4671">
        <v>0</v>
      </c>
      <c r="AZ4671">
        <v>-3.6663633899999999</v>
      </c>
      <c r="BA4671">
        <v>1.69201019</v>
      </c>
      <c r="BB4671">
        <v>-3.6663633899999999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90"/>
        <v>2.8081460326220002E-3</v>
      </c>
      <c r="BO4671">
        <f t="shared" si="291"/>
        <v>1.0480224197073131</v>
      </c>
      <c r="BP4671">
        <f t="shared" si="292"/>
        <v>0.61938794129447916</v>
      </c>
      <c r="BQ4671">
        <f t="shared" si="293"/>
        <v>0.59100638464152222</v>
      </c>
    </row>
    <row r="4672" spans="1:69" x14ac:dyDescent="0.25">
      <c r="A4672" t="s">
        <v>4782</v>
      </c>
      <c r="B4672" s="1">
        <v>44244.412314814814</v>
      </c>
      <c r="C4672">
        <v>4671.8500000000004</v>
      </c>
      <c r="D4672">
        <v>0</v>
      </c>
      <c r="E4672">
        <v>0</v>
      </c>
      <c r="F4672">
        <v>1</v>
      </c>
      <c r="G4672">
        <v>1.4334282199999999</v>
      </c>
      <c r="H4672">
        <v>-2.926289E-2</v>
      </c>
      <c r="I4672">
        <v>2.5070000000000001</v>
      </c>
      <c r="J4672">
        <v>0</v>
      </c>
      <c r="K4672">
        <v>0</v>
      </c>
      <c r="L4672">
        <v>1</v>
      </c>
      <c r="M4672">
        <v>6.7212699999999997E-3</v>
      </c>
      <c r="N4672">
        <v>9.0543999999999998E-4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-1.4483781</v>
      </c>
      <c r="AI4672">
        <v>-1.2005599899999999</v>
      </c>
      <c r="AJ4672">
        <v>-0.99550000000000005</v>
      </c>
      <c r="AK4672">
        <v>0</v>
      </c>
      <c r="AL4672">
        <v>3.6669666200000002</v>
      </c>
      <c r="AM4672">
        <v>0</v>
      </c>
      <c r="AN4672">
        <v>1.71567099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0.24670292999999999</v>
      </c>
      <c r="AV4672">
        <v>0</v>
      </c>
      <c r="AW4672" t="s">
        <v>113</v>
      </c>
      <c r="AX4672" t="s">
        <v>113</v>
      </c>
      <c r="AY4672">
        <v>0</v>
      </c>
      <c r="AZ4672">
        <v>-3.6669666200000002</v>
      </c>
      <c r="BA4672">
        <v>1.71567099</v>
      </c>
      <c r="BB4672">
        <v>-3.6669666200000002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90"/>
        <v>2.8081231460758004E-3</v>
      </c>
      <c r="BO4672">
        <f t="shared" si="291"/>
        <v>1.0480309612178806</v>
      </c>
      <c r="BP4672">
        <f t="shared" si="292"/>
        <v>0.60254130676729489</v>
      </c>
      <c r="BQ4672">
        <f t="shared" si="293"/>
        <v>0.57492700985389056</v>
      </c>
    </row>
    <row r="4673" spans="1:69" x14ac:dyDescent="0.25">
      <c r="A4673" t="s">
        <v>4783</v>
      </c>
      <c r="B4673" s="1">
        <v>44244.412326388891</v>
      </c>
      <c r="C4673">
        <v>4672.8500000000004</v>
      </c>
      <c r="D4673">
        <v>0</v>
      </c>
      <c r="E4673">
        <v>0</v>
      </c>
      <c r="F4673">
        <v>1</v>
      </c>
      <c r="G4673">
        <v>1.43390946</v>
      </c>
      <c r="H4673">
        <v>-2.926289E-2</v>
      </c>
      <c r="I4673">
        <v>2.5070000000000001</v>
      </c>
      <c r="J4673">
        <v>0</v>
      </c>
      <c r="K4673">
        <v>0</v>
      </c>
      <c r="L4673">
        <v>1</v>
      </c>
      <c r="M4673">
        <v>6.8014800000000004E-3</v>
      </c>
      <c r="N4673">
        <v>9.0543999999999998E-4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-1.4482176899999999</v>
      </c>
      <c r="AI4673">
        <v>-1.2005599899999999</v>
      </c>
      <c r="AJ4673">
        <v>-0.99550000000000005</v>
      </c>
      <c r="AK4673">
        <v>0</v>
      </c>
      <c r="AL4673">
        <v>3.6681730899999998</v>
      </c>
      <c r="AM4673">
        <v>0</v>
      </c>
      <c r="AN4673">
        <v>1.73933179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0.24654324</v>
      </c>
      <c r="AV4673">
        <v>0</v>
      </c>
      <c r="AW4673" t="s">
        <v>113</v>
      </c>
      <c r="AX4673" t="s">
        <v>113</v>
      </c>
      <c r="AY4673">
        <v>0</v>
      </c>
      <c r="AZ4673">
        <v>-3.6681730899999998</v>
      </c>
      <c r="BA4673">
        <v>1.73933179</v>
      </c>
      <c r="BB4673">
        <v>-3.6681730899999998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90"/>
        <v>2.8080773729833998E-3</v>
      </c>
      <c r="BO4673">
        <f t="shared" si="291"/>
        <v>1.0480480446567089</v>
      </c>
      <c r="BP4673">
        <f t="shared" si="292"/>
        <v>0.6109771071504384</v>
      </c>
      <c r="BQ4673">
        <f t="shared" si="293"/>
        <v>0.58296669724770656</v>
      </c>
    </row>
    <row r="4674" spans="1:69" x14ac:dyDescent="0.25">
      <c r="A4674" t="s">
        <v>4784</v>
      </c>
      <c r="B4674" s="1">
        <v>44244.41233796296</v>
      </c>
      <c r="C4674">
        <v>4673.8500000000004</v>
      </c>
      <c r="D4674">
        <v>0</v>
      </c>
      <c r="E4674">
        <v>0</v>
      </c>
      <c r="F4674">
        <v>1</v>
      </c>
      <c r="G4674">
        <v>1.4342302899999999</v>
      </c>
      <c r="H4674">
        <v>-2.926289E-2</v>
      </c>
      <c r="I4674">
        <v>2.5070000000000001</v>
      </c>
      <c r="J4674">
        <v>0</v>
      </c>
      <c r="K4674">
        <v>0</v>
      </c>
      <c r="L4674">
        <v>1</v>
      </c>
      <c r="M4674">
        <v>6.8014800000000004E-3</v>
      </c>
      <c r="N4674">
        <v>9.0543999999999998E-4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-1.44813748</v>
      </c>
      <c r="AI4674">
        <v>-1.2005599899999999</v>
      </c>
      <c r="AJ4674">
        <v>-0.99550000000000005</v>
      </c>
      <c r="AK4674">
        <v>0</v>
      </c>
      <c r="AL4674">
        <v>3.6689773899999998</v>
      </c>
      <c r="AM4674">
        <v>0</v>
      </c>
      <c r="AN4674">
        <v>1.73933179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0.2464634</v>
      </c>
      <c r="AV4674">
        <v>0</v>
      </c>
      <c r="AW4674" t="s">
        <v>113</v>
      </c>
      <c r="AX4674" t="s">
        <v>113</v>
      </c>
      <c r="AY4674">
        <v>0</v>
      </c>
      <c r="AZ4674">
        <v>-3.6689773899999998</v>
      </c>
      <c r="BA4674">
        <v>1.73933179</v>
      </c>
      <c r="BB4674">
        <v>-3.6689773899999998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90"/>
        <v>2.8080544864371999E-3</v>
      </c>
      <c r="BO4674">
        <f t="shared" si="291"/>
        <v>1.0480565865849762</v>
      </c>
      <c r="BP4674">
        <f t="shared" si="292"/>
        <v>0.61940813413732121</v>
      </c>
      <c r="BQ4674">
        <f t="shared" si="293"/>
        <v>0.59100638464152211</v>
      </c>
    </row>
    <row r="4675" spans="1:69" x14ac:dyDescent="0.25">
      <c r="A4675" t="s">
        <v>4785</v>
      </c>
      <c r="B4675" s="1">
        <v>44244.412349537037</v>
      </c>
      <c r="C4675">
        <v>4674.8500000000004</v>
      </c>
      <c r="D4675">
        <v>0</v>
      </c>
      <c r="E4675">
        <v>0</v>
      </c>
      <c r="F4675">
        <v>1</v>
      </c>
      <c r="G4675">
        <v>1.4344709099999999</v>
      </c>
      <c r="H4675">
        <v>-2.926289E-2</v>
      </c>
      <c r="I4675">
        <v>2.5070000000000001</v>
      </c>
      <c r="J4675">
        <v>0</v>
      </c>
      <c r="K4675">
        <v>0</v>
      </c>
      <c r="L4675">
        <v>1</v>
      </c>
      <c r="M4675">
        <v>6.8014800000000004E-3</v>
      </c>
      <c r="N4675">
        <v>9.0543999999999998E-4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-1.4482978900000001</v>
      </c>
      <c r="AI4675">
        <v>-1.2005599899999999</v>
      </c>
      <c r="AJ4675">
        <v>-0.99550000000000005</v>
      </c>
      <c r="AK4675">
        <v>0</v>
      </c>
      <c r="AL4675">
        <v>3.6695806200000001</v>
      </c>
      <c r="AM4675">
        <v>0</v>
      </c>
      <c r="AN4675">
        <v>1.73933179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0.24662308999999999</v>
      </c>
      <c r="AV4675">
        <v>0</v>
      </c>
      <c r="AW4675" t="s">
        <v>113</v>
      </c>
      <c r="AX4675" t="s">
        <v>113</v>
      </c>
      <c r="AY4675">
        <v>0</v>
      </c>
      <c r="AZ4675">
        <v>-3.6695806200000001</v>
      </c>
      <c r="BA4675">
        <v>1.73933179</v>
      </c>
      <c r="BB4675">
        <v>-3.6695806200000001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90"/>
        <v>2.8080087129654001E-3</v>
      </c>
      <c r="BO4675">
        <f t="shared" si="291"/>
        <v>1.0480736710008434</v>
      </c>
      <c r="BP4675">
        <f t="shared" si="292"/>
        <v>0.61941823113617667</v>
      </c>
      <c r="BQ4675">
        <f t="shared" si="293"/>
        <v>0.59100638464152222</v>
      </c>
    </row>
    <row r="4676" spans="1:69" x14ac:dyDescent="0.25">
      <c r="A4676" t="s">
        <v>4786</v>
      </c>
      <c r="B4676" s="1">
        <v>44244.412361111114</v>
      </c>
      <c r="C4676">
        <v>4675.8500000000004</v>
      </c>
      <c r="D4676">
        <v>0</v>
      </c>
      <c r="E4676">
        <v>0</v>
      </c>
      <c r="F4676">
        <v>1</v>
      </c>
      <c r="G4676">
        <v>1.4347917299999999</v>
      </c>
      <c r="H4676">
        <v>-2.926289E-2</v>
      </c>
      <c r="I4676">
        <v>2.5070000000000001</v>
      </c>
      <c r="J4676">
        <v>0</v>
      </c>
      <c r="K4676">
        <v>0</v>
      </c>
      <c r="L4676">
        <v>1</v>
      </c>
      <c r="M4676">
        <v>6.7212699999999997E-3</v>
      </c>
      <c r="N4676">
        <v>9.0543999999999998E-4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-1.4485385099999999</v>
      </c>
      <c r="AI4676">
        <v>-1.2005599899999999</v>
      </c>
      <c r="AJ4676">
        <v>-0.99550000000000005</v>
      </c>
      <c r="AK4676">
        <v>0</v>
      </c>
      <c r="AL4676">
        <v>3.67038493</v>
      </c>
      <c r="AM4676">
        <v>0</v>
      </c>
      <c r="AN4676">
        <v>1.71567099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0.24686262</v>
      </c>
      <c r="AV4676">
        <v>0</v>
      </c>
      <c r="AW4676" t="s">
        <v>113</v>
      </c>
      <c r="AX4676" t="s">
        <v>113</v>
      </c>
      <c r="AY4676">
        <v>0</v>
      </c>
      <c r="AZ4676">
        <v>-3.67038493</v>
      </c>
      <c r="BA4676">
        <v>1.71567099</v>
      </c>
      <c r="BB4676">
        <v>-3.67038493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90"/>
        <v>2.8079781978234005E-3</v>
      </c>
      <c r="BO4676">
        <f t="shared" si="291"/>
        <v>1.048085060732046</v>
      </c>
      <c r="BP4676">
        <f t="shared" si="292"/>
        <v>0.61942496254003676</v>
      </c>
      <c r="BQ4676">
        <f t="shared" si="293"/>
        <v>0.59100638464152222</v>
      </c>
    </row>
    <row r="4677" spans="1:69" x14ac:dyDescent="0.25">
      <c r="A4677" t="s">
        <v>4787</v>
      </c>
      <c r="B4677" s="1">
        <v>44244.412372685183</v>
      </c>
      <c r="C4677">
        <v>4676.8500000000004</v>
      </c>
      <c r="D4677">
        <v>0</v>
      </c>
      <c r="E4677">
        <v>0</v>
      </c>
      <c r="F4677">
        <v>1</v>
      </c>
      <c r="G4677">
        <v>1.4351927600000001</v>
      </c>
      <c r="H4677">
        <v>-2.926289E-2</v>
      </c>
      <c r="I4677">
        <v>2.5070000000000001</v>
      </c>
      <c r="J4677">
        <v>0</v>
      </c>
      <c r="K4677">
        <v>0</v>
      </c>
      <c r="L4677">
        <v>1</v>
      </c>
      <c r="M4677">
        <v>6.8816800000000003E-3</v>
      </c>
      <c r="N4677">
        <v>9.0543999999999998E-4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-1.4483781</v>
      </c>
      <c r="AI4677">
        <v>-1.2005599899999999</v>
      </c>
      <c r="AJ4677">
        <v>-0.99550000000000005</v>
      </c>
      <c r="AK4677">
        <v>0</v>
      </c>
      <c r="AL4677">
        <v>3.67139032</v>
      </c>
      <c r="AM4677">
        <v>0</v>
      </c>
      <c r="AN4677">
        <v>1.7629925900000001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0.24670292999999999</v>
      </c>
      <c r="AV4677">
        <v>0</v>
      </c>
      <c r="AW4677" t="s">
        <v>113</v>
      </c>
      <c r="AX4677" t="s">
        <v>113</v>
      </c>
      <c r="AY4677">
        <v>0</v>
      </c>
      <c r="AZ4677">
        <v>-3.67139032</v>
      </c>
      <c r="BA4677">
        <v>1.7629925900000001</v>
      </c>
      <c r="BB4677">
        <v>-3.67139032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90"/>
        <v>2.8079553112772002E-3</v>
      </c>
      <c r="BO4677">
        <f t="shared" si="291"/>
        <v>1.0480936032637125</v>
      </c>
      <c r="BP4677">
        <f t="shared" si="292"/>
        <v>0.61100366630109437</v>
      </c>
      <c r="BQ4677">
        <f t="shared" si="293"/>
        <v>0.58296669724770644</v>
      </c>
    </row>
    <row r="4678" spans="1:69" x14ac:dyDescent="0.25">
      <c r="A4678" t="s">
        <v>4788</v>
      </c>
      <c r="B4678" s="1">
        <v>44244.41238425926</v>
      </c>
      <c r="C4678">
        <v>4677.8500000000004</v>
      </c>
      <c r="D4678">
        <v>0</v>
      </c>
      <c r="E4678">
        <v>0</v>
      </c>
      <c r="F4678">
        <v>1</v>
      </c>
      <c r="G4678">
        <v>1.43535317</v>
      </c>
      <c r="H4678">
        <v>-2.926289E-2</v>
      </c>
      <c r="I4678">
        <v>2.5070000000000001</v>
      </c>
      <c r="J4678">
        <v>0</v>
      </c>
      <c r="K4678">
        <v>0</v>
      </c>
      <c r="L4678">
        <v>1</v>
      </c>
      <c r="M4678">
        <v>6.8816800000000003E-3</v>
      </c>
      <c r="N4678">
        <v>9.0543999999999998E-4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-1.4483781</v>
      </c>
      <c r="AI4678">
        <v>-1.2005599899999999</v>
      </c>
      <c r="AJ4678">
        <v>-0.99550000000000005</v>
      </c>
      <c r="AK4678">
        <v>0</v>
      </c>
      <c r="AL4678">
        <v>3.6717924700000002</v>
      </c>
      <c r="AM4678">
        <v>0</v>
      </c>
      <c r="AN4678">
        <v>1.7629925900000001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0.24670292999999999</v>
      </c>
      <c r="AV4678">
        <v>0</v>
      </c>
      <c r="AW4678" t="s">
        <v>113</v>
      </c>
      <c r="AX4678" t="s">
        <v>113</v>
      </c>
      <c r="AY4678">
        <v>0</v>
      </c>
      <c r="AZ4678">
        <v>-3.6717924700000002</v>
      </c>
      <c r="BA4678">
        <v>1.7629925900000001</v>
      </c>
      <c r="BB4678">
        <v>-3.6717924700000002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90"/>
        <v>2.8079247957558001E-3</v>
      </c>
      <c r="BO4678">
        <f t="shared" si="291"/>
        <v>1.0481049935697591</v>
      </c>
      <c r="BP4678">
        <f t="shared" si="292"/>
        <v>0.6278631794785875</v>
      </c>
      <c r="BQ4678">
        <f t="shared" si="293"/>
        <v>0.59904607203533811</v>
      </c>
    </row>
    <row r="4679" spans="1:69" x14ac:dyDescent="0.25">
      <c r="A4679" t="s">
        <v>4789</v>
      </c>
      <c r="B4679" s="1">
        <v>44244.412395833337</v>
      </c>
      <c r="C4679">
        <v>4678.8500000000004</v>
      </c>
      <c r="D4679">
        <v>0</v>
      </c>
      <c r="E4679">
        <v>0</v>
      </c>
      <c r="F4679">
        <v>1</v>
      </c>
      <c r="G4679">
        <v>1.43583441</v>
      </c>
      <c r="H4679">
        <v>-2.926289E-2</v>
      </c>
      <c r="I4679">
        <v>2.5070000000000001</v>
      </c>
      <c r="J4679">
        <v>0</v>
      </c>
      <c r="K4679">
        <v>0</v>
      </c>
      <c r="L4679">
        <v>1</v>
      </c>
      <c r="M4679">
        <v>6.6410599999999998E-3</v>
      </c>
      <c r="N4679">
        <v>9.0543999999999998E-4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-1.44861872</v>
      </c>
      <c r="AI4679">
        <v>-1.2005599899999999</v>
      </c>
      <c r="AJ4679">
        <v>-0.99550000000000005</v>
      </c>
      <c r="AK4679">
        <v>0</v>
      </c>
      <c r="AL4679">
        <v>3.6729989299999999</v>
      </c>
      <c r="AM4679">
        <v>0</v>
      </c>
      <c r="AN4679">
        <v>1.69201019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0.24694247</v>
      </c>
      <c r="AV4679">
        <v>0</v>
      </c>
      <c r="AW4679" t="s">
        <v>113</v>
      </c>
      <c r="AX4679" t="s">
        <v>113</v>
      </c>
      <c r="AY4679">
        <v>0</v>
      </c>
      <c r="AZ4679">
        <v>-3.6729989299999999</v>
      </c>
      <c r="BA4679">
        <v>1.69201019</v>
      </c>
      <c r="BB4679">
        <v>-3.6729989299999999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si="290"/>
        <v>2.8078866512591997E-3</v>
      </c>
      <c r="BO4679">
        <f t="shared" si="291"/>
        <v>1.0481192318358752</v>
      </c>
      <c r="BP4679">
        <f t="shared" si="292"/>
        <v>0.62787170885597676</v>
      </c>
      <c r="BQ4679">
        <f t="shared" si="293"/>
        <v>0.599046072035338</v>
      </c>
    </row>
    <row r="4680" spans="1:69" x14ac:dyDescent="0.25">
      <c r="A4680" t="s">
        <v>4790</v>
      </c>
      <c r="B4680" s="1">
        <v>44244.412407407406</v>
      </c>
      <c r="C4680">
        <v>4679.8500000000004</v>
      </c>
      <c r="D4680">
        <v>0</v>
      </c>
      <c r="E4680">
        <v>0</v>
      </c>
      <c r="F4680">
        <v>1</v>
      </c>
      <c r="G4680">
        <v>1.4362354399999999</v>
      </c>
      <c r="H4680">
        <v>-2.926289E-2</v>
      </c>
      <c r="I4680">
        <v>2.5070000000000001</v>
      </c>
      <c r="J4680">
        <v>0</v>
      </c>
      <c r="K4680">
        <v>0</v>
      </c>
      <c r="L4680">
        <v>1</v>
      </c>
      <c r="M4680">
        <v>6.7212699999999997E-3</v>
      </c>
      <c r="N4680">
        <v>9.0543999999999998E-4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-1.44861872</v>
      </c>
      <c r="AI4680">
        <v>-1.2005599899999999</v>
      </c>
      <c r="AJ4680">
        <v>-0.99550000000000005</v>
      </c>
      <c r="AK4680">
        <v>0</v>
      </c>
      <c r="AL4680">
        <v>3.6740043199999999</v>
      </c>
      <c r="AM4680">
        <v>0</v>
      </c>
      <c r="AN4680">
        <v>1.71567099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0.24694247</v>
      </c>
      <c r="AV4680">
        <v>0</v>
      </c>
      <c r="AW4680" t="s">
        <v>113</v>
      </c>
      <c r="AX4680" t="s">
        <v>113</v>
      </c>
      <c r="AY4680">
        <v>0</v>
      </c>
      <c r="AZ4680">
        <v>-3.6740043199999999</v>
      </c>
      <c r="BA4680">
        <v>1.71567099</v>
      </c>
      <c r="BB4680">
        <v>-3.6740043199999999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ref="BN4680:BN4743" si="294">(BQ$2*(BO$2-AL4678)/1000000)</f>
        <v>2.8078713936882001E-3</v>
      </c>
      <c r="BO4680">
        <f t="shared" ref="BO4680:BO4743" si="295">((30*10)*9.81/BN4680)/1000000</f>
        <v>1.0481249271656654</v>
      </c>
      <c r="BP4680">
        <f t="shared" ref="BP4680:BP4743" si="296">((AN4679*1000)/BN4680)/1000000</f>
        <v>0.60259533032868273</v>
      </c>
      <c r="BQ4680">
        <f t="shared" ref="BQ4680:BQ4743" si="297">BP4680/BO4680</f>
        <v>0.57492700985389045</v>
      </c>
    </row>
    <row r="4681" spans="1:69" x14ac:dyDescent="0.25">
      <c r="A4681" t="s">
        <v>4791</v>
      </c>
      <c r="B4681" s="1">
        <v>44244.412418981483</v>
      </c>
      <c r="C4681">
        <v>4680.8500000000004</v>
      </c>
      <c r="D4681">
        <v>0</v>
      </c>
      <c r="E4681">
        <v>0</v>
      </c>
      <c r="F4681">
        <v>1</v>
      </c>
      <c r="G4681">
        <v>1.4364760599999999</v>
      </c>
      <c r="H4681">
        <v>-2.926289E-2</v>
      </c>
      <c r="I4681">
        <v>2.5070000000000001</v>
      </c>
      <c r="J4681">
        <v>0</v>
      </c>
      <c r="K4681">
        <v>0</v>
      </c>
      <c r="L4681">
        <v>1</v>
      </c>
      <c r="M4681">
        <v>6.8014800000000004E-3</v>
      </c>
      <c r="N4681">
        <v>9.0543999999999998E-4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-1.4485385099999999</v>
      </c>
      <c r="AI4681">
        <v>-1.2005599899999999</v>
      </c>
      <c r="AJ4681">
        <v>-0.99550000000000005</v>
      </c>
      <c r="AK4681">
        <v>0</v>
      </c>
      <c r="AL4681">
        <v>3.6746075500000002</v>
      </c>
      <c r="AM4681">
        <v>0</v>
      </c>
      <c r="AN4681">
        <v>1.73933179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0.24686262</v>
      </c>
      <c r="AV4681">
        <v>0</v>
      </c>
      <c r="AW4681" t="s">
        <v>113</v>
      </c>
      <c r="AX4681" t="s">
        <v>113</v>
      </c>
      <c r="AY4681">
        <v>0</v>
      </c>
      <c r="AZ4681">
        <v>-3.6746075500000002</v>
      </c>
      <c r="BA4681">
        <v>1.73933179</v>
      </c>
      <c r="BB4681">
        <v>-3.6746075500000002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4"/>
        <v>2.8078256205957999E-3</v>
      </c>
      <c r="BO4681">
        <f t="shared" si="295"/>
        <v>1.0481420136680415</v>
      </c>
      <c r="BP4681">
        <f t="shared" si="296"/>
        <v>0.6110318879546186</v>
      </c>
      <c r="BQ4681">
        <f t="shared" si="297"/>
        <v>0.58296669724770656</v>
      </c>
    </row>
    <row r="4682" spans="1:69" x14ac:dyDescent="0.25">
      <c r="A4682" t="s">
        <v>4792</v>
      </c>
      <c r="B4682" s="1">
        <v>44244.412430555552</v>
      </c>
      <c r="C4682">
        <v>4681.8500000000004</v>
      </c>
      <c r="D4682">
        <v>0</v>
      </c>
      <c r="E4682">
        <v>0</v>
      </c>
      <c r="F4682">
        <v>1</v>
      </c>
      <c r="G4682">
        <v>1.4368770900000001</v>
      </c>
      <c r="H4682">
        <v>-2.926289E-2</v>
      </c>
      <c r="I4682">
        <v>2.5070000000000001</v>
      </c>
      <c r="J4682">
        <v>0</v>
      </c>
      <c r="K4682">
        <v>0</v>
      </c>
      <c r="L4682">
        <v>1</v>
      </c>
      <c r="M4682">
        <v>6.6410599999999998E-3</v>
      </c>
      <c r="N4682">
        <v>9.0543999999999998E-4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-1.44869892</v>
      </c>
      <c r="AI4682">
        <v>-1.2005599899999999</v>
      </c>
      <c r="AJ4682">
        <v>-0.99550000000000005</v>
      </c>
      <c r="AK4682">
        <v>0</v>
      </c>
      <c r="AL4682">
        <v>3.6756129299999998</v>
      </c>
      <c r="AM4682">
        <v>0</v>
      </c>
      <c r="AN4682">
        <v>1.69201019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0.24702230999999999</v>
      </c>
      <c r="AV4682">
        <v>0</v>
      </c>
      <c r="AW4682" t="s">
        <v>113</v>
      </c>
      <c r="AX4682" t="s">
        <v>113</v>
      </c>
      <c r="AY4682">
        <v>0</v>
      </c>
      <c r="AZ4682">
        <v>-3.6756129299999998</v>
      </c>
      <c r="BA4682">
        <v>1.69201019</v>
      </c>
      <c r="BB4682">
        <v>-3.6756129299999998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4"/>
        <v>2.8077874760992004E-3</v>
      </c>
      <c r="BO4682">
        <f t="shared" si="295"/>
        <v>1.0481562529400008</v>
      </c>
      <c r="BP4682">
        <f t="shared" si="296"/>
        <v>0.61946703758947486</v>
      </c>
      <c r="BQ4682">
        <f t="shared" si="297"/>
        <v>0.59100638464152233</v>
      </c>
    </row>
    <row r="4683" spans="1:69" x14ac:dyDescent="0.25">
      <c r="A4683" t="s">
        <v>4793</v>
      </c>
      <c r="B4683" s="1">
        <v>44244.412442129629</v>
      </c>
      <c r="C4683">
        <v>4682.8500000000004</v>
      </c>
      <c r="D4683">
        <v>0</v>
      </c>
      <c r="E4683">
        <v>0</v>
      </c>
      <c r="F4683">
        <v>1</v>
      </c>
      <c r="G4683">
        <v>1.43719792</v>
      </c>
      <c r="H4683">
        <v>-2.926289E-2</v>
      </c>
      <c r="I4683">
        <v>2.5070000000000001</v>
      </c>
      <c r="J4683">
        <v>0</v>
      </c>
      <c r="K4683">
        <v>0</v>
      </c>
      <c r="L4683">
        <v>1</v>
      </c>
      <c r="M4683">
        <v>6.8014800000000004E-3</v>
      </c>
      <c r="N4683">
        <v>9.0543999999999998E-4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-1.44869892</v>
      </c>
      <c r="AI4683">
        <v>-1.2005599899999999</v>
      </c>
      <c r="AJ4683">
        <v>-0.99550000000000005</v>
      </c>
      <c r="AK4683">
        <v>0</v>
      </c>
      <c r="AL4683">
        <v>3.6764172400000001</v>
      </c>
      <c r="AM4683">
        <v>0</v>
      </c>
      <c r="AN4683">
        <v>1.73933179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0.24702230999999999</v>
      </c>
      <c r="AV4683">
        <v>0</v>
      </c>
      <c r="AW4683" t="s">
        <v>113</v>
      </c>
      <c r="AX4683" t="s">
        <v>113</v>
      </c>
      <c r="AY4683">
        <v>0</v>
      </c>
      <c r="AZ4683">
        <v>-3.6764172400000001</v>
      </c>
      <c r="BA4683">
        <v>1.73933179</v>
      </c>
      <c r="BB4683">
        <v>-3.6764172400000001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4"/>
        <v>2.8077645895530001E-3</v>
      </c>
      <c r="BO4683">
        <f t="shared" si="295"/>
        <v>1.0481647966322312</v>
      </c>
      <c r="BP4683">
        <f t="shared" si="296"/>
        <v>0.60261825236187994</v>
      </c>
      <c r="BQ4683">
        <f t="shared" si="297"/>
        <v>0.57492700985389056</v>
      </c>
    </row>
    <row r="4684" spans="1:69" x14ac:dyDescent="0.25">
      <c r="A4684" t="s">
        <v>4794</v>
      </c>
      <c r="B4684" s="1">
        <v>44244.412453703706</v>
      </c>
      <c r="C4684">
        <v>4683.8500000000004</v>
      </c>
      <c r="D4684">
        <v>0</v>
      </c>
      <c r="E4684">
        <v>0</v>
      </c>
      <c r="F4684">
        <v>1</v>
      </c>
      <c r="G4684">
        <v>1.43751874</v>
      </c>
      <c r="H4684">
        <v>-2.926289E-2</v>
      </c>
      <c r="I4684">
        <v>2.5070000000000001</v>
      </c>
      <c r="J4684">
        <v>0</v>
      </c>
      <c r="K4684">
        <v>0</v>
      </c>
      <c r="L4684">
        <v>1</v>
      </c>
      <c r="M4684">
        <v>6.7212699999999997E-3</v>
      </c>
      <c r="N4684">
        <v>9.0543999999999998E-4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-1.4488593400000001</v>
      </c>
      <c r="AI4684">
        <v>-1.2005599899999999</v>
      </c>
      <c r="AJ4684">
        <v>-0.99550000000000005</v>
      </c>
      <c r="AK4684">
        <v>0</v>
      </c>
      <c r="AL4684">
        <v>3.6772215500000001</v>
      </c>
      <c r="AM4684">
        <v>0</v>
      </c>
      <c r="AN4684">
        <v>1.71567099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0.24718200000000001</v>
      </c>
      <c r="AV4684">
        <v>0</v>
      </c>
      <c r="AW4684" t="s">
        <v>113</v>
      </c>
      <c r="AX4684" t="s">
        <v>113</v>
      </c>
      <c r="AY4684">
        <v>0</v>
      </c>
      <c r="AZ4684">
        <v>-3.6772215500000001</v>
      </c>
      <c r="BA4684">
        <v>1.71567099</v>
      </c>
      <c r="BB4684">
        <v>-3.6772215500000001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4"/>
        <v>2.8077264454358002E-3</v>
      </c>
      <c r="BO4684">
        <f t="shared" si="295"/>
        <v>1.0481790363815886</v>
      </c>
      <c r="BP4684">
        <f t="shared" si="296"/>
        <v>0.61948050274891731</v>
      </c>
      <c r="BQ4684">
        <f t="shared" si="297"/>
        <v>0.59100638464152222</v>
      </c>
    </row>
    <row r="4685" spans="1:69" x14ac:dyDescent="0.25">
      <c r="A4685" t="s">
        <v>4795</v>
      </c>
      <c r="B4685" s="1">
        <v>44244.412465277775</v>
      </c>
      <c r="C4685">
        <v>4684.8500000000004</v>
      </c>
      <c r="D4685">
        <v>0</v>
      </c>
      <c r="E4685">
        <v>0</v>
      </c>
      <c r="F4685">
        <v>1</v>
      </c>
      <c r="G4685">
        <v>1.4379197699999999</v>
      </c>
      <c r="H4685">
        <v>-2.926289E-2</v>
      </c>
      <c r="I4685">
        <v>2.5070000000000001</v>
      </c>
      <c r="J4685">
        <v>0</v>
      </c>
      <c r="K4685">
        <v>0</v>
      </c>
      <c r="L4685">
        <v>1</v>
      </c>
      <c r="M4685">
        <v>6.56086E-3</v>
      </c>
      <c r="N4685">
        <v>9.0543999999999998E-4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-1.4487791299999999</v>
      </c>
      <c r="AI4685">
        <v>-1.2005599899999999</v>
      </c>
      <c r="AJ4685">
        <v>-0.99550000000000005</v>
      </c>
      <c r="AK4685">
        <v>0</v>
      </c>
      <c r="AL4685">
        <v>3.6782269300000001</v>
      </c>
      <c r="AM4685">
        <v>0</v>
      </c>
      <c r="AN4685">
        <v>1.6683493899999999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0.24710215999999999</v>
      </c>
      <c r="AV4685">
        <v>0</v>
      </c>
      <c r="AW4685" t="s">
        <v>113</v>
      </c>
      <c r="AX4685" t="s">
        <v>113</v>
      </c>
      <c r="AY4685">
        <v>0</v>
      </c>
      <c r="AZ4685">
        <v>-3.6782269300000001</v>
      </c>
      <c r="BA4685">
        <v>1.6683493899999999</v>
      </c>
      <c r="BB4685">
        <v>-3.6782269300000001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4"/>
        <v>2.8076959299144001E-3</v>
      </c>
      <c r="BO4685">
        <f t="shared" si="295"/>
        <v>1.0481904285446342</v>
      </c>
      <c r="BP4685">
        <f t="shared" si="296"/>
        <v>0.61106011221532341</v>
      </c>
      <c r="BQ4685">
        <f t="shared" si="297"/>
        <v>0.58296669724770644</v>
      </c>
    </row>
    <row r="4686" spans="1:69" x14ac:dyDescent="0.25">
      <c r="A4686" t="s">
        <v>4796</v>
      </c>
      <c r="B4686" s="1">
        <v>44244.412476851852</v>
      </c>
      <c r="C4686">
        <v>4685.8500000000004</v>
      </c>
      <c r="D4686">
        <v>0</v>
      </c>
      <c r="E4686">
        <v>0</v>
      </c>
      <c r="F4686">
        <v>1</v>
      </c>
      <c r="G4686">
        <v>1.4382406000000001</v>
      </c>
      <c r="H4686">
        <v>-2.926289E-2</v>
      </c>
      <c r="I4686">
        <v>2.5070000000000001</v>
      </c>
      <c r="J4686">
        <v>0</v>
      </c>
      <c r="K4686">
        <v>0</v>
      </c>
      <c r="L4686">
        <v>1</v>
      </c>
      <c r="M4686">
        <v>6.7212699999999997E-3</v>
      </c>
      <c r="N4686">
        <v>9.0543999999999998E-4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-1.4488593400000001</v>
      </c>
      <c r="AI4686">
        <v>-1.2005599899999999</v>
      </c>
      <c r="AJ4686">
        <v>-0.99550000000000005</v>
      </c>
      <c r="AK4686">
        <v>0</v>
      </c>
      <c r="AL4686">
        <v>3.67903124</v>
      </c>
      <c r="AM4686">
        <v>0</v>
      </c>
      <c r="AN4686">
        <v>1.71567099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0.24718200000000001</v>
      </c>
      <c r="AV4686">
        <v>0</v>
      </c>
      <c r="AW4686" t="s">
        <v>113</v>
      </c>
      <c r="AX4686" t="s">
        <v>113</v>
      </c>
      <c r="AY4686">
        <v>0</v>
      </c>
      <c r="AZ4686">
        <v>-3.67903124</v>
      </c>
      <c r="BA4686">
        <v>1.71567099</v>
      </c>
      <c r="BB4686">
        <v>-3.67903124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4"/>
        <v>2.8076654143929999E-3</v>
      </c>
      <c r="BO4686">
        <f t="shared" si="295"/>
        <v>1.0482018209553143</v>
      </c>
      <c r="BP4686">
        <f t="shared" si="296"/>
        <v>0.5942123236791329</v>
      </c>
      <c r="BQ4686">
        <f t="shared" si="297"/>
        <v>0.56688732246007478</v>
      </c>
    </row>
    <row r="4687" spans="1:69" x14ac:dyDescent="0.25">
      <c r="A4687" t="s">
        <v>4797</v>
      </c>
      <c r="B4687" s="1">
        <v>44244.412488425929</v>
      </c>
      <c r="C4687">
        <v>4686.8500000000004</v>
      </c>
      <c r="D4687">
        <v>0</v>
      </c>
      <c r="E4687">
        <v>0</v>
      </c>
      <c r="F4687">
        <v>1</v>
      </c>
      <c r="G4687">
        <v>1.4385614200000001</v>
      </c>
      <c r="H4687">
        <v>-2.926289E-2</v>
      </c>
      <c r="I4687">
        <v>2.5070000000000001</v>
      </c>
      <c r="J4687">
        <v>0</v>
      </c>
      <c r="K4687">
        <v>0</v>
      </c>
      <c r="L4687">
        <v>1</v>
      </c>
      <c r="M4687">
        <v>6.7212699999999997E-3</v>
      </c>
      <c r="N4687">
        <v>9.0543999999999998E-4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-1.4488593400000001</v>
      </c>
      <c r="AI4687">
        <v>-1.2005599899999999</v>
      </c>
      <c r="AJ4687">
        <v>-0.99550000000000005</v>
      </c>
      <c r="AK4687">
        <v>0</v>
      </c>
      <c r="AL4687">
        <v>3.67983555</v>
      </c>
      <c r="AM4687">
        <v>0</v>
      </c>
      <c r="AN4687">
        <v>1.71567099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0.24718200000000001</v>
      </c>
      <c r="AV4687">
        <v>0</v>
      </c>
      <c r="AW4687" t="s">
        <v>113</v>
      </c>
      <c r="AX4687" t="s">
        <v>113</v>
      </c>
      <c r="AY4687">
        <v>0</v>
      </c>
      <c r="AZ4687">
        <v>-3.67983555</v>
      </c>
      <c r="BA4687">
        <v>1.71567099</v>
      </c>
      <c r="BB4687">
        <v>-3.67983555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4"/>
        <v>2.8076272702758E-3</v>
      </c>
      <c r="BO4687">
        <f t="shared" si="295"/>
        <v>1.0482160617106777</v>
      </c>
      <c r="BP4687">
        <f t="shared" si="296"/>
        <v>0.61107505549747199</v>
      </c>
      <c r="BQ4687">
        <f t="shared" si="297"/>
        <v>0.58296669724770656</v>
      </c>
    </row>
    <row r="4688" spans="1:69" x14ac:dyDescent="0.25">
      <c r="A4688" t="s">
        <v>4798</v>
      </c>
      <c r="B4688" s="1">
        <v>44244.412499999999</v>
      </c>
      <c r="C4688">
        <v>4687.8500000000004</v>
      </c>
      <c r="D4688">
        <v>0</v>
      </c>
      <c r="E4688">
        <v>0</v>
      </c>
      <c r="F4688">
        <v>1</v>
      </c>
      <c r="G4688">
        <v>1.43888225</v>
      </c>
      <c r="H4688">
        <v>-2.926289E-2</v>
      </c>
      <c r="I4688">
        <v>2.5070000000000001</v>
      </c>
      <c r="J4688">
        <v>0</v>
      </c>
      <c r="K4688">
        <v>0</v>
      </c>
      <c r="L4688">
        <v>1</v>
      </c>
      <c r="M4688">
        <v>6.7212699999999997E-3</v>
      </c>
      <c r="N4688">
        <v>9.0543999999999998E-4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-1.4491801600000001</v>
      </c>
      <c r="AI4688">
        <v>-1.2005599899999999</v>
      </c>
      <c r="AJ4688">
        <v>-0.99550000000000005</v>
      </c>
      <c r="AK4688">
        <v>0</v>
      </c>
      <c r="AL4688">
        <v>3.6806398599999999</v>
      </c>
      <c r="AM4688">
        <v>0</v>
      </c>
      <c r="AN4688">
        <v>1.71567099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0.24750137999999999</v>
      </c>
      <c r="AV4688">
        <v>0</v>
      </c>
      <c r="AW4688" t="s">
        <v>113</v>
      </c>
      <c r="AX4688" t="s">
        <v>113</v>
      </c>
      <c r="AY4688">
        <v>0</v>
      </c>
      <c r="AZ4688">
        <v>-3.6806398599999999</v>
      </c>
      <c r="BA4688">
        <v>1.71567099</v>
      </c>
      <c r="BB4688">
        <v>-3.6806398599999999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4"/>
        <v>2.8075967547543999E-3</v>
      </c>
      <c r="BO4688">
        <f t="shared" si="295"/>
        <v>1.0482274546785637</v>
      </c>
      <c r="BP4688">
        <f t="shared" si="296"/>
        <v>0.61108169721833205</v>
      </c>
      <c r="BQ4688">
        <f t="shared" si="297"/>
        <v>0.58296669724770633</v>
      </c>
    </row>
    <row r="4689" spans="1:69" x14ac:dyDescent="0.25">
      <c r="A4689" t="s">
        <v>4799</v>
      </c>
      <c r="B4689" s="1">
        <v>44244.412511574075</v>
      </c>
      <c r="C4689">
        <v>4688.8500000000004</v>
      </c>
      <c r="D4689">
        <v>0</v>
      </c>
      <c r="E4689">
        <v>0</v>
      </c>
      <c r="F4689">
        <v>1</v>
      </c>
      <c r="G4689">
        <v>1.43920307</v>
      </c>
      <c r="H4689">
        <v>-2.926289E-2</v>
      </c>
      <c r="I4689">
        <v>2.5070000000000001</v>
      </c>
      <c r="J4689">
        <v>0</v>
      </c>
      <c r="K4689">
        <v>0</v>
      </c>
      <c r="L4689">
        <v>1</v>
      </c>
      <c r="M4689">
        <v>6.8816800000000003E-3</v>
      </c>
      <c r="N4689">
        <v>9.0543999999999998E-4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-1.4490999600000001</v>
      </c>
      <c r="AI4689">
        <v>-1.2005599899999999</v>
      </c>
      <c r="AJ4689">
        <v>-0.99550000000000005</v>
      </c>
      <c r="AK4689">
        <v>0</v>
      </c>
      <c r="AL4689">
        <v>3.6814441699999998</v>
      </c>
      <c r="AM4689">
        <v>0</v>
      </c>
      <c r="AN4689">
        <v>1.7629925900000001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0.24742154</v>
      </c>
      <c r="AV4689">
        <v>0</v>
      </c>
      <c r="AW4689" t="s">
        <v>113</v>
      </c>
      <c r="AX4689" t="s">
        <v>113</v>
      </c>
      <c r="AY4689">
        <v>0</v>
      </c>
      <c r="AZ4689">
        <v>-3.6814441699999998</v>
      </c>
      <c r="BA4689">
        <v>1.7629925900000001</v>
      </c>
      <c r="BB4689">
        <v>-3.6814441699999998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4"/>
        <v>2.8075662392330002E-3</v>
      </c>
      <c r="BO4689">
        <f t="shared" si="295"/>
        <v>1.0482388478941103</v>
      </c>
      <c r="BP4689">
        <f t="shared" si="296"/>
        <v>0.61108833908357041</v>
      </c>
      <c r="BQ4689">
        <f t="shared" si="297"/>
        <v>0.58296669724770644</v>
      </c>
    </row>
    <row r="4690" spans="1:69" x14ac:dyDescent="0.25">
      <c r="A4690" t="s">
        <v>4800</v>
      </c>
      <c r="B4690" s="1">
        <v>44244.412523148145</v>
      </c>
      <c r="C4690">
        <v>4689.8500000000004</v>
      </c>
      <c r="D4690">
        <v>0</v>
      </c>
      <c r="E4690">
        <v>0</v>
      </c>
      <c r="F4690">
        <v>1</v>
      </c>
      <c r="G4690">
        <v>1.4396843100000001</v>
      </c>
      <c r="H4690">
        <v>-2.926289E-2</v>
      </c>
      <c r="I4690">
        <v>2.5070000000000001</v>
      </c>
      <c r="J4690">
        <v>0</v>
      </c>
      <c r="K4690">
        <v>0</v>
      </c>
      <c r="L4690">
        <v>1</v>
      </c>
      <c r="M4690">
        <v>6.6410599999999998E-3</v>
      </c>
      <c r="N4690">
        <v>9.0543999999999998E-4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-1.4490999600000001</v>
      </c>
      <c r="AI4690">
        <v>-1.2005599899999999</v>
      </c>
      <c r="AJ4690">
        <v>-0.99550000000000005</v>
      </c>
      <c r="AK4690">
        <v>0</v>
      </c>
      <c r="AL4690">
        <v>3.6826506299999999</v>
      </c>
      <c r="AM4690">
        <v>0</v>
      </c>
      <c r="AN4690">
        <v>1.69201019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0.24742154</v>
      </c>
      <c r="AV4690">
        <v>0</v>
      </c>
      <c r="AW4690" t="s">
        <v>113</v>
      </c>
      <c r="AX4690" t="s">
        <v>113</v>
      </c>
      <c r="AY4690">
        <v>0</v>
      </c>
      <c r="AZ4690">
        <v>-3.6826506299999999</v>
      </c>
      <c r="BA4690">
        <v>1.69201019</v>
      </c>
      <c r="BB4690">
        <v>-3.6826506299999999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4"/>
        <v>2.8075357237116001E-3</v>
      </c>
      <c r="BO4690">
        <f t="shared" si="295"/>
        <v>1.0482502413573263</v>
      </c>
      <c r="BP4690">
        <f t="shared" si="296"/>
        <v>0.62795018959520132</v>
      </c>
      <c r="BQ4690">
        <f t="shared" si="297"/>
        <v>0.599046072035338</v>
      </c>
    </row>
    <row r="4691" spans="1:69" x14ac:dyDescent="0.25">
      <c r="A4691" t="s">
        <v>4801</v>
      </c>
      <c r="B4691" s="1">
        <v>44244.412534722222</v>
      </c>
      <c r="C4691">
        <v>4690.8500000000004</v>
      </c>
      <c r="D4691">
        <v>0</v>
      </c>
      <c r="E4691">
        <v>0</v>
      </c>
      <c r="F4691">
        <v>1</v>
      </c>
      <c r="G4691">
        <v>1.4400051300000001</v>
      </c>
      <c r="H4691">
        <v>-2.926289E-2</v>
      </c>
      <c r="I4691">
        <v>2.5070000000000001</v>
      </c>
      <c r="J4691">
        <v>0</v>
      </c>
      <c r="K4691">
        <v>0</v>
      </c>
      <c r="L4691">
        <v>1</v>
      </c>
      <c r="M4691">
        <v>6.7212699999999997E-3</v>
      </c>
      <c r="N4691">
        <v>9.0543999999999998E-4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-1.4493405699999999</v>
      </c>
      <c r="AI4691">
        <v>-1.2005599899999999</v>
      </c>
      <c r="AJ4691">
        <v>-0.99550000000000005</v>
      </c>
      <c r="AK4691">
        <v>0</v>
      </c>
      <c r="AL4691">
        <v>3.6834549399999998</v>
      </c>
      <c r="AM4691">
        <v>0</v>
      </c>
      <c r="AN4691">
        <v>1.71567099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0.24766107000000001</v>
      </c>
      <c r="AV4691">
        <v>0</v>
      </c>
      <c r="AW4691" t="s">
        <v>113</v>
      </c>
      <c r="AX4691" t="s">
        <v>113</v>
      </c>
      <c r="AY4691">
        <v>0</v>
      </c>
      <c r="AZ4691">
        <v>-3.6834549399999998</v>
      </c>
      <c r="BA4691">
        <v>1.71567099</v>
      </c>
      <c r="BB4691">
        <v>-3.6834549399999998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4"/>
        <v>2.8075052081902E-3</v>
      </c>
      <c r="BO4691">
        <f t="shared" si="295"/>
        <v>1.0482616350682192</v>
      </c>
      <c r="BP4691">
        <f t="shared" si="296"/>
        <v>0.60267392739432146</v>
      </c>
      <c r="BQ4691">
        <f t="shared" si="297"/>
        <v>0.57492700985389056</v>
      </c>
    </row>
    <row r="4692" spans="1:69" x14ac:dyDescent="0.25">
      <c r="A4692" t="s">
        <v>4802</v>
      </c>
      <c r="B4692" s="1">
        <v>44244.412546296298</v>
      </c>
      <c r="C4692">
        <v>4691.8500000000004</v>
      </c>
      <c r="D4692">
        <v>0</v>
      </c>
      <c r="E4692">
        <v>0</v>
      </c>
      <c r="F4692">
        <v>1</v>
      </c>
      <c r="G4692">
        <v>1.4404061699999999</v>
      </c>
      <c r="H4692">
        <v>-2.926289E-2</v>
      </c>
      <c r="I4692">
        <v>2.5070000000000001</v>
      </c>
      <c r="J4692">
        <v>0</v>
      </c>
      <c r="K4692">
        <v>0</v>
      </c>
      <c r="L4692">
        <v>1</v>
      </c>
      <c r="M4692">
        <v>6.8014800000000004E-3</v>
      </c>
      <c r="N4692">
        <v>9.0543999999999998E-4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-1.4494207800000001</v>
      </c>
      <c r="AI4692">
        <v>-1.2005599899999999</v>
      </c>
      <c r="AJ4692">
        <v>-0.99550000000000005</v>
      </c>
      <c r="AK4692">
        <v>0</v>
      </c>
      <c r="AL4692">
        <v>3.6844603199999999</v>
      </c>
      <c r="AM4692">
        <v>0</v>
      </c>
      <c r="AN4692">
        <v>1.73933179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0.24774092</v>
      </c>
      <c r="AV4692">
        <v>0</v>
      </c>
      <c r="AW4692" t="s">
        <v>113</v>
      </c>
      <c r="AX4692" t="s">
        <v>113</v>
      </c>
      <c r="AY4692">
        <v>0</v>
      </c>
      <c r="AZ4692">
        <v>-3.6844603199999999</v>
      </c>
      <c r="BA4692">
        <v>1.73933179</v>
      </c>
      <c r="BB4692">
        <v>-3.6844603199999999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4"/>
        <v>2.8074594350977998E-3</v>
      </c>
      <c r="BO4692">
        <f t="shared" si="295"/>
        <v>1.048278726028139</v>
      </c>
      <c r="BP4692">
        <f t="shared" si="296"/>
        <v>0.61111158670765742</v>
      </c>
      <c r="BQ4692">
        <f t="shared" si="297"/>
        <v>0.58296669724770633</v>
      </c>
    </row>
    <row r="4693" spans="1:69" x14ac:dyDescent="0.25">
      <c r="A4693" t="s">
        <v>4803</v>
      </c>
      <c r="B4693" s="1">
        <v>44244.412557870368</v>
      </c>
      <c r="C4693">
        <v>4692.8500000000004</v>
      </c>
      <c r="D4693">
        <v>0</v>
      </c>
      <c r="E4693">
        <v>0</v>
      </c>
      <c r="F4693">
        <v>1</v>
      </c>
      <c r="G4693">
        <v>1.4404863699999999</v>
      </c>
      <c r="H4693">
        <v>-2.926289E-2</v>
      </c>
      <c r="I4693">
        <v>2.5070000000000001</v>
      </c>
      <c r="J4693">
        <v>0</v>
      </c>
      <c r="K4693">
        <v>0</v>
      </c>
      <c r="L4693">
        <v>1</v>
      </c>
      <c r="M4693">
        <v>6.8014800000000004E-3</v>
      </c>
      <c r="N4693">
        <v>9.0543999999999998E-4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-1.4493405699999999</v>
      </c>
      <c r="AI4693">
        <v>-1.2005599899999999</v>
      </c>
      <c r="AJ4693">
        <v>-0.99550000000000005</v>
      </c>
      <c r="AK4693">
        <v>0</v>
      </c>
      <c r="AL4693">
        <v>3.6846614</v>
      </c>
      <c r="AM4693">
        <v>0</v>
      </c>
      <c r="AN4693">
        <v>1.73933179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0.24766107000000001</v>
      </c>
      <c r="AV4693">
        <v>0</v>
      </c>
      <c r="AW4693" t="s">
        <v>113</v>
      </c>
      <c r="AX4693" t="s">
        <v>113</v>
      </c>
      <c r="AY4693">
        <v>0</v>
      </c>
      <c r="AZ4693">
        <v>-3.6846614</v>
      </c>
      <c r="BA4693">
        <v>1.73933179</v>
      </c>
      <c r="BB4693">
        <v>-3.6846614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4"/>
        <v>2.8074289195764001E-3</v>
      </c>
      <c r="BO4693">
        <f t="shared" si="295"/>
        <v>1.0482901203582584</v>
      </c>
      <c r="BP4693">
        <f t="shared" si="296"/>
        <v>0.61954615408836056</v>
      </c>
      <c r="BQ4693">
        <f t="shared" si="297"/>
        <v>0.59100638464152233</v>
      </c>
    </row>
    <row r="4694" spans="1:69" x14ac:dyDescent="0.25">
      <c r="A4694" t="s">
        <v>4804</v>
      </c>
      <c r="B4694" s="1">
        <v>44244.412569444445</v>
      </c>
      <c r="C4694">
        <v>4693.8500000000004</v>
      </c>
      <c r="D4694">
        <v>0</v>
      </c>
      <c r="E4694">
        <v>0</v>
      </c>
      <c r="F4694">
        <v>1</v>
      </c>
      <c r="G4694">
        <v>1.4410478200000001</v>
      </c>
      <c r="H4694">
        <v>-2.926289E-2</v>
      </c>
      <c r="I4694">
        <v>2.5070000000000001</v>
      </c>
      <c r="J4694">
        <v>0</v>
      </c>
      <c r="K4694">
        <v>0</v>
      </c>
      <c r="L4694">
        <v>1</v>
      </c>
      <c r="M4694">
        <v>6.6410599999999998E-3</v>
      </c>
      <c r="N4694">
        <v>9.0543999999999998E-4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-1.4493405699999999</v>
      </c>
      <c r="AI4694">
        <v>-1.2005599899999999</v>
      </c>
      <c r="AJ4694">
        <v>-0.99550000000000005</v>
      </c>
      <c r="AK4694">
        <v>0</v>
      </c>
      <c r="AL4694">
        <v>3.6860689400000002</v>
      </c>
      <c r="AM4694">
        <v>0</v>
      </c>
      <c r="AN4694">
        <v>1.69201019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0.24766107000000001</v>
      </c>
      <c r="AV4694">
        <v>0</v>
      </c>
      <c r="AW4694" t="s">
        <v>113</v>
      </c>
      <c r="AX4694" t="s">
        <v>113</v>
      </c>
      <c r="AY4694">
        <v>0</v>
      </c>
      <c r="AZ4694">
        <v>-3.6860689400000002</v>
      </c>
      <c r="BA4694">
        <v>1.69201019</v>
      </c>
      <c r="BB4694">
        <v>-3.6860689400000002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4"/>
        <v>2.8073907754592002E-3</v>
      </c>
      <c r="BO4694">
        <f t="shared" si="295"/>
        <v>1.0483043635129914</v>
      </c>
      <c r="BP4694">
        <f t="shared" si="296"/>
        <v>0.61955457188374519</v>
      </c>
      <c r="BQ4694">
        <f t="shared" si="297"/>
        <v>0.59100638464152233</v>
      </c>
    </row>
    <row r="4695" spans="1:69" x14ac:dyDescent="0.25">
      <c r="A4695" t="s">
        <v>4805</v>
      </c>
      <c r="B4695" s="1">
        <v>44244.412581018521</v>
      </c>
      <c r="C4695">
        <v>4694.8500000000004</v>
      </c>
      <c r="D4695">
        <v>0</v>
      </c>
      <c r="E4695">
        <v>0</v>
      </c>
      <c r="F4695">
        <v>1</v>
      </c>
      <c r="G4695">
        <v>1.4413686400000001</v>
      </c>
      <c r="H4695">
        <v>-2.926289E-2</v>
      </c>
      <c r="I4695">
        <v>2.5070000000000001</v>
      </c>
      <c r="J4695">
        <v>0</v>
      </c>
      <c r="K4695">
        <v>0</v>
      </c>
      <c r="L4695">
        <v>1</v>
      </c>
      <c r="M4695">
        <v>6.7212699999999997E-3</v>
      </c>
      <c r="N4695">
        <v>9.0543999999999998E-4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-1.4494207800000001</v>
      </c>
      <c r="AI4695">
        <v>-1.2005599899999999</v>
      </c>
      <c r="AJ4695">
        <v>-0.99550000000000005</v>
      </c>
      <c r="AK4695">
        <v>0</v>
      </c>
      <c r="AL4695">
        <v>3.6868732400000002</v>
      </c>
      <c r="AM4695">
        <v>0</v>
      </c>
      <c r="AN4695">
        <v>1.71567099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0.24774092</v>
      </c>
      <c r="AV4695">
        <v>0</v>
      </c>
      <c r="AW4695" t="s">
        <v>113</v>
      </c>
      <c r="AX4695" t="s">
        <v>113</v>
      </c>
      <c r="AY4695">
        <v>0</v>
      </c>
      <c r="AZ4695">
        <v>-3.6868732400000002</v>
      </c>
      <c r="BA4695">
        <v>1.71567099</v>
      </c>
      <c r="BB4695">
        <v>-3.6868732400000002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4"/>
        <v>2.8073831464840004E-3</v>
      </c>
      <c r="BO4695">
        <f t="shared" si="295"/>
        <v>1.048307212247052</v>
      </c>
      <c r="BP4695">
        <f t="shared" si="296"/>
        <v>0.60270013094546548</v>
      </c>
      <c r="BQ4695">
        <f t="shared" si="297"/>
        <v>0.57492700985389067</v>
      </c>
    </row>
    <row r="4696" spans="1:69" x14ac:dyDescent="0.25">
      <c r="A4696" t="s">
        <v>4806</v>
      </c>
      <c r="B4696" s="1">
        <v>44244.412592592591</v>
      </c>
      <c r="C4696">
        <v>4695.8500000000004</v>
      </c>
      <c r="D4696">
        <v>0</v>
      </c>
      <c r="E4696">
        <v>0</v>
      </c>
      <c r="F4696">
        <v>1</v>
      </c>
      <c r="G4696">
        <v>1.4416092599999999</v>
      </c>
      <c r="H4696">
        <v>-2.926289E-2</v>
      </c>
      <c r="I4696">
        <v>2.5070000000000001</v>
      </c>
      <c r="J4696">
        <v>0</v>
      </c>
      <c r="K4696">
        <v>0</v>
      </c>
      <c r="L4696">
        <v>1</v>
      </c>
      <c r="M4696">
        <v>6.8014800000000004E-3</v>
      </c>
      <c r="N4696">
        <v>9.0543999999999998E-4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-1.44950099</v>
      </c>
      <c r="AI4696">
        <v>-1.2005599899999999</v>
      </c>
      <c r="AJ4696">
        <v>-0.99550000000000005</v>
      </c>
      <c r="AK4696">
        <v>0</v>
      </c>
      <c r="AL4696">
        <v>3.6874764799999999</v>
      </c>
      <c r="AM4696">
        <v>0</v>
      </c>
      <c r="AN4696">
        <v>1.73933179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0.24782076</v>
      </c>
      <c r="AV4696">
        <v>0</v>
      </c>
      <c r="AW4696" t="s">
        <v>113</v>
      </c>
      <c r="AX4696" t="s">
        <v>113</v>
      </c>
      <c r="AY4696">
        <v>0</v>
      </c>
      <c r="AZ4696">
        <v>-3.6874764799999999</v>
      </c>
      <c r="BA4696">
        <v>1.73933179</v>
      </c>
      <c r="BB4696">
        <v>-3.6874764799999999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4"/>
        <v>2.8073297444164E-3</v>
      </c>
      <c r="BO4696">
        <f t="shared" si="295"/>
        <v>1.0483271535356469</v>
      </c>
      <c r="BP4696">
        <f t="shared" si="296"/>
        <v>0.61113981833176534</v>
      </c>
      <c r="BQ4696">
        <f t="shared" si="297"/>
        <v>0.58296669724770644</v>
      </c>
    </row>
    <row r="4697" spans="1:69" x14ac:dyDescent="0.25">
      <c r="A4697" t="s">
        <v>4807</v>
      </c>
      <c r="B4697" s="1">
        <v>44244.412604166668</v>
      </c>
      <c r="C4697">
        <v>4696.8500000000004</v>
      </c>
      <c r="D4697">
        <v>0</v>
      </c>
      <c r="E4697">
        <v>0</v>
      </c>
      <c r="F4697">
        <v>1</v>
      </c>
      <c r="G4697">
        <v>1.4421706999999999</v>
      </c>
      <c r="H4697">
        <v>-2.926289E-2</v>
      </c>
      <c r="I4697">
        <v>2.5070000000000001</v>
      </c>
      <c r="J4697">
        <v>0</v>
      </c>
      <c r="K4697">
        <v>0</v>
      </c>
      <c r="L4697">
        <v>1</v>
      </c>
      <c r="M4697">
        <v>6.7212699999999997E-3</v>
      </c>
      <c r="N4697">
        <v>9.0543999999999998E-4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-1.44950099</v>
      </c>
      <c r="AI4697">
        <v>-1.2005599899999999</v>
      </c>
      <c r="AJ4697">
        <v>-0.99550000000000005</v>
      </c>
      <c r="AK4697">
        <v>0</v>
      </c>
      <c r="AL4697">
        <v>3.6888840100000002</v>
      </c>
      <c r="AM4697">
        <v>0</v>
      </c>
      <c r="AN4697">
        <v>1.71567099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0.24782076</v>
      </c>
      <c r="AV4697">
        <v>0</v>
      </c>
      <c r="AW4697" t="s">
        <v>113</v>
      </c>
      <c r="AX4697" t="s">
        <v>113</v>
      </c>
      <c r="AY4697">
        <v>0</v>
      </c>
      <c r="AZ4697">
        <v>-3.6888840100000002</v>
      </c>
      <c r="BA4697">
        <v>1.71567099</v>
      </c>
      <c r="BB4697">
        <v>-3.6888840100000002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4"/>
        <v>2.8072992292744003E-3</v>
      </c>
      <c r="BO4697">
        <f t="shared" si="295"/>
        <v>1.0483385487768875</v>
      </c>
      <c r="BP4697">
        <f t="shared" si="296"/>
        <v>0.61957477559296847</v>
      </c>
      <c r="BQ4697">
        <f t="shared" si="297"/>
        <v>0.59100638464152233</v>
      </c>
    </row>
    <row r="4698" spans="1:69" x14ac:dyDescent="0.25">
      <c r="A4698" t="s">
        <v>4808</v>
      </c>
      <c r="B4698" s="1">
        <v>44244.412615740737</v>
      </c>
      <c r="C4698">
        <v>4697.8500000000004</v>
      </c>
      <c r="D4698">
        <v>0</v>
      </c>
      <c r="E4698">
        <v>0</v>
      </c>
      <c r="F4698">
        <v>1</v>
      </c>
      <c r="G4698">
        <v>1.4424113199999999</v>
      </c>
      <c r="H4698">
        <v>-2.926289E-2</v>
      </c>
      <c r="I4698">
        <v>2.5070000000000001</v>
      </c>
      <c r="J4698">
        <v>0</v>
      </c>
      <c r="K4698">
        <v>0</v>
      </c>
      <c r="L4698">
        <v>1</v>
      </c>
      <c r="M4698">
        <v>6.8816800000000003E-3</v>
      </c>
      <c r="N4698">
        <v>9.0543999999999998E-4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-1.4496614000000001</v>
      </c>
      <c r="AI4698">
        <v>-1.2005599899999999</v>
      </c>
      <c r="AJ4698">
        <v>-0.99550000000000005</v>
      </c>
      <c r="AK4698">
        <v>0</v>
      </c>
      <c r="AL4698">
        <v>3.68948725</v>
      </c>
      <c r="AM4698">
        <v>0</v>
      </c>
      <c r="AN4698">
        <v>1.7629925900000001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0.24798046000000001</v>
      </c>
      <c r="AV4698">
        <v>0</v>
      </c>
      <c r="AW4698" t="s">
        <v>113</v>
      </c>
      <c r="AX4698" t="s">
        <v>113</v>
      </c>
      <c r="AY4698">
        <v>0</v>
      </c>
      <c r="AZ4698">
        <v>-3.68948725</v>
      </c>
      <c r="BA4698">
        <v>1.7629925900000001</v>
      </c>
      <c r="BB4698">
        <v>-3.68948725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4"/>
        <v>2.8072763423488E-3</v>
      </c>
      <c r="BO4698">
        <f t="shared" si="295"/>
        <v>1.0483470955829173</v>
      </c>
      <c r="BP4698">
        <f t="shared" si="296"/>
        <v>0.61115144388119902</v>
      </c>
      <c r="BQ4698">
        <f t="shared" si="297"/>
        <v>0.58296669724770656</v>
      </c>
    </row>
    <row r="4699" spans="1:69" x14ac:dyDescent="0.25">
      <c r="A4699" t="s">
        <v>4809</v>
      </c>
      <c r="B4699" s="1">
        <v>44244.412627314814</v>
      </c>
      <c r="C4699">
        <v>4698.8500000000004</v>
      </c>
      <c r="D4699">
        <v>0</v>
      </c>
      <c r="E4699">
        <v>0</v>
      </c>
      <c r="F4699">
        <v>1</v>
      </c>
      <c r="G4699">
        <v>1.44265194</v>
      </c>
      <c r="H4699">
        <v>-2.926289E-2</v>
      </c>
      <c r="I4699">
        <v>2.5070000000000001</v>
      </c>
      <c r="J4699">
        <v>0</v>
      </c>
      <c r="K4699">
        <v>0</v>
      </c>
      <c r="L4699">
        <v>1</v>
      </c>
      <c r="M4699">
        <v>6.8014800000000004E-3</v>
      </c>
      <c r="N4699">
        <v>9.0543999999999998E-4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-1.4499020199999999</v>
      </c>
      <c r="AI4699">
        <v>-1.2005599899999999</v>
      </c>
      <c r="AJ4699">
        <v>-0.99550000000000005</v>
      </c>
      <c r="AK4699">
        <v>0</v>
      </c>
      <c r="AL4699">
        <v>3.6900904799999998</v>
      </c>
      <c r="AM4699">
        <v>0</v>
      </c>
      <c r="AN4699">
        <v>1.73933179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0.24821999</v>
      </c>
      <c r="AV4699">
        <v>0</v>
      </c>
      <c r="AW4699" t="s">
        <v>113</v>
      </c>
      <c r="AX4699" t="s">
        <v>113</v>
      </c>
      <c r="AY4699">
        <v>0</v>
      </c>
      <c r="AZ4699">
        <v>-3.6900904799999998</v>
      </c>
      <c r="BA4699">
        <v>1.73933179</v>
      </c>
      <c r="BB4699">
        <v>-3.6900904799999998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4"/>
        <v>2.8072229406606E-3</v>
      </c>
      <c r="BO4699">
        <f t="shared" si="295"/>
        <v>1.0483670382472183</v>
      </c>
      <c r="BP4699">
        <f t="shared" si="296"/>
        <v>0.6280201563133172</v>
      </c>
      <c r="BQ4699">
        <f t="shared" si="297"/>
        <v>0.59904607203533811</v>
      </c>
    </row>
    <row r="4700" spans="1:69" x14ac:dyDescent="0.25">
      <c r="A4700" t="s">
        <v>4810</v>
      </c>
      <c r="B4700" s="1">
        <v>44244.412638888891</v>
      </c>
      <c r="C4700">
        <v>4699.8500000000004</v>
      </c>
      <c r="D4700">
        <v>0</v>
      </c>
      <c r="E4700">
        <v>0</v>
      </c>
      <c r="F4700">
        <v>1</v>
      </c>
      <c r="G4700">
        <v>1.44297276</v>
      </c>
      <c r="H4700">
        <v>-2.926289E-2</v>
      </c>
      <c r="I4700">
        <v>2.5070000000000001</v>
      </c>
      <c r="J4700">
        <v>0</v>
      </c>
      <c r="K4700">
        <v>0</v>
      </c>
      <c r="L4700">
        <v>1</v>
      </c>
      <c r="M4700">
        <v>6.7212699999999997E-3</v>
      </c>
      <c r="N4700">
        <v>9.0543999999999998E-4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-1.4499020199999999</v>
      </c>
      <c r="AI4700">
        <v>-1.2005599899999999</v>
      </c>
      <c r="AJ4700">
        <v>-0.99550000000000005</v>
      </c>
      <c r="AK4700">
        <v>0</v>
      </c>
      <c r="AL4700">
        <v>3.6908947799999998</v>
      </c>
      <c r="AM4700">
        <v>0</v>
      </c>
      <c r="AN4700">
        <v>1.71567099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0.24821999</v>
      </c>
      <c r="AV4700">
        <v>0</v>
      </c>
      <c r="AW4700" t="s">
        <v>113</v>
      </c>
      <c r="AX4700" t="s">
        <v>113</v>
      </c>
      <c r="AY4700">
        <v>0</v>
      </c>
      <c r="AZ4700">
        <v>-3.6908947799999998</v>
      </c>
      <c r="BA4700">
        <v>1.71567099</v>
      </c>
      <c r="BB4700">
        <v>-3.6908947799999998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4"/>
        <v>2.8072000537350001E-3</v>
      </c>
      <c r="BO4700">
        <f t="shared" si="295"/>
        <v>1.0483755855177892</v>
      </c>
      <c r="BP4700">
        <f t="shared" si="296"/>
        <v>0.61959666454330764</v>
      </c>
      <c r="BQ4700">
        <f t="shared" si="297"/>
        <v>0.59100638464152222</v>
      </c>
    </row>
    <row r="4701" spans="1:69" x14ac:dyDescent="0.25">
      <c r="A4701" t="s">
        <v>4811</v>
      </c>
      <c r="B4701" s="1">
        <v>44244.41265046296</v>
      </c>
      <c r="C4701">
        <v>4700.8500000000004</v>
      </c>
      <c r="D4701">
        <v>0</v>
      </c>
      <c r="E4701">
        <v>0</v>
      </c>
      <c r="F4701">
        <v>1</v>
      </c>
      <c r="G4701">
        <v>1.443454</v>
      </c>
      <c r="H4701">
        <v>-2.926289E-2</v>
      </c>
      <c r="I4701">
        <v>2.5070000000000001</v>
      </c>
      <c r="J4701">
        <v>0</v>
      </c>
      <c r="K4701">
        <v>0</v>
      </c>
      <c r="L4701">
        <v>1</v>
      </c>
      <c r="M4701">
        <v>6.7212699999999997E-3</v>
      </c>
      <c r="N4701">
        <v>9.0543999999999998E-4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-1.44982181</v>
      </c>
      <c r="AI4701">
        <v>-1.2005599899999999</v>
      </c>
      <c r="AJ4701">
        <v>-0.99550000000000005</v>
      </c>
      <c r="AK4701">
        <v>0</v>
      </c>
      <c r="AL4701">
        <v>3.6921012499999999</v>
      </c>
      <c r="AM4701">
        <v>0</v>
      </c>
      <c r="AN4701">
        <v>1.71567099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0.24814015</v>
      </c>
      <c r="AV4701">
        <v>0</v>
      </c>
      <c r="AW4701" t="s">
        <v>113</v>
      </c>
      <c r="AX4701" t="s">
        <v>113</v>
      </c>
      <c r="AY4701">
        <v>0</v>
      </c>
      <c r="AZ4701">
        <v>-3.6921012499999999</v>
      </c>
      <c r="BA4701">
        <v>1.71567099</v>
      </c>
      <c r="BB4701">
        <v>-3.6921012499999999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4"/>
        <v>2.8071771671888007E-3</v>
      </c>
      <c r="BO4701">
        <f t="shared" si="295"/>
        <v>1.0483841327860388</v>
      </c>
      <c r="BP4701">
        <f t="shared" si="296"/>
        <v>0.61117303533717804</v>
      </c>
      <c r="BQ4701">
        <f t="shared" si="297"/>
        <v>0.58296669724770656</v>
      </c>
    </row>
    <row r="4702" spans="1:69" x14ac:dyDescent="0.25">
      <c r="A4702" t="s">
        <v>4812</v>
      </c>
      <c r="B4702" s="1">
        <v>44244.412662037037</v>
      </c>
      <c r="C4702">
        <v>4701.8500000000004</v>
      </c>
      <c r="D4702">
        <v>0</v>
      </c>
      <c r="E4702">
        <v>0</v>
      </c>
      <c r="F4702">
        <v>1</v>
      </c>
      <c r="G4702">
        <v>1.44369462</v>
      </c>
      <c r="H4702">
        <v>-2.926289E-2</v>
      </c>
      <c r="I4702">
        <v>2.5070000000000001</v>
      </c>
      <c r="J4702">
        <v>0</v>
      </c>
      <c r="K4702">
        <v>0</v>
      </c>
      <c r="L4702">
        <v>1</v>
      </c>
      <c r="M4702">
        <v>6.7212699999999997E-3</v>
      </c>
      <c r="N4702">
        <v>9.0543999999999998E-4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-1.4499822200000001</v>
      </c>
      <c r="AI4702">
        <v>-1.2005599899999999</v>
      </c>
      <c r="AJ4702">
        <v>-0.99550000000000005</v>
      </c>
      <c r="AK4702">
        <v>0</v>
      </c>
      <c r="AL4702">
        <v>3.6927044800000002</v>
      </c>
      <c r="AM4702">
        <v>0</v>
      </c>
      <c r="AN4702">
        <v>1.71567099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0.24829983999999999</v>
      </c>
      <c r="AV4702">
        <v>0</v>
      </c>
      <c r="AW4702" t="s">
        <v>113</v>
      </c>
      <c r="AX4702" t="s">
        <v>113</v>
      </c>
      <c r="AY4702">
        <v>0</v>
      </c>
      <c r="AZ4702">
        <v>-3.6927044800000002</v>
      </c>
      <c r="BA4702">
        <v>1.71567099</v>
      </c>
      <c r="BB4702">
        <v>-3.6927044800000002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4"/>
        <v>2.8071466520468002E-3</v>
      </c>
      <c r="BO4702">
        <f t="shared" si="295"/>
        <v>1.048395529266041</v>
      </c>
      <c r="BP4702">
        <f t="shared" si="296"/>
        <v>0.6111796791054851</v>
      </c>
      <c r="BQ4702">
        <f t="shared" si="297"/>
        <v>0.58296669724770644</v>
      </c>
    </row>
    <row r="4703" spans="1:69" x14ac:dyDescent="0.25">
      <c r="A4703" t="s">
        <v>4813</v>
      </c>
      <c r="B4703" s="1">
        <v>44244.412673611114</v>
      </c>
      <c r="C4703">
        <v>4702.8500000000004</v>
      </c>
      <c r="D4703">
        <v>0</v>
      </c>
      <c r="E4703">
        <v>0</v>
      </c>
      <c r="F4703">
        <v>1</v>
      </c>
      <c r="G4703">
        <v>1.4441758600000001</v>
      </c>
      <c r="H4703">
        <v>-2.926289E-2</v>
      </c>
      <c r="I4703">
        <v>2.5070000000000001</v>
      </c>
      <c r="J4703">
        <v>0</v>
      </c>
      <c r="K4703">
        <v>0</v>
      </c>
      <c r="L4703">
        <v>1</v>
      </c>
      <c r="M4703">
        <v>6.8014800000000004E-3</v>
      </c>
      <c r="N4703">
        <v>9.0543999999999998E-4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-1.45006243</v>
      </c>
      <c r="AI4703">
        <v>-1.2005599899999999</v>
      </c>
      <c r="AJ4703">
        <v>-0.99550000000000005</v>
      </c>
      <c r="AK4703">
        <v>0</v>
      </c>
      <c r="AL4703">
        <v>3.6939109399999999</v>
      </c>
      <c r="AM4703">
        <v>0</v>
      </c>
      <c r="AN4703">
        <v>1.73933179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0.24837967999999999</v>
      </c>
      <c r="AV4703">
        <v>0</v>
      </c>
      <c r="AW4703" t="s">
        <v>113</v>
      </c>
      <c r="AX4703" t="s">
        <v>113</v>
      </c>
      <c r="AY4703">
        <v>0</v>
      </c>
      <c r="AZ4703">
        <v>-3.6939109399999999</v>
      </c>
      <c r="BA4703">
        <v>1.73933179</v>
      </c>
      <c r="BB4703">
        <v>-3.6939109399999999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4"/>
        <v>2.8071008785750004E-3</v>
      </c>
      <c r="BO4703">
        <f t="shared" si="295"/>
        <v>1.0484126247340237</v>
      </c>
      <c r="BP4703">
        <f t="shared" si="296"/>
        <v>0.61118964519399288</v>
      </c>
      <c r="BQ4703">
        <f t="shared" si="297"/>
        <v>0.58296669724770644</v>
      </c>
    </row>
    <row r="4704" spans="1:69" x14ac:dyDescent="0.25">
      <c r="A4704" t="s">
        <v>4814</v>
      </c>
      <c r="B4704" s="1">
        <v>44244.412685185183</v>
      </c>
      <c r="C4704">
        <v>4703.8500000000004</v>
      </c>
      <c r="D4704">
        <v>0</v>
      </c>
      <c r="E4704">
        <v>0</v>
      </c>
      <c r="F4704">
        <v>1</v>
      </c>
      <c r="G4704">
        <v>1.4444966800000001</v>
      </c>
      <c r="H4704">
        <v>-2.926289E-2</v>
      </c>
      <c r="I4704">
        <v>2.5070000000000001</v>
      </c>
      <c r="J4704">
        <v>0</v>
      </c>
      <c r="K4704">
        <v>0</v>
      </c>
      <c r="L4704">
        <v>1</v>
      </c>
      <c r="M4704">
        <v>6.6410599999999998E-3</v>
      </c>
      <c r="N4704">
        <v>9.0543999999999998E-4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-1.45006243</v>
      </c>
      <c r="AI4704">
        <v>-1.2005599899999999</v>
      </c>
      <c r="AJ4704">
        <v>-0.99550000000000005</v>
      </c>
      <c r="AK4704">
        <v>0</v>
      </c>
      <c r="AL4704">
        <v>3.6947152499999998</v>
      </c>
      <c r="AM4704">
        <v>0</v>
      </c>
      <c r="AN4704">
        <v>1.69201019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0.24837967999999999</v>
      </c>
      <c r="AV4704">
        <v>0</v>
      </c>
      <c r="AW4704" t="s">
        <v>113</v>
      </c>
      <c r="AX4704" t="s">
        <v>113</v>
      </c>
      <c r="AY4704">
        <v>0</v>
      </c>
      <c r="AZ4704">
        <v>-3.6947152499999998</v>
      </c>
      <c r="BA4704">
        <v>1.69201019</v>
      </c>
      <c r="BB4704">
        <v>-3.6947152499999998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4"/>
        <v>2.8070779920288001E-3</v>
      </c>
      <c r="BO4704">
        <f t="shared" si="295"/>
        <v>1.0484211726062385</v>
      </c>
      <c r="BP4704">
        <f t="shared" si="296"/>
        <v>0.61962360680363837</v>
      </c>
      <c r="BQ4704">
        <f t="shared" si="297"/>
        <v>0.59100638464152222</v>
      </c>
    </row>
    <row r="4705" spans="1:69" x14ac:dyDescent="0.25">
      <c r="A4705" t="s">
        <v>4815</v>
      </c>
      <c r="B4705" s="1">
        <v>44244.41269675926</v>
      </c>
      <c r="C4705">
        <v>4704.8500000000004</v>
      </c>
      <c r="D4705">
        <v>0</v>
      </c>
      <c r="E4705">
        <v>0</v>
      </c>
      <c r="F4705">
        <v>1</v>
      </c>
      <c r="G4705">
        <v>1.4447372999999999</v>
      </c>
      <c r="H4705">
        <v>-2.926289E-2</v>
      </c>
      <c r="I4705">
        <v>2.5070000000000001</v>
      </c>
      <c r="J4705">
        <v>0</v>
      </c>
      <c r="K4705">
        <v>0</v>
      </c>
      <c r="L4705">
        <v>1</v>
      </c>
      <c r="M4705">
        <v>6.7212699999999997E-3</v>
      </c>
      <c r="N4705">
        <v>9.0543999999999998E-4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-1.45006243</v>
      </c>
      <c r="AI4705">
        <v>-1.2005599899999999</v>
      </c>
      <c r="AJ4705">
        <v>-0.99550000000000005</v>
      </c>
      <c r="AK4705">
        <v>0</v>
      </c>
      <c r="AL4705">
        <v>3.6953184800000001</v>
      </c>
      <c r="AM4705">
        <v>0</v>
      </c>
      <c r="AN4705">
        <v>1.71567099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0.24837967999999999</v>
      </c>
      <c r="AV4705">
        <v>0</v>
      </c>
      <c r="AW4705" t="s">
        <v>113</v>
      </c>
      <c r="AX4705" t="s">
        <v>113</v>
      </c>
      <c r="AY4705">
        <v>0</v>
      </c>
      <c r="AZ4705">
        <v>-3.6953184800000001</v>
      </c>
      <c r="BA4705">
        <v>1.71567099</v>
      </c>
      <c r="BB4705">
        <v>-3.6953184800000001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4"/>
        <v>2.8070322189363999E-3</v>
      </c>
      <c r="BO4705">
        <f t="shared" si="295"/>
        <v>1.0484382687688276</v>
      </c>
      <c r="BP4705">
        <f t="shared" si="296"/>
        <v>0.60277547887965177</v>
      </c>
      <c r="BQ4705">
        <f t="shared" si="297"/>
        <v>0.57492700985389056</v>
      </c>
    </row>
    <row r="4706" spans="1:69" x14ac:dyDescent="0.25">
      <c r="A4706" t="s">
        <v>4816</v>
      </c>
      <c r="B4706" s="1">
        <v>44244.412708333337</v>
      </c>
      <c r="C4706">
        <v>4705.8500000000004</v>
      </c>
      <c r="D4706">
        <v>0</v>
      </c>
      <c r="E4706">
        <v>0</v>
      </c>
      <c r="F4706">
        <v>1</v>
      </c>
      <c r="G4706">
        <v>1.4449779199999999</v>
      </c>
      <c r="H4706">
        <v>-2.926289E-2</v>
      </c>
      <c r="I4706">
        <v>2.5070000000000001</v>
      </c>
      <c r="J4706">
        <v>0</v>
      </c>
      <c r="K4706">
        <v>0</v>
      </c>
      <c r="L4706">
        <v>1</v>
      </c>
      <c r="M4706">
        <v>6.8816800000000003E-3</v>
      </c>
      <c r="N4706">
        <v>9.0543999999999998E-4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-1.45006243</v>
      </c>
      <c r="AI4706">
        <v>-1.2005599899999999</v>
      </c>
      <c r="AJ4706">
        <v>-0.99550000000000005</v>
      </c>
      <c r="AK4706">
        <v>0</v>
      </c>
      <c r="AL4706">
        <v>3.6959217099999999</v>
      </c>
      <c r="AM4706">
        <v>0</v>
      </c>
      <c r="AN4706">
        <v>1.7629925900000001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0.24837967999999999</v>
      </c>
      <c r="AV4706">
        <v>0</v>
      </c>
      <c r="AW4706" t="s">
        <v>113</v>
      </c>
      <c r="AX4706" t="s">
        <v>113</v>
      </c>
      <c r="AY4706">
        <v>0</v>
      </c>
      <c r="AZ4706">
        <v>-3.6959217099999999</v>
      </c>
      <c r="BA4706">
        <v>1.7629925900000001</v>
      </c>
      <c r="BB4706">
        <v>-3.6959217099999999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4"/>
        <v>2.8070017034150002E-3</v>
      </c>
      <c r="BO4706">
        <f t="shared" si="295"/>
        <v>1.0484496665675493</v>
      </c>
      <c r="BP4706">
        <f t="shared" si="296"/>
        <v>0.61121123934934329</v>
      </c>
      <c r="BQ4706">
        <f t="shared" si="297"/>
        <v>0.58296669724770644</v>
      </c>
    </row>
    <row r="4707" spans="1:69" x14ac:dyDescent="0.25">
      <c r="A4707" t="s">
        <v>4817</v>
      </c>
      <c r="B4707" s="1">
        <v>44244.412719907406</v>
      </c>
      <c r="C4707">
        <v>4706.8500000000004</v>
      </c>
      <c r="D4707">
        <v>0</v>
      </c>
      <c r="E4707">
        <v>0</v>
      </c>
      <c r="F4707">
        <v>1</v>
      </c>
      <c r="G4707">
        <v>1.4453789500000001</v>
      </c>
      <c r="H4707">
        <v>-2.926289E-2</v>
      </c>
      <c r="I4707">
        <v>2.5070000000000001</v>
      </c>
      <c r="J4707">
        <v>0</v>
      </c>
      <c r="K4707">
        <v>0</v>
      </c>
      <c r="L4707">
        <v>1</v>
      </c>
      <c r="M4707">
        <v>6.7212699999999997E-3</v>
      </c>
      <c r="N4707">
        <v>9.0543999999999998E-4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-1.45030305</v>
      </c>
      <c r="AI4707">
        <v>-1.2005599899999999</v>
      </c>
      <c r="AJ4707">
        <v>-0.99550000000000005</v>
      </c>
      <c r="AK4707">
        <v>0</v>
      </c>
      <c r="AL4707">
        <v>3.69692709</v>
      </c>
      <c r="AM4707">
        <v>0</v>
      </c>
      <c r="AN4707">
        <v>1.71567099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0.24861922</v>
      </c>
      <c r="AV4707">
        <v>0</v>
      </c>
      <c r="AW4707" t="s">
        <v>113</v>
      </c>
      <c r="AX4707" t="s">
        <v>113</v>
      </c>
      <c r="AY4707">
        <v>0</v>
      </c>
      <c r="AZ4707">
        <v>-3.69692709</v>
      </c>
      <c r="BA4707">
        <v>1.71567099</v>
      </c>
      <c r="BB4707">
        <v>-3.69692709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4"/>
        <v>2.8069788168687999E-3</v>
      </c>
      <c r="BO4707">
        <f t="shared" si="295"/>
        <v>1.0484582150437931</v>
      </c>
      <c r="BP4707">
        <f t="shared" si="296"/>
        <v>0.6280747754151661</v>
      </c>
      <c r="BQ4707">
        <f t="shared" si="297"/>
        <v>0.59904607203533811</v>
      </c>
    </row>
    <row r="4708" spans="1:69" x14ac:dyDescent="0.25">
      <c r="A4708" t="s">
        <v>4818</v>
      </c>
      <c r="B4708" s="1">
        <v>44244.412731481483</v>
      </c>
      <c r="C4708">
        <v>4707.8500000000004</v>
      </c>
      <c r="D4708">
        <v>0</v>
      </c>
      <c r="E4708">
        <v>0</v>
      </c>
      <c r="F4708">
        <v>1</v>
      </c>
      <c r="G4708">
        <v>1.4456195700000001</v>
      </c>
      <c r="H4708">
        <v>-2.926289E-2</v>
      </c>
      <c r="I4708">
        <v>2.5070000000000001</v>
      </c>
      <c r="J4708">
        <v>0</v>
      </c>
      <c r="K4708">
        <v>0</v>
      </c>
      <c r="L4708">
        <v>1</v>
      </c>
      <c r="M4708">
        <v>6.7212699999999997E-3</v>
      </c>
      <c r="N4708">
        <v>9.0543999999999998E-4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-1.4501426399999999</v>
      </c>
      <c r="AI4708">
        <v>-1.2005599899999999</v>
      </c>
      <c r="AJ4708">
        <v>-0.99550000000000005</v>
      </c>
      <c r="AK4708">
        <v>0</v>
      </c>
      <c r="AL4708">
        <v>3.6975303300000002</v>
      </c>
      <c r="AM4708">
        <v>0</v>
      </c>
      <c r="AN4708">
        <v>1.71567099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0.24845953000000001</v>
      </c>
      <c r="AV4708">
        <v>0</v>
      </c>
      <c r="AW4708" t="s">
        <v>113</v>
      </c>
      <c r="AX4708" t="s">
        <v>113</v>
      </c>
      <c r="AY4708">
        <v>0</v>
      </c>
      <c r="AZ4708">
        <v>-3.6975303300000002</v>
      </c>
      <c r="BA4708">
        <v>1.71567099</v>
      </c>
      <c r="BB4708">
        <v>-3.6975303300000002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4"/>
        <v>2.8069559303226001E-3</v>
      </c>
      <c r="BO4708">
        <f t="shared" si="295"/>
        <v>1.0484667636594367</v>
      </c>
      <c r="BP4708">
        <f t="shared" si="296"/>
        <v>0.61122120638453348</v>
      </c>
      <c r="BQ4708">
        <f t="shared" si="297"/>
        <v>0.58296669724770656</v>
      </c>
    </row>
    <row r="4709" spans="1:69" x14ac:dyDescent="0.25">
      <c r="A4709" t="s">
        <v>4819</v>
      </c>
      <c r="B4709" s="1">
        <v>44244.412743055553</v>
      </c>
      <c r="C4709">
        <v>4708.8500000000004</v>
      </c>
      <c r="D4709">
        <v>0</v>
      </c>
      <c r="E4709">
        <v>0</v>
      </c>
      <c r="F4709">
        <v>1</v>
      </c>
      <c r="G4709">
        <v>1.4461810100000001</v>
      </c>
      <c r="H4709">
        <v>-2.926289E-2</v>
      </c>
      <c r="I4709">
        <v>2.5070000000000001</v>
      </c>
      <c r="J4709">
        <v>0</v>
      </c>
      <c r="K4709">
        <v>0</v>
      </c>
      <c r="L4709">
        <v>1</v>
      </c>
      <c r="M4709">
        <v>6.7212699999999997E-3</v>
      </c>
      <c r="N4709">
        <v>9.0543999999999998E-4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-1.45030305</v>
      </c>
      <c r="AI4709">
        <v>-1.2005599899999999</v>
      </c>
      <c r="AJ4709">
        <v>-0.99550000000000005</v>
      </c>
      <c r="AK4709">
        <v>0</v>
      </c>
      <c r="AL4709">
        <v>3.69893786</v>
      </c>
      <c r="AM4709">
        <v>0</v>
      </c>
      <c r="AN4709">
        <v>1.71567099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0.24861922</v>
      </c>
      <c r="AV4709">
        <v>0</v>
      </c>
      <c r="AW4709" t="s">
        <v>113</v>
      </c>
      <c r="AX4709" t="s">
        <v>113</v>
      </c>
      <c r="AY4709">
        <v>0</v>
      </c>
      <c r="AZ4709">
        <v>-3.69893786</v>
      </c>
      <c r="BA4709">
        <v>1.71567099</v>
      </c>
      <c r="BB4709">
        <v>-3.69893786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4"/>
        <v>2.8069177862053997E-3</v>
      </c>
      <c r="BO4709">
        <f t="shared" si="295"/>
        <v>1.0484810116147243</v>
      </c>
      <c r="BP4709">
        <f t="shared" si="296"/>
        <v>0.61122951246796997</v>
      </c>
      <c r="BQ4709">
        <f t="shared" si="297"/>
        <v>0.58296669724770644</v>
      </c>
    </row>
    <row r="4710" spans="1:69" x14ac:dyDescent="0.25">
      <c r="A4710" t="s">
        <v>4820</v>
      </c>
      <c r="B4710" s="1">
        <v>44244.412754629629</v>
      </c>
      <c r="C4710">
        <v>4709.8500000000004</v>
      </c>
      <c r="D4710">
        <v>0</v>
      </c>
      <c r="E4710">
        <v>0</v>
      </c>
      <c r="F4710">
        <v>1</v>
      </c>
      <c r="G4710">
        <v>1.44650184</v>
      </c>
      <c r="H4710">
        <v>-2.926289E-2</v>
      </c>
      <c r="I4710">
        <v>2.5070000000000001</v>
      </c>
      <c r="J4710">
        <v>0</v>
      </c>
      <c r="K4710">
        <v>0</v>
      </c>
      <c r="L4710">
        <v>1</v>
      </c>
      <c r="M4710">
        <v>6.7212699999999997E-3</v>
      </c>
      <c r="N4710">
        <v>9.0543999999999998E-4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-1.45030305</v>
      </c>
      <c r="AI4710">
        <v>-1.2005599899999999</v>
      </c>
      <c r="AJ4710">
        <v>-0.99550000000000005</v>
      </c>
      <c r="AK4710">
        <v>0</v>
      </c>
      <c r="AL4710">
        <v>3.6997421699999999</v>
      </c>
      <c r="AM4710">
        <v>0</v>
      </c>
      <c r="AN4710">
        <v>1.71567099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0.24861922</v>
      </c>
      <c r="AV4710">
        <v>0</v>
      </c>
      <c r="AW4710" t="s">
        <v>113</v>
      </c>
      <c r="AX4710" t="s">
        <v>113</v>
      </c>
      <c r="AY4710">
        <v>0</v>
      </c>
      <c r="AZ4710">
        <v>-3.6997421699999999</v>
      </c>
      <c r="BA4710">
        <v>1.71567099</v>
      </c>
      <c r="BB4710">
        <v>-3.6997421699999999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4"/>
        <v>2.8068948992797998E-3</v>
      </c>
      <c r="BO4710">
        <f t="shared" si="295"/>
        <v>1.0484895607438391</v>
      </c>
      <c r="BP4710">
        <f t="shared" si="296"/>
        <v>0.61123449632553439</v>
      </c>
      <c r="BQ4710">
        <f t="shared" si="297"/>
        <v>0.58296669724770644</v>
      </c>
    </row>
    <row r="4711" spans="1:69" x14ac:dyDescent="0.25">
      <c r="A4711" t="s">
        <v>4821</v>
      </c>
      <c r="B4711" s="1">
        <v>44244.412766203706</v>
      </c>
      <c r="C4711">
        <v>4710.8500000000004</v>
      </c>
      <c r="D4711">
        <v>0</v>
      </c>
      <c r="E4711">
        <v>0</v>
      </c>
      <c r="F4711">
        <v>1</v>
      </c>
      <c r="G4711">
        <v>1.4467424600000001</v>
      </c>
      <c r="H4711">
        <v>-2.926289E-2</v>
      </c>
      <c r="I4711">
        <v>2.5070000000000001</v>
      </c>
      <c r="J4711">
        <v>0</v>
      </c>
      <c r="K4711">
        <v>0</v>
      </c>
      <c r="L4711">
        <v>1</v>
      </c>
      <c r="M4711">
        <v>6.56086E-3</v>
      </c>
      <c r="N4711">
        <v>9.0543999999999998E-4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-1.45030305</v>
      </c>
      <c r="AI4711">
        <v>-1.2005599899999999</v>
      </c>
      <c r="AJ4711">
        <v>-0.99550000000000005</v>
      </c>
      <c r="AK4711">
        <v>0</v>
      </c>
      <c r="AL4711">
        <v>3.7003453999999998</v>
      </c>
      <c r="AM4711">
        <v>0</v>
      </c>
      <c r="AN4711">
        <v>1.6683493899999999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0.24861922</v>
      </c>
      <c r="AV4711">
        <v>0</v>
      </c>
      <c r="AW4711" t="s">
        <v>113</v>
      </c>
      <c r="AX4711" t="s">
        <v>113</v>
      </c>
      <c r="AY4711">
        <v>0</v>
      </c>
      <c r="AZ4711">
        <v>-3.7003453999999998</v>
      </c>
      <c r="BA4711">
        <v>1.6683493899999999</v>
      </c>
      <c r="BB4711">
        <v>-3.7003453999999998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4"/>
        <v>2.8068414975916003E-3</v>
      </c>
      <c r="BO4711">
        <f t="shared" si="295"/>
        <v>1.0485095088287779</v>
      </c>
      <c r="BP4711">
        <f t="shared" si="296"/>
        <v>0.61124612539472745</v>
      </c>
      <c r="BQ4711">
        <f t="shared" si="297"/>
        <v>0.58296669724770633</v>
      </c>
    </row>
    <row r="4712" spans="1:69" x14ac:dyDescent="0.25">
      <c r="A4712" t="s">
        <v>4822</v>
      </c>
      <c r="B4712" s="1">
        <v>44244.412777777776</v>
      </c>
      <c r="C4712">
        <v>4711.8500000000004</v>
      </c>
      <c r="D4712">
        <v>0</v>
      </c>
      <c r="E4712">
        <v>0</v>
      </c>
      <c r="F4712">
        <v>1</v>
      </c>
      <c r="G4712">
        <v>1.4470632800000001</v>
      </c>
      <c r="H4712">
        <v>-2.926289E-2</v>
      </c>
      <c r="I4712">
        <v>2.5070000000000001</v>
      </c>
      <c r="J4712">
        <v>0</v>
      </c>
      <c r="K4712">
        <v>0</v>
      </c>
      <c r="L4712">
        <v>1</v>
      </c>
      <c r="M4712">
        <v>6.7212699999999997E-3</v>
      </c>
      <c r="N4712">
        <v>9.0543999999999998E-4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-1.4504634599999999</v>
      </c>
      <c r="AI4712">
        <v>-1.2005599899999999</v>
      </c>
      <c r="AJ4712">
        <v>-0.99550000000000005</v>
      </c>
      <c r="AK4712">
        <v>0</v>
      </c>
      <c r="AL4712">
        <v>3.7011497100000001</v>
      </c>
      <c r="AM4712">
        <v>0</v>
      </c>
      <c r="AN4712">
        <v>1.71567099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0.24877890999999999</v>
      </c>
      <c r="AV4712">
        <v>0</v>
      </c>
      <c r="AW4712" t="s">
        <v>113</v>
      </c>
      <c r="AX4712" t="s">
        <v>113</v>
      </c>
      <c r="AY4712">
        <v>0</v>
      </c>
      <c r="AZ4712">
        <v>-3.7011497100000001</v>
      </c>
      <c r="BA4712">
        <v>1.71567099</v>
      </c>
      <c r="BB4712">
        <v>-3.7011497100000001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4"/>
        <v>2.8068109820702002E-3</v>
      </c>
      <c r="BO4712">
        <f t="shared" si="295"/>
        <v>1.0485209081764928</v>
      </c>
      <c r="BP4712">
        <f t="shared" si="296"/>
        <v>0.5943932101795778</v>
      </c>
      <c r="BQ4712">
        <f t="shared" si="297"/>
        <v>0.56688732246007467</v>
      </c>
    </row>
    <row r="4713" spans="1:69" x14ac:dyDescent="0.25">
      <c r="A4713" t="s">
        <v>4823</v>
      </c>
      <c r="B4713" s="1">
        <v>44244.412789351853</v>
      </c>
      <c r="C4713">
        <v>4712.8500000000004</v>
      </c>
      <c r="D4713">
        <v>0</v>
      </c>
      <c r="E4713">
        <v>0</v>
      </c>
      <c r="F4713">
        <v>1</v>
      </c>
      <c r="G4713">
        <v>1.4473039000000001</v>
      </c>
      <c r="H4713">
        <v>-2.926289E-2</v>
      </c>
      <c r="I4713">
        <v>2.5070000000000001</v>
      </c>
      <c r="J4713">
        <v>0</v>
      </c>
      <c r="K4713">
        <v>0</v>
      </c>
      <c r="L4713">
        <v>1</v>
      </c>
      <c r="M4713">
        <v>6.7212699999999997E-3</v>
      </c>
      <c r="N4713">
        <v>9.0543999999999998E-4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-1.4504634599999999</v>
      </c>
      <c r="AI4713">
        <v>-1.2005599899999999</v>
      </c>
      <c r="AJ4713">
        <v>-0.99550000000000005</v>
      </c>
      <c r="AK4713">
        <v>0</v>
      </c>
      <c r="AL4713">
        <v>3.70175294</v>
      </c>
      <c r="AM4713">
        <v>0</v>
      </c>
      <c r="AN4713">
        <v>1.71567099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0.24877890999999999</v>
      </c>
      <c r="AV4713">
        <v>0</v>
      </c>
      <c r="AW4713" t="s">
        <v>113</v>
      </c>
      <c r="AX4713" t="s">
        <v>113</v>
      </c>
      <c r="AY4713">
        <v>0</v>
      </c>
      <c r="AZ4713">
        <v>-3.70175294</v>
      </c>
      <c r="BA4713">
        <v>1.71567099</v>
      </c>
      <c r="BB4713">
        <v>-3.70175294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4"/>
        <v>2.8067880955239999E-3</v>
      </c>
      <c r="BO4713">
        <f t="shared" si="295"/>
        <v>1.0485294578145097</v>
      </c>
      <c r="BP4713">
        <f t="shared" si="296"/>
        <v>0.6112577549890531</v>
      </c>
      <c r="BQ4713">
        <f t="shared" si="297"/>
        <v>0.58296669724770644</v>
      </c>
    </row>
    <row r="4714" spans="1:69" x14ac:dyDescent="0.25">
      <c r="A4714" t="s">
        <v>4824</v>
      </c>
      <c r="B4714" s="1">
        <v>44244.412800925929</v>
      </c>
      <c r="C4714">
        <v>4713.8500000000004</v>
      </c>
      <c r="D4714">
        <v>0</v>
      </c>
      <c r="E4714">
        <v>0</v>
      </c>
      <c r="F4714">
        <v>1</v>
      </c>
      <c r="G4714">
        <v>1.4477851399999999</v>
      </c>
      <c r="H4714">
        <v>-2.926289E-2</v>
      </c>
      <c r="I4714">
        <v>2.5070000000000001</v>
      </c>
      <c r="J4714">
        <v>0</v>
      </c>
      <c r="K4714">
        <v>0</v>
      </c>
      <c r="L4714">
        <v>1</v>
      </c>
      <c r="M4714">
        <v>6.7212699999999997E-3</v>
      </c>
      <c r="N4714">
        <v>9.0543999999999998E-4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-1.4504634599999999</v>
      </c>
      <c r="AI4714">
        <v>-1.2005599899999999</v>
      </c>
      <c r="AJ4714">
        <v>-0.99550000000000005</v>
      </c>
      <c r="AK4714">
        <v>0</v>
      </c>
      <c r="AL4714">
        <v>3.7029594000000001</v>
      </c>
      <c r="AM4714">
        <v>0</v>
      </c>
      <c r="AN4714">
        <v>1.71567099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0.24877890999999999</v>
      </c>
      <c r="AV4714">
        <v>0</v>
      </c>
      <c r="AW4714" t="s">
        <v>113</v>
      </c>
      <c r="AX4714" t="s">
        <v>113</v>
      </c>
      <c r="AY4714">
        <v>0</v>
      </c>
      <c r="AZ4714">
        <v>-3.7029594000000001</v>
      </c>
      <c r="BA4714">
        <v>1.71567099</v>
      </c>
      <c r="BB4714">
        <v>-3.7029594000000001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4"/>
        <v>2.8067575800026002E-3</v>
      </c>
      <c r="BO4714">
        <f t="shared" si="295"/>
        <v>1.048540857596</v>
      </c>
      <c r="BP4714">
        <f t="shared" si="296"/>
        <v>0.61126440068201782</v>
      </c>
      <c r="BQ4714">
        <f t="shared" si="297"/>
        <v>0.58296669724770644</v>
      </c>
    </row>
    <row r="4715" spans="1:69" x14ac:dyDescent="0.25">
      <c r="A4715" t="s">
        <v>4825</v>
      </c>
      <c r="B4715" s="1">
        <v>44244.412812499999</v>
      </c>
      <c r="C4715">
        <v>4714.8500000000004</v>
      </c>
      <c r="D4715">
        <v>0</v>
      </c>
      <c r="E4715">
        <v>0</v>
      </c>
      <c r="F4715">
        <v>1</v>
      </c>
      <c r="G4715">
        <v>1.44794555</v>
      </c>
      <c r="H4715">
        <v>-2.926289E-2</v>
      </c>
      <c r="I4715">
        <v>2.5070000000000001</v>
      </c>
      <c r="J4715">
        <v>0</v>
      </c>
      <c r="K4715">
        <v>0</v>
      </c>
      <c r="L4715">
        <v>1</v>
      </c>
      <c r="M4715">
        <v>6.7212699999999997E-3</v>
      </c>
      <c r="N4715">
        <v>9.0543999999999998E-4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-1.4505436700000001</v>
      </c>
      <c r="AI4715">
        <v>-1.2005599899999999</v>
      </c>
      <c r="AJ4715">
        <v>-0.99550000000000005</v>
      </c>
      <c r="AK4715">
        <v>0</v>
      </c>
      <c r="AL4715">
        <v>3.7033615599999998</v>
      </c>
      <c r="AM4715">
        <v>0</v>
      </c>
      <c r="AN4715">
        <v>1.71567099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0.24885874999999999</v>
      </c>
      <c r="AV4715">
        <v>0</v>
      </c>
      <c r="AW4715" t="s">
        <v>113</v>
      </c>
      <c r="AX4715" t="s">
        <v>113</v>
      </c>
      <c r="AY4715">
        <v>0</v>
      </c>
      <c r="AZ4715">
        <v>-3.7033615599999998</v>
      </c>
      <c r="BA4715">
        <v>1.71567099</v>
      </c>
      <c r="BB4715">
        <v>-3.7033615599999998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4"/>
        <v>2.8067346934563999E-3</v>
      </c>
      <c r="BO4715">
        <f t="shared" si="295"/>
        <v>1.0485494075593564</v>
      </c>
      <c r="BP4715">
        <f t="shared" si="296"/>
        <v>0.61126938502591732</v>
      </c>
      <c r="BQ4715">
        <f t="shared" si="297"/>
        <v>0.58296669724770644</v>
      </c>
    </row>
    <row r="4716" spans="1:69" x14ac:dyDescent="0.25">
      <c r="A4716" t="s">
        <v>4826</v>
      </c>
      <c r="B4716" s="1">
        <v>44244.412824074076</v>
      </c>
      <c r="C4716">
        <v>4715.8500000000004</v>
      </c>
      <c r="D4716">
        <v>0</v>
      </c>
      <c r="E4716">
        <v>0</v>
      </c>
      <c r="F4716">
        <v>1</v>
      </c>
      <c r="G4716">
        <v>1.4483465799999999</v>
      </c>
      <c r="H4716">
        <v>-2.926289E-2</v>
      </c>
      <c r="I4716">
        <v>2.5070000000000001</v>
      </c>
      <c r="J4716">
        <v>0</v>
      </c>
      <c r="K4716">
        <v>0</v>
      </c>
      <c r="L4716">
        <v>1</v>
      </c>
      <c r="M4716">
        <v>6.8816800000000003E-3</v>
      </c>
      <c r="N4716">
        <v>9.0543999999999998E-4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-1.4505436700000001</v>
      </c>
      <c r="AI4716">
        <v>-1.2005599899999999</v>
      </c>
      <c r="AJ4716">
        <v>-0.99550000000000005</v>
      </c>
      <c r="AK4716">
        <v>0</v>
      </c>
      <c r="AL4716">
        <v>3.7043669399999999</v>
      </c>
      <c r="AM4716">
        <v>0</v>
      </c>
      <c r="AN4716">
        <v>1.7629925900000001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0.24885874999999999</v>
      </c>
      <c r="AV4716">
        <v>0</v>
      </c>
      <c r="AW4716" t="s">
        <v>113</v>
      </c>
      <c r="AX4716" t="s">
        <v>113</v>
      </c>
      <c r="AY4716">
        <v>0</v>
      </c>
      <c r="AZ4716">
        <v>-3.7043669399999999</v>
      </c>
      <c r="BA4716">
        <v>1.7629925900000001</v>
      </c>
      <c r="BB4716">
        <v>-3.7043669399999999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4"/>
        <v>2.8066889203640002E-3</v>
      </c>
      <c r="BO4716">
        <f t="shared" si="295"/>
        <v>1.048566507904382</v>
      </c>
      <c r="BP4716">
        <f t="shared" si="296"/>
        <v>0.61127935395757871</v>
      </c>
      <c r="BQ4716">
        <f t="shared" si="297"/>
        <v>0.58296669724770656</v>
      </c>
    </row>
    <row r="4717" spans="1:69" x14ac:dyDescent="0.25">
      <c r="A4717" t="s">
        <v>4827</v>
      </c>
      <c r="B4717" s="1">
        <v>44244.412835648145</v>
      </c>
      <c r="C4717">
        <v>4716.8500000000004</v>
      </c>
      <c r="D4717">
        <v>0</v>
      </c>
      <c r="E4717">
        <v>0</v>
      </c>
      <c r="F4717">
        <v>1</v>
      </c>
      <c r="G4717">
        <v>1.4486674100000001</v>
      </c>
      <c r="H4717">
        <v>-2.926289E-2</v>
      </c>
      <c r="I4717">
        <v>2.5070000000000001</v>
      </c>
      <c r="J4717">
        <v>0</v>
      </c>
      <c r="K4717">
        <v>0</v>
      </c>
      <c r="L4717">
        <v>1</v>
      </c>
      <c r="M4717">
        <v>6.56086E-3</v>
      </c>
      <c r="N4717">
        <v>9.0543999999999998E-4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-1.45070408</v>
      </c>
      <c r="AI4717">
        <v>-1.2005599899999999</v>
      </c>
      <c r="AJ4717">
        <v>-0.99550000000000005</v>
      </c>
      <c r="AK4717">
        <v>0</v>
      </c>
      <c r="AL4717">
        <v>3.7051712499999998</v>
      </c>
      <c r="AM4717">
        <v>0</v>
      </c>
      <c r="AN4717">
        <v>1.6683493899999999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0.24901844000000001</v>
      </c>
      <c r="AV4717">
        <v>0</v>
      </c>
      <c r="AW4717" t="s">
        <v>113</v>
      </c>
      <c r="AX4717" t="s">
        <v>113</v>
      </c>
      <c r="AY4717">
        <v>0</v>
      </c>
      <c r="AZ4717">
        <v>-3.7051712499999998</v>
      </c>
      <c r="BA4717">
        <v>1.6683493899999999</v>
      </c>
      <c r="BB4717">
        <v>-3.7051712499999998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4"/>
        <v>2.8066736624135996E-3</v>
      </c>
      <c r="BO4717">
        <f t="shared" si="295"/>
        <v>1.048572208237835</v>
      </c>
      <c r="BP4717">
        <f t="shared" si="296"/>
        <v>0.62814306259029573</v>
      </c>
      <c r="BQ4717">
        <f t="shared" si="297"/>
        <v>0.59904607203533811</v>
      </c>
    </row>
    <row r="4718" spans="1:69" x14ac:dyDescent="0.25">
      <c r="A4718" t="s">
        <v>4828</v>
      </c>
      <c r="B4718" s="1">
        <v>44244.412847222222</v>
      </c>
      <c r="C4718">
        <v>4717.8500000000004</v>
      </c>
      <c r="D4718">
        <v>0</v>
      </c>
      <c r="E4718">
        <v>0</v>
      </c>
      <c r="F4718">
        <v>1</v>
      </c>
      <c r="G4718">
        <v>1.4489882300000001</v>
      </c>
      <c r="H4718">
        <v>-2.926289E-2</v>
      </c>
      <c r="I4718">
        <v>2.5070000000000001</v>
      </c>
      <c r="J4718">
        <v>0</v>
      </c>
      <c r="K4718">
        <v>0</v>
      </c>
      <c r="L4718">
        <v>1</v>
      </c>
      <c r="M4718">
        <v>6.6410599999999998E-3</v>
      </c>
      <c r="N4718">
        <v>9.0543999999999998E-4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-1.4507842799999999</v>
      </c>
      <c r="AI4718">
        <v>-1.2005599899999999</v>
      </c>
      <c r="AJ4718">
        <v>-0.99550000000000005</v>
      </c>
      <c r="AK4718">
        <v>0</v>
      </c>
      <c r="AL4718">
        <v>3.7059755600000002</v>
      </c>
      <c r="AM4718">
        <v>0</v>
      </c>
      <c r="AN4718">
        <v>1.69201019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0.24909829</v>
      </c>
      <c r="AV4718">
        <v>0</v>
      </c>
      <c r="AW4718" t="s">
        <v>113</v>
      </c>
      <c r="AX4718" t="s">
        <v>113</v>
      </c>
      <c r="AY4718">
        <v>0</v>
      </c>
      <c r="AZ4718">
        <v>-3.7059755600000002</v>
      </c>
      <c r="BA4718">
        <v>1.69201019</v>
      </c>
      <c r="BB4718">
        <v>-3.7059755600000002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4"/>
        <v>2.8066355182964002E-3</v>
      </c>
      <c r="BO4718">
        <f t="shared" si="295"/>
        <v>1.0485864590591272</v>
      </c>
      <c r="BP4718">
        <f t="shared" si="296"/>
        <v>0.59443037014391931</v>
      </c>
      <c r="BQ4718">
        <f t="shared" si="297"/>
        <v>0.56688732246007467</v>
      </c>
    </row>
    <row r="4719" spans="1:69" x14ac:dyDescent="0.25">
      <c r="A4719" t="s">
        <v>4829</v>
      </c>
      <c r="B4719" s="1">
        <v>44244.412858796299</v>
      </c>
      <c r="C4719">
        <v>4718.8500000000004</v>
      </c>
      <c r="D4719">
        <v>0</v>
      </c>
      <c r="E4719">
        <v>0</v>
      </c>
      <c r="F4719">
        <v>1</v>
      </c>
      <c r="G4719">
        <v>1.44930906</v>
      </c>
      <c r="H4719">
        <v>-2.926289E-2</v>
      </c>
      <c r="I4719">
        <v>2.5070000000000001</v>
      </c>
      <c r="J4719">
        <v>0</v>
      </c>
      <c r="K4719">
        <v>0</v>
      </c>
      <c r="L4719">
        <v>1</v>
      </c>
      <c r="M4719">
        <v>6.8014800000000004E-3</v>
      </c>
      <c r="N4719">
        <v>9.0543999999999998E-4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-1.45070408</v>
      </c>
      <c r="AI4719">
        <v>-1.2005599899999999</v>
      </c>
      <c r="AJ4719">
        <v>-0.99550000000000005</v>
      </c>
      <c r="AK4719">
        <v>0</v>
      </c>
      <c r="AL4719">
        <v>3.7067798700000001</v>
      </c>
      <c r="AM4719">
        <v>0</v>
      </c>
      <c r="AN4719">
        <v>1.73933179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0.24901844000000001</v>
      </c>
      <c r="AV4719">
        <v>0</v>
      </c>
      <c r="AW4719" t="s">
        <v>113</v>
      </c>
      <c r="AX4719" t="s">
        <v>113</v>
      </c>
      <c r="AY4719">
        <v>0</v>
      </c>
      <c r="AZ4719">
        <v>-3.7067798700000001</v>
      </c>
      <c r="BA4719">
        <v>1.73933179</v>
      </c>
      <c r="BB4719">
        <v>-3.7067798700000001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4"/>
        <v>2.8066050027749996E-3</v>
      </c>
      <c r="BO4719">
        <f t="shared" si="295"/>
        <v>1.0485978600801116</v>
      </c>
      <c r="BP4719">
        <f t="shared" si="296"/>
        <v>0.60286723223504679</v>
      </c>
      <c r="BQ4719">
        <f t="shared" si="297"/>
        <v>0.57492700985389045</v>
      </c>
    </row>
    <row r="4720" spans="1:69" x14ac:dyDescent="0.25">
      <c r="A4720" t="s">
        <v>4830</v>
      </c>
      <c r="B4720" s="1">
        <v>44244.412870370368</v>
      </c>
      <c r="C4720">
        <v>4719.8500000000004</v>
      </c>
      <c r="D4720">
        <v>0</v>
      </c>
      <c r="E4720">
        <v>0</v>
      </c>
      <c r="F4720">
        <v>1</v>
      </c>
      <c r="G4720">
        <v>1.44971009</v>
      </c>
      <c r="H4720">
        <v>-2.926289E-2</v>
      </c>
      <c r="I4720">
        <v>2.5070000000000001</v>
      </c>
      <c r="J4720">
        <v>0</v>
      </c>
      <c r="K4720">
        <v>0</v>
      </c>
      <c r="L4720">
        <v>1</v>
      </c>
      <c r="M4720">
        <v>6.7212699999999997E-3</v>
      </c>
      <c r="N4720">
        <v>9.0543999999999998E-4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-1.4508644900000001</v>
      </c>
      <c r="AI4720">
        <v>-1.2005599899999999</v>
      </c>
      <c r="AJ4720">
        <v>-0.99550000000000005</v>
      </c>
      <c r="AK4720">
        <v>0</v>
      </c>
      <c r="AL4720">
        <v>3.7077852500000001</v>
      </c>
      <c r="AM4720">
        <v>0</v>
      </c>
      <c r="AN4720">
        <v>1.71567099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0.24917813</v>
      </c>
      <c r="AV4720">
        <v>0</v>
      </c>
      <c r="AW4720" t="s">
        <v>113</v>
      </c>
      <c r="AX4720" t="s">
        <v>113</v>
      </c>
      <c r="AY4720">
        <v>0</v>
      </c>
      <c r="AZ4720">
        <v>-3.7077852500000001</v>
      </c>
      <c r="BA4720">
        <v>1.71567099</v>
      </c>
      <c r="BB4720">
        <v>-3.7077852500000001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4"/>
        <v>2.8065744872536004E-3</v>
      </c>
      <c r="BO4720">
        <f t="shared" si="295"/>
        <v>1.0486092613490192</v>
      </c>
      <c r="BP4720">
        <f t="shared" si="296"/>
        <v>0.61973476845150088</v>
      </c>
      <c r="BQ4720">
        <f t="shared" si="297"/>
        <v>0.59100638464152211</v>
      </c>
    </row>
    <row r="4721" spans="1:69" x14ac:dyDescent="0.25">
      <c r="A4721" t="s">
        <v>4831</v>
      </c>
      <c r="B4721" s="1">
        <v>44244.412881944445</v>
      </c>
      <c r="C4721">
        <v>4720.8500000000004</v>
      </c>
      <c r="D4721">
        <v>0</v>
      </c>
      <c r="E4721">
        <v>0</v>
      </c>
      <c r="F4721">
        <v>1</v>
      </c>
      <c r="G4721">
        <v>1.44995071</v>
      </c>
      <c r="H4721">
        <v>-2.926289E-2</v>
      </c>
      <c r="I4721">
        <v>2.5070000000000001</v>
      </c>
      <c r="J4721">
        <v>0</v>
      </c>
      <c r="K4721">
        <v>0</v>
      </c>
      <c r="L4721">
        <v>1</v>
      </c>
      <c r="M4721">
        <v>6.7212699999999997E-3</v>
      </c>
      <c r="N4721">
        <v>9.0543999999999998E-4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-1.4509447</v>
      </c>
      <c r="AI4721">
        <v>-1.2005599899999999</v>
      </c>
      <c r="AJ4721">
        <v>-0.99550000000000005</v>
      </c>
      <c r="AK4721">
        <v>0</v>
      </c>
      <c r="AL4721">
        <v>3.70838848</v>
      </c>
      <c r="AM4721">
        <v>0</v>
      </c>
      <c r="AN4721">
        <v>1.71567099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0.24925797999999999</v>
      </c>
      <c r="AV4721">
        <v>0</v>
      </c>
      <c r="AW4721" t="s">
        <v>113</v>
      </c>
      <c r="AX4721" t="s">
        <v>113</v>
      </c>
      <c r="AY4721">
        <v>0</v>
      </c>
      <c r="AZ4721">
        <v>-3.70838848</v>
      </c>
      <c r="BA4721">
        <v>1.71567099</v>
      </c>
      <c r="BB4721">
        <v>-3.70838848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4"/>
        <v>2.8065439717321998E-3</v>
      </c>
      <c r="BO4721">
        <f t="shared" si="295"/>
        <v>1.048620662865859</v>
      </c>
      <c r="BP4721">
        <f t="shared" si="296"/>
        <v>0.61131092449661051</v>
      </c>
      <c r="BQ4721">
        <f t="shared" si="297"/>
        <v>0.58296669724770644</v>
      </c>
    </row>
    <row r="4722" spans="1:69" x14ac:dyDescent="0.25">
      <c r="A4722" t="s">
        <v>4832</v>
      </c>
      <c r="B4722" s="1">
        <v>44244.412893518522</v>
      </c>
      <c r="C4722">
        <v>4721.8500000000004</v>
      </c>
      <c r="D4722">
        <v>0</v>
      </c>
      <c r="E4722">
        <v>0</v>
      </c>
      <c r="F4722">
        <v>1</v>
      </c>
      <c r="G4722">
        <v>1.4503517399999999</v>
      </c>
      <c r="H4722">
        <v>-2.926289E-2</v>
      </c>
      <c r="I4722">
        <v>2.5070000000000001</v>
      </c>
      <c r="J4722">
        <v>0</v>
      </c>
      <c r="K4722">
        <v>0</v>
      </c>
      <c r="L4722">
        <v>1</v>
      </c>
      <c r="M4722">
        <v>6.6410599999999998E-3</v>
      </c>
      <c r="N4722">
        <v>9.0543999999999998E-4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-1.45070408</v>
      </c>
      <c r="AI4722">
        <v>-1.2005599899999999</v>
      </c>
      <c r="AJ4722">
        <v>-0.99550000000000005</v>
      </c>
      <c r="AK4722">
        <v>0</v>
      </c>
      <c r="AL4722">
        <v>3.70939387</v>
      </c>
      <c r="AM4722">
        <v>0</v>
      </c>
      <c r="AN4722">
        <v>1.69201019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0.24901844000000001</v>
      </c>
      <c r="AV4722">
        <v>0</v>
      </c>
      <c r="AW4722" t="s">
        <v>113</v>
      </c>
      <c r="AX4722" t="s">
        <v>113</v>
      </c>
      <c r="AY4722">
        <v>0</v>
      </c>
      <c r="AZ4722">
        <v>-3.70939387</v>
      </c>
      <c r="BA4722">
        <v>1.69201019</v>
      </c>
      <c r="BB4722">
        <v>-3.70939387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4"/>
        <v>2.8065058276150003E-3</v>
      </c>
      <c r="BO4722">
        <f t="shared" si="295"/>
        <v>1.0486349150042542</v>
      </c>
      <c r="BP4722">
        <f t="shared" si="296"/>
        <v>0.61131923301865942</v>
      </c>
      <c r="BQ4722">
        <f t="shared" si="297"/>
        <v>0.58296669724770644</v>
      </c>
    </row>
    <row r="4723" spans="1:69" x14ac:dyDescent="0.25">
      <c r="A4723" t="s">
        <v>4833</v>
      </c>
      <c r="B4723" s="1">
        <v>44244.412905092591</v>
      </c>
      <c r="C4723">
        <v>4722.8500000000004</v>
      </c>
      <c r="D4723">
        <v>0</v>
      </c>
      <c r="E4723">
        <v>0</v>
      </c>
      <c r="F4723">
        <v>1</v>
      </c>
      <c r="G4723">
        <v>1.4506725600000001</v>
      </c>
      <c r="H4723">
        <v>-2.926289E-2</v>
      </c>
      <c r="I4723">
        <v>2.5070000000000001</v>
      </c>
      <c r="J4723">
        <v>0</v>
      </c>
      <c r="K4723">
        <v>0</v>
      </c>
      <c r="L4723">
        <v>1</v>
      </c>
      <c r="M4723">
        <v>6.7212699999999997E-3</v>
      </c>
      <c r="N4723">
        <v>9.0543999999999998E-4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-1.4508644900000001</v>
      </c>
      <c r="AI4723">
        <v>-1.2005599899999999</v>
      </c>
      <c r="AJ4723">
        <v>-0.99550000000000005</v>
      </c>
      <c r="AK4723">
        <v>0</v>
      </c>
      <c r="AL4723">
        <v>3.7101981799999999</v>
      </c>
      <c r="AM4723">
        <v>0</v>
      </c>
      <c r="AN4723">
        <v>1.71567099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0.24917813</v>
      </c>
      <c r="AV4723">
        <v>0</v>
      </c>
      <c r="AW4723" t="s">
        <v>113</v>
      </c>
      <c r="AX4723" t="s">
        <v>113</v>
      </c>
      <c r="AY4723">
        <v>0</v>
      </c>
      <c r="AZ4723">
        <v>-3.7101981799999999</v>
      </c>
      <c r="BA4723">
        <v>1.71567099</v>
      </c>
      <c r="BB4723">
        <v>-3.7101981799999999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4"/>
        <v>2.8064829410688005E-3</v>
      </c>
      <c r="BO4723">
        <f t="shared" si="295"/>
        <v>1.0486434665016027</v>
      </c>
      <c r="BP4723">
        <f t="shared" si="296"/>
        <v>0.60289345259858496</v>
      </c>
      <c r="BQ4723">
        <f t="shared" si="297"/>
        <v>0.57492700985389067</v>
      </c>
    </row>
    <row r="4724" spans="1:69" x14ac:dyDescent="0.25">
      <c r="A4724" t="s">
        <v>4834</v>
      </c>
      <c r="B4724" s="1">
        <v>44244.412916666668</v>
      </c>
      <c r="C4724">
        <v>4723.8500000000004</v>
      </c>
      <c r="D4724">
        <v>0</v>
      </c>
      <c r="E4724">
        <v>0</v>
      </c>
      <c r="F4724">
        <v>1</v>
      </c>
      <c r="G4724">
        <v>1.4509131799999999</v>
      </c>
      <c r="H4724">
        <v>-2.926289E-2</v>
      </c>
      <c r="I4724">
        <v>2.5070000000000001</v>
      </c>
      <c r="J4724">
        <v>0</v>
      </c>
      <c r="K4724">
        <v>0</v>
      </c>
      <c r="L4724">
        <v>1</v>
      </c>
      <c r="M4724">
        <v>6.7212699999999997E-3</v>
      </c>
      <c r="N4724">
        <v>9.0543999999999998E-4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-1.4510249</v>
      </c>
      <c r="AI4724">
        <v>-1.2005599899999999</v>
      </c>
      <c r="AJ4724">
        <v>-0.99550000000000005</v>
      </c>
      <c r="AK4724">
        <v>0</v>
      </c>
      <c r="AL4724">
        <v>3.7108014100000002</v>
      </c>
      <c r="AM4724">
        <v>0</v>
      </c>
      <c r="AN4724">
        <v>1.71567099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0.24933781999999999</v>
      </c>
      <c r="AV4724">
        <v>0</v>
      </c>
      <c r="AW4724" t="s">
        <v>113</v>
      </c>
      <c r="AX4724" t="s">
        <v>113</v>
      </c>
      <c r="AY4724">
        <v>0</v>
      </c>
      <c r="AZ4724">
        <v>-3.7108014100000002</v>
      </c>
      <c r="BA4724">
        <v>1.71567099</v>
      </c>
      <c r="BB4724">
        <v>-3.7108014100000002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4"/>
        <v>2.8064447965722001E-3</v>
      </c>
      <c r="BO4724">
        <f t="shared" si="295"/>
        <v>1.0486577194016389</v>
      </c>
      <c r="BP4724">
        <f t="shared" si="296"/>
        <v>0.61133252722288556</v>
      </c>
      <c r="BQ4724">
        <f t="shared" si="297"/>
        <v>0.58296669724770644</v>
      </c>
    </row>
    <row r="4725" spans="1:69" x14ac:dyDescent="0.25">
      <c r="A4725" t="s">
        <v>4835</v>
      </c>
      <c r="B4725" s="1">
        <v>44244.412928240738</v>
      </c>
      <c r="C4725">
        <v>4724.8500000000004</v>
      </c>
      <c r="D4725">
        <v>0</v>
      </c>
      <c r="E4725">
        <v>0</v>
      </c>
      <c r="F4725">
        <v>1</v>
      </c>
      <c r="G4725">
        <v>1.4512339999999999</v>
      </c>
      <c r="H4725">
        <v>-2.926289E-2</v>
      </c>
      <c r="I4725">
        <v>2.5070000000000001</v>
      </c>
      <c r="J4725">
        <v>0</v>
      </c>
      <c r="K4725">
        <v>0</v>
      </c>
      <c r="L4725">
        <v>1</v>
      </c>
      <c r="M4725">
        <v>6.7212699999999997E-3</v>
      </c>
      <c r="N4725">
        <v>9.0543999999999998E-4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-1.4510249</v>
      </c>
      <c r="AI4725">
        <v>-1.2005599899999999</v>
      </c>
      <c r="AJ4725">
        <v>-0.99550000000000005</v>
      </c>
      <c r="AK4725">
        <v>0</v>
      </c>
      <c r="AL4725">
        <v>3.7116057100000002</v>
      </c>
      <c r="AM4725">
        <v>0</v>
      </c>
      <c r="AN4725">
        <v>1.71567099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0.24933781999999999</v>
      </c>
      <c r="AV4725">
        <v>0</v>
      </c>
      <c r="AW4725" t="s">
        <v>113</v>
      </c>
      <c r="AX4725" t="s">
        <v>113</v>
      </c>
      <c r="AY4725">
        <v>0</v>
      </c>
      <c r="AZ4725">
        <v>-3.7116057100000002</v>
      </c>
      <c r="BA4725">
        <v>1.71567099</v>
      </c>
      <c r="BB4725">
        <v>-3.7116057100000002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4"/>
        <v>2.8064142810507995E-3</v>
      </c>
      <c r="BO4725">
        <f t="shared" si="295"/>
        <v>1.0486691219722766</v>
      </c>
      <c r="BP4725">
        <f t="shared" si="296"/>
        <v>0.61133917454183029</v>
      </c>
      <c r="BQ4725">
        <f t="shared" si="297"/>
        <v>0.58296669724770644</v>
      </c>
    </row>
    <row r="4726" spans="1:69" x14ac:dyDescent="0.25">
      <c r="A4726" t="s">
        <v>4836</v>
      </c>
      <c r="B4726" s="1">
        <v>44244.412939814814</v>
      </c>
      <c r="C4726">
        <v>4725.8500000000004</v>
      </c>
      <c r="D4726">
        <v>0</v>
      </c>
      <c r="E4726">
        <v>0</v>
      </c>
      <c r="F4726">
        <v>1</v>
      </c>
      <c r="G4726">
        <v>1.45171524</v>
      </c>
      <c r="H4726">
        <v>-2.926289E-2</v>
      </c>
      <c r="I4726">
        <v>2.5070000000000001</v>
      </c>
      <c r="J4726">
        <v>0</v>
      </c>
      <c r="K4726">
        <v>0</v>
      </c>
      <c r="L4726">
        <v>1</v>
      </c>
      <c r="M4726">
        <v>6.8816800000000003E-3</v>
      </c>
      <c r="N4726">
        <v>9.0543999999999998E-4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-1.4511051100000001</v>
      </c>
      <c r="AI4726">
        <v>-1.2005599899999999</v>
      </c>
      <c r="AJ4726">
        <v>-0.99550000000000005</v>
      </c>
      <c r="AK4726">
        <v>0</v>
      </c>
      <c r="AL4726">
        <v>3.7128121799999998</v>
      </c>
      <c r="AM4726">
        <v>0</v>
      </c>
      <c r="AN4726">
        <v>1.7629925900000001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0.24941767000000001</v>
      </c>
      <c r="AV4726">
        <v>0</v>
      </c>
      <c r="AW4726" t="s">
        <v>113</v>
      </c>
      <c r="AX4726" t="s">
        <v>113</v>
      </c>
      <c r="AY4726">
        <v>0</v>
      </c>
      <c r="AZ4726">
        <v>-3.7128121799999998</v>
      </c>
      <c r="BA4726">
        <v>1.7629925900000001</v>
      </c>
      <c r="BB4726">
        <v>-3.7128121799999998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4"/>
        <v>2.8063913945046001E-3</v>
      </c>
      <c r="BO4726">
        <f t="shared" si="295"/>
        <v>1.0486776740275443</v>
      </c>
      <c r="BP4726">
        <f t="shared" si="296"/>
        <v>0.61134416010524428</v>
      </c>
      <c r="BQ4726">
        <f t="shared" si="297"/>
        <v>0.58296669724770633</v>
      </c>
    </row>
    <row r="4727" spans="1:69" x14ac:dyDescent="0.25">
      <c r="A4727" t="s">
        <v>4837</v>
      </c>
      <c r="B4727" s="1">
        <v>44244.412951388891</v>
      </c>
      <c r="C4727">
        <v>4726.8500000000004</v>
      </c>
      <c r="D4727">
        <v>0</v>
      </c>
      <c r="E4727">
        <v>0</v>
      </c>
      <c r="F4727">
        <v>1</v>
      </c>
      <c r="G4727">
        <v>1.4521162700000001</v>
      </c>
      <c r="H4727">
        <v>-2.926289E-2</v>
      </c>
      <c r="I4727">
        <v>2.5070000000000001</v>
      </c>
      <c r="J4727">
        <v>0</v>
      </c>
      <c r="K4727">
        <v>0</v>
      </c>
      <c r="L4727">
        <v>1</v>
      </c>
      <c r="M4727">
        <v>6.7212699999999997E-3</v>
      </c>
      <c r="N4727">
        <v>9.0543999999999998E-4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-1.4510249</v>
      </c>
      <c r="AI4727">
        <v>-1.2005599899999999</v>
      </c>
      <c r="AJ4727">
        <v>-0.99550000000000005</v>
      </c>
      <c r="AK4727">
        <v>0</v>
      </c>
      <c r="AL4727">
        <v>3.7138175599999999</v>
      </c>
      <c r="AM4727">
        <v>0</v>
      </c>
      <c r="AN4727">
        <v>1.71567099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0.24933781999999999</v>
      </c>
      <c r="AV4727">
        <v>0</v>
      </c>
      <c r="AW4727" t="s">
        <v>113</v>
      </c>
      <c r="AX4727" t="s">
        <v>113</v>
      </c>
      <c r="AY4727">
        <v>0</v>
      </c>
      <c r="AZ4727">
        <v>-3.7138175599999999</v>
      </c>
      <c r="BA4727">
        <v>1.71567099</v>
      </c>
      <c r="BB4727">
        <v>-3.7138175599999999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4"/>
        <v>2.8063608793626E-3</v>
      </c>
      <c r="BO4727">
        <f t="shared" si="295"/>
        <v>1.0486890768903656</v>
      </c>
      <c r="BP4727">
        <f t="shared" si="296"/>
        <v>0.62821307229753831</v>
      </c>
      <c r="BQ4727">
        <f t="shared" si="297"/>
        <v>0.59904607203533822</v>
      </c>
    </row>
    <row r="4728" spans="1:69" x14ac:dyDescent="0.25">
      <c r="A4728" t="s">
        <v>4838</v>
      </c>
      <c r="B4728" s="1">
        <v>44244.412962962961</v>
      </c>
      <c r="C4728">
        <v>4727.8500000000004</v>
      </c>
      <c r="D4728">
        <v>0</v>
      </c>
      <c r="E4728">
        <v>0</v>
      </c>
      <c r="F4728">
        <v>1</v>
      </c>
      <c r="G4728">
        <v>1.4522766899999999</v>
      </c>
      <c r="H4728">
        <v>-2.926289E-2</v>
      </c>
      <c r="I4728">
        <v>2.5070000000000001</v>
      </c>
      <c r="J4728">
        <v>0</v>
      </c>
      <c r="K4728">
        <v>0</v>
      </c>
      <c r="L4728">
        <v>1</v>
      </c>
      <c r="M4728">
        <v>6.8014800000000004E-3</v>
      </c>
      <c r="N4728">
        <v>9.0543999999999998E-4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-1.45126552</v>
      </c>
      <c r="AI4728">
        <v>-1.2005599899999999</v>
      </c>
      <c r="AJ4728">
        <v>-0.99550000000000005</v>
      </c>
      <c r="AK4728">
        <v>0</v>
      </c>
      <c r="AL4728">
        <v>3.7142197100000001</v>
      </c>
      <c r="AM4728">
        <v>0</v>
      </c>
      <c r="AN4728">
        <v>1.73933179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0.24957736</v>
      </c>
      <c r="AV4728">
        <v>0</v>
      </c>
      <c r="AW4728" t="s">
        <v>113</v>
      </c>
      <c r="AX4728" t="s">
        <v>113</v>
      </c>
      <c r="AY4728">
        <v>0</v>
      </c>
      <c r="AZ4728">
        <v>-3.7142197100000001</v>
      </c>
      <c r="BA4728">
        <v>1.73933179</v>
      </c>
      <c r="BB4728">
        <v>-3.7142197100000001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4"/>
        <v>2.8063151058908002E-3</v>
      </c>
      <c r="BO4728">
        <f t="shared" si="295"/>
        <v>1.0487061819331269</v>
      </c>
      <c r="BP4728">
        <f t="shared" si="296"/>
        <v>0.61136077926480736</v>
      </c>
      <c r="BQ4728">
        <f t="shared" si="297"/>
        <v>0.58296669724770644</v>
      </c>
    </row>
    <row r="4729" spans="1:69" x14ac:dyDescent="0.25">
      <c r="A4729" t="s">
        <v>4839</v>
      </c>
      <c r="B4729" s="1">
        <v>44244.412974537037</v>
      </c>
      <c r="C4729">
        <v>4728.8500000000004</v>
      </c>
      <c r="D4729">
        <v>0</v>
      </c>
      <c r="E4729">
        <v>0</v>
      </c>
      <c r="F4729">
        <v>1</v>
      </c>
      <c r="G4729">
        <v>1.45275792</v>
      </c>
      <c r="H4729">
        <v>-2.926289E-2</v>
      </c>
      <c r="I4729">
        <v>2.5070000000000001</v>
      </c>
      <c r="J4729">
        <v>0</v>
      </c>
      <c r="K4729">
        <v>0</v>
      </c>
      <c r="L4729">
        <v>1</v>
      </c>
      <c r="M4729">
        <v>6.7212699999999997E-3</v>
      </c>
      <c r="N4729">
        <v>9.0543999999999998E-4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-1.45118532</v>
      </c>
      <c r="AI4729">
        <v>-1.2005599899999999</v>
      </c>
      <c r="AJ4729">
        <v>-0.99550000000000005</v>
      </c>
      <c r="AK4729">
        <v>0</v>
      </c>
      <c r="AL4729">
        <v>3.7154261800000001</v>
      </c>
      <c r="AM4729">
        <v>0</v>
      </c>
      <c r="AN4729">
        <v>1.71567099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0.24949751000000001</v>
      </c>
      <c r="AV4729">
        <v>0</v>
      </c>
      <c r="AW4729" t="s">
        <v>113</v>
      </c>
      <c r="AX4729" t="s">
        <v>113</v>
      </c>
      <c r="AY4729">
        <v>0</v>
      </c>
      <c r="AZ4729">
        <v>-3.7154261800000001</v>
      </c>
      <c r="BA4729">
        <v>1.71567099</v>
      </c>
      <c r="BB4729">
        <v>-3.7154261800000001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4"/>
        <v>2.8062769617736003E-3</v>
      </c>
      <c r="BO4729">
        <f t="shared" si="295"/>
        <v>1.0487204363962668</v>
      </c>
      <c r="BP4729">
        <f t="shared" si="296"/>
        <v>0.61980047361423718</v>
      </c>
      <c r="BQ4729">
        <f t="shared" si="297"/>
        <v>0.59100638464152233</v>
      </c>
    </row>
    <row r="4730" spans="1:69" x14ac:dyDescent="0.25">
      <c r="A4730" t="s">
        <v>4840</v>
      </c>
      <c r="B4730" s="1">
        <v>44244.412986111114</v>
      </c>
      <c r="C4730">
        <v>4729.8500000000004</v>
      </c>
      <c r="D4730">
        <v>0</v>
      </c>
      <c r="E4730">
        <v>0</v>
      </c>
      <c r="F4730">
        <v>1</v>
      </c>
      <c r="G4730">
        <v>1.4531589499999999</v>
      </c>
      <c r="H4730">
        <v>-2.926289E-2</v>
      </c>
      <c r="I4730">
        <v>2.5070000000000001</v>
      </c>
      <c r="J4730">
        <v>0</v>
      </c>
      <c r="K4730">
        <v>0</v>
      </c>
      <c r="L4730">
        <v>1</v>
      </c>
      <c r="M4730">
        <v>6.6410599999999998E-3</v>
      </c>
      <c r="N4730">
        <v>9.0543999999999998E-4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-1.45118532</v>
      </c>
      <c r="AI4730">
        <v>-1.2005599899999999</v>
      </c>
      <c r="AJ4730">
        <v>-0.99550000000000005</v>
      </c>
      <c r="AK4730">
        <v>0</v>
      </c>
      <c r="AL4730">
        <v>3.7164315600000002</v>
      </c>
      <c r="AM4730">
        <v>0</v>
      </c>
      <c r="AN4730">
        <v>1.69201019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0.24949751000000001</v>
      </c>
      <c r="AV4730">
        <v>0</v>
      </c>
      <c r="AW4730" t="s">
        <v>113</v>
      </c>
      <c r="AX4730" t="s">
        <v>113</v>
      </c>
      <c r="AY4730">
        <v>0</v>
      </c>
      <c r="AZ4730">
        <v>-3.7164315600000002</v>
      </c>
      <c r="BA4730">
        <v>1.69201019</v>
      </c>
      <c r="BB4730">
        <v>-3.7164315600000002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4"/>
        <v>2.8062617042026003E-3</v>
      </c>
      <c r="BO4730">
        <f t="shared" si="295"/>
        <v>1.0487261382616679</v>
      </c>
      <c r="BP4730">
        <f t="shared" si="296"/>
        <v>0.61137241313974611</v>
      </c>
      <c r="BQ4730">
        <f t="shared" si="297"/>
        <v>0.58296669724770644</v>
      </c>
    </row>
    <row r="4731" spans="1:69" x14ac:dyDescent="0.25">
      <c r="A4731" t="s">
        <v>4841</v>
      </c>
      <c r="B4731" s="1">
        <v>44244.412997685184</v>
      </c>
      <c r="C4731">
        <v>4730.8500000000004</v>
      </c>
      <c r="D4731">
        <v>0</v>
      </c>
      <c r="E4731">
        <v>0</v>
      </c>
      <c r="F4731">
        <v>1</v>
      </c>
      <c r="G4731">
        <v>1.4534797800000001</v>
      </c>
      <c r="H4731">
        <v>-2.926289E-2</v>
      </c>
      <c r="I4731">
        <v>2.5070000000000001</v>
      </c>
      <c r="J4731">
        <v>0</v>
      </c>
      <c r="K4731">
        <v>0</v>
      </c>
      <c r="L4731">
        <v>1</v>
      </c>
      <c r="M4731">
        <v>6.6410599999999998E-3</v>
      </c>
      <c r="N4731">
        <v>9.0543999999999998E-4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-1.45126552</v>
      </c>
      <c r="AI4731">
        <v>-1.2005599899999999</v>
      </c>
      <c r="AJ4731">
        <v>-0.99550000000000005</v>
      </c>
      <c r="AK4731">
        <v>0</v>
      </c>
      <c r="AL4731">
        <v>3.7172358700000001</v>
      </c>
      <c r="AM4731">
        <v>0</v>
      </c>
      <c r="AN4731">
        <v>1.69201019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0.24957736</v>
      </c>
      <c r="AV4731">
        <v>0</v>
      </c>
      <c r="AW4731" t="s">
        <v>113</v>
      </c>
      <c r="AX4731" t="s">
        <v>113</v>
      </c>
      <c r="AY4731">
        <v>0</v>
      </c>
      <c r="AZ4731">
        <v>-3.7172358700000001</v>
      </c>
      <c r="BA4731">
        <v>1.69201019</v>
      </c>
      <c r="BB4731">
        <v>-3.7172358700000001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4"/>
        <v>2.8062159307308001E-3</v>
      </c>
      <c r="BO4731">
        <f t="shared" si="295"/>
        <v>1.0487432445134677</v>
      </c>
      <c r="BP4731">
        <f t="shared" si="296"/>
        <v>0.60295081767259562</v>
      </c>
      <c r="BQ4731">
        <f t="shared" si="297"/>
        <v>0.57492700985389056</v>
      </c>
    </row>
    <row r="4732" spans="1:69" x14ac:dyDescent="0.25">
      <c r="A4732" t="s">
        <v>4842</v>
      </c>
      <c r="B4732" s="1">
        <v>44244.41300925926</v>
      </c>
      <c r="C4732">
        <v>4731.8500000000004</v>
      </c>
      <c r="D4732">
        <v>0</v>
      </c>
      <c r="E4732">
        <v>0</v>
      </c>
      <c r="F4732">
        <v>1</v>
      </c>
      <c r="G4732">
        <v>1.4538006000000001</v>
      </c>
      <c r="H4732">
        <v>-2.926289E-2</v>
      </c>
      <c r="I4732">
        <v>2.5070000000000001</v>
      </c>
      <c r="J4732">
        <v>0</v>
      </c>
      <c r="K4732">
        <v>0</v>
      </c>
      <c r="L4732">
        <v>1</v>
      </c>
      <c r="M4732">
        <v>6.7212699999999997E-3</v>
      </c>
      <c r="N4732">
        <v>9.0543999999999998E-4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-1.4513457299999999</v>
      </c>
      <c r="AI4732">
        <v>-1.2005599899999999</v>
      </c>
      <c r="AJ4732">
        <v>-0.99550000000000005</v>
      </c>
      <c r="AK4732">
        <v>0</v>
      </c>
      <c r="AL4732">
        <v>3.71804018</v>
      </c>
      <c r="AM4732">
        <v>0</v>
      </c>
      <c r="AN4732">
        <v>1.71567099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0.24965720999999999</v>
      </c>
      <c r="AV4732">
        <v>0</v>
      </c>
      <c r="AW4732" t="s">
        <v>113</v>
      </c>
      <c r="AX4732" t="s">
        <v>113</v>
      </c>
      <c r="AY4732">
        <v>0</v>
      </c>
      <c r="AZ4732">
        <v>-3.71804018</v>
      </c>
      <c r="BA4732">
        <v>1.71567099</v>
      </c>
      <c r="BB4732">
        <v>-3.71804018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4"/>
        <v>2.8061777866135998E-3</v>
      </c>
      <c r="BO4732">
        <f t="shared" si="295"/>
        <v>1.0487574999841733</v>
      </c>
      <c r="BP4732">
        <f t="shared" si="296"/>
        <v>0.6029590135277425</v>
      </c>
      <c r="BQ4732">
        <f t="shared" si="297"/>
        <v>0.57492700985389056</v>
      </c>
    </row>
    <row r="4733" spans="1:69" x14ac:dyDescent="0.25">
      <c r="A4733" t="s">
        <v>4843</v>
      </c>
      <c r="B4733" s="1">
        <v>44244.41302083333</v>
      </c>
      <c r="C4733">
        <v>4732.8500000000004</v>
      </c>
      <c r="D4733">
        <v>0</v>
      </c>
      <c r="E4733">
        <v>0</v>
      </c>
      <c r="F4733">
        <v>1</v>
      </c>
      <c r="G4733">
        <v>1.45420163</v>
      </c>
      <c r="H4733">
        <v>-2.926289E-2</v>
      </c>
      <c r="I4733">
        <v>2.5070000000000001</v>
      </c>
      <c r="J4733">
        <v>0</v>
      </c>
      <c r="K4733">
        <v>0</v>
      </c>
      <c r="L4733">
        <v>1</v>
      </c>
      <c r="M4733">
        <v>6.7212699999999997E-3</v>
      </c>
      <c r="N4733">
        <v>9.0543999999999998E-4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-1.4514259300000001</v>
      </c>
      <c r="AI4733">
        <v>-1.2005599899999999</v>
      </c>
      <c r="AJ4733">
        <v>-0.99550000000000005</v>
      </c>
      <c r="AK4733">
        <v>0</v>
      </c>
      <c r="AL4733">
        <v>3.7190455600000001</v>
      </c>
      <c r="AM4733">
        <v>0</v>
      </c>
      <c r="AN4733">
        <v>1.71567099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0.24973704999999999</v>
      </c>
      <c r="AV4733">
        <v>0</v>
      </c>
      <c r="AW4733" t="s">
        <v>113</v>
      </c>
      <c r="AX4733" t="s">
        <v>113</v>
      </c>
      <c r="AY4733">
        <v>0</v>
      </c>
      <c r="AZ4733">
        <v>-3.7190455600000001</v>
      </c>
      <c r="BA4733">
        <v>1.71567099</v>
      </c>
      <c r="BB4733">
        <v>-3.7190455600000001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4"/>
        <v>2.8061472710922005E-3</v>
      </c>
      <c r="BO4733">
        <f t="shared" si="295"/>
        <v>1.0487689047248523</v>
      </c>
      <c r="BP4733">
        <f t="shared" si="296"/>
        <v>0.61139734456354156</v>
      </c>
      <c r="BQ4733">
        <f t="shared" si="297"/>
        <v>0.58296669724770633</v>
      </c>
    </row>
    <row r="4734" spans="1:69" x14ac:dyDescent="0.25">
      <c r="A4734" t="s">
        <v>4844</v>
      </c>
      <c r="B4734" s="1">
        <v>44244.413032407407</v>
      </c>
      <c r="C4734">
        <v>4733.8500000000004</v>
      </c>
      <c r="D4734">
        <v>0</v>
      </c>
      <c r="E4734">
        <v>0</v>
      </c>
      <c r="F4734">
        <v>1</v>
      </c>
      <c r="G4734">
        <v>1.45444225</v>
      </c>
      <c r="H4734">
        <v>-2.926289E-2</v>
      </c>
      <c r="I4734">
        <v>2.5070000000000001</v>
      </c>
      <c r="J4734">
        <v>0</v>
      </c>
      <c r="K4734">
        <v>0</v>
      </c>
      <c r="L4734">
        <v>1</v>
      </c>
      <c r="M4734">
        <v>6.8014800000000004E-3</v>
      </c>
      <c r="N4734">
        <v>9.0543999999999998E-4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-1.4514259300000001</v>
      </c>
      <c r="AI4734">
        <v>-1.2005599899999999</v>
      </c>
      <c r="AJ4734">
        <v>-0.99550000000000005</v>
      </c>
      <c r="AK4734">
        <v>0</v>
      </c>
      <c r="AL4734">
        <v>3.7196487899999999</v>
      </c>
      <c r="AM4734">
        <v>0</v>
      </c>
      <c r="AN4734">
        <v>1.73933179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0.24973704999999999</v>
      </c>
      <c r="AV4734">
        <v>0</v>
      </c>
      <c r="AW4734" t="s">
        <v>113</v>
      </c>
      <c r="AX4734" t="s">
        <v>113</v>
      </c>
      <c r="AY4734">
        <v>0</v>
      </c>
      <c r="AZ4734">
        <v>-3.7196487899999999</v>
      </c>
      <c r="BA4734">
        <v>1.73933179</v>
      </c>
      <c r="BB4734">
        <v>-3.7196487899999999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4"/>
        <v>2.8061167555707999E-3</v>
      </c>
      <c r="BO4734">
        <f t="shared" si="295"/>
        <v>1.0487803097135764</v>
      </c>
      <c r="BP4734">
        <f t="shared" si="296"/>
        <v>0.61140399329215034</v>
      </c>
      <c r="BQ4734">
        <f t="shared" si="297"/>
        <v>0.58296669724770644</v>
      </c>
    </row>
    <row r="4735" spans="1:69" x14ac:dyDescent="0.25">
      <c r="A4735" t="s">
        <v>4845</v>
      </c>
      <c r="B4735" s="1">
        <v>44244.413043981483</v>
      </c>
      <c r="C4735">
        <v>4734.8500000000004</v>
      </c>
      <c r="D4735">
        <v>0</v>
      </c>
      <c r="E4735">
        <v>0</v>
      </c>
      <c r="F4735">
        <v>1</v>
      </c>
      <c r="G4735">
        <v>1.45476308</v>
      </c>
      <c r="H4735">
        <v>-2.926289E-2</v>
      </c>
      <c r="I4735">
        <v>2.5070000000000001</v>
      </c>
      <c r="J4735">
        <v>0</v>
      </c>
      <c r="K4735">
        <v>0</v>
      </c>
      <c r="L4735">
        <v>1</v>
      </c>
      <c r="M4735">
        <v>6.8014800000000004E-3</v>
      </c>
      <c r="N4735">
        <v>9.0543999999999998E-4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-1.4515863499999999</v>
      </c>
      <c r="AI4735">
        <v>-1.2005599899999999</v>
      </c>
      <c r="AJ4735">
        <v>-0.99550000000000005</v>
      </c>
      <c r="AK4735">
        <v>0</v>
      </c>
      <c r="AL4735">
        <v>3.7204530999999998</v>
      </c>
      <c r="AM4735">
        <v>0</v>
      </c>
      <c r="AN4735">
        <v>1.73933179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0.24989674000000001</v>
      </c>
      <c r="AV4735">
        <v>0</v>
      </c>
      <c r="AW4735" t="s">
        <v>113</v>
      </c>
      <c r="AX4735" t="s">
        <v>113</v>
      </c>
      <c r="AY4735">
        <v>0</v>
      </c>
      <c r="AZ4735">
        <v>-3.7204530999999998</v>
      </c>
      <c r="BA4735">
        <v>1.73933179</v>
      </c>
      <c r="BB4735">
        <v>-3.7204530999999998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4"/>
        <v>2.8060786114536005E-3</v>
      </c>
      <c r="BO4735">
        <f t="shared" si="295"/>
        <v>1.048794566191954</v>
      </c>
      <c r="BP4735">
        <f t="shared" si="296"/>
        <v>0.61984428479678055</v>
      </c>
      <c r="BQ4735">
        <f t="shared" si="297"/>
        <v>0.59100638464152233</v>
      </c>
    </row>
    <row r="4736" spans="1:69" x14ac:dyDescent="0.25">
      <c r="A4736" t="s">
        <v>4846</v>
      </c>
      <c r="B4736" s="1">
        <v>44244.413055555553</v>
      </c>
      <c r="C4736">
        <v>4735.8500000000004</v>
      </c>
      <c r="D4736">
        <v>0</v>
      </c>
      <c r="E4736">
        <v>0</v>
      </c>
      <c r="F4736">
        <v>1</v>
      </c>
      <c r="G4736">
        <v>1.45524432</v>
      </c>
      <c r="H4736">
        <v>-2.926289E-2</v>
      </c>
      <c r="I4736">
        <v>2.5070000000000001</v>
      </c>
      <c r="J4736">
        <v>0</v>
      </c>
      <c r="K4736">
        <v>0</v>
      </c>
      <c r="L4736">
        <v>1</v>
      </c>
      <c r="M4736">
        <v>6.6410599999999998E-3</v>
      </c>
      <c r="N4736">
        <v>9.0543999999999998E-4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-1.4515863499999999</v>
      </c>
      <c r="AI4736">
        <v>-1.2005599899999999</v>
      </c>
      <c r="AJ4736">
        <v>-0.99550000000000005</v>
      </c>
      <c r="AK4736">
        <v>0</v>
      </c>
      <c r="AL4736">
        <v>3.72165956</v>
      </c>
      <c r="AM4736">
        <v>0</v>
      </c>
      <c r="AN4736">
        <v>1.69201019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0.24989674000000001</v>
      </c>
      <c r="AV4736">
        <v>0</v>
      </c>
      <c r="AW4736" t="s">
        <v>113</v>
      </c>
      <c r="AX4736" t="s">
        <v>113</v>
      </c>
      <c r="AY4736">
        <v>0</v>
      </c>
      <c r="AZ4736">
        <v>-3.72165956</v>
      </c>
      <c r="BA4736">
        <v>1.69201019</v>
      </c>
      <c r="BB4736">
        <v>-3.72165956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4"/>
        <v>2.8060557249074006E-3</v>
      </c>
      <c r="BO4736">
        <f t="shared" si="295"/>
        <v>1.0488031202933856</v>
      </c>
      <c r="BP4736">
        <f t="shared" si="296"/>
        <v>0.61984934032534145</v>
      </c>
      <c r="BQ4736">
        <f t="shared" si="297"/>
        <v>0.59100638464152233</v>
      </c>
    </row>
    <row r="4737" spans="1:69" x14ac:dyDescent="0.25">
      <c r="A4737" t="s">
        <v>4847</v>
      </c>
      <c r="B4737" s="1">
        <v>44244.41306712963</v>
      </c>
      <c r="C4737">
        <v>4736.8500000000004</v>
      </c>
      <c r="D4737">
        <v>0</v>
      </c>
      <c r="E4737">
        <v>0</v>
      </c>
      <c r="F4737">
        <v>1</v>
      </c>
      <c r="G4737">
        <v>1.4554849299999999</v>
      </c>
      <c r="H4737">
        <v>-2.926289E-2</v>
      </c>
      <c r="I4737">
        <v>2.5070000000000001</v>
      </c>
      <c r="J4737">
        <v>0</v>
      </c>
      <c r="K4737">
        <v>0</v>
      </c>
      <c r="L4737">
        <v>1</v>
      </c>
      <c r="M4737">
        <v>6.7212699999999997E-3</v>
      </c>
      <c r="N4737">
        <v>9.0543999999999998E-4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-1.45174676</v>
      </c>
      <c r="AI4737">
        <v>-1.2005599899999999</v>
      </c>
      <c r="AJ4737">
        <v>-0.99550000000000005</v>
      </c>
      <c r="AK4737">
        <v>0</v>
      </c>
      <c r="AL4737">
        <v>3.7222627899999998</v>
      </c>
      <c r="AM4737">
        <v>0</v>
      </c>
      <c r="AN4737">
        <v>1.71567099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0.25005643</v>
      </c>
      <c r="AV4737">
        <v>0</v>
      </c>
      <c r="AW4737" t="s">
        <v>113</v>
      </c>
      <c r="AX4737" t="s">
        <v>113</v>
      </c>
      <c r="AY4737">
        <v>0</v>
      </c>
      <c r="AZ4737">
        <v>-3.7222627899999998</v>
      </c>
      <c r="BA4737">
        <v>1.71567099</v>
      </c>
      <c r="BB4737">
        <v>-3.7222627899999998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4"/>
        <v>2.806025209386E-3</v>
      </c>
      <c r="BO4737">
        <f t="shared" si="295"/>
        <v>1.0488145260262904</v>
      </c>
      <c r="BP4737">
        <f t="shared" si="296"/>
        <v>0.60299179933962066</v>
      </c>
      <c r="BQ4737">
        <f t="shared" si="297"/>
        <v>0.57492700985389056</v>
      </c>
    </row>
    <row r="4738" spans="1:69" x14ac:dyDescent="0.25">
      <c r="A4738" t="s">
        <v>4848</v>
      </c>
      <c r="B4738" s="1">
        <v>44244.413078703707</v>
      </c>
      <c r="C4738">
        <v>4737.8500000000004</v>
      </c>
      <c r="D4738">
        <v>0</v>
      </c>
      <c r="E4738">
        <v>0</v>
      </c>
      <c r="F4738">
        <v>1</v>
      </c>
      <c r="G4738">
        <v>1.4560463800000001</v>
      </c>
      <c r="H4738">
        <v>-2.926289E-2</v>
      </c>
      <c r="I4738">
        <v>2.5070000000000001</v>
      </c>
      <c r="J4738">
        <v>0</v>
      </c>
      <c r="K4738">
        <v>0</v>
      </c>
      <c r="L4738">
        <v>1</v>
      </c>
      <c r="M4738">
        <v>6.7212699999999997E-3</v>
      </c>
      <c r="N4738">
        <v>9.0543999999999998E-4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-1.4516665500000001</v>
      </c>
      <c r="AI4738">
        <v>-1.2005599899999999</v>
      </c>
      <c r="AJ4738">
        <v>-0.99550000000000005</v>
      </c>
      <c r="AK4738">
        <v>0</v>
      </c>
      <c r="AL4738">
        <v>3.72367033</v>
      </c>
      <c r="AM4738">
        <v>0</v>
      </c>
      <c r="AN4738">
        <v>1.71567099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0.24997659</v>
      </c>
      <c r="AV4738">
        <v>0</v>
      </c>
      <c r="AW4738" t="s">
        <v>113</v>
      </c>
      <c r="AX4738" t="s">
        <v>113</v>
      </c>
      <c r="AY4738">
        <v>0</v>
      </c>
      <c r="AZ4738">
        <v>-3.72367033</v>
      </c>
      <c r="BA4738">
        <v>1.71567099</v>
      </c>
      <c r="BB4738">
        <v>-3.72367033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4"/>
        <v>2.8059794362935999E-3</v>
      </c>
      <c r="BO4738">
        <f t="shared" si="295"/>
        <v>1.0488316350198879</v>
      </c>
      <c r="BP4738">
        <f t="shared" si="296"/>
        <v>0.61143391423645599</v>
      </c>
      <c r="BQ4738">
        <f t="shared" si="297"/>
        <v>0.58296669724770656</v>
      </c>
    </row>
    <row r="4739" spans="1:69" x14ac:dyDescent="0.25">
      <c r="A4739" t="s">
        <v>4849</v>
      </c>
      <c r="B4739" s="1">
        <v>44244.413090277776</v>
      </c>
      <c r="C4739">
        <v>4738.8500000000004</v>
      </c>
      <c r="D4739">
        <v>0</v>
      </c>
      <c r="E4739">
        <v>0</v>
      </c>
      <c r="F4739">
        <v>1</v>
      </c>
      <c r="G4739">
        <v>1.45620679</v>
      </c>
      <c r="H4739">
        <v>-2.926289E-2</v>
      </c>
      <c r="I4739">
        <v>2.5070000000000001</v>
      </c>
      <c r="J4739">
        <v>0</v>
      </c>
      <c r="K4739">
        <v>0</v>
      </c>
      <c r="L4739">
        <v>1</v>
      </c>
      <c r="M4739">
        <v>6.8816800000000003E-3</v>
      </c>
      <c r="N4739">
        <v>9.0543999999999998E-4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-1.4516665500000001</v>
      </c>
      <c r="AI4739">
        <v>-1.2005599899999999</v>
      </c>
      <c r="AJ4739">
        <v>-0.99550000000000005</v>
      </c>
      <c r="AK4739">
        <v>0</v>
      </c>
      <c r="AL4739">
        <v>3.7240724900000002</v>
      </c>
      <c r="AM4739">
        <v>0</v>
      </c>
      <c r="AN4739">
        <v>1.7629925900000001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0.24997659</v>
      </c>
      <c r="AV4739">
        <v>0</v>
      </c>
      <c r="AW4739" t="s">
        <v>113</v>
      </c>
      <c r="AX4739" t="s">
        <v>113</v>
      </c>
      <c r="AY4739">
        <v>0</v>
      </c>
      <c r="AZ4739">
        <v>-3.7240724900000002</v>
      </c>
      <c r="BA4739">
        <v>1.7629925900000001</v>
      </c>
      <c r="BB4739">
        <v>-3.7240724900000002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4"/>
        <v>2.8059565497474E-3</v>
      </c>
      <c r="BO4739">
        <f t="shared" si="295"/>
        <v>1.0488401897260089</v>
      </c>
      <c r="BP4739">
        <f t="shared" si="296"/>
        <v>0.61143890134522916</v>
      </c>
      <c r="BQ4739">
        <f t="shared" si="297"/>
        <v>0.58296669724770633</v>
      </c>
    </row>
    <row r="4740" spans="1:69" x14ac:dyDescent="0.25">
      <c r="A4740" t="s">
        <v>4850</v>
      </c>
      <c r="B4740" s="1">
        <v>44244.413101851853</v>
      </c>
      <c r="C4740">
        <v>4739.8500000000004</v>
      </c>
      <c r="D4740">
        <v>0</v>
      </c>
      <c r="E4740">
        <v>0</v>
      </c>
      <c r="F4740">
        <v>1</v>
      </c>
      <c r="G4740">
        <v>1.45652761</v>
      </c>
      <c r="H4740">
        <v>-2.926289E-2</v>
      </c>
      <c r="I4740">
        <v>2.5070000000000001</v>
      </c>
      <c r="J4740">
        <v>0</v>
      </c>
      <c r="K4740">
        <v>0</v>
      </c>
      <c r="L4740">
        <v>1</v>
      </c>
      <c r="M4740">
        <v>6.7212699999999997E-3</v>
      </c>
      <c r="N4740">
        <v>9.0543999999999998E-4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-1.4519071699999999</v>
      </c>
      <c r="AI4740">
        <v>-1.2005599899999999</v>
      </c>
      <c r="AJ4740">
        <v>-0.99550000000000005</v>
      </c>
      <c r="AK4740">
        <v>0</v>
      </c>
      <c r="AL4740">
        <v>3.7248768000000001</v>
      </c>
      <c r="AM4740">
        <v>0</v>
      </c>
      <c r="AN4740">
        <v>1.71567099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0.25021611999999999</v>
      </c>
      <c r="AV4740">
        <v>0</v>
      </c>
      <c r="AW4740" t="s">
        <v>113</v>
      </c>
      <c r="AX4740" t="s">
        <v>113</v>
      </c>
      <c r="AY4740">
        <v>0</v>
      </c>
      <c r="AZ4740">
        <v>-3.7248768000000001</v>
      </c>
      <c r="BA4740">
        <v>1.71567099</v>
      </c>
      <c r="BB4740">
        <v>-3.7248768000000001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4"/>
        <v>2.8059031476798E-3</v>
      </c>
      <c r="BO4740">
        <f t="shared" si="295"/>
        <v>1.0488601512969418</v>
      </c>
      <c r="BP4740">
        <f t="shared" si="296"/>
        <v>0.62831555374882331</v>
      </c>
      <c r="BQ4740">
        <f t="shared" si="297"/>
        <v>0.599046072035338</v>
      </c>
    </row>
    <row r="4741" spans="1:69" x14ac:dyDescent="0.25">
      <c r="A4741" t="s">
        <v>4851</v>
      </c>
      <c r="B4741" s="1">
        <v>44244.413113425922</v>
      </c>
      <c r="C4741">
        <v>4740.8500000000004</v>
      </c>
      <c r="D4741">
        <v>0</v>
      </c>
      <c r="E4741">
        <v>0</v>
      </c>
      <c r="F4741">
        <v>1</v>
      </c>
      <c r="G4741">
        <v>1.4568484399999999</v>
      </c>
      <c r="H4741">
        <v>-2.926289E-2</v>
      </c>
      <c r="I4741">
        <v>2.5070000000000001</v>
      </c>
      <c r="J4741">
        <v>0</v>
      </c>
      <c r="K4741">
        <v>0</v>
      </c>
      <c r="L4741">
        <v>1</v>
      </c>
      <c r="M4741">
        <v>6.7212699999999997E-3</v>
      </c>
      <c r="N4741">
        <v>9.0543999999999998E-4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-1.45182696</v>
      </c>
      <c r="AI4741">
        <v>-1.2005599899999999</v>
      </c>
      <c r="AJ4741">
        <v>-0.99550000000000005</v>
      </c>
      <c r="AK4741">
        <v>0</v>
      </c>
      <c r="AL4741">
        <v>3.7256811000000001</v>
      </c>
      <c r="AM4741">
        <v>0</v>
      </c>
      <c r="AN4741">
        <v>1.71567099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0.25013627999999999</v>
      </c>
      <c r="AV4741">
        <v>0</v>
      </c>
      <c r="AW4741" t="s">
        <v>113</v>
      </c>
      <c r="AX4741" t="s">
        <v>113</v>
      </c>
      <c r="AY4741">
        <v>0</v>
      </c>
      <c r="AZ4741">
        <v>-3.7256811000000001</v>
      </c>
      <c r="BA4741">
        <v>1.71567099</v>
      </c>
      <c r="BB4741">
        <v>-3.7256811000000001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4"/>
        <v>2.8058878897294004E-3</v>
      </c>
      <c r="BO4741">
        <f t="shared" si="295"/>
        <v>1.0488658548235235</v>
      </c>
      <c r="BP4741">
        <f t="shared" si="296"/>
        <v>0.61145386324236184</v>
      </c>
      <c r="BQ4741">
        <f t="shared" si="297"/>
        <v>0.58296669724770644</v>
      </c>
    </row>
    <row r="4742" spans="1:69" x14ac:dyDescent="0.25">
      <c r="A4742" t="s">
        <v>4852</v>
      </c>
      <c r="B4742" s="1">
        <v>44244.413124999999</v>
      </c>
      <c r="C4742">
        <v>4741.8500000000004</v>
      </c>
      <c r="D4742">
        <v>0</v>
      </c>
      <c r="E4742">
        <v>0</v>
      </c>
      <c r="F4742">
        <v>1</v>
      </c>
      <c r="G4742">
        <v>1.45732968</v>
      </c>
      <c r="H4742">
        <v>-2.926289E-2</v>
      </c>
      <c r="I4742">
        <v>2.5070000000000001</v>
      </c>
      <c r="J4742">
        <v>0</v>
      </c>
      <c r="K4742">
        <v>0</v>
      </c>
      <c r="L4742">
        <v>1</v>
      </c>
      <c r="M4742">
        <v>6.7212699999999997E-3</v>
      </c>
      <c r="N4742">
        <v>9.0543999999999998E-4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-1.45198738</v>
      </c>
      <c r="AI4742">
        <v>-1.2005599899999999</v>
      </c>
      <c r="AJ4742">
        <v>-0.99550000000000005</v>
      </c>
      <c r="AK4742">
        <v>0</v>
      </c>
      <c r="AL4742">
        <v>3.7268875700000001</v>
      </c>
      <c r="AM4742">
        <v>0</v>
      </c>
      <c r="AN4742">
        <v>1.71567099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0.25029596999999998</v>
      </c>
      <c r="AV4742">
        <v>0</v>
      </c>
      <c r="AW4742" t="s">
        <v>113</v>
      </c>
      <c r="AX4742" t="s">
        <v>113</v>
      </c>
      <c r="AY4742">
        <v>0</v>
      </c>
      <c r="AZ4742">
        <v>-3.7268875700000001</v>
      </c>
      <c r="BA4742">
        <v>1.71567099</v>
      </c>
      <c r="BB4742">
        <v>-3.7268875700000001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4"/>
        <v>2.8058573742079998E-3</v>
      </c>
      <c r="BO4742">
        <f t="shared" si="295"/>
        <v>1.0488772619209525</v>
      </c>
      <c r="BP4742">
        <f t="shared" si="296"/>
        <v>0.61146051320027517</v>
      </c>
      <c r="BQ4742">
        <f t="shared" si="297"/>
        <v>0.58296669724770633</v>
      </c>
    </row>
    <row r="4743" spans="1:69" x14ac:dyDescent="0.25">
      <c r="A4743" t="s">
        <v>4853</v>
      </c>
      <c r="B4743" s="1">
        <v>44244.413136574076</v>
      </c>
      <c r="C4743">
        <v>4742.8500000000004</v>
      </c>
      <c r="D4743">
        <v>0</v>
      </c>
      <c r="E4743">
        <v>0</v>
      </c>
      <c r="F4743">
        <v>1</v>
      </c>
      <c r="G4743">
        <v>1.4574098799999999</v>
      </c>
      <c r="H4743">
        <v>-2.926289E-2</v>
      </c>
      <c r="I4743">
        <v>2.5070000000000001</v>
      </c>
      <c r="J4743">
        <v>0</v>
      </c>
      <c r="K4743">
        <v>0</v>
      </c>
      <c r="L4743">
        <v>1</v>
      </c>
      <c r="M4743">
        <v>6.8014800000000004E-3</v>
      </c>
      <c r="N4743">
        <v>9.0543999999999998E-4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-1.45206758</v>
      </c>
      <c r="AI4743">
        <v>-1.2005599899999999</v>
      </c>
      <c r="AJ4743">
        <v>-0.99550000000000005</v>
      </c>
      <c r="AK4743">
        <v>0</v>
      </c>
      <c r="AL4743">
        <v>3.7270886399999998</v>
      </c>
      <c r="AM4743">
        <v>0</v>
      </c>
      <c r="AN4743">
        <v>1.73933179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0.25037580999999998</v>
      </c>
      <c r="AV4743">
        <v>0</v>
      </c>
      <c r="AW4743" t="s">
        <v>113</v>
      </c>
      <c r="AX4743" t="s">
        <v>113</v>
      </c>
      <c r="AY4743">
        <v>0</v>
      </c>
      <c r="AZ4743">
        <v>-3.7270886399999998</v>
      </c>
      <c r="BA4743">
        <v>1.73933179</v>
      </c>
      <c r="BB4743">
        <v>-3.7270886399999998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si="294"/>
        <v>2.8058268590660002E-3</v>
      </c>
      <c r="BO4743">
        <f t="shared" si="295"/>
        <v>1.0488886691246735</v>
      </c>
      <c r="BP4743">
        <f t="shared" si="296"/>
        <v>0.61146716322015326</v>
      </c>
      <c r="BQ4743">
        <f t="shared" si="297"/>
        <v>0.58296669724770644</v>
      </c>
    </row>
    <row r="4744" spans="1:69" x14ac:dyDescent="0.25">
      <c r="A4744" t="s">
        <v>4854</v>
      </c>
      <c r="B4744" s="1">
        <v>44244.413148148145</v>
      </c>
      <c r="C4744">
        <v>4743.8500000000004</v>
      </c>
      <c r="D4744">
        <v>0</v>
      </c>
      <c r="E4744">
        <v>0</v>
      </c>
      <c r="F4744">
        <v>1</v>
      </c>
      <c r="G4744">
        <v>1.4579713299999999</v>
      </c>
      <c r="H4744">
        <v>-2.926289E-2</v>
      </c>
      <c r="I4744">
        <v>2.5070000000000001</v>
      </c>
      <c r="J4744">
        <v>0</v>
      </c>
      <c r="K4744">
        <v>0</v>
      </c>
      <c r="L4744">
        <v>1</v>
      </c>
      <c r="M4744">
        <v>6.6410599999999998E-3</v>
      </c>
      <c r="N4744">
        <v>9.0543999999999998E-4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-1.45206758</v>
      </c>
      <c r="AI4744">
        <v>-1.2005599899999999</v>
      </c>
      <c r="AJ4744">
        <v>-0.99550000000000005</v>
      </c>
      <c r="AK4744">
        <v>0</v>
      </c>
      <c r="AL4744">
        <v>3.72849618</v>
      </c>
      <c r="AM4744">
        <v>0</v>
      </c>
      <c r="AN4744">
        <v>1.69201019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0.25037580999999998</v>
      </c>
      <c r="AV4744">
        <v>0</v>
      </c>
      <c r="AW4744" t="s">
        <v>113</v>
      </c>
      <c r="AX4744" t="s">
        <v>113</v>
      </c>
      <c r="AY4744">
        <v>0</v>
      </c>
      <c r="AZ4744">
        <v>-3.72849618</v>
      </c>
      <c r="BA4744">
        <v>1.69201019</v>
      </c>
      <c r="BB4744">
        <v>-3.72849618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ref="BN4744:BN4807" si="298">(BQ$2*(BO$2-AL4742)/1000000)</f>
        <v>2.8057810855941999E-3</v>
      </c>
      <c r="BO4744">
        <f t="shared" ref="BO4744:BO4807" si="299">((30*10)*9.81/BN4744)/1000000</f>
        <v>1.0489057806791582</v>
      </c>
      <c r="BP4744">
        <f t="shared" ref="BP4744:BP4807" si="300">((AN4743*1000)/BN4744)/1000000</f>
        <v>0.61991001326878259</v>
      </c>
      <c r="BQ4744">
        <f t="shared" ref="BQ4744:BQ4807" si="301">BP4744/BO4744</f>
        <v>0.59100638464152211</v>
      </c>
    </row>
    <row r="4745" spans="1:69" x14ac:dyDescent="0.25">
      <c r="A4745" t="s">
        <v>4855</v>
      </c>
      <c r="B4745" s="1">
        <v>44244.413159722222</v>
      </c>
      <c r="C4745">
        <v>4744.8500000000004</v>
      </c>
      <c r="D4745">
        <v>0</v>
      </c>
      <c r="E4745">
        <v>0</v>
      </c>
      <c r="F4745">
        <v>1</v>
      </c>
      <c r="G4745">
        <v>1.4582921499999999</v>
      </c>
      <c r="H4745">
        <v>-2.926289E-2</v>
      </c>
      <c r="I4745">
        <v>2.5070000000000001</v>
      </c>
      <c r="J4745">
        <v>0</v>
      </c>
      <c r="K4745">
        <v>0</v>
      </c>
      <c r="L4745">
        <v>1</v>
      </c>
      <c r="M4745">
        <v>6.7212699999999997E-3</v>
      </c>
      <c r="N4745">
        <v>9.0543999999999998E-4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-1.45198738</v>
      </c>
      <c r="AI4745">
        <v>-1.2005599899999999</v>
      </c>
      <c r="AJ4745">
        <v>-0.99550000000000005</v>
      </c>
      <c r="AK4745">
        <v>0</v>
      </c>
      <c r="AL4745">
        <v>3.72930049</v>
      </c>
      <c r="AM4745">
        <v>0</v>
      </c>
      <c r="AN4745">
        <v>1.71567099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0.25029596999999998</v>
      </c>
      <c r="AV4745">
        <v>0</v>
      </c>
      <c r="AW4745" t="s">
        <v>113</v>
      </c>
      <c r="AX4745" t="s">
        <v>113</v>
      </c>
      <c r="AY4745">
        <v>0</v>
      </c>
      <c r="AZ4745">
        <v>-3.72930049</v>
      </c>
      <c r="BA4745">
        <v>1.71567099</v>
      </c>
      <c r="BB4745">
        <v>-3.72930049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8"/>
        <v>2.8057734569984002E-3</v>
      </c>
      <c r="BO4745">
        <f t="shared" si="299"/>
        <v>1.0489086325409906</v>
      </c>
      <c r="BP4745">
        <f t="shared" si="300"/>
        <v>0.60304590371672506</v>
      </c>
      <c r="BQ4745">
        <f t="shared" si="301"/>
        <v>0.57492700985389067</v>
      </c>
    </row>
    <row r="4746" spans="1:69" x14ac:dyDescent="0.25">
      <c r="A4746" t="s">
        <v>4856</v>
      </c>
      <c r="B4746" s="1">
        <v>44244.413171296299</v>
      </c>
      <c r="C4746">
        <v>4745.8500000000004</v>
      </c>
      <c r="D4746">
        <v>0</v>
      </c>
      <c r="E4746">
        <v>0</v>
      </c>
      <c r="F4746">
        <v>1</v>
      </c>
      <c r="G4746">
        <v>1.4587733899999999</v>
      </c>
      <c r="H4746">
        <v>-2.926289E-2</v>
      </c>
      <c r="I4746">
        <v>2.5070000000000001</v>
      </c>
      <c r="J4746">
        <v>0</v>
      </c>
      <c r="K4746">
        <v>0</v>
      </c>
      <c r="L4746">
        <v>1</v>
      </c>
      <c r="M4746">
        <v>6.7212699999999997E-3</v>
      </c>
      <c r="N4746">
        <v>9.0543999999999998E-4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-1.4521477899999999</v>
      </c>
      <c r="AI4746">
        <v>-1.2005599899999999</v>
      </c>
      <c r="AJ4746">
        <v>-0.99550000000000005</v>
      </c>
      <c r="AK4746">
        <v>0</v>
      </c>
      <c r="AL4746">
        <v>3.7305069500000001</v>
      </c>
      <c r="AM4746">
        <v>0</v>
      </c>
      <c r="AN4746">
        <v>1.71567099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0.25045566000000002</v>
      </c>
      <c r="AV4746">
        <v>0</v>
      </c>
      <c r="AW4746" t="s">
        <v>113</v>
      </c>
      <c r="AX4746" t="s">
        <v>113</v>
      </c>
      <c r="AY4746">
        <v>0</v>
      </c>
      <c r="AZ4746">
        <v>-3.7305069500000001</v>
      </c>
      <c r="BA4746">
        <v>1.71567099</v>
      </c>
      <c r="BB4746">
        <v>-3.7305069500000001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8"/>
        <v>2.8057200549308006E-3</v>
      </c>
      <c r="BO4746">
        <f t="shared" si="299"/>
        <v>1.0489285967172464</v>
      </c>
      <c r="BP4746">
        <f t="shared" si="300"/>
        <v>0.61149043967692451</v>
      </c>
      <c r="BQ4746">
        <f t="shared" si="301"/>
        <v>0.58296669724770644</v>
      </c>
    </row>
    <row r="4747" spans="1:69" x14ac:dyDescent="0.25">
      <c r="A4747" t="s">
        <v>4857</v>
      </c>
      <c r="B4747" s="1">
        <v>44244.413182870368</v>
      </c>
      <c r="C4747">
        <v>4746.8500000000004</v>
      </c>
      <c r="D4747">
        <v>0</v>
      </c>
      <c r="E4747">
        <v>0</v>
      </c>
      <c r="F4747">
        <v>1</v>
      </c>
      <c r="G4747">
        <v>1.4589338000000001</v>
      </c>
      <c r="H4747">
        <v>-2.926289E-2</v>
      </c>
      <c r="I4747">
        <v>2.5070000000000001</v>
      </c>
      <c r="J4747">
        <v>0</v>
      </c>
      <c r="K4747">
        <v>0</v>
      </c>
      <c r="L4747">
        <v>1</v>
      </c>
      <c r="M4747">
        <v>6.6410599999999998E-3</v>
      </c>
      <c r="N4747">
        <v>9.0543999999999998E-4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-1.4521477899999999</v>
      </c>
      <c r="AI4747">
        <v>-1.2005599899999999</v>
      </c>
      <c r="AJ4747">
        <v>-0.99550000000000005</v>
      </c>
      <c r="AK4747">
        <v>0</v>
      </c>
      <c r="AL4747">
        <v>3.7309090999999999</v>
      </c>
      <c r="AM4747">
        <v>0</v>
      </c>
      <c r="AN4747">
        <v>1.69201019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0.25045566000000002</v>
      </c>
      <c r="AV4747">
        <v>0</v>
      </c>
      <c r="AW4747" t="s">
        <v>113</v>
      </c>
      <c r="AX4747" t="s">
        <v>113</v>
      </c>
      <c r="AY4747">
        <v>0</v>
      </c>
      <c r="AZ4747">
        <v>-3.7309090999999999</v>
      </c>
      <c r="BA4747">
        <v>1.69201019</v>
      </c>
      <c r="BB4747">
        <v>-3.7309090999999999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8"/>
        <v>2.8056895394094001E-3</v>
      </c>
      <c r="BO4747">
        <f t="shared" si="299"/>
        <v>1.0489400051794411</v>
      </c>
      <c r="BP4747">
        <f t="shared" si="300"/>
        <v>0.61149709043045086</v>
      </c>
      <c r="BQ4747">
        <f t="shared" si="301"/>
        <v>0.58296669724770644</v>
      </c>
    </row>
    <row r="4748" spans="1:69" x14ac:dyDescent="0.25">
      <c r="A4748" t="s">
        <v>4858</v>
      </c>
      <c r="B4748" s="1">
        <v>44244.413194444445</v>
      </c>
      <c r="C4748">
        <v>4747.8500000000004</v>
      </c>
      <c r="D4748">
        <v>0</v>
      </c>
      <c r="E4748">
        <v>0</v>
      </c>
      <c r="F4748">
        <v>1</v>
      </c>
      <c r="G4748">
        <v>1.45933483</v>
      </c>
      <c r="H4748">
        <v>-2.926289E-2</v>
      </c>
      <c r="I4748">
        <v>2.5070000000000001</v>
      </c>
      <c r="J4748">
        <v>0</v>
      </c>
      <c r="K4748">
        <v>0</v>
      </c>
      <c r="L4748">
        <v>1</v>
      </c>
      <c r="M4748">
        <v>6.4806500000000001E-3</v>
      </c>
      <c r="N4748">
        <v>9.0543999999999998E-4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-1.4521477899999999</v>
      </c>
      <c r="AI4748">
        <v>-1.2005599899999999</v>
      </c>
      <c r="AJ4748">
        <v>-0.99550000000000005</v>
      </c>
      <c r="AK4748">
        <v>0</v>
      </c>
      <c r="AL4748">
        <v>3.7319144899999999</v>
      </c>
      <c r="AM4748">
        <v>0</v>
      </c>
      <c r="AN4748">
        <v>1.6446885899999999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0.25045566000000002</v>
      </c>
      <c r="AV4748">
        <v>0</v>
      </c>
      <c r="AW4748" t="s">
        <v>113</v>
      </c>
      <c r="AX4748" t="s">
        <v>113</v>
      </c>
      <c r="AY4748">
        <v>0</v>
      </c>
      <c r="AZ4748">
        <v>-3.7319144899999999</v>
      </c>
      <c r="BA4748">
        <v>1.6446885899999999</v>
      </c>
      <c r="BB4748">
        <v>-3.7319144899999999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8"/>
        <v>2.8056437663169999E-3</v>
      </c>
      <c r="BO4748">
        <f t="shared" si="299"/>
        <v>1.0489571182671238</v>
      </c>
      <c r="BP4748">
        <f t="shared" si="300"/>
        <v>0.6030737794702713</v>
      </c>
      <c r="BQ4748">
        <f t="shared" si="301"/>
        <v>0.57492700985389056</v>
      </c>
    </row>
    <row r="4749" spans="1:69" x14ac:dyDescent="0.25">
      <c r="A4749" t="s">
        <v>4859</v>
      </c>
      <c r="B4749" s="1">
        <v>44244.413206018522</v>
      </c>
      <c r="C4749">
        <v>4748.8500000000004</v>
      </c>
      <c r="D4749">
        <v>0</v>
      </c>
      <c r="E4749">
        <v>0</v>
      </c>
      <c r="F4749">
        <v>1</v>
      </c>
      <c r="G4749">
        <v>1.45949525</v>
      </c>
      <c r="H4749">
        <v>-2.926289E-2</v>
      </c>
      <c r="I4749">
        <v>2.5070000000000001</v>
      </c>
      <c r="J4749">
        <v>0</v>
      </c>
      <c r="K4749">
        <v>0</v>
      </c>
      <c r="L4749">
        <v>1</v>
      </c>
      <c r="M4749">
        <v>6.56086E-3</v>
      </c>
      <c r="N4749">
        <v>9.0543999999999998E-4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-1.4523082</v>
      </c>
      <c r="AI4749">
        <v>-1.2005599899999999</v>
      </c>
      <c r="AJ4749">
        <v>-0.99550000000000005</v>
      </c>
      <c r="AK4749">
        <v>0</v>
      </c>
      <c r="AL4749">
        <v>3.7323166400000001</v>
      </c>
      <c r="AM4749">
        <v>0</v>
      </c>
      <c r="AN4749">
        <v>1.6683493899999999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0.25061535000000001</v>
      </c>
      <c r="AV4749">
        <v>0</v>
      </c>
      <c r="AW4749" t="s">
        <v>113</v>
      </c>
      <c r="AX4749" t="s">
        <v>113</v>
      </c>
      <c r="AY4749">
        <v>0</v>
      </c>
      <c r="AZ4749">
        <v>-3.7323166400000001</v>
      </c>
      <c r="BA4749">
        <v>1.6683493899999999</v>
      </c>
      <c r="BB4749">
        <v>-3.7323166400000001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8"/>
        <v>2.8056285087459999E-3</v>
      </c>
      <c r="BO4749">
        <f t="shared" si="299"/>
        <v>1.0489628227064884</v>
      </c>
      <c r="BP4749">
        <f t="shared" si="300"/>
        <v>0.58621039274194853</v>
      </c>
      <c r="BQ4749">
        <f t="shared" si="301"/>
        <v>0.5588476350662589</v>
      </c>
    </row>
    <row r="4750" spans="1:69" x14ac:dyDescent="0.25">
      <c r="A4750" t="s">
        <v>4860</v>
      </c>
      <c r="B4750" s="1">
        <v>44244.413217592592</v>
      </c>
      <c r="C4750">
        <v>4749.8500000000004</v>
      </c>
      <c r="D4750">
        <v>0</v>
      </c>
      <c r="E4750">
        <v>0</v>
      </c>
      <c r="F4750">
        <v>1</v>
      </c>
      <c r="G4750">
        <v>1.46005669</v>
      </c>
      <c r="H4750">
        <v>-2.926289E-2</v>
      </c>
      <c r="I4750">
        <v>2.5070000000000001</v>
      </c>
      <c r="J4750">
        <v>0</v>
      </c>
      <c r="K4750">
        <v>0</v>
      </c>
      <c r="L4750">
        <v>1</v>
      </c>
      <c r="M4750">
        <v>6.8816800000000003E-3</v>
      </c>
      <c r="N4750">
        <v>9.0543999999999998E-4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-1.45238841</v>
      </c>
      <c r="AI4750">
        <v>-1.2005599899999999</v>
      </c>
      <c r="AJ4750">
        <v>-0.99550000000000005</v>
      </c>
      <c r="AK4750">
        <v>0</v>
      </c>
      <c r="AL4750">
        <v>3.7337241799999998</v>
      </c>
      <c r="AM4750">
        <v>0</v>
      </c>
      <c r="AN4750">
        <v>1.7629925900000001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0.25069519000000001</v>
      </c>
      <c r="AV4750">
        <v>0</v>
      </c>
      <c r="AW4750" t="s">
        <v>113</v>
      </c>
      <c r="AX4750" t="s">
        <v>113</v>
      </c>
      <c r="AY4750">
        <v>0</v>
      </c>
      <c r="AZ4750">
        <v>-3.7337241799999998</v>
      </c>
      <c r="BA4750">
        <v>1.7629925900000001</v>
      </c>
      <c r="BB4750">
        <v>-3.7337241799999998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8"/>
        <v>2.8055903642494003E-3</v>
      </c>
      <c r="BO4750">
        <f t="shared" si="299"/>
        <v>1.0489770842891248</v>
      </c>
      <c r="BP4750">
        <f t="shared" si="300"/>
        <v>0.59465181063463823</v>
      </c>
      <c r="BQ4750">
        <f t="shared" si="301"/>
        <v>0.56688732246007489</v>
      </c>
    </row>
    <row r="4751" spans="1:69" x14ac:dyDescent="0.25">
      <c r="A4751" t="s">
        <v>4861</v>
      </c>
      <c r="B4751" s="1">
        <v>44244.413229166668</v>
      </c>
      <c r="C4751">
        <v>4750.8500000000004</v>
      </c>
      <c r="D4751">
        <v>0</v>
      </c>
      <c r="E4751">
        <v>0</v>
      </c>
      <c r="F4751">
        <v>1</v>
      </c>
      <c r="G4751">
        <v>1.4602973100000001</v>
      </c>
      <c r="H4751">
        <v>-2.926289E-2</v>
      </c>
      <c r="I4751">
        <v>2.5070000000000001</v>
      </c>
      <c r="J4751">
        <v>0</v>
      </c>
      <c r="K4751">
        <v>0</v>
      </c>
      <c r="L4751">
        <v>1</v>
      </c>
      <c r="M4751">
        <v>6.7212699999999997E-3</v>
      </c>
      <c r="N4751">
        <v>9.0543999999999998E-4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-1.4524686099999999</v>
      </c>
      <c r="AI4751">
        <v>-1.2005599899999999</v>
      </c>
      <c r="AJ4751">
        <v>-0.99550000000000005</v>
      </c>
      <c r="AK4751">
        <v>0</v>
      </c>
      <c r="AL4751">
        <v>3.7343274100000001</v>
      </c>
      <c r="AM4751">
        <v>0</v>
      </c>
      <c r="AN4751">
        <v>1.71567099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0.25077504</v>
      </c>
      <c r="AV4751">
        <v>0</v>
      </c>
      <c r="AW4751" t="s">
        <v>113</v>
      </c>
      <c r="AX4751" t="s">
        <v>113</v>
      </c>
      <c r="AY4751">
        <v>0</v>
      </c>
      <c r="AZ4751">
        <v>-3.7343274100000001</v>
      </c>
      <c r="BA4751">
        <v>1.71567099</v>
      </c>
      <c r="BB4751">
        <v>-3.7343274100000001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8"/>
        <v>2.8055751066784003E-3</v>
      </c>
      <c r="BO4751">
        <f t="shared" si="299"/>
        <v>1.0489827889456507</v>
      </c>
      <c r="BP4751">
        <f t="shared" si="300"/>
        <v>0.62838901935056624</v>
      </c>
      <c r="BQ4751">
        <f t="shared" si="301"/>
        <v>0.59904607203533822</v>
      </c>
    </row>
    <row r="4752" spans="1:69" x14ac:dyDescent="0.25">
      <c r="A4752" t="s">
        <v>4862</v>
      </c>
      <c r="B4752" s="1">
        <v>44244.413240740738</v>
      </c>
      <c r="C4752">
        <v>4751.8500000000004</v>
      </c>
      <c r="D4752">
        <v>0</v>
      </c>
      <c r="E4752">
        <v>0</v>
      </c>
      <c r="F4752">
        <v>1</v>
      </c>
      <c r="G4752">
        <v>1.46077854</v>
      </c>
      <c r="H4752">
        <v>-2.926289E-2</v>
      </c>
      <c r="I4752">
        <v>2.5070000000000001</v>
      </c>
      <c r="J4752">
        <v>0</v>
      </c>
      <c r="K4752">
        <v>0</v>
      </c>
      <c r="L4752">
        <v>1</v>
      </c>
      <c r="M4752">
        <v>6.7212699999999997E-3</v>
      </c>
      <c r="N4752">
        <v>9.0543999999999998E-4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-1.45238841</v>
      </c>
      <c r="AI4752">
        <v>-1.2005599899999999</v>
      </c>
      <c r="AJ4752">
        <v>-0.99550000000000005</v>
      </c>
      <c r="AK4752">
        <v>0</v>
      </c>
      <c r="AL4752">
        <v>3.7355338800000002</v>
      </c>
      <c r="AM4752">
        <v>0</v>
      </c>
      <c r="AN4752">
        <v>1.71567099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0.25069519000000001</v>
      </c>
      <c r="AV4752">
        <v>0</v>
      </c>
      <c r="AW4752" t="s">
        <v>113</v>
      </c>
      <c r="AX4752" t="s">
        <v>113</v>
      </c>
      <c r="AY4752">
        <v>0</v>
      </c>
      <c r="AZ4752">
        <v>-3.7355338800000002</v>
      </c>
      <c r="BA4752">
        <v>1.71567099</v>
      </c>
      <c r="BB4752">
        <v>-3.7355338800000002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8"/>
        <v>2.8055217046107999E-3</v>
      </c>
      <c r="BO4752">
        <f t="shared" si="299"/>
        <v>1.0490027559449133</v>
      </c>
      <c r="BP4752">
        <f t="shared" si="300"/>
        <v>0.61153367203694786</v>
      </c>
      <c r="BQ4752">
        <f t="shared" si="301"/>
        <v>0.58296669724770633</v>
      </c>
    </row>
    <row r="4753" spans="1:69" x14ac:dyDescent="0.25">
      <c r="A4753" t="s">
        <v>4863</v>
      </c>
      <c r="B4753" s="1">
        <v>44244.413252314815</v>
      </c>
      <c r="C4753">
        <v>4752.8500000000004</v>
      </c>
      <c r="D4753">
        <v>0</v>
      </c>
      <c r="E4753">
        <v>0</v>
      </c>
      <c r="F4753">
        <v>1</v>
      </c>
      <c r="G4753">
        <v>1.46101916</v>
      </c>
      <c r="H4753">
        <v>-2.926289E-2</v>
      </c>
      <c r="I4753">
        <v>2.5070000000000001</v>
      </c>
      <c r="J4753">
        <v>0</v>
      </c>
      <c r="K4753">
        <v>0</v>
      </c>
      <c r="L4753">
        <v>1</v>
      </c>
      <c r="M4753">
        <v>6.7212699999999997E-3</v>
      </c>
      <c r="N4753">
        <v>9.0543999999999998E-4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-1.45262903</v>
      </c>
      <c r="AI4753">
        <v>-1.2005599899999999</v>
      </c>
      <c r="AJ4753">
        <v>-0.99550000000000005</v>
      </c>
      <c r="AK4753">
        <v>0</v>
      </c>
      <c r="AL4753">
        <v>3.73613711</v>
      </c>
      <c r="AM4753">
        <v>0</v>
      </c>
      <c r="AN4753">
        <v>1.71567099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0.25093472999999999</v>
      </c>
      <c r="AV4753">
        <v>0</v>
      </c>
      <c r="AW4753" t="s">
        <v>113</v>
      </c>
      <c r="AX4753" t="s">
        <v>113</v>
      </c>
      <c r="AY4753">
        <v>0</v>
      </c>
      <c r="AZ4753">
        <v>-3.73613711</v>
      </c>
      <c r="BA4753">
        <v>1.71567099</v>
      </c>
      <c r="BB4753">
        <v>-3.73613711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8"/>
        <v>2.8054988180646E-3</v>
      </c>
      <c r="BO4753">
        <f t="shared" si="299"/>
        <v>1.0490113134427397</v>
      </c>
      <c r="BP4753">
        <f t="shared" si="300"/>
        <v>0.61153866077319252</v>
      </c>
      <c r="BQ4753">
        <f t="shared" si="301"/>
        <v>0.58296669724770644</v>
      </c>
    </row>
    <row r="4754" spans="1:69" x14ac:dyDescent="0.25">
      <c r="A4754" t="s">
        <v>4864</v>
      </c>
      <c r="B4754" s="1">
        <v>44244.413263888891</v>
      </c>
      <c r="C4754">
        <v>4753.8500000000004</v>
      </c>
      <c r="D4754">
        <v>0</v>
      </c>
      <c r="E4754">
        <v>0</v>
      </c>
      <c r="F4754">
        <v>1</v>
      </c>
      <c r="G4754">
        <v>1.46117958</v>
      </c>
      <c r="H4754">
        <v>-2.926289E-2</v>
      </c>
      <c r="I4754">
        <v>2.5070000000000001</v>
      </c>
      <c r="J4754">
        <v>0</v>
      </c>
      <c r="K4754">
        <v>0</v>
      </c>
      <c r="L4754">
        <v>1</v>
      </c>
      <c r="M4754">
        <v>6.7212699999999997E-3</v>
      </c>
      <c r="N4754">
        <v>9.0543999999999998E-4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-1.45270923</v>
      </c>
      <c r="AI4754">
        <v>-1.2005599899999999</v>
      </c>
      <c r="AJ4754">
        <v>-0.99550000000000005</v>
      </c>
      <c r="AK4754">
        <v>0</v>
      </c>
      <c r="AL4754">
        <v>3.7365392599999998</v>
      </c>
      <c r="AM4754">
        <v>0</v>
      </c>
      <c r="AN4754">
        <v>1.71567099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0.25101456999999999</v>
      </c>
      <c r="AV4754">
        <v>0</v>
      </c>
      <c r="AW4754" t="s">
        <v>113</v>
      </c>
      <c r="AX4754" t="s">
        <v>113</v>
      </c>
      <c r="AY4754">
        <v>0</v>
      </c>
      <c r="AZ4754">
        <v>-3.7365392599999998</v>
      </c>
      <c r="BA4754">
        <v>1.71567099</v>
      </c>
      <c r="BB4754">
        <v>-3.7365392599999998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8"/>
        <v>2.8054530445927998E-3</v>
      </c>
      <c r="BO4754">
        <f t="shared" si="299"/>
        <v>1.0490284289991263</v>
      </c>
      <c r="BP4754">
        <f t="shared" si="300"/>
        <v>0.61154863857257058</v>
      </c>
      <c r="BQ4754">
        <f t="shared" si="301"/>
        <v>0.58296669724770622</v>
      </c>
    </row>
    <row r="4755" spans="1:69" x14ac:dyDescent="0.25">
      <c r="A4755" t="s">
        <v>4865</v>
      </c>
      <c r="B4755" s="1">
        <v>44244.413275462961</v>
      </c>
      <c r="C4755">
        <v>4754.8500000000004</v>
      </c>
      <c r="D4755">
        <v>0</v>
      </c>
      <c r="E4755">
        <v>0</v>
      </c>
      <c r="F4755">
        <v>1</v>
      </c>
      <c r="G4755">
        <v>1.4617410200000001</v>
      </c>
      <c r="H4755">
        <v>-2.926289E-2</v>
      </c>
      <c r="I4755">
        <v>2.5070000000000001</v>
      </c>
      <c r="J4755">
        <v>0</v>
      </c>
      <c r="K4755">
        <v>0</v>
      </c>
      <c r="L4755">
        <v>1</v>
      </c>
      <c r="M4755">
        <v>6.7212699999999997E-3</v>
      </c>
      <c r="N4755">
        <v>9.0543999999999998E-4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-1.45270923</v>
      </c>
      <c r="AI4755">
        <v>-1.2005599899999999</v>
      </c>
      <c r="AJ4755">
        <v>-0.99550000000000005</v>
      </c>
      <c r="AK4755">
        <v>0</v>
      </c>
      <c r="AL4755">
        <v>3.7379468</v>
      </c>
      <c r="AM4755">
        <v>0</v>
      </c>
      <c r="AN4755">
        <v>1.71567099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0.25101456999999999</v>
      </c>
      <c r="AV4755">
        <v>0</v>
      </c>
      <c r="AW4755" t="s">
        <v>113</v>
      </c>
      <c r="AX4755" t="s">
        <v>113</v>
      </c>
      <c r="AY4755">
        <v>0</v>
      </c>
      <c r="AZ4755">
        <v>-3.7379468</v>
      </c>
      <c r="BA4755">
        <v>1.71567099</v>
      </c>
      <c r="BB4755">
        <v>-3.7379468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8"/>
        <v>2.8054301580465999E-3</v>
      </c>
      <c r="BO4755">
        <f t="shared" si="299"/>
        <v>1.049036986915828</v>
      </c>
      <c r="BP4755">
        <f t="shared" si="300"/>
        <v>0.61155362755300557</v>
      </c>
      <c r="BQ4755">
        <f t="shared" si="301"/>
        <v>0.58296669724770633</v>
      </c>
    </row>
    <row r="4756" spans="1:69" x14ac:dyDescent="0.25">
      <c r="A4756" t="s">
        <v>4866</v>
      </c>
      <c r="B4756" s="1">
        <v>44244.413287037038</v>
      </c>
      <c r="C4756">
        <v>4755.8500000000004</v>
      </c>
      <c r="D4756">
        <v>0</v>
      </c>
      <c r="E4756">
        <v>0</v>
      </c>
      <c r="F4756">
        <v>1</v>
      </c>
      <c r="G4756">
        <v>1.46214205</v>
      </c>
      <c r="H4756">
        <v>-2.926289E-2</v>
      </c>
      <c r="I4756">
        <v>2.5070000000000001</v>
      </c>
      <c r="J4756">
        <v>0</v>
      </c>
      <c r="K4756">
        <v>0</v>
      </c>
      <c r="L4756">
        <v>1</v>
      </c>
      <c r="M4756">
        <v>6.7212699999999997E-3</v>
      </c>
      <c r="N4756">
        <v>9.0543999999999998E-4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-1.45262903</v>
      </c>
      <c r="AI4756">
        <v>-1.2005599899999999</v>
      </c>
      <c r="AJ4756">
        <v>-0.99550000000000005</v>
      </c>
      <c r="AK4756">
        <v>0</v>
      </c>
      <c r="AL4756">
        <v>3.7389521800000001</v>
      </c>
      <c r="AM4756">
        <v>0</v>
      </c>
      <c r="AN4756">
        <v>1.71567099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0.25093472999999999</v>
      </c>
      <c r="AV4756">
        <v>0</v>
      </c>
      <c r="AW4756" t="s">
        <v>113</v>
      </c>
      <c r="AX4756" t="s">
        <v>113</v>
      </c>
      <c r="AY4756">
        <v>0</v>
      </c>
      <c r="AZ4756">
        <v>-3.7389521800000001</v>
      </c>
      <c r="BA4756">
        <v>1.71567099</v>
      </c>
      <c r="BB4756">
        <v>-3.7389521800000001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8"/>
        <v>2.8054149004755999E-3</v>
      </c>
      <c r="BO4756">
        <f t="shared" si="299"/>
        <v>1.0490426922239113</v>
      </c>
      <c r="BP4756">
        <f t="shared" si="300"/>
        <v>0.61155695355761586</v>
      </c>
      <c r="BQ4756">
        <f t="shared" si="301"/>
        <v>0.58296669724770644</v>
      </c>
    </row>
    <row r="4757" spans="1:69" x14ac:dyDescent="0.25">
      <c r="A4757" t="s">
        <v>4867</v>
      </c>
      <c r="B4757" s="1">
        <v>44244.413298611114</v>
      </c>
      <c r="C4757">
        <v>4756.8500000000004</v>
      </c>
      <c r="D4757">
        <v>0</v>
      </c>
      <c r="E4757">
        <v>0</v>
      </c>
      <c r="F4757">
        <v>1</v>
      </c>
      <c r="G4757">
        <v>1.46238267</v>
      </c>
      <c r="H4757">
        <v>-2.926289E-2</v>
      </c>
      <c r="I4757">
        <v>2.5070000000000001</v>
      </c>
      <c r="J4757">
        <v>0</v>
      </c>
      <c r="K4757">
        <v>0</v>
      </c>
      <c r="L4757">
        <v>1</v>
      </c>
      <c r="M4757">
        <v>6.7212699999999997E-3</v>
      </c>
      <c r="N4757">
        <v>9.0543999999999998E-4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-1.4528696400000001</v>
      </c>
      <c r="AI4757">
        <v>-1.2005599899999999</v>
      </c>
      <c r="AJ4757">
        <v>-0.99550000000000005</v>
      </c>
      <c r="AK4757">
        <v>0</v>
      </c>
      <c r="AL4757">
        <v>3.7395554199999999</v>
      </c>
      <c r="AM4757">
        <v>0</v>
      </c>
      <c r="AN4757">
        <v>1.71567099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0.25117425999999998</v>
      </c>
      <c r="AV4757">
        <v>0</v>
      </c>
      <c r="AW4757" t="s">
        <v>113</v>
      </c>
      <c r="AX4757" t="s">
        <v>113</v>
      </c>
      <c r="AY4757">
        <v>0</v>
      </c>
      <c r="AZ4757">
        <v>-3.7395554199999999</v>
      </c>
      <c r="BA4757">
        <v>1.71567099</v>
      </c>
      <c r="BB4757">
        <v>-3.7395554199999999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8"/>
        <v>2.8053614984079999E-3</v>
      </c>
      <c r="BO4757">
        <f t="shared" si="299"/>
        <v>1.0490626615037342</v>
      </c>
      <c r="BP4757">
        <f t="shared" si="300"/>
        <v>0.61156859498272054</v>
      </c>
      <c r="BQ4757">
        <f t="shared" si="301"/>
        <v>0.58296669724770644</v>
      </c>
    </row>
    <row r="4758" spans="1:69" x14ac:dyDescent="0.25">
      <c r="A4758" t="s">
        <v>4868</v>
      </c>
      <c r="B4758" s="1">
        <v>44244.413310185184</v>
      </c>
      <c r="C4758">
        <v>4757.8500000000004</v>
      </c>
      <c r="D4758">
        <v>0</v>
      </c>
      <c r="E4758">
        <v>0</v>
      </c>
      <c r="F4758">
        <v>1</v>
      </c>
      <c r="G4758">
        <v>1.46270349</v>
      </c>
      <c r="H4758">
        <v>-2.926289E-2</v>
      </c>
      <c r="I4758">
        <v>2.5070000000000001</v>
      </c>
      <c r="J4758">
        <v>0</v>
      </c>
      <c r="K4758">
        <v>0</v>
      </c>
      <c r="L4758">
        <v>1</v>
      </c>
      <c r="M4758">
        <v>6.8014800000000004E-3</v>
      </c>
      <c r="N4758">
        <v>9.0543999999999998E-4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-1.4527894400000001</v>
      </c>
      <c r="AI4758">
        <v>-1.2005599899999999</v>
      </c>
      <c r="AJ4758">
        <v>-0.99550000000000005</v>
      </c>
      <c r="AK4758">
        <v>0</v>
      </c>
      <c r="AL4758">
        <v>3.7403597199999998</v>
      </c>
      <c r="AM4758">
        <v>0</v>
      </c>
      <c r="AN4758">
        <v>1.73933179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0.25109441999999998</v>
      </c>
      <c r="AV4758">
        <v>0</v>
      </c>
      <c r="AW4758" t="s">
        <v>113</v>
      </c>
      <c r="AX4758" t="s">
        <v>113</v>
      </c>
      <c r="AY4758">
        <v>0</v>
      </c>
      <c r="AZ4758">
        <v>-3.7403597199999998</v>
      </c>
      <c r="BA4758">
        <v>1.73933179</v>
      </c>
      <c r="BB4758">
        <v>-3.7403597199999998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8"/>
        <v>2.8053233542908E-3</v>
      </c>
      <c r="BO4758">
        <f t="shared" si="299"/>
        <v>1.0490769256594328</v>
      </c>
      <c r="BP4758">
        <f t="shared" si="300"/>
        <v>0.61157691051045715</v>
      </c>
      <c r="BQ4758">
        <f t="shared" si="301"/>
        <v>0.58296669724770644</v>
      </c>
    </row>
    <row r="4759" spans="1:69" x14ac:dyDescent="0.25">
      <c r="A4759" t="s">
        <v>4869</v>
      </c>
      <c r="B4759" s="1">
        <v>44244.413321759261</v>
      </c>
      <c r="C4759">
        <v>4758.8500000000004</v>
      </c>
      <c r="D4759">
        <v>0</v>
      </c>
      <c r="E4759">
        <v>0</v>
      </c>
      <c r="F4759">
        <v>1</v>
      </c>
      <c r="G4759">
        <v>1.4630243199999999</v>
      </c>
      <c r="H4759">
        <v>-2.926289E-2</v>
      </c>
      <c r="I4759">
        <v>2.5070000000000001</v>
      </c>
      <c r="J4759">
        <v>0</v>
      </c>
      <c r="K4759">
        <v>0</v>
      </c>
      <c r="L4759">
        <v>1</v>
      </c>
      <c r="M4759">
        <v>6.6410599999999998E-3</v>
      </c>
      <c r="N4759">
        <v>9.0543999999999998E-4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-1.4527894400000001</v>
      </c>
      <c r="AI4759">
        <v>-1.2005599899999999</v>
      </c>
      <c r="AJ4759">
        <v>-0.99550000000000005</v>
      </c>
      <c r="AK4759">
        <v>0</v>
      </c>
      <c r="AL4759">
        <v>3.7411640300000002</v>
      </c>
      <c r="AM4759">
        <v>0</v>
      </c>
      <c r="AN4759">
        <v>1.69201019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0.25109441999999998</v>
      </c>
      <c r="AV4759">
        <v>0</v>
      </c>
      <c r="AW4759" t="s">
        <v>113</v>
      </c>
      <c r="AX4759" t="s">
        <v>113</v>
      </c>
      <c r="AY4759">
        <v>0</v>
      </c>
      <c r="AZ4759">
        <v>-3.7411640300000002</v>
      </c>
      <c r="BA4759">
        <v>1.69201019</v>
      </c>
      <c r="BB4759">
        <v>-3.7411640300000002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8"/>
        <v>2.8053004673652001E-3</v>
      </c>
      <c r="BO4759">
        <f t="shared" si="299"/>
        <v>1.0490854845093049</v>
      </c>
      <c r="BP4759">
        <f t="shared" si="300"/>
        <v>0.62001621937974394</v>
      </c>
      <c r="BQ4759">
        <f t="shared" si="301"/>
        <v>0.59100638464152222</v>
      </c>
    </row>
    <row r="4760" spans="1:69" x14ac:dyDescent="0.25">
      <c r="A4760" t="s">
        <v>4870</v>
      </c>
      <c r="B4760" s="1">
        <v>44244.41333333333</v>
      </c>
      <c r="C4760">
        <v>4759.8500000000004</v>
      </c>
      <c r="D4760">
        <v>0</v>
      </c>
      <c r="E4760">
        <v>0</v>
      </c>
      <c r="F4760">
        <v>1</v>
      </c>
      <c r="G4760">
        <v>1.46358576</v>
      </c>
      <c r="H4760">
        <v>-2.926289E-2</v>
      </c>
      <c r="I4760">
        <v>2.5070000000000001</v>
      </c>
      <c r="J4760">
        <v>0</v>
      </c>
      <c r="K4760">
        <v>0</v>
      </c>
      <c r="L4760">
        <v>1</v>
      </c>
      <c r="M4760">
        <v>6.7212699999999997E-3</v>
      </c>
      <c r="N4760">
        <v>9.0543999999999998E-4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-1.45294985</v>
      </c>
      <c r="AI4760">
        <v>-1.2005599899999999</v>
      </c>
      <c r="AJ4760">
        <v>-0.99550000000000005</v>
      </c>
      <c r="AK4760">
        <v>0</v>
      </c>
      <c r="AL4760">
        <v>3.74257157</v>
      </c>
      <c r="AM4760">
        <v>0</v>
      </c>
      <c r="AN4760">
        <v>1.71567099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0.25125410999999997</v>
      </c>
      <c r="AV4760">
        <v>0</v>
      </c>
      <c r="AW4760" t="s">
        <v>113</v>
      </c>
      <c r="AX4760" t="s">
        <v>113</v>
      </c>
      <c r="AY4760">
        <v>0</v>
      </c>
      <c r="AZ4760">
        <v>-3.74257157</v>
      </c>
      <c r="BA4760">
        <v>1.71567099</v>
      </c>
      <c r="BB4760">
        <v>-3.74257157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8"/>
        <v>2.8052699522232E-3</v>
      </c>
      <c r="BO4760">
        <f t="shared" si="299"/>
        <v>1.049096896242605</v>
      </c>
      <c r="BP4760">
        <f t="shared" si="300"/>
        <v>0.60315414160375824</v>
      </c>
      <c r="BQ4760">
        <f t="shared" si="301"/>
        <v>0.57492700985389056</v>
      </c>
    </row>
    <row r="4761" spans="1:69" x14ac:dyDescent="0.25">
      <c r="A4761" t="s">
        <v>4871</v>
      </c>
      <c r="B4761" s="1">
        <v>44244.413344907407</v>
      </c>
      <c r="C4761">
        <v>4760.8500000000004</v>
      </c>
      <c r="D4761">
        <v>0</v>
      </c>
      <c r="E4761">
        <v>0</v>
      </c>
      <c r="F4761">
        <v>1</v>
      </c>
      <c r="G4761">
        <v>1.46382638</v>
      </c>
      <c r="H4761">
        <v>-2.926289E-2</v>
      </c>
      <c r="I4761">
        <v>2.5070000000000001</v>
      </c>
      <c r="J4761">
        <v>0</v>
      </c>
      <c r="K4761">
        <v>0</v>
      </c>
      <c r="L4761">
        <v>1</v>
      </c>
      <c r="M4761">
        <v>6.6410599999999998E-3</v>
      </c>
      <c r="N4761">
        <v>9.0543999999999998E-4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-1.4528696400000001</v>
      </c>
      <c r="AI4761">
        <v>-1.2005599899999999</v>
      </c>
      <c r="AJ4761">
        <v>-0.99550000000000005</v>
      </c>
      <c r="AK4761">
        <v>0</v>
      </c>
      <c r="AL4761">
        <v>3.7431747999999998</v>
      </c>
      <c r="AM4761">
        <v>0</v>
      </c>
      <c r="AN4761">
        <v>1.69201019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0.25117425999999998</v>
      </c>
      <c r="AV4761">
        <v>0</v>
      </c>
      <c r="AW4761" t="s">
        <v>113</v>
      </c>
      <c r="AX4761" t="s">
        <v>113</v>
      </c>
      <c r="AY4761">
        <v>0</v>
      </c>
      <c r="AZ4761">
        <v>-3.7431747999999998</v>
      </c>
      <c r="BA4761">
        <v>1.69201019</v>
      </c>
      <c r="BB4761">
        <v>-3.7431747999999998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8"/>
        <v>2.8052394367018003E-3</v>
      </c>
      <c r="BO4761">
        <f t="shared" si="299"/>
        <v>1.0491083083660653</v>
      </c>
      <c r="BP4761">
        <f t="shared" si="300"/>
        <v>0.61159520558329361</v>
      </c>
      <c r="BQ4761">
        <f t="shared" si="301"/>
        <v>0.58296669724770667</v>
      </c>
    </row>
    <row r="4762" spans="1:69" x14ac:dyDescent="0.25">
      <c r="A4762" t="s">
        <v>4872</v>
      </c>
      <c r="B4762" s="1">
        <v>44244.413356481484</v>
      </c>
      <c r="C4762">
        <v>4761.8500000000004</v>
      </c>
      <c r="D4762">
        <v>0</v>
      </c>
      <c r="E4762">
        <v>0</v>
      </c>
      <c r="F4762">
        <v>1</v>
      </c>
      <c r="G4762">
        <v>1.4642274099999999</v>
      </c>
      <c r="H4762">
        <v>-2.926289E-2</v>
      </c>
      <c r="I4762">
        <v>2.5070000000000001</v>
      </c>
      <c r="J4762">
        <v>0</v>
      </c>
      <c r="K4762">
        <v>0</v>
      </c>
      <c r="L4762">
        <v>1</v>
      </c>
      <c r="M4762">
        <v>6.8014800000000004E-3</v>
      </c>
      <c r="N4762">
        <v>9.0543999999999998E-4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-1.4530300599999999</v>
      </c>
      <c r="AI4762">
        <v>-1.2005599899999999</v>
      </c>
      <c r="AJ4762">
        <v>-0.99550000000000005</v>
      </c>
      <c r="AK4762">
        <v>0</v>
      </c>
      <c r="AL4762">
        <v>3.7441801899999998</v>
      </c>
      <c r="AM4762">
        <v>0</v>
      </c>
      <c r="AN4762">
        <v>1.73933179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0.25133394999999997</v>
      </c>
      <c r="AV4762">
        <v>0</v>
      </c>
      <c r="AW4762" t="s">
        <v>113</v>
      </c>
      <c r="AX4762" t="s">
        <v>113</v>
      </c>
      <c r="AY4762">
        <v>0</v>
      </c>
      <c r="AZ4762">
        <v>-3.7441801899999998</v>
      </c>
      <c r="BA4762">
        <v>1.73933179</v>
      </c>
      <c r="BB4762">
        <v>-3.7441801899999998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8"/>
        <v>2.8051860346341999E-3</v>
      </c>
      <c r="BO4762">
        <f t="shared" si="299"/>
        <v>1.0491282801440909</v>
      </c>
      <c r="BP4762">
        <f t="shared" si="300"/>
        <v>0.60317218505639703</v>
      </c>
      <c r="BQ4762">
        <f t="shared" si="301"/>
        <v>0.57492700985389056</v>
      </c>
    </row>
    <row r="4763" spans="1:69" x14ac:dyDescent="0.25">
      <c r="A4763" t="s">
        <v>4873</v>
      </c>
      <c r="B4763" s="1">
        <v>44244.413368055553</v>
      </c>
      <c r="C4763">
        <v>4762.8500000000004</v>
      </c>
      <c r="D4763">
        <v>0</v>
      </c>
      <c r="E4763">
        <v>0</v>
      </c>
      <c r="F4763">
        <v>1</v>
      </c>
      <c r="G4763">
        <v>1.4645482400000001</v>
      </c>
      <c r="H4763">
        <v>-2.926289E-2</v>
      </c>
      <c r="I4763">
        <v>2.5070000000000001</v>
      </c>
      <c r="J4763">
        <v>0</v>
      </c>
      <c r="K4763">
        <v>0</v>
      </c>
      <c r="L4763">
        <v>1</v>
      </c>
      <c r="M4763">
        <v>6.6410599999999998E-3</v>
      </c>
      <c r="N4763">
        <v>9.0543999999999998E-4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-1.4531102600000001</v>
      </c>
      <c r="AI4763">
        <v>-1.2005599899999999</v>
      </c>
      <c r="AJ4763">
        <v>-0.99550000000000005</v>
      </c>
      <c r="AK4763">
        <v>0</v>
      </c>
      <c r="AL4763">
        <v>3.7449844900000002</v>
      </c>
      <c r="AM4763">
        <v>0</v>
      </c>
      <c r="AN4763">
        <v>1.69201019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0.25141380000000002</v>
      </c>
      <c r="AV4763">
        <v>0</v>
      </c>
      <c r="AW4763" t="s">
        <v>113</v>
      </c>
      <c r="AX4763" t="s">
        <v>113</v>
      </c>
      <c r="AY4763">
        <v>0</v>
      </c>
      <c r="AZ4763">
        <v>-3.7449844900000002</v>
      </c>
      <c r="BA4763">
        <v>1.69201019</v>
      </c>
      <c r="BB4763">
        <v>-3.7449844900000002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8"/>
        <v>2.805163148088E-3</v>
      </c>
      <c r="BO4763">
        <f t="shared" si="299"/>
        <v>1.0491368396900371</v>
      </c>
      <c r="BP4763">
        <f t="shared" si="300"/>
        <v>0.62004657061944113</v>
      </c>
      <c r="BQ4763">
        <f t="shared" si="301"/>
        <v>0.59100638464152222</v>
      </c>
    </row>
    <row r="4764" spans="1:69" x14ac:dyDescent="0.25">
      <c r="A4764" t="s">
        <v>4874</v>
      </c>
      <c r="B4764" s="1">
        <v>44244.41337962963</v>
      </c>
      <c r="C4764">
        <v>4763.8500000000004</v>
      </c>
      <c r="D4764">
        <v>0</v>
      </c>
      <c r="E4764">
        <v>0</v>
      </c>
      <c r="F4764">
        <v>1</v>
      </c>
      <c r="G4764">
        <v>1.4647888600000001</v>
      </c>
      <c r="H4764">
        <v>-2.926289E-2</v>
      </c>
      <c r="I4764">
        <v>2.5070000000000001</v>
      </c>
      <c r="J4764">
        <v>0</v>
      </c>
      <c r="K4764">
        <v>0</v>
      </c>
      <c r="L4764">
        <v>1</v>
      </c>
      <c r="M4764">
        <v>6.6410599999999998E-3</v>
      </c>
      <c r="N4764">
        <v>9.0543999999999998E-4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-1.45319047</v>
      </c>
      <c r="AI4764">
        <v>-1.2005599899999999</v>
      </c>
      <c r="AJ4764">
        <v>-0.99550000000000005</v>
      </c>
      <c r="AK4764">
        <v>0</v>
      </c>
      <c r="AL4764">
        <v>3.74558773</v>
      </c>
      <c r="AM4764">
        <v>0</v>
      </c>
      <c r="AN4764">
        <v>1.69201019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0.25149365000000001</v>
      </c>
      <c r="AV4764">
        <v>0</v>
      </c>
      <c r="AW4764" t="s">
        <v>113</v>
      </c>
      <c r="AX4764" t="s">
        <v>113</v>
      </c>
      <c r="AY4764">
        <v>0</v>
      </c>
      <c r="AZ4764">
        <v>-3.74558773</v>
      </c>
      <c r="BA4764">
        <v>1.69201019</v>
      </c>
      <c r="BB4764">
        <v>-3.74558773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8"/>
        <v>2.8051250035914005E-3</v>
      </c>
      <c r="BO4764">
        <f t="shared" si="299"/>
        <v>1.0491511060049297</v>
      </c>
      <c r="BP4764">
        <f t="shared" si="300"/>
        <v>0.60318530826031636</v>
      </c>
      <c r="BQ4764">
        <f t="shared" si="301"/>
        <v>0.57492700985389056</v>
      </c>
    </row>
    <row r="4765" spans="1:69" x14ac:dyDescent="0.25">
      <c r="A4765" t="s">
        <v>4875</v>
      </c>
      <c r="B4765" s="1">
        <v>44244.413391203707</v>
      </c>
      <c r="C4765">
        <v>4764.8500000000004</v>
      </c>
      <c r="D4765">
        <v>0</v>
      </c>
      <c r="E4765">
        <v>0</v>
      </c>
      <c r="F4765">
        <v>1</v>
      </c>
      <c r="G4765">
        <v>1.4650294699999999</v>
      </c>
      <c r="H4765">
        <v>-2.926289E-2</v>
      </c>
      <c r="I4765">
        <v>2.5070000000000001</v>
      </c>
      <c r="J4765">
        <v>0</v>
      </c>
      <c r="K4765">
        <v>0</v>
      </c>
      <c r="L4765">
        <v>1</v>
      </c>
      <c r="M4765">
        <v>6.6410599999999998E-3</v>
      </c>
      <c r="N4765">
        <v>9.0543999999999998E-4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-1.4531102600000001</v>
      </c>
      <c r="AI4765">
        <v>-1.2005599899999999</v>
      </c>
      <c r="AJ4765">
        <v>-0.99550000000000005</v>
      </c>
      <c r="AK4765">
        <v>0</v>
      </c>
      <c r="AL4765">
        <v>3.7461909599999998</v>
      </c>
      <c r="AM4765">
        <v>0</v>
      </c>
      <c r="AN4765">
        <v>1.69201019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0.25141380000000002</v>
      </c>
      <c r="AV4765">
        <v>0</v>
      </c>
      <c r="AW4765" t="s">
        <v>113</v>
      </c>
      <c r="AX4765" t="s">
        <v>113</v>
      </c>
      <c r="AY4765">
        <v>0</v>
      </c>
      <c r="AZ4765">
        <v>-3.7461909599999998</v>
      </c>
      <c r="BA4765">
        <v>1.69201019</v>
      </c>
      <c r="BB4765">
        <v>-3.7461909599999998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8"/>
        <v>2.8050944884493996E-3</v>
      </c>
      <c r="BO4765">
        <f t="shared" si="299"/>
        <v>1.0491625191659166</v>
      </c>
      <c r="BP4765">
        <f t="shared" si="300"/>
        <v>0.60319186999483554</v>
      </c>
      <c r="BQ4765">
        <f t="shared" si="301"/>
        <v>0.57492700985389056</v>
      </c>
    </row>
    <row r="4766" spans="1:69" x14ac:dyDescent="0.25">
      <c r="A4766" t="s">
        <v>4876</v>
      </c>
      <c r="B4766" s="1">
        <v>44244.413402777776</v>
      </c>
      <c r="C4766">
        <v>4765.8500000000004</v>
      </c>
      <c r="D4766">
        <v>0</v>
      </c>
      <c r="E4766">
        <v>0</v>
      </c>
      <c r="F4766">
        <v>1</v>
      </c>
      <c r="G4766">
        <v>1.4653503000000001</v>
      </c>
      <c r="H4766">
        <v>-2.926289E-2</v>
      </c>
      <c r="I4766">
        <v>2.5070000000000001</v>
      </c>
      <c r="J4766">
        <v>0</v>
      </c>
      <c r="K4766">
        <v>0</v>
      </c>
      <c r="L4766">
        <v>1</v>
      </c>
      <c r="M4766">
        <v>6.7212699999999997E-3</v>
      </c>
      <c r="N4766">
        <v>9.0543999999999998E-4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-1.4533508799999999</v>
      </c>
      <c r="AI4766">
        <v>-1.2005599899999999</v>
      </c>
      <c r="AJ4766">
        <v>-0.99550000000000005</v>
      </c>
      <c r="AK4766">
        <v>0</v>
      </c>
      <c r="AL4766">
        <v>3.7469952599999998</v>
      </c>
      <c r="AM4766">
        <v>0</v>
      </c>
      <c r="AN4766">
        <v>1.71567099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0.25165334</v>
      </c>
      <c r="AV4766">
        <v>0</v>
      </c>
      <c r="AW4766" t="s">
        <v>113</v>
      </c>
      <c r="AX4766" t="s">
        <v>113</v>
      </c>
      <c r="AY4766">
        <v>0</v>
      </c>
      <c r="AZ4766">
        <v>-3.7469952599999998</v>
      </c>
      <c r="BA4766">
        <v>1.71567099</v>
      </c>
      <c r="BB4766">
        <v>-3.7469952599999998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8"/>
        <v>2.8050716015238005E-3</v>
      </c>
      <c r="BO4766">
        <f t="shared" si="299"/>
        <v>1.0491710794124729</v>
      </c>
      <c r="BP4766">
        <f t="shared" si="300"/>
        <v>0.60319679151179184</v>
      </c>
      <c r="BQ4766">
        <f t="shared" si="301"/>
        <v>0.57492700985389056</v>
      </c>
    </row>
    <row r="4767" spans="1:69" x14ac:dyDescent="0.25">
      <c r="A4767" t="s">
        <v>4877</v>
      </c>
      <c r="B4767" s="1">
        <v>44244.413414351853</v>
      </c>
      <c r="C4767">
        <v>4766.8500000000004</v>
      </c>
      <c r="D4767">
        <v>0</v>
      </c>
      <c r="E4767">
        <v>0</v>
      </c>
      <c r="F4767">
        <v>1</v>
      </c>
      <c r="G4767">
        <v>1.4656711200000001</v>
      </c>
      <c r="H4767">
        <v>-2.926289E-2</v>
      </c>
      <c r="I4767">
        <v>2.5070000000000001</v>
      </c>
      <c r="J4767">
        <v>0</v>
      </c>
      <c r="K4767">
        <v>0</v>
      </c>
      <c r="L4767">
        <v>1</v>
      </c>
      <c r="M4767">
        <v>6.6410599999999998E-3</v>
      </c>
      <c r="N4767">
        <v>9.0543999999999998E-4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-1.45319047</v>
      </c>
      <c r="AI4767">
        <v>-1.2005599899999999</v>
      </c>
      <c r="AJ4767">
        <v>-0.99550000000000005</v>
      </c>
      <c r="AK4767">
        <v>0</v>
      </c>
      <c r="AL4767">
        <v>3.7477995700000002</v>
      </c>
      <c r="AM4767">
        <v>0</v>
      </c>
      <c r="AN4767">
        <v>1.69201019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0.25149365000000001</v>
      </c>
      <c r="AV4767">
        <v>0</v>
      </c>
      <c r="AW4767" t="s">
        <v>113</v>
      </c>
      <c r="AX4767" t="s">
        <v>113</v>
      </c>
      <c r="AY4767">
        <v>0</v>
      </c>
      <c r="AZ4767">
        <v>-3.7477995700000002</v>
      </c>
      <c r="BA4767">
        <v>1.69201019</v>
      </c>
      <c r="BB4767">
        <v>-3.7477995700000002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8"/>
        <v>2.8050487149775998E-3</v>
      </c>
      <c r="BO4767">
        <f t="shared" si="299"/>
        <v>1.0491796396568114</v>
      </c>
      <c r="BP4767">
        <f t="shared" si="300"/>
        <v>0.6116367893502701</v>
      </c>
      <c r="BQ4767">
        <f t="shared" si="301"/>
        <v>0.58296669724770644</v>
      </c>
    </row>
    <row r="4768" spans="1:69" x14ac:dyDescent="0.25">
      <c r="A4768" t="s">
        <v>4878</v>
      </c>
      <c r="B4768" s="1">
        <v>44244.413425925923</v>
      </c>
      <c r="C4768">
        <v>4767.8500000000004</v>
      </c>
      <c r="D4768">
        <v>0</v>
      </c>
      <c r="E4768">
        <v>0</v>
      </c>
      <c r="F4768">
        <v>1</v>
      </c>
      <c r="G4768">
        <v>1.4661523599999999</v>
      </c>
      <c r="H4768">
        <v>-2.926289E-2</v>
      </c>
      <c r="I4768">
        <v>2.5070000000000001</v>
      </c>
      <c r="J4768">
        <v>0</v>
      </c>
      <c r="K4768">
        <v>0</v>
      </c>
      <c r="L4768">
        <v>1</v>
      </c>
      <c r="M4768">
        <v>6.7212699999999997E-3</v>
      </c>
      <c r="N4768">
        <v>9.0543999999999998E-4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-1.4533508799999999</v>
      </c>
      <c r="AI4768">
        <v>-1.2005599899999999</v>
      </c>
      <c r="AJ4768">
        <v>-0.99550000000000005</v>
      </c>
      <c r="AK4768">
        <v>0</v>
      </c>
      <c r="AL4768">
        <v>3.7490060299999999</v>
      </c>
      <c r="AM4768">
        <v>0</v>
      </c>
      <c r="AN4768">
        <v>1.71567099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0.25165334</v>
      </c>
      <c r="AV4768">
        <v>0</v>
      </c>
      <c r="AW4768" t="s">
        <v>113</v>
      </c>
      <c r="AX4768" t="s">
        <v>113</v>
      </c>
      <c r="AY4768">
        <v>0</v>
      </c>
      <c r="AZ4768">
        <v>-3.7490060299999999</v>
      </c>
      <c r="BA4768">
        <v>1.71567099</v>
      </c>
      <c r="BB4768">
        <v>-3.7490060299999999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8"/>
        <v>2.8050181998355997E-3</v>
      </c>
      <c r="BO4768">
        <f t="shared" si="299"/>
        <v>1.0491910534386149</v>
      </c>
      <c r="BP4768">
        <f t="shared" si="300"/>
        <v>0.60320827511891639</v>
      </c>
      <c r="BQ4768">
        <f t="shared" si="301"/>
        <v>0.57492700985389056</v>
      </c>
    </row>
    <row r="4769" spans="1:69" x14ac:dyDescent="0.25">
      <c r="A4769" t="s">
        <v>4879</v>
      </c>
      <c r="B4769" s="1">
        <v>44244.413437499999</v>
      </c>
      <c r="C4769">
        <v>4768.8500000000004</v>
      </c>
      <c r="D4769">
        <v>0</v>
      </c>
      <c r="E4769">
        <v>0</v>
      </c>
      <c r="F4769">
        <v>1</v>
      </c>
      <c r="G4769">
        <v>1.4664731900000001</v>
      </c>
      <c r="H4769">
        <v>-2.926289E-2</v>
      </c>
      <c r="I4769">
        <v>2.5070000000000001</v>
      </c>
      <c r="J4769">
        <v>0</v>
      </c>
      <c r="K4769">
        <v>0</v>
      </c>
      <c r="L4769">
        <v>1</v>
      </c>
      <c r="M4769">
        <v>6.7212699999999997E-3</v>
      </c>
      <c r="N4769">
        <v>9.0543999999999998E-4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-1.4535914999999999</v>
      </c>
      <c r="AI4769">
        <v>-1.2005599899999999</v>
      </c>
      <c r="AJ4769">
        <v>-0.99550000000000005</v>
      </c>
      <c r="AK4769">
        <v>0</v>
      </c>
      <c r="AL4769">
        <v>3.7498103399999998</v>
      </c>
      <c r="AM4769">
        <v>0</v>
      </c>
      <c r="AN4769">
        <v>1.71567099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0.25189286999999999</v>
      </c>
      <c r="AV4769">
        <v>0</v>
      </c>
      <c r="AW4769" t="s">
        <v>113</v>
      </c>
      <c r="AX4769" t="s">
        <v>113</v>
      </c>
      <c r="AY4769">
        <v>0</v>
      </c>
      <c r="AZ4769">
        <v>-3.7498103399999998</v>
      </c>
      <c r="BA4769">
        <v>1.71567099</v>
      </c>
      <c r="BB4769">
        <v>-3.7498103399999998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8"/>
        <v>2.8049876843142E-3</v>
      </c>
      <c r="BO4769">
        <f t="shared" si="299"/>
        <v>1.0492024676106708</v>
      </c>
      <c r="BP4769">
        <f t="shared" si="300"/>
        <v>0.61165009728713648</v>
      </c>
      <c r="BQ4769">
        <f t="shared" si="301"/>
        <v>0.58296669724770644</v>
      </c>
    </row>
    <row r="4770" spans="1:69" x14ac:dyDescent="0.25">
      <c r="A4770" t="s">
        <v>4880</v>
      </c>
      <c r="B4770" s="1">
        <v>44244.413449074076</v>
      </c>
      <c r="C4770">
        <v>4769.8500000000004</v>
      </c>
      <c r="D4770">
        <v>0</v>
      </c>
      <c r="E4770">
        <v>0</v>
      </c>
      <c r="F4770">
        <v>1</v>
      </c>
      <c r="G4770">
        <v>1.4670346299999999</v>
      </c>
      <c r="H4770">
        <v>-2.926289E-2</v>
      </c>
      <c r="I4770">
        <v>2.5070000000000001</v>
      </c>
      <c r="J4770">
        <v>0</v>
      </c>
      <c r="K4770">
        <v>0</v>
      </c>
      <c r="L4770">
        <v>1</v>
      </c>
      <c r="M4770">
        <v>6.7212699999999997E-3</v>
      </c>
      <c r="N4770">
        <v>9.0543999999999998E-4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-1.4533508799999999</v>
      </c>
      <c r="AI4770">
        <v>-1.2005599899999999</v>
      </c>
      <c r="AJ4770">
        <v>-0.99550000000000005</v>
      </c>
      <c r="AK4770">
        <v>0</v>
      </c>
      <c r="AL4770">
        <v>3.75121788</v>
      </c>
      <c r="AM4770">
        <v>0</v>
      </c>
      <c r="AN4770">
        <v>1.71567099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0.25165334</v>
      </c>
      <c r="AV4770">
        <v>0</v>
      </c>
      <c r="AW4770" t="s">
        <v>113</v>
      </c>
      <c r="AX4770" t="s">
        <v>113</v>
      </c>
      <c r="AY4770">
        <v>0</v>
      </c>
      <c r="AZ4770">
        <v>-3.75121788</v>
      </c>
      <c r="BA4770">
        <v>1.71567099</v>
      </c>
      <c r="BB4770">
        <v>-3.75121788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8"/>
        <v>2.8049419112217999E-3</v>
      </c>
      <c r="BO4770">
        <f t="shared" si="299"/>
        <v>1.0492195892634595</v>
      </c>
      <c r="BP4770">
        <f t="shared" si="300"/>
        <v>0.61166007864051419</v>
      </c>
      <c r="BQ4770">
        <f t="shared" si="301"/>
        <v>0.58296669724770656</v>
      </c>
    </row>
    <row r="4771" spans="1:69" x14ac:dyDescent="0.25">
      <c r="A4771" t="s">
        <v>4881</v>
      </c>
      <c r="B4771" s="1">
        <v>44244.413460648146</v>
      </c>
      <c r="C4771">
        <v>4770.8500000000004</v>
      </c>
      <c r="D4771">
        <v>0</v>
      </c>
      <c r="E4771">
        <v>0</v>
      </c>
      <c r="F4771">
        <v>1</v>
      </c>
      <c r="G4771">
        <v>1.4673554499999999</v>
      </c>
      <c r="H4771">
        <v>-2.926289E-2</v>
      </c>
      <c r="I4771">
        <v>2.5070000000000001</v>
      </c>
      <c r="J4771">
        <v>0</v>
      </c>
      <c r="K4771">
        <v>0</v>
      </c>
      <c r="L4771">
        <v>1</v>
      </c>
      <c r="M4771">
        <v>6.9618900000000001E-3</v>
      </c>
      <c r="N4771">
        <v>9.0543999999999998E-4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-1.45351129</v>
      </c>
      <c r="AI4771">
        <v>-1.2005599899999999</v>
      </c>
      <c r="AJ4771">
        <v>-0.99550000000000005</v>
      </c>
      <c r="AK4771">
        <v>0</v>
      </c>
      <c r="AL4771">
        <v>3.7520221899999999</v>
      </c>
      <c r="AM4771">
        <v>0</v>
      </c>
      <c r="AN4771">
        <v>1.7866533899999999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0.25181302999999999</v>
      </c>
      <c r="AV4771">
        <v>0</v>
      </c>
      <c r="AW4771" t="s">
        <v>113</v>
      </c>
      <c r="AX4771" t="s">
        <v>113</v>
      </c>
      <c r="AY4771">
        <v>0</v>
      </c>
      <c r="AZ4771">
        <v>-3.7520221899999999</v>
      </c>
      <c r="BA4771">
        <v>1.7866533899999999</v>
      </c>
      <c r="BB4771">
        <v>-3.7520221899999999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8"/>
        <v>2.8049113957004002E-3</v>
      </c>
      <c r="BO4771">
        <f t="shared" si="299"/>
        <v>1.049231004056411</v>
      </c>
      <c r="BP4771">
        <f t="shared" si="300"/>
        <v>0.6116667330846608</v>
      </c>
      <c r="BQ4771">
        <f t="shared" si="301"/>
        <v>0.58296669724770644</v>
      </c>
    </row>
    <row r="4772" spans="1:69" x14ac:dyDescent="0.25">
      <c r="A4772" t="s">
        <v>4882</v>
      </c>
      <c r="B4772" s="1">
        <v>44244.413472222222</v>
      </c>
      <c r="C4772">
        <v>4771.8500000000004</v>
      </c>
      <c r="D4772">
        <v>0</v>
      </c>
      <c r="E4772">
        <v>0</v>
      </c>
      <c r="F4772">
        <v>1</v>
      </c>
      <c r="G4772">
        <v>1.4675960699999999</v>
      </c>
      <c r="H4772">
        <v>-2.926289E-2</v>
      </c>
      <c r="I4772">
        <v>2.5070000000000001</v>
      </c>
      <c r="J4772">
        <v>0</v>
      </c>
      <c r="K4772">
        <v>0</v>
      </c>
      <c r="L4772">
        <v>1</v>
      </c>
      <c r="M4772">
        <v>6.7212699999999997E-3</v>
      </c>
      <c r="N4772">
        <v>9.0543999999999998E-4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-1.4535914999999999</v>
      </c>
      <c r="AI4772">
        <v>-1.2005599899999999</v>
      </c>
      <c r="AJ4772">
        <v>-0.99550000000000005</v>
      </c>
      <c r="AK4772">
        <v>0</v>
      </c>
      <c r="AL4772">
        <v>3.7526254200000002</v>
      </c>
      <c r="AM4772">
        <v>0</v>
      </c>
      <c r="AN4772">
        <v>1.71567099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0.25189286999999999</v>
      </c>
      <c r="AV4772">
        <v>0</v>
      </c>
      <c r="AW4772" t="s">
        <v>113</v>
      </c>
      <c r="AX4772" t="s">
        <v>113</v>
      </c>
      <c r="AY4772">
        <v>0</v>
      </c>
      <c r="AZ4772">
        <v>-3.7526254200000002</v>
      </c>
      <c r="BA4772">
        <v>1.71567099</v>
      </c>
      <c r="BB4772">
        <v>-3.7526254200000002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8"/>
        <v>2.8048579936328002E-3</v>
      </c>
      <c r="BO4772">
        <f t="shared" si="299"/>
        <v>1.0492509805062469</v>
      </c>
      <c r="BP4772">
        <f t="shared" si="300"/>
        <v>0.63698532833241928</v>
      </c>
      <c r="BQ4772">
        <f t="shared" si="301"/>
        <v>0.60708575942915388</v>
      </c>
    </row>
    <row r="4773" spans="1:69" x14ac:dyDescent="0.25">
      <c r="A4773" t="s">
        <v>4883</v>
      </c>
      <c r="B4773" s="1">
        <v>44244.413483796299</v>
      </c>
      <c r="C4773">
        <v>4772.8500000000004</v>
      </c>
      <c r="D4773">
        <v>0</v>
      </c>
      <c r="E4773">
        <v>0</v>
      </c>
      <c r="F4773">
        <v>1</v>
      </c>
      <c r="G4773">
        <v>1.4679169000000001</v>
      </c>
      <c r="H4773">
        <v>-2.926289E-2</v>
      </c>
      <c r="I4773">
        <v>2.5070000000000001</v>
      </c>
      <c r="J4773">
        <v>0</v>
      </c>
      <c r="K4773">
        <v>0</v>
      </c>
      <c r="L4773">
        <v>1</v>
      </c>
      <c r="M4773">
        <v>6.8816800000000003E-3</v>
      </c>
      <c r="N4773">
        <v>9.0543999999999998E-4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-1.4535914999999999</v>
      </c>
      <c r="AI4773">
        <v>-1.2005599899999999</v>
      </c>
      <c r="AJ4773">
        <v>-0.99550000000000005</v>
      </c>
      <c r="AK4773">
        <v>0</v>
      </c>
      <c r="AL4773">
        <v>3.7534297300000001</v>
      </c>
      <c r="AM4773">
        <v>0</v>
      </c>
      <c r="AN4773">
        <v>1.7629925900000001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0.25189286999999999</v>
      </c>
      <c r="AV4773">
        <v>0</v>
      </c>
      <c r="AW4773" t="s">
        <v>113</v>
      </c>
      <c r="AX4773" t="s">
        <v>113</v>
      </c>
      <c r="AY4773">
        <v>0</v>
      </c>
      <c r="AZ4773">
        <v>-3.7534297300000001</v>
      </c>
      <c r="BA4773">
        <v>1.7629925900000001</v>
      </c>
      <c r="BB4773">
        <v>-3.7534297300000001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8"/>
        <v>2.8048274781114001E-3</v>
      </c>
      <c r="BO4773">
        <f t="shared" si="299"/>
        <v>1.0492623959822431</v>
      </c>
      <c r="BP4773">
        <f t="shared" si="300"/>
        <v>0.61168503353198334</v>
      </c>
      <c r="BQ4773">
        <f t="shared" si="301"/>
        <v>0.58296669724770633</v>
      </c>
    </row>
    <row r="4774" spans="1:69" x14ac:dyDescent="0.25">
      <c r="A4774" t="s">
        <v>4884</v>
      </c>
      <c r="B4774" s="1">
        <v>44244.413495370369</v>
      </c>
      <c r="C4774">
        <v>4773.8500000000004</v>
      </c>
      <c r="D4774">
        <v>0</v>
      </c>
      <c r="E4774">
        <v>0</v>
      </c>
      <c r="F4774">
        <v>1</v>
      </c>
      <c r="G4774">
        <v>1.4683981399999999</v>
      </c>
      <c r="H4774">
        <v>-2.926289E-2</v>
      </c>
      <c r="I4774">
        <v>2.5070000000000001</v>
      </c>
      <c r="J4774">
        <v>0</v>
      </c>
      <c r="K4774">
        <v>0</v>
      </c>
      <c r="L4774">
        <v>1</v>
      </c>
      <c r="M4774">
        <v>6.6410599999999998E-3</v>
      </c>
      <c r="N4774">
        <v>9.0543999999999998E-4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-1.4535914999999999</v>
      </c>
      <c r="AI4774">
        <v>-1.2005599899999999</v>
      </c>
      <c r="AJ4774">
        <v>-0.99550000000000005</v>
      </c>
      <c r="AK4774">
        <v>0</v>
      </c>
      <c r="AL4774">
        <v>3.7546361899999998</v>
      </c>
      <c r="AM4774">
        <v>0</v>
      </c>
      <c r="AN4774">
        <v>1.69201019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0.25189286999999999</v>
      </c>
      <c r="AV4774">
        <v>0</v>
      </c>
      <c r="AW4774" t="s">
        <v>113</v>
      </c>
      <c r="AX4774" t="s">
        <v>113</v>
      </c>
      <c r="AY4774">
        <v>0</v>
      </c>
      <c r="AZ4774">
        <v>-3.7546361899999998</v>
      </c>
      <c r="BA4774">
        <v>1.69201019</v>
      </c>
      <c r="BB4774">
        <v>-3.7546361899999998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8"/>
        <v>2.8048045915652002E-3</v>
      </c>
      <c r="BO4774">
        <f t="shared" si="299"/>
        <v>1.0492709577167658</v>
      </c>
      <c r="BP4774">
        <f t="shared" si="300"/>
        <v>0.62856164572098594</v>
      </c>
      <c r="BQ4774">
        <f t="shared" si="301"/>
        <v>0.59904607203533811</v>
      </c>
    </row>
    <row r="4775" spans="1:69" x14ac:dyDescent="0.25">
      <c r="A4775" t="s">
        <v>4885</v>
      </c>
      <c r="B4775" s="1">
        <v>44244.413506944446</v>
      </c>
      <c r="C4775">
        <v>4774.8500000000004</v>
      </c>
      <c r="D4775">
        <v>0</v>
      </c>
      <c r="E4775">
        <v>0</v>
      </c>
      <c r="F4775">
        <v>1</v>
      </c>
      <c r="G4775">
        <v>1.4687189599999999</v>
      </c>
      <c r="H4775">
        <v>-2.926289E-2</v>
      </c>
      <c r="I4775">
        <v>2.5070000000000001</v>
      </c>
      <c r="J4775">
        <v>0</v>
      </c>
      <c r="K4775">
        <v>0</v>
      </c>
      <c r="L4775">
        <v>1</v>
      </c>
      <c r="M4775">
        <v>6.7212699999999997E-3</v>
      </c>
      <c r="N4775">
        <v>9.0543999999999998E-4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-1.45383212</v>
      </c>
      <c r="AI4775">
        <v>-1.2005599899999999</v>
      </c>
      <c r="AJ4775">
        <v>-0.99550000000000005</v>
      </c>
      <c r="AK4775">
        <v>0</v>
      </c>
      <c r="AL4775">
        <v>3.7554405000000002</v>
      </c>
      <c r="AM4775">
        <v>0</v>
      </c>
      <c r="AN4775">
        <v>1.71567099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0.25213240999999997</v>
      </c>
      <c r="AV4775">
        <v>0</v>
      </c>
      <c r="AW4775" t="s">
        <v>113</v>
      </c>
      <c r="AX4775" t="s">
        <v>113</v>
      </c>
      <c r="AY4775">
        <v>0</v>
      </c>
      <c r="AZ4775">
        <v>-3.7554405000000002</v>
      </c>
      <c r="BA4775">
        <v>1.71567099</v>
      </c>
      <c r="BB4775">
        <v>-3.7554405000000002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8"/>
        <v>2.8047740760438005E-3</v>
      </c>
      <c r="BO4775">
        <f t="shared" si="299"/>
        <v>1.0492823736274581</v>
      </c>
      <c r="BP4775">
        <f t="shared" si="300"/>
        <v>0.60326077756202734</v>
      </c>
      <c r="BQ4775">
        <f t="shared" si="301"/>
        <v>0.57492700985389056</v>
      </c>
    </row>
    <row r="4776" spans="1:69" x14ac:dyDescent="0.25">
      <c r="A4776" t="s">
        <v>4886</v>
      </c>
      <c r="B4776" s="1">
        <v>44244.413518518515</v>
      </c>
      <c r="C4776">
        <v>4775.8500000000004</v>
      </c>
      <c r="D4776">
        <v>0</v>
      </c>
      <c r="E4776">
        <v>0</v>
      </c>
      <c r="F4776">
        <v>1</v>
      </c>
      <c r="G4776">
        <v>1.4690397900000001</v>
      </c>
      <c r="H4776">
        <v>-2.926289E-2</v>
      </c>
      <c r="I4776">
        <v>2.5070000000000001</v>
      </c>
      <c r="J4776">
        <v>0</v>
      </c>
      <c r="K4776">
        <v>0</v>
      </c>
      <c r="L4776">
        <v>1</v>
      </c>
      <c r="M4776">
        <v>6.8014800000000004E-3</v>
      </c>
      <c r="N4776">
        <v>9.0543999999999998E-4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-1.4539123199999999</v>
      </c>
      <c r="AI4776">
        <v>-1.2005599899999999</v>
      </c>
      <c r="AJ4776">
        <v>-0.99550000000000005</v>
      </c>
      <c r="AK4776">
        <v>0</v>
      </c>
      <c r="AL4776">
        <v>3.7562448100000001</v>
      </c>
      <c r="AM4776">
        <v>0</v>
      </c>
      <c r="AN4776">
        <v>1.73933179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0.25221225000000003</v>
      </c>
      <c r="AV4776">
        <v>0</v>
      </c>
      <c r="AW4776" t="s">
        <v>113</v>
      </c>
      <c r="AX4776" t="s">
        <v>113</v>
      </c>
      <c r="AY4776">
        <v>0</v>
      </c>
      <c r="AZ4776">
        <v>-3.7562448100000001</v>
      </c>
      <c r="BA4776">
        <v>1.73933179</v>
      </c>
      <c r="BB4776">
        <v>-3.7562448100000001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8"/>
        <v>2.8047283029513999E-3</v>
      </c>
      <c r="BO4776">
        <f t="shared" si="299"/>
        <v>1.0492994978882972</v>
      </c>
      <c r="BP4776">
        <f t="shared" si="300"/>
        <v>0.61170666270761742</v>
      </c>
      <c r="BQ4776">
        <f t="shared" si="301"/>
        <v>0.58296669724770644</v>
      </c>
    </row>
    <row r="4777" spans="1:69" x14ac:dyDescent="0.25">
      <c r="A4777" t="s">
        <v>4887</v>
      </c>
      <c r="B4777" s="1">
        <v>44244.413530092592</v>
      </c>
      <c r="C4777">
        <v>4776.8500000000004</v>
      </c>
      <c r="D4777">
        <v>0</v>
      </c>
      <c r="E4777">
        <v>0</v>
      </c>
      <c r="F4777">
        <v>1</v>
      </c>
      <c r="G4777">
        <v>1.4693606100000001</v>
      </c>
      <c r="H4777">
        <v>-2.926289E-2</v>
      </c>
      <c r="I4777">
        <v>2.5070000000000001</v>
      </c>
      <c r="J4777">
        <v>0</v>
      </c>
      <c r="K4777">
        <v>0</v>
      </c>
      <c r="L4777">
        <v>1</v>
      </c>
      <c r="M4777">
        <v>6.8014800000000004E-3</v>
      </c>
      <c r="N4777">
        <v>9.0543999999999998E-4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-1.4539925300000001</v>
      </c>
      <c r="AI4777">
        <v>-1.2005599899999999</v>
      </c>
      <c r="AJ4777">
        <v>-0.99550000000000005</v>
      </c>
      <c r="AK4777">
        <v>0</v>
      </c>
      <c r="AL4777">
        <v>3.7570491100000001</v>
      </c>
      <c r="AM4777">
        <v>0</v>
      </c>
      <c r="AN4777">
        <v>1.73933179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0.25229210000000002</v>
      </c>
      <c r="AV4777">
        <v>0</v>
      </c>
      <c r="AW4777" t="s">
        <v>113</v>
      </c>
      <c r="AX4777" t="s">
        <v>113</v>
      </c>
      <c r="AY4777">
        <v>0</v>
      </c>
      <c r="AZ4777">
        <v>-3.7570491100000001</v>
      </c>
      <c r="BA4777">
        <v>1.73933179</v>
      </c>
      <c r="BB4777">
        <v>-3.7570491100000001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8"/>
        <v>2.8046977874300002E-3</v>
      </c>
      <c r="BO4777">
        <f t="shared" si="299"/>
        <v>1.049310914420027</v>
      </c>
      <c r="BP4777">
        <f t="shared" si="300"/>
        <v>0.62014944989626997</v>
      </c>
      <c r="BQ4777">
        <f t="shared" si="301"/>
        <v>0.59100638464152233</v>
      </c>
    </row>
    <row r="4778" spans="1:69" x14ac:dyDescent="0.25">
      <c r="A4778" t="s">
        <v>4888</v>
      </c>
      <c r="B4778" s="1">
        <v>44244.413541666669</v>
      </c>
      <c r="C4778">
        <v>4777.8500000000004</v>
      </c>
      <c r="D4778">
        <v>0</v>
      </c>
      <c r="E4778">
        <v>0</v>
      </c>
      <c r="F4778">
        <v>1</v>
      </c>
      <c r="G4778">
        <v>1.46976164</v>
      </c>
      <c r="H4778">
        <v>-2.926289E-2</v>
      </c>
      <c r="I4778">
        <v>2.5070000000000001</v>
      </c>
      <c r="J4778">
        <v>0</v>
      </c>
      <c r="K4778">
        <v>0</v>
      </c>
      <c r="L4778">
        <v>1</v>
      </c>
      <c r="M4778">
        <v>6.7212699999999997E-3</v>
      </c>
      <c r="N4778">
        <v>9.0543999999999998E-4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-1.4539925300000001</v>
      </c>
      <c r="AI4778">
        <v>-1.2005599899999999</v>
      </c>
      <c r="AJ4778">
        <v>-0.99550000000000005</v>
      </c>
      <c r="AK4778">
        <v>0</v>
      </c>
      <c r="AL4778">
        <v>3.7580545000000001</v>
      </c>
      <c r="AM4778">
        <v>0</v>
      </c>
      <c r="AN4778">
        <v>1.71567099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0.25229210000000002</v>
      </c>
      <c r="AV4778">
        <v>0</v>
      </c>
      <c r="AW4778" t="s">
        <v>113</v>
      </c>
      <c r="AX4778" t="s">
        <v>113</v>
      </c>
      <c r="AY4778">
        <v>0</v>
      </c>
      <c r="AZ4778">
        <v>-3.7580545000000001</v>
      </c>
      <c r="BA4778">
        <v>1.71567099</v>
      </c>
      <c r="BB4778">
        <v>-3.7580545000000001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8"/>
        <v>2.8046672719086001E-3</v>
      </c>
      <c r="BO4778">
        <f t="shared" si="299"/>
        <v>1.0493223312001867</v>
      </c>
      <c r="BP4778">
        <f t="shared" si="300"/>
        <v>0.62015619728623639</v>
      </c>
      <c r="BQ4778">
        <f t="shared" si="301"/>
        <v>0.59100638464152233</v>
      </c>
    </row>
    <row r="4779" spans="1:69" x14ac:dyDescent="0.25">
      <c r="A4779" t="s">
        <v>4889</v>
      </c>
      <c r="B4779" s="1">
        <v>44244.413553240738</v>
      </c>
      <c r="C4779">
        <v>4778.8500000000004</v>
      </c>
      <c r="D4779">
        <v>0</v>
      </c>
      <c r="E4779">
        <v>0</v>
      </c>
      <c r="F4779">
        <v>1</v>
      </c>
      <c r="G4779">
        <v>1.47000226</v>
      </c>
      <c r="H4779">
        <v>-2.926289E-2</v>
      </c>
      <c r="I4779">
        <v>2.5070000000000001</v>
      </c>
      <c r="J4779">
        <v>0</v>
      </c>
      <c r="K4779">
        <v>0</v>
      </c>
      <c r="L4779">
        <v>1</v>
      </c>
      <c r="M4779">
        <v>6.8014800000000004E-3</v>
      </c>
      <c r="N4779">
        <v>9.0543999999999998E-4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-1.4541529399999999</v>
      </c>
      <c r="AI4779">
        <v>-1.2005599899999999</v>
      </c>
      <c r="AJ4779">
        <v>-0.99550000000000005</v>
      </c>
      <c r="AK4779">
        <v>0</v>
      </c>
      <c r="AL4779">
        <v>3.7586577299999999</v>
      </c>
      <c r="AM4779">
        <v>0</v>
      </c>
      <c r="AN4779">
        <v>1.73933179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0.25245179000000001</v>
      </c>
      <c r="AV4779">
        <v>0</v>
      </c>
      <c r="AW4779" t="s">
        <v>113</v>
      </c>
      <c r="AX4779" t="s">
        <v>113</v>
      </c>
      <c r="AY4779">
        <v>0</v>
      </c>
      <c r="AZ4779">
        <v>-3.7586577299999999</v>
      </c>
      <c r="BA4779">
        <v>1.73933179</v>
      </c>
      <c r="BB4779">
        <v>-3.7586577299999999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8"/>
        <v>2.8046367567666E-3</v>
      </c>
      <c r="BO4779">
        <f t="shared" si="299"/>
        <v>1.0493337480868346</v>
      </c>
      <c r="BP4779">
        <f t="shared" si="300"/>
        <v>0.61172662943273881</v>
      </c>
      <c r="BQ4779">
        <f t="shared" si="301"/>
        <v>0.58296669724770656</v>
      </c>
    </row>
    <row r="4780" spans="1:69" x14ac:dyDescent="0.25">
      <c r="A4780" t="s">
        <v>4890</v>
      </c>
      <c r="B4780" s="1">
        <v>44244.413564814815</v>
      </c>
      <c r="C4780">
        <v>4779.8500000000004</v>
      </c>
      <c r="D4780">
        <v>0</v>
      </c>
      <c r="E4780">
        <v>0</v>
      </c>
      <c r="F4780">
        <v>1</v>
      </c>
      <c r="G4780">
        <v>1.47032308</v>
      </c>
      <c r="H4780">
        <v>-2.926289E-2</v>
      </c>
      <c r="I4780">
        <v>2.5070000000000001</v>
      </c>
      <c r="J4780">
        <v>0</v>
      </c>
      <c r="K4780">
        <v>0</v>
      </c>
      <c r="L4780">
        <v>1</v>
      </c>
      <c r="M4780">
        <v>6.6410599999999998E-3</v>
      </c>
      <c r="N4780">
        <v>9.0543999999999998E-4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-1.4542331500000001</v>
      </c>
      <c r="AI4780">
        <v>-1.2005599899999999</v>
      </c>
      <c r="AJ4780">
        <v>-0.99550000000000005</v>
      </c>
      <c r="AK4780">
        <v>0</v>
      </c>
      <c r="AL4780">
        <v>3.7594620399999998</v>
      </c>
      <c r="AM4780">
        <v>0</v>
      </c>
      <c r="AN4780">
        <v>1.69201019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0.25253163000000001</v>
      </c>
      <c r="AV4780">
        <v>0</v>
      </c>
      <c r="AW4780" t="s">
        <v>113</v>
      </c>
      <c r="AX4780" t="s">
        <v>113</v>
      </c>
      <c r="AY4780">
        <v>0</v>
      </c>
      <c r="AZ4780">
        <v>-3.7594620399999998</v>
      </c>
      <c r="BA4780">
        <v>1.69201019</v>
      </c>
      <c r="BB4780">
        <v>-3.7594620399999998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8"/>
        <v>2.8045986122700001E-3</v>
      </c>
      <c r="BO4780">
        <f t="shared" si="299"/>
        <v>1.0493480197574441</v>
      </c>
      <c r="BP4780">
        <f t="shared" si="300"/>
        <v>0.62017137938758771</v>
      </c>
      <c r="BQ4780">
        <f t="shared" si="301"/>
        <v>0.59100638464152222</v>
      </c>
    </row>
    <row r="4781" spans="1:69" x14ac:dyDescent="0.25">
      <c r="A4781" t="s">
        <v>4891</v>
      </c>
      <c r="B4781" s="1">
        <v>44244.413576388892</v>
      </c>
      <c r="C4781">
        <v>4780.8500000000004</v>
      </c>
      <c r="D4781">
        <v>0</v>
      </c>
      <c r="E4781">
        <v>0</v>
      </c>
      <c r="F4781">
        <v>1</v>
      </c>
      <c r="G4781">
        <v>1.4708043200000001</v>
      </c>
      <c r="H4781">
        <v>-2.926289E-2</v>
      </c>
      <c r="I4781">
        <v>2.5070000000000001</v>
      </c>
      <c r="J4781">
        <v>0</v>
      </c>
      <c r="K4781">
        <v>0</v>
      </c>
      <c r="L4781">
        <v>1</v>
      </c>
      <c r="M4781">
        <v>6.7212699999999997E-3</v>
      </c>
      <c r="N4781">
        <v>9.0543999999999998E-4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-1.4541529399999999</v>
      </c>
      <c r="AI4781">
        <v>-1.2005599899999999</v>
      </c>
      <c r="AJ4781">
        <v>-0.99550000000000005</v>
      </c>
      <c r="AK4781">
        <v>0</v>
      </c>
      <c r="AL4781">
        <v>3.7606685</v>
      </c>
      <c r="AM4781">
        <v>0</v>
      </c>
      <c r="AN4781">
        <v>1.71567099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0.25245179000000001</v>
      </c>
      <c r="AV4781">
        <v>0</v>
      </c>
      <c r="AW4781" t="s">
        <v>113</v>
      </c>
      <c r="AX4781" t="s">
        <v>113</v>
      </c>
      <c r="AY4781">
        <v>0</v>
      </c>
      <c r="AZ4781">
        <v>-3.7606685</v>
      </c>
      <c r="BA4781">
        <v>1.71567099</v>
      </c>
      <c r="BB4781">
        <v>-3.7606685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8"/>
        <v>2.8045757257238002E-3</v>
      </c>
      <c r="BO4781">
        <f t="shared" si="299"/>
        <v>1.0493565828893692</v>
      </c>
      <c r="BP4781">
        <f t="shared" si="300"/>
        <v>0.60330344247108136</v>
      </c>
      <c r="BQ4781">
        <f t="shared" si="301"/>
        <v>0.57492700985389067</v>
      </c>
    </row>
    <row r="4782" spans="1:69" x14ac:dyDescent="0.25">
      <c r="A4782" t="s">
        <v>4892</v>
      </c>
      <c r="B4782" s="1">
        <v>44244.413587962961</v>
      </c>
      <c r="C4782">
        <v>4781.8500000000004</v>
      </c>
      <c r="D4782">
        <v>0</v>
      </c>
      <c r="E4782">
        <v>0</v>
      </c>
      <c r="F4782">
        <v>1</v>
      </c>
      <c r="G4782">
        <v>1.4709647299999999</v>
      </c>
      <c r="H4782">
        <v>-2.926289E-2</v>
      </c>
      <c r="I4782">
        <v>2.5070000000000001</v>
      </c>
      <c r="J4782">
        <v>0</v>
      </c>
      <c r="K4782">
        <v>0</v>
      </c>
      <c r="L4782">
        <v>1</v>
      </c>
      <c r="M4782">
        <v>6.7212699999999997E-3</v>
      </c>
      <c r="N4782">
        <v>9.0543999999999998E-4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-1.4542331500000001</v>
      </c>
      <c r="AI4782">
        <v>-1.2005599899999999</v>
      </c>
      <c r="AJ4782">
        <v>-0.99550000000000005</v>
      </c>
      <c r="AK4782">
        <v>0</v>
      </c>
      <c r="AL4782">
        <v>3.7610706500000002</v>
      </c>
      <c r="AM4782">
        <v>0</v>
      </c>
      <c r="AN4782">
        <v>1.71567099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0.25253163000000001</v>
      </c>
      <c r="AV4782">
        <v>0</v>
      </c>
      <c r="AW4782" t="s">
        <v>113</v>
      </c>
      <c r="AX4782" t="s">
        <v>113</v>
      </c>
      <c r="AY4782">
        <v>0</v>
      </c>
      <c r="AZ4782">
        <v>-3.7610706500000002</v>
      </c>
      <c r="BA4782">
        <v>1.71567099</v>
      </c>
      <c r="BB4782">
        <v>-3.7610706500000002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8"/>
        <v>2.8045452102024001E-3</v>
      </c>
      <c r="BO4782">
        <f t="shared" si="299"/>
        <v>1.0493680006633261</v>
      </c>
      <c r="BP4782">
        <f t="shared" si="300"/>
        <v>0.61174659754412819</v>
      </c>
      <c r="BQ4782">
        <f t="shared" si="301"/>
        <v>0.58296669724770633</v>
      </c>
    </row>
    <row r="4783" spans="1:69" x14ac:dyDescent="0.25">
      <c r="A4783" t="s">
        <v>4893</v>
      </c>
      <c r="B4783" s="1">
        <v>44244.413599537038</v>
      </c>
      <c r="C4783">
        <v>4782.8500000000004</v>
      </c>
      <c r="D4783">
        <v>0</v>
      </c>
      <c r="E4783">
        <v>0</v>
      </c>
      <c r="F4783">
        <v>1</v>
      </c>
      <c r="G4783">
        <v>1.47168659</v>
      </c>
      <c r="H4783">
        <v>-2.926289E-2</v>
      </c>
      <c r="I4783">
        <v>2.5070000000000001</v>
      </c>
      <c r="J4783">
        <v>0</v>
      </c>
      <c r="K4783">
        <v>0</v>
      </c>
      <c r="L4783">
        <v>1</v>
      </c>
      <c r="M4783">
        <v>6.8014800000000004E-3</v>
      </c>
      <c r="N4783">
        <v>9.0543999999999998E-4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-1.45439356</v>
      </c>
      <c r="AI4783">
        <v>-1.2005599899999999</v>
      </c>
      <c r="AJ4783">
        <v>-0.99550000000000005</v>
      </c>
      <c r="AK4783">
        <v>0</v>
      </c>
      <c r="AL4783">
        <v>3.7628803500000001</v>
      </c>
      <c r="AM4783">
        <v>0</v>
      </c>
      <c r="AN4783">
        <v>1.73933179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0.25269132</v>
      </c>
      <c r="AV4783">
        <v>0</v>
      </c>
      <c r="AW4783" t="s">
        <v>113</v>
      </c>
      <c r="AX4783" t="s">
        <v>113</v>
      </c>
      <c r="AY4783">
        <v>0</v>
      </c>
      <c r="AZ4783">
        <v>-3.7628803500000001</v>
      </c>
      <c r="BA4783">
        <v>1.73933179</v>
      </c>
      <c r="BB4783">
        <v>-3.7628803500000001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8"/>
        <v>2.8044994371100003E-3</v>
      </c>
      <c r="BO4783">
        <f t="shared" si="299"/>
        <v>1.0493851277191637</v>
      </c>
      <c r="BP4783">
        <f t="shared" si="300"/>
        <v>0.61175658204730343</v>
      </c>
      <c r="BQ4783">
        <f t="shared" si="301"/>
        <v>0.58296669724770644</v>
      </c>
    </row>
    <row r="4784" spans="1:69" x14ac:dyDescent="0.25">
      <c r="A4784" t="s">
        <v>4894</v>
      </c>
      <c r="B4784" s="1">
        <v>44244.413611111115</v>
      </c>
      <c r="C4784">
        <v>4783.8500000000004</v>
      </c>
      <c r="D4784">
        <v>0</v>
      </c>
      <c r="E4784">
        <v>0</v>
      </c>
      <c r="F4784">
        <v>1</v>
      </c>
      <c r="G4784">
        <v>1.47200742</v>
      </c>
      <c r="H4784">
        <v>-2.926289E-2</v>
      </c>
      <c r="I4784">
        <v>2.5070000000000001</v>
      </c>
      <c r="J4784">
        <v>0</v>
      </c>
      <c r="K4784">
        <v>0</v>
      </c>
      <c r="L4784">
        <v>1</v>
      </c>
      <c r="M4784">
        <v>6.8014800000000004E-3</v>
      </c>
      <c r="N4784">
        <v>9.0543999999999998E-4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-1.4544737700000001</v>
      </c>
      <c r="AI4784">
        <v>-1.2005599899999999</v>
      </c>
      <c r="AJ4784">
        <v>-0.99550000000000005</v>
      </c>
      <c r="AK4784">
        <v>0</v>
      </c>
      <c r="AL4784">
        <v>3.7636846500000001</v>
      </c>
      <c r="AM4784">
        <v>0</v>
      </c>
      <c r="AN4784">
        <v>1.73933179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0.25277116999999999</v>
      </c>
      <c r="AV4784">
        <v>0</v>
      </c>
      <c r="AW4784" t="s">
        <v>113</v>
      </c>
      <c r="AX4784" t="s">
        <v>113</v>
      </c>
      <c r="AY4784">
        <v>0</v>
      </c>
      <c r="AZ4784">
        <v>-3.7636846500000001</v>
      </c>
      <c r="BA4784">
        <v>1.73933179</v>
      </c>
      <c r="BB4784">
        <v>-3.7636846500000001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8"/>
        <v>2.8044841795390003E-3</v>
      </c>
      <c r="BO4784">
        <f t="shared" si="299"/>
        <v>1.0493908368146931</v>
      </c>
      <c r="BP4784">
        <f t="shared" si="300"/>
        <v>0.62019668454179355</v>
      </c>
      <c r="BQ4784">
        <f t="shared" si="301"/>
        <v>0.59100638464152233</v>
      </c>
    </row>
    <row r="4785" spans="1:69" x14ac:dyDescent="0.25">
      <c r="A4785" t="s">
        <v>4895</v>
      </c>
      <c r="B4785" s="1">
        <v>44244.413622685184</v>
      </c>
      <c r="C4785">
        <v>4784.8500000000004</v>
      </c>
      <c r="D4785">
        <v>0</v>
      </c>
      <c r="E4785">
        <v>0</v>
      </c>
      <c r="F4785">
        <v>1</v>
      </c>
      <c r="G4785">
        <v>1.4721678300000001</v>
      </c>
      <c r="H4785">
        <v>-2.926289E-2</v>
      </c>
      <c r="I4785">
        <v>2.5070000000000001</v>
      </c>
      <c r="J4785">
        <v>0</v>
      </c>
      <c r="K4785">
        <v>0</v>
      </c>
      <c r="L4785">
        <v>1</v>
      </c>
      <c r="M4785">
        <v>6.7212699999999997E-3</v>
      </c>
      <c r="N4785">
        <v>9.0543999999999998E-4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-1.45439356</v>
      </c>
      <c r="AI4785">
        <v>-1.2005599899999999</v>
      </c>
      <c r="AJ4785">
        <v>-0.99550000000000005</v>
      </c>
      <c r="AK4785">
        <v>0</v>
      </c>
      <c r="AL4785">
        <v>3.7640868099999998</v>
      </c>
      <c r="AM4785">
        <v>0</v>
      </c>
      <c r="AN4785">
        <v>1.71567099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0.25269132</v>
      </c>
      <c r="AV4785">
        <v>0</v>
      </c>
      <c r="AW4785" t="s">
        <v>113</v>
      </c>
      <c r="AX4785" t="s">
        <v>113</v>
      </c>
      <c r="AY4785">
        <v>0</v>
      </c>
      <c r="AZ4785">
        <v>-3.7640868099999998</v>
      </c>
      <c r="BA4785">
        <v>1.71567099</v>
      </c>
      <c r="BB4785">
        <v>-3.7640868099999998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8"/>
        <v>2.8044155195210002E-3</v>
      </c>
      <c r="BO4785">
        <f t="shared" si="299"/>
        <v>1.0494165288682578</v>
      </c>
      <c r="BP4785">
        <f t="shared" si="300"/>
        <v>0.62021186870948475</v>
      </c>
      <c r="BQ4785">
        <f t="shared" si="301"/>
        <v>0.59100638464152233</v>
      </c>
    </row>
    <row r="4786" spans="1:69" x14ac:dyDescent="0.25">
      <c r="A4786" t="s">
        <v>4896</v>
      </c>
      <c r="B4786" s="1">
        <v>44244.413634259261</v>
      </c>
      <c r="C4786">
        <v>4785.8500000000004</v>
      </c>
      <c r="D4786">
        <v>0</v>
      </c>
      <c r="E4786">
        <v>0</v>
      </c>
      <c r="F4786">
        <v>1</v>
      </c>
      <c r="G4786">
        <v>1.47256886</v>
      </c>
      <c r="H4786">
        <v>-2.926289E-2</v>
      </c>
      <c r="I4786">
        <v>2.5070000000000001</v>
      </c>
      <c r="J4786">
        <v>0</v>
      </c>
      <c r="K4786">
        <v>0</v>
      </c>
      <c r="L4786">
        <v>1</v>
      </c>
      <c r="M4786">
        <v>6.8816800000000003E-3</v>
      </c>
      <c r="N4786">
        <v>9.0543999999999998E-4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-1.4544737700000001</v>
      </c>
      <c r="AI4786">
        <v>-1.2005599899999999</v>
      </c>
      <c r="AJ4786">
        <v>-0.99550000000000005</v>
      </c>
      <c r="AK4786">
        <v>0</v>
      </c>
      <c r="AL4786">
        <v>3.7650921899999998</v>
      </c>
      <c r="AM4786">
        <v>0</v>
      </c>
      <c r="AN4786">
        <v>1.7629925900000001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0.25277116999999999</v>
      </c>
      <c r="AV4786">
        <v>0</v>
      </c>
      <c r="AW4786" t="s">
        <v>113</v>
      </c>
      <c r="AX4786" t="s">
        <v>113</v>
      </c>
      <c r="AY4786">
        <v>0</v>
      </c>
      <c r="AZ4786">
        <v>-3.7650921899999998</v>
      </c>
      <c r="BA4786">
        <v>1.7629925900000001</v>
      </c>
      <c r="BB4786">
        <v>-3.7650921899999998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8"/>
        <v>2.8043850043789997E-3</v>
      </c>
      <c r="BO4786">
        <f t="shared" si="299"/>
        <v>1.049427947804797</v>
      </c>
      <c r="BP4786">
        <f t="shared" si="300"/>
        <v>0.61178154473120094</v>
      </c>
      <c r="BQ4786">
        <f t="shared" si="301"/>
        <v>0.58296669724770644</v>
      </c>
    </row>
    <row r="4787" spans="1:69" x14ac:dyDescent="0.25">
      <c r="A4787" t="s">
        <v>4897</v>
      </c>
      <c r="B4787" s="1">
        <v>44244.413645833331</v>
      </c>
      <c r="C4787">
        <v>4786.8500000000004</v>
      </c>
      <c r="D4787">
        <v>0</v>
      </c>
      <c r="E4787">
        <v>0</v>
      </c>
      <c r="F4787">
        <v>1</v>
      </c>
      <c r="G4787">
        <v>1.4731303</v>
      </c>
      <c r="H4787">
        <v>-2.926289E-2</v>
      </c>
      <c r="I4787">
        <v>2.5070000000000001</v>
      </c>
      <c r="J4787">
        <v>0</v>
      </c>
      <c r="K4787">
        <v>0</v>
      </c>
      <c r="L4787">
        <v>1</v>
      </c>
      <c r="M4787">
        <v>6.8014800000000004E-3</v>
      </c>
      <c r="N4787">
        <v>9.0543999999999998E-4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-1.45463418</v>
      </c>
      <c r="AI4787">
        <v>-1.2005599899999999</v>
      </c>
      <c r="AJ4787">
        <v>-0.99550000000000005</v>
      </c>
      <c r="AK4787">
        <v>0</v>
      </c>
      <c r="AL4787">
        <v>3.76649973</v>
      </c>
      <c r="AM4787">
        <v>0</v>
      </c>
      <c r="AN4787">
        <v>1.73933179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0.25293085999999998</v>
      </c>
      <c r="AV4787">
        <v>0</v>
      </c>
      <c r="AW4787" t="s">
        <v>113</v>
      </c>
      <c r="AX4787" t="s">
        <v>113</v>
      </c>
      <c r="AY4787">
        <v>0</v>
      </c>
      <c r="AZ4787">
        <v>-3.76649973</v>
      </c>
      <c r="BA4787">
        <v>1.73933179</v>
      </c>
      <c r="BB4787">
        <v>-3.76649973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8"/>
        <v>2.8043697464286001E-3</v>
      </c>
      <c r="BO4787">
        <f t="shared" si="299"/>
        <v>1.0494336575082324</v>
      </c>
      <c r="BP4787">
        <f t="shared" si="300"/>
        <v>0.62865911039198497</v>
      </c>
      <c r="BQ4787">
        <f t="shared" si="301"/>
        <v>0.59904607203533822</v>
      </c>
    </row>
    <row r="4788" spans="1:69" x14ac:dyDescent="0.25">
      <c r="A4788" t="s">
        <v>4898</v>
      </c>
      <c r="B4788" s="1">
        <v>44244.413657407407</v>
      </c>
      <c r="C4788">
        <v>4787.8500000000004</v>
      </c>
      <c r="D4788">
        <v>0</v>
      </c>
      <c r="E4788">
        <v>0</v>
      </c>
      <c r="F4788">
        <v>1</v>
      </c>
      <c r="G4788">
        <v>1.4732907099999999</v>
      </c>
      <c r="H4788">
        <v>-2.926289E-2</v>
      </c>
      <c r="I4788">
        <v>2.5070000000000001</v>
      </c>
      <c r="J4788">
        <v>0</v>
      </c>
      <c r="K4788">
        <v>0</v>
      </c>
      <c r="L4788">
        <v>1</v>
      </c>
      <c r="M4788">
        <v>6.8014800000000004E-3</v>
      </c>
      <c r="N4788">
        <v>9.0543999999999998E-4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-1.4547143899999999</v>
      </c>
      <c r="AI4788">
        <v>-1.2005599899999999</v>
      </c>
      <c r="AJ4788">
        <v>-0.99550000000000005</v>
      </c>
      <c r="AK4788">
        <v>0</v>
      </c>
      <c r="AL4788">
        <v>3.7669018900000002</v>
      </c>
      <c r="AM4788">
        <v>0</v>
      </c>
      <c r="AN4788">
        <v>1.73933179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0.25301069999999998</v>
      </c>
      <c r="AV4788">
        <v>0</v>
      </c>
      <c r="AW4788" t="s">
        <v>113</v>
      </c>
      <c r="AX4788" t="s">
        <v>113</v>
      </c>
      <c r="AY4788">
        <v>0</v>
      </c>
      <c r="AZ4788">
        <v>-3.7669018900000002</v>
      </c>
      <c r="BA4788">
        <v>1.73933179</v>
      </c>
      <c r="BB4788">
        <v>-3.7669018900000002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8"/>
        <v>2.8043316023113997E-3</v>
      </c>
      <c r="BO4788">
        <f t="shared" si="299"/>
        <v>1.049447931754685</v>
      </c>
      <c r="BP4788">
        <f t="shared" si="300"/>
        <v>0.62023042801585937</v>
      </c>
      <c r="BQ4788">
        <f t="shared" si="301"/>
        <v>0.59100638464152222</v>
      </c>
    </row>
    <row r="4789" spans="1:69" x14ac:dyDescent="0.25">
      <c r="A4789" t="s">
        <v>4899</v>
      </c>
      <c r="B4789" s="1">
        <v>44244.413668981484</v>
      </c>
      <c r="C4789">
        <v>4788.8500000000004</v>
      </c>
      <c r="D4789">
        <v>0</v>
      </c>
      <c r="E4789">
        <v>0</v>
      </c>
      <c r="F4789">
        <v>1</v>
      </c>
      <c r="G4789">
        <v>1.4737719499999999</v>
      </c>
      <c r="H4789">
        <v>-2.926289E-2</v>
      </c>
      <c r="I4789">
        <v>2.5070000000000001</v>
      </c>
      <c r="J4789">
        <v>0</v>
      </c>
      <c r="K4789">
        <v>0</v>
      </c>
      <c r="L4789">
        <v>1</v>
      </c>
      <c r="M4789">
        <v>6.7212699999999997E-3</v>
      </c>
      <c r="N4789">
        <v>9.0543999999999998E-4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-1.45463418</v>
      </c>
      <c r="AI4789">
        <v>-1.2005599899999999</v>
      </c>
      <c r="AJ4789">
        <v>-0.99550000000000005</v>
      </c>
      <c r="AK4789">
        <v>0</v>
      </c>
      <c r="AL4789">
        <v>3.7681083499999999</v>
      </c>
      <c r="AM4789">
        <v>0</v>
      </c>
      <c r="AN4789">
        <v>1.71567099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0.25293085999999998</v>
      </c>
      <c r="AV4789">
        <v>0</v>
      </c>
      <c r="AW4789" t="s">
        <v>113</v>
      </c>
      <c r="AX4789" t="s">
        <v>113</v>
      </c>
      <c r="AY4789">
        <v>0</v>
      </c>
      <c r="AZ4789">
        <v>-3.7681083499999999</v>
      </c>
      <c r="BA4789">
        <v>1.71567099</v>
      </c>
      <c r="BB4789">
        <v>-3.7681083499999999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8"/>
        <v>2.8042782002437997E-3</v>
      </c>
      <c r="BO4789">
        <f t="shared" si="299"/>
        <v>1.0494679164656846</v>
      </c>
      <c r="BP4789">
        <f t="shared" si="300"/>
        <v>0.62024223910765519</v>
      </c>
      <c r="BQ4789">
        <f t="shared" si="301"/>
        <v>0.59100638464152211</v>
      </c>
    </row>
    <row r="4790" spans="1:69" x14ac:dyDescent="0.25">
      <c r="A4790" t="s">
        <v>4900</v>
      </c>
      <c r="B4790" s="1">
        <v>44244.413680555554</v>
      </c>
      <c r="C4790">
        <v>4789.8500000000004</v>
      </c>
      <c r="D4790">
        <v>0</v>
      </c>
      <c r="E4790">
        <v>0</v>
      </c>
      <c r="F4790">
        <v>1</v>
      </c>
      <c r="G4790">
        <v>1.47401257</v>
      </c>
      <c r="H4790">
        <v>-2.926289E-2</v>
      </c>
      <c r="I4790">
        <v>2.5070000000000001</v>
      </c>
      <c r="J4790">
        <v>0</v>
      </c>
      <c r="K4790">
        <v>0</v>
      </c>
      <c r="L4790">
        <v>1</v>
      </c>
      <c r="M4790">
        <v>6.6410599999999998E-3</v>
      </c>
      <c r="N4790">
        <v>9.0543999999999998E-4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-1.4547143899999999</v>
      </c>
      <c r="AI4790">
        <v>-1.2005599899999999</v>
      </c>
      <c r="AJ4790">
        <v>-0.99550000000000005</v>
      </c>
      <c r="AK4790">
        <v>0</v>
      </c>
      <c r="AL4790">
        <v>3.7687115800000002</v>
      </c>
      <c r="AM4790">
        <v>0</v>
      </c>
      <c r="AN4790">
        <v>1.69201019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0.25301069999999998</v>
      </c>
      <c r="AV4790">
        <v>0</v>
      </c>
      <c r="AW4790" t="s">
        <v>113</v>
      </c>
      <c r="AX4790" t="s">
        <v>113</v>
      </c>
      <c r="AY4790">
        <v>0</v>
      </c>
      <c r="AZ4790">
        <v>-3.7687115800000002</v>
      </c>
      <c r="BA4790">
        <v>1.69201019</v>
      </c>
      <c r="BB4790">
        <v>-3.7687115800000002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8"/>
        <v>2.8042629422934001E-3</v>
      </c>
      <c r="BO4790">
        <f t="shared" si="299"/>
        <v>1.0494736266040505</v>
      </c>
      <c r="BP4790">
        <f t="shared" si="300"/>
        <v>0.61180817394993603</v>
      </c>
      <c r="BQ4790">
        <f t="shared" si="301"/>
        <v>0.58296669724770644</v>
      </c>
    </row>
    <row r="4791" spans="1:69" x14ac:dyDescent="0.25">
      <c r="A4791" t="s">
        <v>4901</v>
      </c>
      <c r="B4791" s="1">
        <v>44244.41369212963</v>
      </c>
      <c r="C4791">
        <v>4790.8500000000004</v>
      </c>
      <c r="D4791">
        <v>0</v>
      </c>
      <c r="E4791">
        <v>0</v>
      </c>
      <c r="F4791">
        <v>1</v>
      </c>
      <c r="G4791">
        <v>1.47449381</v>
      </c>
      <c r="H4791">
        <v>-2.926289E-2</v>
      </c>
      <c r="I4791">
        <v>2.5070000000000001</v>
      </c>
      <c r="J4791">
        <v>0</v>
      </c>
      <c r="K4791">
        <v>0</v>
      </c>
      <c r="L4791">
        <v>1</v>
      </c>
      <c r="M4791">
        <v>6.7212699999999997E-3</v>
      </c>
      <c r="N4791">
        <v>9.0543999999999998E-4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-1.454955</v>
      </c>
      <c r="AI4791">
        <v>-1.2005599899999999</v>
      </c>
      <c r="AJ4791">
        <v>-0.99550000000000005</v>
      </c>
      <c r="AK4791">
        <v>0</v>
      </c>
      <c r="AL4791">
        <v>3.7699180399999999</v>
      </c>
      <c r="AM4791">
        <v>0</v>
      </c>
      <c r="AN4791">
        <v>1.71567099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0.25325024000000002</v>
      </c>
      <c r="AV4791">
        <v>0</v>
      </c>
      <c r="AW4791" t="s">
        <v>113</v>
      </c>
      <c r="AX4791" t="s">
        <v>113</v>
      </c>
      <c r="AY4791">
        <v>0</v>
      </c>
      <c r="AZ4791">
        <v>-3.7699180399999999</v>
      </c>
      <c r="BA4791">
        <v>1.71567099</v>
      </c>
      <c r="BB4791">
        <v>-3.7699180399999999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8"/>
        <v>2.8042171692009999E-3</v>
      </c>
      <c r="BO4791">
        <f t="shared" si="299"/>
        <v>1.0494907571079963</v>
      </c>
      <c r="BP4791">
        <f t="shared" si="300"/>
        <v>0.60338058285339624</v>
      </c>
      <c r="BQ4791">
        <f t="shared" si="301"/>
        <v>0.57492700985389067</v>
      </c>
    </row>
    <row r="4792" spans="1:69" x14ac:dyDescent="0.25">
      <c r="A4792" t="s">
        <v>4902</v>
      </c>
      <c r="B4792" s="1">
        <v>44244.413703703707</v>
      </c>
      <c r="C4792">
        <v>4791.8500000000004</v>
      </c>
      <c r="D4792">
        <v>0</v>
      </c>
      <c r="E4792">
        <v>0</v>
      </c>
      <c r="F4792">
        <v>1</v>
      </c>
      <c r="G4792">
        <v>1.4746542199999999</v>
      </c>
      <c r="H4792">
        <v>-2.926289E-2</v>
      </c>
      <c r="I4792">
        <v>2.5070000000000001</v>
      </c>
      <c r="J4792">
        <v>0</v>
      </c>
      <c r="K4792">
        <v>0</v>
      </c>
      <c r="L4792">
        <v>1</v>
      </c>
      <c r="M4792">
        <v>6.7212699999999997E-3</v>
      </c>
      <c r="N4792">
        <v>9.0543999999999998E-4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-1.4548748</v>
      </c>
      <c r="AI4792">
        <v>-1.2005599899999999</v>
      </c>
      <c r="AJ4792">
        <v>-0.99550000000000005</v>
      </c>
      <c r="AK4792">
        <v>0</v>
      </c>
      <c r="AL4792">
        <v>3.7703202</v>
      </c>
      <c r="AM4792">
        <v>0</v>
      </c>
      <c r="AN4792">
        <v>1.71567099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0.25317040000000002</v>
      </c>
      <c r="AV4792">
        <v>0</v>
      </c>
      <c r="AW4792" t="s">
        <v>113</v>
      </c>
      <c r="AX4792" t="s">
        <v>113</v>
      </c>
      <c r="AY4792">
        <v>0</v>
      </c>
      <c r="AZ4792">
        <v>-3.7703202</v>
      </c>
      <c r="BA4792">
        <v>1.71567099</v>
      </c>
      <c r="BB4792">
        <v>-3.7703202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8"/>
        <v>2.8041942826548E-3</v>
      </c>
      <c r="BO4792">
        <f t="shared" si="299"/>
        <v>1.0494993225696863</v>
      </c>
      <c r="BP4792">
        <f t="shared" si="300"/>
        <v>0.61182315384215535</v>
      </c>
      <c r="BQ4792">
        <f t="shared" si="301"/>
        <v>0.58296669724770656</v>
      </c>
    </row>
    <row r="4793" spans="1:69" x14ac:dyDescent="0.25">
      <c r="A4793" t="s">
        <v>4903</v>
      </c>
      <c r="B4793" s="1">
        <v>44244.413715277777</v>
      </c>
      <c r="C4793">
        <v>4792.8500000000004</v>
      </c>
      <c r="D4793">
        <v>0</v>
      </c>
      <c r="E4793">
        <v>0</v>
      </c>
      <c r="F4793">
        <v>1</v>
      </c>
      <c r="G4793">
        <v>1.4749750500000001</v>
      </c>
      <c r="H4793">
        <v>-2.926289E-2</v>
      </c>
      <c r="I4793">
        <v>2.5070000000000001</v>
      </c>
      <c r="J4793">
        <v>0</v>
      </c>
      <c r="K4793">
        <v>0</v>
      </c>
      <c r="L4793">
        <v>1</v>
      </c>
      <c r="M4793">
        <v>6.7212699999999997E-3</v>
      </c>
      <c r="N4793">
        <v>9.0543999999999998E-4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-1.4550352099999999</v>
      </c>
      <c r="AI4793">
        <v>-1.2005599899999999</v>
      </c>
      <c r="AJ4793">
        <v>-0.99550000000000005</v>
      </c>
      <c r="AK4793">
        <v>0</v>
      </c>
      <c r="AL4793">
        <v>3.7711245</v>
      </c>
      <c r="AM4793">
        <v>0</v>
      </c>
      <c r="AN4793">
        <v>1.71567099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0.25333009000000001</v>
      </c>
      <c r="AV4793">
        <v>0</v>
      </c>
      <c r="AW4793" t="s">
        <v>113</v>
      </c>
      <c r="AX4793" t="s">
        <v>113</v>
      </c>
      <c r="AY4793">
        <v>0</v>
      </c>
      <c r="AZ4793">
        <v>-3.7711245</v>
      </c>
      <c r="BA4793">
        <v>1.71567099</v>
      </c>
      <c r="BB4793">
        <v>-3.7711245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8"/>
        <v>2.8041485095624003E-3</v>
      </c>
      <c r="BO4793">
        <f t="shared" si="299"/>
        <v>1.049516453912517</v>
      </c>
      <c r="BP4793">
        <f t="shared" si="300"/>
        <v>0.61183314084450469</v>
      </c>
      <c r="BQ4793">
        <f t="shared" si="301"/>
        <v>0.58296669724770633</v>
      </c>
    </row>
    <row r="4794" spans="1:69" x14ac:dyDescent="0.25">
      <c r="A4794" t="s">
        <v>4904</v>
      </c>
      <c r="B4794" s="1">
        <v>44244.413726851853</v>
      </c>
      <c r="C4794">
        <v>4793.8500000000004</v>
      </c>
      <c r="D4794">
        <v>0</v>
      </c>
      <c r="E4794">
        <v>0</v>
      </c>
      <c r="F4794">
        <v>1</v>
      </c>
      <c r="G4794">
        <v>1.47537608</v>
      </c>
      <c r="H4794">
        <v>-2.926289E-2</v>
      </c>
      <c r="I4794">
        <v>2.5070000000000001</v>
      </c>
      <c r="J4794">
        <v>0</v>
      </c>
      <c r="K4794">
        <v>0</v>
      </c>
      <c r="L4794">
        <v>1</v>
      </c>
      <c r="M4794">
        <v>6.8014800000000004E-3</v>
      </c>
      <c r="N4794">
        <v>9.0543999999999998E-4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-1.454955</v>
      </c>
      <c r="AI4794">
        <v>-1.2005599899999999</v>
      </c>
      <c r="AJ4794">
        <v>-0.99550000000000005</v>
      </c>
      <c r="AK4794">
        <v>0</v>
      </c>
      <c r="AL4794">
        <v>3.77212989</v>
      </c>
      <c r="AM4794">
        <v>0</v>
      </c>
      <c r="AN4794">
        <v>1.73933179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0.25325024000000002</v>
      </c>
      <c r="AV4794">
        <v>0</v>
      </c>
      <c r="AW4794" t="s">
        <v>113</v>
      </c>
      <c r="AX4794" t="s">
        <v>113</v>
      </c>
      <c r="AY4794">
        <v>0</v>
      </c>
      <c r="AZ4794">
        <v>-3.77212989</v>
      </c>
      <c r="BA4794">
        <v>1.73933179</v>
      </c>
      <c r="BB4794">
        <v>-3.77212989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8"/>
        <v>2.8041332516120002E-3</v>
      </c>
      <c r="BO4794">
        <f t="shared" si="299"/>
        <v>1.04952216457908</v>
      </c>
      <c r="BP4794">
        <f t="shared" si="300"/>
        <v>0.61183646997293006</v>
      </c>
      <c r="BQ4794">
        <f t="shared" si="301"/>
        <v>0.58296669724770644</v>
      </c>
    </row>
    <row r="4795" spans="1:69" x14ac:dyDescent="0.25">
      <c r="A4795" t="s">
        <v>4905</v>
      </c>
      <c r="B4795" s="1">
        <v>44244.413738425923</v>
      </c>
      <c r="C4795">
        <v>4794.8500000000004</v>
      </c>
      <c r="D4795">
        <v>0</v>
      </c>
      <c r="E4795">
        <v>0</v>
      </c>
      <c r="F4795">
        <v>1</v>
      </c>
      <c r="G4795">
        <v>1.4757771099999999</v>
      </c>
      <c r="H4795">
        <v>-2.926289E-2</v>
      </c>
      <c r="I4795">
        <v>2.5070000000000001</v>
      </c>
      <c r="J4795">
        <v>0</v>
      </c>
      <c r="K4795">
        <v>0</v>
      </c>
      <c r="L4795">
        <v>1</v>
      </c>
      <c r="M4795">
        <v>6.7212699999999997E-3</v>
      </c>
      <c r="N4795">
        <v>9.0543999999999998E-4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-1.45511542</v>
      </c>
      <c r="AI4795">
        <v>-1.2005599899999999</v>
      </c>
      <c r="AJ4795">
        <v>-0.99550000000000005</v>
      </c>
      <c r="AK4795">
        <v>0</v>
      </c>
      <c r="AL4795">
        <v>3.77313527</v>
      </c>
      <c r="AM4795">
        <v>0</v>
      </c>
      <c r="AN4795">
        <v>1.71567099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0.25340993000000001</v>
      </c>
      <c r="AV4795">
        <v>0</v>
      </c>
      <c r="AW4795" t="s">
        <v>113</v>
      </c>
      <c r="AX4795" t="s">
        <v>113</v>
      </c>
      <c r="AY4795">
        <v>0</v>
      </c>
      <c r="AZ4795">
        <v>-3.77313527</v>
      </c>
      <c r="BA4795">
        <v>1.71567099</v>
      </c>
      <c r="BB4795">
        <v>-3.77313527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8"/>
        <v>2.8041027364700002E-3</v>
      </c>
      <c r="BO4795">
        <f t="shared" si="299"/>
        <v>1.0495335858146388</v>
      </c>
      <c r="BP4795">
        <f t="shared" si="300"/>
        <v>0.62028105011216239</v>
      </c>
      <c r="BQ4795">
        <f t="shared" si="301"/>
        <v>0.59100638464152211</v>
      </c>
    </row>
    <row r="4796" spans="1:69" x14ac:dyDescent="0.25">
      <c r="A4796" t="s">
        <v>4906</v>
      </c>
      <c r="B4796" s="1">
        <v>44244.41375</v>
      </c>
      <c r="C4796">
        <v>4795.8500000000004</v>
      </c>
      <c r="D4796">
        <v>0</v>
      </c>
      <c r="E4796">
        <v>0</v>
      </c>
      <c r="F4796">
        <v>1</v>
      </c>
      <c r="G4796">
        <v>1.4760979299999999</v>
      </c>
      <c r="H4796">
        <v>-2.926289E-2</v>
      </c>
      <c r="I4796">
        <v>2.5070000000000001</v>
      </c>
      <c r="J4796">
        <v>0</v>
      </c>
      <c r="K4796">
        <v>0</v>
      </c>
      <c r="L4796">
        <v>1</v>
      </c>
      <c r="M4796">
        <v>6.56086E-3</v>
      </c>
      <c r="N4796">
        <v>9.0543999999999998E-4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-1.45519562</v>
      </c>
      <c r="AI4796">
        <v>-1.2005599899999999</v>
      </c>
      <c r="AJ4796">
        <v>-0.99550000000000005</v>
      </c>
      <c r="AK4796">
        <v>0</v>
      </c>
      <c r="AL4796">
        <v>3.77393958</v>
      </c>
      <c r="AM4796">
        <v>0</v>
      </c>
      <c r="AN4796">
        <v>1.6683493899999999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0.25348978</v>
      </c>
      <c r="AV4796">
        <v>0</v>
      </c>
      <c r="AW4796" t="s">
        <v>113</v>
      </c>
      <c r="AX4796" t="s">
        <v>113</v>
      </c>
      <c r="AY4796">
        <v>0</v>
      </c>
      <c r="AZ4796">
        <v>-3.77393958</v>
      </c>
      <c r="BA4796">
        <v>1.6683493899999999</v>
      </c>
      <c r="BB4796">
        <v>-3.77393958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8"/>
        <v>2.8040645919734002E-3</v>
      </c>
      <c r="BO4796">
        <f t="shared" si="299"/>
        <v>1.0495478629216675</v>
      </c>
      <c r="BP4796">
        <f t="shared" si="300"/>
        <v>0.61185145125083307</v>
      </c>
      <c r="BQ4796">
        <f t="shared" si="301"/>
        <v>0.58296669724770644</v>
      </c>
    </row>
    <row r="4797" spans="1:69" x14ac:dyDescent="0.25">
      <c r="A4797" t="s">
        <v>4907</v>
      </c>
      <c r="B4797" s="1">
        <v>44244.413761574076</v>
      </c>
      <c r="C4797">
        <v>4796.8500000000004</v>
      </c>
      <c r="D4797">
        <v>0</v>
      </c>
      <c r="E4797">
        <v>0</v>
      </c>
      <c r="F4797">
        <v>1</v>
      </c>
      <c r="G4797">
        <v>1.4764187600000001</v>
      </c>
      <c r="H4797">
        <v>-2.926289E-2</v>
      </c>
      <c r="I4797">
        <v>2.5070000000000001</v>
      </c>
      <c r="J4797">
        <v>0</v>
      </c>
      <c r="K4797">
        <v>0</v>
      </c>
      <c r="L4797">
        <v>1</v>
      </c>
      <c r="M4797">
        <v>6.7212699999999997E-3</v>
      </c>
      <c r="N4797">
        <v>9.0543999999999998E-4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-1.4552758299999999</v>
      </c>
      <c r="AI4797">
        <v>-1.2005599899999999</v>
      </c>
      <c r="AJ4797">
        <v>-0.99550000000000005</v>
      </c>
      <c r="AK4797">
        <v>0</v>
      </c>
      <c r="AL4797">
        <v>3.7747438899999999</v>
      </c>
      <c r="AM4797">
        <v>0</v>
      </c>
      <c r="AN4797">
        <v>1.71567099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0.25356962</v>
      </c>
      <c r="AV4797">
        <v>0</v>
      </c>
      <c r="AW4797" t="s">
        <v>113</v>
      </c>
      <c r="AX4797" t="s">
        <v>113</v>
      </c>
      <c r="AY4797">
        <v>0</v>
      </c>
      <c r="AZ4797">
        <v>-3.7747438899999999</v>
      </c>
      <c r="BA4797">
        <v>1.71567099</v>
      </c>
      <c r="BB4797">
        <v>-3.7747438899999999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8"/>
        <v>2.8040264478562003E-3</v>
      </c>
      <c r="BO4797">
        <f t="shared" si="299"/>
        <v>1.0495621402751214</v>
      </c>
      <c r="BP4797">
        <f t="shared" si="300"/>
        <v>0.59498347145602903</v>
      </c>
      <c r="BQ4797">
        <f t="shared" si="301"/>
        <v>0.56688732246007478</v>
      </c>
    </row>
    <row r="4798" spans="1:69" x14ac:dyDescent="0.25">
      <c r="A4798" t="s">
        <v>4908</v>
      </c>
      <c r="B4798" s="1">
        <v>44244.413773148146</v>
      </c>
      <c r="C4798">
        <v>4797.8500000000004</v>
      </c>
      <c r="D4798">
        <v>0</v>
      </c>
      <c r="E4798">
        <v>0</v>
      </c>
      <c r="F4798">
        <v>1</v>
      </c>
      <c r="G4798">
        <v>1.4768999899999999</v>
      </c>
      <c r="H4798">
        <v>-2.926289E-2</v>
      </c>
      <c r="I4798">
        <v>2.5070000000000001</v>
      </c>
      <c r="J4798">
        <v>0</v>
      </c>
      <c r="K4798">
        <v>0</v>
      </c>
      <c r="L4798">
        <v>1</v>
      </c>
      <c r="M4798">
        <v>6.7212699999999997E-3</v>
      </c>
      <c r="N4798">
        <v>9.0543999999999998E-4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-1.4552758299999999</v>
      </c>
      <c r="AI4798">
        <v>-1.2005599899999999</v>
      </c>
      <c r="AJ4798">
        <v>-0.99550000000000005</v>
      </c>
      <c r="AK4798">
        <v>0</v>
      </c>
      <c r="AL4798">
        <v>3.77595035</v>
      </c>
      <c r="AM4798">
        <v>0</v>
      </c>
      <c r="AN4798">
        <v>1.71567099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0.25356962</v>
      </c>
      <c r="AV4798">
        <v>0</v>
      </c>
      <c r="AW4798" t="s">
        <v>113</v>
      </c>
      <c r="AX4798" t="s">
        <v>113</v>
      </c>
      <c r="AY4798">
        <v>0</v>
      </c>
      <c r="AZ4798">
        <v>-3.77595035</v>
      </c>
      <c r="BA4798">
        <v>1.71567099</v>
      </c>
      <c r="BB4798">
        <v>-3.77595035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8"/>
        <v>2.8039959323347997E-3</v>
      </c>
      <c r="BO4798">
        <f t="shared" si="299"/>
        <v>1.0495735625227729</v>
      </c>
      <c r="BP4798">
        <f t="shared" si="300"/>
        <v>0.61186643326241008</v>
      </c>
      <c r="BQ4798">
        <f t="shared" si="301"/>
        <v>0.58296669724770644</v>
      </c>
    </row>
    <row r="4799" spans="1:69" x14ac:dyDescent="0.25">
      <c r="A4799" t="s">
        <v>4909</v>
      </c>
      <c r="B4799" s="1">
        <v>44244.413784722223</v>
      </c>
      <c r="C4799">
        <v>4798.8500000000004</v>
      </c>
      <c r="D4799">
        <v>0</v>
      </c>
      <c r="E4799">
        <v>0</v>
      </c>
      <c r="F4799">
        <v>1</v>
      </c>
      <c r="G4799">
        <v>1.4772208200000001</v>
      </c>
      <c r="H4799">
        <v>-2.926289E-2</v>
      </c>
      <c r="I4799">
        <v>2.5070000000000001</v>
      </c>
      <c r="J4799">
        <v>0</v>
      </c>
      <c r="K4799">
        <v>0</v>
      </c>
      <c r="L4799">
        <v>1</v>
      </c>
      <c r="M4799">
        <v>6.7212699999999997E-3</v>
      </c>
      <c r="N4799">
        <v>9.0543999999999998E-4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-1.45543624</v>
      </c>
      <c r="AI4799">
        <v>-1.2005599899999999</v>
      </c>
      <c r="AJ4799">
        <v>-0.99550000000000005</v>
      </c>
      <c r="AK4799">
        <v>0</v>
      </c>
      <c r="AL4799">
        <v>3.7767546599999999</v>
      </c>
      <c r="AM4799">
        <v>0</v>
      </c>
      <c r="AN4799">
        <v>1.71567099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0.25372930999999999</v>
      </c>
      <c r="AV4799">
        <v>0</v>
      </c>
      <c r="AW4799" t="s">
        <v>113</v>
      </c>
      <c r="AX4799" t="s">
        <v>113</v>
      </c>
      <c r="AY4799">
        <v>0</v>
      </c>
      <c r="AZ4799">
        <v>-3.7767546599999999</v>
      </c>
      <c r="BA4799">
        <v>1.71567099</v>
      </c>
      <c r="BB4799">
        <v>-3.7767546599999999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8"/>
        <v>2.8039654168134E-3</v>
      </c>
      <c r="BO4799">
        <f t="shared" si="299"/>
        <v>1.0495849850190406</v>
      </c>
      <c r="BP4799">
        <f t="shared" si="300"/>
        <v>0.61187309219733343</v>
      </c>
      <c r="BQ4799">
        <f t="shared" si="301"/>
        <v>0.58296669724770633</v>
      </c>
    </row>
    <row r="4800" spans="1:69" x14ac:dyDescent="0.25">
      <c r="A4800" t="s">
        <v>4910</v>
      </c>
      <c r="B4800" s="1">
        <v>44244.4137962963</v>
      </c>
      <c r="C4800">
        <v>4799.8500000000004</v>
      </c>
      <c r="D4800">
        <v>0</v>
      </c>
      <c r="E4800">
        <v>0</v>
      </c>
      <c r="F4800">
        <v>1</v>
      </c>
      <c r="G4800">
        <v>1.4775416400000001</v>
      </c>
      <c r="H4800">
        <v>-2.926289E-2</v>
      </c>
      <c r="I4800">
        <v>2.5070000000000001</v>
      </c>
      <c r="J4800">
        <v>0</v>
      </c>
      <c r="K4800">
        <v>0</v>
      </c>
      <c r="L4800">
        <v>1</v>
      </c>
      <c r="M4800">
        <v>6.6410599999999998E-3</v>
      </c>
      <c r="N4800">
        <v>9.0543999999999998E-4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-1.45551645</v>
      </c>
      <c r="AI4800">
        <v>-1.2005599899999999</v>
      </c>
      <c r="AJ4800">
        <v>-0.99550000000000005</v>
      </c>
      <c r="AK4800">
        <v>0</v>
      </c>
      <c r="AL4800">
        <v>3.7775589699999998</v>
      </c>
      <c r="AM4800">
        <v>0</v>
      </c>
      <c r="AN4800">
        <v>1.69201019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0.25380915999999998</v>
      </c>
      <c r="AV4800">
        <v>0</v>
      </c>
      <c r="AW4800" t="s">
        <v>113</v>
      </c>
      <c r="AX4800" t="s">
        <v>113</v>
      </c>
      <c r="AY4800">
        <v>0</v>
      </c>
      <c r="AZ4800">
        <v>-3.7775589699999998</v>
      </c>
      <c r="BA4800">
        <v>1.69201019</v>
      </c>
      <c r="BB4800">
        <v>-3.7775589699999998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8"/>
        <v>2.8039196437209999E-3</v>
      </c>
      <c r="BO4800">
        <f t="shared" si="299"/>
        <v>1.0496021191586042</v>
      </c>
      <c r="BP4800">
        <f t="shared" si="300"/>
        <v>0.61188308083008514</v>
      </c>
      <c r="BQ4800">
        <f t="shared" si="301"/>
        <v>0.58296669724770644</v>
      </c>
    </row>
    <row r="4801" spans="1:69" x14ac:dyDescent="0.25">
      <c r="A4801" t="s">
        <v>4911</v>
      </c>
      <c r="B4801" s="1">
        <v>44244.413807870369</v>
      </c>
      <c r="C4801">
        <v>4800.8500000000004</v>
      </c>
      <c r="D4801">
        <v>0</v>
      </c>
      <c r="E4801">
        <v>0</v>
      </c>
      <c r="F4801">
        <v>1</v>
      </c>
      <c r="G4801">
        <v>1.47794268</v>
      </c>
      <c r="H4801">
        <v>-2.926289E-2</v>
      </c>
      <c r="I4801">
        <v>2.5070000000000001</v>
      </c>
      <c r="J4801">
        <v>0</v>
      </c>
      <c r="K4801">
        <v>0</v>
      </c>
      <c r="L4801">
        <v>1</v>
      </c>
      <c r="M4801">
        <v>6.7212699999999997E-3</v>
      </c>
      <c r="N4801">
        <v>9.0543999999999998E-4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-1.45543624</v>
      </c>
      <c r="AI4801">
        <v>-1.2005599899999999</v>
      </c>
      <c r="AJ4801">
        <v>-0.99550000000000005</v>
      </c>
      <c r="AK4801">
        <v>0</v>
      </c>
      <c r="AL4801">
        <v>3.7785643499999999</v>
      </c>
      <c r="AM4801">
        <v>0</v>
      </c>
      <c r="AN4801">
        <v>1.71567099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0.25372930999999999</v>
      </c>
      <c r="AV4801">
        <v>0</v>
      </c>
      <c r="AW4801" t="s">
        <v>113</v>
      </c>
      <c r="AX4801" t="s">
        <v>113</v>
      </c>
      <c r="AY4801">
        <v>0</v>
      </c>
      <c r="AZ4801">
        <v>-3.7785643499999999</v>
      </c>
      <c r="BA4801">
        <v>1.71567099</v>
      </c>
      <c r="BB4801">
        <v>-3.7785643499999999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8"/>
        <v>2.8038891281996002E-3</v>
      </c>
      <c r="BO4801">
        <f t="shared" si="299"/>
        <v>1.0496135422764465</v>
      </c>
      <c r="BP4801">
        <f t="shared" si="300"/>
        <v>0.60345117536314763</v>
      </c>
      <c r="BQ4801">
        <f t="shared" si="301"/>
        <v>0.57492700985389067</v>
      </c>
    </row>
    <row r="4802" spans="1:69" x14ac:dyDescent="0.25">
      <c r="A4802" t="s">
        <v>4912</v>
      </c>
      <c r="B4802" s="1">
        <v>44244.413819444446</v>
      </c>
      <c r="C4802">
        <v>4801.8500000000004</v>
      </c>
      <c r="D4802">
        <v>0</v>
      </c>
      <c r="E4802">
        <v>0</v>
      </c>
      <c r="F4802">
        <v>1</v>
      </c>
      <c r="G4802">
        <v>1.4784239100000001</v>
      </c>
      <c r="H4802">
        <v>-2.926289E-2</v>
      </c>
      <c r="I4802">
        <v>2.5070000000000001</v>
      </c>
      <c r="J4802">
        <v>0</v>
      </c>
      <c r="K4802">
        <v>0</v>
      </c>
      <c r="L4802">
        <v>1</v>
      </c>
      <c r="M4802">
        <v>6.7212699999999997E-3</v>
      </c>
      <c r="N4802">
        <v>9.0543999999999998E-4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-1.45543624</v>
      </c>
      <c r="AI4802">
        <v>-1.2005599899999999</v>
      </c>
      <c r="AJ4802">
        <v>-0.99550000000000005</v>
      </c>
      <c r="AK4802">
        <v>0</v>
      </c>
      <c r="AL4802">
        <v>3.77977081</v>
      </c>
      <c r="AM4802">
        <v>0</v>
      </c>
      <c r="AN4802">
        <v>1.71567099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0.25372930999999999</v>
      </c>
      <c r="AV4802">
        <v>0</v>
      </c>
      <c r="AW4802" t="s">
        <v>113</v>
      </c>
      <c r="AX4802" t="s">
        <v>113</v>
      </c>
      <c r="AY4802">
        <v>0</v>
      </c>
      <c r="AZ4802">
        <v>-3.77977081</v>
      </c>
      <c r="BA4802">
        <v>1.71567099</v>
      </c>
      <c r="BB4802">
        <v>-3.77977081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8"/>
        <v>2.8038586126782001E-3</v>
      </c>
      <c r="BO4802">
        <f t="shared" si="299"/>
        <v>1.0496249656429339</v>
      </c>
      <c r="BP4802">
        <f t="shared" si="300"/>
        <v>0.61189639956959851</v>
      </c>
      <c r="BQ4802">
        <f t="shared" si="301"/>
        <v>0.58296669724770644</v>
      </c>
    </row>
    <row r="4803" spans="1:69" x14ac:dyDescent="0.25">
      <c r="A4803" t="s">
        <v>4913</v>
      </c>
      <c r="B4803" s="1">
        <v>44244.413831018515</v>
      </c>
      <c r="C4803">
        <v>4802.8500000000004</v>
      </c>
      <c r="D4803">
        <v>0</v>
      </c>
      <c r="E4803">
        <v>0</v>
      </c>
      <c r="F4803">
        <v>1</v>
      </c>
      <c r="G4803">
        <v>1.4785843299999999</v>
      </c>
      <c r="H4803">
        <v>-2.926289E-2</v>
      </c>
      <c r="I4803">
        <v>2.5070000000000001</v>
      </c>
      <c r="J4803">
        <v>0</v>
      </c>
      <c r="K4803">
        <v>0</v>
      </c>
      <c r="L4803">
        <v>1</v>
      </c>
      <c r="M4803">
        <v>6.7212699999999997E-3</v>
      </c>
      <c r="N4803">
        <v>9.0543999999999998E-4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-1.45543624</v>
      </c>
      <c r="AI4803">
        <v>-1.2005599899999999</v>
      </c>
      <c r="AJ4803">
        <v>-0.99550000000000005</v>
      </c>
      <c r="AK4803">
        <v>0</v>
      </c>
      <c r="AL4803">
        <v>3.7801729700000002</v>
      </c>
      <c r="AM4803">
        <v>0</v>
      </c>
      <c r="AN4803">
        <v>1.71567099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0.25372930999999999</v>
      </c>
      <c r="AV4803">
        <v>0</v>
      </c>
      <c r="AW4803" t="s">
        <v>113</v>
      </c>
      <c r="AX4803" t="s">
        <v>113</v>
      </c>
      <c r="AY4803">
        <v>0</v>
      </c>
      <c r="AZ4803">
        <v>-3.7801729700000002</v>
      </c>
      <c r="BA4803">
        <v>1.71567099</v>
      </c>
      <c r="BB4803">
        <v>-3.7801729700000002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8"/>
        <v>2.8038204685610002E-3</v>
      </c>
      <c r="BO4803">
        <f t="shared" si="299"/>
        <v>1.0496392450941878</v>
      </c>
      <c r="BP4803">
        <f t="shared" si="300"/>
        <v>0.61190472401413454</v>
      </c>
      <c r="BQ4803">
        <f t="shared" si="301"/>
        <v>0.58296669724770644</v>
      </c>
    </row>
    <row r="4804" spans="1:69" x14ac:dyDescent="0.25">
      <c r="A4804" t="s">
        <v>4914</v>
      </c>
      <c r="B4804" s="1">
        <v>44244.413842592592</v>
      </c>
      <c r="C4804">
        <v>4803.8500000000004</v>
      </c>
      <c r="D4804">
        <v>0</v>
      </c>
      <c r="E4804">
        <v>0</v>
      </c>
      <c r="F4804">
        <v>1</v>
      </c>
      <c r="G4804">
        <v>1.4789051499999999</v>
      </c>
      <c r="H4804">
        <v>-2.926289E-2</v>
      </c>
      <c r="I4804">
        <v>2.5070000000000001</v>
      </c>
      <c r="J4804">
        <v>0</v>
      </c>
      <c r="K4804">
        <v>0</v>
      </c>
      <c r="L4804">
        <v>1</v>
      </c>
      <c r="M4804">
        <v>6.7212699999999997E-3</v>
      </c>
      <c r="N4804">
        <v>9.0543999999999998E-4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-1.45575707</v>
      </c>
      <c r="AI4804">
        <v>-1.2005599899999999</v>
      </c>
      <c r="AJ4804">
        <v>-0.99550000000000005</v>
      </c>
      <c r="AK4804">
        <v>0</v>
      </c>
      <c r="AL4804">
        <v>3.7809772800000001</v>
      </c>
      <c r="AM4804">
        <v>0</v>
      </c>
      <c r="AN4804">
        <v>1.71567099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0.25404869000000002</v>
      </c>
      <c r="AV4804">
        <v>0</v>
      </c>
      <c r="AW4804" t="s">
        <v>113</v>
      </c>
      <c r="AX4804" t="s">
        <v>113</v>
      </c>
      <c r="AY4804">
        <v>0</v>
      </c>
      <c r="AZ4804">
        <v>-3.7809772800000001</v>
      </c>
      <c r="BA4804">
        <v>1.71567099</v>
      </c>
      <c r="BB4804">
        <v>-3.7809772800000001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8"/>
        <v>2.8037746954686E-3</v>
      </c>
      <c r="BO4804">
        <f t="shared" si="299"/>
        <v>1.0496563810053687</v>
      </c>
      <c r="BP4804">
        <f t="shared" si="300"/>
        <v>0.61191471367967987</v>
      </c>
      <c r="BQ4804">
        <f t="shared" si="301"/>
        <v>0.58296669724770633</v>
      </c>
    </row>
    <row r="4805" spans="1:69" x14ac:dyDescent="0.25">
      <c r="A4805" t="s">
        <v>4915</v>
      </c>
      <c r="B4805" s="1">
        <v>44244.413854166669</v>
      </c>
      <c r="C4805">
        <v>4804.8500000000004</v>
      </c>
      <c r="D4805">
        <v>0</v>
      </c>
      <c r="E4805">
        <v>0</v>
      </c>
      <c r="F4805">
        <v>1</v>
      </c>
      <c r="G4805">
        <v>1.4793863899999999</v>
      </c>
      <c r="H4805">
        <v>-2.926289E-2</v>
      </c>
      <c r="I4805">
        <v>2.5070000000000001</v>
      </c>
      <c r="J4805">
        <v>0</v>
      </c>
      <c r="K4805">
        <v>0</v>
      </c>
      <c r="L4805">
        <v>1</v>
      </c>
      <c r="M4805">
        <v>6.8816800000000003E-3</v>
      </c>
      <c r="N4805">
        <v>9.0543999999999998E-4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-1.45575707</v>
      </c>
      <c r="AI4805">
        <v>-1.2005599899999999</v>
      </c>
      <c r="AJ4805">
        <v>-0.99550000000000005</v>
      </c>
      <c r="AK4805">
        <v>0</v>
      </c>
      <c r="AL4805">
        <v>3.7821837399999998</v>
      </c>
      <c r="AM4805">
        <v>0</v>
      </c>
      <c r="AN4805">
        <v>1.7629925900000001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0.25404869000000002</v>
      </c>
      <c r="AV4805">
        <v>0</v>
      </c>
      <c r="AW4805" t="s">
        <v>113</v>
      </c>
      <c r="AX4805" t="s">
        <v>113</v>
      </c>
      <c r="AY4805">
        <v>0</v>
      </c>
      <c r="AZ4805">
        <v>-3.7821837399999998</v>
      </c>
      <c r="BA4805">
        <v>1.7629925900000001</v>
      </c>
      <c r="BB4805">
        <v>-3.7821837399999998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8"/>
        <v>2.8037594375182003E-3</v>
      </c>
      <c r="BO4805">
        <f t="shared" si="299"/>
        <v>1.0496620931947895</v>
      </c>
      <c r="BP4805">
        <f t="shared" si="300"/>
        <v>0.61191804369588065</v>
      </c>
      <c r="BQ4805">
        <f t="shared" si="301"/>
        <v>0.58296669724770644</v>
      </c>
    </row>
    <row r="4806" spans="1:69" x14ac:dyDescent="0.25">
      <c r="A4806" t="s">
        <v>4916</v>
      </c>
      <c r="B4806" s="1">
        <v>44244.413865740738</v>
      </c>
      <c r="C4806">
        <v>4805.8500000000004</v>
      </c>
      <c r="D4806">
        <v>0</v>
      </c>
      <c r="E4806">
        <v>0</v>
      </c>
      <c r="F4806">
        <v>1</v>
      </c>
      <c r="G4806">
        <v>1.4797874200000001</v>
      </c>
      <c r="H4806">
        <v>-2.926289E-2</v>
      </c>
      <c r="I4806">
        <v>2.5070000000000001</v>
      </c>
      <c r="J4806">
        <v>0</v>
      </c>
      <c r="K4806">
        <v>0</v>
      </c>
      <c r="L4806">
        <v>1</v>
      </c>
      <c r="M4806">
        <v>6.7212699999999997E-3</v>
      </c>
      <c r="N4806">
        <v>9.0543999999999998E-4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-1.4555966499999999</v>
      </c>
      <c r="AI4806">
        <v>-1.2005599899999999</v>
      </c>
      <c r="AJ4806">
        <v>-0.99550000000000005</v>
      </c>
      <c r="AK4806">
        <v>0</v>
      </c>
      <c r="AL4806">
        <v>3.7831891199999998</v>
      </c>
      <c r="AM4806">
        <v>0</v>
      </c>
      <c r="AN4806">
        <v>1.71567099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0.25388899999999998</v>
      </c>
      <c r="AV4806">
        <v>0</v>
      </c>
      <c r="AW4806" t="s">
        <v>113</v>
      </c>
      <c r="AX4806" t="s">
        <v>113</v>
      </c>
      <c r="AY4806">
        <v>0</v>
      </c>
      <c r="AZ4806">
        <v>-3.7831891199999998</v>
      </c>
      <c r="BA4806">
        <v>1.71567099</v>
      </c>
      <c r="BB4806">
        <v>-3.7831891199999998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8"/>
        <v>2.8037289219968002E-3</v>
      </c>
      <c r="BO4806">
        <f t="shared" si="299"/>
        <v>1.0496735176181056</v>
      </c>
      <c r="BP4806">
        <f t="shared" si="300"/>
        <v>0.62880279764864233</v>
      </c>
      <c r="BQ4806">
        <f t="shared" si="301"/>
        <v>0.599046072035338</v>
      </c>
    </row>
    <row r="4807" spans="1:69" x14ac:dyDescent="0.25">
      <c r="A4807" t="s">
        <v>4917</v>
      </c>
      <c r="B4807" s="1">
        <v>44244.413877314815</v>
      </c>
      <c r="C4807">
        <v>4806.8500000000004</v>
      </c>
      <c r="D4807">
        <v>0</v>
      </c>
      <c r="E4807">
        <v>0</v>
      </c>
      <c r="F4807">
        <v>1</v>
      </c>
      <c r="G4807">
        <v>1.48018845</v>
      </c>
      <c r="H4807">
        <v>-2.926289E-2</v>
      </c>
      <c r="I4807">
        <v>2.5070000000000001</v>
      </c>
      <c r="J4807">
        <v>0</v>
      </c>
      <c r="K4807">
        <v>0</v>
      </c>
      <c r="L4807">
        <v>1</v>
      </c>
      <c r="M4807">
        <v>6.7212699999999997E-3</v>
      </c>
      <c r="N4807">
        <v>9.0543999999999998E-4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-1.45583727</v>
      </c>
      <c r="AI4807">
        <v>-1.2005599899999999</v>
      </c>
      <c r="AJ4807">
        <v>-0.99550000000000005</v>
      </c>
      <c r="AK4807">
        <v>0</v>
      </c>
      <c r="AL4807">
        <v>3.7841945099999998</v>
      </c>
      <c r="AM4807">
        <v>0</v>
      </c>
      <c r="AN4807">
        <v>1.71567099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0.25412854000000001</v>
      </c>
      <c r="AV4807">
        <v>0</v>
      </c>
      <c r="AW4807" t="s">
        <v>113</v>
      </c>
      <c r="AX4807" t="s">
        <v>113</v>
      </c>
      <c r="AY4807">
        <v>0</v>
      </c>
      <c r="AZ4807">
        <v>-3.7841945099999998</v>
      </c>
      <c r="BA4807">
        <v>1.71567099</v>
      </c>
      <c r="BB4807">
        <v>-3.7841945099999998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si="298"/>
        <v>2.8036831489044001E-3</v>
      </c>
      <c r="BO4807">
        <f t="shared" si="299"/>
        <v>1.0496906546483475</v>
      </c>
      <c r="BP4807">
        <f t="shared" si="300"/>
        <v>0.61193469407212997</v>
      </c>
      <c r="BQ4807">
        <f t="shared" si="301"/>
        <v>0.58296669724770644</v>
      </c>
    </row>
    <row r="4808" spans="1:69" x14ac:dyDescent="0.25">
      <c r="A4808" t="s">
        <v>4918</v>
      </c>
      <c r="B4808" s="1">
        <v>44244.413888888892</v>
      </c>
      <c r="C4808">
        <v>4807.8500000000004</v>
      </c>
      <c r="D4808">
        <v>0</v>
      </c>
      <c r="E4808">
        <v>0</v>
      </c>
      <c r="F4808">
        <v>1</v>
      </c>
      <c r="G4808">
        <v>1.4803488600000001</v>
      </c>
      <c r="H4808">
        <v>-2.926289E-2</v>
      </c>
      <c r="I4808">
        <v>2.5070000000000001</v>
      </c>
      <c r="J4808">
        <v>0</v>
      </c>
      <c r="K4808">
        <v>0</v>
      </c>
      <c r="L4808">
        <v>1</v>
      </c>
      <c r="M4808">
        <v>6.8014800000000004E-3</v>
      </c>
      <c r="N4808">
        <v>9.0543999999999998E-4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-1.45583727</v>
      </c>
      <c r="AI4808">
        <v>-1.2005599899999999</v>
      </c>
      <c r="AJ4808">
        <v>-0.99550000000000005</v>
      </c>
      <c r="AK4808">
        <v>0</v>
      </c>
      <c r="AL4808">
        <v>3.7845966600000001</v>
      </c>
      <c r="AM4808">
        <v>0</v>
      </c>
      <c r="AN4808">
        <v>1.73933179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0.25412854000000001</v>
      </c>
      <c r="AV4808">
        <v>0</v>
      </c>
      <c r="AW4808" t="s">
        <v>113</v>
      </c>
      <c r="AX4808" t="s">
        <v>113</v>
      </c>
      <c r="AY4808">
        <v>0</v>
      </c>
      <c r="AZ4808">
        <v>-3.7845966600000001</v>
      </c>
      <c r="BA4808">
        <v>1.73933179</v>
      </c>
      <c r="BB4808">
        <v>-3.7845966600000001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ref="BN4808:BN4871" si="302">(BQ$2*(BO$2-AL4806)/1000000)</f>
        <v>2.8036450047871997E-3</v>
      </c>
      <c r="BO4808">
        <f t="shared" ref="BO4808:BO4871" si="303">((30*10)*9.81/BN4808)/1000000</f>
        <v>1.0497049358869803</v>
      </c>
      <c r="BP4808">
        <f t="shared" ref="BP4808:BP4871" si="304">((AN4807*1000)/BN4808)/1000000</f>
        <v>0.61194301955864838</v>
      </c>
      <c r="BQ4808">
        <f t="shared" ref="BQ4808:BQ4871" si="305">BP4808/BO4808</f>
        <v>0.58296669724770644</v>
      </c>
    </row>
    <row r="4809" spans="1:69" x14ac:dyDescent="0.25">
      <c r="A4809" t="s">
        <v>4919</v>
      </c>
      <c r="B4809" s="1">
        <v>44244.413900462961</v>
      </c>
      <c r="C4809">
        <v>4808.8500000000004</v>
      </c>
      <c r="D4809">
        <v>0</v>
      </c>
      <c r="E4809">
        <v>0</v>
      </c>
      <c r="F4809">
        <v>1</v>
      </c>
      <c r="G4809">
        <v>1.4808300999999999</v>
      </c>
      <c r="H4809">
        <v>-2.926289E-2</v>
      </c>
      <c r="I4809">
        <v>2.5070000000000001</v>
      </c>
      <c r="J4809">
        <v>0</v>
      </c>
      <c r="K4809">
        <v>0</v>
      </c>
      <c r="L4809">
        <v>1</v>
      </c>
      <c r="M4809">
        <v>6.7212699999999997E-3</v>
      </c>
      <c r="N4809">
        <v>9.0543999999999998E-4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-1.4559976800000001</v>
      </c>
      <c r="AI4809">
        <v>-1.2005599899999999</v>
      </c>
      <c r="AJ4809">
        <v>-0.99550000000000005</v>
      </c>
      <c r="AK4809">
        <v>0</v>
      </c>
      <c r="AL4809">
        <v>3.7858031200000002</v>
      </c>
      <c r="AM4809">
        <v>0</v>
      </c>
      <c r="AN4809">
        <v>1.71567099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0.25428823</v>
      </c>
      <c r="AV4809">
        <v>0</v>
      </c>
      <c r="AW4809" t="s">
        <v>113</v>
      </c>
      <c r="AX4809" t="s">
        <v>113</v>
      </c>
      <c r="AY4809">
        <v>0</v>
      </c>
      <c r="AZ4809">
        <v>-3.7858031200000002</v>
      </c>
      <c r="BA4809">
        <v>1.71567099</v>
      </c>
      <c r="BB4809">
        <v>-3.7858031200000002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2"/>
        <v>2.8036068602905998E-3</v>
      </c>
      <c r="BO4809">
        <f t="shared" si="303"/>
        <v>1.0497192176562702</v>
      </c>
      <c r="BP4809">
        <f t="shared" si="304"/>
        <v>0.6203907597157593</v>
      </c>
      <c r="BQ4809">
        <f t="shared" si="305"/>
        <v>0.59100638464152211</v>
      </c>
    </row>
    <row r="4810" spans="1:69" x14ac:dyDescent="0.25">
      <c r="A4810" t="s">
        <v>4920</v>
      </c>
      <c r="B4810" s="1">
        <v>44244.413912037038</v>
      </c>
      <c r="C4810">
        <v>4809.8500000000004</v>
      </c>
      <c r="D4810">
        <v>0</v>
      </c>
      <c r="E4810">
        <v>0</v>
      </c>
      <c r="F4810">
        <v>1</v>
      </c>
      <c r="G4810">
        <v>1.48131134</v>
      </c>
      <c r="H4810">
        <v>-2.926289E-2</v>
      </c>
      <c r="I4810">
        <v>2.5070000000000001</v>
      </c>
      <c r="J4810">
        <v>0</v>
      </c>
      <c r="K4810">
        <v>0</v>
      </c>
      <c r="L4810">
        <v>1</v>
      </c>
      <c r="M4810">
        <v>6.7212699999999997E-3</v>
      </c>
      <c r="N4810">
        <v>9.0543999999999998E-4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-1.4559174800000001</v>
      </c>
      <c r="AI4810">
        <v>-1.2005599899999999</v>
      </c>
      <c r="AJ4810">
        <v>-0.99550000000000005</v>
      </c>
      <c r="AK4810">
        <v>0</v>
      </c>
      <c r="AL4810">
        <v>3.7870095899999998</v>
      </c>
      <c r="AM4810">
        <v>0</v>
      </c>
      <c r="AN4810">
        <v>1.71567099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0.25420838000000001</v>
      </c>
      <c r="AV4810">
        <v>0</v>
      </c>
      <c r="AW4810" t="s">
        <v>113</v>
      </c>
      <c r="AX4810" t="s">
        <v>113</v>
      </c>
      <c r="AY4810">
        <v>0</v>
      </c>
      <c r="AZ4810">
        <v>-3.7870095899999998</v>
      </c>
      <c r="BA4810">
        <v>1.71567099</v>
      </c>
      <c r="BB4810">
        <v>-3.7870095899999998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2"/>
        <v>2.8035916027195997E-3</v>
      </c>
      <c r="BO4810">
        <f t="shared" si="303"/>
        <v>1.0497249303875673</v>
      </c>
      <c r="BP4810">
        <f t="shared" si="304"/>
        <v>0.61195467568661865</v>
      </c>
      <c r="BQ4810">
        <f t="shared" si="305"/>
        <v>0.58296669724770644</v>
      </c>
    </row>
    <row r="4811" spans="1:69" x14ac:dyDescent="0.25">
      <c r="A4811" t="s">
        <v>4921</v>
      </c>
      <c r="B4811" s="1">
        <v>44244.413923611108</v>
      </c>
      <c r="C4811">
        <v>4810.8500000000004</v>
      </c>
      <c r="D4811">
        <v>0</v>
      </c>
      <c r="E4811">
        <v>0</v>
      </c>
      <c r="F4811">
        <v>1</v>
      </c>
      <c r="G4811">
        <v>1.4814717500000001</v>
      </c>
      <c r="H4811">
        <v>-2.926289E-2</v>
      </c>
      <c r="I4811">
        <v>2.5070000000000001</v>
      </c>
      <c r="J4811">
        <v>0</v>
      </c>
      <c r="K4811">
        <v>0</v>
      </c>
      <c r="L4811">
        <v>1</v>
      </c>
      <c r="M4811">
        <v>6.7212699999999997E-3</v>
      </c>
      <c r="N4811">
        <v>9.0543999999999998E-4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-1.4559174800000001</v>
      </c>
      <c r="AI4811">
        <v>-1.2005599899999999</v>
      </c>
      <c r="AJ4811">
        <v>-0.99550000000000005</v>
      </c>
      <c r="AK4811">
        <v>0</v>
      </c>
      <c r="AL4811">
        <v>3.78741174</v>
      </c>
      <c r="AM4811">
        <v>0</v>
      </c>
      <c r="AN4811">
        <v>1.71567099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0.25420838000000001</v>
      </c>
      <c r="AV4811">
        <v>0</v>
      </c>
      <c r="AW4811" t="s">
        <v>113</v>
      </c>
      <c r="AX4811" t="s">
        <v>113</v>
      </c>
      <c r="AY4811">
        <v>0</v>
      </c>
      <c r="AZ4811">
        <v>-3.78741174</v>
      </c>
      <c r="BA4811">
        <v>1.71567099</v>
      </c>
      <c r="BB4811">
        <v>-3.78741174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2"/>
        <v>2.8035458296272004E-3</v>
      </c>
      <c r="BO4811">
        <f t="shared" si="303"/>
        <v>1.0497420690965995</v>
      </c>
      <c r="BP4811">
        <f t="shared" si="304"/>
        <v>0.61196466698321828</v>
      </c>
      <c r="BQ4811">
        <f t="shared" si="305"/>
        <v>0.58296669724770644</v>
      </c>
    </row>
    <row r="4812" spans="1:69" x14ac:dyDescent="0.25">
      <c r="A4812" t="s">
        <v>4922</v>
      </c>
      <c r="B4812" s="1">
        <v>44244.413935185185</v>
      </c>
      <c r="C4812">
        <v>4811.8500000000004</v>
      </c>
      <c r="D4812">
        <v>0</v>
      </c>
      <c r="E4812">
        <v>0</v>
      </c>
      <c r="F4812">
        <v>1</v>
      </c>
      <c r="G4812">
        <v>1.4817123699999999</v>
      </c>
      <c r="H4812">
        <v>-2.926289E-2</v>
      </c>
      <c r="I4812">
        <v>2.5070000000000001</v>
      </c>
      <c r="J4812">
        <v>0</v>
      </c>
      <c r="K4812">
        <v>0</v>
      </c>
      <c r="L4812">
        <v>1</v>
      </c>
      <c r="M4812">
        <v>6.6410599999999998E-3</v>
      </c>
      <c r="N4812">
        <v>9.0543999999999998E-4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-1.4562383000000001</v>
      </c>
      <c r="AI4812">
        <v>-1.2005599899999999</v>
      </c>
      <c r="AJ4812">
        <v>-0.99550000000000005</v>
      </c>
      <c r="AK4812">
        <v>0</v>
      </c>
      <c r="AL4812">
        <v>3.7880149699999999</v>
      </c>
      <c r="AM4812">
        <v>0</v>
      </c>
      <c r="AN4812">
        <v>1.69201019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0.25452775999999999</v>
      </c>
      <c r="AV4812">
        <v>0</v>
      </c>
      <c r="AW4812" t="s">
        <v>113</v>
      </c>
      <c r="AX4812" t="s">
        <v>113</v>
      </c>
      <c r="AY4812">
        <v>0</v>
      </c>
      <c r="AZ4812">
        <v>-3.7880149699999999</v>
      </c>
      <c r="BA4812">
        <v>1.69201019</v>
      </c>
      <c r="BB4812">
        <v>-3.7880149699999999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2"/>
        <v>2.8035000561554002E-3</v>
      </c>
      <c r="BO4812">
        <f t="shared" si="303"/>
        <v>1.0497592085073486</v>
      </c>
      <c r="BP4812">
        <f t="shared" si="304"/>
        <v>0.61197465868889545</v>
      </c>
      <c r="BQ4812">
        <f t="shared" si="305"/>
        <v>0.58296669724770644</v>
      </c>
    </row>
    <row r="4813" spans="1:69" x14ac:dyDescent="0.25">
      <c r="A4813" t="s">
        <v>4923</v>
      </c>
      <c r="B4813" s="1">
        <v>44244.413946759261</v>
      </c>
      <c r="C4813">
        <v>4812.8500000000004</v>
      </c>
      <c r="D4813">
        <v>0</v>
      </c>
      <c r="E4813">
        <v>0</v>
      </c>
      <c r="F4813">
        <v>1</v>
      </c>
      <c r="G4813">
        <v>1.4821134</v>
      </c>
      <c r="H4813">
        <v>-2.926289E-2</v>
      </c>
      <c r="I4813">
        <v>2.5070000000000001</v>
      </c>
      <c r="J4813">
        <v>0</v>
      </c>
      <c r="K4813">
        <v>0</v>
      </c>
      <c r="L4813">
        <v>1</v>
      </c>
      <c r="M4813">
        <v>6.7212699999999997E-3</v>
      </c>
      <c r="N4813">
        <v>9.0543999999999998E-4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-1.4562383000000001</v>
      </c>
      <c r="AI4813">
        <v>-1.2005599899999999</v>
      </c>
      <c r="AJ4813">
        <v>-0.99550000000000005</v>
      </c>
      <c r="AK4813">
        <v>0</v>
      </c>
      <c r="AL4813">
        <v>3.7890203599999999</v>
      </c>
      <c r="AM4813">
        <v>0</v>
      </c>
      <c r="AN4813">
        <v>1.71567099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0.25452775999999999</v>
      </c>
      <c r="AV4813">
        <v>0</v>
      </c>
      <c r="AW4813" t="s">
        <v>113</v>
      </c>
      <c r="AX4813" t="s">
        <v>113</v>
      </c>
      <c r="AY4813">
        <v>0</v>
      </c>
      <c r="AZ4813">
        <v>-3.7890203599999999</v>
      </c>
      <c r="BA4813">
        <v>1.71567099</v>
      </c>
      <c r="BB4813">
        <v>-3.7890203599999999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2"/>
        <v>2.8034847985844002E-3</v>
      </c>
      <c r="BO4813">
        <f t="shared" si="303"/>
        <v>1.0497649216739278</v>
      </c>
      <c r="BP4813">
        <f t="shared" si="304"/>
        <v>0.60353820746749487</v>
      </c>
      <c r="BQ4813">
        <f t="shared" si="305"/>
        <v>0.57492700985389056</v>
      </c>
    </row>
    <row r="4814" spans="1:69" x14ac:dyDescent="0.25">
      <c r="A4814" t="s">
        <v>4924</v>
      </c>
      <c r="B4814" s="1">
        <v>44244.413958333331</v>
      </c>
      <c r="C4814">
        <v>4813.8500000000004</v>
      </c>
      <c r="D4814">
        <v>0</v>
      </c>
      <c r="E4814">
        <v>0</v>
      </c>
      <c r="F4814">
        <v>1</v>
      </c>
      <c r="G4814">
        <v>1.4825144299999999</v>
      </c>
      <c r="H4814">
        <v>-2.926289E-2</v>
      </c>
      <c r="I4814">
        <v>2.5070000000000001</v>
      </c>
      <c r="J4814">
        <v>0</v>
      </c>
      <c r="K4814">
        <v>0</v>
      </c>
      <c r="L4814">
        <v>1</v>
      </c>
      <c r="M4814">
        <v>6.7212699999999997E-3</v>
      </c>
      <c r="N4814">
        <v>9.0543999999999998E-4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-1.4562383000000001</v>
      </c>
      <c r="AI4814">
        <v>-1.2005599899999999</v>
      </c>
      <c r="AJ4814">
        <v>-0.99550000000000005</v>
      </c>
      <c r="AK4814">
        <v>0</v>
      </c>
      <c r="AL4814">
        <v>3.7900257399999999</v>
      </c>
      <c r="AM4814">
        <v>0</v>
      </c>
      <c r="AN4814">
        <v>1.71567099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0.25452775999999999</v>
      </c>
      <c r="AV4814">
        <v>0</v>
      </c>
      <c r="AW4814" t="s">
        <v>113</v>
      </c>
      <c r="AX4814" t="s">
        <v>113</v>
      </c>
      <c r="AY4814">
        <v>0</v>
      </c>
      <c r="AZ4814">
        <v>-3.7900257399999999</v>
      </c>
      <c r="BA4814">
        <v>1.71567099</v>
      </c>
      <c r="BB4814">
        <v>-3.7900257399999999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2"/>
        <v>2.8034619120381999E-3</v>
      </c>
      <c r="BO4814">
        <f t="shared" si="303"/>
        <v>1.0497734916114312</v>
      </c>
      <c r="BP4814">
        <f t="shared" si="304"/>
        <v>0.61198298526290884</v>
      </c>
      <c r="BQ4814">
        <f t="shared" si="305"/>
        <v>0.58296669724770633</v>
      </c>
    </row>
    <row r="4815" spans="1:69" x14ac:dyDescent="0.25">
      <c r="A4815" t="s">
        <v>4925</v>
      </c>
      <c r="B4815" s="1">
        <v>44244.413969907408</v>
      </c>
      <c r="C4815">
        <v>4814.8500000000004</v>
      </c>
      <c r="D4815">
        <v>0</v>
      </c>
      <c r="E4815">
        <v>0</v>
      </c>
      <c r="F4815">
        <v>1</v>
      </c>
      <c r="G4815">
        <v>1.4825946400000001</v>
      </c>
      <c r="H4815">
        <v>-2.926289E-2</v>
      </c>
      <c r="I4815">
        <v>2.5070000000000001</v>
      </c>
      <c r="J4815">
        <v>0</v>
      </c>
      <c r="K4815">
        <v>0</v>
      </c>
      <c r="L4815">
        <v>1</v>
      </c>
      <c r="M4815">
        <v>6.56086E-3</v>
      </c>
      <c r="N4815">
        <v>9.0543999999999998E-4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-1.4562383000000001</v>
      </c>
      <c r="AI4815">
        <v>-1.2005599899999999</v>
      </c>
      <c r="AJ4815">
        <v>-0.99550000000000005</v>
      </c>
      <c r="AK4815">
        <v>0</v>
      </c>
      <c r="AL4815">
        <v>3.79022682</v>
      </c>
      <c r="AM4815">
        <v>0</v>
      </c>
      <c r="AN4815">
        <v>1.6683493899999999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0.25452775999999999</v>
      </c>
      <c r="AV4815">
        <v>0</v>
      </c>
      <c r="AW4815" t="s">
        <v>113</v>
      </c>
      <c r="AX4815" t="s">
        <v>113</v>
      </c>
      <c r="AY4815">
        <v>0</v>
      </c>
      <c r="AZ4815">
        <v>-3.79022682</v>
      </c>
      <c r="BA4815">
        <v>1.6683493899999999</v>
      </c>
      <c r="BB4815">
        <v>-3.79022682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2"/>
        <v>2.8034237675416004E-3</v>
      </c>
      <c r="BO4815">
        <f t="shared" si="303"/>
        <v>1.0497877752462654</v>
      </c>
      <c r="BP4815">
        <f t="shared" si="304"/>
        <v>0.61199131214633296</v>
      </c>
      <c r="BQ4815">
        <f t="shared" si="305"/>
        <v>0.58296669724770644</v>
      </c>
    </row>
    <row r="4816" spans="1:69" x14ac:dyDescent="0.25">
      <c r="A4816" t="s">
        <v>4926</v>
      </c>
      <c r="B4816" s="1">
        <v>44244.413981481484</v>
      </c>
      <c r="C4816">
        <v>4815.8500000000004</v>
      </c>
      <c r="D4816">
        <v>0</v>
      </c>
      <c r="E4816">
        <v>0</v>
      </c>
      <c r="F4816">
        <v>1</v>
      </c>
      <c r="G4816">
        <v>1.48323629</v>
      </c>
      <c r="H4816">
        <v>-2.926289E-2</v>
      </c>
      <c r="I4816">
        <v>2.5070000000000001</v>
      </c>
      <c r="J4816">
        <v>0</v>
      </c>
      <c r="K4816">
        <v>0</v>
      </c>
      <c r="L4816">
        <v>1</v>
      </c>
      <c r="M4816">
        <v>6.7212699999999997E-3</v>
      </c>
      <c r="N4816">
        <v>9.0543999999999998E-4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-1.45631851</v>
      </c>
      <c r="AI4816">
        <v>-1.2005599899999999</v>
      </c>
      <c r="AJ4816">
        <v>-0.99550000000000005</v>
      </c>
      <c r="AK4816">
        <v>0</v>
      </c>
      <c r="AL4816">
        <v>3.7918354299999999</v>
      </c>
      <c r="AM4816">
        <v>0</v>
      </c>
      <c r="AN4816">
        <v>1.71567099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0.25460760999999998</v>
      </c>
      <c r="AV4816">
        <v>0</v>
      </c>
      <c r="AW4816" t="s">
        <v>113</v>
      </c>
      <c r="AX4816" t="s">
        <v>113</v>
      </c>
      <c r="AY4816">
        <v>0</v>
      </c>
      <c r="AZ4816">
        <v>-3.7918354299999999</v>
      </c>
      <c r="BA4816">
        <v>1.71567099</v>
      </c>
      <c r="BB4816">
        <v>-3.7918354299999999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2"/>
        <v>2.8033856234244E-3</v>
      </c>
      <c r="BO4816">
        <f t="shared" si="303"/>
        <v>1.0498020591277264</v>
      </c>
      <c r="BP4816">
        <f t="shared" si="304"/>
        <v>0.59511947841198987</v>
      </c>
      <c r="BQ4816">
        <f t="shared" si="305"/>
        <v>0.56688732246007467</v>
      </c>
    </row>
    <row r="4817" spans="1:69" x14ac:dyDescent="0.25">
      <c r="A4817" t="s">
        <v>4927</v>
      </c>
      <c r="B4817" s="1">
        <v>44244.413993055554</v>
      </c>
      <c r="C4817">
        <v>4816.8500000000004</v>
      </c>
      <c r="D4817">
        <v>0</v>
      </c>
      <c r="E4817">
        <v>0</v>
      </c>
      <c r="F4817">
        <v>1</v>
      </c>
      <c r="G4817">
        <v>1.48355711</v>
      </c>
      <c r="H4817">
        <v>-2.926289E-2</v>
      </c>
      <c r="I4817">
        <v>2.5070000000000001</v>
      </c>
      <c r="J4817">
        <v>0</v>
      </c>
      <c r="K4817">
        <v>0</v>
      </c>
      <c r="L4817">
        <v>1</v>
      </c>
      <c r="M4817">
        <v>6.7212699999999997E-3</v>
      </c>
      <c r="N4817">
        <v>9.0543999999999998E-4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-1.4563987199999999</v>
      </c>
      <c r="AI4817">
        <v>-1.2005599899999999</v>
      </c>
      <c r="AJ4817">
        <v>-0.99550000000000005</v>
      </c>
      <c r="AK4817">
        <v>0</v>
      </c>
      <c r="AL4817">
        <v>3.7926397399999998</v>
      </c>
      <c r="AM4817">
        <v>0</v>
      </c>
      <c r="AN4817">
        <v>1.71567099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0.25468744999999998</v>
      </c>
      <c r="AV4817">
        <v>0</v>
      </c>
      <c r="AW4817" t="s">
        <v>113</v>
      </c>
      <c r="AX4817" t="s">
        <v>113</v>
      </c>
      <c r="AY4817">
        <v>0</v>
      </c>
      <c r="AZ4817">
        <v>-3.7926397399999998</v>
      </c>
      <c r="BA4817">
        <v>1.71567099</v>
      </c>
      <c r="BB4817">
        <v>-3.7926397399999998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2"/>
        <v>2.8033779944491998E-3</v>
      </c>
      <c r="BO4817">
        <f t="shared" si="303"/>
        <v>1.0498049160074943</v>
      </c>
      <c r="BP4817">
        <f t="shared" si="304"/>
        <v>0.61200130463929481</v>
      </c>
      <c r="BQ4817">
        <f t="shared" si="305"/>
        <v>0.58296669724770644</v>
      </c>
    </row>
    <row r="4818" spans="1:69" x14ac:dyDescent="0.25">
      <c r="A4818" t="s">
        <v>4928</v>
      </c>
      <c r="B4818" s="1">
        <v>44244.414004629631</v>
      </c>
      <c r="C4818">
        <v>4817.8500000000004</v>
      </c>
      <c r="D4818">
        <v>0</v>
      </c>
      <c r="E4818">
        <v>0</v>
      </c>
      <c r="F4818">
        <v>1</v>
      </c>
      <c r="G4818">
        <v>1.48379773</v>
      </c>
      <c r="H4818">
        <v>-2.926289E-2</v>
      </c>
      <c r="I4818">
        <v>2.5070000000000001</v>
      </c>
      <c r="J4818">
        <v>0</v>
      </c>
      <c r="K4818">
        <v>0</v>
      </c>
      <c r="L4818">
        <v>1</v>
      </c>
      <c r="M4818">
        <v>6.7212699999999997E-3</v>
      </c>
      <c r="N4818">
        <v>9.0543999999999998E-4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-1.45655913</v>
      </c>
      <c r="AI4818">
        <v>-1.2005599899999999</v>
      </c>
      <c r="AJ4818">
        <v>-0.99550000000000005</v>
      </c>
      <c r="AK4818">
        <v>0</v>
      </c>
      <c r="AL4818">
        <v>3.7932429700000001</v>
      </c>
      <c r="AM4818">
        <v>0</v>
      </c>
      <c r="AN4818">
        <v>1.71567099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0.25484714000000003</v>
      </c>
      <c r="AV4818">
        <v>0</v>
      </c>
      <c r="AW4818" t="s">
        <v>113</v>
      </c>
      <c r="AX4818" t="s">
        <v>113</v>
      </c>
      <c r="AY4818">
        <v>0</v>
      </c>
      <c r="AZ4818">
        <v>-3.7932429700000001</v>
      </c>
      <c r="BA4818">
        <v>1.71567099</v>
      </c>
      <c r="BB4818">
        <v>-3.7932429700000001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2"/>
        <v>2.8033169637858E-3</v>
      </c>
      <c r="BO4818">
        <f t="shared" si="303"/>
        <v>1.0498277711791686</v>
      </c>
      <c r="BP4818">
        <f t="shared" si="304"/>
        <v>0.61201462844324073</v>
      </c>
      <c r="BQ4818">
        <f t="shared" si="305"/>
        <v>0.58296669724770633</v>
      </c>
    </row>
    <row r="4819" spans="1:69" x14ac:dyDescent="0.25">
      <c r="A4819" t="s">
        <v>4929</v>
      </c>
      <c r="B4819" s="1">
        <v>44244.4140162037</v>
      </c>
      <c r="C4819">
        <v>4818.8500000000004</v>
      </c>
      <c r="D4819">
        <v>0</v>
      </c>
      <c r="E4819">
        <v>0</v>
      </c>
      <c r="F4819">
        <v>1</v>
      </c>
      <c r="G4819">
        <v>1.48411855</v>
      </c>
      <c r="H4819">
        <v>-2.926289E-2</v>
      </c>
      <c r="I4819">
        <v>2.5070000000000001</v>
      </c>
      <c r="J4819">
        <v>0</v>
      </c>
      <c r="K4819">
        <v>0</v>
      </c>
      <c r="L4819">
        <v>1</v>
      </c>
      <c r="M4819">
        <v>6.7212699999999997E-3</v>
      </c>
      <c r="N4819">
        <v>9.0543999999999998E-4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-1.45663933</v>
      </c>
      <c r="AI4819">
        <v>-1.2005599899999999</v>
      </c>
      <c r="AJ4819">
        <v>-0.99550000000000005</v>
      </c>
      <c r="AK4819">
        <v>0</v>
      </c>
      <c r="AL4819">
        <v>3.79404728</v>
      </c>
      <c r="AM4819">
        <v>0</v>
      </c>
      <c r="AN4819">
        <v>1.71567099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0.25492699000000002</v>
      </c>
      <c r="AV4819">
        <v>0</v>
      </c>
      <c r="AW4819" t="s">
        <v>113</v>
      </c>
      <c r="AX4819" t="s">
        <v>113</v>
      </c>
      <c r="AY4819">
        <v>0</v>
      </c>
      <c r="AZ4819">
        <v>-3.79404728</v>
      </c>
      <c r="BA4819">
        <v>1.71567099</v>
      </c>
      <c r="BB4819">
        <v>-3.79404728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2"/>
        <v>2.8032864482643999E-3</v>
      </c>
      <c r="BO4819">
        <f t="shared" si="303"/>
        <v>1.0498391992092355</v>
      </c>
      <c r="BP4819">
        <f t="shared" si="304"/>
        <v>0.61202129060418509</v>
      </c>
      <c r="BQ4819">
        <f t="shared" si="305"/>
        <v>0.58296669724770656</v>
      </c>
    </row>
    <row r="4820" spans="1:69" x14ac:dyDescent="0.25">
      <c r="A4820" t="s">
        <v>4930</v>
      </c>
      <c r="B4820" s="1">
        <v>44244.414027777777</v>
      </c>
      <c r="C4820">
        <v>4819.8500000000004</v>
      </c>
      <c r="D4820">
        <v>0</v>
      </c>
      <c r="E4820">
        <v>0</v>
      </c>
      <c r="F4820">
        <v>1</v>
      </c>
      <c r="G4820">
        <v>1.48443938</v>
      </c>
      <c r="H4820">
        <v>-2.926289E-2</v>
      </c>
      <c r="I4820">
        <v>2.5070000000000001</v>
      </c>
      <c r="J4820">
        <v>0</v>
      </c>
      <c r="K4820">
        <v>0</v>
      </c>
      <c r="L4820">
        <v>1</v>
      </c>
      <c r="M4820">
        <v>6.56086E-3</v>
      </c>
      <c r="N4820">
        <v>9.0543999999999998E-4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-1.4567997500000001</v>
      </c>
      <c r="AI4820">
        <v>-1.2005599899999999</v>
      </c>
      <c r="AJ4820">
        <v>-0.99550000000000005</v>
      </c>
      <c r="AK4820">
        <v>0</v>
      </c>
      <c r="AL4820">
        <v>3.7948515899999999</v>
      </c>
      <c r="AM4820">
        <v>0</v>
      </c>
      <c r="AN4820">
        <v>1.6683493899999999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0.25508668000000001</v>
      </c>
      <c r="AV4820">
        <v>0</v>
      </c>
      <c r="AW4820" t="s">
        <v>113</v>
      </c>
      <c r="AX4820" t="s">
        <v>113</v>
      </c>
      <c r="AY4820">
        <v>0</v>
      </c>
      <c r="AZ4820">
        <v>-3.7948515899999999</v>
      </c>
      <c r="BA4820">
        <v>1.6683493899999999</v>
      </c>
      <c r="BB4820">
        <v>-3.7948515899999999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2"/>
        <v>2.8032635617182004E-3</v>
      </c>
      <c r="BO4820">
        <f t="shared" si="303"/>
        <v>1.0498477703595415</v>
      </c>
      <c r="BP4820">
        <f t="shared" si="304"/>
        <v>0.61202628729937048</v>
      </c>
      <c r="BQ4820">
        <f t="shared" si="305"/>
        <v>0.58296669724770644</v>
      </c>
    </row>
    <row r="4821" spans="1:69" x14ac:dyDescent="0.25">
      <c r="A4821" t="s">
        <v>4931</v>
      </c>
      <c r="B4821" s="1">
        <v>44244.414039351854</v>
      </c>
      <c r="C4821">
        <v>4820.8500000000004</v>
      </c>
      <c r="D4821">
        <v>0</v>
      </c>
      <c r="E4821">
        <v>0</v>
      </c>
      <c r="F4821">
        <v>1</v>
      </c>
      <c r="G4821">
        <v>1.48500082</v>
      </c>
      <c r="H4821">
        <v>-2.926289E-2</v>
      </c>
      <c r="I4821">
        <v>2.5070000000000001</v>
      </c>
      <c r="J4821">
        <v>0</v>
      </c>
      <c r="K4821">
        <v>0</v>
      </c>
      <c r="L4821">
        <v>1</v>
      </c>
      <c r="M4821">
        <v>6.8014800000000004E-3</v>
      </c>
      <c r="N4821">
        <v>9.0543999999999998E-4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-1.4567195399999999</v>
      </c>
      <c r="AI4821">
        <v>-1.2005599899999999</v>
      </c>
      <c r="AJ4821">
        <v>-0.99550000000000005</v>
      </c>
      <c r="AK4821">
        <v>0</v>
      </c>
      <c r="AL4821">
        <v>3.7962591300000001</v>
      </c>
      <c r="AM4821">
        <v>0</v>
      </c>
      <c r="AN4821">
        <v>1.73933179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0.25500684000000001</v>
      </c>
      <c r="AV4821">
        <v>0</v>
      </c>
      <c r="AW4821" t="s">
        <v>113</v>
      </c>
      <c r="AX4821" t="s">
        <v>113</v>
      </c>
      <c r="AY4821">
        <v>0</v>
      </c>
      <c r="AZ4821">
        <v>-3.7962591300000001</v>
      </c>
      <c r="BA4821">
        <v>1.73933179</v>
      </c>
      <c r="BB4821">
        <v>-3.7962591300000001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2"/>
        <v>2.8032330461967999E-3</v>
      </c>
      <c r="BO4821">
        <f t="shared" si="303"/>
        <v>1.0498591988250228</v>
      </c>
      <c r="BP4821">
        <f t="shared" si="304"/>
        <v>0.59515187018199622</v>
      </c>
      <c r="BQ4821">
        <f t="shared" si="305"/>
        <v>0.56688732246007456</v>
      </c>
    </row>
    <row r="4822" spans="1:69" x14ac:dyDescent="0.25">
      <c r="A4822" t="s">
        <v>4932</v>
      </c>
      <c r="B4822" s="1">
        <v>44244.414050925923</v>
      </c>
      <c r="C4822">
        <v>4821.8500000000004</v>
      </c>
      <c r="D4822">
        <v>0</v>
      </c>
      <c r="E4822">
        <v>0</v>
      </c>
      <c r="F4822">
        <v>1</v>
      </c>
      <c r="G4822">
        <v>1.48524144</v>
      </c>
      <c r="H4822">
        <v>-2.926289E-2</v>
      </c>
      <c r="I4822">
        <v>2.5070000000000001</v>
      </c>
      <c r="J4822">
        <v>0</v>
      </c>
      <c r="K4822">
        <v>0</v>
      </c>
      <c r="L4822">
        <v>1</v>
      </c>
      <c r="M4822">
        <v>6.6410599999999998E-3</v>
      </c>
      <c r="N4822">
        <v>9.0543999999999998E-4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-1.45687995</v>
      </c>
      <c r="AI4822">
        <v>-1.2005599899999999</v>
      </c>
      <c r="AJ4822">
        <v>-0.99550000000000005</v>
      </c>
      <c r="AK4822">
        <v>0</v>
      </c>
      <c r="AL4822">
        <v>3.79686236</v>
      </c>
      <c r="AM4822">
        <v>0</v>
      </c>
      <c r="AN4822">
        <v>1.69201019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0.25516653</v>
      </c>
      <c r="AV4822">
        <v>0</v>
      </c>
      <c r="AW4822" t="s">
        <v>113</v>
      </c>
      <c r="AX4822" t="s">
        <v>113</v>
      </c>
      <c r="AY4822">
        <v>0</v>
      </c>
      <c r="AZ4822">
        <v>-3.79686236</v>
      </c>
      <c r="BA4822">
        <v>1.69201019</v>
      </c>
      <c r="BB4822">
        <v>-3.79686236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2"/>
        <v>2.8032025306754002E-3</v>
      </c>
      <c r="BO4822">
        <f t="shared" si="303"/>
        <v>1.0498706275393228</v>
      </c>
      <c r="BP4822">
        <f t="shared" si="304"/>
        <v>0.62048024392334122</v>
      </c>
      <c r="BQ4822">
        <f t="shared" si="305"/>
        <v>0.59100638464152211</v>
      </c>
    </row>
    <row r="4823" spans="1:69" x14ac:dyDescent="0.25">
      <c r="A4823" t="s">
        <v>4933</v>
      </c>
      <c r="B4823" s="1">
        <v>44244.4140625</v>
      </c>
      <c r="C4823">
        <v>4822.8500000000004</v>
      </c>
      <c r="D4823">
        <v>0</v>
      </c>
      <c r="E4823">
        <v>0</v>
      </c>
      <c r="F4823">
        <v>1</v>
      </c>
      <c r="G4823">
        <v>1.48548206</v>
      </c>
      <c r="H4823">
        <v>-2.926289E-2</v>
      </c>
      <c r="I4823">
        <v>2.5070000000000001</v>
      </c>
      <c r="J4823">
        <v>0</v>
      </c>
      <c r="K4823">
        <v>0</v>
      </c>
      <c r="L4823">
        <v>1</v>
      </c>
      <c r="M4823">
        <v>6.7212699999999997E-3</v>
      </c>
      <c r="N4823">
        <v>9.0543999999999998E-4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-1.45687995</v>
      </c>
      <c r="AI4823">
        <v>-1.2005599899999999</v>
      </c>
      <c r="AJ4823">
        <v>-0.99550000000000005</v>
      </c>
      <c r="AK4823">
        <v>0</v>
      </c>
      <c r="AL4823">
        <v>3.7974655899999998</v>
      </c>
      <c r="AM4823">
        <v>0</v>
      </c>
      <c r="AN4823">
        <v>1.71567099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0.25516653</v>
      </c>
      <c r="AV4823">
        <v>0</v>
      </c>
      <c r="AW4823" t="s">
        <v>113</v>
      </c>
      <c r="AX4823" t="s">
        <v>113</v>
      </c>
      <c r="AY4823">
        <v>0</v>
      </c>
      <c r="AZ4823">
        <v>-3.7974655899999998</v>
      </c>
      <c r="BA4823">
        <v>1.71567099</v>
      </c>
      <c r="BB4823">
        <v>-3.7974655899999998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2"/>
        <v>2.8031491286078002E-3</v>
      </c>
      <c r="BO4823">
        <f t="shared" si="303"/>
        <v>1.0498906283525691</v>
      </c>
      <c r="BP4823">
        <f t="shared" si="304"/>
        <v>0.60361047963236492</v>
      </c>
      <c r="BQ4823">
        <f t="shared" si="305"/>
        <v>0.57492700985389067</v>
      </c>
    </row>
    <row r="4824" spans="1:69" x14ac:dyDescent="0.25">
      <c r="A4824" t="s">
        <v>4934</v>
      </c>
      <c r="B4824" s="1">
        <v>44244.414074074077</v>
      </c>
      <c r="C4824">
        <v>4823.8500000000004</v>
      </c>
      <c r="D4824">
        <v>0</v>
      </c>
      <c r="E4824">
        <v>0</v>
      </c>
      <c r="F4824">
        <v>1</v>
      </c>
      <c r="G4824">
        <v>1.48580289</v>
      </c>
      <c r="H4824">
        <v>-2.926289E-2</v>
      </c>
      <c r="I4824">
        <v>2.5070000000000001</v>
      </c>
      <c r="J4824">
        <v>0</v>
      </c>
      <c r="K4824">
        <v>0</v>
      </c>
      <c r="L4824">
        <v>1</v>
      </c>
      <c r="M4824">
        <v>6.6410599999999998E-3</v>
      </c>
      <c r="N4824">
        <v>9.0543999999999998E-4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-1.4567997500000001</v>
      </c>
      <c r="AI4824">
        <v>-1.2005599899999999</v>
      </c>
      <c r="AJ4824">
        <v>-0.99550000000000005</v>
      </c>
      <c r="AK4824">
        <v>0</v>
      </c>
      <c r="AL4824">
        <v>3.7982699000000002</v>
      </c>
      <c r="AM4824">
        <v>0</v>
      </c>
      <c r="AN4824">
        <v>1.69201019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0.25508668000000001</v>
      </c>
      <c r="AV4824">
        <v>0</v>
      </c>
      <c r="AW4824" t="s">
        <v>113</v>
      </c>
      <c r="AX4824" t="s">
        <v>113</v>
      </c>
      <c r="AY4824">
        <v>0</v>
      </c>
      <c r="AZ4824">
        <v>-3.7982699000000002</v>
      </c>
      <c r="BA4824">
        <v>1.69201019</v>
      </c>
      <c r="BB4824">
        <v>-3.7982699000000002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2"/>
        <v>2.8031262420615999E-3</v>
      </c>
      <c r="BO4824">
        <f t="shared" si="303"/>
        <v>1.0498992003426604</v>
      </c>
      <c r="BP4824">
        <f t="shared" si="304"/>
        <v>0.6120562692667687</v>
      </c>
      <c r="BQ4824">
        <f t="shared" si="305"/>
        <v>0.58296669724770633</v>
      </c>
    </row>
    <row r="4825" spans="1:69" x14ac:dyDescent="0.25">
      <c r="A4825" t="s">
        <v>4935</v>
      </c>
      <c r="B4825" s="1">
        <v>44244.414085648146</v>
      </c>
      <c r="C4825">
        <v>4824.8500000000004</v>
      </c>
      <c r="D4825">
        <v>0</v>
      </c>
      <c r="E4825">
        <v>0</v>
      </c>
      <c r="F4825">
        <v>1</v>
      </c>
      <c r="G4825">
        <v>1.48636433</v>
      </c>
      <c r="H4825">
        <v>-2.926289E-2</v>
      </c>
      <c r="I4825">
        <v>2.5070000000000001</v>
      </c>
      <c r="J4825">
        <v>0</v>
      </c>
      <c r="K4825">
        <v>0</v>
      </c>
      <c r="L4825">
        <v>1</v>
      </c>
      <c r="M4825">
        <v>6.7212699999999997E-3</v>
      </c>
      <c r="N4825">
        <v>9.0543999999999998E-4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-1.4567997500000001</v>
      </c>
      <c r="AI4825">
        <v>-1.2005599899999999</v>
      </c>
      <c r="AJ4825">
        <v>-0.99550000000000005</v>
      </c>
      <c r="AK4825">
        <v>0</v>
      </c>
      <c r="AL4825">
        <v>3.79967744</v>
      </c>
      <c r="AM4825">
        <v>0</v>
      </c>
      <c r="AN4825">
        <v>1.71567099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0.25508668000000001</v>
      </c>
      <c r="AV4825">
        <v>0</v>
      </c>
      <c r="AW4825" t="s">
        <v>113</v>
      </c>
      <c r="AX4825" t="s">
        <v>113</v>
      </c>
      <c r="AY4825">
        <v>0</v>
      </c>
      <c r="AZ4825">
        <v>-3.79967744</v>
      </c>
      <c r="BA4825">
        <v>1.71567099</v>
      </c>
      <c r="BB4825">
        <v>-3.79967744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2"/>
        <v>2.8031033555154E-3</v>
      </c>
      <c r="BO4825">
        <f t="shared" si="303"/>
        <v>1.0499077724727268</v>
      </c>
      <c r="BP4825">
        <f t="shared" si="304"/>
        <v>0.60362033625010381</v>
      </c>
      <c r="BQ4825">
        <f t="shared" si="305"/>
        <v>0.57492700985389067</v>
      </c>
    </row>
    <row r="4826" spans="1:69" x14ac:dyDescent="0.25">
      <c r="A4826" t="s">
        <v>4936</v>
      </c>
      <c r="B4826" s="1">
        <v>44244.414097222223</v>
      </c>
      <c r="C4826">
        <v>4825.8500000000004</v>
      </c>
      <c r="D4826">
        <v>0</v>
      </c>
      <c r="E4826">
        <v>0</v>
      </c>
      <c r="F4826">
        <v>1</v>
      </c>
      <c r="G4826">
        <v>1.48668515</v>
      </c>
      <c r="H4826">
        <v>-2.926289E-2</v>
      </c>
      <c r="I4826">
        <v>2.5070000000000001</v>
      </c>
      <c r="J4826">
        <v>0</v>
      </c>
      <c r="K4826">
        <v>0</v>
      </c>
      <c r="L4826">
        <v>1</v>
      </c>
      <c r="M4826">
        <v>6.6410599999999998E-3</v>
      </c>
      <c r="N4826">
        <v>9.0543999999999998E-4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-1.4567997500000001</v>
      </c>
      <c r="AI4826">
        <v>-1.2005599899999999</v>
      </c>
      <c r="AJ4826">
        <v>-0.99550000000000005</v>
      </c>
      <c r="AK4826">
        <v>0</v>
      </c>
      <c r="AL4826">
        <v>3.8004817399999999</v>
      </c>
      <c r="AM4826">
        <v>0</v>
      </c>
      <c r="AN4826">
        <v>1.69201019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0.25508668000000001</v>
      </c>
      <c r="AV4826">
        <v>0</v>
      </c>
      <c r="AW4826" t="s">
        <v>113</v>
      </c>
      <c r="AX4826" t="s">
        <v>113</v>
      </c>
      <c r="AY4826">
        <v>0</v>
      </c>
      <c r="AZ4826">
        <v>-3.8004817399999999</v>
      </c>
      <c r="BA4826">
        <v>1.69201019</v>
      </c>
      <c r="BB4826">
        <v>-3.8004817399999999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2"/>
        <v>2.8030728399940003E-3</v>
      </c>
      <c r="BO4826">
        <f t="shared" si="303"/>
        <v>1.0499192022445978</v>
      </c>
      <c r="BP4826">
        <f t="shared" si="304"/>
        <v>0.61206792970947987</v>
      </c>
      <c r="BQ4826">
        <f t="shared" si="305"/>
        <v>0.58296669724770644</v>
      </c>
    </row>
    <row r="4827" spans="1:69" x14ac:dyDescent="0.25">
      <c r="A4827" t="s">
        <v>4937</v>
      </c>
      <c r="B4827" s="1">
        <v>44244.4141087963</v>
      </c>
      <c r="C4827">
        <v>4826.8500000000004</v>
      </c>
      <c r="D4827">
        <v>0</v>
      </c>
      <c r="E4827">
        <v>0</v>
      </c>
      <c r="F4827">
        <v>1</v>
      </c>
      <c r="G4827">
        <v>1.48692577</v>
      </c>
      <c r="H4827">
        <v>-2.926289E-2</v>
      </c>
      <c r="I4827">
        <v>2.5070000000000001</v>
      </c>
      <c r="J4827">
        <v>0</v>
      </c>
      <c r="K4827">
        <v>0</v>
      </c>
      <c r="L4827">
        <v>1</v>
      </c>
      <c r="M4827">
        <v>6.7212699999999997E-3</v>
      </c>
      <c r="N4827">
        <v>9.0543999999999998E-4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-1.4571205700000001</v>
      </c>
      <c r="AI4827">
        <v>-1.2005599899999999</v>
      </c>
      <c r="AJ4827">
        <v>-0.99550000000000005</v>
      </c>
      <c r="AK4827">
        <v>0</v>
      </c>
      <c r="AL4827">
        <v>3.8010849800000002</v>
      </c>
      <c r="AM4827">
        <v>0</v>
      </c>
      <c r="AN4827">
        <v>1.71567099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0.25540605999999999</v>
      </c>
      <c r="AV4827">
        <v>0</v>
      </c>
      <c r="AW4827" t="s">
        <v>113</v>
      </c>
      <c r="AX4827" t="s">
        <v>113</v>
      </c>
      <c r="AY4827">
        <v>0</v>
      </c>
      <c r="AZ4827">
        <v>-3.8010849800000002</v>
      </c>
      <c r="BA4827">
        <v>1.71567099</v>
      </c>
      <c r="BB4827">
        <v>-3.8010849800000002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2"/>
        <v>2.8030194379264003E-3</v>
      </c>
      <c r="BO4827">
        <f t="shared" si="303"/>
        <v>1.0499392049086729</v>
      </c>
      <c r="BP4827">
        <f t="shared" si="304"/>
        <v>0.60363840760651466</v>
      </c>
      <c r="BQ4827">
        <f t="shared" si="305"/>
        <v>0.57492700985389067</v>
      </c>
    </row>
    <row r="4828" spans="1:69" x14ac:dyDescent="0.25">
      <c r="A4828" t="s">
        <v>4938</v>
      </c>
      <c r="B4828" s="1">
        <v>44244.414120370369</v>
      </c>
      <c r="C4828">
        <v>4827.8500000000004</v>
      </c>
      <c r="D4828">
        <v>0</v>
      </c>
      <c r="E4828">
        <v>0</v>
      </c>
      <c r="F4828">
        <v>1</v>
      </c>
      <c r="G4828">
        <v>1.4874070100000001</v>
      </c>
      <c r="H4828">
        <v>-2.926289E-2</v>
      </c>
      <c r="I4828">
        <v>2.5070000000000001</v>
      </c>
      <c r="J4828">
        <v>0</v>
      </c>
      <c r="K4828">
        <v>0</v>
      </c>
      <c r="L4828">
        <v>1</v>
      </c>
      <c r="M4828">
        <v>6.8014800000000004E-3</v>
      </c>
      <c r="N4828">
        <v>9.0543999999999998E-4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-1.4570403599999999</v>
      </c>
      <c r="AI4828">
        <v>-1.2005599899999999</v>
      </c>
      <c r="AJ4828">
        <v>-0.99550000000000005</v>
      </c>
      <c r="AK4828">
        <v>0</v>
      </c>
      <c r="AL4828">
        <v>3.8022914399999999</v>
      </c>
      <c r="AM4828">
        <v>0</v>
      </c>
      <c r="AN4828">
        <v>1.73933179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0.25532621999999999</v>
      </c>
      <c r="AV4828">
        <v>0</v>
      </c>
      <c r="AW4828" t="s">
        <v>113</v>
      </c>
      <c r="AX4828" t="s">
        <v>113</v>
      </c>
      <c r="AY4828">
        <v>0</v>
      </c>
      <c r="AZ4828">
        <v>-3.8022914399999999</v>
      </c>
      <c r="BA4828">
        <v>1.73933179</v>
      </c>
      <c r="BB4828">
        <v>-3.8022914399999999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2"/>
        <v>2.8029889227844003E-3</v>
      </c>
      <c r="BO4828">
        <f t="shared" si="303"/>
        <v>1.0499506352228167</v>
      </c>
      <c r="BP4828">
        <f t="shared" si="304"/>
        <v>0.61208625408897688</v>
      </c>
      <c r="BQ4828">
        <f t="shared" si="305"/>
        <v>0.58296669724770644</v>
      </c>
    </row>
    <row r="4829" spans="1:69" x14ac:dyDescent="0.25">
      <c r="A4829" t="s">
        <v>4939</v>
      </c>
      <c r="B4829" s="1">
        <v>44244.414131944446</v>
      </c>
      <c r="C4829">
        <v>4828.8500000000004</v>
      </c>
      <c r="D4829">
        <v>0</v>
      </c>
      <c r="E4829">
        <v>0</v>
      </c>
      <c r="F4829">
        <v>1</v>
      </c>
      <c r="G4829">
        <v>1.48756742</v>
      </c>
      <c r="H4829">
        <v>-2.926289E-2</v>
      </c>
      <c r="I4829">
        <v>2.5070000000000001</v>
      </c>
      <c r="J4829">
        <v>0</v>
      </c>
      <c r="K4829">
        <v>0</v>
      </c>
      <c r="L4829">
        <v>1</v>
      </c>
      <c r="M4829">
        <v>6.7212699999999997E-3</v>
      </c>
      <c r="N4829">
        <v>9.0543999999999998E-4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-1.4570403599999999</v>
      </c>
      <c r="AI4829">
        <v>-1.2005599899999999</v>
      </c>
      <c r="AJ4829">
        <v>-0.99550000000000005</v>
      </c>
      <c r="AK4829">
        <v>0</v>
      </c>
      <c r="AL4829">
        <v>3.8026935900000001</v>
      </c>
      <c r="AM4829">
        <v>0</v>
      </c>
      <c r="AN4829">
        <v>1.71567099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0.25532621999999999</v>
      </c>
      <c r="AV4829">
        <v>0</v>
      </c>
      <c r="AW4829" t="s">
        <v>113</v>
      </c>
      <c r="AX4829" t="s">
        <v>113</v>
      </c>
      <c r="AY4829">
        <v>0</v>
      </c>
      <c r="AZ4829">
        <v>-3.8026935900000001</v>
      </c>
      <c r="BA4829">
        <v>1.71567099</v>
      </c>
      <c r="BB4829">
        <v>-3.8026935900000001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2"/>
        <v>2.8029660358588004E-3</v>
      </c>
      <c r="BO4829">
        <f t="shared" si="303"/>
        <v>1.049959208334929</v>
      </c>
      <c r="BP4829">
        <f t="shared" si="304"/>
        <v>0.62053259573910113</v>
      </c>
      <c r="BQ4829">
        <f t="shared" si="305"/>
        <v>0.59100638464152222</v>
      </c>
    </row>
    <row r="4830" spans="1:69" x14ac:dyDescent="0.25">
      <c r="A4830" t="s">
        <v>4940</v>
      </c>
      <c r="B4830" s="1">
        <v>44244.414143518516</v>
      </c>
      <c r="C4830">
        <v>4829.8500000000004</v>
      </c>
      <c r="D4830">
        <v>0</v>
      </c>
      <c r="E4830">
        <v>0</v>
      </c>
      <c r="F4830">
        <v>1</v>
      </c>
      <c r="G4830">
        <v>1.48780804</v>
      </c>
      <c r="H4830">
        <v>-2.926289E-2</v>
      </c>
      <c r="I4830">
        <v>2.5070000000000001</v>
      </c>
      <c r="J4830">
        <v>0</v>
      </c>
      <c r="K4830">
        <v>0</v>
      </c>
      <c r="L4830">
        <v>1</v>
      </c>
      <c r="M4830">
        <v>6.56086E-3</v>
      </c>
      <c r="N4830">
        <v>9.0543999999999998E-4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-1.4570403599999999</v>
      </c>
      <c r="AI4830">
        <v>-1.2005599899999999</v>
      </c>
      <c r="AJ4830">
        <v>-0.99550000000000005</v>
      </c>
      <c r="AK4830">
        <v>0</v>
      </c>
      <c r="AL4830">
        <v>3.8032968199999999</v>
      </c>
      <c r="AM4830">
        <v>0</v>
      </c>
      <c r="AN4830">
        <v>1.6683493899999999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0.25532621999999999</v>
      </c>
      <c r="AV4830">
        <v>0</v>
      </c>
      <c r="AW4830" t="s">
        <v>113</v>
      </c>
      <c r="AX4830" t="s">
        <v>113</v>
      </c>
      <c r="AY4830">
        <v>0</v>
      </c>
      <c r="AZ4830">
        <v>-3.8032968199999999</v>
      </c>
      <c r="BA4830">
        <v>1.6683493899999999</v>
      </c>
      <c r="BB4830">
        <v>-3.8032968199999999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2"/>
        <v>2.8029202627663998E-3</v>
      </c>
      <c r="BO4830">
        <f t="shared" si="303"/>
        <v>1.049976354694923</v>
      </c>
      <c r="BP4830">
        <f t="shared" si="304"/>
        <v>0.61210124768468566</v>
      </c>
      <c r="BQ4830">
        <f t="shared" si="305"/>
        <v>0.58296669724770644</v>
      </c>
    </row>
    <row r="4831" spans="1:69" x14ac:dyDescent="0.25">
      <c r="A4831" t="s">
        <v>4941</v>
      </c>
      <c r="B4831" s="1">
        <v>44244.414155092592</v>
      </c>
      <c r="C4831">
        <v>4830.8500000000004</v>
      </c>
      <c r="D4831">
        <v>0</v>
      </c>
      <c r="E4831">
        <v>0</v>
      </c>
      <c r="F4831">
        <v>1</v>
      </c>
      <c r="G4831">
        <v>1.4884496899999999</v>
      </c>
      <c r="H4831">
        <v>-2.926289E-2</v>
      </c>
      <c r="I4831">
        <v>2.5070000000000001</v>
      </c>
      <c r="J4831">
        <v>0</v>
      </c>
      <c r="K4831">
        <v>0</v>
      </c>
      <c r="L4831">
        <v>1</v>
      </c>
      <c r="M4831">
        <v>6.6410599999999998E-3</v>
      </c>
      <c r="N4831">
        <v>9.0543999999999998E-4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-1.45720078</v>
      </c>
      <c r="AI4831">
        <v>-1.2005599899999999</v>
      </c>
      <c r="AJ4831">
        <v>-0.99550000000000005</v>
      </c>
      <c r="AK4831">
        <v>0</v>
      </c>
      <c r="AL4831">
        <v>3.8049054400000002</v>
      </c>
      <c r="AM4831">
        <v>0</v>
      </c>
      <c r="AN4831">
        <v>1.69201019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0.25548590999999998</v>
      </c>
      <c r="AV4831">
        <v>0</v>
      </c>
      <c r="AW4831" t="s">
        <v>113</v>
      </c>
      <c r="AX4831" t="s">
        <v>113</v>
      </c>
      <c r="AY4831">
        <v>0</v>
      </c>
      <c r="AZ4831">
        <v>-3.8049054400000002</v>
      </c>
      <c r="BA4831">
        <v>1.69201019</v>
      </c>
      <c r="BB4831">
        <v>-3.8049054400000002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2"/>
        <v>2.8029050051954002E-3</v>
      </c>
      <c r="BO4831">
        <f t="shared" si="303"/>
        <v>1.049982070225328</v>
      </c>
      <c r="BP4831">
        <f t="shared" si="304"/>
        <v>0.59522152442112231</v>
      </c>
      <c r="BQ4831">
        <f t="shared" si="305"/>
        <v>0.56688732246007467</v>
      </c>
    </row>
    <row r="4832" spans="1:69" x14ac:dyDescent="0.25">
      <c r="A4832" t="s">
        <v>4942</v>
      </c>
      <c r="B4832" s="1">
        <v>44244.414166666669</v>
      </c>
      <c r="C4832">
        <v>4831.8500000000004</v>
      </c>
      <c r="D4832">
        <v>0</v>
      </c>
      <c r="E4832">
        <v>0</v>
      </c>
      <c r="F4832">
        <v>1</v>
      </c>
      <c r="G4832">
        <v>1.4887705200000001</v>
      </c>
      <c r="H4832">
        <v>-2.926289E-2</v>
      </c>
      <c r="I4832">
        <v>2.5070000000000001</v>
      </c>
      <c r="J4832">
        <v>0</v>
      </c>
      <c r="K4832">
        <v>0</v>
      </c>
      <c r="L4832">
        <v>1</v>
      </c>
      <c r="M4832">
        <v>6.7212699999999997E-3</v>
      </c>
      <c r="N4832">
        <v>9.0543999999999998E-4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-1.4573611900000001</v>
      </c>
      <c r="AI4832">
        <v>-1.2005599899999999</v>
      </c>
      <c r="AJ4832">
        <v>-0.99550000000000005</v>
      </c>
      <c r="AK4832">
        <v>0</v>
      </c>
      <c r="AL4832">
        <v>3.8057097500000001</v>
      </c>
      <c r="AM4832">
        <v>0</v>
      </c>
      <c r="AN4832">
        <v>1.71567099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0.25564559999999997</v>
      </c>
      <c r="AV4832">
        <v>0</v>
      </c>
      <c r="AW4832" t="s">
        <v>113</v>
      </c>
      <c r="AX4832" t="s">
        <v>113</v>
      </c>
      <c r="AY4832">
        <v>0</v>
      </c>
      <c r="AZ4832">
        <v>-3.8057097500000001</v>
      </c>
      <c r="BA4832">
        <v>1.71567099</v>
      </c>
      <c r="BB4832">
        <v>-3.8057097500000001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2"/>
        <v>2.8028821186491999E-3</v>
      </c>
      <c r="BO4832">
        <f t="shared" si="303"/>
        <v>1.0499906437086721</v>
      </c>
      <c r="BP4832">
        <f t="shared" si="304"/>
        <v>0.60366798116198861</v>
      </c>
      <c r="BQ4832">
        <f t="shared" si="305"/>
        <v>0.57492700985389056</v>
      </c>
    </row>
    <row r="4833" spans="1:69" x14ac:dyDescent="0.25">
      <c r="A4833" t="s">
        <v>4943</v>
      </c>
      <c r="B4833" s="1">
        <v>44244.414178240739</v>
      </c>
      <c r="C4833">
        <v>4832.8500000000004</v>
      </c>
      <c r="D4833">
        <v>0</v>
      </c>
      <c r="E4833">
        <v>0</v>
      </c>
      <c r="F4833">
        <v>1</v>
      </c>
      <c r="G4833">
        <v>1.4890913400000001</v>
      </c>
      <c r="H4833">
        <v>-2.926289E-2</v>
      </c>
      <c r="I4833">
        <v>2.5070000000000001</v>
      </c>
      <c r="J4833">
        <v>0</v>
      </c>
      <c r="K4833">
        <v>0</v>
      </c>
      <c r="L4833">
        <v>1</v>
      </c>
      <c r="M4833">
        <v>6.7212699999999997E-3</v>
      </c>
      <c r="N4833">
        <v>9.0543999999999998E-4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-1.4572809799999999</v>
      </c>
      <c r="AI4833">
        <v>-1.2005599899999999</v>
      </c>
      <c r="AJ4833">
        <v>-0.99550000000000005</v>
      </c>
      <c r="AK4833">
        <v>0</v>
      </c>
      <c r="AL4833">
        <v>3.8065140500000001</v>
      </c>
      <c r="AM4833">
        <v>0</v>
      </c>
      <c r="AN4833">
        <v>1.71567099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0.25556574999999998</v>
      </c>
      <c r="AV4833">
        <v>0</v>
      </c>
      <c r="AW4833" t="s">
        <v>113</v>
      </c>
      <c r="AX4833" t="s">
        <v>113</v>
      </c>
      <c r="AY4833">
        <v>0</v>
      </c>
      <c r="AZ4833">
        <v>-3.8065140500000001</v>
      </c>
      <c r="BA4833">
        <v>1.71567099</v>
      </c>
      <c r="BB4833">
        <v>-3.8065140500000001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2"/>
        <v>2.8028210876064E-3</v>
      </c>
      <c r="BO4833">
        <f t="shared" si="303"/>
        <v>1.0500135071101924</v>
      </c>
      <c r="BP4833">
        <f t="shared" si="304"/>
        <v>0.61212290630550992</v>
      </c>
      <c r="BQ4833">
        <f t="shared" si="305"/>
        <v>0.58296669724770644</v>
      </c>
    </row>
    <row r="4834" spans="1:69" x14ac:dyDescent="0.25">
      <c r="A4834" t="s">
        <v>4944</v>
      </c>
      <c r="B4834" s="1">
        <v>44244.414189814815</v>
      </c>
      <c r="C4834">
        <v>4833.8500000000004</v>
      </c>
      <c r="D4834">
        <v>0</v>
      </c>
      <c r="E4834">
        <v>0</v>
      </c>
      <c r="F4834">
        <v>1</v>
      </c>
      <c r="G4834">
        <v>1.48941217</v>
      </c>
      <c r="H4834">
        <v>-2.926289E-2</v>
      </c>
      <c r="I4834">
        <v>2.5070000000000001</v>
      </c>
      <c r="J4834">
        <v>0</v>
      </c>
      <c r="K4834">
        <v>0</v>
      </c>
      <c r="L4834">
        <v>1</v>
      </c>
      <c r="M4834">
        <v>6.6410599999999998E-3</v>
      </c>
      <c r="N4834">
        <v>9.0543999999999998E-4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-1.4574414</v>
      </c>
      <c r="AI4834">
        <v>-1.2005599899999999</v>
      </c>
      <c r="AJ4834">
        <v>-0.99550000000000005</v>
      </c>
      <c r="AK4834">
        <v>0</v>
      </c>
      <c r="AL4834">
        <v>3.80731836</v>
      </c>
      <c r="AM4834">
        <v>0</v>
      </c>
      <c r="AN4834">
        <v>1.69201019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0.25572544000000003</v>
      </c>
      <c r="AV4834">
        <v>0</v>
      </c>
      <c r="AW4834" t="s">
        <v>113</v>
      </c>
      <c r="AX4834" t="s">
        <v>113</v>
      </c>
      <c r="AY4834">
        <v>0</v>
      </c>
      <c r="AZ4834">
        <v>-3.80731836</v>
      </c>
      <c r="BA4834">
        <v>1.69201019</v>
      </c>
      <c r="BB4834">
        <v>-3.80731836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2"/>
        <v>2.8027905720849999E-3</v>
      </c>
      <c r="BO4834">
        <f t="shared" si="303"/>
        <v>1.0500249391843424</v>
      </c>
      <c r="BP4834">
        <f t="shared" si="304"/>
        <v>0.61212957082401986</v>
      </c>
      <c r="BQ4834">
        <f t="shared" si="305"/>
        <v>0.58296669724770644</v>
      </c>
    </row>
    <row r="4835" spans="1:69" x14ac:dyDescent="0.25">
      <c r="A4835" t="s">
        <v>4945</v>
      </c>
      <c r="B4835" s="1">
        <v>44244.414201388892</v>
      </c>
      <c r="C4835">
        <v>4834.8500000000004</v>
      </c>
      <c r="D4835">
        <v>0</v>
      </c>
      <c r="E4835">
        <v>0</v>
      </c>
      <c r="F4835">
        <v>1</v>
      </c>
      <c r="G4835">
        <v>1.4898933999999999</v>
      </c>
      <c r="H4835">
        <v>-2.926289E-2</v>
      </c>
      <c r="I4835">
        <v>2.5070000000000001</v>
      </c>
      <c r="J4835">
        <v>0</v>
      </c>
      <c r="K4835">
        <v>0</v>
      </c>
      <c r="L4835">
        <v>1</v>
      </c>
      <c r="M4835">
        <v>6.8014800000000004E-3</v>
      </c>
      <c r="N4835">
        <v>9.0543999999999998E-4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-1.4574414</v>
      </c>
      <c r="AI4835">
        <v>-1.2005599899999999</v>
      </c>
      <c r="AJ4835">
        <v>-0.99550000000000005</v>
      </c>
      <c r="AK4835">
        <v>0</v>
      </c>
      <c r="AL4835">
        <v>3.8085248200000001</v>
      </c>
      <c r="AM4835">
        <v>0</v>
      </c>
      <c r="AN4835">
        <v>1.73933179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0.25572544000000003</v>
      </c>
      <c r="AV4835">
        <v>0</v>
      </c>
      <c r="AW4835" t="s">
        <v>113</v>
      </c>
      <c r="AX4835" t="s">
        <v>113</v>
      </c>
      <c r="AY4835">
        <v>0</v>
      </c>
      <c r="AZ4835">
        <v>-3.8085248200000001</v>
      </c>
      <c r="BA4835">
        <v>1.73933179</v>
      </c>
      <c r="BB4835">
        <v>-3.8085248200000001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2"/>
        <v>2.8027600569430003E-3</v>
      </c>
      <c r="BO4835">
        <f t="shared" si="303"/>
        <v>1.0500363713652894</v>
      </c>
      <c r="BP4835">
        <f t="shared" si="304"/>
        <v>0.60369427122687525</v>
      </c>
      <c r="BQ4835">
        <f t="shared" si="305"/>
        <v>0.57492700985389056</v>
      </c>
    </row>
    <row r="4836" spans="1:69" x14ac:dyDescent="0.25">
      <c r="A4836" t="s">
        <v>4946</v>
      </c>
      <c r="B4836" s="1">
        <v>44244.414212962962</v>
      </c>
      <c r="C4836">
        <v>4835.8500000000004</v>
      </c>
      <c r="D4836">
        <v>0</v>
      </c>
      <c r="E4836">
        <v>0</v>
      </c>
      <c r="F4836">
        <v>1</v>
      </c>
      <c r="G4836">
        <v>1.4902142300000001</v>
      </c>
      <c r="H4836">
        <v>-2.926289E-2</v>
      </c>
      <c r="I4836">
        <v>2.5070000000000001</v>
      </c>
      <c r="J4836">
        <v>0</v>
      </c>
      <c r="K4836">
        <v>0</v>
      </c>
      <c r="L4836">
        <v>1</v>
      </c>
      <c r="M4836">
        <v>6.6410599999999998E-3</v>
      </c>
      <c r="N4836">
        <v>9.0543999999999998E-4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-1.4575216</v>
      </c>
      <c r="AI4836">
        <v>-1.2005599899999999</v>
      </c>
      <c r="AJ4836">
        <v>-0.99550000000000005</v>
      </c>
      <c r="AK4836">
        <v>0</v>
      </c>
      <c r="AL4836">
        <v>3.8093291300000001</v>
      </c>
      <c r="AM4836">
        <v>0</v>
      </c>
      <c r="AN4836">
        <v>1.69201019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0.25580529000000002</v>
      </c>
      <c r="AV4836">
        <v>0</v>
      </c>
      <c r="AW4836" t="s">
        <v>113</v>
      </c>
      <c r="AX4836" t="s">
        <v>113</v>
      </c>
      <c r="AY4836">
        <v>0</v>
      </c>
      <c r="AZ4836">
        <v>-3.8093291300000001</v>
      </c>
      <c r="BA4836">
        <v>1.69201019</v>
      </c>
      <c r="BB4836">
        <v>-3.8093291300000001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2"/>
        <v>2.8027295414216002E-3</v>
      </c>
      <c r="BO4836">
        <f t="shared" si="303"/>
        <v>1.0500478039373189</v>
      </c>
      <c r="BP4836">
        <f t="shared" si="304"/>
        <v>0.62058495630576482</v>
      </c>
      <c r="BQ4836">
        <f t="shared" si="305"/>
        <v>0.59100638464152222</v>
      </c>
    </row>
    <row r="4837" spans="1:69" x14ac:dyDescent="0.25">
      <c r="A4837" t="s">
        <v>4947</v>
      </c>
      <c r="B4837" s="1">
        <v>44244.414224537039</v>
      </c>
      <c r="C4837">
        <v>4836.8500000000004</v>
      </c>
      <c r="D4837">
        <v>0</v>
      </c>
      <c r="E4837">
        <v>0</v>
      </c>
      <c r="F4837">
        <v>1</v>
      </c>
      <c r="G4837">
        <v>1.49061526</v>
      </c>
      <c r="H4837">
        <v>-2.926289E-2</v>
      </c>
      <c r="I4837">
        <v>2.5070000000000001</v>
      </c>
      <c r="J4837">
        <v>0</v>
      </c>
      <c r="K4837">
        <v>0</v>
      </c>
      <c r="L4837">
        <v>1</v>
      </c>
      <c r="M4837">
        <v>6.7212699999999997E-3</v>
      </c>
      <c r="N4837">
        <v>9.0543999999999998E-4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-1.45776222</v>
      </c>
      <c r="AI4837">
        <v>-1.2005599899999999</v>
      </c>
      <c r="AJ4837">
        <v>-0.99550000000000005</v>
      </c>
      <c r="AK4837">
        <v>0</v>
      </c>
      <c r="AL4837">
        <v>3.8103345200000001</v>
      </c>
      <c r="AM4837">
        <v>0</v>
      </c>
      <c r="AN4837">
        <v>1.71567099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0.25604482000000001</v>
      </c>
      <c r="AV4837">
        <v>0</v>
      </c>
      <c r="AW4837" t="s">
        <v>113</v>
      </c>
      <c r="AX4837" t="s">
        <v>113</v>
      </c>
      <c r="AY4837">
        <v>0</v>
      </c>
      <c r="AZ4837">
        <v>-3.8103345200000001</v>
      </c>
      <c r="BA4837">
        <v>1.71567099</v>
      </c>
      <c r="BB4837">
        <v>-3.8103345200000001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2"/>
        <v>2.8026837683292E-3</v>
      </c>
      <c r="BO4837">
        <f t="shared" si="303"/>
        <v>1.0500649531910797</v>
      </c>
      <c r="BP4837">
        <f t="shared" si="304"/>
        <v>0.60371070369051294</v>
      </c>
      <c r="BQ4837">
        <f t="shared" si="305"/>
        <v>0.57492700985389045</v>
      </c>
    </row>
    <row r="4838" spans="1:69" x14ac:dyDescent="0.25">
      <c r="A4838" t="s">
        <v>4948</v>
      </c>
      <c r="B4838" s="1">
        <v>44244.414236111108</v>
      </c>
      <c r="C4838">
        <v>4837.8500000000004</v>
      </c>
      <c r="D4838">
        <v>0</v>
      </c>
      <c r="E4838">
        <v>0</v>
      </c>
      <c r="F4838">
        <v>1</v>
      </c>
      <c r="G4838">
        <v>1.4907756700000001</v>
      </c>
      <c r="H4838">
        <v>-2.926289E-2</v>
      </c>
      <c r="I4838">
        <v>2.5070000000000001</v>
      </c>
      <c r="J4838">
        <v>0</v>
      </c>
      <c r="K4838">
        <v>0</v>
      </c>
      <c r="L4838">
        <v>1</v>
      </c>
      <c r="M4838">
        <v>6.7212699999999997E-3</v>
      </c>
      <c r="N4838">
        <v>9.0543999999999998E-4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-1.4576820100000001</v>
      </c>
      <c r="AI4838">
        <v>-1.2005599899999999</v>
      </c>
      <c r="AJ4838">
        <v>-0.99550000000000005</v>
      </c>
      <c r="AK4838">
        <v>0</v>
      </c>
      <c r="AL4838">
        <v>3.8107366699999998</v>
      </c>
      <c r="AM4838">
        <v>0</v>
      </c>
      <c r="AN4838">
        <v>1.71567099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0.25596498000000001</v>
      </c>
      <c r="AV4838">
        <v>0</v>
      </c>
      <c r="AW4838" t="s">
        <v>113</v>
      </c>
      <c r="AX4838" t="s">
        <v>113</v>
      </c>
      <c r="AY4838">
        <v>0</v>
      </c>
      <c r="AZ4838">
        <v>-3.8107366699999998</v>
      </c>
      <c r="BA4838">
        <v>1.71567099</v>
      </c>
      <c r="BB4838">
        <v>-3.8107366699999998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2"/>
        <v>2.8026532528077999E-3</v>
      </c>
      <c r="BO4838">
        <f t="shared" si="303"/>
        <v>1.0500763863855065</v>
      </c>
      <c r="BP4838">
        <f t="shared" si="304"/>
        <v>0.61215956282896522</v>
      </c>
      <c r="BQ4838">
        <f t="shared" si="305"/>
        <v>0.58296669724770644</v>
      </c>
    </row>
    <row r="4839" spans="1:69" x14ac:dyDescent="0.25">
      <c r="A4839" t="s">
        <v>4949</v>
      </c>
      <c r="B4839" s="1">
        <v>44244.414247685185</v>
      </c>
      <c r="C4839">
        <v>4838.8500000000004</v>
      </c>
      <c r="D4839">
        <v>0</v>
      </c>
      <c r="E4839">
        <v>0</v>
      </c>
      <c r="F4839">
        <v>1</v>
      </c>
      <c r="G4839">
        <v>1.4910965</v>
      </c>
      <c r="H4839">
        <v>-2.926289E-2</v>
      </c>
      <c r="I4839">
        <v>2.5070000000000001</v>
      </c>
      <c r="J4839">
        <v>0</v>
      </c>
      <c r="K4839">
        <v>0</v>
      </c>
      <c r="L4839">
        <v>1</v>
      </c>
      <c r="M4839">
        <v>6.8014800000000004E-3</v>
      </c>
      <c r="N4839">
        <v>9.0543999999999998E-4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-1.4576820100000001</v>
      </c>
      <c r="AI4839">
        <v>-1.2005599899999999</v>
      </c>
      <c r="AJ4839">
        <v>-0.99550000000000005</v>
      </c>
      <c r="AK4839">
        <v>0</v>
      </c>
      <c r="AL4839">
        <v>3.8115409800000002</v>
      </c>
      <c r="AM4839">
        <v>0</v>
      </c>
      <c r="AN4839">
        <v>1.73933179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0.25596498000000001</v>
      </c>
      <c r="AV4839">
        <v>0</v>
      </c>
      <c r="AW4839" t="s">
        <v>113</v>
      </c>
      <c r="AX4839" t="s">
        <v>113</v>
      </c>
      <c r="AY4839">
        <v>0</v>
      </c>
      <c r="AZ4839">
        <v>-3.8115409800000002</v>
      </c>
      <c r="BA4839">
        <v>1.73933179</v>
      </c>
      <c r="BB4839">
        <v>-3.8115409800000002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2"/>
        <v>2.8026151083111999E-3</v>
      </c>
      <c r="BO4839">
        <f t="shared" si="303"/>
        <v>1.0500906782641992</v>
      </c>
      <c r="BP4839">
        <f t="shared" si="304"/>
        <v>0.61216789451828413</v>
      </c>
      <c r="BQ4839">
        <f t="shared" si="305"/>
        <v>0.58296669724770644</v>
      </c>
    </row>
    <row r="4840" spans="1:69" x14ac:dyDescent="0.25">
      <c r="A4840" t="s">
        <v>4950</v>
      </c>
      <c r="B4840" s="1">
        <v>44244.414259259262</v>
      </c>
      <c r="C4840">
        <v>4839.8500000000004</v>
      </c>
      <c r="D4840">
        <v>0</v>
      </c>
      <c r="E4840">
        <v>0</v>
      </c>
      <c r="F4840">
        <v>1</v>
      </c>
      <c r="G4840">
        <v>1.49149753</v>
      </c>
      <c r="H4840">
        <v>-2.926289E-2</v>
      </c>
      <c r="I4840">
        <v>2.5070000000000001</v>
      </c>
      <c r="J4840">
        <v>0</v>
      </c>
      <c r="K4840">
        <v>0</v>
      </c>
      <c r="L4840">
        <v>1</v>
      </c>
      <c r="M4840">
        <v>6.8816800000000003E-3</v>
      </c>
      <c r="N4840">
        <v>9.0543999999999998E-4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-1.4578424299999999</v>
      </c>
      <c r="AI4840">
        <v>-1.2005599899999999</v>
      </c>
      <c r="AJ4840">
        <v>-0.99550000000000005</v>
      </c>
      <c r="AK4840">
        <v>0</v>
      </c>
      <c r="AL4840">
        <v>3.8125463599999998</v>
      </c>
      <c r="AM4840">
        <v>0</v>
      </c>
      <c r="AN4840">
        <v>1.7629925900000001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0.25612467</v>
      </c>
      <c r="AV4840">
        <v>0</v>
      </c>
      <c r="AW4840" t="s">
        <v>113</v>
      </c>
      <c r="AX4840" t="s">
        <v>113</v>
      </c>
      <c r="AY4840">
        <v>0</v>
      </c>
      <c r="AZ4840">
        <v>-3.8125463599999998</v>
      </c>
      <c r="BA4840">
        <v>1.7629925900000001</v>
      </c>
      <c r="BB4840">
        <v>-3.8125463599999998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2"/>
        <v>2.8025998507401999E-3</v>
      </c>
      <c r="BO4840">
        <f t="shared" si="303"/>
        <v>1.0500963950393127</v>
      </c>
      <c r="BP4840">
        <f t="shared" si="304"/>
        <v>0.62061367395727995</v>
      </c>
      <c r="BQ4840">
        <f t="shared" si="305"/>
        <v>0.59100638464152222</v>
      </c>
    </row>
    <row r="4841" spans="1:69" x14ac:dyDescent="0.25">
      <c r="A4841" t="s">
        <v>4951</v>
      </c>
      <c r="B4841" s="1">
        <v>44244.414270833331</v>
      </c>
      <c r="C4841">
        <v>4840.8500000000004</v>
      </c>
      <c r="D4841">
        <v>0</v>
      </c>
      <c r="E4841">
        <v>0</v>
      </c>
      <c r="F4841">
        <v>1</v>
      </c>
      <c r="G4841">
        <v>1.4919787600000001</v>
      </c>
      <c r="H4841">
        <v>-2.926289E-2</v>
      </c>
      <c r="I4841">
        <v>2.5070000000000001</v>
      </c>
      <c r="J4841">
        <v>0</v>
      </c>
      <c r="K4841">
        <v>0</v>
      </c>
      <c r="L4841">
        <v>1</v>
      </c>
      <c r="M4841">
        <v>6.7212699999999997E-3</v>
      </c>
      <c r="N4841">
        <v>9.0543999999999998E-4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-1.4579226300000001</v>
      </c>
      <c r="AI4841">
        <v>-1.2005599899999999</v>
      </c>
      <c r="AJ4841">
        <v>-0.99550000000000005</v>
      </c>
      <c r="AK4841">
        <v>0</v>
      </c>
      <c r="AL4841">
        <v>3.8137528299999999</v>
      </c>
      <c r="AM4841">
        <v>0</v>
      </c>
      <c r="AN4841">
        <v>1.71567099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0.25620451</v>
      </c>
      <c r="AV4841">
        <v>0</v>
      </c>
      <c r="AW4841" t="s">
        <v>113</v>
      </c>
      <c r="AX4841" t="s">
        <v>113</v>
      </c>
      <c r="AY4841">
        <v>0</v>
      </c>
      <c r="AZ4841">
        <v>-3.8137528299999999</v>
      </c>
      <c r="BA4841">
        <v>1.71567099</v>
      </c>
      <c r="BB4841">
        <v>-3.8137528299999999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2"/>
        <v>2.8025693352188002E-3</v>
      </c>
      <c r="BO4841">
        <f t="shared" si="303"/>
        <v>1.0501078289184365</v>
      </c>
      <c r="BP4841">
        <f t="shared" si="304"/>
        <v>0.62906297012714618</v>
      </c>
      <c r="BQ4841">
        <f t="shared" si="305"/>
        <v>0.59904607203533811</v>
      </c>
    </row>
    <row r="4842" spans="1:69" x14ac:dyDescent="0.25">
      <c r="A4842" t="s">
        <v>4952</v>
      </c>
      <c r="B4842" s="1">
        <v>44244.414282407408</v>
      </c>
      <c r="C4842">
        <v>4841.8500000000004</v>
      </c>
      <c r="D4842">
        <v>0</v>
      </c>
      <c r="E4842">
        <v>0</v>
      </c>
      <c r="F4842">
        <v>1</v>
      </c>
      <c r="G4842">
        <v>1.4922193800000001</v>
      </c>
      <c r="H4842">
        <v>-2.926289E-2</v>
      </c>
      <c r="I4842">
        <v>2.5070000000000001</v>
      </c>
      <c r="J4842">
        <v>0</v>
      </c>
      <c r="K4842">
        <v>0</v>
      </c>
      <c r="L4842">
        <v>1</v>
      </c>
      <c r="M4842">
        <v>6.6410599999999998E-3</v>
      </c>
      <c r="N4842">
        <v>9.0543999999999998E-4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-1.45800284</v>
      </c>
      <c r="AI4842">
        <v>-1.2005599899999999</v>
      </c>
      <c r="AJ4842">
        <v>-0.99550000000000005</v>
      </c>
      <c r="AK4842">
        <v>0</v>
      </c>
      <c r="AL4842">
        <v>3.8143560600000002</v>
      </c>
      <c r="AM4842">
        <v>0</v>
      </c>
      <c r="AN4842">
        <v>1.69201019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0.25628435999999999</v>
      </c>
      <c r="AV4842">
        <v>0</v>
      </c>
      <c r="AW4842" t="s">
        <v>113</v>
      </c>
      <c r="AX4842" t="s">
        <v>113</v>
      </c>
      <c r="AY4842">
        <v>0</v>
      </c>
      <c r="AZ4842">
        <v>-3.8143560600000002</v>
      </c>
      <c r="BA4842">
        <v>1.69201019</v>
      </c>
      <c r="BB4842">
        <v>-3.8143560600000002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2"/>
        <v>2.8025311911016003E-3</v>
      </c>
      <c r="BO4842">
        <f t="shared" si="303"/>
        <v>1.0501221215108707</v>
      </c>
      <c r="BP4842">
        <f t="shared" si="304"/>
        <v>0.61218622488394692</v>
      </c>
      <c r="BQ4842">
        <f t="shared" si="305"/>
        <v>0.58296669724770644</v>
      </c>
    </row>
    <row r="4843" spans="1:69" x14ac:dyDescent="0.25">
      <c r="A4843" t="s">
        <v>4953</v>
      </c>
      <c r="B4843" s="1">
        <v>44244.414293981485</v>
      </c>
      <c r="C4843">
        <v>4842.8500000000004</v>
      </c>
      <c r="D4843">
        <v>0</v>
      </c>
      <c r="E4843">
        <v>0</v>
      </c>
      <c r="F4843">
        <v>1</v>
      </c>
      <c r="G4843">
        <v>1.49254021</v>
      </c>
      <c r="H4843">
        <v>-2.926289E-2</v>
      </c>
      <c r="I4843">
        <v>2.5070000000000001</v>
      </c>
      <c r="J4843">
        <v>0</v>
      </c>
      <c r="K4843">
        <v>0</v>
      </c>
      <c r="L4843">
        <v>1</v>
      </c>
      <c r="M4843">
        <v>6.7212699999999997E-3</v>
      </c>
      <c r="N4843">
        <v>9.0543999999999998E-4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-1.45800284</v>
      </c>
      <c r="AI4843">
        <v>-1.2005599899999999</v>
      </c>
      <c r="AJ4843">
        <v>-0.99550000000000005</v>
      </c>
      <c r="AK4843">
        <v>0</v>
      </c>
      <c r="AL4843">
        <v>3.8151603700000001</v>
      </c>
      <c r="AM4843">
        <v>0</v>
      </c>
      <c r="AN4843">
        <v>1.71567099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0.25628435999999999</v>
      </c>
      <c r="AV4843">
        <v>0</v>
      </c>
      <c r="AW4843" t="s">
        <v>113</v>
      </c>
      <c r="AX4843" t="s">
        <v>113</v>
      </c>
      <c r="AY4843">
        <v>0</v>
      </c>
      <c r="AZ4843">
        <v>-3.8151603700000001</v>
      </c>
      <c r="BA4843">
        <v>1.71567099</v>
      </c>
      <c r="BB4843">
        <v>-3.8151603700000001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2"/>
        <v>2.8024854176298001E-3</v>
      </c>
      <c r="BO4843">
        <f t="shared" si="303"/>
        <v>1.0501392733343962</v>
      </c>
      <c r="BP4843">
        <f t="shared" si="304"/>
        <v>0.60375343234828183</v>
      </c>
      <c r="BQ4843">
        <f t="shared" si="305"/>
        <v>0.57492700985389056</v>
      </c>
    </row>
    <row r="4844" spans="1:69" x14ac:dyDescent="0.25">
      <c r="A4844" t="s">
        <v>4954</v>
      </c>
      <c r="B4844" s="1">
        <v>44244.414305555554</v>
      </c>
      <c r="C4844">
        <v>4843.8500000000004</v>
      </c>
      <c r="D4844">
        <v>0</v>
      </c>
      <c r="E4844">
        <v>0</v>
      </c>
      <c r="F4844">
        <v>1</v>
      </c>
      <c r="G4844">
        <v>1.4930214500000001</v>
      </c>
      <c r="H4844">
        <v>-2.926289E-2</v>
      </c>
      <c r="I4844">
        <v>2.5070000000000001</v>
      </c>
      <c r="J4844">
        <v>0</v>
      </c>
      <c r="K4844">
        <v>0</v>
      </c>
      <c r="L4844">
        <v>1</v>
      </c>
      <c r="M4844">
        <v>6.6410599999999998E-3</v>
      </c>
      <c r="N4844">
        <v>9.0543999999999998E-4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-1.45800284</v>
      </c>
      <c r="AI4844">
        <v>-1.2005599899999999</v>
      </c>
      <c r="AJ4844">
        <v>-0.99550000000000005</v>
      </c>
      <c r="AK4844">
        <v>0</v>
      </c>
      <c r="AL4844">
        <v>3.8163668300000002</v>
      </c>
      <c r="AM4844">
        <v>0</v>
      </c>
      <c r="AN4844">
        <v>1.69201019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0.25628435999999999</v>
      </c>
      <c r="AV4844">
        <v>0</v>
      </c>
      <c r="AW4844" t="s">
        <v>113</v>
      </c>
      <c r="AX4844" t="s">
        <v>113</v>
      </c>
      <c r="AY4844">
        <v>0</v>
      </c>
      <c r="AZ4844">
        <v>-3.8163668300000002</v>
      </c>
      <c r="BA4844">
        <v>1.69201019</v>
      </c>
      <c r="BB4844">
        <v>-3.8163668300000002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2"/>
        <v>2.8024625310836006E-3</v>
      </c>
      <c r="BO4844">
        <f t="shared" si="303"/>
        <v>1.050147849385183</v>
      </c>
      <c r="BP4844">
        <f t="shared" si="304"/>
        <v>0.61220122337786198</v>
      </c>
      <c r="BQ4844">
        <f t="shared" si="305"/>
        <v>0.58296669724770644</v>
      </c>
    </row>
    <row r="4845" spans="1:69" x14ac:dyDescent="0.25">
      <c r="A4845" t="s">
        <v>4955</v>
      </c>
      <c r="B4845" s="1">
        <v>44244.414317129631</v>
      </c>
      <c r="C4845">
        <v>4844.8500000000004</v>
      </c>
      <c r="D4845">
        <v>0</v>
      </c>
      <c r="E4845">
        <v>0</v>
      </c>
      <c r="F4845">
        <v>1</v>
      </c>
      <c r="G4845">
        <v>1.4933422700000001</v>
      </c>
      <c r="H4845">
        <v>-2.926289E-2</v>
      </c>
      <c r="I4845">
        <v>2.5070000000000001</v>
      </c>
      <c r="J4845">
        <v>0</v>
      </c>
      <c r="K4845">
        <v>0</v>
      </c>
      <c r="L4845">
        <v>1</v>
      </c>
      <c r="M4845">
        <v>6.7212699999999997E-3</v>
      </c>
      <c r="N4845">
        <v>9.0543999999999998E-4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-1.45808304</v>
      </c>
      <c r="AI4845">
        <v>-1.2005599899999999</v>
      </c>
      <c r="AJ4845">
        <v>-0.99550000000000005</v>
      </c>
      <c r="AK4845">
        <v>0</v>
      </c>
      <c r="AL4845">
        <v>3.8171711400000001</v>
      </c>
      <c r="AM4845">
        <v>0</v>
      </c>
      <c r="AN4845">
        <v>1.71567099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0.25636419999999999</v>
      </c>
      <c r="AV4845">
        <v>0</v>
      </c>
      <c r="AW4845" t="s">
        <v>113</v>
      </c>
      <c r="AX4845" t="s">
        <v>113</v>
      </c>
      <c r="AY4845">
        <v>0</v>
      </c>
      <c r="AZ4845">
        <v>-3.8171711400000001</v>
      </c>
      <c r="BA4845">
        <v>1.71567099</v>
      </c>
      <c r="BB4845">
        <v>-3.8171711400000001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2"/>
        <v>2.8024320155622001E-3</v>
      </c>
      <c r="BO4845">
        <f t="shared" si="303"/>
        <v>1.0501592843848524</v>
      </c>
      <c r="BP4845">
        <f t="shared" si="304"/>
        <v>0.60376493724168478</v>
      </c>
      <c r="BQ4845">
        <f t="shared" si="305"/>
        <v>0.57492700985389067</v>
      </c>
    </row>
    <row r="4846" spans="1:69" x14ac:dyDescent="0.25">
      <c r="A4846" t="s">
        <v>4956</v>
      </c>
      <c r="B4846" s="1">
        <v>44244.4143287037</v>
      </c>
      <c r="C4846">
        <v>4845.8500000000004</v>
      </c>
      <c r="D4846">
        <v>0</v>
      </c>
      <c r="E4846">
        <v>0</v>
      </c>
      <c r="F4846">
        <v>1</v>
      </c>
      <c r="G4846">
        <v>1.4936630900000001</v>
      </c>
      <c r="H4846">
        <v>-2.926289E-2</v>
      </c>
      <c r="I4846">
        <v>2.5070000000000001</v>
      </c>
      <c r="J4846">
        <v>0</v>
      </c>
      <c r="K4846">
        <v>0</v>
      </c>
      <c r="L4846">
        <v>1</v>
      </c>
      <c r="M4846">
        <v>6.6410599999999998E-3</v>
      </c>
      <c r="N4846">
        <v>9.0543999999999998E-4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-1.45824346</v>
      </c>
      <c r="AI4846">
        <v>-1.2005599899999999</v>
      </c>
      <c r="AJ4846">
        <v>-0.99550000000000005</v>
      </c>
      <c r="AK4846">
        <v>0</v>
      </c>
      <c r="AL4846">
        <v>3.8179754400000001</v>
      </c>
      <c r="AM4846">
        <v>0</v>
      </c>
      <c r="AN4846">
        <v>1.69201019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0.25652388999999998</v>
      </c>
      <c r="AV4846">
        <v>0</v>
      </c>
      <c r="AW4846" t="s">
        <v>113</v>
      </c>
      <c r="AX4846" t="s">
        <v>113</v>
      </c>
      <c r="AY4846">
        <v>0</v>
      </c>
      <c r="AZ4846">
        <v>-3.8179754400000001</v>
      </c>
      <c r="BA4846">
        <v>1.69201019</v>
      </c>
      <c r="BB4846">
        <v>-3.8179754400000001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2"/>
        <v>2.8023862424697999E-3</v>
      </c>
      <c r="BO4846">
        <f t="shared" si="303"/>
        <v>1.0501764372802067</v>
      </c>
      <c r="BP4846">
        <f t="shared" si="304"/>
        <v>0.6122178891686052</v>
      </c>
      <c r="BQ4846">
        <f t="shared" si="305"/>
        <v>0.58296669724770644</v>
      </c>
    </row>
    <row r="4847" spans="1:69" x14ac:dyDescent="0.25">
      <c r="A4847" t="s">
        <v>4957</v>
      </c>
      <c r="B4847" s="1">
        <v>44244.414340277777</v>
      </c>
      <c r="C4847">
        <v>4846.8500000000004</v>
      </c>
      <c r="D4847">
        <v>0</v>
      </c>
      <c r="E4847">
        <v>0</v>
      </c>
      <c r="F4847">
        <v>1</v>
      </c>
      <c r="G4847">
        <v>1.4940641299999999</v>
      </c>
      <c r="H4847">
        <v>-2.926289E-2</v>
      </c>
      <c r="I4847">
        <v>2.5070000000000001</v>
      </c>
      <c r="J4847">
        <v>0</v>
      </c>
      <c r="K4847">
        <v>0</v>
      </c>
      <c r="L4847">
        <v>1</v>
      </c>
      <c r="M4847">
        <v>6.6410599999999998E-3</v>
      </c>
      <c r="N4847">
        <v>9.0543999999999998E-4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-1.4581632499999999</v>
      </c>
      <c r="AI4847">
        <v>-1.2005599899999999</v>
      </c>
      <c r="AJ4847">
        <v>-0.99550000000000005</v>
      </c>
      <c r="AK4847">
        <v>0</v>
      </c>
      <c r="AL4847">
        <v>3.8189808300000001</v>
      </c>
      <c r="AM4847">
        <v>0</v>
      </c>
      <c r="AN4847">
        <v>1.69201019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0.25644404999999998</v>
      </c>
      <c r="AV4847">
        <v>0</v>
      </c>
      <c r="AW4847" t="s">
        <v>113</v>
      </c>
      <c r="AX4847" t="s">
        <v>113</v>
      </c>
      <c r="AY4847">
        <v>0</v>
      </c>
      <c r="AZ4847">
        <v>-3.8189808300000001</v>
      </c>
      <c r="BA4847">
        <v>1.69201019</v>
      </c>
      <c r="BB4847">
        <v>-3.8189808300000001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2"/>
        <v>2.8023557269483998E-3</v>
      </c>
      <c r="BO4847">
        <f t="shared" si="303"/>
        <v>1.0501878729024718</v>
      </c>
      <c r="BP4847">
        <f t="shared" si="304"/>
        <v>0.60378137355263573</v>
      </c>
      <c r="BQ4847">
        <f t="shared" si="305"/>
        <v>0.57492700985389045</v>
      </c>
    </row>
    <row r="4848" spans="1:69" x14ac:dyDescent="0.25">
      <c r="A4848" t="s">
        <v>4958</v>
      </c>
      <c r="B4848" s="1">
        <v>44244.414351851854</v>
      </c>
      <c r="C4848">
        <v>4847.8500000000004</v>
      </c>
      <c r="D4848">
        <v>0</v>
      </c>
      <c r="E4848">
        <v>0</v>
      </c>
      <c r="F4848">
        <v>1</v>
      </c>
      <c r="G4848">
        <v>1.49422454</v>
      </c>
      <c r="H4848">
        <v>-2.926289E-2</v>
      </c>
      <c r="I4848">
        <v>2.5070000000000001</v>
      </c>
      <c r="J4848">
        <v>0</v>
      </c>
      <c r="K4848">
        <v>0</v>
      </c>
      <c r="L4848">
        <v>1</v>
      </c>
      <c r="M4848">
        <v>6.7212699999999997E-3</v>
      </c>
      <c r="N4848">
        <v>9.0543999999999998E-4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-1.4584038699999999</v>
      </c>
      <c r="AI4848">
        <v>-1.2005599899999999</v>
      </c>
      <c r="AJ4848">
        <v>-0.99550000000000005</v>
      </c>
      <c r="AK4848">
        <v>0</v>
      </c>
      <c r="AL4848">
        <v>3.8193829799999999</v>
      </c>
      <c r="AM4848">
        <v>0</v>
      </c>
      <c r="AN4848">
        <v>1.71567099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0.25668359000000002</v>
      </c>
      <c r="AV4848">
        <v>0</v>
      </c>
      <c r="AW4848" t="s">
        <v>113</v>
      </c>
      <c r="AX4848" t="s">
        <v>113</v>
      </c>
      <c r="AY4848">
        <v>0</v>
      </c>
      <c r="AZ4848">
        <v>-3.8193829799999999</v>
      </c>
      <c r="BA4848">
        <v>1.71567099</v>
      </c>
      <c r="BB4848">
        <v>-3.8193829799999999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2"/>
        <v>2.8023252118064002E-3</v>
      </c>
      <c r="BO4848">
        <f t="shared" si="303"/>
        <v>1.0501993086316059</v>
      </c>
      <c r="BP4848">
        <f t="shared" si="304"/>
        <v>0.60378794826219229</v>
      </c>
      <c r="BQ4848">
        <f t="shared" si="305"/>
        <v>0.57492700985389045</v>
      </c>
    </row>
    <row r="4849" spans="1:69" x14ac:dyDescent="0.25">
      <c r="A4849" t="s">
        <v>4959</v>
      </c>
      <c r="B4849" s="1">
        <v>44244.414363425924</v>
      </c>
      <c r="C4849">
        <v>4848.8500000000004</v>
      </c>
      <c r="D4849">
        <v>0</v>
      </c>
      <c r="E4849">
        <v>0</v>
      </c>
      <c r="F4849">
        <v>1</v>
      </c>
      <c r="G4849">
        <v>1.49462557</v>
      </c>
      <c r="H4849">
        <v>-2.926289E-2</v>
      </c>
      <c r="I4849">
        <v>2.5070000000000001</v>
      </c>
      <c r="J4849">
        <v>0</v>
      </c>
      <c r="K4849">
        <v>0</v>
      </c>
      <c r="L4849">
        <v>1</v>
      </c>
      <c r="M4849">
        <v>6.6410599999999998E-3</v>
      </c>
      <c r="N4849">
        <v>9.0543999999999998E-4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-1.4584840800000001</v>
      </c>
      <c r="AI4849">
        <v>-1.2005599899999999</v>
      </c>
      <c r="AJ4849">
        <v>-0.99550000000000005</v>
      </c>
      <c r="AK4849">
        <v>0</v>
      </c>
      <c r="AL4849">
        <v>3.8203883699999999</v>
      </c>
      <c r="AM4849">
        <v>0</v>
      </c>
      <c r="AN4849">
        <v>1.69201019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0.25676343000000001</v>
      </c>
      <c r="AV4849">
        <v>0</v>
      </c>
      <c r="AW4849" t="s">
        <v>113</v>
      </c>
      <c r="AX4849" t="s">
        <v>113</v>
      </c>
      <c r="AY4849">
        <v>0</v>
      </c>
      <c r="AZ4849">
        <v>-3.8203883699999999</v>
      </c>
      <c r="BA4849">
        <v>1.69201019</v>
      </c>
      <c r="BB4849">
        <v>-3.8203883699999999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2"/>
        <v>2.8022870673098002E-3</v>
      </c>
      <c r="BO4849">
        <f t="shared" si="303"/>
        <v>1.0502136038565399</v>
      </c>
      <c r="BP4849">
        <f t="shared" si="304"/>
        <v>0.61223955604485825</v>
      </c>
      <c r="BQ4849">
        <f t="shared" si="305"/>
        <v>0.58296669724770644</v>
      </c>
    </row>
    <row r="4850" spans="1:69" x14ac:dyDescent="0.25">
      <c r="A4850" t="s">
        <v>4960</v>
      </c>
      <c r="B4850" s="1">
        <v>44244.414375</v>
      </c>
      <c r="C4850">
        <v>4849.8500000000004</v>
      </c>
      <c r="D4850">
        <v>0</v>
      </c>
      <c r="E4850">
        <v>0</v>
      </c>
      <c r="F4850">
        <v>1</v>
      </c>
      <c r="G4850">
        <v>1.49510681</v>
      </c>
      <c r="H4850">
        <v>-2.926289E-2</v>
      </c>
      <c r="I4850">
        <v>2.5070000000000001</v>
      </c>
      <c r="J4850">
        <v>0</v>
      </c>
      <c r="K4850">
        <v>0</v>
      </c>
      <c r="L4850">
        <v>1</v>
      </c>
      <c r="M4850">
        <v>6.4806500000000001E-3</v>
      </c>
      <c r="N4850">
        <v>9.0543999999999998E-4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-1.45832366</v>
      </c>
      <c r="AI4850">
        <v>-1.2005599899999999</v>
      </c>
      <c r="AJ4850">
        <v>-0.99550000000000005</v>
      </c>
      <c r="AK4850">
        <v>0</v>
      </c>
      <c r="AL4850">
        <v>3.82159483</v>
      </c>
      <c r="AM4850">
        <v>0</v>
      </c>
      <c r="AN4850">
        <v>1.6446885899999999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0.25660374000000002</v>
      </c>
      <c r="AV4850">
        <v>0</v>
      </c>
      <c r="AW4850" t="s">
        <v>113</v>
      </c>
      <c r="AX4850" t="s">
        <v>113</v>
      </c>
      <c r="AY4850">
        <v>0</v>
      </c>
      <c r="AZ4850">
        <v>-3.82159483</v>
      </c>
      <c r="BA4850">
        <v>1.6446885899999999</v>
      </c>
      <c r="BB4850">
        <v>-3.82159483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2"/>
        <v>2.8022718097388002E-3</v>
      </c>
      <c r="BO4850">
        <f t="shared" si="303"/>
        <v>1.0502193219701685</v>
      </c>
      <c r="BP4850">
        <f t="shared" si="304"/>
        <v>0.6037994544710894</v>
      </c>
      <c r="BQ4850">
        <f t="shared" si="305"/>
        <v>0.57492700985389056</v>
      </c>
    </row>
    <row r="4851" spans="1:69" x14ac:dyDescent="0.25">
      <c r="A4851" t="s">
        <v>4961</v>
      </c>
      <c r="B4851" s="1">
        <v>44244.414386574077</v>
      </c>
      <c r="C4851">
        <v>4850.8500000000004</v>
      </c>
      <c r="D4851">
        <v>0</v>
      </c>
      <c r="E4851">
        <v>0</v>
      </c>
      <c r="F4851">
        <v>1</v>
      </c>
      <c r="G4851">
        <v>1.49542763</v>
      </c>
      <c r="H4851">
        <v>-2.926289E-2</v>
      </c>
      <c r="I4851">
        <v>2.5070000000000001</v>
      </c>
      <c r="J4851">
        <v>0</v>
      </c>
      <c r="K4851">
        <v>0</v>
      </c>
      <c r="L4851">
        <v>1</v>
      </c>
      <c r="M4851">
        <v>6.8014800000000004E-3</v>
      </c>
      <c r="N4851">
        <v>9.0543999999999998E-4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-1.45856428</v>
      </c>
      <c r="AI4851">
        <v>-1.2005599899999999</v>
      </c>
      <c r="AJ4851">
        <v>-0.99550000000000005</v>
      </c>
      <c r="AK4851">
        <v>0</v>
      </c>
      <c r="AL4851">
        <v>3.8223991399999999</v>
      </c>
      <c r="AM4851">
        <v>0</v>
      </c>
      <c r="AN4851">
        <v>1.73933179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0.25684328000000001</v>
      </c>
      <c r="AV4851">
        <v>0</v>
      </c>
      <c r="AW4851" t="s">
        <v>113</v>
      </c>
      <c r="AX4851" t="s">
        <v>113</v>
      </c>
      <c r="AY4851">
        <v>0</v>
      </c>
      <c r="AZ4851">
        <v>-3.8223991399999999</v>
      </c>
      <c r="BA4851">
        <v>1.73933179</v>
      </c>
      <c r="BB4851">
        <v>-3.8223991399999999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2"/>
        <v>2.8022336652422002E-3</v>
      </c>
      <c r="BO4851">
        <f t="shared" si="303"/>
        <v>1.0502336177399514</v>
      </c>
      <c r="BP4851">
        <f t="shared" si="304"/>
        <v>0.5869205735410532</v>
      </c>
      <c r="BQ4851">
        <f t="shared" si="305"/>
        <v>0.5588476350662589</v>
      </c>
    </row>
    <row r="4852" spans="1:69" x14ac:dyDescent="0.25">
      <c r="A4852" t="s">
        <v>4962</v>
      </c>
      <c r="B4852" s="1">
        <v>44244.414398148147</v>
      </c>
      <c r="C4852">
        <v>4851.8500000000004</v>
      </c>
      <c r="D4852">
        <v>0</v>
      </c>
      <c r="E4852">
        <v>0</v>
      </c>
      <c r="F4852">
        <v>1</v>
      </c>
      <c r="G4852">
        <v>1.4957484599999999</v>
      </c>
      <c r="H4852">
        <v>-2.926289E-2</v>
      </c>
      <c r="I4852">
        <v>2.5070000000000001</v>
      </c>
      <c r="J4852">
        <v>0</v>
      </c>
      <c r="K4852">
        <v>0</v>
      </c>
      <c r="L4852">
        <v>1</v>
      </c>
      <c r="M4852">
        <v>6.7212699999999997E-3</v>
      </c>
      <c r="N4852">
        <v>9.0543999999999998E-4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-1.4587246899999999</v>
      </c>
      <c r="AI4852">
        <v>-1.2005599899999999</v>
      </c>
      <c r="AJ4852">
        <v>-0.99550000000000005</v>
      </c>
      <c r="AK4852">
        <v>0</v>
      </c>
      <c r="AL4852">
        <v>3.8232034499999998</v>
      </c>
      <c r="AM4852">
        <v>0</v>
      </c>
      <c r="AN4852">
        <v>1.71567099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0.25700297</v>
      </c>
      <c r="AV4852">
        <v>0</v>
      </c>
      <c r="AW4852" t="s">
        <v>113</v>
      </c>
      <c r="AX4852" t="s">
        <v>113</v>
      </c>
      <c r="AY4852">
        <v>0</v>
      </c>
      <c r="AZ4852">
        <v>-3.8232034499999998</v>
      </c>
      <c r="BA4852">
        <v>1.71567099</v>
      </c>
      <c r="BB4852">
        <v>-3.8232034499999998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2"/>
        <v>2.8021878921498E-3</v>
      </c>
      <c r="BO4852">
        <f t="shared" si="303"/>
        <v>1.0502507730636759</v>
      </c>
      <c r="BP4852">
        <f t="shared" si="304"/>
        <v>0.62070491235532688</v>
      </c>
      <c r="BQ4852">
        <f t="shared" si="305"/>
        <v>0.59100638464152222</v>
      </c>
    </row>
    <row r="4853" spans="1:69" x14ac:dyDescent="0.25">
      <c r="A4853" t="s">
        <v>4963</v>
      </c>
      <c r="B4853" s="1">
        <v>44244.414409722223</v>
      </c>
      <c r="C4853">
        <v>4852.8500000000004</v>
      </c>
      <c r="D4853">
        <v>0</v>
      </c>
      <c r="E4853">
        <v>0</v>
      </c>
      <c r="F4853">
        <v>1</v>
      </c>
      <c r="G4853">
        <v>1.49598908</v>
      </c>
      <c r="H4853">
        <v>-2.926289E-2</v>
      </c>
      <c r="I4853">
        <v>2.5070000000000001</v>
      </c>
      <c r="J4853">
        <v>0</v>
      </c>
      <c r="K4853">
        <v>0</v>
      </c>
      <c r="L4853">
        <v>1</v>
      </c>
      <c r="M4853">
        <v>6.7212699999999997E-3</v>
      </c>
      <c r="N4853">
        <v>9.0543999999999998E-4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-1.45856428</v>
      </c>
      <c r="AI4853">
        <v>-1.2005599899999999</v>
      </c>
      <c r="AJ4853">
        <v>-0.99550000000000005</v>
      </c>
      <c r="AK4853">
        <v>0</v>
      </c>
      <c r="AL4853">
        <v>3.8238066800000001</v>
      </c>
      <c r="AM4853">
        <v>0</v>
      </c>
      <c r="AN4853">
        <v>1.71567099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0.25684328000000001</v>
      </c>
      <c r="AV4853">
        <v>0</v>
      </c>
      <c r="AW4853" t="s">
        <v>113</v>
      </c>
      <c r="AX4853" t="s">
        <v>113</v>
      </c>
      <c r="AY4853">
        <v>0</v>
      </c>
      <c r="AZ4853">
        <v>-3.8238066800000001</v>
      </c>
      <c r="BA4853">
        <v>1.71567099</v>
      </c>
      <c r="BB4853">
        <v>-3.8238066800000001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2"/>
        <v>2.8021573766283999E-3</v>
      </c>
      <c r="BO4853">
        <f t="shared" si="303"/>
        <v>1.0502622103049273</v>
      </c>
      <c r="BP4853">
        <f t="shared" si="304"/>
        <v>0.61226789198553955</v>
      </c>
      <c r="BQ4853">
        <f t="shared" si="305"/>
        <v>0.58296669724770644</v>
      </c>
    </row>
    <row r="4854" spans="1:69" x14ac:dyDescent="0.25">
      <c r="A4854" t="s">
        <v>4964</v>
      </c>
      <c r="B4854" s="1">
        <v>44244.414421296293</v>
      </c>
      <c r="C4854">
        <v>4853.8500000000004</v>
      </c>
      <c r="D4854">
        <v>0</v>
      </c>
      <c r="E4854">
        <v>0</v>
      </c>
      <c r="F4854">
        <v>1</v>
      </c>
      <c r="G4854">
        <v>1.4963901100000001</v>
      </c>
      <c r="H4854">
        <v>-2.926289E-2</v>
      </c>
      <c r="I4854">
        <v>2.5070000000000001</v>
      </c>
      <c r="J4854">
        <v>0</v>
      </c>
      <c r="K4854">
        <v>0</v>
      </c>
      <c r="L4854">
        <v>1</v>
      </c>
      <c r="M4854">
        <v>6.7212699999999997E-3</v>
      </c>
      <c r="N4854">
        <v>9.0543999999999998E-4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-1.45864449</v>
      </c>
      <c r="AI4854">
        <v>-1.2005599899999999</v>
      </c>
      <c r="AJ4854">
        <v>-0.99550000000000005</v>
      </c>
      <c r="AK4854">
        <v>0</v>
      </c>
      <c r="AL4854">
        <v>3.8248120600000002</v>
      </c>
      <c r="AM4854">
        <v>0</v>
      </c>
      <c r="AN4854">
        <v>1.71567099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0.25692312</v>
      </c>
      <c r="AV4854">
        <v>0</v>
      </c>
      <c r="AW4854" t="s">
        <v>113</v>
      </c>
      <c r="AX4854" t="s">
        <v>113</v>
      </c>
      <c r="AY4854">
        <v>0</v>
      </c>
      <c r="AZ4854">
        <v>-3.8248120600000002</v>
      </c>
      <c r="BA4854">
        <v>1.71567099</v>
      </c>
      <c r="BB4854">
        <v>-3.8248120600000002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2"/>
        <v>2.8021268611070002E-3</v>
      </c>
      <c r="BO4854">
        <f t="shared" si="303"/>
        <v>1.0502736477952845</v>
      </c>
      <c r="BP4854">
        <f t="shared" si="304"/>
        <v>0.612274559661518</v>
      </c>
      <c r="BQ4854">
        <f t="shared" si="305"/>
        <v>0.58296669724770656</v>
      </c>
    </row>
    <row r="4855" spans="1:69" x14ac:dyDescent="0.25">
      <c r="A4855" t="s">
        <v>4965</v>
      </c>
      <c r="B4855" s="1">
        <v>44244.41443287037</v>
      </c>
      <c r="C4855">
        <v>4854.8500000000004</v>
      </c>
      <c r="D4855">
        <v>0</v>
      </c>
      <c r="E4855">
        <v>0</v>
      </c>
      <c r="F4855">
        <v>1</v>
      </c>
      <c r="G4855">
        <v>1.49679114</v>
      </c>
      <c r="H4855">
        <v>-2.926289E-2</v>
      </c>
      <c r="I4855">
        <v>2.5070000000000001</v>
      </c>
      <c r="J4855">
        <v>0</v>
      </c>
      <c r="K4855">
        <v>0</v>
      </c>
      <c r="L4855">
        <v>1</v>
      </c>
      <c r="M4855">
        <v>6.6410599999999998E-3</v>
      </c>
      <c r="N4855">
        <v>9.0543999999999998E-4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-1.4588049000000001</v>
      </c>
      <c r="AI4855">
        <v>-1.2005599899999999</v>
      </c>
      <c r="AJ4855">
        <v>-0.99550000000000005</v>
      </c>
      <c r="AK4855">
        <v>0</v>
      </c>
      <c r="AL4855">
        <v>3.8258174500000002</v>
      </c>
      <c r="AM4855">
        <v>0</v>
      </c>
      <c r="AN4855">
        <v>1.69201019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0.25708280999999999</v>
      </c>
      <c r="AV4855">
        <v>0</v>
      </c>
      <c r="AW4855" t="s">
        <v>113</v>
      </c>
      <c r="AX4855" t="s">
        <v>113</v>
      </c>
      <c r="AY4855">
        <v>0</v>
      </c>
      <c r="AZ4855">
        <v>-3.8258174500000002</v>
      </c>
      <c r="BA4855">
        <v>1.69201019</v>
      </c>
      <c r="BB4855">
        <v>-3.8258174500000002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2"/>
        <v>2.8021039745607999E-3</v>
      </c>
      <c r="BO4855">
        <f t="shared" si="303"/>
        <v>1.0502822260409819</v>
      </c>
      <c r="BP4855">
        <f t="shared" si="304"/>
        <v>0.6122795604930803</v>
      </c>
      <c r="BQ4855">
        <f t="shared" si="305"/>
        <v>0.58296669724770644</v>
      </c>
    </row>
    <row r="4856" spans="1:69" x14ac:dyDescent="0.25">
      <c r="A4856" t="s">
        <v>4966</v>
      </c>
      <c r="B4856" s="1">
        <v>44244.414444444446</v>
      </c>
      <c r="C4856">
        <v>4855.8500000000004</v>
      </c>
      <c r="D4856">
        <v>0</v>
      </c>
      <c r="E4856">
        <v>0</v>
      </c>
      <c r="F4856">
        <v>1</v>
      </c>
      <c r="G4856">
        <v>1.49711196</v>
      </c>
      <c r="H4856">
        <v>-2.926289E-2</v>
      </c>
      <c r="I4856">
        <v>2.5070000000000001</v>
      </c>
      <c r="J4856">
        <v>0</v>
      </c>
      <c r="K4856">
        <v>0</v>
      </c>
      <c r="L4856">
        <v>1</v>
      </c>
      <c r="M4856">
        <v>6.7212699999999997E-3</v>
      </c>
      <c r="N4856">
        <v>9.0543999999999998E-4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-1.4587246899999999</v>
      </c>
      <c r="AI4856">
        <v>-1.2005599899999999</v>
      </c>
      <c r="AJ4856">
        <v>-0.99550000000000005</v>
      </c>
      <c r="AK4856">
        <v>0</v>
      </c>
      <c r="AL4856">
        <v>3.8266217500000002</v>
      </c>
      <c r="AM4856">
        <v>0</v>
      </c>
      <c r="AN4856">
        <v>1.71567099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0.25700297</v>
      </c>
      <c r="AV4856">
        <v>0</v>
      </c>
      <c r="AW4856" t="s">
        <v>113</v>
      </c>
      <c r="AX4856" t="s">
        <v>113</v>
      </c>
      <c r="AY4856">
        <v>0</v>
      </c>
      <c r="AZ4856">
        <v>-3.8266217500000002</v>
      </c>
      <c r="BA4856">
        <v>1.71567099</v>
      </c>
      <c r="BB4856">
        <v>-3.8266217500000002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2"/>
        <v>2.8020658304436E-3</v>
      </c>
      <c r="BO4856">
        <f t="shared" si="303"/>
        <v>1.0502965233811401</v>
      </c>
      <c r="BP4856">
        <f t="shared" si="304"/>
        <v>0.60384383964745569</v>
      </c>
      <c r="BQ4856">
        <f t="shared" si="305"/>
        <v>0.57492700985389056</v>
      </c>
    </row>
    <row r="4857" spans="1:69" x14ac:dyDescent="0.25">
      <c r="A4857" t="s">
        <v>4967</v>
      </c>
      <c r="B4857" s="1">
        <v>44244.414456018516</v>
      </c>
      <c r="C4857">
        <v>4856.8500000000004</v>
      </c>
      <c r="D4857">
        <v>0</v>
      </c>
      <c r="E4857">
        <v>0</v>
      </c>
      <c r="F4857">
        <v>1</v>
      </c>
      <c r="G4857">
        <v>1.49735258</v>
      </c>
      <c r="H4857">
        <v>-2.926289E-2</v>
      </c>
      <c r="I4857">
        <v>2.5070000000000001</v>
      </c>
      <c r="J4857">
        <v>0</v>
      </c>
      <c r="K4857">
        <v>0</v>
      </c>
      <c r="L4857">
        <v>1</v>
      </c>
      <c r="M4857">
        <v>6.8014800000000004E-3</v>
      </c>
      <c r="N4857">
        <v>9.0543999999999998E-4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-1.45864449</v>
      </c>
      <c r="AI4857">
        <v>-1.2005599899999999</v>
      </c>
      <c r="AJ4857">
        <v>-0.99550000000000005</v>
      </c>
      <c r="AK4857">
        <v>0</v>
      </c>
      <c r="AL4857">
        <v>3.8272249899999999</v>
      </c>
      <c r="AM4857">
        <v>0</v>
      </c>
      <c r="AN4857">
        <v>1.73933179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0.25692312</v>
      </c>
      <c r="AV4857">
        <v>0</v>
      </c>
      <c r="AW4857" t="s">
        <v>113</v>
      </c>
      <c r="AX4857" t="s">
        <v>113</v>
      </c>
      <c r="AY4857">
        <v>0</v>
      </c>
      <c r="AZ4857">
        <v>-3.8272249899999999</v>
      </c>
      <c r="BA4857">
        <v>1.73933179</v>
      </c>
      <c r="BB4857">
        <v>-3.8272249899999999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2"/>
        <v>2.8020276859470001E-3</v>
      </c>
      <c r="BO4857">
        <f t="shared" si="303"/>
        <v>1.0503108212527728</v>
      </c>
      <c r="BP4857">
        <f t="shared" si="304"/>
        <v>0.61229623054925508</v>
      </c>
      <c r="BQ4857">
        <f t="shared" si="305"/>
        <v>0.58296669724770644</v>
      </c>
    </row>
    <row r="4858" spans="1:69" x14ac:dyDescent="0.25">
      <c r="A4858" t="s">
        <v>4968</v>
      </c>
      <c r="B4858" s="1">
        <v>44244.414467592593</v>
      </c>
      <c r="C4858">
        <v>4857.8500000000004</v>
      </c>
      <c r="D4858">
        <v>0</v>
      </c>
      <c r="E4858">
        <v>0</v>
      </c>
      <c r="F4858">
        <v>1</v>
      </c>
      <c r="G4858">
        <v>1.4975932000000001</v>
      </c>
      <c r="H4858">
        <v>-2.926289E-2</v>
      </c>
      <c r="I4858">
        <v>2.5070000000000001</v>
      </c>
      <c r="J4858">
        <v>0</v>
      </c>
      <c r="K4858">
        <v>0</v>
      </c>
      <c r="L4858">
        <v>1</v>
      </c>
      <c r="M4858">
        <v>6.8014800000000004E-3</v>
      </c>
      <c r="N4858">
        <v>9.0543999999999998E-4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-1.45896531</v>
      </c>
      <c r="AI4858">
        <v>-1.2005599899999999</v>
      </c>
      <c r="AJ4858">
        <v>-0.99550000000000005</v>
      </c>
      <c r="AK4858">
        <v>0</v>
      </c>
      <c r="AL4858">
        <v>3.8278282199999998</v>
      </c>
      <c r="AM4858">
        <v>0</v>
      </c>
      <c r="AN4858">
        <v>1.73933179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0.25724249999999999</v>
      </c>
      <c r="AV4858">
        <v>0</v>
      </c>
      <c r="AW4858" t="s">
        <v>113</v>
      </c>
      <c r="AX4858" t="s">
        <v>113</v>
      </c>
      <c r="AY4858">
        <v>0</v>
      </c>
      <c r="AZ4858">
        <v>-3.8278282199999998</v>
      </c>
      <c r="BA4858">
        <v>1.73933179</v>
      </c>
      <c r="BB4858">
        <v>-3.8278282199999998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2"/>
        <v>2.8019971708050004E-3</v>
      </c>
      <c r="BO4858">
        <f t="shared" si="303"/>
        <v>1.0503222596597019</v>
      </c>
      <c r="BP4858">
        <f t="shared" si="304"/>
        <v>0.62074716138999464</v>
      </c>
      <c r="BQ4858">
        <f t="shared" si="305"/>
        <v>0.59100638464152222</v>
      </c>
    </row>
    <row r="4859" spans="1:69" x14ac:dyDescent="0.25">
      <c r="A4859" t="s">
        <v>4969</v>
      </c>
      <c r="B4859" s="1">
        <v>44244.414479166669</v>
      </c>
      <c r="C4859">
        <v>4858.8500000000004</v>
      </c>
      <c r="D4859">
        <v>0</v>
      </c>
      <c r="E4859">
        <v>0</v>
      </c>
      <c r="F4859">
        <v>1</v>
      </c>
      <c r="G4859">
        <v>1.4981546400000001</v>
      </c>
      <c r="H4859">
        <v>-2.926289E-2</v>
      </c>
      <c r="I4859">
        <v>2.5070000000000001</v>
      </c>
      <c r="J4859">
        <v>0</v>
      </c>
      <c r="K4859">
        <v>0</v>
      </c>
      <c r="L4859">
        <v>1</v>
      </c>
      <c r="M4859">
        <v>6.7212699999999997E-3</v>
      </c>
      <c r="N4859">
        <v>9.0543999999999998E-4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-1.4588049000000001</v>
      </c>
      <c r="AI4859">
        <v>-1.2005599899999999</v>
      </c>
      <c r="AJ4859">
        <v>-0.99550000000000005</v>
      </c>
      <c r="AK4859">
        <v>0</v>
      </c>
      <c r="AL4859">
        <v>3.82923576</v>
      </c>
      <c r="AM4859">
        <v>0</v>
      </c>
      <c r="AN4859">
        <v>1.71567099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0.25708280999999999</v>
      </c>
      <c r="AV4859">
        <v>0</v>
      </c>
      <c r="AW4859" t="s">
        <v>113</v>
      </c>
      <c r="AX4859" t="s">
        <v>113</v>
      </c>
      <c r="AY4859">
        <v>0</v>
      </c>
      <c r="AZ4859">
        <v>-3.82923576</v>
      </c>
      <c r="BA4859">
        <v>1.71567099</v>
      </c>
      <c r="BB4859">
        <v>-3.82923576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2"/>
        <v>2.8019742838794001E-3</v>
      </c>
      <c r="BO4859">
        <f t="shared" si="303"/>
        <v>1.0503308388417278</v>
      </c>
      <c r="BP4859">
        <f t="shared" si="304"/>
        <v>0.62075223174134686</v>
      </c>
      <c r="BQ4859">
        <f t="shared" si="305"/>
        <v>0.59100638464152222</v>
      </c>
    </row>
    <row r="4860" spans="1:69" x14ac:dyDescent="0.25">
      <c r="A4860" t="s">
        <v>4970</v>
      </c>
      <c r="B4860" s="1">
        <v>44244.414490740739</v>
      </c>
      <c r="C4860">
        <v>4859.8500000000004</v>
      </c>
      <c r="D4860">
        <v>0</v>
      </c>
      <c r="E4860">
        <v>0</v>
      </c>
      <c r="F4860">
        <v>1</v>
      </c>
      <c r="G4860">
        <v>1.49847547</v>
      </c>
      <c r="H4860">
        <v>-2.926289E-2</v>
      </c>
      <c r="I4860">
        <v>2.5070000000000001</v>
      </c>
      <c r="J4860">
        <v>0</v>
      </c>
      <c r="K4860">
        <v>0</v>
      </c>
      <c r="L4860">
        <v>1</v>
      </c>
      <c r="M4860">
        <v>6.6410599999999998E-3</v>
      </c>
      <c r="N4860">
        <v>9.0543999999999998E-4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-1.4588049000000001</v>
      </c>
      <c r="AI4860">
        <v>-1.2005599899999999</v>
      </c>
      <c r="AJ4860">
        <v>-0.99550000000000005</v>
      </c>
      <c r="AK4860">
        <v>0</v>
      </c>
      <c r="AL4860">
        <v>3.83004006</v>
      </c>
      <c r="AM4860">
        <v>0</v>
      </c>
      <c r="AN4860">
        <v>1.69201019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0.25708280999999999</v>
      </c>
      <c r="AV4860">
        <v>0</v>
      </c>
      <c r="AW4860" t="s">
        <v>113</v>
      </c>
      <c r="AX4860" t="s">
        <v>113</v>
      </c>
      <c r="AY4860">
        <v>0</v>
      </c>
      <c r="AZ4860">
        <v>-3.83004006</v>
      </c>
      <c r="BA4860">
        <v>1.69201019</v>
      </c>
      <c r="BB4860">
        <v>-3.83004006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2"/>
        <v>2.8019513973332002E-3</v>
      </c>
      <c r="BO4860">
        <f t="shared" si="303"/>
        <v>1.0503394180216847</v>
      </c>
      <c r="BP4860">
        <f t="shared" si="304"/>
        <v>0.61231290151317974</v>
      </c>
      <c r="BQ4860">
        <f t="shared" si="305"/>
        <v>0.58296669724770656</v>
      </c>
    </row>
    <row r="4861" spans="1:69" x14ac:dyDescent="0.25">
      <c r="A4861" t="s">
        <v>4971</v>
      </c>
      <c r="B4861" s="1">
        <v>44244.414502314816</v>
      </c>
      <c r="C4861">
        <v>4860.8500000000004</v>
      </c>
      <c r="D4861">
        <v>0</v>
      </c>
      <c r="E4861">
        <v>0</v>
      </c>
      <c r="F4861">
        <v>1</v>
      </c>
      <c r="G4861">
        <v>1.4987160900000001</v>
      </c>
      <c r="H4861">
        <v>-2.926289E-2</v>
      </c>
      <c r="I4861">
        <v>2.5070000000000001</v>
      </c>
      <c r="J4861">
        <v>0</v>
      </c>
      <c r="K4861">
        <v>0</v>
      </c>
      <c r="L4861">
        <v>1</v>
      </c>
      <c r="M4861">
        <v>6.7212699999999997E-3</v>
      </c>
      <c r="N4861">
        <v>9.0543999999999998E-4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-1.45896531</v>
      </c>
      <c r="AI4861">
        <v>-1.2005599899999999</v>
      </c>
      <c r="AJ4861">
        <v>-0.99550000000000005</v>
      </c>
      <c r="AK4861">
        <v>0</v>
      </c>
      <c r="AL4861">
        <v>3.8306432899999998</v>
      </c>
      <c r="AM4861">
        <v>0</v>
      </c>
      <c r="AN4861">
        <v>1.71567099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0.25724249999999999</v>
      </c>
      <c r="AV4861">
        <v>0</v>
      </c>
      <c r="AW4861" t="s">
        <v>113</v>
      </c>
      <c r="AX4861" t="s">
        <v>113</v>
      </c>
      <c r="AY4861">
        <v>0</v>
      </c>
      <c r="AZ4861">
        <v>-3.8306432899999998</v>
      </c>
      <c r="BA4861">
        <v>1.71567099</v>
      </c>
      <c r="BB4861">
        <v>-3.8306432899999998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2"/>
        <v>2.8018979952656002E-3</v>
      </c>
      <c r="BO4861">
        <f t="shared" si="303"/>
        <v>1.0503594367007012</v>
      </c>
      <c r="BP4861">
        <f t="shared" si="304"/>
        <v>0.60388001021415105</v>
      </c>
      <c r="BQ4861">
        <f t="shared" si="305"/>
        <v>0.57492700985389067</v>
      </c>
    </row>
    <row r="4862" spans="1:69" x14ac:dyDescent="0.25">
      <c r="A4862" t="s">
        <v>4972</v>
      </c>
      <c r="B4862" s="1">
        <v>44244.414513888885</v>
      </c>
      <c r="C4862">
        <v>4861.8500000000004</v>
      </c>
      <c r="D4862">
        <v>0</v>
      </c>
      <c r="E4862">
        <v>0</v>
      </c>
      <c r="F4862">
        <v>1</v>
      </c>
      <c r="G4862">
        <v>1.49911712</v>
      </c>
      <c r="H4862">
        <v>-2.926289E-2</v>
      </c>
      <c r="I4862">
        <v>2.5070000000000001</v>
      </c>
      <c r="J4862">
        <v>0</v>
      </c>
      <c r="K4862">
        <v>0</v>
      </c>
      <c r="L4862">
        <v>1</v>
      </c>
      <c r="M4862">
        <v>6.56086E-3</v>
      </c>
      <c r="N4862">
        <v>9.0543999999999998E-4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-1.4590455200000001</v>
      </c>
      <c r="AI4862">
        <v>-1.2005599899999999</v>
      </c>
      <c r="AJ4862">
        <v>-0.99550000000000005</v>
      </c>
      <c r="AK4862">
        <v>0</v>
      </c>
      <c r="AL4862">
        <v>3.8316486799999998</v>
      </c>
      <c r="AM4862">
        <v>0</v>
      </c>
      <c r="AN4862">
        <v>1.6683493899999999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0.25732234999999998</v>
      </c>
      <c r="AV4862">
        <v>0</v>
      </c>
      <c r="AW4862" t="s">
        <v>113</v>
      </c>
      <c r="AX4862" t="s">
        <v>113</v>
      </c>
      <c r="AY4862">
        <v>0</v>
      </c>
      <c r="AZ4862">
        <v>-3.8316486799999998</v>
      </c>
      <c r="BA4862">
        <v>1.6683493899999999</v>
      </c>
      <c r="BB4862">
        <v>-3.8316486799999998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2"/>
        <v>2.8018674801236002E-3</v>
      </c>
      <c r="BO4862">
        <f t="shared" si="303"/>
        <v>1.0503708761665538</v>
      </c>
      <c r="BP4862">
        <f t="shared" si="304"/>
        <v>0.61233124056399557</v>
      </c>
      <c r="BQ4862">
        <f t="shared" si="305"/>
        <v>0.58296669724770644</v>
      </c>
    </row>
    <row r="4863" spans="1:69" x14ac:dyDescent="0.25">
      <c r="A4863" t="s">
        <v>4973</v>
      </c>
      <c r="B4863" s="1">
        <v>44244.414525462962</v>
      </c>
      <c r="C4863">
        <v>4862.8500000000004</v>
      </c>
      <c r="D4863">
        <v>0</v>
      </c>
      <c r="E4863">
        <v>0</v>
      </c>
      <c r="F4863">
        <v>1</v>
      </c>
      <c r="G4863">
        <v>1.49935774</v>
      </c>
      <c r="H4863">
        <v>-2.926289E-2</v>
      </c>
      <c r="I4863">
        <v>2.5070000000000001</v>
      </c>
      <c r="J4863">
        <v>0</v>
      </c>
      <c r="K4863">
        <v>0</v>
      </c>
      <c r="L4863">
        <v>1</v>
      </c>
      <c r="M4863">
        <v>6.6410599999999998E-3</v>
      </c>
      <c r="N4863">
        <v>9.0543999999999998E-4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-1.4591257200000001</v>
      </c>
      <c r="AI4863">
        <v>-1.2005599899999999</v>
      </c>
      <c r="AJ4863">
        <v>-0.99550000000000005</v>
      </c>
      <c r="AK4863">
        <v>0</v>
      </c>
      <c r="AL4863">
        <v>3.8322519100000001</v>
      </c>
      <c r="AM4863">
        <v>0</v>
      </c>
      <c r="AN4863">
        <v>1.69201019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0.25740218999999998</v>
      </c>
      <c r="AV4863">
        <v>0</v>
      </c>
      <c r="AW4863" t="s">
        <v>113</v>
      </c>
      <c r="AX4863" t="s">
        <v>113</v>
      </c>
      <c r="AY4863">
        <v>0</v>
      </c>
      <c r="AZ4863">
        <v>-3.8322519100000001</v>
      </c>
      <c r="BA4863">
        <v>1.69201019</v>
      </c>
      <c r="BB4863">
        <v>-3.8322519100000001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2"/>
        <v>2.8018445935774003E-3</v>
      </c>
      <c r="BO4863">
        <f t="shared" si="303"/>
        <v>1.0503794560005815</v>
      </c>
      <c r="BP4863">
        <f t="shared" si="304"/>
        <v>0.59544679737923945</v>
      </c>
      <c r="BQ4863">
        <f t="shared" si="305"/>
        <v>0.56688732246007467</v>
      </c>
    </row>
    <row r="4864" spans="1:69" x14ac:dyDescent="0.25">
      <c r="A4864" t="s">
        <v>4974</v>
      </c>
      <c r="B4864" s="1">
        <v>44244.414537037039</v>
      </c>
      <c r="C4864">
        <v>4863.8500000000004</v>
      </c>
      <c r="D4864">
        <v>0</v>
      </c>
      <c r="E4864">
        <v>0</v>
      </c>
      <c r="F4864">
        <v>1</v>
      </c>
      <c r="G4864">
        <v>1.4997587699999999</v>
      </c>
      <c r="H4864">
        <v>-2.926289E-2</v>
      </c>
      <c r="I4864">
        <v>2.5070000000000001</v>
      </c>
      <c r="J4864">
        <v>0</v>
      </c>
      <c r="K4864">
        <v>0</v>
      </c>
      <c r="L4864">
        <v>1</v>
      </c>
      <c r="M4864">
        <v>6.7212699999999997E-3</v>
      </c>
      <c r="N4864">
        <v>9.0543999999999998E-4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-1.4592861399999999</v>
      </c>
      <c r="AI4864">
        <v>-1.2005599899999999</v>
      </c>
      <c r="AJ4864">
        <v>-0.99550000000000005</v>
      </c>
      <c r="AK4864">
        <v>0</v>
      </c>
      <c r="AL4864">
        <v>3.8332573000000001</v>
      </c>
      <c r="AM4864">
        <v>0</v>
      </c>
      <c r="AN4864">
        <v>1.71567099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0.25756188000000002</v>
      </c>
      <c r="AV4864">
        <v>0</v>
      </c>
      <c r="AW4864" t="s">
        <v>113</v>
      </c>
      <c r="AX4864" t="s">
        <v>113</v>
      </c>
      <c r="AY4864">
        <v>0</v>
      </c>
      <c r="AZ4864">
        <v>-3.8332573000000001</v>
      </c>
      <c r="BA4864">
        <v>1.71567099</v>
      </c>
      <c r="BB4864">
        <v>-3.8332573000000001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2"/>
        <v>2.8018064490808003E-3</v>
      </c>
      <c r="BO4864">
        <f t="shared" si="303"/>
        <v>1.0503937561302714</v>
      </c>
      <c r="BP4864">
        <f t="shared" si="304"/>
        <v>0.60389974138117375</v>
      </c>
      <c r="BQ4864">
        <f t="shared" si="305"/>
        <v>0.57492700985389067</v>
      </c>
    </row>
    <row r="4865" spans="1:69" x14ac:dyDescent="0.25">
      <c r="A4865" t="s">
        <v>4975</v>
      </c>
      <c r="B4865" s="1">
        <v>44244.414548611108</v>
      </c>
      <c r="C4865">
        <v>4864.8500000000004</v>
      </c>
      <c r="D4865">
        <v>0</v>
      </c>
      <c r="E4865">
        <v>0</v>
      </c>
      <c r="F4865">
        <v>1</v>
      </c>
      <c r="G4865">
        <v>1.5000795899999999</v>
      </c>
      <c r="H4865">
        <v>-2.926289E-2</v>
      </c>
      <c r="I4865">
        <v>2.5070000000000001</v>
      </c>
      <c r="J4865">
        <v>0</v>
      </c>
      <c r="K4865">
        <v>0</v>
      </c>
      <c r="L4865">
        <v>1</v>
      </c>
      <c r="M4865">
        <v>6.7212699999999997E-3</v>
      </c>
      <c r="N4865">
        <v>9.0543999999999998E-4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-1.45920593</v>
      </c>
      <c r="AI4865">
        <v>-1.2005599899999999</v>
      </c>
      <c r="AJ4865">
        <v>-0.99550000000000005</v>
      </c>
      <c r="AK4865">
        <v>0</v>
      </c>
      <c r="AL4865">
        <v>3.8340616000000001</v>
      </c>
      <c r="AM4865">
        <v>0</v>
      </c>
      <c r="AN4865">
        <v>1.71567099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0.25748204000000002</v>
      </c>
      <c r="AV4865">
        <v>0</v>
      </c>
      <c r="AW4865" t="s">
        <v>113</v>
      </c>
      <c r="AX4865" t="s">
        <v>113</v>
      </c>
      <c r="AY4865">
        <v>0</v>
      </c>
      <c r="AZ4865">
        <v>-3.8340616000000001</v>
      </c>
      <c r="BA4865">
        <v>1.71567099</v>
      </c>
      <c r="BB4865">
        <v>-3.8340616000000001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2"/>
        <v>2.8017835625346E-3</v>
      </c>
      <c r="BO4865">
        <f t="shared" si="303"/>
        <v>1.0504023363380894</v>
      </c>
      <c r="BP4865">
        <f t="shared" si="304"/>
        <v>0.61234958079629065</v>
      </c>
      <c r="BQ4865">
        <f t="shared" si="305"/>
        <v>0.58296669724770656</v>
      </c>
    </row>
    <row r="4866" spans="1:69" x14ac:dyDescent="0.25">
      <c r="A4866" t="s">
        <v>4976</v>
      </c>
      <c r="B4866" s="1">
        <v>44244.414560185185</v>
      </c>
      <c r="C4866">
        <v>4865.8500000000004</v>
      </c>
      <c r="D4866">
        <v>0</v>
      </c>
      <c r="E4866">
        <v>0</v>
      </c>
      <c r="F4866">
        <v>1</v>
      </c>
      <c r="G4866">
        <v>1.50048062</v>
      </c>
      <c r="H4866">
        <v>-2.926289E-2</v>
      </c>
      <c r="I4866">
        <v>2.5070000000000001</v>
      </c>
      <c r="J4866">
        <v>0</v>
      </c>
      <c r="K4866">
        <v>0</v>
      </c>
      <c r="L4866">
        <v>1</v>
      </c>
      <c r="M4866">
        <v>6.56086E-3</v>
      </c>
      <c r="N4866">
        <v>9.0543999999999998E-4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-1.4592861399999999</v>
      </c>
      <c r="AI4866">
        <v>-1.2005599899999999</v>
      </c>
      <c r="AJ4866">
        <v>-0.99550000000000005</v>
      </c>
      <c r="AK4866">
        <v>0</v>
      </c>
      <c r="AL4866">
        <v>3.8350669900000001</v>
      </c>
      <c r="AM4866">
        <v>0</v>
      </c>
      <c r="AN4866">
        <v>1.6683493899999999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0.25756188000000002</v>
      </c>
      <c r="AV4866">
        <v>0</v>
      </c>
      <c r="AW4866" t="s">
        <v>113</v>
      </c>
      <c r="AX4866" t="s">
        <v>113</v>
      </c>
      <c r="AY4866">
        <v>0</v>
      </c>
      <c r="AZ4866">
        <v>-3.8350669900000001</v>
      </c>
      <c r="BA4866">
        <v>1.6683493899999999</v>
      </c>
      <c r="BB4866">
        <v>-3.8350669900000001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2"/>
        <v>2.8017454180380001E-3</v>
      </c>
      <c r="BO4866">
        <f t="shared" si="303"/>
        <v>1.0504166370907879</v>
      </c>
      <c r="BP4866">
        <f t="shared" si="304"/>
        <v>0.61235791765885927</v>
      </c>
      <c r="BQ4866">
        <f t="shared" si="305"/>
        <v>0.58296669724770644</v>
      </c>
    </row>
    <row r="4867" spans="1:69" x14ac:dyDescent="0.25">
      <c r="A4867" t="s">
        <v>4977</v>
      </c>
      <c r="B4867" s="1">
        <v>44244.414571759262</v>
      </c>
      <c r="C4867">
        <v>4866.8500000000004</v>
      </c>
      <c r="D4867">
        <v>0</v>
      </c>
      <c r="E4867">
        <v>0</v>
      </c>
      <c r="F4867">
        <v>1</v>
      </c>
      <c r="G4867">
        <v>1.5008816599999999</v>
      </c>
      <c r="H4867">
        <v>-2.926289E-2</v>
      </c>
      <c r="I4867">
        <v>2.5070000000000001</v>
      </c>
      <c r="J4867">
        <v>0</v>
      </c>
      <c r="K4867">
        <v>0</v>
      </c>
      <c r="L4867">
        <v>1</v>
      </c>
      <c r="M4867">
        <v>6.6410599999999998E-3</v>
      </c>
      <c r="N4867">
        <v>9.0543999999999998E-4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-1.45944655</v>
      </c>
      <c r="AI4867">
        <v>-1.2005599899999999</v>
      </c>
      <c r="AJ4867">
        <v>-0.99550000000000005</v>
      </c>
      <c r="AK4867">
        <v>0</v>
      </c>
      <c r="AL4867">
        <v>3.8360723700000001</v>
      </c>
      <c r="AM4867">
        <v>0</v>
      </c>
      <c r="AN4867">
        <v>1.69201019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0.25772157000000001</v>
      </c>
      <c r="AV4867">
        <v>0</v>
      </c>
      <c r="AW4867" t="s">
        <v>113</v>
      </c>
      <c r="AX4867" t="s">
        <v>113</v>
      </c>
      <c r="AY4867">
        <v>0</v>
      </c>
      <c r="AZ4867">
        <v>-3.8360723700000001</v>
      </c>
      <c r="BA4867">
        <v>1.69201019</v>
      </c>
      <c r="BB4867">
        <v>-3.8360723700000001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2"/>
        <v>2.8017149028960004E-3</v>
      </c>
      <c r="BO4867">
        <f t="shared" si="303"/>
        <v>1.05042807780262</v>
      </c>
      <c r="BP4867">
        <f t="shared" si="304"/>
        <v>0.59547436046241031</v>
      </c>
      <c r="BQ4867">
        <f t="shared" si="305"/>
        <v>0.56688732246007467</v>
      </c>
    </row>
    <row r="4868" spans="1:69" x14ac:dyDescent="0.25">
      <c r="A4868" t="s">
        <v>4978</v>
      </c>
      <c r="B4868" s="1">
        <v>44244.414583333331</v>
      </c>
      <c r="C4868">
        <v>4867.8500000000004</v>
      </c>
      <c r="D4868">
        <v>0</v>
      </c>
      <c r="E4868">
        <v>0</v>
      </c>
      <c r="F4868">
        <v>1</v>
      </c>
      <c r="G4868">
        <v>1.50104207</v>
      </c>
      <c r="H4868">
        <v>-2.926289E-2</v>
      </c>
      <c r="I4868">
        <v>2.5070000000000001</v>
      </c>
      <c r="J4868">
        <v>0</v>
      </c>
      <c r="K4868">
        <v>0</v>
      </c>
      <c r="L4868">
        <v>1</v>
      </c>
      <c r="M4868">
        <v>6.7212699999999997E-3</v>
      </c>
      <c r="N4868">
        <v>9.0543999999999998E-4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-1.45944655</v>
      </c>
      <c r="AI4868">
        <v>-1.2005599899999999</v>
      </c>
      <c r="AJ4868">
        <v>-0.99550000000000005</v>
      </c>
      <c r="AK4868">
        <v>0</v>
      </c>
      <c r="AL4868">
        <v>3.8364745299999998</v>
      </c>
      <c r="AM4868">
        <v>0</v>
      </c>
      <c r="AN4868">
        <v>1.71567099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0.25772157000000001</v>
      </c>
      <c r="AV4868">
        <v>0</v>
      </c>
      <c r="AW4868" t="s">
        <v>113</v>
      </c>
      <c r="AX4868" t="s">
        <v>113</v>
      </c>
      <c r="AY4868">
        <v>0</v>
      </c>
      <c r="AZ4868">
        <v>-3.8364745299999998</v>
      </c>
      <c r="BA4868">
        <v>1.71567099</v>
      </c>
      <c r="BB4868">
        <v>-3.8364745299999998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2"/>
        <v>2.8016767583994E-3</v>
      </c>
      <c r="BO4868">
        <f t="shared" si="303"/>
        <v>1.0504423792562487</v>
      </c>
      <c r="BP4868">
        <f t="shared" si="304"/>
        <v>0.60392769612960151</v>
      </c>
      <c r="BQ4868">
        <f t="shared" si="305"/>
        <v>0.57492700985389056</v>
      </c>
    </row>
    <row r="4869" spans="1:69" x14ac:dyDescent="0.25">
      <c r="A4869" t="s">
        <v>4979</v>
      </c>
      <c r="B4869" s="1">
        <v>44244.414594907408</v>
      </c>
      <c r="C4869">
        <v>4868.8500000000004</v>
      </c>
      <c r="D4869">
        <v>0</v>
      </c>
      <c r="E4869">
        <v>0</v>
      </c>
      <c r="F4869">
        <v>1</v>
      </c>
      <c r="G4869">
        <v>1.50160351</v>
      </c>
      <c r="H4869">
        <v>-2.926289E-2</v>
      </c>
      <c r="I4869">
        <v>2.5070000000000001</v>
      </c>
      <c r="J4869">
        <v>0</v>
      </c>
      <c r="K4869">
        <v>0</v>
      </c>
      <c r="L4869">
        <v>1</v>
      </c>
      <c r="M4869">
        <v>6.8014800000000004E-3</v>
      </c>
      <c r="N4869">
        <v>9.0543999999999998E-4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-1.4595267599999999</v>
      </c>
      <c r="AI4869">
        <v>-1.2005599899999999</v>
      </c>
      <c r="AJ4869">
        <v>-0.99550000000000005</v>
      </c>
      <c r="AK4869">
        <v>0</v>
      </c>
      <c r="AL4869">
        <v>3.83788207</v>
      </c>
      <c r="AM4869">
        <v>0</v>
      </c>
      <c r="AN4869">
        <v>1.73933179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0.25780142</v>
      </c>
      <c r="AV4869">
        <v>0</v>
      </c>
      <c r="AW4869" t="s">
        <v>113</v>
      </c>
      <c r="AX4869" t="s">
        <v>113</v>
      </c>
      <c r="AY4869">
        <v>0</v>
      </c>
      <c r="AZ4869">
        <v>-3.83788207</v>
      </c>
      <c r="BA4869">
        <v>1.73933179</v>
      </c>
      <c r="BB4869">
        <v>-3.83788207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2"/>
        <v>2.8016386142822002E-3</v>
      </c>
      <c r="BO4869">
        <f t="shared" si="303"/>
        <v>1.0504566809570539</v>
      </c>
      <c r="BP4869">
        <f t="shared" si="304"/>
        <v>0.61238126189932141</v>
      </c>
      <c r="BQ4869">
        <f t="shared" si="305"/>
        <v>0.58296669724770644</v>
      </c>
    </row>
    <row r="4870" spans="1:69" x14ac:dyDescent="0.25">
      <c r="A4870" t="s">
        <v>4980</v>
      </c>
      <c r="B4870" s="1">
        <v>44244.414606481485</v>
      </c>
      <c r="C4870">
        <v>4869.8500000000004</v>
      </c>
      <c r="D4870">
        <v>0</v>
      </c>
      <c r="E4870">
        <v>0</v>
      </c>
      <c r="F4870">
        <v>1</v>
      </c>
      <c r="G4870">
        <v>1.50192434</v>
      </c>
      <c r="H4870">
        <v>-2.926289E-2</v>
      </c>
      <c r="I4870">
        <v>2.5070000000000001</v>
      </c>
      <c r="J4870">
        <v>0</v>
      </c>
      <c r="K4870">
        <v>0</v>
      </c>
      <c r="L4870">
        <v>1</v>
      </c>
      <c r="M4870">
        <v>6.7212699999999997E-3</v>
      </c>
      <c r="N4870">
        <v>9.0543999999999998E-4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-1.4596069599999999</v>
      </c>
      <c r="AI4870">
        <v>-1.2005599899999999</v>
      </c>
      <c r="AJ4870">
        <v>-0.99550000000000005</v>
      </c>
      <c r="AK4870">
        <v>0</v>
      </c>
      <c r="AL4870">
        <v>3.83868637</v>
      </c>
      <c r="AM4870">
        <v>0</v>
      </c>
      <c r="AN4870">
        <v>1.71567099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0.25788126</v>
      </c>
      <c r="AV4870">
        <v>0</v>
      </c>
      <c r="AW4870" t="s">
        <v>113</v>
      </c>
      <c r="AX4870" t="s">
        <v>113</v>
      </c>
      <c r="AY4870">
        <v>0</v>
      </c>
      <c r="AZ4870">
        <v>-3.83868637</v>
      </c>
      <c r="BA4870">
        <v>1.71567099</v>
      </c>
      <c r="BB4870">
        <v>-3.83868637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2"/>
        <v>2.8016233563318001E-3</v>
      </c>
      <c r="BO4870">
        <f t="shared" si="303"/>
        <v>1.0504624018602222</v>
      </c>
      <c r="BP4870">
        <f t="shared" si="304"/>
        <v>0.62082998632525976</v>
      </c>
      <c r="BQ4870">
        <f t="shared" si="305"/>
        <v>0.59100638464152222</v>
      </c>
    </row>
    <row r="4871" spans="1:69" x14ac:dyDescent="0.25">
      <c r="A4871" t="s">
        <v>4981</v>
      </c>
      <c r="B4871" s="1">
        <v>44244.414618055554</v>
      </c>
      <c r="C4871">
        <v>4870.8500000000004</v>
      </c>
      <c r="D4871">
        <v>0</v>
      </c>
      <c r="E4871">
        <v>0</v>
      </c>
      <c r="F4871">
        <v>1</v>
      </c>
      <c r="G4871">
        <v>1.50224516</v>
      </c>
      <c r="H4871">
        <v>-2.926289E-2</v>
      </c>
      <c r="I4871">
        <v>2.5070000000000001</v>
      </c>
      <c r="J4871">
        <v>0</v>
      </c>
      <c r="K4871">
        <v>0</v>
      </c>
      <c r="L4871">
        <v>1</v>
      </c>
      <c r="M4871">
        <v>6.7212699999999997E-3</v>
      </c>
      <c r="N4871">
        <v>9.0543999999999998E-4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-1.45944655</v>
      </c>
      <c r="AI4871">
        <v>-1.2005599899999999</v>
      </c>
      <c r="AJ4871">
        <v>-0.99550000000000005</v>
      </c>
      <c r="AK4871">
        <v>0</v>
      </c>
      <c r="AL4871">
        <v>3.8394906799999999</v>
      </c>
      <c r="AM4871">
        <v>0</v>
      </c>
      <c r="AN4871">
        <v>1.71567099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0.25772157000000001</v>
      </c>
      <c r="AV4871">
        <v>0</v>
      </c>
      <c r="AW4871" t="s">
        <v>113</v>
      </c>
      <c r="AX4871" t="s">
        <v>113</v>
      </c>
      <c r="AY4871">
        <v>0</v>
      </c>
      <c r="AZ4871">
        <v>-3.8394906799999999</v>
      </c>
      <c r="BA4871">
        <v>1.71567099</v>
      </c>
      <c r="BB4871">
        <v>-3.8394906799999999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si="302"/>
        <v>2.8015699542642001E-3</v>
      </c>
      <c r="BO4871">
        <f t="shared" si="303"/>
        <v>1.0504824252275169</v>
      </c>
      <c r="BP4871">
        <f t="shared" si="304"/>
        <v>0.6123962699516462</v>
      </c>
      <c r="BQ4871">
        <f t="shared" si="305"/>
        <v>0.58296669724770633</v>
      </c>
    </row>
    <row r="4872" spans="1:69" x14ac:dyDescent="0.25">
      <c r="A4872" t="s">
        <v>4982</v>
      </c>
      <c r="B4872" s="1">
        <v>44244.414629629631</v>
      </c>
      <c r="C4872">
        <v>4871.8500000000004</v>
      </c>
      <c r="D4872">
        <v>0</v>
      </c>
      <c r="E4872">
        <v>0</v>
      </c>
      <c r="F4872">
        <v>1</v>
      </c>
      <c r="G4872">
        <v>1.5024055700000001</v>
      </c>
      <c r="H4872">
        <v>-2.926289E-2</v>
      </c>
      <c r="I4872">
        <v>2.5070000000000001</v>
      </c>
      <c r="J4872">
        <v>0</v>
      </c>
      <c r="K4872">
        <v>0</v>
      </c>
      <c r="L4872">
        <v>1</v>
      </c>
      <c r="M4872">
        <v>6.56086E-3</v>
      </c>
      <c r="N4872">
        <v>9.0543999999999998E-4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-1.4595267599999999</v>
      </c>
      <c r="AI4872">
        <v>-1.2005599899999999</v>
      </c>
      <c r="AJ4872">
        <v>-0.99550000000000005</v>
      </c>
      <c r="AK4872">
        <v>0</v>
      </c>
      <c r="AL4872">
        <v>3.8398928400000001</v>
      </c>
      <c r="AM4872">
        <v>0</v>
      </c>
      <c r="AN4872">
        <v>1.6683493899999999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0.25780142</v>
      </c>
      <c r="AV4872">
        <v>0</v>
      </c>
      <c r="AW4872" t="s">
        <v>113</v>
      </c>
      <c r="AX4872" t="s">
        <v>113</v>
      </c>
      <c r="AY4872">
        <v>0</v>
      </c>
      <c r="AZ4872">
        <v>-3.8398928400000001</v>
      </c>
      <c r="BA4872">
        <v>1.6683493899999999</v>
      </c>
      <c r="BB4872">
        <v>-3.8398928400000001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ref="BN4872:BN4935" si="306">(BQ$2*(BO$2-AL4870)/1000000)</f>
        <v>2.8015394391222E-3</v>
      </c>
      <c r="BO4872">
        <f t="shared" ref="BO4872:BO4935" si="307">((30*10)*9.81/BN4872)/1000000</f>
        <v>1.0504938673724769</v>
      </c>
      <c r="BP4872">
        <f t="shared" ref="BP4872:BP4935" si="308">((AN4871*1000)/BN4872)/1000000</f>
        <v>0.6124029403411031</v>
      </c>
      <c r="BQ4872">
        <f t="shared" ref="BQ4872:BQ4935" si="309">BP4872/BO4872</f>
        <v>0.58296669724770656</v>
      </c>
    </row>
    <row r="4873" spans="1:69" x14ac:dyDescent="0.25">
      <c r="A4873" t="s">
        <v>4983</v>
      </c>
      <c r="B4873" s="1">
        <v>44244.414641203701</v>
      </c>
      <c r="C4873">
        <v>4872.8500000000004</v>
      </c>
      <c r="D4873">
        <v>0</v>
      </c>
      <c r="E4873">
        <v>0</v>
      </c>
      <c r="F4873">
        <v>1</v>
      </c>
      <c r="G4873">
        <v>1.5028868099999999</v>
      </c>
      <c r="H4873">
        <v>-2.926289E-2</v>
      </c>
      <c r="I4873">
        <v>2.5070000000000001</v>
      </c>
      <c r="J4873">
        <v>0</v>
      </c>
      <c r="K4873">
        <v>0</v>
      </c>
      <c r="L4873">
        <v>1</v>
      </c>
      <c r="M4873">
        <v>6.6410599999999998E-3</v>
      </c>
      <c r="N4873">
        <v>9.0543999999999998E-4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-1.4596069599999999</v>
      </c>
      <c r="AI4873">
        <v>-1.2005599899999999</v>
      </c>
      <c r="AJ4873">
        <v>-0.99550000000000005</v>
      </c>
      <c r="AK4873">
        <v>0</v>
      </c>
      <c r="AL4873">
        <v>3.8410993000000002</v>
      </c>
      <c r="AM4873">
        <v>0</v>
      </c>
      <c r="AN4873">
        <v>1.69201019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0.25788126</v>
      </c>
      <c r="AV4873">
        <v>0</v>
      </c>
      <c r="AW4873" t="s">
        <v>113</v>
      </c>
      <c r="AX4873" t="s">
        <v>113</v>
      </c>
      <c r="AY4873">
        <v>0</v>
      </c>
      <c r="AZ4873">
        <v>-3.8410993000000002</v>
      </c>
      <c r="BA4873">
        <v>1.69201019</v>
      </c>
      <c r="BB4873">
        <v>-3.8410993000000002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6"/>
        <v>2.8015089236008003E-3</v>
      </c>
      <c r="BO4873">
        <f t="shared" si="307"/>
        <v>1.0505053099089687</v>
      </c>
      <c r="BP4873">
        <f t="shared" si="308"/>
        <v>0.59551814236438627</v>
      </c>
      <c r="BQ4873">
        <f t="shared" si="309"/>
        <v>0.56688732246007467</v>
      </c>
    </row>
    <row r="4874" spans="1:69" x14ac:dyDescent="0.25">
      <c r="A4874" t="s">
        <v>4984</v>
      </c>
      <c r="B4874" s="1">
        <v>44244.414652777778</v>
      </c>
      <c r="C4874">
        <v>4873.8500000000004</v>
      </c>
      <c r="D4874">
        <v>0</v>
      </c>
      <c r="E4874">
        <v>0</v>
      </c>
      <c r="F4874">
        <v>1</v>
      </c>
      <c r="G4874">
        <v>1.50336805</v>
      </c>
      <c r="H4874">
        <v>-2.926289E-2</v>
      </c>
      <c r="I4874">
        <v>2.5070000000000001</v>
      </c>
      <c r="J4874">
        <v>0</v>
      </c>
      <c r="K4874">
        <v>0</v>
      </c>
      <c r="L4874">
        <v>1</v>
      </c>
      <c r="M4874">
        <v>6.8014800000000004E-3</v>
      </c>
      <c r="N4874">
        <v>9.0543999999999998E-4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-1.45968717</v>
      </c>
      <c r="AI4874">
        <v>-1.2005599899999999</v>
      </c>
      <c r="AJ4874">
        <v>-0.99550000000000005</v>
      </c>
      <c r="AK4874">
        <v>0</v>
      </c>
      <c r="AL4874">
        <v>3.8423057599999999</v>
      </c>
      <c r="AM4874">
        <v>0</v>
      </c>
      <c r="AN4874">
        <v>1.73933179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0.25796110999999999</v>
      </c>
      <c r="AV4874">
        <v>0</v>
      </c>
      <c r="AW4874" t="s">
        <v>113</v>
      </c>
      <c r="AX4874" t="s">
        <v>113</v>
      </c>
      <c r="AY4874">
        <v>0</v>
      </c>
      <c r="AZ4874">
        <v>-3.8423057599999999</v>
      </c>
      <c r="BA4874">
        <v>1.73933179</v>
      </c>
      <c r="BB4874">
        <v>-3.8423057599999999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6"/>
        <v>2.8014936656504002E-3</v>
      </c>
      <c r="BO4874">
        <f t="shared" si="307"/>
        <v>1.050511031341828</v>
      </c>
      <c r="BP4874">
        <f t="shared" si="308"/>
        <v>0.60396716606788381</v>
      </c>
      <c r="BQ4874">
        <f t="shared" si="309"/>
        <v>0.57492700985389045</v>
      </c>
    </row>
    <row r="4875" spans="1:69" x14ac:dyDescent="0.25">
      <c r="A4875" t="s">
        <v>4985</v>
      </c>
      <c r="B4875" s="1">
        <v>44244.414664351854</v>
      </c>
      <c r="C4875">
        <v>4874.8500000000004</v>
      </c>
      <c r="D4875">
        <v>0</v>
      </c>
      <c r="E4875">
        <v>0</v>
      </c>
      <c r="F4875">
        <v>1</v>
      </c>
      <c r="G4875">
        <v>1.5035284600000001</v>
      </c>
      <c r="H4875">
        <v>-2.926289E-2</v>
      </c>
      <c r="I4875">
        <v>2.5070000000000001</v>
      </c>
      <c r="J4875">
        <v>0</v>
      </c>
      <c r="K4875">
        <v>0</v>
      </c>
      <c r="L4875">
        <v>1</v>
      </c>
      <c r="M4875">
        <v>6.7212699999999997E-3</v>
      </c>
      <c r="N4875">
        <v>9.0543999999999998E-4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-1.4598475799999999</v>
      </c>
      <c r="AI4875">
        <v>-1.2005599899999999</v>
      </c>
      <c r="AJ4875">
        <v>-0.99550000000000005</v>
      </c>
      <c r="AK4875">
        <v>0</v>
      </c>
      <c r="AL4875">
        <v>3.8427079200000001</v>
      </c>
      <c r="AM4875">
        <v>0</v>
      </c>
      <c r="AN4875">
        <v>1.71567099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0.25812079999999998</v>
      </c>
      <c r="AV4875">
        <v>0</v>
      </c>
      <c r="AW4875" t="s">
        <v>113</v>
      </c>
      <c r="AX4875" t="s">
        <v>113</v>
      </c>
      <c r="AY4875">
        <v>0</v>
      </c>
      <c r="AZ4875">
        <v>-3.8427079200000001</v>
      </c>
      <c r="BA4875">
        <v>1.71567099</v>
      </c>
      <c r="BB4875">
        <v>-3.8427079200000001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6"/>
        <v>2.801447892558E-3</v>
      </c>
      <c r="BO4875">
        <f t="shared" si="307"/>
        <v>1.0505281957297976</v>
      </c>
      <c r="BP4875">
        <f t="shared" si="308"/>
        <v>0.62086887092224918</v>
      </c>
      <c r="BQ4875">
        <f t="shared" si="309"/>
        <v>0.59100638464152233</v>
      </c>
    </row>
    <row r="4876" spans="1:69" x14ac:dyDescent="0.25">
      <c r="A4876" t="s">
        <v>4986</v>
      </c>
      <c r="B4876" s="1">
        <v>44244.414675925924</v>
      </c>
      <c r="C4876">
        <v>4875.8500000000004</v>
      </c>
      <c r="D4876">
        <v>0</v>
      </c>
      <c r="E4876">
        <v>0</v>
      </c>
      <c r="F4876">
        <v>1</v>
      </c>
      <c r="G4876">
        <v>1.5040096999999999</v>
      </c>
      <c r="H4876">
        <v>-2.926289E-2</v>
      </c>
      <c r="I4876">
        <v>2.5070000000000001</v>
      </c>
      <c r="J4876">
        <v>0</v>
      </c>
      <c r="K4876">
        <v>0</v>
      </c>
      <c r="L4876">
        <v>1</v>
      </c>
      <c r="M4876">
        <v>6.6410599999999998E-3</v>
      </c>
      <c r="N4876">
        <v>9.0543999999999998E-4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-1.46000799</v>
      </c>
      <c r="AI4876">
        <v>-1.2005599899999999</v>
      </c>
      <c r="AJ4876">
        <v>-0.99550000000000005</v>
      </c>
      <c r="AK4876">
        <v>0</v>
      </c>
      <c r="AL4876">
        <v>3.8439143800000002</v>
      </c>
      <c r="AM4876">
        <v>0</v>
      </c>
      <c r="AN4876">
        <v>1.69201019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0.25828048999999997</v>
      </c>
      <c r="AV4876">
        <v>0</v>
      </c>
      <c r="AW4876" t="s">
        <v>113</v>
      </c>
      <c r="AX4876" t="s">
        <v>113</v>
      </c>
      <c r="AY4876">
        <v>0</v>
      </c>
      <c r="AZ4876">
        <v>-3.8439143800000002</v>
      </c>
      <c r="BA4876">
        <v>1.69201019</v>
      </c>
      <c r="BB4876">
        <v>-3.8439143800000002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6"/>
        <v>2.8014021194656003E-3</v>
      </c>
      <c r="BO4876">
        <f t="shared" si="307"/>
        <v>1.0505453606786772</v>
      </c>
      <c r="BP4876">
        <f t="shared" si="308"/>
        <v>0.61243295922374896</v>
      </c>
      <c r="BQ4876">
        <f t="shared" si="309"/>
        <v>0.58296669724770644</v>
      </c>
    </row>
    <row r="4877" spans="1:69" x14ac:dyDescent="0.25">
      <c r="A4877" t="s">
        <v>4987</v>
      </c>
      <c r="B4877" s="1">
        <v>44244.414687500001</v>
      </c>
      <c r="C4877">
        <v>4876.8500000000004</v>
      </c>
      <c r="D4877">
        <v>0</v>
      </c>
      <c r="E4877">
        <v>0</v>
      </c>
      <c r="F4877">
        <v>1</v>
      </c>
      <c r="G4877">
        <v>1.5044909399999999</v>
      </c>
      <c r="H4877">
        <v>-2.926289E-2</v>
      </c>
      <c r="I4877">
        <v>2.5070000000000001</v>
      </c>
      <c r="J4877">
        <v>0</v>
      </c>
      <c r="K4877">
        <v>0</v>
      </c>
      <c r="L4877">
        <v>1</v>
      </c>
      <c r="M4877">
        <v>6.7212699999999997E-3</v>
      </c>
      <c r="N4877">
        <v>9.0543999999999998E-4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-1.4600881999999999</v>
      </c>
      <c r="AI4877">
        <v>-1.2005599899999999</v>
      </c>
      <c r="AJ4877">
        <v>-0.99550000000000005</v>
      </c>
      <c r="AK4877">
        <v>0</v>
      </c>
      <c r="AL4877">
        <v>3.8451208399999999</v>
      </c>
      <c r="AM4877">
        <v>0</v>
      </c>
      <c r="AN4877">
        <v>1.71567099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0.25836033000000003</v>
      </c>
      <c r="AV4877">
        <v>0</v>
      </c>
      <c r="AW4877" t="s">
        <v>113</v>
      </c>
      <c r="AX4877" t="s">
        <v>113</v>
      </c>
      <c r="AY4877">
        <v>0</v>
      </c>
      <c r="AZ4877">
        <v>-3.8451208399999999</v>
      </c>
      <c r="BA4877">
        <v>1.71567099</v>
      </c>
      <c r="BB4877">
        <v>-3.8451208399999999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6"/>
        <v>2.8013868615152002E-3</v>
      </c>
      <c r="BO4877">
        <f t="shared" si="307"/>
        <v>1.0505510825478082</v>
      </c>
      <c r="BP4877">
        <f t="shared" si="308"/>
        <v>0.60399019258797904</v>
      </c>
      <c r="BQ4877">
        <f t="shared" si="309"/>
        <v>0.57492700985389056</v>
      </c>
    </row>
    <row r="4878" spans="1:69" x14ac:dyDescent="0.25">
      <c r="A4878" t="s">
        <v>4988</v>
      </c>
      <c r="B4878" s="1">
        <v>44244.414699074077</v>
      </c>
      <c r="C4878">
        <v>4877.8500000000004</v>
      </c>
      <c r="D4878">
        <v>0</v>
      </c>
      <c r="E4878">
        <v>0</v>
      </c>
      <c r="F4878">
        <v>1</v>
      </c>
      <c r="G4878">
        <v>1.50473155</v>
      </c>
      <c r="H4878">
        <v>-2.926289E-2</v>
      </c>
      <c r="I4878">
        <v>2.5070000000000001</v>
      </c>
      <c r="J4878">
        <v>0</v>
      </c>
      <c r="K4878">
        <v>0</v>
      </c>
      <c r="L4878">
        <v>1</v>
      </c>
      <c r="M4878">
        <v>6.7212699999999997E-3</v>
      </c>
      <c r="N4878">
        <v>9.0543999999999998E-4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-1.4600881999999999</v>
      </c>
      <c r="AI4878">
        <v>-1.2005599899999999</v>
      </c>
      <c r="AJ4878">
        <v>-0.99550000000000005</v>
      </c>
      <c r="AK4878">
        <v>0</v>
      </c>
      <c r="AL4878">
        <v>3.8457240700000002</v>
      </c>
      <c r="AM4878">
        <v>0</v>
      </c>
      <c r="AN4878">
        <v>1.71567099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0.25836033000000003</v>
      </c>
      <c r="AV4878">
        <v>0</v>
      </c>
      <c r="AW4878" t="s">
        <v>113</v>
      </c>
      <c r="AX4878" t="s">
        <v>113</v>
      </c>
      <c r="AY4878">
        <v>0</v>
      </c>
      <c r="AZ4878">
        <v>-3.8457240700000002</v>
      </c>
      <c r="BA4878">
        <v>1.71567099</v>
      </c>
      <c r="BB4878">
        <v>-3.8457240700000002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6"/>
        <v>2.8013410884228001E-3</v>
      </c>
      <c r="BO4878">
        <f t="shared" si="307"/>
        <v>1.0505682482446135</v>
      </c>
      <c r="BP4878">
        <f t="shared" si="308"/>
        <v>0.61244630191247096</v>
      </c>
      <c r="BQ4878">
        <f t="shared" si="309"/>
        <v>0.58296669724770656</v>
      </c>
    </row>
    <row r="4879" spans="1:69" x14ac:dyDescent="0.25">
      <c r="A4879" t="s">
        <v>4989</v>
      </c>
      <c r="B4879" s="1">
        <v>44244.414710648147</v>
      </c>
      <c r="C4879">
        <v>4878.8500000000004</v>
      </c>
      <c r="D4879">
        <v>0</v>
      </c>
      <c r="E4879">
        <v>0</v>
      </c>
      <c r="F4879">
        <v>1</v>
      </c>
      <c r="G4879">
        <v>1.50505238</v>
      </c>
      <c r="H4879">
        <v>-2.926289E-2</v>
      </c>
      <c r="I4879">
        <v>2.5070000000000001</v>
      </c>
      <c r="J4879">
        <v>0</v>
      </c>
      <c r="K4879">
        <v>0</v>
      </c>
      <c r="L4879">
        <v>1</v>
      </c>
      <c r="M4879">
        <v>6.6410599999999998E-3</v>
      </c>
      <c r="N4879">
        <v>9.0543999999999998E-4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-1.4601683999999999</v>
      </c>
      <c r="AI4879">
        <v>-1.2005599899999999</v>
      </c>
      <c r="AJ4879">
        <v>-0.99550000000000005</v>
      </c>
      <c r="AK4879">
        <v>0</v>
      </c>
      <c r="AL4879">
        <v>3.8465283800000001</v>
      </c>
      <c r="AM4879">
        <v>0</v>
      </c>
      <c r="AN4879">
        <v>1.69201019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0.25844018000000002</v>
      </c>
      <c r="AV4879">
        <v>0</v>
      </c>
      <c r="AW4879" t="s">
        <v>113</v>
      </c>
      <c r="AX4879" t="s">
        <v>113</v>
      </c>
      <c r="AY4879">
        <v>0</v>
      </c>
      <c r="AZ4879">
        <v>-3.8465283800000001</v>
      </c>
      <c r="BA4879">
        <v>1.69201019</v>
      </c>
      <c r="BB4879">
        <v>-3.8465283800000001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6"/>
        <v>2.8012953153304003E-3</v>
      </c>
      <c r="BO4879">
        <f t="shared" si="307"/>
        <v>1.050585414502393</v>
      </c>
      <c r="BP4879">
        <f t="shared" si="308"/>
        <v>0.61245630926907257</v>
      </c>
      <c r="BQ4879">
        <f t="shared" si="309"/>
        <v>0.58296669724770633</v>
      </c>
    </row>
    <row r="4880" spans="1:69" x14ac:dyDescent="0.25">
      <c r="A4880" t="s">
        <v>4990</v>
      </c>
      <c r="B4880" s="1">
        <v>44244.414722222224</v>
      </c>
      <c r="C4880">
        <v>4879.8500000000004</v>
      </c>
      <c r="D4880">
        <v>0</v>
      </c>
      <c r="E4880">
        <v>0</v>
      </c>
      <c r="F4880">
        <v>1</v>
      </c>
      <c r="G4880">
        <v>1.5053732</v>
      </c>
      <c r="H4880">
        <v>-2.926289E-2</v>
      </c>
      <c r="I4880">
        <v>2.5070000000000001</v>
      </c>
      <c r="J4880">
        <v>0</v>
      </c>
      <c r="K4880">
        <v>0</v>
      </c>
      <c r="L4880">
        <v>1</v>
      </c>
      <c r="M4880">
        <v>6.7212699999999997E-3</v>
      </c>
      <c r="N4880">
        <v>9.0543999999999998E-4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-1.4602486100000001</v>
      </c>
      <c r="AI4880">
        <v>-1.2005599899999999</v>
      </c>
      <c r="AJ4880">
        <v>-0.99550000000000005</v>
      </c>
      <c r="AK4880">
        <v>0</v>
      </c>
      <c r="AL4880">
        <v>3.84733269</v>
      </c>
      <c r="AM4880">
        <v>0</v>
      </c>
      <c r="AN4880">
        <v>1.71567099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0.25852003000000001</v>
      </c>
      <c r="AV4880">
        <v>0</v>
      </c>
      <c r="AW4880" t="s">
        <v>113</v>
      </c>
      <c r="AX4880" t="s">
        <v>113</v>
      </c>
      <c r="AY4880">
        <v>0</v>
      </c>
      <c r="AZ4880">
        <v>-3.84733269</v>
      </c>
      <c r="BA4880">
        <v>1.71567099</v>
      </c>
      <c r="BB4880">
        <v>-3.84733269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6"/>
        <v>2.8012724287842E-3</v>
      </c>
      <c r="BO4880">
        <f t="shared" si="307"/>
        <v>1.0505939978416567</v>
      </c>
      <c r="BP4880">
        <f t="shared" si="308"/>
        <v>0.60401486574954844</v>
      </c>
      <c r="BQ4880">
        <f t="shared" si="309"/>
        <v>0.57492700985389056</v>
      </c>
    </row>
    <row r="4881" spans="1:69" x14ac:dyDescent="0.25">
      <c r="A4881" t="s">
        <v>4991</v>
      </c>
      <c r="B4881" s="1">
        <v>44244.414733796293</v>
      </c>
      <c r="C4881">
        <v>4880.8500000000004</v>
      </c>
      <c r="D4881">
        <v>0</v>
      </c>
      <c r="E4881">
        <v>0</v>
      </c>
      <c r="F4881">
        <v>1</v>
      </c>
      <c r="G4881">
        <v>1.5057742300000001</v>
      </c>
      <c r="H4881">
        <v>-2.926289E-2</v>
      </c>
      <c r="I4881">
        <v>2.5070000000000001</v>
      </c>
      <c r="J4881">
        <v>0</v>
      </c>
      <c r="K4881">
        <v>0</v>
      </c>
      <c r="L4881">
        <v>1</v>
      </c>
      <c r="M4881">
        <v>6.7212699999999997E-3</v>
      </c>
      <c r="N4881">
        <v>9.0543999999999998E-4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-1.46032882</v>
      </c>
      <c r="AI4881">
        <v>-1.2005599899999999</v>
      </c>
      <c r="AJ4881">
        <v>-0.99550000000000005</v>
      </c>
      <c r="AK4881">
        <v>0</v>
      </c>
      <c r="AL4881">
        <v>3.8483380700000001</v>
      </c>
      <c r="AM4881">
        <v>0</v>
      </c>
      <c r="AN4881">
        <v>1.71567099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0.25859987000000001</v>
      </c>
      <c r="AV4881">
        <v>0</v>
      </c>
      <c r="AW4881" t="s">
        <v>113</v>
      </c>
      <c r="AX4881" t="s">
        <v>113</v>
      </c>
      <c r="AY4881">
        <v>0</v>
      </c>
      <c r="AZ4881">
        <v>-3.8483380700000001</v>
      </c>
      <c r="BA4881">
        <v>1.71567099</v>
      </c>
      <c r="BB4881">
        <v>-3.8483380700000001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6"/>
        <v>2.8012419132628003E-3</v>
      </c>
      <c r="BO4881">
        <f t="shared" si="307"/>
        <v>1.0506054425596125</v>
      </c>
      <c r="BP4881">
        <f t="shared" si="308"/>
        <v>0.61246798495944232</v>
      </c>
      <c r="BQ4881">
        <f t="shared" si="309"/>
        <v>0.58296669724770644</v>
      </c>
    </row>
    <row r="4882" spans="1:69" x14ac:dyDescent="0.25">
      <c r="A4882" t="s">
        <v>4992</v>
      </c>
      <c r="B4882" s="1">
        <v>44244.41474537037</v>
      </c>
      <c r="C4882">
        <v>4881.8500000000004</v>
      </c>
      <c r="D4882">
        <v>0</v>
      </c>
      <c r="E4882">
        <v>0</v>
      </c>
      <c r="F4882">
        <v>1</v>
      </c>
      <c r="G4882">
        <v>1.5063356800000001</v>
      </c>
      <c r="H4882">
        <v>-2.926289E-2</v>
      </c>
      <c r="I4882">
        <v>2.5070000000000001</v>
      </c>
      <c r="J4882">
        <v>0</v>
      </c>
      <c r="K4882">
        <v>0</v>
      </c>
      <c r="L4882">
        <v>1</v>
      </c>
      <c r="M4882">
        <v>6.7212699999999997E-3</v>
      </c>
      <c r="N4882">
        <v>9.0543999999999998E-4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-1.4604090199999999</v>
      </c>
      <c r="AI4882">
        <v>-1.2005599899999999</v>
      </c>
      <c r="AJ4882">
        <v>-0.99550000000000005</v>
      </c>
      <c r="AK4882">
        <v>0</v>
      </c>
      <c r="AL4882">
        <v>3.8497456099999998</v>
      </c>
      <c r="AM4882">
        <v>0</v>
      </c>
      <c r="AN4882">
        <v>1.71567099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0.25867972</v>
      </c>
      <c r="AV4882">
        <v>0</v>
      </c>
      <c r="AW4882" t="s">
        <v>113</v>
      </c>
      <c r="AX4882" t="s">
        <v>113</v>
      </c>
      <c r="AY4882">
        <v>0</v>
      </c>
      <c r="AZ4882">
        <v>-3.8497456099999998</v>
      </c>
      <c r="BA4882">
        <v>1.71567099</v>
      </c>
      <c r="BB4882">
        <v>-3.8497456099999998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6"/>
        <v>2.8012113977414002E-3</v>
      </c>
      <c r="BO4882">
        <f t="shared" si="307"/>
        <v>1.0506168875269188</v>
      </c>
      <c r="BP4882">
        <f t="shared" si="308"/>
        <v>0.61247465699423298</v>
      </c>
      <c r="BQ4882">
        <f t="shared" si="309"/>
        <v>0.58296669724770644</v>
      </c>
    </row>
    <row r="4883" spans="1:69" x14ac:dyDescent="0.25">
      <c r="A4883" t="s">
        <v>4993</v>
      </c>
      <c r="B4883" s="1">
        <v>44244.414756944447</v>
      </c>
      <c r="C4883">
        <v>4882.8500000000004</v>
      </c>
      <c r="D4883">
        <v>0</v>
      </c>
      <c r="E4883">
        <v>0</v>
      </c>
      <c r="F4883">
        <v>1</v>
      </c>
      <c r="G4883">
        <v>1.5065763000000001</v>
      </c>
      <c r="H4883">
        <v>-2.926289E-2</v>
      </c>
      <c r="I4883">
        <v>2.5070000000000001</v>
      </c>
      <c r="J4883">
        <v>0</v>
      </c>
      <c r="K4883">
        <v>0</v>
      </c>
      <c r="L4883">
        <v>1</v>
      </c>
      <c r="M4883">
        <v>6.7212699999999997E-3</v>
      </c>
      <c r="N4883">
        <v>9.0543999999999998E-4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-1.4604090199999999</v>
      </c>
      <c r="AI4883">
        <v>-1.2005599899999999</v>
      </c>
      <c r="AJ4883">
        <v>-0.99550000000000005</v>
      </c>
      <c r="AK4883">
        <v>0</v>
      </c>
      <c r="AL4883">
        <v>3.8503488400000001</v>
      </c>
      <c r="AM4883">
        <v>0</v>
      </c>
      <c r="AN4883">
        <v>1.71567099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0.25867972</v>
      </c>
      <c r="AV4883">
        <v>0</v>
      </c>
      <c r="AW4883" t="s">
        <v>113</v>
      </c>
      <c r="AX4883" t="s">
        <v>113</v>
      </c>
      <c r="AY4883">
        <v>0</v>
      </c>
      <c r="AZ4883">
        <v>-3.8503488400000001</v>
      </c>
      <c r="BA4883">
        <v>1.71567099</v>
      </c>
      <c r="BB4883">
        <v>-3.8503488400000001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6"/>
        <v>2.8011732536242003E-3</v>
      </c>
      <c r="BO4883">
        <f t="shared" si="307"/>
        <v>1.0506311939799877</v>
      </c>
      <c r="BP4883">
        <f t="shared" si="308"/>
        <v>0.61248299717992782</v>
      </c>
      <c r="BQ4883">
        <f t="shared" si="309"/>
        <v>0.58296669724770644</v>
      </c>
    </row>
    <row r="4884" spans="1:69" x14ac:dyDescent="0.25">
      <c r="A4884" t="s">
        <v>4994</v>
      </c>
      <c r="B4884" s="1">
        <v>44244.414768518516</v>
      </c>
      <c r="C4884">
        <v>4883.8500000000004</v>
      </c>
      <c r="D4884">
        <v>0</v>
      </c>
      <c r="E4884">
        <v>0</v>
      </c>
      <c r="F4884">
        <v>1</v>
      </c>
      <c r="G4884">
        <v>1.5068169199999999</v>
      </c>
      <c r="H4884">
        <v>-2.926289E-2</v>
      </c>
      <c r="I4884">
        <v>2.5070000000000001</v>
      </c>
      <c r="J4884">
        <v>0</v>
      </c>
      <c r="K4884">
        <v>0</v>
      </c>
      <c r="L4884">
        <v>1</v>
      </c>
      <c r="M4884">
        <v>6.7212699999999997E-3</v>
      </c>
      <c r="N4884">
        <v>9.0543999999999998E-4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-1.46032882</v>
      </c>
      <c r="AI4884">
        <v>-1.2005599899999999</v>
      </c>
      <c r="AJ4884">
        <v>-0.99550000000000005</v>
      </c>
      <c r="AK4884">
        <v>0</v>
      </c>
      <c r="AL4884">
        <v>3.8509520699999999</v>
      </c>
      <c r="AM4884">
        <v>0</v>
      </c>
      <c r="AN4884">
        <v>1.71567099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0.25859987000000001</v>
      </c>
      <c r="AV4884">
        <v>0</v>
      </c>
      <c r="AW4884" t="s">
        <v>113</v>
      </c>
      <c r="AX4884" t="s">
        <v>113</v>
      </c>
      <c r="AY4884">
        <v>0</v>
      </c>
      <c r="AZ4884">
        <v>-3.8509520699999999</v>
      </c>
      <c r="BA4884">
        <v>1.71567099</v>
      </c>
      <c r="BB4884">
        <v>-3.8509520699999999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6"/>
        <v>2.8011198515566003E-3</v>
      </c>
      <c r="BO4884">
        <f t="shared" si="307"/>
        <v>1.0506512237827155</v>
      </c>
      <c r="BP4884">
        <f t="shared" si="308"/>
        <v>0.61249467388787049</v>
      </c>
      <c r="BQ4884">
        <f t="shared" si="309"/>
        <v>0.58296669724770633</v>
      </c>
    </row>
    <row r="4885" spans="1:69" x14ac:dyDescent="0.25">
      <c r="A4885" t="s">
        <v>4995</v>
      </c>
      <c r="B4885" s="1">
        <v>44244.414780092593</v>
      </c>
      <c r="C4885">
        <v>4884.8500000000004</v>
      </c>
      <c r="D4885">
        <v>0</v>
      </c>
      <c r="E4885">
        <v>0</v>
      </c>
      <c r="F4885">
        <v>1</v>
      </c>
      <c r="G4885">
        <v>1.50729815</v>
      </c>
      <c r="H4885">
        <v>-2.926289E-2</v>
      </c>
      <c r="I4885">
        <v>2.5070000000000001</v>
      </c>
      <c r="J4885">
        <v>0</v>
      </c>
      <c r="K4885">
        <v>0</v>
      </c>
      <c r="L4885">
        <v>1</v>
      </c>
      <c r="M4885">
        <v>6.6410599999999998E-3</v>
      </c>
      <c r="N4885">
        <v>9.0543999999999998E-4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-1.4607298500000001</v>
      </c>
      <c r="AI4885">
        <v>-1.2005599899999999</v>
      </c>
      <c r="AJ4885">
        <v>-0.99550000000000005</v>
      </c>
      <c r="AK4885">
        <v>0</v>
      </c>
      <c r="AL4885">
        <v>3.8521585300000001</v>
      </c>
      <c r="AM4885">
        <v>0</v>
      </c>
      <c r="AN4885">
        <v>1.69201019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0.25899909999999998</v>
      </c>
      <c r="AV4885">
        <v>0</v>
      </c>
      <c r="AW4885" t="s">
        <v>113</v>
      </c>
      <c r="AX4885" t="s">
        <v>113</v>
      </c>
      <c r="AY4885">
        <v>0</v>
      </c>
      <c r="AZ4885">
        <v>-3.8521585300000001</v>
      </c>
      <c r="BA4885">
        <v>1.69201019</v>
      </c>
      <c r="BB4885">
        <v>-3.8521585300000001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6"/>
        <v>2.8010969650104005E-3</v>
      </c>
      <c r="BO4885">
        <f t="shared" si="307"/>
        <v>1.0506598081973477</v>
      </c>
      <c r="BP4885">
        <f t="shared" si="308"/>
        <v>0.6124996783157165</v>
      </c>
      <c r="BQ4885">
        <f t="shared" si="309"/>
        <v>0.58296669724770644</v>
      </c>
    </row>
    <row r="4886" spans="1:69" x14ac:dyDescent="0.25">
      <c r="A4886" t="s">
        <v>4996</v>
      </c>
      <c r="B4886" s="1">
        <v>44244.41479166667</v>
      </c>
      <c r="C4886">
        <v>4885.8500000000004</v>
      </c>
      <c r="D4886">
        <v>0</v>
      </c>
      <c r="E4886">
        <v>0</v>
      </c>
      <c r="F4886">
        <v>1</v>
      </c>
      <c r="G4886">
        <v>1.5077793900000001</v>
      </c>
      <c r="H4886">
        <v>-2.926289E-2</v>
      </c>
      <c r="I4886">
        <v>2.5070000000000001</v>
      </c>
      <c r="J4886">
        <v>0</v>
      </c>
      <c r="K4886">
        <v>0</v>
      </c>
      <c r="L4886">
        <v>1</v>
      </c>
      <c r="M4886">
        <v>6.7212699999999997E-3</v>
      </c>
      <c r="N4886">
        <v>9.0543999999999998E-4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-1.4607298500000001</v>
      </c>
      <c r="AI4886">
        <v>-1.2005599899999999</v>
      </c>
      <c r="AJ4886">
        <v>-0.99550000000000005</v>
      </c>
      <c r="AK4886">
        <v>0</v>
      </c>
      <c r="AL4886">
        <v>3.8533650000000002</v>
      </c>
      <c r="AM4886">
        <v>0</v>
      </c>
      <c r="AN4886">
        <v>1.71567099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0.25899909999999998</v>
      </c>
      <c r="AV4886">
        <v>0</v>
      </c>
      <c r="AW4886" t="s">
        <v>113</v>
      </c>
      <c r="AX4886" t="s">
        <v>113</v>
      </c>
      <c r="AY4886">
        <v>0</v>
      </c>
      <c r="AZ4886">
        <v>-3.8533650000000002</v>
      </c>
      <c r="BA4886">
        <v>1.71567099</v>
      </c>
      <c r="BB4886">
        <v>-3.8533650000000002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6"/>
        <v>2.8010740784641997E-3</v>
      </c>
      <c r="BO4886">
        <f t="shared" si="307"/>
        <v>1.0506683927522604</v>
      </c>
      <c r="BP4886">
        <f t="shared" si="308"/>
        <v>0.6040576373930503</v>
      </c>
      <c r="BQ4886">
        <f t="shared" si="309"/>
        <v>0.57492700985389067</v>
      </c>
    </row>
    <row r="4887" spans="1:69" x14ac:dyDescent="0.25">
      <c r="A4887" t="s">
        <v>4997</v>
      </c>
      <c r="B4887" s="1">
        <v>44244.414803240739</v>
      </c>
      <c r="C4887">
        <v>4886.8500000000004</v>
      </c>
      <c r="D4887">
        <v>0</v>
      </c>
      <c r="E4887">
        <v>0</v>
      </c>
      <c r="F4887">
        <v>1</v>
      </c>
      <c r="G4887">
        <v>1.5078596</v>
      </c>
      <c r="H4887">
        <v>-2.926289E-2</v>
      </c>
      <c r="I4887">
        <v>2.5070000000000001</v>
      </c>
      <c r="J4887">
        <v>0</v>
      </c>
      <c r="K4887">
        <v>0</v>
      </c>
      <c r="L4887">
        <v>1</v>
      </c>
      <c r="M4887">
        <v>6.8014800000000004E-3</v>
      </c>
      <c r="N4887">
        <v>9.0543999999999998E-4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-1.46089026</v>
      </c>
      <c r="AI4887">
        <v>-1.2005599899999999</v>
      </c>
      <c r="AJ4887">
        <v>-0.99550000000000005</v>
      </c>
      <c r="AK4887">
        <v>0</v>
      </c>
      <c r="AL4887">
        <v>3.8535660699999998</v>
      </c>
      <c r="AM4887">
        <v>0</v>
      </c>
      <c r="AN4887">
        <v>1.73933179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0.25915878999999997</v>
      </c>
      <c r="AV4887">
        <v>0</v>
      </c>
      <c r="AW4887" t="s">
        <v>113</v>
      </c>
      <c r="AX4887" t="s">
        <v>113</v>
      </c>
      <c r="AY4887">
        <v>0</v>
      </c>
      <c r="AZ4887">
        <v>-3.8535660699999998</v>
      </c>
      <c r="BA4887">
        <v>1.73933179</v>
      </c>
      <c r="BB4887">
        <v>-3.8535660699999998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6"/>
        <v>2.8010283053718004E-3</v>
      </c>
      <c r="BO4887">
        <f t="shared" si="307"/>
        <v>1.0506855622829396</v>
      </c>
      <c r="BP4887">
        <f t="shared" si="308"/>
        <v>0.6125146920899347</v>
      </c>
      <c r="BQ4887">
        <f t="shared" si="309"/>
        <v>0.58296669724770644</v>
      </c>
    </row>
    <row r="4888" spans="1:69" x14ac:dyDescent="0.25">
      <c r="A4888" t="s">
        <v>4998</v>
      </c>
      <c r="B4888" s="1">
        <v>44244.414814814816</v>
      </c>
      <c r="C4888">
        <v>4887.8500000000004</v>
      </c>
      <c r="D4888">
        <v>0</v>
      </c>
      <c r="E4888">
        <v>0</v>
      </c>
      <c r="F4888">
        <v>1</v>
      </c>
      <c r="G4888">
        <v>1.5083408300000001</v>
      </c>
      <c r="H4888">
        <v>-2.926289E-2</v>
      </c>
      <c r="I4888">
        <v>2.5070000000000001</v>
      </c>
      <c r="J4888">
        <v>0</v>
      </c>
      <c r="K4888">
        <v>0</v>
      </c>
      <c r="L4888">
        <v>1</v>
      </c>
      <c r="M4888">
        <v>6.6410599999999998E-3</v>
      </c>
      <c r="N4888">
        <v>9.0543999999999998E-4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-1.4608100500000001</v>
      </c>
      <c r="AI4888">
        <v>-1.2005599899999999</v>
      </c>
      <c r="AJ4888">
        <v>-0.99550000000000005</v>
      </c>
      <c r="AK4888">
        <v>0</v>
      </c>
      <c r="AL4888">
        <v>3.8547725399999999</v>
      </c>
      <c r="AM4888">
        <v>0</v>
      </c>
      <c r="AN4888">
        <v>1.69201019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0.25907893999999998</v>
      </c>
      <c r="AV4888">
        <v>0</v>
      </c>
      <c r="AW4888" t="s">
        <v>113</v>
      </c>
      <c r="AX4888" t="s">
        <v>113</v>
      </c>
      <c r="AY4888">
        <v>0</v>
      </c>
      <c r="AZ4888">
        <v>-3.8547725399999999</v>
      </c>
      <c r="BA4888">
        <v>1.69201019</v>
      </c>
      <c r="BB4888">
        <v>-3.8547725399999999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6"/>
        <v>2.8009825319000002E-3</v>
      </c>
      <c r="BO4888">
        <f t="shared" si="307"/>
        <v>1.0507027325171017</v>
      </c>
      <c r="BP4888">
        <f t="shared" si="308"/>
        <v>0.62097202327790069</v>
      </c>
      <c r="BQ4888">
        <f t="shared" si="309"/>
        <v>0.59100638464152233</v>
      </c>
    </row>
    <row r="4889" spans="1:69" x14ac:dyDescent="0.25">
      <c r="A4889" t="s">
        <v>4999</v>
      </c>
      <c r="B4889" s="1">
        <v>44244.414826388886</v>
      </c>
      <c r="C4889">
        <v>4888.8500000000004</v>
      </c>
      <c r="D4889">
        <v>0</v>
      </c>
      <c r="E4889">
        <v>0</v>
      </c>
      <c r="F4889">
        <v>1</v>
      </c>
      <c r="G4889">
        <v>1.50866166</v>
      </c>
      <c r="H4889">
        <v>-2.926289E-2</v>
      </c>
      <c r="I4889">
        <v>2.5070000000000001</v>
      </c>
      <c r="J4889">
        <v>0</v>
      </c>
      <c r="K4889">
        <v>0</v>
      </c>
      <c r="L4889">
        <v>1</v>
      </c>
      <c r="M4889">
        <v>6.56086E-3</v>
      </c>
      <c r="N4889">
        <v>9.0543999999999998E-4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-1.46089026</v>
      </c>
      <c r="AI4889">
        <v>-1.2005599899999999</v>
      </c>
      <c r="AJ4889">
        <v>-0.99550000000000005</v>
      </c>
      <c r="AK4889">
        <v>0</v>
      </c>
      <c r="AL4889">
        <v>3.8555768399999999</v>
      </c>
      <c r="AM4889">
        <v>0</v>
      </c>
      <c r="AN4889">
        <v>1.6683493899999999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0.25915878999999997</v>
      </c>
      <c r="AV4889">
        <v>0</v>
      </c>
      <c r="AW4889" t="s">
        <v>113</v>
      </c>
      <c r="AX4889" t="s">
        <v>113</v>
      </c>
      <c r="AY4889">
        <v>0</v>
      </c>
      <c r="AZ4889">
        <v>-3.8555768399999999</v>
      </c>
      <c r="BA4889">
        <v>1.6683493899999999</v>
      </c>
      <c r="BB4889">
        <v>-3.8555768399999999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6"/>
        <v>2.8009749033042004E-3</v>
      </c>
      <c r="BO4889">
        <f t="shared" si="307"/>
        <v>1.0507055941587544</v>
      </c>
      <c r="BP4889">
        <f t="shared" si="308"/>
        <v>0.60407902548644821</v>
      </c>
      <c r="BQ4889">
        <f t="shared" si="309"/>
        <v>0.57492700985389067</v>
      </c>
    </row>
    <row r="4890" spans="1:69" x14ac:dyDescent="0.25">
      <c r="A4890" t="s">
        <v>5000</v>
      </c>
      <c r="B4890" s="1">
        <v>44244.414837962962</v>
      </c>
      <c r="C4890">
        <v>4889.8500000000004</v>
      </c>
      <c r="D4890">
        <v>0</v>
      </c>
      <c r="E4890">
        <v>0</v>
      </c>
      <c r="F4890">
        <v>1</v>
      </c>
      <c r="G4890">
        <v>1.5090626899999999</v>
      </c>
      <c r="H4890">
        <v>-2.926289E-2</v>
      </c>
      <c r="I4890">
        <v>2.5070000000000001</v>
      </c>
      <c r="J4890">
        <v>0</v>
      </c>
      <c r="K4890">
        <v>0</v>
      </c>
      <c r="L4890">
        <v>1</v>
      </c>
      <c r="M4890">
        <v>6.6410599999999998E-3</v>
      </c>
      <c r="N4890">
        <v>9.0543999999999998E-4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-1.4608100500000001</v>
      </c>
      <c r="AI4890">
        <v>-1.2005599899999999</v>
      </c>
      <c r="AJ4890">
        <v>-0.99550000000000005</v>
      </c>
      <c r="AK4890">
        <v>0</v>
      </c>
      <c r="AL4890">
        <v>3.8565822299999999</v>
      </c>
      <c r="AM4890">
        <v>0</v>
      </c>
      <c r="AN4890">
        <v>1.69201019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0.25907893999999998</v>
      </c>
      <c r="AV4890">
        <v>0</v>
      </c>
      <c r="AW4890" t="s">
        <v>113</v>
      </c>
      <c r="AX4890" t="s">
        <v>113</v>
      </c>
      <c r="AY4890">
        <v>0</v>
      </c>
      <c r="AZ4890">
        <v>-3.8565822299999999</v>
      </c>
      <c r="BA4890">
        <v>1.69201019</v>
      </c>
      <c r="BB4890">
        <v>-3.8565822299999999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6"/>
        <v>2.8009291298324002E-3</v>
      </c>
      <c r="BO4890">
        <f t="shared" si="307"/>
        <v>1.0507227650476474</v>
      </c>
      <c r="BP4890">
        <f t="shared" si="308"/>
        <v>0.59564141492570688</v>
      </c>
      <c r="BQ4890">
        <f t="shared" si="309"/>
        <v>0.56688732246007456</v>
      </c>
    </row>
    <row r="4891" spans="1:69" x14ac:dyDescent="0.25">
      <c r="A4891" t="s">
        <v>5001</v>
      </c>
      <c r="B4891" s="1">
        <v>44244.414849537039</v>
      </c>
      <c r="C4891">
        <v>4890.8500000000004</v>
      </c>
      <c r="D4891">
        <v>0</v>
      </c>
      <c r="E4891">
        <v>0</v>
      </c>
      <c r="F4891">
        <v>1</v>
      </c>
      <c r="G4891">
        <v>1.5093835099999999</v>
      </c>
      <c r="H4891">
        <v>-2.926289E-2</v>
      </c>
      <c r="I4891">
        <v>2.5070000000000001</v>
      </c>
      <c r="J4891">
        <v>0</v>
      </c>
      <c r="K4891">
        <v>0</v>
      </c>
      <c r="L4891">
        <v>1</v>
      </c>
      <c r="M4891">
        <v>6.6410599999999998E-3</v>
      </c>
      <c r="N4891">
        <v>9.0543999999999998E-4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-1.46089026</v>
      </c>
      <c r="AI4891">
        <v>-1.2005599899999999</v>
      </c>
      <c r="AJ4891">
        <v>-0.99550000000000005</v>
      </c>
      <c r="AK4891">
        <v>0</v>
      </c>
      <c r="AL4891">
        <v>3.8573865399999998</v>
      </c>
      <c r="AM4891">
        <v>0</v>
      </c>
      <c r="AN4891">
        <v>1.69201019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0.25915878999999997</v>
      </c>
      <c r="AV4891">
        <v>0</v>
      </c>
      <c r="AW4891" t="s">
        <v>113</v>
      </c>
      <c r="AX4891" t="s">
        <v>113</v>
      </c>
      <c r="AY4891">
        <v>0</v>
      </c>
      <c r="AZ4891">
        <v>-3.8573865399999998</v>
      </c>
      <c r="BA4891">
        <v>1.69201019</v>
      </c>
      <c r="BB4891">
        <v>-3.8573865399999998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6"/>
        <v>2.8008986146904002E-3</v>
      </c>
      <c r="BO4891">
        <f t="shared" si="307"/>
        <v>1.0507342124289305</v>
      </c>
      <c r="BP4891">
        <f t="shared" si="308"/>
        <v>0.60409547890294757</v>
      </c>
      <c r="BQ4891">
        <f t="shared" si="309"/>
        <v>0.57492700985389045</v>
      </c>
    </row>
    <row r="4892" spans="1:69" x14ac:dyDescent="0.25">
      <c r="A4892" t="s">
        <v>5002</v>
      </c>
      <c r="B4892" s="1">
        <v>44244.414861111109</v>
      </c>
      <c r="C4892">
        <v>4891.8500000000004</v>
      </c>
      <c r="D4892">
        <v>0</v>
      </c>
      <c r="E4892">
        <v>0</v>
      </c>
      <c r="F4892">
        <v>1</v>
      </c>
      <c r="G4892">
        <v>1.50962413</v>
      </c>
      <c r="H4892">
        <v>-2.926289E-2</v>
      </c>
      <c r="I4892">
        <v>2.5070000000000001</v>
      </c>
      <c r="J4892">
        <v>0</v>
      </c>
      <c r="K4892">
        <v>0</v>
      </c>
      <c r="L4892">
        <v>1</v>
      </c>
      <c r="M4892">
        <v>6.7212699999999997E-3</v>
      </c>
      <c r="N4892">
        <v>9.0543999999999998E-4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-1.46113088</v>
      </c>
      <c r="AI4892">
        <v>-1.2005599899999999</v>
      </c>
      <c r="AJ4892">
        <v>-0.99550000000000005</v>
      </c>
      <c r="AK4892">
        <v>0</v>
      </c>
      <c r="AL4892">
        <v>3.8579897700000001</v>
      </c>
      <c r="AM4892">
        <v>0</v>
      </c>
      <c r="AN4892">
        <v>1.71567099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0.25939832000000002</v>
      </c>
      <c r="AV4892">
        <v>0</v>
      </c>
      <c r="AW4892" t="s">
        <v>113</v>
      </c>
      <c r="AX4892" t="s">
        <v>113</v>
      </c>
      <c r="AY4892">
        <v>0</v>
      </c>
      <c r="AZ4892">
        <v>-3.8579897700000001</v>
      </c>
      <c r="BA4892">
        <v>1.71567099</v>
      </c>
      <c r="BB4892">
        <v>-3.8579897700000001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6"/>
        <v>2.8008604701938002E-3</v>
      </c>
      <c r="BO4892">
        <f t="shared" si="307"/>
        <v>1.0507485222198036</v>
      </c>
      <c r="BP4892">
        <f t="shared" si="308"/>
        <v>0.60410370598822605</v>
      </c>
      <c r="BQ4892">
        <f t="shared" si="309"/>
        <v>0.57492700985389067</v>
      </c>
    </row>
    <row r="4893" spans="1:69" x14ac:dyDescent="0.25">
      <c r="A4893" t="s">
        <v>5003</v>
      </c>
      <c r="B4893" s="1">
        <v>44244.414872685185</v>
      </c>
      <c r="C4893">
        <v>4892.8500000000004</v>
      </c>
      <c r="D4893">
        <v>0</v>
      </c>
      <c r="E4893">
        <v>0</v>
      </c>
      <c r="F4893">
        <v>1</v>
      </c>
      <c r="G4893">
        <v>1.5100251600000001</v>
      </c>
      <c r="H4893">
        <v>-2.926289E-2</v>
      </c>
      <c r="I4893">
        <v>2.5070000000000001</v>
      </c>
      <c r="J4893">
        <v>0</v>
      </c>
      <c r="K4893">
        <v>0</v>
      </c>
      <c r="L4893">
        <v>1</v>
      </c>
      <c r="M4893">
        <v>6.8014800000000004E-3</v>
      </c>
      <c r="N4893">
        <v>9.0543999999999998E-4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-1.46113088</v>
      </c>
      <c r="AI4893">
        <v>-1.2005599899999999</v>
      </c>
      <c r="AJ4893">
        <v>-0.99550000000000005</v>
      </c>
      <c r="AK4893">
        <v>0</v>
      </c>
      <c r="AL4893">
        <v>3.8589951500000002</v>
      </c>
      <c r="AM4893">
        <v>0</v>
      </c>
      <c r="AN4893">
        <v>1.73933179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0.25939832000000002</v>
      </c>
      <c r="AV4893">
        <v>0</v>
      </c>
      <c r="AW4893" t="s">
        <v>113</v>
      </c>
      <c r="AX4893" t="s">
        <v>113</v>
      </c>
      <c r="AY4893">
        <v>0</v>
      </c>
      <c r="AZ4893">
        <v>-3.8589951500000002</v>
      </c>
      <c r="BA4893">
        <v>1.73933179</v>
      </c>
      <c r="BB4893">
        <v>-3.8589951500000002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6"/>
        <v>2.8008299546724001E-3</v>
      </c>
      <c r="BO4893">
        <f t="shared" si="307"/>
        <v>1.0507599703046695</v>
      </c>
      <c r="BP4893">
        <f t="shared" si="308"/>
        <v>0.61255806948861136</v>
      </c>
      <c r="BQ4893">
        <f t="shared" si="309"/>
        <v>0.58296669724770656</v>
      </c>
    </row>
    <row r="4894" spans="1:69" x14ac:dyDescent="0.25">
      <c r="A4894" t="s">
        <v>5004</v>
      </c>
      <c r="B4894" s="1">
        <v>44244.414884259262</v>
      </c>
      <c r="C4894">
        <v>4893.8500000000004</v>
      </c>
      <c r="D4894">
        <v>0</v>
      </c>
      <c r="E4894">
        <v>0</v>
      </c>
      <c r="F4894">
        <v>1</v>
      </c>
      <c r="G4894">
        <v>1.51034599</v>
      </c>
      <c r="H4894">
        <v>-2.926289E-2</v>
      </c>
      <c r="I4894">
        <v>2.5070000000000001</v>
      </c>
      <c r="J4894">
        <v>0</v>
      </c>
      <c r="K4894">
        <v>0</v>
      </c>
      <c r="L4894">
        <v>1</v>
      </c>
      <c r="M4894">
        <v>6.7212699999999997E-3</v>
      </c>
      <c r="N4894">
        <v>9.0543999999999998E-4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-1.4612912899999999</v>
      </c>
      <c r="AI4894">
        <v>-1.2005599899999999</v>
      </c>
      <c r="AJ4894">
        <v>-0.99550000000000005</v>
      </c>
      <c r="AK4894">
        <v>0</v>
      </c>
      <c r="AL4894">
        <v>3.8597994600000001</v>
      </c>
      <c r="AM4894">
        <v>0</v>
      </c>
      <c r="AN4894">
        <v>1.71567099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0.25955801000000001</v>
      </c>
      <c r="AV4894">
        <v>0</v>
      </c>
      <c r="AW4894" t="s">
        <v>113</v>
      </c>
      <c r="AX4894" t="s">
        <v>113</v>
      </c>
      <c r="AY4894">
        <v>0</v>
      </c>
      <c r="AZ4894">
        <v>-3.8597994600000001</v>
      </c>
      <c r="BA4894">
        <v>1.71567099</v>
      </c>
      <c r="BB4894">
        <v>-3.8597994600000001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6"/>
        <v>2.8008070681262002E-3</v>
      </c>
      <c r="BO4894">
        <f t="shared" si="307"/>
        <v>1.0507685564964422</v>
      </c>
      <c r="BP4894">
        <f t="shared" si="308"/>
        <v>0.62101092566995342</v>
      </c>
      <c r="BQ4894">
        <f t="shared" si="309"/>
        <v>0.59100638464152222</v>
      </c>
    </row>
    <row r="4895" spans="1:69" x14ac:dyDescent="0.25">
      <c r="A4895" t="s">
        <v>5005</v>
      </c>
      <c r="B4895" s="1">
        <v>44244.414895833332</v>
      </c>
      <c r="C4895">
        <v>4894.8500000000004</v>
      </c>
      <c r="D4895">
        <v>0</v>
      </c>
      <c r="E4895">
        <v>0</v>
      </c>
      <c r="F4895">
        <v>1</v>
      </c>
      <c r="G4895">
        <v>1.5105866100000001</v>
      </c>
      <c r="H4895">
        <v>-2.926289E-2</v>
      </c>
      <c r="I4895">
        <v>2.5070000000000001</v>
      </c>
      <c r="J4895">
        <v>0</v>
      </c>
      <c r="K4895">
        <v>0</v>
      </c>
      <c r="L4895">
        <v>1</v>
      </c>
      <c r="M4895">
        <v>6.6410599999999998E-3</v>
      </c>
      <c r="N4895">
        <v>9.0543999999999998E-4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-1.46113088</v>
      </c>
      <c r="AI4895">
        <v>-1.2005599899999999</v>
      </c>
      <c r="AJ4895">
        <v>-0.99550000000000005</v>
      </c>
      <c r="AK4895">
        <v>0</v>
      </c>
      <c r="AL4895">
        <v>3.8604026899999999</v>
      </c>
      <c r="AM4895">
        <v>0</v>
      </c>
      <c r="AN4895">
        <v>1.69201019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0.25939832000000002</v>
      </c>
      <c r="AV4895">
        <v>0</v>
      </c>
      <c r="AW4895" t="s">
        <v>113</v>
      </c>
      <c r="AX4895" t="s">
        <v>113</v>
      </c>
      <c r="AY4895">
        <v>0</v>
      </c>
      <c r="AZ4895">
        <v>-3.8604026899999999</v>
      </c>
      <c r="BA4895">
        <v>1.69201019</v>
      </c>
      <c r="BB4895">
        <v>-3.8604026899999999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6"/>
        <v>2.8007689240090003E-3</v>
      </c>
      <c r="BO4895">
        <f t="shared" si="307"/>
        <v>1.0507828670804484</v>
      </c>
      <c r="BP4895">
        <f t="shared" si="308"/>
        <v>0.61257141754636468</v>
      </c>
      <c r="BQ4895">
        <f t="shared" si="309"/>
        <v>0.58296669724770633</v>
      </c>
    </row>
    <row r="4896" spans="1:69" x14ac:dyDescent="0.25">
      <c r="A4896" t="s">
        <v>5006</v>
      </c>
      <c r="B4896" s="1">
        <v>44244.414907407408</v>
      </c>
      <c r="C4896">
        <v>4895.8500000000004</v>
      </c>
      <c r="D4896">
        <v>0</v>
      </c>
      <c r="E4896">
        <v>0</v>
      </c>
      <c r="F4896">
        <v>1</v>
      </c>
      <c r="G4896">
        <v>1.5110678500000001</v>
      </c>
      <c r="H4896">
        <v>-2.926289E-2</v>
      </c>
      <c r="I4896">
        <v>2.5070000000000001</v>
      </c>
      <c r="J4896">
        <v>0</v>
      </c>
      <c r="K4896">
        <v>0</v>
      </c>
      <c r="L4896">
        <v>1</v>
      </c>
      <c r="M4896">
        <v>6.7212699999999997E-3</v>
      </c>
      <c r="N4896">
        <v>9.0543999999999998E-4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-1.4613715</v>
      </c>
      <c r="AI4896">
        <v>-1.2005599899999999</v>
      </c>
      <c r="AJ4896">
        <v>-0.99550000000000005</v>
      </c>
      <c r="AK4896">
        <v>0</v>
      </c>
      <c r="AL4896">
        <v>3.86160915</v>
      </c>
      <c r="AM4896">
        <v>0</v>
      </c>
      <c r="AN4896">
        <v>1.71567099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0.25963786</v>
      </c>
      <c r="AV4896">
        <v>0</v>
      </c>
      <c r="AW4896" t="s">
        <v>113</v>
      </c>
      <c r="AX4896" t="s">
        <v>113</v>
      </c>
      <c r="AY4896">
        <v>0</v>
      </c>
      <c r="AZ4896">
        <v>-3.86160915</v>
      </c>
      <c r="BA4896">
        <v>1.71567099</v>
      </c>
      <c r="BB4896">
        <v>-3.86160915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6"/>
        <v>2.8007384084875997E-3</v>
      </c>
      <c r="BO4896">
        <f t="shared" si="307"/>
        <v>1.050794315913717</v>
      </c>
      <c r="BP4896">
        <f t="shared" si="308"/>
        <v>0.60413003401973786</v>
      </c>
      <c r="BQ4896">
        <f t="shared" si="309"/>
        <v>0.57492700985389067</v>
      </c>
    </row>
    <row r="4897" spans="1:69" x14ac:dyDescent="0.25">
      <c r="A4897" t="s">
        <v>5007</v>
      </c>
      <c r="B4897" s="1">
        <v>44244.414918981478</v>
      </c>
      <c r="C4897">
        <v>4896.8500000000004</v>
      </c>
      <c r="D4897">
        <v>0</v>
      </c>
      <c r="E4897">
        <v>0</v>
      </c>
      <c r="F4897">
        <v>1</v>
      </c>
      <c r="G4897">
        <v>1.51130846</v>
      </c>
      <c r="H4897">
        <v>-2.926289E-2</v>
      </c>
      <c r="I4897">
        <v>2.5070000000000001</v>
      </c>
      <c r="J4897">
        <v>0</v>
      </c>
      <c r="K4897">
        <v>0</v>
      </c>
      <c r="L4897">
        <v>1</v>
      </c>
      <c r="M4897">
        <v>6.7212699999999997E-3</v>
      </c>
      <c r="N4897">
        <v>9.0543999999999998E-4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-1.4613715</v>
      </c>
      <c r="AI4897">
        <v>-1.2005599899999999</v>
      </c>
      <c r="AJ4897">
        <v>-0.99550000000000005</v>
      </c>
      <c r="AK4897">
        <v>0</v>
      </c>
      <c r="AL4897">
        <v>3.8622123799999999</v>
      </c>
      <c r="AM4897">
        <v>0</v>
      </c>
      <c r="AN4897">
        <v>1.71567099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0.25963786</v>
      </c>
      <c r="AV4897">
        <v>0</v>
      </c>
      <c r="AW4897" t="s">
        <v>113</v>
      </c>
      <c r="AX4897" t="s">
        <v>113</v>
      </c>
      <c r="AY4897">
        <v>0</v>
      </c>
      <c r="AZ4897">
        <v>-3.8622123799999999</v>
      </c>
      <c r="BA4897">
        <v>1.71567099</v>
      </c>
      <c r="BB4897">
        <v>-3.8622123799999999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6"/>
        <v>2.8007155219413999E-3</v>
      </c>
      <c r="BO4897">
        <f t="shared" si="307"/>
        <v>1.0508029026668055</v>
      </c>
      <c r="BP4897">
        <f t="shared" si="308"/>
        <v>0.61258309762597074</v>
      </c>
      <c r="BQ4897">
        <f t="shared" si="309"/>
        <v>0.58296669724770644</v>
      </c>
    </row>
    <row r="4898" spans="1:69" x14ac:dyDescent="0.25">
      <c r="A4898" t="s">
        <v>5008</v>
      </c>
      <c r="B4898" s="1">
        <v>44244.414930555555</v>
      </c>
      <c r="C4898">
        <v>4897.8500000000004</v>
      </c>
      <c r="D4898">
        <v>0</v>
      </c>
      <c r="E4898">
        <v>0</v>
      </c>
      <c r="F4898">
        <v>1</v>
      </c>
      <c r="G4898">
        <v>1.51154908</v>
      </c>
      <c r="H4898">
        <v>-2.926289E-2</v>
      </c>
      <c r="I4898">
        <v>2.5070000000000001</v>
      </c>
      <c r="J4898">
        <v>0</v>
      </c>
      <c r="K4898">
        <v>0</v>
      </c>
      <c r="L4898">
        <v>1</v>
      </c>
      <c r="M4898">
        <v>6.7212699999999997E-3</v>
      </c>
      <c r="N4898">
        <v>9.0543999999999998E-4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-1.4613715</v>
      </c>
      <c r="AI4898">
        <v>-1.2005599899999999</v>
      </c>
      <c r="AJ4898">
        <v>-0.99550000000000005</v>
      </c>
      <c r="AK4898">
        <v>0</v>
      </c>
      <c r="AL4898">
        <v>3.8628156200000001</v>
      </c>
      <c r="AM4898">
        <v>0</v>
      </c>
      <c r="AN4898">
        <v>1.71567099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0.25963786</v>
      </c>
      <c r="AV4898">
        <v>0</v>
      </c>
      <c r="AW4898" t="s">
        <v>113</v>
      </c>
      <c r="AX4898" t="s">
        <v>113</v>
      </c>
      <c r="AY4898">
        <v>0</v>
      </c>
      <c r="AZ4898">
        <v>-3.8628156200000001</v>
      </c>
      <c r="BA4898">
        <v>1.71567099</v>
      </c>
      <c r="BB4898">
        <v>-3.8628156200000001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6"/>
        <v>2.8006697488489997E-3</v>
      </c>
      <c r="BO4898">
        <f t="shared" si="307"/>
        <v>1.0508200765939983</v>
      </c>
      <c r="BP4898">
        <f t="shared" si="308"/>
        <v>0.61259310945358514</v>
      </c>
      <c r="BQ4898">
        <f t="shared" si="309"/>
        <v>0.58296669724770644</v>
      </c>
    </row>
    <row r="4899" spans="1:69" x14ac:dyDescent="0.25">
      <c r="A4899" t="s">
        <v>5009</v>
      </c>
      <c r="B4899" s="1">
        <v>44244.414942129632</v>
      </c>
      <c r="C4899">
        <v>4898.8500000000004</v>
      </c>
      <c r="D4899">
        <v>0</v>
      </c>
      <c r="E4899">
        <v>0</v>
      </c>
      <c r="F4899">
        <v>1</v>
      </c>
      <c r="G4899">
        <v>1.51211053</v>
      </c>
      <c r="H4899">
        <v>-2.926289E-2</v>
      </c>
      <c r="I4899">
        <v>2.5070000000000001</v>
      </c>
      <c r="J4899">
        <v>0</v>
      </c>
      <c r="K4899">
        <v>0</v>
      </c>
      <c r="L4899">
        <v>1</v>
      </c>
      <c r="M4899">
        <v>6.6410599999999998E-3</v>
      </c>
      <c r="N4899">
        <v>9.0543999999999998E-4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-1.4612912899999999</v>
      </c>
      <c r="AI4899">
        <v>-1.2005599899999999</v>
      </c>
      <c r="AJ4899">
        <v>-0.99550000000000005</v>
      </c>
      <c r="AK4899">
        <v>0</v>
      </c>
      <c r="AL4899">
        <v>3.8642231499999999</v>
      </c>
      <c r="AM4899">
        <v>0</v>
      </c>
      <c r="AN4899">
        <v>1.69201019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0.25955801000000001</v>
      </c>
      <c r="AV4899">
        <v>0</v>
      </c>
      <c r="AW4899" t="s">
        <v>113</v>
      </c>
      <c r="AX4899" t="s">
        <v>113</v>
      </c>
      <c r="AY4899">
        <v>0</v>
      </c>
      <c r="AZ4899">
        <v>-3.8642231499999999</v>
      </c>
      <c r="BA4899">
        <v>1.69201019</v>
      </c>
      <c r="BB4899">
        <v>-3.8642231499999999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6"/>
        <v>2.8006468623027999E-3</v>
      </c>
      <c r="BO4899">
        <f t="shared" si="307"/>
        <v>1.0508286637681097</v>
      </c>
      <c r="BP4899">
        <f t="shared" si="308"/>
        <v>0.61259811549011545</v>
      </c>
      <c r="BQ4899">
        <f t="shared" si="309"/>
        <v>0.58296669724770633</v>
      </c>
    </row>
    <row r="4900" spans="1:69" x14ac:dyDescent="0.25">
      <c r="A4900" t="s">
        <v>5010</v>
      </c>
      <c r="B4900" s="1">
        <v>44244.414953703701</v>
      </c>
      <c r="C4900">
        <v>4899.8500000000004</v>
      </c>
      <c r="D4900">
        <v>0</v>
      </c>
      <c r="E4900">
        <v>0</v>
      </c>
      <c r="F4900">
        <v>1</v>
      </c>
      <c r="G4900">
        <v>1.51235115</v>
      </c>
      <c r="H4900">
        <v>-2.926289E-2</v>
      </c>
      <c r="I4900">
        <v>2.5070000000000001</v>
      </c>
      <c r="J4900">
        <v>0</v>
      </c>
      <c r="K4900">
        <v>0</v>
      </c>
      <c r="L4900">
        <v>1</v>
      </c>
      <c r="M4900">
        <v>6.4806500000000001E-3</v>
      </c>
      <c r="N4900">
        <v>9.0543999999999998E-4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-1.4614517</v>
      </c>
      <c r="AI4900">
        <v>-1.2005599899999999</v>
      </c>
      <c r="AJ4900">
        <v>-0.99550000000000005</v>
      </c>
      <c r="AK4900">
        <v>0</v>
      </c>
      <c r="AL4900">
        <v>3.8648263900000002</v>
      </c>
      <c r="AM4900">
        <v>0</v>
      </c>
      <c r="AN4900">
        <v>1.6446885899999999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0.2597177</v>
      </c>
      <c r="AV4900">
        <v>0</v>
      </c>
      <c r="AW4900" t="s">
        <v>113</v>
      </c>
      <c r="AX4900" t="s">
        <v>113</v>
      </c>
      <c r="AY4900">
        <v>0</v>
      </c>
      <c r="AZ4900">
        <v>-3.8648263900000002</v>
      </c>
      <c r="BA4900">
        <v>1.6446885899999999</v>
      </c>
      <c r="BB4900">
        <v>-3.8648263900000002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6"/>
        <v>2.8006239753771999E-3</v>
      </c>
      <c r="BO4900">
        <f t="shared" si="307"/>
        <v>1.0508372512249256</v>
      </c>
      <c r="BP4900">
        <f t="shared" si="308"/>
        <v>0.60415471868982795</v>
      </c>
      <c r="BQ4900">
        <f t="shared" si="309"/>
        <v>0.57492700985389045</v>
      </c>
    </row>
    <row r="4901" spans="1:69" x14ac:dyDescent="0.25">
      <c r="A4901" t="s">
        <v>5011</v>
      </c>
      <c r="B4901" s="1">
        <v>44244.414965277778</v>
      </c>
      <c r="C4901">
        <v>4900.8500000000004</v>
      </c>
      <c r="D4901">
        <v>0</v>
      </c>
      <c r="E4901">
        <v>0</v>
      </c>
      <c r="F4901">
        <v>1</v>
      </c>
      <c r="G4901">
        <v>1.5125917600000001</v>
      </c>
      <c r="H4901">
        <v>-2.926289E-2</v>
      </c>
      <c r="I4901">
        <v>2.5070000000000001</v>
      </c>
      <c r="J4901">
        <v>0</v>
      </c>
      <c r="K4901">
        <v>0</v>
      </c>
      <c r="L4901">
        <v>1</v>
      </c>
      <c r="M4901">
        <v>6.7212699999999997E-3</v>
      </c>
      <c r="N4901">
        <v>9.0543999999999998E-4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-1.46169232</v>
      </c>
      <c r="AI4901">
        <v>-1.2005599899999999</v>
      </c>
      <c r="AJ4901">
        <v>-0.99550000000000005</v>
      </c>
      <c r="AK4901">
        <v>0</v>
      </c>
      <c r="AL4901">
        <v>3.86542962</v>
      </c>
      <c r="AM4901">
        <v>0</v>
      </c>
      <c r="AN4901">
        <v>1.71567099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0.25995723999999998</v>
      </c>
      <c r="AV4901">
        <v>0</v>
      </c>
      <c r="AW4901" t="s">
        <v>113</v>
      </c>
      <c r="AX4901" t="s">
        <v>113</v>
      </c>
      <c r="AY4901">
        <v>0</v>
      </c>
      <c r="AZ4901">
        <v>-3.86542962</v>
      </c>
      <c r="BA4901">
        <v>1.71567099</v>
      </c>
      <c r="BB4901">
        <v>-3.86542962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6"/>
        <v>2.800570573689E-3</v>
      </c>
      <c r="BO4901">
        <f t="shared" si="307"/>
        <v>1.0508572887429106</v>
      </c>
      <c r="BP4901">
        <f t="shared" si="308"/>
        <v>0.58726911060611631</v>
      </c>
      <c r="BQ4901">
        <f t="shared" si="309"/>
        <v>0.55884763506625879</v>
      </c>
    </row>
    <row r="4902" spans="1:69" x14ac:dyDescent="0.25">
      <c r="A4902" t="s">
        <v>5012</v>
      </c>
      <c r="B4902" s="1">
        <v>44244.414976851855</v>
      </c>
      <c r="C4902">
        <v>4901.8500000000004</v>
      </c>
      <c r="D4902">
        <v>0</v>
      </c>
      <c r="E4902">
        <v>0</v>
      </c>
      <c r="F4902">
        <v>1</v>
      </c>
      <c r="G4902">
        <v>1.51291259</v>
      </c>
      <c r="H4902">
        <v>-2.926289E-2</v>
      </c>
      <c r="I4902">
        <v>2.5070000000000001</v>
      </c>
      <c r="J4902">
        <v>0</v>
      </c>
      <c r="K4902">
        <v>0</v>
      </c>
      <c r="L4902">
        <v>1</v>
      </c>
      <c r="M4902">
        <v>6.7212699999999997E-3</v>
      </c>
      <c r="N4902">
        <v>9.0543999999999998E-4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-1.46169232</v>
      </c>
      <c r="AI4902">
        <v>-1.2005599899999999</v>
      </c>
      <c r="AJ4902">
        <v>-0.99550000000000005</v>
      </c>
      <c r="AK4902">
        <v>0</v>
      </c>
      <c r="AL4902">
        <v>3.86623392</v>
      </c>
      <c r="AM4902">
        <v>0</v>
      </c>
      <c r="AN4902">
        <v>1.71567099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0.25995723999999998</v>
      </c>
      <c r="AV4902">
        <v>0</v>
      </c>
      <c r="AW4902" t="s">
        <v>113</v>
      </c>
      <c r="AX4902" t="s">
        <v>113</v>
      </c>
      <c r="AY4902">
        <v>0</v>
      </c>
      <c r="AZ4902">
        <v>-3.86623392</v>
      </c>
      <c r="BA4902">
        <v>1.71567099</v>
      </c>
      <c r="BB4902">
        <v>-3.86623392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6"/>
        <v>2.8005476867633996E-3</v>
      </c>
      <c r="BO4902">
        <f t="shared" si="307"/>
        <v>1.050865876667586</v>
      </c>
      <c r="BP4902">
        <f t="shared" si="308"/>
        <v>0.61261980937121818</v>
      </c>
      <c r="BQ4902">
        <f t="shared" si="309"/>
        <v>0.58296669724770644</v>
      </c>
    </row>
    <row r="4903" spans="1:69" x14ac:dyDescent="0.25">
      <c r="A4903" t="s">
        <v>5013</v>
      </c>
      <c r="B4903" s="1">
        <v>44244.414988425924</v>
      </c>
      <c r="C4903">
        <v>4902.8500000000004</v>
      </c>
      <c r="D4903">
        <v>0</v>
      </c>
      <c r="E4903">
        <v>0</v>
      </c>
      <c r="F4903">
        <v>1</v>
      </c>
      <c r="G4903">
        <v>1.5133136199999999</v>
      </c>
      <c r="H4903">
        <v>-2.926289E-2</v>
      </c>
      <c r="I4903">
        <v>2.5070000000000001</v>
      </c>
      <c r="J4903">
        <v>0</v>
      </c>
      <c r="K4903">
        <v>0</v>
      </c>
      <c r="L4903">
        <v>1</v>
      </c>
      <c r="M4903">
        <v>6.7212699999999997E-3</v>
      </c>
      <c r="N4903">
        <v>9.0543999999999998E-4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-1.4615319099999999</v>
      </c>
      <c r="AI4903">
        <v>-1.2005599899999999</v>
      </c>
      <c r="AJ4903">
        <v>-0.99550000000000005</v>
      </c>
      <c r="AK4903">
        <v>0</v>
      </c>
      <c r="AL4903">
        <v>3.86723931</v>
      </c>
      <c r="AM4903">
        <v>0</v>
      </c>
      <c r="AN4903">
        <v>1.71567099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0.25979754999999999</v>
      </c>
      <c r="AV4903">
        <v>0</v>
      </c>
      <c r="AW4903" t="s">
        <v>113</v>
      </c>
      <c r="AX4903" t="s">
        <v>113</v>
      </c>
      <c r="AY4903">
        <v>0</v>
      </c>
      <c r="AZ4903">
        <v>-3.86723931</v>
      </c>
      <c r="BA4903">
        <v>1.71567099</v>
      </c>
      <c r="BB4903">
        <v>-3.86723931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6"/>
        <v>2.8005248002172002E-3</v>
      </c>
      <c r="BO4903">
        <f t="shared" si="307"/>
        <v>1.0508744645902617</v>
      </c>
      <c r="BP4903">
        <f t="shared" si="308"/>
        <v>0.61262481584413675</v>
      </c>
      <c r="BQ4903">
        <f t="shared" si="309"/>
        <v>0.58296669724770656</v>
      </c>
    </row>
    <row r="4904" spans="1:69" x14ac:dyDescent="0.25">
      <c r="A4904" t="s">
        <v>5014</v>
      </c>
      <c r="B4904" s="1">
        <v>44244.415000000001</v>
      </c>
      <c r="C4904">
        <v>4903.8500000000004</v>
      </c>
      <c r="D4904">
        <v>0</v>
      </c>
      <c r="E4904">
        <v>0</v>
      </c>
      <c r="F4904">
        <v>1</v>
      </c>
      <c r="G4904">
        <v>1.5136344399999999</v>
      </c>
      <c r="H4904">
        <v>-2.926289E-2</v>
      </c>
      <c r="I4904">
        <v>2.5070000000000001</v>
      </c>
      <c r="J4904">
        <v>0</v>
      </c>
      <c r="K4904">
        <v>0</v>
      </c>
      <c r="L4904">
        <v>1</v>
      </c>
      <c r="M4904">
        <v>6.7212699999999997E-3</v>
      </c>
      <c r="N4904">
        <v>9.0543999999999998E-4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-1.4618527299999999</v>
      </c>
      <c r="AI4904">
        <v>-1.2005599899999999</v>
      </c>
      <c r="AJ4904">
        <v>-0.99550000000000005</v>
      </c>
      <c r="AK4904">
        <v>0</v>
      </c>
      <c r="AL4904">
        <v>3.8680436199999999</v>
      </c>
      <c r="AM4904">
        <v>0</v>
      </c>
      <c r="AN4904">
        <v>1.71567099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0.26011693000000002</v>
      </c>
      <c r="AV4904">
        <v>0</v>
      </c>
      <c r="AW4904" t="s">
        <v>113</v>
      </c>
      <c r="AX4904" t="s">
        <v>113</v>
      </c>
      <c r="AY4904">
        <v>0</v>
      </c>
      <c r="AZ4904">
        <v>-3.8680436199999999</v>
      </c>
      <c r="BA4904">
        <v>1.71567099</v>
      </c>
      <c r="BB4904">
        <v>-3.8680436199999999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6"/>
        <v>2.8004942850752002E-3</v>
      </c>
      <c r="BO4904">
        <f t="shared" si="307"/>
        <v>1.0508859152772643</v>
      </c>
      <c r="BP4904">
        <f t="shared" si="308"/>
        <v>0.61263149121331995</v>
      </c>
      <c r="BQ4904">
        <f t="shared" si="309"/>
        <v>0.58296669724770656</v>
      </c>
    </row>
    <row r="4905" spans="1:69" x14ac:dyDescent="0.25">
      <c r="A4905" t="s">
        <v>5015</v>
      </c>
      <c r="B4905" s="1">
        <v>44244.415011574078</v>
      </c>
      <c r="C4905">
        <v>4904.8500000000004</v>
      </c>
      <c r="D4905">
        <v>0</v>
      </c>
      <c r="E4905">
        <v>0</v>
      </c>
      <c r="F4905">
        <v>1</v>
      </c>
      <c r="G4905">
        <v>1.51403548</v>
      </c>
      <c r="H4905">
        <v>-2.926289E-2</v>
      </c>
      <c r="I4905">
        <v>2.5070000000000001</v>
      </c>
      <c r="J4905">
        <v>0</v>
      </c>
      <c r="K4905">
        <v>0</v>
      </c>
      <c r="L4905">
        <v>1</v>
      </c>
      <c r="M4905">
        <v>6.6410599999999998E-3</v>
      </c>
      <c r="N4905">
        <v>9.0543999999999998E-4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-1.4615319099999999</v>
      </c>
      <c r="AI4905">
        <v>-1.2005599899999999</v>
      </c>
      <c r="AJ4905">
        <v>-0.99550000000000005</v>
      </c>
      <c r="AK4905">
        <v>0</v>
      </c>
      <c r="AL4905">
        <v>3.869049</v>
      </c>
      <c r="AM4905">
        <v>0</v>
      </c>
      <c r="AN4905">
        <v>1.69201019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0.25979754999999999</v>
      </c>
      <c r="AV4905">
        <v>0</v>
      </c>
      <c r="AW4905" t="s">
        <v>113</v>
      </c>
      <c r="AX4905" t="s">
        <v>113</v>
      </c>
      <c r="AY4905">
        <v>0</v>
      </c>
      <c r="AZ4905">
        <v>-3.869049</v>
      </c>
      <c r="BA4905">
        <v>1.69201019</v>
      </c>
      <c r="BB4905">
        <v>-3.869049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6"/>
        <v>2.8004561405785998E-3</v>
      </c>
      <c r="BO4905">
        <f t="shared" si="307"/>
        <v>1.0509002292005007</v>
      </c>
      <c r="BP4905">
        <f t="shared" si="308"/>
        <v>0.6126398357538736</v>
      </c>
      <c r="BQ4905">
        <f t="shared" si="309"/>
        <v>0.58296669724770644</v>
      </c>
    </row>
    <row r="4906" spans="1:69" x14ac:dyDescent="0.25">
      <c r="A4906" t="s">
        <v>5016</v>
      </c>
      <c r="B4906" s="1">
        <v>44244.415023148147</v>
      </c>
      <c r="C4906">
        <v>4905.8500000000004</v>
      </c>
      <c r="D4906">
        <v>0</v>
      </c>
      <c r="E4906">
        <v>0</v>
      </c>
      <c r="F4906">
        <v>1</v>
      </c>
      <c r="G4906">
        <v>1.5142760900000001</v>
      </c>
      <c r="H4906">
        <v>-2.926289E-2</v>
      </c>
      <c r="I4906">
        <v>2.5070000000000001</v>
      </c>
      <c r="J4906">
        <v>0</v>
      </c>
      <c r="K4906">
        <v>0</v>
      </c>
      <c r="L4906">
        <v>1</v>
      </c>
      <c r="M4906">
        <v>6.6410599999999998E-3</v>
      </c>
      <c r="N4906">
        <v>9.0543999999999998E-4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-1.4619329400000001</v>
      </c>
      <c r="AI4906">
        <v>-1.2005599899999999</v>
      </c>
      <c r="AJ4906">
        <v>-0.99550000000000005</v>
      </c>
      <c r="AK4906">
        <v>0</v>
      </c>
      <c r="AL4906">
        <v>3.8696522299999998</v>
      </c>
      <c r="AM4906">
        <v>0</v>
      </c>
      <c r="AN4906">
        <v>1.69201019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0.26019678000000002</v>
      </c>
      <c r="AV4906">
        <v>0</v>
      </c>
      <c r="AW4906" t="s">
        <v>113</v>
      </c>
      <c r="AX4906" t="s">
        <v>113</v>
      </c>
      <c r="AY4906">
        <v>0</v>
      </c>
      <c r="AZ4906">
        <v>-3.8696522299999998</v>
      </c>
      <c r="BA4906">
        <v>1.69201019</v>
      </c>
      <c r="BB4906">
        <v>-3.8696522299999998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6"/>
        <v>2.8004256250572001E-3</v>
      </c>
      <c r="BO4906">
        <f t="shared" si="307"/>
        <v>1.0509116805913701</v>
      </c>
      <c r="BP4906">
        <f t="shared" si="308"/>
        <v>0.60419751014292333</v>
      </c>
      <c r="BQ4906">
        <f t="shared" si="309"/>
        <v>0.57492700985389056</v>
      </c>
    </row>
    <row r="4907" spans="1:69" x14ac:dyDescent="0.25">
      <c r="A4907" t="s">
        <v>5017</v>
      </c>
      <c r="B4907" s="1">
        <v>44244.415034722224</v>
      </c>
      <c r="C4907">
        <v>4906.8500000000004</v>
      </c>
      <c r="D4907">
        <v>0</v>
      </c>
      <c r="E4907">
        <v>0</v>
      </c>
      <c r="F4907">
        <v>1</v>
      </c>
      <c r="G4907">
        <v>1.5146771299999999</v>
      </c>
      <c r="H4907">
        <v>-2.926289E-2</v>
      </c>
      <c r="I4907">
        <v>2.5070000000000001</v>
      </c>
      <c r="J4907">
        <v>0</v>
      </c>
      <c r="K4907">
        <v>0</v>
      </c>
      <c r="L4907">
        <v>1</v>
      </c>
      <c r="M4907">
        <v>6.6410599999999998E-3</v>
      </c>
      <c r="N4907">
        <v>9.0543999999999998E-4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-1.46169232</v>
      </c>
      <c r="AI4907">
        <v>-1.2005599899999999</v>
      </c>
      <c r="AJ4907">
        <v>-0.99550000000000005</v>
      </c>
      <c r="AK4907">
        <v>0</v>
      </c>
      <c r="AL4907">
        <v>3.8706576199999998</v>
      </c>
      <c r="AM4907">
        <v>0</v>
      </c>
      <c r="AN4907">
        <v>1.69201019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0.25995723999999998</v>
      </c>
      <c r="AV4907">
        <v>0</v>
      </c>
      <c r="AW4907" t="s">
        <v>113</v>
      </c>
      <c r="AX4907" t="s">
        <v>113</v>
      </c>
      <c r="AY4907">
        <v>0</v>
      </c>
      <c r="AZ4907">
        <v>-3.8706576199999998</v>
      </c>
      <c r="BA4907">
        <v>1.69201019</v>
      </c>
      <c r="BB4907">
        <v>-3.8706576199999998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6"/>
        <v>2.8003874809399997E-3</v>
      </c>
      <c r="BO4907">
        <f t="shared" si="307"/>
        <v>1.0509259950741281</v>
      </c>
      <c r="BP4907">
        <f t="shared" si="308"/>
        <v>0.60420573992569304</v>
      </c>
      <c r="BQ4907">
        <f t="shared" si="309"/>
        <v>0.57492700985389067</v>
      </c>
    </row>
    <row r="4908" spans="1:69" x14ac:dyDescent="0.25">
      <c r="A4908" t="s">
        <v>5018</v>
      </c>
      <c r="B4908" s="1">
        <v>44244.415046296293</v>
      </c>
      <c r="C4908">
        <v>4907.8500000000004</v>
      </c>
      <c r="D4908">
        <v>0</v>
      </c>
      <c r="E4908">
        <v>0</v>
      </c>
      <c r="F4908">
        <v>1</v>
      </c>
      <c r="G4908">
        <v>1.5150781600000001</v>
      </c>
      <c r="H4908">
        <v>-2.926289E-2</v>
      </c>
      <c r="I4908">
        <v>2.5070000000000001</v>
      </c>
      <c r="J4908">
        <v>0</v>
      </c>
      <c r="K4908">
        <v>0</v>
      </c>
      <c r="L4908">
        <v>1</v>
      </c>
      <c r="M4908">
        <v>6.8014800000000004E-3</v>
      </c>
      <c r="N4908">
        <v>9.0543999999999998E-4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-1.4619329400000001</v>
      </c>
      <c r="AI4908">
        <v>-1.2005599899999999</v>
      </c>
      <c r="AJ4908">
        <v>-0.99550000000000005</v>
      </c>
      <c r="AK4908">
        <v>0</v>
      </c>
      <c r="AL4908">
        <v>3.8716629999999999</v>
      </c>
      <c r="AM4908">
        <v>0</v>
      </c>
      <c r="AN4908">
        <v>1.73933179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0.26019678000000002</v>
      </c>
      <c r="AV4908">
        <v>0</v>
      </c>
      <c r="AW4908" t="s">
        <v>113</v>
      </c>
      <c r="AX4908" t="s">
        <v>113</v>
      </c>
      <c r="AY4908">
        <v>0</v>
      </c>
      <c r="AZ4908">
        <v>-3.8716629999999999</v>
      </c>
      <c r="BA4908">
        <v>1.73933179</v>
      </c>
      <c r="BB4908">
        <v>-3.8716629999999999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6"/>
        <v>2.8003645943937999E-3</v>
      </c>
      <c r="BO4908">
        <f t="shared" si="307"/>
        <v>1.0509345839794395</v>
      </c>
      <c r="BP4908">
        <f t="shared" si="308"/>
        <v>0.60421067791934158</v>
      </c>
      <c r="BQ4908">
        <f t="shared" si="309"/>
        <v>0.57492700985389056</v>
      </c>
    </row>
    <row r="4909" spans="1:69" x14ac:dyDescent="0.25">
      <c r="A4909" t="s">
        <v>5019</v>
      </c>
      <c r="B4909" s="1">
        <v>44244.41505787037</v>
      </c>
      <c r="C4909">
        <v>4908.8500000000004</v>
      </c>
      <c r="D4909">
        <v>0</v>
      </c>
      <c r="E4909">
        <v>0</v>
      </c>
      <c r="F4909">
        <v>1</v>
      </c>
      <c r="G4909">
        <v>1.51555939</v>
      </c>
      <c r="H4909">
        <v>-2.926289E-2</v>
      </c>
      <c r="I4909">
        <v>2.5070000000000001</v>
      </c>
      <c r="J4909">
        <v>0</v>
      </c>
      <c r="K4909">
        <v>0</v>
      </c>
      <c r="L4909">
        <v>1</v>
      </c>
      <c r="M4909">
        <v>6.7212699999999997E-3</v>
      </c>
      <c r="N4909">
        <v>9.0543999999999998E-4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-1.46209335</v>
      </c>
      <c r="AI4909">
        <v>-1.2005599899999999</v>
      </c>
      <c r="AJ4909">
        <v>-0.99550000000000005</v>
      </c>
      <c r="AK4909">
        <v>0</v>
      </c>
      <c r="AL4909">
        <v>3.8728694699999999</v>
      </c>
      <c r="AM4909">
        <v>0</v>
      </c>
      <c r="AN4909">
        <v>1.71567099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0.26035647000000001</v>
      </c>
      <c r="AV4909">
        <v>0</v>
      </c>
      <c r="AW4909" t="s">
        <v>113</v>
      </c>
      <c r="AX4909" t="s">
        <v>113</v>
      </c>
      <c r="AY4909">
        <v>0</v>
      </c>
      <c r="AZ4909">
        <v>-3.8728694699999999</v>
      </c>
      <c r="BA4909">
        <v>1.71567099</v>
      </c>
      <c r="BB4909">
        <v>-3.8728694699999999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6"/>
        <v>2.8003264498971999E-3</v>
      </c>
      <c r="BO4909">
        <f t="shared" si="307"/>
        <v>1.0509488992285303</v>
      </c>
      <c r="BP4909">
        <f t="shared" si="308"/>
        <v>0.62111750937604115</v>
      </c>
      <c r="BQ4909">
        <f t="shared" si="309"/>
        <v>0.59100638464152222</v>
      </c>
    </row>
    <row r="4910" spans="1:69" x14ac:dyDescent="0.25">
      <c r="A4910" t="s">
        <v>5020</v>
      </c>
      <c r="B4910" s="1">
        <v>44244.415069444447</v>
      </c>
      <c r="C4910">
        <v>4909.8500000000004</v>
      </c>
      <c r="D4910">
        <v>0</v>
      </c>
      <c r="E4910">
        <v>0</v>
      </c>
      <c r="F4910">
        <v>1</v>
      </c>
      <c r="G4910">
        <v>1.5156396000000001</v>
      </c>
      <c r="H4910">
        <v>-2.926289E-2</v>
      </c>
      <c r="I4910">
        <v>2.5070000000000001</v>
      </c>
      <c r="J4910">
        <v>0</v>
      </c>
      <c r="K4910">
        <v>0</v>
      </c>
      <c r="L4910">
        <v>1</v>
      </c>
      <c r="M4910">
        <v>6.6410599999999998E-3</v>
      </c>
      <c r="N4910">
        <v>9.0543999999999998E-4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-1.46209335</v>
      </c>
      <c r="AI4910">
        <v>-1.2005599899999999</v>
      </c>
      <c r="AJ4910">
        <v>-0.99550000000000005</v>
      </c>
      <c r="AK4910">
        <v>0</v>
      </c>
      <c r="AL4910">
        <v>3.8730705400000001</v>
      </c>
      <c r="AM4910">
        <v>0</v>
      </c>
      <c r="AN4910">
        <v>1.69201019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0.26035647000000001</v>
      </c>
      <c r="AV4910">
        <v>0</v>
      </c>
      <c r="AW4910" t="s">
        <v>113</v>
      </c>
      <c r="AX4910" t="s">
        <v>113</v>
      </c>
      <c r="AY4910">
        <v>0</v>
      </c>
      <c r="AZ4910">
        <v>-3.8730705400000001</v>
      </c>
      <c r="BA4910">
        <v>1.69201019</v>
      </c>
      <c r="BB4910">
        <v>-3.8730705400000001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6"/>
        <v>2.80028830578E-3</v>
      </c>
      <c r="BO4910">
        <f t="shared" si="307"/>
        <v>1.0509632147252241</v>
      </c>
      <c r="BP4910">
        <f t="shared" si="308"/>
        <v>0.61267655421719591</v>
      </c>
      <c r="BQ4910">
        <f t="shared" si="309"/>
        <v>0.58296669724770633</v>
      </c>
    </row>
    <row r="4911" spans="1:69" x14ac:dyDescent="0.25">
      <c r="A4911" t="s">
        <v>5021</v>
      </c>
      <c r="B4911" s="1">
        <v>44244.415081018517</v>
      </c>
      <c r="C4911">
        <v>4910.8500000000004</v>
      </c>
      <c r="D4911">
        <v>0</v>
      </c>
      <c r="E4911">
        <v>0</v>
      </c>
      <c r="F4911">
        <v>1</v>
      </c>
      <c r="G4911">
        <v>1.51596043</v>
      </c>
      <c r="H4911">
        <v>-2.926289E-2</v>
      </c>
      <c r="I4911">
        <v>2.5070000000000001</v>
      </c>
      <c r="J4911">
        <v>0</v>
      </c>
      <c r="K4911">
        <v>0</v>
      </c>
      <c r="L4911">
        <v>1</v>
      </c>
      <c r="M4911">
        <v>6.8014800000000004E-3</v>
      </c>
      <c r="N4911">
        <v>9.0543999999999998E-4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-1.4621735600000001</v>
      </c>
      <c r="AI4911">
        <v>-1.2005599899999999</v>
      </c>
      <c r="AJ4911">
        <v>-0.99550000000000005</v>
      </c>
      <c r="AK4911">
        <v>0</v>
      </c>
      <c r="AL4911">
        <v>3.87387485</v>
      </c>
      <c r="AM4911">
        <v>0</v>
      </c>
      <c r="AN4911">
        <v>1.73933179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0.26043631</v>
      </c>
      <c r="AV4911">
        <v>0</v>
      </c>
      <c r="AW4911" t="s">
        <v>113</v>
      </c>
      <c r="AX4911" t="s">
        <v>113</v>
      </c>
      <c r="AY4911">
        <v>0</v>
      </c>
      <c r="AZ4911">
        <v>-3.87387485</v>
      </c>
      <c r="BA4911">
        <v>1.73933179</v>
      </c>
      <c r="BB4911">
        <v>-3.87387485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6"/>
        <v>2.8002425323082002E-3</v>
      </c>
      <c r="BO4911">
        <f t="shared" si="307"/>
        <v>1.0509803940354148</v>
      </c>
      <c r="BP4911">
        <f t="shared" si="308"/>
        <v>0.6042370153578448</v>
      </c>
      <c r="BQ4911">
        <f t="shared" si="309"/>
        <v>0.57492700985389067</v>
      </c>
    </row>
    <row r="4912" spans="1:69" x14ac:dyDescent="0.25">
      <c r="A4912" t="s">
        <v>5022</v>
      </c>
      <c r="B4912" s="1">
        <v>44244.415092592593</v>
      </c>
      <c r="C4912">
        <v>4911.8500000000004</v>
      </c>
      <c r="D4912">
        <v>0</v>
      </c>
      <c r="E4912">
        <v>0</v>
      </c>
      <c r="F4912">
        <v>1</v>
      </c>
      <c r="G4912">
        <v>1.5163614599999999</v>
      </c>
      <c r="H4912">
        <v>-2.926289E-2</v>
      </c>
      <c r="I4912">
        <v>2.5070000000000001</v>
      </c>
      <c r="J4912">
        <v>0</v>
      </c>
      <c r="K4912">
        <v>0</v>
      </c>
      <c r="L4912">
        <v>1</v>
      </c>
      <c r="M4912">
        <v>6.7212699999999997E-3</v>
      </c>
      <c r="N4912">
        <v>9.0543999999999998E-4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-1.46209335</v>
      </c>
      <c r="AI4912">
        <v>-1.2005599899999999</v>
      </c>
      <c r="AJ4912">
        <v>-0.99550000000000005</v>
      </c>
      <c r="AK4912">
        <v>0</v>
      </c>
      <c r="AL4912">
        <v>3.87488024</v>
      </c>
      <c r="AM4912">
        <v>0</v>
      </c>
      <c r="AN4912">
        <v>1.71567099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0.26035647000000001</v>
      </c>
      <c r="AV4912">
        <v>0</v>
      </c>
      <c r="AW4912" t="s">
        <v>113</v>
      </c>
      <c r="AX4912" t="s">
        <v>113</v>
      </c>
      <c r="AY4912">
        <v>0</v>
      </c>
      <c r="AZ4912">
        <v>-3.87488024</v>
      </c>
      <c r="BA4912">
        <v>1.71567099</v>
      </c>
      <c r="BB4912">
        <v>-3.87488024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6"/>
        <v>2.8002349037124E-3</v>
      </c>
      <c r="BO4912">
        <f t="shared" si="307"/>
        <v>1.05098325718972</v>
      </c>
      <c r="BP4912">
        <f t="shared" si="308"/>
        <v>0.62113781515046751</v>
      </c>
      <c r="BQ4912">
        <f t="shared" si="309"/>
        <v>0.59100638464152222</v>
      </c>
    </row>
    <row r="4913" spans="1:69" x14ac:dyDescent="0.25">
      <c r="A4913" t="s">
        <v>5023</v>
      </c>
      <c r="B4913" s="1">
        <v>44244.41510416667</v>
      </c>
      <c r="C4913">
        <v>4912.8500000000004</v>
      </c>
      <c r="D4913">
        <v>0</v>
      </c>
      <c r="E4913">
        <v>0</v>
      </c>
      <c r="F4913">
        <v>1</v>
      </c>
      <c r="G4913">
        <v>1.5166822799999999</v>
      </c>
      <c r="H4913">
        <v>-2.926289E-2</v>
      </c>
      <c r="I4913">
        <v>2.5070000000000001</v>
      </c>
      <c r="J4913">
        <v>0</v>
      </c>
      <c r="K4913">
        <v>0</v>
      </c>
      <c r="L4913">
        <v>1</v>
      </c>
      <c r="M4913">
        <v>6.7212699999999997E-3</v>
      </c>
      <c r="N4913">
        <v>9.0543999999999998E-4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-1.46209335</v>
      </c>
      <c r="AI4913">
        <v>-1.2005599899999999</v>
      </c>
      <c r="AJ4913">
        <v>-0.99550000000000005</v>
      </c>
      <c r="AK4913">
        <v>0</v>
      </c>
      <c r="AL4913">
        <v>3.87568454</v>
      </c>
      <c r="AM4913">
        <v>0</v>
      </c>
      <c r="AN4913">
        <v>1.71567099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0.26035647000000001</v>
      </c>
      <c r="AV4913">
        <v>0</v>
      </c>
      <c r="AW4913" t="s">
        <v>113</v>
      </c>
      <c r="AX4913" t="s">
        <v>113</v>
      </c>
      <c r="AY4913">
        <v>0</v>
      </c>
      <c r="AZ4913">
        <v>-3.87568454</v>
      </c>
      <c r="BA4913">
        <v>1.71567099</v>
      </c>
      <c r="BB4913">
        <v>-3.87568454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6"/>
        <v>2.8002043881910003E-3</v>
      </c>
      <c r="BO4913">
        <f t="shared" si="307"/>
        <v>1.05099471039014</v>
      </c>
      <c r="BP4913">
        <f t="shared" si="308"/>
        <v>0.61269491514094976</v>
      </c>
      <c r="BQ4913">
        <f t="shared" si="309"/>
        <v>0.58296669724770656</v>
      </c>
    </row>
    <row r="4914" spans="1:69" x14ac:dyDescent="0.25">
      <c r="A4914" t="s">
        <v>5024</v>
      </c>
      <c r="B4914" s="1">
        <v>44244.41511574074</v>
      </c>
      <c r="C4914">
        <v>4913.8500000000004</v>
      </c>
      <c r="D4914">
        <v>0</v>
      </c>
      <c r="E4914">
        <v>0</v>
      </c>
      <c r="F4914">
        <v>1</v>
      </c>
      <c r="G4914">
        <v>1.5170031100000001</v>
      </c>
      <c r="H4914">
        <v>-2.926289E-2</v>
      </c>
      <c r="I4914">
        <v>2.5070000000000001</v>
      </c>
      <c r="J4914">
        <v>0</v>
      </c>
      <c r="K4914">
        <v>0</v>
      </c>
      <c r="L4914">
        <v>1</v>
      </c>
      <c r="M4914">
        <v>6.7212699999999997E-3</v>
      </c>
      <c r="N4914">
        <v>9.0543999999999998E-4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-1.4621735600000001</v>
      </c>
      <c r="AI4914">
        <v>-1.2005599899999999</v>
      </c>
      <c r="AJ4914">
        <v>-0.99550000000000005</v>
      </c>
      <c r="AK4914">
        <v>0</v>
      </c>
      <c r="AL4914">
        <v>3.8764888499999999</v>
      </c>
      <c r="AM4914">
        <v>0</v>
      </c>
      <c r="AN4914">
        <v>1.71567099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0.26043631</v>
      </c>
      <c r="AV4914">
        <v>0</v>
      </c>
      <c r="AW4914" t="s">
        <v>113</v>
      </c>
      <c r="AX4914" t="s">
        <v>113</v>
      </c>
      <c r="AY4914">
        <v>0</v>
      </c>
      <c r="AZ4914">
        <v>-3.8764888499999999</v>
      </c>
      <c r="BA4914">
        <v>1.71567099</v>
      </c>
      <c r="BB4914">
        <v>-3.8764888499999999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6"/>
        <v>2.8001662436944004E-3</v>
      </c>
      <c r="BO4914">
        <f t="shared" si="307"/>
        <v>1.0510090272773063</v>
      </c>
      <c r="BP4914">
        <f t="shared" si="308"/>
        <v>0.61270326140937581</v>
      </c>
      <c r="BQ4914">
        <f t="shared" si="309"/>
        <v>0.58296669724770644</v>
      </c>
    </row>
    <row r="4915" spans="1:69" x14ac:dyDescent="0.25">
      <c r="A4915" t="s">
        <v>5025</v>
      </c>
      <c r="B4915" s="1">
        <v>44244.415127314816</v>
      </c>
      <c r="C4915">
        <v>4914.8500000000004</v>
      </c>
      <c r="D4915">
        <v>0</v>
      </c>
      <c r="E4915">
        <v>0</v>
      </c>
      <c r="F4915">
        <v>1</v>
      </c>
      <c r="G4915">
        <v>1.51748434</v>
      </c>
      <c r="H4915">
        <v>-2.926289E-2</v>
      </c>
      <c r="I4915">
        <v>2.5070000000000001</v>
      </c>
      <c r="J4915">
        <v>0</v>
      </c>
      <c r="K4915">
        <v>0</v>
      </c>
      <c r="L4915">
        <v>1</v>
      </c>
      <c r="M4915">
        <v>6.7212699999999997E-3</v>
      </c>
      <c r="N4915">
        <v>9.0543999999999998E-4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-1.4622537600000001</v>
      </c>
      <c r="AI4915">
        <v>-1.2005599899999999</v>
      </c>
      <c r="AJ4915">
        <v>-0.99550000000000005</v>
      </c>
      <c r="AK4915">
        <v>0</v>
      </c>
      <c r="AL4915">
        <v>3.87769531</v>
      </c>
      <c r="AM4915">
        <v>0</v>
      </c>
      <c r="AN4915">
        <v>1.71567099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0.26051616</v>
      </c>
      <c r="AV4915">
        <v>0</v>
      </c>
      <c r="AW4915" t="s">
        <v>113</v>
      </c>
      <c r="AX4915" t="s">
        <v>113</v>
      </c>
      <c r="AY4915">
        <v>0</v>
      </c>
      <c r="AZ4915">
        <v>-3.87769531</v>
      </c>
      <c r="BA4915">
        <v>1.71567099</v>
      </c>
      <c r="BB4915">
        <v>-3.87769531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6"/>
        <v>2.8001357285524003E-3</v>
      </c>
      <c r="BO4915">
        <f t="shared" si="307"/>
        <v>1.0510204808969945</v>
      </c>
      <c r="BP4915">
        <f t="shared" si="308"/>
        <v>0.61270993848821709</v>
      </c>
      <c r="BQ4915">
        <f t="shared" si="309"/>
        <v>0.58296669724770644</v>
      </c>
    </row>
    <row r="4916" spans="1:69" x14ac:dyDescent="0.25">
      <c r="A4916" t="s">
        <v>5026</v>
      </c>
      <c r="B4916" s="1">
        <v>44244.415138888886</v>
      </c>
      <c r="C4916">
        <v>4915.8500000000004</v>
      </c>
      <c r="D4916">
        <v>0</v>
      </c>
      <c r="E4916">
        <v>0</v>
      </c>
      <c r="F4916">
        <v>1</v>
      </c>
      <c r="G4916">
        <v>1.51772496</v>
      </c>
      <c r="H4916">
        <v>-2.926289E-2</v>
      </c>
      <c r="I4916">
        <v>2.5070000000000001</v>
      </c>
      <c r="J4916">
        <v>0</v>
      </c>
      <c r="K4916">
        <v>0</v>
      </c>
      <c r="L4916">
        <v>1</v>
      </c>
      <c r="M4916">
        <v>6.56086E-3</v>
      </c>
      <c r="N4916">
        <v>9.0543999999999998E-4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-1.46233397</v>
      </c>
      <c r="AI4916">
        <v>-1.2005599899999999</v>
      </c>
      <c r="AJ4916">
        <v>-0.99550000000000005</v>
      </c>
      <c r="AK4916">
        <v>0</v>
      </c>
      <c r="AL4916">
        <v>3.8782985499999998</v>
      </c>
      <c r="AM4916">
        <v>0</v>
      </c>
      <c r="AN4916">
        <v>1.6683493899999999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0.26059599999999999</v>
      </c>
      <c r="AV4916">
        <v>0</v>
      </c>
      <c r="AW4916" t="s">
        <v>113</v>
      </c>
      <c r="AX4916" t="s">
        <v>113</v>
      </c>
      <c r="AY4916">
        <v>0</v>
      </c>
      <c r="AZ4916">
        <v>-3.8782985499999998</v>
      </c>
      <c r="BA4916">
        <v>1.6683493899999999</v>
      </c>
      <c r="BB4916">
        <v>-3.8782985499999998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6"/>
        <v>2.8001052130309997E-3</v>
      </c>
      <c r="BO4916">
        <f t="shared" si="307"/>
        <v>1.0510319349087323</v>
      </c>
      <c r="BP4916">
        <f t="shared" si="308"/>
        <v>0.6127166157956101</v>
      </c>
      <c r="BQ4916">
        <f t="shared" si="309"/>
        <v>0.58296669724770656</v>
      </c>
    </row>
    <row r="4917" spans="1:69" x14ac:dyDescent="0.25">
      <c r="A4917" t="s">
        <v>5027</v>
      </c>
      <c r="B4917" s="1">
        <v>44244.415150462963</v>
      </c>
      <c r="C4917">
        <v>4916.8500000000004</v>
      </c>
      <c r="D4917">
        <v>0</v>
      </c>
      <c r="E4917">
        <v>0</v>
      </c>
      <c r="F4917">
        <v>1</v>
      </c>
      <c r="G4917">
        <v>1.51828641</v>
      </c>
      <c r="H4917">
        <v>-2.926289E-2</v>
      </c>
      <c r="I4917">
        <v>2.5070000000000001</v>
      </c>
      <c r="J4917">
        <v>0</v>
      </c>
      <c r="K4917">
        <v>0</v>
      </c>
      <c r="L4917">
        <v>1</v>
      </c>
      <c r="M4917">
        <v>6.7212699999999997E-3</v>
      </c>
      <c r="N4917">
        <v>9.0543999999999998E-4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-1.4624141799999999</v>
      </c>
      <c r="AI4917">
        <v>-1.2005599899999999</v>
      </c>
      <c r="AJ4917">
        <v>-0.99550000000000005</v>
      </c>
      <c r="AK4917">
        <v>0</v>
      </c>
      <c r="AL4917">
        <v>3.8797060800000001</v>
      </c>
      <c r="AM4917">
        <v>0</v>
      </c>
      <c r="AN4917">
        <v>1.71567099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0.26067584999999999</v>
      </c>
      <c r="AV4917">
        <v>0</v>
      </c>
      <c r="AW4917" t="s">
        <v>113</v>
      </c>
      <c r="AX4917" t="s">
        <v>113</v>
      </c>
      <c r="AY4917">
        <v>0</v>
      </c>
      <c r="AZ4917">
        <v>-3.8797060800000001</v>
      </c>
      <c r="BA4917">
        <v>1.71567099</v>
      </c>
      <c r="BB4917">
        <v>-3.8797060800000001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6"/>
        <v>2.8000594399386E-3</v>
      </c>
      <c r="BO4917">
        <f t="shared" si="307"/>
        <v>1.0510491163232356</v>
      </c>
      <c r="BP4917">
        <f t="shared" si="308"/>
        <v>0.59582641932650671</v>
      </c>
      <c r="BQ4917">
        <f t="shared" si="309"/>
        <v>0.56688732246007478</v>
      </c>
    </row>
    <row r="4918" spans="1:69" x14ac:dyDescent="0.25">
      <c r="A4918" t="s">
        <v>5028</v>
      </c>
      <c r="B4918" s="1">
        <v>44244.415162037039</v>
      </c>
      <c r="C4918">
        <v>4917.8500000000004</v>
      </c>
      <c r="D4918">
        <v>0</v>
      </c>
      <c r="E4918">
        <v>0</v>
      </c>
      <c r="F4918">
        <v>1</v>
      </c>
      <c r="G4918">
        <v>1.5183666099999999</v>
      </c>
      <c r="H4918">
        <v>-2.926289E-2</v>
      </c>
      <c r="I4918">
        <v>2.5070000000000001</v>
      </c>
      <c r="J4918">
        <v>0</v>
      </c>
      <c r="K4918">
        <v>0</v>
      </c>
      <c r="L4918">
        <v>1</v>
      </c>
      <c r="M4918">
        <v>6.7212699999999997E-3</v>
      </c>
      <c r="N4918">
        <v>9.0543999999999998E-4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-1.46233397</v>
      </c>
      <c r="AI4918">
        <v>-1.2005599899999999</v>
      </c>
      <c r="AJ4918">
        <v>-0.99550000000000005</v>
      </c>
      <c r="AK4918">
        <v>0</v>
      </c>
      <c r="AL4918">
        <v>3.8799071600000001</v>
      </c>
      <c r="AM4918">
        <v>0</v>
      </c>
      <c r="AN4918">
        <v>1.71567099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0.26059599999999999</v>
      </c>
      <c r="AV4918">
        <v>0</v>
      </c>
      <c r="AW4918" t="s">
        <v>113</v>
      </c>
      <c r="AX4918" t="s">
        <v>113</v>
      </c>
      <c r="AY4918">
        <v>0</v>
      </c>
      <c r="AZ4918">
        <v>-3.8799071600000001</v>
      </c>
      <c r="BA4918">
        <v>1.71567099</v>
      </c>
      <c r="BB4918">
        <v>-3.8799071600000001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6"/>
        <v>2.8000365530130001E-3</v>
      </c>
      <c r="BO4918">
        <f t="shared" si="307"/>
        <v>1.0510577073835565</v>
      </c>
      <c r="BP4918">
        <f t="shared" si="308"/>
        <v>0.61273164029013816</v>
      </c>
      <c r="BQ4918">
        <f t="shared" si="309"/>
        <v>0.58296669724770633</v>
      </c>
    </row>
    <row r="4919" spans="1:69" x14ac:dyDescent="0.25">
      <c r="A4919" t="s">
        <v>5029</v>
      </c>
      <c r="B4919" s="1">
        <v>44244.415173611109</v>
      </c>
      <c r="C4919">
        <v>4918.8500000000004</v>
      </c>
      <c r="D4919">
        <v>0</v>
      </c>
      <c r="E4919">
        <v>0</v>
      </c>
      <c r="F4919">
        <v>1</v>
      </c>
      <c r="G4919">
        <v>1.51860723</v>
      </c>
      <c r="H4919">
        <v>-2.926289E-2</v>
      </c>
      <c r="I4919">
        <v>2.5070000000000001</v>
      </c>
      <c r="J4919">
        <v>0</v>
      </c>
      <c r="K4919">
        <v>0</v>
      </c>
      <c r="L4919">
        <v>1</v>
      </c>
      <c r="M4919">
        <v>6.6410599999999998E-3</v>
      </c>
      <c r="N4919">
        <v>9.0543999999999998E-4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-1.46233397</v>
      </c>
      <c r="AI4919">
        <v>-1.2005599899999999</v>
      </c>
      <c r="AJ4919">
        <v>-0.99550000000000005</v>
      </c>
      <c r="AK4919">
        <v>0</v>
      </c>
      <c r="AL4919">
        <v>3.88051039</v>
      </c>
      <c r="AM4919">
        <v>0</v>
      </c>
      <c r="AN4919">
        <v>1.69201019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0.26059599999999999</v>
      </c>
      <c r="AV4919">
        <v>0</v>
      </c>
      <c r="AW4919" t="s">
        <v>113</v>
      </c>
      <c r="AX4919" t="s">
        <v>113</v>
      </c>
      <c r="AY4919">
        <v>0</v>
      </c>
      <c r="AZ4919">
        <v>-3.88051039</v>
      </c>
      <c r="BA4919">
        <v>1.69201019</v>
      </c>
      <c r="BB4919">
        <v>-3.88051039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6"/>
        <v>2.7999831513248002E-3</v>
      </c>
      <c r="BO4919">
        <f t="shared" si="307"/>
        <v>1.0510777533098841</v>
      </c>
      <c r="BP4919">
        <f t="shared" si="308"/>
        <v>0.61274332639760265</v>
      </c>
      <c r="BQ4919">
        <f t="shared" si="309"/>
        <v>0.58296669724770644</v>
      </c>
    </row>
    <row r="4920" spans="1:69" x14ac:dyDescent="0.25">
      <c r="A4920" t="s">
        <v>5030</v>
      </c>
      <c r="B4920" s="1">
        <v>44244.415185185186</v>
      </c>
      <c r="C4920">
        <v>4919.8500000000004</v>
      </c>
      <c r="D4920">
        <v>0</v>
      </c>
      <c r="E4920">
        <v>0</v>
      </c>
      <c r="F4920">
        <v>1</v>
      </c>
      <c r="G4920">
        <v>1.5189280599999999</v>
      </c>
      <c r="H4920">
        <v>-2.926289E-2</v>
      </c>
      <c r="I4920">
        <v>2.5070000000000001</v>
      </c>
      <c r="J4920">
        <v>0</v>
      </c>
      <c r="K4920">
        <v>0</v>
      </c>
      <c r="L4920">
        <v>1</v>
      </c>
      <c r="M4920">
        <v>6.7212699999999997E-3</v>
      </c>
      <c r="N4920">
        <v>9.0543999999999998E-4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-1.4624943800000001</v>
      </c>
      <c r="AI4920">
        <v>-1.2005599899999999</v>
      </c>
      <c r="AJ4920">
        <v>-0.99550000000000005</v>
      </c>
      <c r="AK4920">
        <v>0</v>
      </c>
      <c r="AL4920">
        <v>3.8813146999999999</v>
      </c>
      <c r="AM4920">
        <v>0</v>
      </c>
      <c r="AN4920">
        <v>1.71567099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0.26075568999999998</v>
      </c>
      <c r="AV4920">
        <v>0</v>
      </c>
      <c r="AW4920" t="s">
        <v>113</v>
      </c>
      <c r="AX4920" t="s">
        <v>113</v>
      </c>
      <c r="AY4920">
        <v>0</v>
      </c>
      <c r="AZ4920">
        <v>-3.8813146999999999</v>
      </c>
      <c r="BA4920">
        <v>1.71567099</v>
      </c>
      <c r="BB4920">
        <v>-3.8813146999999999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6"/>
        <v>2.7999755223495999E-3</v>
      </c>
      <c r="BO4920">
        <f t="shared" si="307"/>
        <v>1.0510806171371032</v>
      </c>
      <c r="BP4920">
        <f t="shared" si="308"/>
        <v>0.60429463632601665</v>
      </c>
      <c r="BQ4920">
        <f t="shared" si="309"/>
        <v>0.57492700985389056</v>
      </c>
    </row>
    <row r="4921" spans="1:69" x14ac:dyDescent="0.25">
      <c r="A4921" t="s">
        <v>5031</v>
      </c>
      <c r="B4921" s="1">
        <v>44244.415196759262</v>
      </c>
      <c r="C4921">
        <v>4920.8500000000004</v>
      </c>
      <c r="D4921">
        <v>0</v>
      </c>
      <c r="E4921">
        <v>0</v>
      </c>
      <c r="F4921">
        <v>1</v>
      </c>
      <c r="G4921">
        <v>1.51940929</v>
      </c>
      <c r="H4921">
        <v>-2.926289E-2</v>
      </c>
      <c r="I4921">
        <v>2.5070000000000001</v>
      </c>
      <c r="J4921">
        <v>0</v>
      </c>
      <c r="K4921">
        <v>0</v>
      </c>
      <c r="L4921">
        <v>1</v>
      </c>
      <c r="M4921">
        <v>6.6410599999999998E-3</v>
      </c>
      <c r="N4921">
        <v>9.0543999999999998E-4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-1.4626547999999999</v>
      </c>
      <c r="AI4921">
        <v>-1.2005599899999999</v>
      </c>
      <c r="AJ4921">
        <v>-0.99550000000000005</v>
      </c>
      <c r="AK4921">
        <v>0</v>
      </c>
      <c r="AL4921">
        <v>3.88252116</v>
      </c>
      <c r="AM4921">
        <v>0</v>
      </c>
      <c r="AN4921">
        <v>1.69201019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0.26091537999999997</v>
      </c>
      <c r="AV4921">
        <v>0</v>
      </c>
      <c r="AW4921" t="s">
        <v>113</v>
      </c>
      <c r="AX4921" t="s">
        <v>113</v>
      </c>
      <c r="AY4921">
        <v>0</v>
      </c>
      <c r="AZ4921">
        <v>-3.88252116</v>
      </c>
      <c r="BA4921">
        <v>1.69201019</v>
      </c>
      <c r="BB4921">
        <v>-3.88252116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6"/>
        <v>2.7999526358034E-3</v>
      </c>
      <c r="BO4921">
        <f t="shared" si="307"/>
        <v>1.051089208569971</v>
      </c>
      <c r="BP4921">
        <f t="shared" si="308"/>
        <v>0.61275000443274164</v>
      </c>
      <c r="BQ4921">
        <f t="shared" si="309"/>
        <v>0.58296669724770644</v>
      </c>
    </row>
    <row r="4922" spans="1:69" x14ac:dyDescent="0.25">
      <c r="A4922" t="s">
        <v>5032</v>
      </c>
      <c r="B4922" s="1">
        <v>44244.415208333332</v>
      </c>
      <c r="C4922">
        <v>4921.8500000000004</v>
      </c>
      <c r="D4922">
        <v>0</v>
      </c>
      <c r="E4922">
        <v>0</v>
      </c>
      <c r="F4922">
        <v>1</v>
      </c>
      <c r="G4922">
        <v>1.5198103199999999</v>
      </c>
      <c r="H4922">
        <v>-2.926289E-2</v>
      </c>
      <c r="I4922">
        <v>2.5070000000000001</v>
      </c>
      <c r="J4922">
        <v>0</v>
      </c>
      <c r="K4922">
        <v>0</v>
      </c>
      <c r="L4922">
        <v>1</v>
      </c>
      <c r="M4922">
        <v>6.7212699999999997E-3</v>
      </c>
      <c r="N4922">
        <v>9.0543999999999998E-4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-1.4626547999999999</v>
      </c>
      <c r="AI4922">
        <v>-1.2005599899999999</v>
      </c>
      <c r="AJ4922">
        <v>-0.99550000000000005</v>
      </c>
      <c r="AK4922">
        <v>0</v>
      </c>
      <c r="AL4922">
        <v>3.88352655</v>
      </c>
      <c r="AM4922">
        <v>0</v>
      </c>
      <c r="AN4922">
        <v>1.71567099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0.26091537999999997</v>
      </c>
      <c r="AV4922">
        <v>0</v>
      </c>
      <c r="AW4922" t="s">
        <v>113</v>
      </c>
      <c r="AX4922" t="s">
        <v>113</v>
      </c>
      <c r="AY4922">
        <v>0</v>
      </c>
      <c r="AZ4922">
        <v>-3.88352655</v>
      </c>
      <c r="BA4922">
        <v>1.71567099</v>
      </c>
      <c r="BB4922">
        <v>-3.88352655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6"/>
        <v>2.7999221202819999E-3</v>
      </c>
      <c r="BO4922">
        <f t="shared" si="307"/>
        <v>1.0511006640797529</v>
      </c>
      <c r="BP4922">
        <f t="shared" si="308"/>
        <v>0.60430616185481101</v>
      </c>
      <c r="BQ4922">
        <f t="shared" si="309"/>
        <v>0.57492700985389056</v>
      </c>
    </row>
    <row r="4923" spans="1:69" x14ac:dyDescent="0.25">
      <c r="A4923" t="s">
        <v>5033</v>
      </c>
      <c r="B4923" s="1">
        <v>44244.415219907409</v>
      </c>
      <c r="C4923">
        <v>4922.8500000000004</v>
      </c>
      <c r="D4923">
        <v>0</v>
      </c>
      <c r="E4923">
        <v>0</v>
      </c>
      <c r="F4923">
        <v>1</v>
      </c>
      <c r="G4923">
        <v>1.52021136</v>
      </c>
      <c r="H4923">
        <v>-2.926289E-2</v>
      </c>
      <c r="I4923">
        <v>2.5070000000000001</v>
      </c>
      <c r="J4923">
        <v>0</v>
      </c>
      <c r="K4923">
        <v>0</v>
      </c>
      <c r="L4923">
        <v>1</v>
      </c>
      <c r="M4923">
        <v>6.8014800000000004E-3</v>
      </c>
      <c r="N4923">
        <v>9.0543999999999998E-4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-1.46257459</v>
      </c>
      <c r="AI4923">
        <v>-1.2005599899999999</v>
      </c>
      <c r="AJ4923">
        <v>-0.99550000000000005</v>
      </c>
      <c r="AK4923">
        <v>0</v>
      </c>
      <c r="AL4923">
        <v>3.8845319300000001</v>
      </c>
      <c r="AM4923">
        <v>0</v>
      </c>
      <c r="AN4923">
        <v>1.73933179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0.26083553999999998</v>
      </c>
      <c r="AV4923">
        <v>0</v>
      </c>
      <c r="AW4923" t="s">
        <v>113</v>
      </c>
      <c r="AX4923" t="s">
        <v>113</v>
      </c>
      <c r="AY4923">
        <v>0</v>
      </c>
      <c r="AZ4923">
        <v>-3.8845319300000001</v>
      </c>
      <c r="BA4923">
        <v>1.73933179</v>
      </c>
      <c r="BB4923">
        <v>-3.8845319300000001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6"/>
        <v>2.7998763471896006E-3</v>
      </c>
      <c r="BO4923">
        <f t="shared" si="307"/>
        <v>1.0511178477414049</v>
      </c>
      <c r="BP4923">
        <f t="shared" si="308"/>
        <v>0.61276670011592449</v>
      </c>
      <c r="BQ4923">
        <f t="shared" si="309"/>
        <v>0.58296669724770656</v>
      </c>
    </row>
    <row r="4924" spans="1:69" x14ac:dyDescent="0.25">
      <c r="A4924" t="s">
        <v>5034</v>
      </c>
      <c r="B4924" s="1">
        <v>44244.415231481478</v>
      </c>
      <c r="C4924">
        <v>4923.8500000000004</v>
      </c>
      <c r="D4924">
        <v>0</v>
      </c>
      <c r="E4924">
        <v>0</v>
      </c>
      <c r="F4924">
        <v>1</v>
      </c>
      <c r="G4924">
        <v>1.5203717699999999</v>
      </c>
      <c r="H4924">
        <v>-2.926289E-2</v>
      </c>
      <c r="I4924">
        <v>2.5070000000000001</v>
      </c>
      <c r="J4924">
        <v>0</v>
      </c>
      <c r="K4924">
        <v>0</v>
      </c>
      <c r="L4924">
        <v>1</v>
      </c>
      <c r="M4924">
        <v>6.8014800000000004E-3</v>
      </c>
      <c r="N4924">
        <v>9.0543999999999998E-4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-1.4627349999999999</v>
      </c>
      <c r="AI4924">
        <v>-1.2005599899999999</v>
      </c>
      <c r="AJ4924">
        <v>-0.99550000000000005</v>
      </c>
      <c r="AK4924">
        <v>0</v>
      </c>
      <c r="AL4924">
        <v>3.8849340899999998</v>
      </c>
      <c r="AM4924">
        <v>0</v>
      </c>
      <c r="AN4924">
        <v>1.73933179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0.26099523000000002</v>
      </c>
      <c r="AV4924">
        <v>0</v>
      </c>
      <c r="AW4924" t="s">
        <v>113</v>
      </c>
      <c r="AX4924" t="s">
        <v>113</v>
      </c>
      <c r="AY4924">
        <v>0</v>
      </c>
      <c r="AZ4924">
        <v>-3.8849340899999998</v>
      </c>
      <c r="BA4924">
        <v>1.73933179</v>
      </c>
      <c r="BB4924">
        <v>-3.8849340899999998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6"/>
        <v>2.7998382026930002E-3</v>
      </c>
      <c r="BO4924">
        <f t="shared" si="307"/>
        <v>1.0511321679836001</v>
      </c>
      <c r="BP4924">
        <f t="shared" si="308"/>
        <v>0.62122582238039281</v>
      </c>
      <c r="BQ4924">
        <f t="shared" si="309"/>
        <v>0.59100638464152233</v>
      </c>
    </row>
    <row r="4925" spans="1:69" x14ac:dyDescent="0.25">
      <c r="A4925" t="s">
        <v>5035</v>
      </c>
      <c r="B4925" s="1">
        <v>44244.415243055555</v>
      </c>
      <c r="C4925">
        <v>4924.8500000000004</v>
      </c>
      <c r="D4925">
        <v>0</v>
      </c>
      <c r="E4925">
        <v>0</v>
      </c>
      <c r="F4925">
        <v>1</v>
      </c>
      <c r="G4925">
        <v>1.5206925899999999</v>
      </c>
      <c r="H4925">
        <v>-2.926289E-2</v>
      </c>
      <c r="I4925">
        <v>2.5070000000000001</v>
      </c>
      <c r="J4925">
        <v>0</v>
      </c>
      <c r="K4925">
        <v>0</v>
      </c>
      <c r="L4925">
        <v>1</v>
      </c>
      <c r="M4925">
        <v>6.7212699999999997E-3</v>
      </c>
      <c r="N4925">
        <v>9.0543999999999998E-4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-1.46281521</v>
      </c>
      <c r="AI4925">
        <v>-1.2005599899999999</v>
      </c>
      <c r="AJ4925">
        <v>-0.99550000000000005</v>
      </c>
      <c r="AK4925">
        <v>0</v>
      </c>
      <c r="AL4925">
        <v>3.8857383900000002</v>
      </c>
      <c r="AM4925">
        <v>0</v>
      </c>
      <c r="AN4925">
        <v>1.71567099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0.26107507000000002</v>
      </c>
      <c r="AV4925">
        <v>0</v>
      </c>
      <c r="AW4925" t="s">
        <v>113</v>
      </c>
      <c r="AX4925" t="s">
        <v>113</v>
      </c>
      <c r="AY4925">
        <v>0</v>
      </c>
      <c r="AZ4925">
        <v>-3.8857383900000002</v>
      </c>
      <c r="BA4925">
        <v>1.71567099</v>
      </c>
      <c r="BB4925">
        <v>-3.8857383900000002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6"/>
        <v>2.7998000585758003E-3</v>
      </c>
      <c r="BO4925">
        <f t="shared" si="307"/>
        <v>1.0511464884735529</v>
      </c>
      <c r="BP4925">
        <f t="shared" si="308"/>
        <v>0.62123428588138607</v>
      </c>
      <c r="BQ4925">
        <f t="shared" si="309"/>
        <v>0.59100638464152233</v>
      </c>
    </row>
    <row r="4926" spans="1:69" x14ac:dyDescent="0.25">
      <c r="A4926" t="s">
        <v>5036</v>
      </c>
      <c r="B4926" s="1">
        <v>44244.415254629632</v>
      </c>
      <c r="C4926">
        <v>4925.8500000000004</v>
      </c>
      <c r="D4926">
        <v>0</v>
      </c>
      <c r="E4926">
        <v>0</v>
      </c>
      <c r="F4926">
        <v>1</v>
      </c>
      <c r="G4926">
        <v>1.5210134200000001</v>
      </c>
      <c r="H4926">
        <v>-2.926289E-2</v>
      </c>
      <c r="I4926">
        <v>2.5070000000000001</v>
      </c>
      <c r="J4926">
        <v>0</v>
      </c>
      <c r="K4926">
        <v>0</v>
      </c>
      <c r="L4926">
        <v>1</v>
      </c>
      <c r="M4926">
        <v>6.6410599999999998E-3</v>
      </c>
      <c r="N4926">
        <v>9.0543999999999998E-4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-1.46281521</v>
      </c>
      <c r="AI4926">
        <v>-1.2005599899999999</v>
      </c>
      <c r="AJ4926">
        <v>-0.99550000000000005</v>
      </c>
      <c r="AK4926">
        <v>0</v>
      </c>
      <c r="AL4926">
        <v>3.8865427000000001</v>
      </c>
      <c r="AM4926">
        <v>0</v>
      </c>
      <c r="AN4926">
        <v>1.69201019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0.26107507000000002</v>
      </c>
      <c r="AV4926">
        <v>0</v>
      </c>
      <c r="AW4926" t="s">
        <v>113</v>
      </c>
      <c r="AX4926" t="s">
        <v>113</v>
      </c>
      <c r="AY4926">
        <v>0</v>
      </c>
      <c r="AZ4926">
        <v>-3.8865427000000001</v>
      </c>
      <c r="BA4926">
        <v>1.69201019</v>
      </c>
      <c r="BB4926">
        <v>-3.8865427000000001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6"/>
        <v>2.7997848006253998E-3</v>
      </c>
      <c r="BO4926">
        <f t="shared" si="307"/>
        <v>1.0511522168927447</v>
      </c>
      <c r="BP4926">
        <f t="shared" si="308"/>
        <v>0.6127867361865682</v>
      </c>
      <c r="BQ4926">
        <f t="shared" si="309"/>
        <v>0.58296669724770644</v>
      </c>
    </row>
    <row r="4927" spans="1:69" x14ac:dyDescent="0.25">
      <c r="A4927" t="s">
        <v>5037</v>
      </c>
      <c r="B4927" s="1">
        <v>44244.415266203701</v>
      </c>
      <c r="C4927">
        <v>4926.8500000000004</v>
      </c>
      <c r="D4927">
        <v>0</v>
      </c>
      <c r="E4927">
        <v>0</v>
      </c>
      <c r="F4927">
        <v>1</v>
      </c>
      <c r="G4927">
        <v>1.52141445</v>
      </c>
      <c r="H4927">
        <v>-2.926289E-2</v>
      </c>
      <c r="I4927">
        <v>2.5070000000000001</v>
      </c>
      <c r="J4927">
        <v>0</v>
      </c>
      <c r="K4927">
        <v>0</v>
      </c>
      <c r="L4927">
        <v>1</v>
      </c>
      <c r="M4927">
        <v>6.7212699999999997E-3</v>
      </c>
      <c r="N4927">
        <v>9.0543999999999998E-4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-1.4626547999999999</v>
      </c>
      <c r="AI4927">
        <v>-1.2005599899999999</v>
      </c>
      <c r="AJ4927">
        <v>-0.99550000000000005</v>
      </c>
      <c r="AK4927">
        <v>0</v>
      </c>
      <c r="AL4927">
        <v>3.8875480900000001</v>
      </c>
      <c r="AM4927">
        <v>0</v>
      </c>
      <c r="AN4927">
        <v>1.71567099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0.26091537999999997</v>
      </c>
      <c r="AV4927">
        <v>0</v>
      </c>
      <c r="AW4927" t="s">
        <v>113</v>
      </c>
      <c r="AX4927" t="s">
        <v>113</v>
      </c>
      <c r="AY4927">
        <v>0</v>
      </c>
      <c r="AZ4927">
        <v>-3.8875480900000001</v>
      </c>
      <c r="BA4927">
        <v>1.71567099</v>
      </c>
      <c r="BB4927">
        <v>-3.8875480900000001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6"/>
        <v>2.7997542854834002E-3</v>
      </c>
      <c r="BO4927">
        <f t="shared" si="307"/>
        <v>1.0511636736335479</v>
      </c>
      <c r="BP4927">
        <f t="shared" si="308"/>
        <v>0.6043423877491666</v>
      </c>
      <c r="BQ4927">
        <f t="shared" si="309"/>
        <v>0.57492700985389056</v>
      </c>
    </row>
    <row r="4928" spans="1:69" x14ac:dyDescent="0.25">
      <c r="A4928" t="s">
        <v>5038</v>
      </c>
      <c r="B4928" s="1">
        <v>44244.415277777778</v>
      </c>
      <c r="C4928">
        <v>4927.8500000000004</v>
      </c>
      <c r="D4928">
        <v>0</v>
      </c>
      <c r="E4928">
        <v>0</v>
      </c>
      <c r="F4928">
        <v>1</v>
      </c>
      <c r="G4928">
        <v>1.52173527</v>
      </c>
      <c r="H4928">
        <v>-2.926289E-2</v>
      </c>
      <c r="I4928">
        <v>2.5070000000000001</v>
      </c>
      <c r="J4928">
        <v>0</v>
      </c>
      <c r="K4928">
        <v>0</v>
      </c>
      <c r="L4928">
        <v>1</v>
      </c>
      <c r="M4928">
        <v>6.7212699999999997E-3</v>
      </c>
      <c r="N4928">
        <v>9.0543999999999998E-4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-1.4629756199999999</v>
      </c>
      <c r="AI4928">
        <v>-1.2005599899999999</v>
      </c>
      <c r="AJ4928">
        <v>-0.99550000000000005</v>
      </c>
      <c r="AK4928">
        <v>0</v>
      </c>
      <c r="AL4928">
        <v>3.8883524</v>
      </c>
      <c r="AM4928">
        <v>0</v>
      </c>
      <c r="AN4928">
        <v>1.71567099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0.26123476000000001</v>
      </c>
      <c r="AV4928">
        <v>0</v>
      </c>
      <c r="AW4928" t="s">
        <v>113</v>
      </c>
      <c r="AX4928" t="s">
        <v>113</v>
      </c>
      <c r="AY4928">
        <v>0</v>
      </c>
      <c r="AZ4928">
        <v>-3.8883524</v>
      </c>
      <c r="BA4928">
        <v>1.71567099</v>
      </c>
      <c r="BB4928">
        <v>-3.8883524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6"/>
        <v>2.799723769962E-3</v>
      </c>
      <c r="BO4928">
        <f t="shared" si="307"/>
        <v>1.0511751307665416</v>
      </c>
      <c r="BP4928">
        <f t="shared" si="308"/>
        <v>0.61280009421189663</v>
      </c>
      <c r="BQ4928">
        <f t="shared" si="309"/>
        <v>0.58296669724770644</v>
      </c>
    </row>
    <row r="4929" spans="1:69" x14ac:dyDescent="0.25">
      <c r="A4929" t="s">
        <v>5039</v>
      </c>
      <c r="B4929" s="1">
        <v>44244.415289351855</v>
      </c>
      <c r="C4929">
        <v>4928.8500000000004</v>
      </c>
      <c r="D4929">
        <v>0</v>
      </c>
      <c r="E4929">
        <v>0</v>
      </c>
      <c r="F4929">
        <v>1</v>
      </c>
      <c r="G4929">
        <v>1.5220560999999999</v>
      </c>
      <c r="H4929">
        <v>-2.926289E-2</v>
      </c>
      <c r="I4929">
        <v>2.5070000000000001</v>
      </c>
      <c r="J4929">
        <v>0</v>
      </c>
      <c r="K4929">
        <v>0</v>
      </c>
      <c r="L4929">
        <v>1</v>
      </c>
      <c r="M4929">
        <v>6.8014800000000004E-3</v>
      </c>
      <c r="N4929">
        <v>9.0543999999999998E-4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-1.46313603</v>
      </c>
      <c r="AI4929">
        <v>-1.2005599899999999</v>
      </c>
      <c r="AJ4929">
        <v>-0.99550000000000005</v>
      </c>
      <c r="AK4929">
        <v>0</v>
      </c>
      <c r="AL4929">
        <v>3.8891567</v>
      </c>
      <c r="AM4929">
        <v>0</v>
      </c>
      <c r="AN4929">
        <v>1.73933179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0.26139445</v>
      </c>
      <c r="AV4929">
        <v>0</v>
      </c>
      <c r="AW4929" t="s">
        <v>113</v>
      </c>
      <c r="AX4929" t="s">
        <v>113</v>
      </c>
      <c r="AY4929">
        <v>0</v>
      </c>
      <c r="AZ4929">
        <v>-3.8891567</v>
      </c>
      <c r="BA4929">
        <v>1.73933179</v>
      </c>
      <c r="BB4929">
        <v>-3.8891567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6"/>
        <v>2.7996856254654005E-3</v>
      </c>
      <c r="BO4929">
        <f t="shared" si="307"/>
        <v>1.051189452569617</v>
      </c>
      <c r="BP4929">
        <f t="shared" si="308"/>
        <v>0.61280844334613416</v>
      </c>
      <c r="BQ4929">
        <f t="shared" si="309"/>
        <v>0.58296669724770644</v>
      </c>
    </row>
    <row r="4930" spans="1:69" x14ac:dyDescent="0.25">
      <c r="A4930" t="s">
        <v>5040</v>
      </c>
      <c r="B4930" s="1">
        <v>44244.415300925924</v>
      </c>
      <c r="C4930">
        <v>4929.8500000000004</v>
      </c>
      <c r="D4930">
        <v>0</v>
      </c>
      <c r="E4930">
        <v>0</v>
      </c>
      <c r="F4930">
        <v>1</v>
      </c>
      <c r="G4930">
        <v>1.5226175399999999</v>
      </c>
      <c r="H4930">
        <v>-2.926289E-2</v>
      </c>
      <c r="I4930">
        <v>2.5070000000000001</v>
      </c>
      <c r="J4930">
        <v>0</v>
      </c>
      <c r="K4930">
        <v>0</v>
      </c>
      <c r="L4930">
        <v>1</v>
      </c>
      <c r="M4930">
        <v>6.7212699999999997E-3</v>
      </c>
      <c r="N4930">
        <v>9.0543999999999998E-4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-1.46313603</v>
      </c>
      <c r="AI4930">
        <v>-1.2005599899999999</v>
      </c>
      <c r="AJ4930">
        <v>-0.99550000000000005</v>
      </c>
      <c r="AK4930">
        <v>0</v>
      </c>
      <c r="AL4930">
        <v>3.8905642399999998</v>
      </c>
      <c r="AM4930">
        <v>0</v>
      </c>
      <c r="AN4930">
        <v>1.71567099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0.26139445</v>
      </c>
      <c r="AV4930">
        <v>0</v>
      </c>
      <c r="AW4930" t="s">
        <v>113</v>
      </c>
      <c r="AX4930" t="s">
        <v>113</v>
      </c>
      <c r="AY4930">
        <v>0</v>
      </c>
      <c r="AZ4930">
        <v>-3.8905642399999998</v>
      </c>
      <c r="BA4930">
        <v>1.71567099</v>
      </c>
      <c r="BB4930">
        <v>-3.8905642399999998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6"/>
        <v>2.7996551099439999E-3</v>
      </c>
      <c r="BO4930">
        <f t="shared" si="307"/>
        <v>1.0512009102645745</v>
      </c>
      <c r="BP4930">
        <f t="shared" si="308"/>
        <v>0.62126644950734333</v>
      </c>
      <c r="BQ4930">
        <f t="shared" si="309"/>
        <v>0.59100638464152211</v>
      </c>
    </row>
    <row r="4931" spans="1:69" x14ac:dyDescent="0.25">
      <c r="A4931" t="s">
        <v>5041</v>
      </c>
      <c r="B4931" s="1">
        <v>44244.415312500001</v>
      </c>
      <c r="C4931">
        <v>4930.8500000000004</v>
      </c>
      <c r="D4931">
        <v>0</v>
      </c>
      <c r="E4931">
        <v>0</v>
      </c>
      <c r="F4931">
        <v>1</v>
      </c>
      <c r="G4931">
        <v>1.52277795</v>
      </c>
      <c r="H4931">
        <v>-2.926289E-2</v>
      </c>
      <c r="I4931">
        <v>2.5070000000000001</v>
      </c>
      <c r="J4931">
        <v>0</v>
      </c>
      <c r="K4931">
        <v>0</v>
      </c>
      <c r="L4931">
        <v>1</v>
      </c>
      <c r="M4931">
        <v>6.7212699999999997E-3</v>
      </c>
      <c r="N4931">
        <v>9.0543999999999998E-4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-1.4632964399999999</v>
      </c>
      <c r="AI4931">
        <v>-1.2005599899999999</v>
      </c>
      <c r="AJ4931">
        <v>-0.99550000000000005</v>
      </c>
      <c r="AK4931">
        <v>0</v>
      </c>
      <c r="AL4931">
        <v>3.8909663999999999</v>
      </c>
      <c r="AM4931">
        <v>0</v>
      </c>
      <c r="AN4931">
        <v>1.71567099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0.26155413999999999</v>
      </c>
      <c r="AV4931">
        <v>0</v>
      </c>
      <c r="AW4931" t="s">
        <v>113</v>
      </c>
      <c r="AX4931" t="s">
        <v>113</v>
      </c>
      <c r="AY4931">
        <v>0</v>
      </c>
      <c r="AZ4931">
        <v>-3.8909663999999999</v>
      </c>
      <c r="BA4931">
        <v>1.71567099</v>
      </c>
      <c r="BB4931">
        <v>-3.8909663999999999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6"/>
        <v>2.7996245948019999E-3</v>
      </c>
      <c r="BO4931">
        <f t="shared" si="307"/>
        <v>1.0512123680668479</v>
      </c>
      <c r="BP4931">
        <f t="shared" si="308"/>
        <v>0.61282180231787065</v>
      </c>
      <c r="BQ4931">
        <f t="shared" si="309"/>
        <v>0.58296669724770644</v>
      </c>
    </row>
    <row r="4932" spans="1:69" x14ac:dyDescent="0.25">
      <c r="A4932" t="s">
        <v>5042</v>
      </c>
      <c r="B4932" s="1">
        <v>44244.415324074071</v>
      </c>
      <c r="C4932">
        <v>4931.8500000000004</v>
      </c>
      <c r="D4932">
        <v>0</v>
      </c>
      <c r="E4932">
        <v>0</v>
      </c>
      <c r="F4932">
        <v>1</v>
      </c>
      <c r="G4932">
        <v>1.5231789899999999</v>
      </c>
      <c r="H4932">
        <v>-2.926289E-2</v>
      </c>
      <c r="I4932">
        <v>2.5070000000000001</v>
      </c>
      <c r="J4932">
        <v>0</v>
      </c>
      <c r="K4932">
        <v>0</v>
      </c>
      <c r="L4932">
        <v>1</v>
      </c>
      <c r="M4932">
        <v>6.7212699999999997E-3</v>
      </c>
      <c r="N4932">
        <v>9.0543999999999998E-4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-1.4632162399999999</v>
      </c>
      <c r="AI4932">
        <v>-1.2005599899999999</v>
      </c>
      <c r="AJ4932">
        <v>-0.99550000000000005</v>
      </c>
      <c r="AK4932">
        <v>0</v>
      </c>
      <c r="AL4932">
        <v>3.89197178</v>
      </c>
      <c r="AM4932">
        <v>0</v>
      </c>
      <c r="AN4932">
        <v>1.71567099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0.26147429999999999</v>
      </c>
      <c r="AV4932">
        <v>0</v>
      </c>
      <c r="AW4932" t="s">
        <v>113</v>
      </c>
      <c r="AX4932" t="s">
        <v>113</v>
      </c>
      <c r="AY4932">
        <v>0</v>
      </c>
      <c r="AZ4932">
        <v>-3.89197178</v>
      </c>
      <c r="BA4932">
        <v>1.71567099</v>
      </c>
      <c r="BB4932">
        <v>-3.89197178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6"/>
        <v>2.7995711927343999E-3</v>
      </c>
      <c r="BO4932">
        <f t="shared" si="307"/>
        <v>1.0512324200355521</v>
      </c>
      <c r="BP4932">
        <f t="shared" si="308"/>
        <v>0.61283349194783943</v>
      </c>
      <c r="BQ4932">
        <f t="shared" si="309"/>
        <v>0.58296669724770644</v>
      </c>
    </row>
    <row r="4933" spans="1:69" x14ac:dyDescent="0.25">
      <c r="A4933" t="s">
        <v>5043</v>
      </c>
      <c r="B4933" s="1">
        <v>44244.415335648147</v>
      </c>
      <c r="C4933">
        <v>4932.8500000000004</v>
      </c>
      <c r="D4933">
        <v>0</v>
      </c>
      <c r="E4933">
        <v>0</v>
      </c>
      <c r="F4933">
        <v>1</v>
      </c>
      <c r="G4933">
        <v>1.5233394</v>
      </c>
      <c r="H4933">
        <v>-2.926289E-2</v>
      </c>
      <c r="I4933">
        <v>2.5070000000000001</v>
      </c>
      <c r="J4933">
        <v>0</v>
      </c>
      <c r="K4933">
        <v>0</v>
      </c>
      <c r="L4933">
        <v>1</v>
      </c>
      <c r="M4933">
        <v>6.8014800000000004E-3</v>
      </c>
      <c r="N4933">
        <v>9.0543999999999998E-4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-1.4632162399999999</v>
      </c>
      <c r="AI4933">
        <v>-1.2005599899999999</v>
      </c>
      <c r="AJ4933">
        <v>-0.99550000000000005</v>
      </c>
      <c r="AK4933">
        <v>0</v>
      </c>
      <c r="AL4933">
        <v>3.8923739400000001</v>
      </c>
      <c r="AM4933">
        <v>0</v>
      </c>
      <c r="AN4933">
        <v>1.73933179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0.26147429999999999</v>
      </c>
      <c r="AV4933">
        <v>0</v>
      </c>
      <c r="AW4933" t="s">
        <v>113</v>
      </c>
      <c r="AX4933" t="s">
        <v>113</v>
      </c>
      <c r="AY4933">
        <v>0</v>
      </c>
      <c r="AZ4933">
        <v>-3.8923739400000001</v>
      </c>
      <c r="BA4933">
        <v>1.73933179</v>
      </c>
      <c r="BB4933">
        <v>-3.8923739400000001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6"/>
        <v>2.7995559347840002E-3</v>
      </c>
      <c r="BO4933">
        <f t="shared" si="307"/>
        <v>1.0512381493913845</v>
      </c>
      <c r="BP4933">
        <f t="shared" si="308"/>
        <v>0.61283683197148642</v>
      </c>
      <c r="BQ4933">
        <f t="shared" si="309"/>
        <v>0.58296669724770644</v>
      </c>
    </row>
    <row r="4934" spans="1:69" x14ac:dyDescent="0.25">
      <c r="A4934" t="s">
        <v>5044</v>
      </c>
      <c r="B4934" s="1">
        <v>44244.415347222224</v>
      </c>
      <c r="C4934">
        <v>4933.8500000000004</v>
      </c>
      <c r="D4934">
        <v>0</v>
      </c>
      <c r="E4934">
        <v>0</v>
      </c>
      <c r="F4934">
        <v>1</v>
      </c>
      <c r="G4934">
        <v>1.5238206400000001</v>
      </c>
      <c r="H4934">
        <v>-2.926289E-2</v>
      </c>
      <c r="I4934">
        <v>2.5070000000000001</v>
      </c>
      <c r="J4934">
        <v>0</v>
      </c>
      <c r="K4934">
        <v>0</v>
      </c>
      <c r="L4934">
        <v>1</v>
      </c>
      <c r="M4934">
        <v>6.7212699999999997E-3</v>
      </c>
      <c r="N4934">
        <v>9.0543999999999998E-4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-1.4633766500000001</v>
      </c>
      <c r="AI4934">
        <v>-1.2005599899999999</v>
      </c>
      <c r="AJ4934">
        <v>-0.99550000000000005</v>
      </c>
      <c r="AK4934">
        <v>0</v>
      </c>
      <c r="AL4934">
        <v>3.8935803999999998</v>
      </c>
      <c r="AM4934">
        <v>0</v>
      </c>
      <c r="AN4934">
        <v>1.71567099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0.26163398999999998</v>
      </c>
      <c r="AV4934">
        <v>0</v>
      </c>
      <c r="AW4934" t="s">
        <v>113</v>
      </c>
      <c r="AX4934" t="s">
        <v>113</v>
      </c>
      <c r="AY4934">
        <v>0</v>
      </c>
      <c r="AZ4934">
        <v>-3.8935803999999998</v>
      </c>
      <c r="BA4934">
        <v>1.71567099</v>
      </c>
      <c r="BB4934">
        <v>-3.8935803999999998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6"/>
        <v>2.7995177906667999E-3</v>
      </c>
      <c r="BO4934">
        <f t="shared" si="307"/>
        <v>1.0512524727692567</v>
      </c>
      <c r="BP4934">
        <f t="shared" si="308"/>
        <v>0.62129692327681885</v>
      </c>
      <c r="BQ4934">
        <f t="shared" si="309"/>
        <v>0.59100638464152233</v>
      </c>
    </row>
    <row r="4935" spans="1:69" x14ac:dyDescent="0.25">
      <c r="A4935" t="s">
        <v>5045</v>
      </c>
      <c r="B4935" s="1">
        <v>44244.415358796294</v>
      </c>
      <c r="C4935">
        <v>4934.8500000000004</v>
      </c>
      <c r="D4935">
        <v>0</v>
      </c>
      <c r="E4935">
        <v>0</v>
      </c>
      <c r="F4935">
        <v>1</v>
      </c>
      <c r="G4935">
        <v>1.5241414600000001</v>
      </c>
      <c r="H4935">
        <v>-2.926289E-2</v>
      </c>
      <c r="I4935">
        <v>2.5070000000000001</v>
      </c>
      <c r="J4935">
        <v>0</v>
      </c>
      <c r="K4935">
        <v>0</v>
      </c>
      <c r="L4935">
        <v>1</v>
      </c>
      <c r="M4935">
        <v>6.7212699999999997E-3</v>
      </c>
      <c r="N4935">
        <v>9.0543999999999998E-4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-1.4632162399999999</v>
      </c>
      <c r="AI4935">
        <v>-1.2005599899999999</v>
      </c>
      <c r="AJ4935">
        <v>-0.99550000000000005</v>
      </c>
      <c r="AK4935">
        <v>0</v>
      </c>
      <c r="AL4935">
        <v>3.8943847100000002</v>
      </c>
      <c r="AM4935">
        <v>0</v>
      </c>
      <c r="AN4935">
        <v>1.71567099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0.26147429999999999</v>
      </c>
      <c r="AV4935">
        <v>0</v>
      </c>
      <c r="AW4935" t="s">
        <v>113</v>
      </c>
      <c r="AX4935" t="s">
        <v>113</v>
      </c>
      <c r="AY4935">
        <v>0</v>
      </c>
      <c r="AZ4935">
        <v>-3.8943847100000002</v>
      </c>
      <c r="BA4935">
        <v>1.71567099</v>
      </c>
      <c r="BB4935">
        <v>-3.8943847100000002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si="306"/>
        <v>2.7995025327164002E-3</v>
      </c>
      <c r="BO4935">
        <f t="shared" si="307"/>
        <v>1.0512582023436721</v>
      </c>
      <c r="BP4935">
        <f t="shared" si="308"/>
        <v>0.61284852217485164</v>
      </c>
      <c r="BQ4935">
        <f t="shared" si="309"/>
        <v>0.58296669724770644</v>
      </c>
    </row>
    <row r="4936" spans="1:69" x14ac:dyDescent="0.25">
      <c r="A4936" t="s">
        <v>5046</v>
      </c>
      <c r="B4936" s="1">
        <v>44244.415370370371</v>
      </c>
      <c r="C4936">
        <v>4935.8500000000004</v>
      </c>
      <c r="D4936">
        <v>0</v>
      </c>
      <c r="E4936">
        <v>0</v>
      </c>
      <c r="F4936">
        <v>1</v>
      </c>
      <c r="G4936">
        <v>1.52446229</v>
      </c>
      <c r="H4936">
        <v>-2.926289E-2</v>
      </c>
      <c r="I4936">
        <v>2.5070000000000001</v>
      </c>
      <c r="J4936">
        <v>0</v>
      </c>
      <c r="K4936">
        <v>0</v>
      </c>
      <c r="L4936">
        <v>1</v>
      </c>
      <c r="M4936">
        <v>6.7212699999999997E-3</v>
      </c>
      <c r="N4936">
        <v>9.0543999999999998E-4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-1.4633766500000001</v>
      </c>
      <c r="AI4936">
        <v>-1.2005599899999999</v>
      </c>
      <c r="AJ4936">
        <v>-0.99550000000000005</v>
      </c>
      <c r="AK4936">
        <v>0</v>
      </c>
      <c r="AL4936">
        <v>3.8951890100000002</v>
      </c>
      <c r="AM4936">
        <v>0</v>
      </c>
      <c r="AN4936">
        <v>1.71567099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0.26163398999999998</v>
      </c>
      <c r="AV4936">
        <v>0</v>
      </c>
      <c r="AW4936" t="s">
        <v>113</v>
      </c>
      <c r="AX4936" t="s">
        <v>113</v>
      </c>
      <c r="AY4936">
        <v>0</v>
      </c>
      <c r="AZ4936">
        <v>-3.8951890100000002</v>
      </c>
      <c r="BA4936">
        <v>1.71567099</v>
      </c>
      <c r="BB4936">
        <v>-3.8951890100000002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ref="BN4936:BN4999" si="310">(BQ$2*(BO$2-AL4934)/1000000)</f>
        <v>2.7994567596240001E-3</v>
      </c>
      <c r="BO4936">
        <f t="shared" ref="BO4936:BO4999" si="311">((30*10)*9.81/BN4936)/1000000</f>
        <v>1.0512753911567041</v>
      </c>
      <c r="BP4936">
        <f t="shared" ref="BP4936:BP4999" si="312">((AN4935*1000)/BN4936)/1000000</f>
        <v>0.61285854268041451</v>
      </c>
      <c r="BQ4936">
        <f t="shared" ref="BQ4936:BQ4999" si="313">BP4936/BO4936</f>
        <v>0.58296669724770644</v>
      </c>
    </row>
    <row r="4937" spans="1:69" x14ac:dyDescent="0.25">
      <c r="A4937" t="s">
        <v>5047</v>
      </c>
      <c r="B4937" s="1">
        <v>44244.415381944447</v>
      </c>
      <c r="C4937">
        <v>4936.8500000000004</v>
      </c>
      <c r="D4937">
        <v>0</v>
      </c>
      <c r="E4937">
        <v>0</v>
      </c>
      <c r="F4937">
        <v>1</v>
      </c>
      <c r="G4937">
        <v>1.52478311</v>
      </c>
      <c r="H4937">
        <v>-2.926289E-2</v>
      </c>
      <c r="I4937">
        <v>2.5070000000000001</v>
      </c>
      <c r="J4937">
        <v>0</v>
      </c>
      <c r="K4937">
        <v>0</v>
      </c>
      <c r="L4937">
        <v>1</v>
      </c>
      <c r="M4937">
        <v>6.7212699999999997E-3</v>
      </c>
      <c r="N4937">
        <v>9.0543999999999998E-4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-1.4635370599999999</v>
      </c>
      <c r="AI4937">
        <v>-1.2005599899999999</v>
      </c>
      <c r="AJ4937">
        <v>-0.99550000000000005</v>
      </c>
      <c r="AK4937">
        <v>0</v>
      </c>
      <c r="AL4937">
        <v>3.8959933200000001</v>
      </c>
      <c r="AM4937">
        <v>0</v>
      </c>
      <c r="AN4937">
        <v>1.71567099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0.26179367999999997</v>
      </c>
      <c r="AV4937">
        <v>0</v>
      </c>
      <c r="AW4937" t="s">
        <v>113</v>
      </c>
      <c r="AX4937" t="s">
        <v>113</v>
      </c>
      <c r="AY4937">
        <v>0</v>
      </c>
      <c r="AZ4937">
        <v>-3.8959933200000001</v>
      </c>
      <c r="BA4937">
        <v>1.71567099</v>
      </c>
      <c r="BB4937">
        <v>-3.8959933200000001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10"/>
        <v>2.7994262441026004E-3</v>
      </c>
      <c r="BO4937">
        <f t="shared" si="311"/>
        <v>1.0512868507251651</v>
      </c>
      <c r="BP4937">
        <f t="shared" si="312"/>
        <v>0.61286522322719206</v>
      </c>
      <c r="BQ4937">
        <f t="shared" si="313"/>
        <v>0.58296669724770644</v>
      </c>
    </row>
    <row r="4938" spans="1:69" x14ac:dyDescent="0.25">
      <c r="A4938" t="s">
        <v>5048</v>
      </c>
      <c r="B4938" s="1">
        <v>44244.415393518517</v>
      </c>
      <c r="C4938">
        <v>4937.8500000000004</v>
      </c>
      <c r="D4938">
        <v>0</v>
      </c>
      <c r="E4938">
        <v>0</v>
      </c>
      <c r="F4938">
        <v>1</v>
      </c>
      <c r="G4938">
        <v>1.52526435</v>
      </c>
      <c r="H4938">
        <v>-2.926289E-2</v>
      </c>
      <c r="I4938">
        <v>2.5070000000000001</v>
      </c>
      <c r="J4938">
        <v>0</v>
      </c>
      <c r="K4938">
        <v>0</v>
      </c>
      <c r="L4938">
        <v>1</v>
      </c>
      <c r="M4938">
        <v>6.56086E-3</v>
      </c>
      <c r="N4938">
        <v>9.0543999999999998E-4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-1.46345686</v>
      </c>
      <c r="AI4938">
        <v>-1.2005599899999999</v>
      </c>
      <c r="AJ4938">
        <v>-0.99550000000000005</v>
      </c>
      <c r="AK4938">
        <v>0</v>
      </c>
      <c r="AL4938">
        <v>3.8971997799999998</v>
      </c>
      <c r="AM4938">
        <v>0</v>
      </c>
      <c r="AN4938">
        <v>1.6683493899999999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0.26171382999999998</v>
      </c>
      <c r="AV4938">
        <v>0</v>
      </c>
      <c r="AW4938" t="s">
        <v>113</v>
      </c>
      <c r="AX4938" t="s">
        <v>113</v>
      </c>
      <c r="AY4938">
        <v>0</v>
      </c>
      <c r="AZ4938">
        <v>-3.8971997799999998</v>
      </c>
      <c r="BA4938">
        <v>1.6683493899999999</v>
      </c>
      <c r="BB4938">
        <v>-3.8971997799999998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10"/>
        <v>2.7993957289605999E-3</v>
      </c>
      <c r="BO4938">
        <f t="shared" si="311"/>
        <v>1.0512983104009805</v>
      </c>
      <c r="BP4938">
        <f t="shared" si="312"/>
        <v>0.61287190383655377</v>
      </c>
      <c r="BQ4938">
        <f t="shared" si="313"/>
        <v>0.58296669724770644</v>
      </c>
    </row>
    <row r="4939" spans="1:69" x14ac:dyDescent="0.25">
      <c r="A4939" t="s">
        <v>5049</v>
      </c>
      <c r="B4939" s="1">
        <v>44244.415405092594</v>
      </c>
      <c r="C4939">
        <v>4938.8500000000004</v>
      </c>
      <c r="D4939">
        <v>0</v>
      </c>
      <c r="E4939">
        <v>0</v>
      </c>
      <c r="F4939">
        <v>1</v>
      </c>
      <c r="G4939">
        <v>1.5255049700000001</v>
      </c>
      <c r="H4939">
        <v>-2.926289E-2</v>
      </c>
      <c r="I4939">
        <v>2.5070000000000001</v>
      </c>
      <c r="J4939">
        <v>0</v>
      </c>
      <c r="K4939">
        <v>0</v>
      </c>
      <c r="L4939">
        <v>1</v>
      </c>
      <c r="M4939">
        <v>6.6410599999999998E-3</v>
      </c>
      <c r="N4939">
        <v>9.0543999999999998E-4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-1.46345686</v>
      </c>
      <c r="AI4939">
        <v>-1.2005599899999999</v>
      </c>
      <c r="AJ4939">
        <v>-0.99550000000000005</v>
      </c>
      <c r="AK4939">
        <v>0</v>
      </c>
      <c r="AL4939">
        <v>3.89780302</v>
      </c>
      <c r="AM4939">
        <v>0</v>
      </c>
      <c r="AN4939">
        <v>1.69201019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0.26171382999999998</v>
      </c>
      <c r="AV4939">
        <v>0</v>
      </c>
      <c r="AW4939" t="s">
        <v>113</v>
      </c>
      <c r="AX4939" t="s">
        <v>113</v>
      </c>
      <c r="AY4939">
        <v>0</v>
      </c>
      <c r="AZ4939">
        <v>-3.89780302</v>
      </c>
      <c r="BA4939">
        <v>1.69201019</v>
      </c>
      <c r="BB4939">
        <v>-3.89780302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10"/>
        <v>2.7993652134392002E-3</v>
      </c>
      <c r="BO4939">
        <f t="shared" si="311"/>
        <v>1.0513097704691183</v>
      </c>
      <c r="BP4939">
        <f t="shared" si="312"/>
        <v>0.59597418085735421</v>
      </c>
      <c r="BQ4939">
        <f t="shared" si="313"/>
        <v>0.56688732246007467</v>
      </c>
    </row>
    <row r="4940" spans="1:69" x14ac:dyDescent="0.25">
      <c r="A4940" t="s">
        <v>5050</v>
      </c>
      <c r="B4940" s="1">
        <v>44244.415416666663</v>
      </c>
      <c r="C4940">
        <v>4939.8500000000004</v>
      </c>
      <c r="D4940">
        <v>0</v>
      </c>
      <c r="E4940">
        <v>0</v>
      </c>
      <c r="F4940">
        <v>1</v>
      </c>
      <c r="G4940">
        <v>1.5258257900000001</v>
      </c>
      <c r="H4940">
        <v>-2.926289E-2</v>
      </c>
      <c r="I4940">
        <v>2.5070000000000001</v>
      </c>
      <c r="J4940">
        <v>0</v>
      </c>
      <c r="K4940">
        <v>0</v>
      </c>
      <c r="L4940">
        <v>1</v>
      </c>
      <c r="M4940">
        <v>6.7212699999999997E-3</v>
      </c>
      <c r="N4940">
        <v>9.0543999999999998E-4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-1.4636172700000001</v>
      </c>
      <c r="AI4940">
        <v>-1.2005599899999999</v>
      </c>
      <c r="AJ4940">
        <v>-0.99550000000000005</v>
      </c>
      <c r="AK4940">
        <v>0</v>
      </c>
      <c r="AL4940">
        <v>3.89860732</v>
      </c>
      <c r="AM4940">
        <v>0</v>
      </c>
      <c r="AN4940">
        <v>1.71567099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0.26187352000000003</v>
      </c>
      <c r="AV4940">
        <v>0</v>
      </c>
      <c r="AW4940" t="s">
        <v>113</v>
      </c>
      <c r="AX4940" t="s">
        <v>113</v>
      </c>
      <c r="AY4940">
        <v>0</v>
      </c>
      <c r="AZ4940">
        <v>-3.89860732</v>
      </c>
      <c r="BA4940">
        <v>1.71567099</v>
      </c>
      <c r="BB4940">
        <v>-3.89860732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10"/>
        <v>2.7993194403468E-3</v>
      </c>
      <c r="BO4940">
        <f t="shared" si="311"/>
        <v>1.0513269609685558</v>
      </c>
      <c r="BP4940">
        <f t="shared" si="312"/>
        <v>0.60443626604842982</v>
      </c>
      <c r="BQ4940">
        <f t="shared" si="313"/>
        <v>0.57492700985389067</v>
      </c>
    </row>
    <row r="4941" spans="1:69" x14ac:dyDescent="0.25">
      <c r="A4941" t="s">
        <v>5051</v>
      </c>
      <c r="B4941" s="1">
        <v>44244.41542824074</v>
      </c>
      <c r="C4941">
        <v>4940.8500000000004</v>
      </c>
      <c r="D4941">
        <v>0</v>
      </c>
      <c r="E4941">
        <v>0</v>
      </c>
      <c r="F4941">
        <v>1</v>
      </c>
      <c r="G4941">
        <v>1.52622682</v>
      </c>
      <c r="H4941">
        <v>-2.926289E-2</v>
      </c>
      <c r="I4941">
        <v>2.5070000000000001</v>
      </c>
      <c r="J4941">
        <v>0</v>
      </c>
      <c r="K4941">
        <v>0</v>
      </c>
      <c r="L4941">
        <v>1</v>
      </c>
      <c r="M4941">
        <v>6.8816800000000003E-3</v>
      </c>
      <c r="N4941">
        <v>9.0543999999999998E-4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-1.46377768</v>
      </c>
      <c r="AI4941">
        <v>-1.2005599899999999</v>
      </c>
      <c r="AJ4941">
        <v>-0.99550000000000005</v>
      </c>
      <c r="AK4941">
        <v>0</v>
      </c>
      <c r="AL4941">
        <v>3.89961271</v>
      </c>
      <c r="AM4941">
        <v>0</v>
      </c>
      <c r="AN4941">
        <v>1.7629925900000001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0.26203322000000001</v>
      </c>
      <c r="AV4941">
        <v>0</v>
      </c>
      <c r="AW4941" t="s">
        <v>113</v>
      </c>
      <c r="AX4941" t="s">
        <v>113</v>
      </c>
      <c r="AY4941">
        <v>0</v>
      </c>
      <c r="AZ4941">
        <v>-3.89961271</v>
      </c>
      <c r="BA4941">
        <v>1.7629925900000001</v>
      </c>
      <c r="BB4941">
        <v>-3.89961271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10"/>
        <v>2.7992965534212005E-3</v>
      </c>
      <c r="BO4941">
        <f t="shared" si="311"/>
        <v>1.0513355565715858</v>
      </c>
      <c r="BP4941">
        <f t="shared" si="312"/>
        <v>0.61289361711361667</v>
      </c>
      <c r="BQ4941">
        <f t="shared" si="313"/>
        <v>0.58296669724770644</v>
      </c>
    </row>
    <row r="4942" spans="1:69" x14ac:dyDescent="0.25">
      <c r="A4942" t="s">
        <v>5052</v>
      </c>
      <c r="B4942" s="1">
        <v>44244.415439814817</v>
      </c>
      <c r="C4942">
        <v>4941.8500000000004</v>
      </c>
      <c r="D4942">
        <v>0</v>
      </c>
      <c r="E4942">
        <v>0</v>
      </c>
      <c r="F4942">
        <v>1</v>
      </c>
      <c r="G4942">
        <v>1.5263872300000001</v>
      </c>
      <c r="H4942">
        <v>-2.926289E-2</v>
      </c>
      <c r="I4942">
        <v>2.5070000000000001</v>
      </c>
      <c r="J4942">
        <v>0</v>
      </c>
      <c r="K4942">
        <v>0</v>
      </c>
      <c r="L4942">
        <v>1</v>
      </c>
      <c r="M4942">
        <v>6.8014800000000004E-3</v>
      </c>
      <c r="N4942">
        <v>9.0543999999999998E-4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-1.46377768</v>
      </c>
      <c r="AI4942">
        <v>-1.2005599899999999</v>
      </c>
      <c r="AJ4942">
        <v>-0.99550000000000005</v>
      </c>
      <c r="AK4942">
        <v>0</v>
      </c>
      <c r="AL4942">
        <v>3.9000148600000002</v>
      </c>
      <c r="AM4942">
        <v>0</v>
      </c>
      <c r="AN4942">
        <v>1.73933179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0.26203322000000001</v>
      </c>
      <c r="AV4942">
        <v>0</v>
      </c>
      <c r="AW4942" t="s">
        <v>113</v>
      </c>
      <c r="AX4942" t="s">
        <v>113</v>
      </c>
      <c r="AY4942">
        <v>0</v>
      </c>
      <c r="AZ4942">
        <v>-3.9000148600000002</v>
      </c>
      <c r="BA4942">
        <v>1.73933179</v>
      </c>
      <c r="BB4942">
        <v>-3.9000148600000002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10"/>
        <v>2.7992660382792E-3</v>
      </c>
      <c r="BO4942">
        <f t="shared" si="311"/>
        <v>1.0513470173092794</v>
      </c>
      <c r="BP4942">
        <f t="shared" si="312"/>
        <v>0.62980530106519239</v>
      </c>
      <c r="BQ4942">
        <f t="shared" si="313"/>
        <v>0.59904607203533811</v>
      </c>
    </row>
    <row r="4943" spans="1:69" x14ac:dyDescent="0.25">
      <c r="A4943" t="s">
        <v>5053</v>
      </c>
      <c r="B4943" s="1">
        <v>44244.415451388886</v>
      </c>
      <c r="C4943">
        <v>4942.8500000000004</v>
      </c>
      <c r="D4943">
        <v>0</v>
      </c>
      <c r="E4943">
        <v>0</v>
      </c>
      <c r="F4943">
        <v>1</v>
      </c>
      <c r="G4943">
        <v>1.5267882699999999</v>
      </c>
      <c r="H4943">
        <v>-2.926289E-2</v>
      </c>
      <c r="I4943">
        <v>2.5070000000000001</v>
      </c>
      <c r="J4943">
        <v>0</v>
      </c>
      <c r="K4943">
        <v>0</v>
      </c>
      <c r="L4943">
        <v>1</v>
      </c>
      <c r="M4943">
        <v>6.8014800000000004E-3</v>
      </c>
      <c r="N4943">
        <v>9.0543999999999998E-4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-1.46377768</v>
      </c>
      <c r="AI4943">
        <v>-1.2005599899999999</v>
      </c>
      <c r="AJ4943">
        <v>-0.99550000000000005</v>
      </c>
      <c r="AK4943">
        <v>0</v>
      </c>
      <c r="AL4943">
        <v>3.9010202500000002</v>
      </c>
      <c r="AM4943">
        <v>0</v>
      </c>
      <c r="AN4943">
        <v>1.73933179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0.26203322000000001</v>
      </c>
      <c r="AV4943">
        <v>0</v>
      </c>
      <c r="AW4943" t="s">
        <v>113</v>
      </c>
      <c r="AX4943" t="s">
        <v>113</v>
      </c>
      <c r="AY4943">
        <v>0</v>
      </c>
      <c r="AZ4943">
        <v>-3.9010202500000002</v>
      </c>
      <c r="BA4943">
        <v>1.73933179</v>
      </c>
      <c r="BB4943">
        <v>-3.9010202500000002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10"/>
        <v>2.7992278937826001E-3</v>
      </c>
      <c r="BO4943">
        <f t="shared" si="311"/>
        <v>1.0513613437965283</v>
      </c>
      <c r="BP4943">
        <f t="shared" si="312"/>
        <v>0.62136126674903869</v>
      </c>
      <c r="BQ4943">
        <f t="shared" si="313"/>
        <v>0.59100638464152222</v>
      </c>
    </row>
    <row r="4944" spans="1:69" x14ac:dyDescent="0.25">
      <c r="A4944" t="s">
        <v>5054</v>
      </c>
      <c r="B4944" s="1">
        <v>44244.415462962963</v>
      </c>
      <c r="C4944">
        <v>4943.8500000000004</v>
      </c>
      <c r="D4944">
        <v>0</v>
      </c>
      <c r="E4944">
        <v>0</v>
      </c>
      <c r="F4944">
        <v>1</v>
      </c>
      <c r="G4944">
        <v>1.5271090899999999</v>
      </c>
      <c r="H4944">
        <v>-2.926289E-2</v>
      </c>
      <c r="I4944">
        <v>2.5070000000000001</v>
      </c>
      <c r="J4944">
        <v>0</v>
      </c>
      <c r="K4944">
        <v>0</v>
      </c>
      <c r="L4944">
        <v>1</v>
      </c>
      <c r="M4944">
        <v>6.8014800000000004E-3</v>
      </c>
      <c r="N4944">
        <v>9.0543999999999998E-4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-1.46369748</v>
      </c>
      <c r="AI4944">
        <v>-1.2005599899999999</v>
      </c>
      <c r="AJ4944">
        <v>-0.99550000000000005</v>
      </c>
      <c r="AK4944">
        <v>0</v>
      </c>
      <c r="AL4944">
        <v>3.9018245600000001</v>
      </c>
      <c r="AM4944">
        <v>0</v>
      </c>
      <c r="AN4944">
        <v>1.73933179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0.26195337000000002</v>
      </c>
      <c r="AV4944">
        <v>0</v>
      </c>
      <c r="AW4944" t="s">
        <v>113</v>
      </c>
      <c r="AX4944" t="s">
        <v>113</v>
      </c>
      <c r="AY4944">
        <v>0</v>
      </c>
      <c r="AZ4944">
        <v>-3.9018245600000001</v>
      </c>
      <c r="BA4944">
        <v>1.73933179</v>
      </c>
      <c r="BB4944">
        <v>-3.9018245600000001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10"/>
        <v>2.7992126362116E-3</v>
      </c>
      <c r="BO4944">
        <f t="shared" si="311"/>
        <v>1.0513670744152537</v>
      </c>
      <c r="BP4944">
        <f t="shared" si="312"/>
        <v>0.62136465358129345</v>
      </c>
      <c r="BQ4944">
        <f t="shared" si="313"/>
        <v>0.59100638464152233</v>
      </c>
    </row>
    <row r="4945" spans="1:69" x14ac:dyDescent="0.25">
      <c r="A4945" t="s">
        <v>5055</v>
      </c>
      <c r="B4945" s="1">
        <v>44244.41547453704</v>
      </c>
      <c r="C4945">
        <v>4944.8500000000004</v>
      </c>
      <c r="D4945">
        <v>0</v>
      </c>
      <c r="E4945">
        <v>0</v>
      </c>
      <c r="F4945">
        <v>1</v>
      </c>
      <c r="G4945">
        <v>1.5274299200000001</v>
      </c>
      <c r="H4945">
        <v>-2.926289E-2</v>
      </c>
      <c r="I4945">
        <v>2.5070000000000001</v>
      </c>
      <c r="J4945">
        <v>0</v>
      </c>
      <c r="K4945">
        <v>0</v>
      </c>
      <c r="L4945">
        <v>1</v>
      </c>
      <c r="M4945">
        <v>6.6410599999999998E-3</v>
      </c>
      <c r="N4945">
        <v>9.0543999999999998E-4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-1.46369748</v>
      </c>
      <c r="AI4945">
        <v>-1.2005599899999999</v>
      </c>
      <c r="AJ4945">
        <v>-0.99550000000000005</v>
      </c>
      <c r="AK4945">
        <v>0</v>
      </c>
      <c r="AL4945">
        <v>3.9026288600000001</v>
      </c>
      <c r="AM4945">
        <v>0</v>
      </c>
      <c r="AN4945">
        <v>1.69201019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0.26195337000000002</v>
      </c>
      <c r="AV4945">
        <v>0</v>
      </c>
      <c r="AW4945" t="s">
        <v>113</v>
      </c>
      <c r="AX4945" t="s">
        <v>113</v>
      </c>
      <c r="AY4945">
        <v>0</v>
      </c>
      <c r="AZ4945">
        <v>-3.9026288600000001</v>
      </c>
      <c r="BA4945">
        <v>1.69201019</v>
      </c>
      <c r="BB4945">
        <v>-3.9026288600000001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10"/>
        <v>2.7991744917150001E-3</v>
      </c>
      <c r="BO4945">
        <f t="shared" si="311"/>
        <v>1.0513814014491396</v>
      </c>
      <c r="BP4945">
        <f t="shared" si="312"/>
        <v>0.62137312094979291</v>
      </c>
      <c r="BQ4945">
        <f t="shared" si="313"/>
        <v>0.59100638464152222</v>
      </c>
    </row>
    <row r="4946" spans="1:69" x14ac:dyDescent="0.25">
      <c r="A4946" t="s">
        <v>5056</v>
      </c>
      <c r="B4946" s="1">
        <v>44244.415486111109</v>
      </c>
      <c r="C4946">
        <v>4945.8500000000004</v>
      </c>
      <c r="D4946">
        <v>0</v>
      </c>
      <c r="E4946">
        <v>0</v>
      </c>
      <c r="F4946">
        <v>1</v>
      </c>
      <c r="G4946">
        <v>1.5277507400000001</v>
      </c>
      <c r="H4946">
        <v>-2.926289E-2</v>
      </c>
      <c r="I4946">
        <v>2.5070000000000001</v>
      </c>
      <c r="J4946">
        <v>0</v>
      </c>
      <c r="K4946">
        <v>0</v>
      </c>
      <c r="L4946">
        <v>1</v>
      </c>
      <c r="M4946">
        <v>6.6410599999999998E-3</v>
      </c>
      <c r="N4946">
        <v>9.0543999999999998E-4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-1.46377768</v>
      </c>
      <c r="AI4946">
        <v>-1.2005599899999999</v>
      </c>
      <c r="AJ4946">
        <v>-0.99550000000000005</v>
      </c>
      <c r="AK4946">
        <v>0</v>
      </c>
      <c r="AL4946">
        <v>3.90343317</v>
      </c>
      <c r="AM4946">
        <v>0</v>
      </c>
      <c r="AN4946">
        <v>1.69201019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0.26203322000000001</v>
      </c>
      <c r="AV4946">
        <v>0</v>
      </c>
      <c r="AW4946" t="s">
        <v>113</v>
      </c>
      <c r="AX4946" t="s">
        <v>113</v>
      </c>
      <c r="AY4946">
        <v>0</v>
      </c>
      <c r="AZ4946">
        <v>-3.90343317</v>
      </c>
      <c r="BA4946">
        <v>1.69201019</v>
      </c>
      <c r="BB4946">
        <v>-3.90343317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10"/>
        <v>2.7991439761936004E-3</v>
      </c>
      <c r="BO4946">
        <f t="shared" si="311"/>
        <v>1.0513928633288885</v>
      </c>
      <c r="BP4946">
        <f t="shared" si="312"/>
        <v>0.60447415509539815</v>
      </c>
      <c r="BQ4946">
        <f t="shared" si="313"/>
        <v>0.57492700985389067</v>
      </c>
    </row>
    <row r="4947" spans="1:69" x14ac:dyDescent="0.25">
      <c r="A4947" t="s">
        <v>5057</v>
      </c>
      <c r="B4947" s="1">
        <v>44244.415497685186</v>
      </c>
      <c r="C4947">
        <v>4946.8500000000004</v>
      </c>
      <c r="D4947">
        <v>0</v>
      </c>
      <c r="E4947">
        <v>0</v>
      </c>
      <c r="F4947">
        <v>1</v>
      </c>
      <c r="G4947">
        <v>1.52815177</v>
      </c>
      <c r="H4947">
        <v>-2.926289E-2</v>
      </c>
      <c r="I4947">
        <v>2.5070000000000001</v>
      </c>
      <c r="J4947">
        <v>0</v>
      </c>
      <c r="K4947">
        <v>0</v>
      </c>
      <c r="L4947">
        <v>1</v>
      </c>
      <c r="M4947">
        <v>6.8014800000000004E-3</v>
      </c>
      <c r="N4947">
        <v>9.0543999999999998E-4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-1.4639380900000001</v>
      </c>
      <c r="AI4947">
        <v>-1.2005599899999999</v>
      </c>
      <c r="AJ4947">
        <v>-0.99550000000000005</v>
      </c>
      <c r="AK4947">
        <v>0</v>
      </c>
      <c r="AL4947">
        <v>3.90443856</v>
      </c>
      <c r="AM4947">
        <v>0</v>
      </c>
      <c r="AN4947">
        <v>1.73933179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0.26219291</v>
      </c>
      <c r="AV4947">
        <v>0</v>
      </c>
      <c r="AW4947" t="s">
        <v>113</v>
      </c>
      <c r="AX4947" t="s">
        <v>113</v>
      </c>
      <c r="AY4947">
        <v>0</v>
      </c>
      <c r="AZ4947">
        <v>-3.90443856</v>
      </c>
      <c r="BA4947">
        <v>1.73933179</v>
      </c>
      <c r="BB4947">
        <v>-3.90443856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10"/>
        <v>2.7991134610516008E-3</v>
      </c>
      <c r="BO4947">
        <f t="shared" si="311"/>
        <v>1.0514043253160388</v>
      </c>
      <c r="BP4947">
        <f t="shared" si="312"/>
        <v>0.60448074490139725</v>
      </c>
      <c r="BQ4947">
        <f t="shared" si="313"/>
        <v>0.57492700985389045</v>
      </c>
    </row>
    <row r="4948" spans="1:69" x14ac:dyDescent="0.25">
      <c r="A4948" t="s">
        <v>5058</v>
      </c>
      <c r="B4948" s="1">
        <v>44244.415509259263</v>
      </c>
      <c r="C4948">
        <v>4947.8500000000004</v>
      </c>
      <c r="D4948">
        <v>0</v>
      </c>
      <c r="E4948">
        <v>0</v>
      </c>
      <c r="F4948">
        <v>1</v>
      </c>
      <c r="G4948">
        <v>1.52839239</v>
      </c>
      <c r="H4948">
        <v>-2.926289E-2</v>
      </c>
      <c r="I4948">
        <v>2.5070000000000001</v>
      </c>
      <c r="J4948">
        <v>0</v>
      </c>
      <c r="K4948">
        <v>0</v>
      </c>
      <c r="L4948">
        <v>1</v>
      </c>
      <c r="M4948">
        <v>6.7212699999999997E-3</v>
      </c>
      <c r="N4948">
        <v>9.0543999999999998E-4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-1.4639380900000001</v>
      </c>
      <c r="AI4948">
        <v>-1.2005599899999999</v>
      </c>
      <c r="AJ4948">
        <v>-0.99550000000000005</v>
      </c>
      <c r="AK4948">
        <v>0</v>
      </c>
      <c r="AL4948">
        <v>3.9050417899999998</v>
      </c>
      <c r="AM4948">
        <v>0</v>
      </c>
      <c r="AN4948">
        <v>1.71567099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0.26219291</v>
      </c>
      <c r="AV4948">
        <v>0</v>
      </c>
      <c r="AW4948" t="s">
        <v>113</v>
      </c>
      <c r="AX4948" t="s">
        <v>113</v>
      </c>
      <c r="AY4948">
        <v>0</v>
      </c>
      <c r="AZ4948">
        <v>-3.9050417899999998</v>
      </c>
      <c r="BA4948">
        <v>1.71567099</v>
      </c>
      <c r="BB4948">
        <v>-3.9050417899999998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10"/>
        <v>2.7990829455302002E-3</v>
      </c>
      <c r="BO4948">
        <f t="shared" si="311"/>
        <v>1.0514157876956158</v>
      </c>
      <c r="BP4948">
        <f t="shared" si="312"/>
        <v>0.62139344344100422</v>
      </c>
      <c r="BQ4948">
        <f t="shared" si="313"/>
        <v>0.59100638464152222</v>
      </c>
    </row>
    <row r="4949" spans="1:69" x14ac:dyDescent="0.25">
      <c r="A4949" t="s">
        <v>5059</v>
      </c>
      <c r="B4949" s="1">
        <v>44244.415520833332</v>
      </c>
      <c r="C4949">
        <v>4948.8500000000004</v>
      </c>
      <c r="D4949">
        <v>0</v>
      </c>
      <c r="E4949">
        <v>0</v>
      </c>
      <c r="F4949">
        <v>1</v>
      </c>
      <c r="G4949">
        <v>1.5288736300000001</v>
      </c>
      <c r="H4949">
        <v>-2.926289E-2</v>
      </c>
      <c r="I4949">
        <v>2.5070000000000001</v>
      </c>
      <c r="J4949">
        <v>0</v>
      </c>
      <c r="K4949">
        <v>0</v>
      </c>
      <c r="L4949">
        <v>1</v>
      </c>
      <c r="M4949">
        <v>6.7212699999999997E-3</v>
      </c>
      <c r="N4949">
        <v>9.0543999999999998E-4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-1.4641787100000001</v>
      </c>
      <c r="AI4949">
        <v>-1.2005599899999999</v>
      </c>
      <c r="AJ4949">
        <v>-0.99550000000000005</v>
      </c>
      <c r="AK4949">
        <v>0</v>
      </c>
      <c r="AL4949">
        <v>3.90624825</v>
      </c>
      <c r="AM4949">
        <v>0</v>
      </c>
      <c r="AN4949">
        <v>1.71567099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0.26243243999999999</v>
      </c>
      <c r="AV4949">
        <v>0</v>
      </c>
      <c r="AW4949" t="s">
        <v>113</v>
      </c>
      <c r="AX4949" t="s">
        <v>113</v>
      </c>
      <c r="AY4949">
        <v>0</v>
      </c>
      <c r="AZ4949">
        <v>-3.90624825</v>
      </c>
      <c r="BA4949">
        <v>1.71567099</v>
      </c>
      <c r="BB4949">
        <v>-3.90624825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10"/>
        <v>2.7990448010335998E-3</v>
      </c>
      <c r="BO4949">
        <f t="shared" si="311"/>
        <v>1.0514301160571784</v>
      </c>
      <c r="BP4949">
        <f t="shared" si="312"/>
        <v>0.61294874214462614</v>
      </c>
      <c r="BQ4949">
        <f t="shared" si="313"/>
        <v>0.58296669724770656</v>
      </c>
    </row>
    <row r="4950" spans="1:69" x14ac:dyDescent="0.25">
      <c r="A4950" t="s">
        <v>5060</v>
      </c>
      <c r="B4950" s="1">
        <v>44244.415532407409</v>
      </c>
      <c r="C4950">
        <v>4949.8500000000004</v>
      </c>
      <c r="D4950">
        <v>0</v>
      </c>
      <c r="E4950">
        <v>0</v>
      </c>
      <c r="F4950">
        <v>1</v>
      </c>
      <c r="G4950">
        <v>1.5291142499999999</v>
      </c>
      <c r="H4950">
        <v>-2.926289E-2</v>
      </c>
      <c r="I4950">
        <v>2.5070000000000001</v>
      </c>
      <c r="J4950">
        <v>0</v>
      </c>
      <c r="K4950">
        <v>0</v>
      </c>
      <c r="L4950">
        <v>1</v>
      </c>
      <c r="M4950">
        <v>6.7212699999999997E-3</v>
      </c>
      <c r="N4950">
        <v>9.0543999999999998E-4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-1.4640985099999999</v>
      </c>
      <c r="AI4950">
        <v>-1.2005599899999999</v>
      </c>
      <c r="AJ4950">
        <v>-0.99550000000000005</v>
      </c>
      <c r="AK4950">
        <v>0</v>
      </c>
      <c r="AL4950">
        <v>3.9068514799999998</v>
      </c>
      <c r="AM4950">
        <v>0</v>
      </c>
      <c r="AN4950">
        <v>1.71567099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0.26235259999999999</v>
      </c>
      <c r="AV4950">
        <v>0</v>
      </c>
      <c r="AW4950" t="s">
        <v>113</v>
      </c>
      <c r="AX4950" t="s">
        <v>113</v>
      </c>
      <c r="AY4950">
        <v>0</v>
      </c>
      <c r="AZ4950">
        <v>-3.9068514799999998</v>
      </c>
      <c r="BA4950">
        <v>1.71567099</v>
      </c>
      <c r="BB4950">
        <v>-3.9068514799999998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10"/>
        <v>2.7990219144873999E-3</v>
      </c>
      <c r="BO4950">
        <f t="shared" si="311"/>
        <v>1.0514387132045615</v>
      </c>
      <c r="BP4950">
        <f t="shared" si="312"/>
        <v>0.61295375399524177</v>
      </c>
      <c r="BQ4950">
        <f t="shared" si="313"/>
        <v>0.58296669724770656</v>
      </c>
    </row>
    <row r="4951" spans="1:69" x14ac:dyDescent="0.25">
      <c r="A4951" t="s">
        <v>5061</v>
      </c>
      <c r="B4951" s="1">
        <v>44244.415543981479</v>
      </c>
      <c r="C4951">
        <v>4950.8500000000004</v>
      </c>
      <c r="D4951">
        <v>0</v>
      </c>
      <c r="E4951">
        <v>0</v>
      </c>
      <c r="F4951">
        <v>1</v>
      </c>
      <c r="G4951">
        <v>1.52951528</v>
      </c>
      <c r="H4951">
        <v>-2.926289E-2</v>
      </c>
      <c r="I4951">
        <v>2.5070000000000001</v>
      </c>
      <c r="J4951">
        <v>0</v>
      </c>
      <c r="K4951">
        <v>0</v>
      </c>
      <c r="L4951">
        <v>1</v>
      </c>
      <c r="M4951">
        <v>6.6410599999999998E-3</v>
      </c>
      <c r="N4951">
        <v>9.0543999999999998E-4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-1.4641787100000001</v>
      </c>
      <c r="AI4951">
        <v>-1.2005599899999999</v>
      </c>
      <c r="AJ4951">
        <v>-0.99550000000000005</v>
      </c>
      <c r="AK4951">
        <v>0</v>
      </c>
      <c r="AL4951">
        <v>3.9078568699999998</v>
      </c>
      <c r="AM4951">
        <v>0</v>
      </c>
      <c r="AN4951">
        <v>1.69201019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0.26243243999999999</v>
      </c>
      <c r="AV4951">
        <v>0</v>
      </c>
      <c r="AW4951" t="s">
        <v>113</v>
      </c>
      <c r="AX4951" t="s">
        <v>113</v>
      </c>
      <c r="AY4951">
        <v>0</v>
      </c>
      <c r="AZ4951">
        <v>-3.9078568699999998</v>
      </c>
      <c r="BA4951">
        <v>1.69201019</v>
      </c>
      <c r="BB4951">
        <v>-3.9078568699999998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10"/>
        <v>2.7989761413950002E-3</v>
      </c>
      <c r="BO4951">
        <f t="shared" si="311"/>
        <v>1.0514559079211081</v>
      </c>
      <c r="BP4951">
        <f t="shared" si="312"/>
        <v>0.61296377794235701</v>
      </c>
      <c r="BQ4951">
        <f t="shared" si="313"/>
        <v>0.58296669724770656</v>
      </c>
    </row>
    <row r="4952" spans="1:69" x14ac:dyDescent="0.25">
      <c r="A4952" t="s">
        <v>5062</v>
      </c>
      <c r="B4952" s="1">
        <v>44244.415555555555</v>
      </c>
      <c r="C4952">
        <v>4951.8500000000004</v>
      </c>
      <c r="D4952">
        <v>0</v>
      </c>
      <c r="E4952">
        <v>0</v>
      </c>
      <c r="F4952">
        <v>1</v>
      </c>
      <c r="G4952">
        <v>1.5298361</v>
      </c>
      <c r="H4952">
        <v>-2.926289E-2</v>
      </c>
      <c r="I4952">
        <v>2.5070000000000001</v>
      </c>
      <c r="J4952">
        <v>0</v>
      </c>
      <c r="K4952">
        <v>0</v>
      </c>
      <c r="L4952">
        <v>1</v>
      </c>
      <c r="M4952">
        <v>6.7212699999999997E-3</v>
      </c>
      <c r="N4952">
        <v>9.0543999999999998E-4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-1.4641787100000001</v>
      </c>
      <c r="AI4952">
        <v>-1.2005599899999999</v>
      </c>
      <c r="AJ4952">
        <v>-0.99550000000000005</v>
      </c>
      <c r="AK4952">
        <v>0</v>
      </c>
      <c r="AL4952">
        <v>3.9086611699999998</v>
      </c>
      <c r="AM4952">
        <v>0</v>
      </c>
      <c r="AN4952">
        <v>1.71567099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0.26243243999999999</v>
      </c>
      <c r="AV4952">
        <v>0</v>
      </c>
      <c r="AW4952" t="s">
        <v>113</v>
      </c>
      <c r="AX4952" t="s">
        <v>113</v>
      </c>
      <c r="AY4952">
        <v>0</v>
      </c>
      <c r="AZ4952">
        <v>-3.9086611699999998</v>
      </c>
      <c r="BA4952">
        <v>1.71567099</v>
      </c>
      <c r="BB4952">
        <v>-3.9086611699999998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10"/>
        <v>2.7989532548487999E-3</v>
      </c>
      <c r="BO4952">
        <f t="shared" si="311"/>
        <v>1.0514645054902789</v>
      </c>
      <c r="BP4952">
        <f t="shared" si="312"/>
        <v>0.60451534410902574</v>
      </c>
      <c r="BQ4952">
        <f t="shared" si="313"/>
        <v>0.57492700985389056</v>
      </c>
    </row>
    <row r="4953" spans="1:69" x14ac:dyDescent="0.25">
      <c r="A4953" t="s">
        <v>5063</v>
      </c>
      <c r="B4953" s="1">
        <v>44244.415567129632</v>
      </c>
      <c r="C4953">
        <v>4952.8500000000004</v>
      </c>
      <c r="D4953">
        <v>0</v>
      </c>
      <c r="E4953">
        <v>0</v>
      </c>
      <c r="F4953">
        <v>1</v>
      </c>
      <c r="G4953">
        <v>1.5302371299999999</v>
      </c>
      <c r="H4953">
        <v>-2.926289E-2</v>
      </c>
      <c r="I4953">
        <v>2.5070000000000001</v>
      </c>
      <c r="J4953">
        <v>0</v>
      </c>
      <c r="K4953">
        <v>0</v>
      </c>
      <c r="L4953">
        <v>1</v>
      </c>
      <c r="M4953">
        <v>6.7212699999999997E-3</v>
      </c>
      <c r="N4953">
        <v>9.0543999999999998E-4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-1.4641787100000001</v>
      </c>
      <c r="AI4953">
        <v>-1.2005599899999999</v>
      </c>
      <c r="AJ4953">
        <v>-0.99550000000000005</v>
      </c>
      <c r="AK4953">
        <v>0</v>
      </c>
      <c r="AL4953">
        <v>3.9096665599999998</v>
      </c>
      <c r="AM4953">
        <v>0</v>
      </c>
      <c r="AN4953">
        <v>1.71567099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0.26243243999999999</v>
      </c>
      <c r="AV4953">
        <v>0</v>
      </c>
      <c r="AW4953" t="s">
        <v>113</v>
      </c>
      <c r="AX4953" t="s">
        <v>113</v>
      </c>
      <c r="AY4953">
        <v>0</v>
      </c>
      <c r="AZ4953">
        <v>-3.9096665599999998</v>
      </c>
      <c r="BA4953">
        <v>1.71567099</v>
      </c>
      <c r="BB4953">
        <v>-3.9096665599999998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10"/>
        <v>2.7989151103521999E-3</v>
      </c>
      <c r="BO4953">
        <f t="shared" si="311"/>
        <v>1.0514788351797026</v>
      </c>
      <c r="BP4953">
        <f t="shared" si="312"/>
        <v>0.61297714377057666</v>
      </c>
      <c r="BQ4953">
        <f t="shared" si="313"/>
        <v>0.58296669724770633</v>
      </c>
    </row>
    <row r="4954" spans="1:69" x14ac:dyDescent="0.25">
      <c r="A4954" t="s">
        <v>5064</v>
      </c>
      <c r="B4954" s="1">
        <v>44244.415578703702</v>
      </c>
      <c r="C4954">
        <v>4953.8500000000004</v>
      </c>
      <c r="D4954">
        <v>0</v>
      </c>
      <c r="E4954">
        <v>0</v>
      </c>
      <c r="F4954">
        <v>1</v>
      </c>
      <c r="G4954">
        <v>1.53047775</v>
      </c>
      <c r="H4954">
        <v>-2.926289E-2</v>
      </c>
      <c r="I4954">
        <v>2.5070000000000001</v>
      </c>
      <c r="J4954">
        <v>0</v>
      </c>
      <c r="K4954">
        <v>0</v>
      </c>
      <c r="L4954">
        <v>1</v>
      </c>
      <c r="M4954">
        <v>6.7212699999999997E-3</v>
      </c>
      <c r="N4954">
        <v>9.0543999999999998E-4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-1.46425892</v>
      </c>
      <c r="AI4954">
        <v>-1.2005599899999999</v>
      </c>
      <c r="AJ4954">
        <v>-0.99550000000000005</v>
      </c>
      <c r="AK4954">
        <v>0</v>
      </c>
      <c r="AL4954">
        <v>3.9102697900000001</v>
      </c>
      <c r="AM4954">
        <v>0</v>
      </c>
      <c r="AN4954">
        <v>1.71567099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0.26251228999999998</v>
      </c>
      <c r="AV4954">
        <v>0</v>
      </c>
      <c r="AW4954" t="s">
        <v>113</v>
      </c>
      <c r="AX4954" t="s">
        <v>113</v>
      </c>
      <c r="AY4954">
        <v>0</v>
      </c>
      <c r="AZ4954">
        <v>-3.9102697900000001</v>
      </c>
      <c r="BA4954">
        <v>1.71567099</v>
      </c>
      <c r="BB4954">
        <v>-3.9102697900000001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10"/>
        <v>2.7988845952102003E-3</v>
      </c>
      <c r="BO4954">
        <f t="shared" si="311"/>
        <v>1.051490299041421</v>
      </c>
      <c r="BP4954">
        <f t="shared" si="312"/>
        <v>0.61298382682018038</v>
      </c>
      <c r="BQ4954">
        <f t="shared" si="313"/>
        <v>0.58296669724770644</v>
      </c>
    </row>
    <row r="4955" spans="1:69" x14ac:dyDescent="0.25">
      <c r="A4955" t="s">
        <v>5065</v>
      </c>
      <c r="B4955" s="1">
        <v>44244.415590277778</v>
      </c>
      <c r="C4955">
        <v>4954.8500000000004</v>
      </c>
      <c r="D4955">
        <v>0</v>
      </c>
      <c r="E4955">
        <v>0</v>
      </c>
      <c r="F4955">
        <v>1</v>
      </c>
      <c r="G4955">
        <v>1.5307985799999999</v>
      </c>
      <c r="H4955">
        <v>-2.926289E-2</v>
      </c>
      <c r="I4955">
        <v>2.5070000000000001</v>
      </c>
      <c r="J4955">
        <v>0</v>
      </c>
      <c r="K4955">
        <v>0</v>
      </c>
      <c r="L4955">
        <v>1</v>
      </c>
      <c r="M4955">
        <v>6.7212699999999997E-3</v>
      </c>
      <c r="N4955">
        <v>9.0543999999999998E-4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-1.46425892</v>
      </c>
      <c r="AI4955">
        <v>-1.2005599899999999</v>
      </c>
      <c r="AJ4955">
        <v>-0.99550000000000005</v>
      </c>
      <c r="AK4955">
        <v>0</v>
      </c>
      <c r="AL4955">
        <v>3.9110741</v>
      </c>
      <c r="AM4955">
        <v>0</v>
      </c>
      <c r="AN4955">
        <v>1.71567099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0.26251228999999998</v>
      </c>
      <c r="AV4955">
        <v>0</v>
      </c>
      <c r="AW4955" t="s">
        <v>113</v>
      </c>
      <c r="AX4955" t="s">
        <v>113</v>
      </c>
      <c r="AY4955">
        <v>0</v>
      </c>
      <c r="AZ4955">
        <v>-3.9110741</v>
      </c>
      <c r="BA4955">
        <v>1.71567099</v>
      </c>
      <c r="BB4955">
        <v>-3.9110741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10"/>
        <v>2.7988464507135999E-3</v>
      </c>
      <c r="BO4955">
        <f t="shared" si="311"/>
        <v>1.0515046294339037</v>
      </c>
      <c r="BP4955">
        <f t="shared" si="312"/>
        <v>0.61299218096175612</v>
      </c>
      <c r="BQ4955">
        <f t="shared" si="313"/>
        <v>0.58296669724770633</v>
      </c>
    </row>
    <row r="4956" spans="1:69" x14ac:dyDescent="0.25">
      <c r="A4956" t="s">
        <v>5066</v>
      </c>
      <c r="B4956" s="1">
        <v>44244.415601851855</v>
      </c>
      <c r="C4956">
        <v>4955.8500000000004</v>
      </c>
      <c r="D4956">
        <v>0</v>
      </c>
      <c r="E4956">
        <v>0</v>
      </c>
      <c r="F4956">
        <v>1</v>
      </c>
      <c r="G4956">
        <v>1.53119961</v>
      </c>
      <c r="H4956">
        <v>-2.926289E-2</v>
      </c>
      <c r="I4956">
        <v>2.5070000000000001</v>
      </c>
      <c r="J4956">
        <v>0</v>
      </c>
      <c r="K4956">
        <v>0</v>
      </c>
      <c r="L4956">
        <v>1</v>
      </c>
      <c r="M4956">
        <v>6.7212699999999997E-3</v>
      </c>
      <c r="N4956">
        <v>9.0543999999999998E-4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-1.46433912</v>
      </c>
      <c r="AI4956">
        <v>-1.2005599899999999</v>
      </c>
      <c r="AJ4956">
        <v>-0.99550000000000005</v>
      </c>
      <c r="AK4956">
        <v>0</v>
      </c>
      <c r="AL4956">
        <v>3.9120794800000001</v>
      </c>
      <c r="AM4956">
        <v>0</v>
      </c>
      <c r="AN4956">
        <v>1.71567099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0.26259212999999998</v>
      </c>
      <c r="AV4956">
        <v>0</v>
      </c>
      <c r="AW4956" t="s">
        <v>113</v>
      </c>
      <c r="AX4956" t="s">
        <v>113</v>
      </c>
      <c r="AY4956">
        <v>0</v>
      </c>
      <c r="AZ4956">
        <v>-3.9120794800000001</v>
      </c>
      <c r="BA4956">
        <v>1.71567099</v>
      </c>
      <c r="BB4956">
        <v>-3.9120794800000001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10"/>
        <v>2.7988235641674001E-3</v>
      </c>
      <c r="BO4956">
        <f t="shared" si="311"/>
        <v>1.0515132277998702</v>
      </c>
      <c r="BP4956">
        <f t="shared" si="312"/>
        <v>0.61299719352276549</v>
      </c>
      <c r="BQ4956">
        <f t="shared" si="313"/>
        <v>0.58296669724770644</v>
      </c>
    </row>
    <row r="4957" spans="1:69" x14ac:dyDescent="0.25">
      <c r="A4957" t="s">
        <v>5067</v>
      </c>
      <c r="B4957" s="1">
        <v>44244.415613425925</v>
      </c>
      <c r="C4957">
        <v>4956.8500000000004</v>
      </c>
      <c r="D4957">
        <v>0</v>
      </c>
      <c r="E4957">
        <v>0</v>
      </c>
      <c r="F4957">
        <v>1</v>
      </c>
      <c r="G4957">
        <v>1.53152043</v>
      </c>
      <c r="H4957">
        <v>-2.926289E-2</v>
      </c>
      <c r="I4957">
        <v>2.5070000000000001</v>
      </c>
      <c r="J4957">
        <v>0</v>
      </c>
      <c r="K4957">
        <v>0</v>
      </c>
      <c r="L4957">
        <v>1</v>
      </c>
      <c r="M4957">
        <v>6.7212699999999997E-3</v>
      </c>
      <c r="N4957">
        <v>9.0543999999999998E-4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-1.46433912</v>
      </c>
      <c r="AI4957">
        <v>-1.2005599899999999</v>
      </c>
      <c r="AJ4957">
        <v>-0.99550000000000005</v>
      </c>
      <c r="AK4957">
        <v>0</v>
      </c>
      <c r="AL4957">
        <v>3.91288379</v>
      </c>
      <c r="AM4957">
        <v>0</v>
      </c>
      <c r="AN4957">
        <v>1.71567099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0.26259212999999998</v>
      </c>
      <c r="AV4957">
        <v>0</v>
      </c>
      <c r="AW4957" t="s">
        <v>113</v>
      </c>
      <c r="AX4957" t="s">
        <v>113</v>
      </c>
      <c r="AY4957">
        <v>0</v>
      </c>
      <c r="AZ4957">
        <v>-3.91288379</v>
      </c>
      <c r="BA4957">
        <v>1.71567099</v>
      </c>
      <c r="BB4957">
        <v>-3.91288379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10"/>
        <v>2.7987930486460004E-3</v>
      </c>
      <c r="BO4957">
        <f t="shared" si="311"/>
        <v>1.0515246925540864</v>
      </c>
      <c r="BP4957">
        <f t="shared" si="312"/>
        <v>0.61300387709266579</v>
      </c>
      <c r="BQ4957">
        <f t="shared" si="313"/>
        <v>0.58296669724770656</v>
      </c>
    </row>
    <row r="4958" spans="1:69" x14ac:dyDescent="0.25">
      <c r="A4958" t="s">
        <v>5068</v>
      </c>
      <c r="B4958" s="1">
        <v>44244.415625000001</v>
      </c>
      <c r="C4958">
        <v>4957.8500000000004</v>
      </c>
      <c r="D4958">
        <v>0</v>
      </c>
      <c r="E4958">
        <v>0</v>
      </c>
      <c r="F4958">
        <v>1</v>
      </c>
      <c r="G4958">
        <v>1.5316808500000001</v>
      </c>
      <c r="H4958">
        <v>-2.926289E-2</v>
      </c>
      <c r="I4958">
        <v>2.5070000000000001</v>
      </c>
      <c r="J4958">
        <v>0</v>
      </c>
      <c r="K4958">
        <v>0</v>
      </c>
      <c r="L4958">
        <v>1</v>
      </c>
      <c r="M4958">
        <v>6.7212699999999997E-3</v>
      </c>
      <c r="N4958">
        <v>9.0543999999999998E-4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-1.46433912</v>
      </c>
      <c r="AI4958">
        <v>-1.2005599899999999</v>
      </c>
      <c r="AJ4958">
        <v>-0.99550000000000005</v>
      </c>
      <c r="AK4958">
        <v>0</v>
      </c>
      <c r="AL4958">
        <v>3.9132859500000001</v>
      </c>
      <c r="AM4958">
        <v>0</v>
      </c>
      <c r="AN4958">
        <v>1.71567099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0.26259212999999998</v>
      </c>
      <c r="AV4958">
        <v>0</v>
      </c>
      <c r="AW4958" t="s">
        <v>113</v>
      </c>
      <c r="AX4958" t="s">
        <v>113</v>
      </c>
      <c r="AY4958">
        <v>0</v>
      </c>
      <c r="AZ4958">
        <v>-3.9132859500000001</v>
      </c>
      <c r="BA4958">
        <v>1.71567099</v>
      </c>
      <c r="BB4958">
        <v>-3.9132859500000001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10"/>
        <v>2.7987549045288E-3</v>
      </c>
      <c r="BO4958">
        <f t="shared" si="311"/>
        <v>1.0515390237415181</v>
      </c>
      <c r="BP4958">
        <f t="shared" si="312"/>
        <v>0.61301223169767038</v>
      </c>
      <c r="BQ4958">
        <f t="shared" si="313"/>
        <v>0.58296669724770644</v>
      </c>
    </row>
    <row r="4959" spans="1:69" x14ac:dyDescent="0.25">
      <c r="A4959" t="s">
        <v>5069</v>
      </c>
      <c r="B4959" s="1">
        <v>44244.415636574071</v>
      </c>
      <c r="C4959">
        <v>4958.8500000000004</v>
      </c>
      <c r="D4959">
        <v>0</v>
      </c>
      <c r="E4959">
        <v>0</v>
      </c>
      <c r="F4959">
        <v>1</v>
      </c>
      <c r="G4959">
        <v>1.53216208</v>
      </c>
      <c r="H4959">
        <v>-2.926289E-2</v>
      </c>
      <c r="I4959">
        <v>2.5070000000000001</v>
      </c>
      <c r="J4959">
        <v>0</v>
      </c>
      <c r="K4959">
        <v>0</v>
      </c>
      <c r="L4959">
        <v>1</v>
      </c>
      <c r="M4959">
        <v>6.56086E-3</v>
      </c>
      <c r="N4959">
        <v>9.0543999999999998E-4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-1.4644193299999999</v>
      </c>
      <c r="AI4959">
        <v>-1.2005599899999999</v>
      </c>
      <c r="AJ4959">
        <v>-0.99550000000000005</v>
      </c>
      <c r="AK4959">
        <v>0</v>
      </c>
      <c r="AL4959">
        <v>3.9144924099999998</v>
      </c>
      <c r="AM4959">
        <v>0</v>
      </c>
      <c r="AN4959">
        <v>1.6683493899999999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0.26267198000000003</v>
      </c>
      <c r="AV4959">
        <v>0</v>
      </c>
      <c r="AW4959" t="s">
        <v>113</v>
      </c>
      <c r="AX4959" t="s">
        <v>113</v>
      </c>
      <c r="AY4959">
        <v>0</v>
      </c>
      <c r="AZ4959">
        <v>-3.9144924099999998</v>
      </c>
      <c r="BA4959">
        <v>1.6683493899999999</v>
      </c>
      <c r="BB4959">
        <v>-3.9144924099999998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10"/>
        <v>2.7987243890073999E-3</v>
      </c>
      <c r="BO4959">
        <f t="shared" si="311"/>
        <v>1.0515504890582559</v>
      </c>
      <c r="BP4959">
        <f t="shared" si="312"/>
        <v>0.61301891559550203</v>
      </c>
      <c r="BQ4959">
        <f t="shared" si="313"/>
        <v>0.58296669724770656</v>
      </c>
    </row>
    <row r="4960" spans="1:69" x14ac:dyDescent="0.25">
      <c r="A4960" t="s">
        <v>5070</v>
      </c>
      <c r="B4960" s="1">
        <v>44244.415648148148</v>
      </c>
      <c r="C4960">
        <v>4959.8500000000004</v>
      </c>
      <c r="D4960">
        <v>0</v>
      </c>
      <c r="E4960">
        <v>0</v>
      </c>
      <c r="F4960">
        <v>1</v>
      </c>
      <c r="G4960">
        <v>1.5325631099999999</v>
      </c>
      <c r="H4960">
        <v>-2.926289E-2</v>
      </c>
      <c r="I4960">
        <v>2.5070000000000001</v>
      </c>
      <c r="J4960">
        <v>0</v>
      </c>
      <c r="K4960">
        <v>0</v>
      </c>
      <c r="L4960">
        <v>1</v>
      </c>
      <c r="M4960">
        <v>6.8014800000000004E-3</v>
      </c>
      <c r="N4960">
        <v>9.0543999999999998E-4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-1.4644193299999999</v>
      </c>
      <c r="AI4960">
        <v>-1.2005599899999999</v>
      </c>
      <c r="AJ4960">
        <v>-0.99550000000000005</v>
      </c>
      <c r="AK4960">
        <v>0</v>
      </c>
      <c r="AL4960">
        <v>3.9154977899999999</v>
      </c>
      <c r="AM4960">
        <v>0</v>
      </c>
      <c r="AN4960">
        <v>1.73933179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0.26267198000000003</v>
      </c>
      <c r="AV4960">
        <v>0</v>
      </c>
      <c r="AW4960" t="s">
        <v>113</v>
      </c>
      <c r="AX4960" t="s">
        <v>113</v>
      </c>
      <c r="AY4960">
        <v>0</v>
      </c>
      <c r="AZ4960">
        <v>-3.9154977899999999</v>
      </c>
      <c r="BA4960">
        <v>1.73933179</v>
      </c>
      <c r="BB4960">
        <v>-3.9154977899999999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10"/>
        <v>2.7987091310569998E-3</v>
      </c>
      <c r="BO4960">
        <f t="shared" si="311"/>
        <v>1.0515562218816592</v>
      </c>
      <c r="BP4960">
        <f t="shared" si="312"/>
        <v>0.59611389103872592</v>
      </c>
      <c r="BQ4960">
        <f t="shared" si="313"/>
        <v>0.56688732246007467</v>
      </c>
    </row>
    <row r="4961" spans="1:69" x14ac:dyDescent="0.25">
      <c r="A4961" t="s">
        <v>5071</v>
      </c>
      <c r="B4961" s="1">
        <v>44244.415659722225</v>
      </c>
      <c r="C4961">
        <v>4960.8500000000004</v>
      </c>
      <c r="D4961">
        <v>0</v>
      </c>
      <c r="E4961">
        <v>0</v>
      </c>
      <c r="F4961">
        <v>1</v>
      </c>
      <c r="G4961">
        <v>1.5328037299999999</v>
      </c>
      <c r="H4961">
        <v>-2.926289E-2</v>
      </c>
      <c r="I4961">
        <v>2.5070000000000001</v>
      </c>
      <c r="J4961">
        <v>0</v>
      </c>
      <c r="K4961">
        <v>0</v>
      </c>
      <c r="L4961">
        <v>1</v>
      </c>
      <c r="M4961">
        <v>6.8014800000000004E-3</v>
      </c>
      <c r="N4961">
        <v>9.0543999999999998E-4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-1.46490057</v>
      </c>
      <c r="AI4961">
        <v>-1.2005599899999999</v>
      </c>
      <c r="AJ4961">
        <v>-0.99550000000000005</v>
      </c>
      <c r="AK4961">
        <v>0</v>
      </c>
      <c r="AL4961">
        <v>3.9161010200000002</v>
      </c>
      <c r="AM4961">
        <v>0</v>
      </c>
      <c r="AN4961">
        <v>1.73933179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0.26315105</v>
      </c>
      <c r="AV4961">
        <v>0</v>
      </c>
      <c r="AW4961" t="s">
        <v>113</v>
      </c>
      <c r="AX4961" t="s">
        <v>113</v>
      </c>
      <c r="AY4961">
        <v>0</v>
      </c>
      <c r="AZ4961">
        <v>-3.9161010200000002</v>
      </c>
      <c r="BA4961">
        <v>1.73933179</v>
      </c>
      <c r="BB4961">
        <v>-3.9161010200000002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10"/>
        <v>2.7986633579646005E-3</v>
      </c>
      <c r="BO4961">
        <f t="shared" si="311"/>
        <v>1.0515734204418112</v>
      </c>
      <c r="BP4961">
        <f t="shared" si="312"/>
        <v>0.62148660540043421</v>
      </c>
      <c r="BQ4961">
        <f t="shared" si="313"/>
        <v>0.59100638464152222</v>
      </c>
    </row>
    <row r="4962" spans="1:69" x14ac:dyDescent="0.25">
      <c r="A4962" t="s">
        <v>5072</v>
      </c>
      <c r="B4962" s="1">
        <v>44244.415671296294</v>
      </c>
      <c r="C4962">
        <v>4961.8500000000004</v>
      </c>
      <c r="D4962">
        <v>0</v>
      </c>
      <c r="E4962">
        <v>0</v>
      </c>
      <c r="F4962">
        <v>1</v>
      </c>
      <c r="G4962">
        <v>1.5331245600000001</v>
      </c>
      <c r="H4962">
        <v>-2.926289E-2</v>
      </c>
      <c r="I4962">
        <v>2.5070000000000001</v>
      </c>
      <c r="J4962">
        <v>0</v>
      </c>
      <c r="K4962">
        <v>0</v>
      </c>
      <c r="L4962">
        <v>1</v>
      </c>
      <c r="M4962">
        <v>6.56086E-3</v>
      </c>
      <c r="N4962">
        <v>9.0543999999999998E-4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-1.46457974</v>
      </c>
      <c r="AI4962">
        <v>-1.2005599899999999</v>
      </c>
      <c r="AJ4962">
        <v>-0.99550000000000005</v>
      </c>
      <c r="AK4962">
        <v>0</v>
      </c>
      <c r="AL4962">
        <v>3.9169053300000001</v>
      </c>
      <c r="AM4962">
        <v>0</v>
      </c>
      <c r="AN4962">
        <v>1.6683493899999999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0.26283167000000002</v>
      </c>
      <c r="AV4962">
        <v>0</v>
      </c>
      <c r="AW4962" t="s">
        <v>113</v>
      </c>
      <c r="AX4962" t="s">
        <v>113</v>
      </c>
      <c r="AY4962">
        <v>0</v>
      </c>
      <c r="AZ4962">
        <v>-3.9169053300000001</v>
      </c>
      <c r="BA4962">
        <v>1.6683493899999999</v>
      </c>
      <c r="BB4962">
        <v>-3.9169053300000001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10"/>
        <v>2.7986252138474002E-3</v>
      </c>
      <c r="BO4962">
        <f t="shared" si="311"/>
        <v>1.0515877529575033</v>
      </c>
      <c r="BP4962">
        <f t="shared" si="312"/>
        <v>0.62149507600871634</v>
      </c>
      <c r="BQ4962">
        <f t="shared" si="313"/>
        <v>0.59100638464152233</v>
      </c>
    </row>
    <row r="4963" spans="1:69" x14ac:dyDescent="0.25">
      <c r="A4963" t="s">
        <v>5073</v>
      </c>
      <c r="B4963" s="1">
        <v>44244.415682870371</v>
      </c>
      <c r="C4963">
        <v>4962.8500000000004</v>
      </c>
      <c r="D4963">
        <v>0</v>
      </c>
      <c r="E4963">
        <v>0</v>
      </c>
      <c r="F4963">
        <v>1</v>
      </c>
      <c r="G4963">
        <v>1.5336057999999999</v>
      </c>
      <c r="H4963">
        <v>-2.926289E-2</v>
      </c>
      <c r="I4963">
        <v>2.5070000000000001</v>
      </c>
      <c r="J4963">
        <v>0</v>
      </c>
      <c r="K4963">
        <v>0</v>
      </c>
      <c r="L4963">
        <v>1</v>
      </c>
      <c r="M4963">
        <v>6.6410599999999998E-3</v>
      </c>
      <c r="N4963">
        <v>9.0543999999999998E-4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-1.4647401600000001</v>
      </c>
      <c r="AI4963">
        <v>-1.2005599899999999</v>
      </c>
      <c r="AJ4963">
        <v>-0.99550000000000005</v>
      </c>
      <c r="AK4963">
        <v>0</v>
      </c>
      <c r="AL4963">
        <v>3.9181117900000002</v>
      </c>
      <c r="AM4963">
        <v>0</v>
      </c>
      <c r="AN4963">
        <v>1.69201019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0.26299136000000001</v>
      </c>
      <c r="AV4963">
        <v>0</v>
      </c>
      <c r="AW4963" t="s">
        <v>113</v>
      </c>
      <c r="AX4963" t="s">
        <v>113</v>
      </c>
      <c r="AY4963">
        <v>0</v>
      </c>
      <c r="AZ4963">
        <v>-3.9181117900000002</v>
      </c>
      <c r="BA4963">
        <v>1.69201019</v>
      </c>
      <c r="BB4963">
        <v>-3.9181117900000002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10"/>
        <v>2.7986023273012003E-3</v>
      </c>
      <c r="BO4963">
        <f t="shared" si="311"/>
        <v>1.051596352682965</v>
      </c>
      <c r="BP4963">
        <f t="shared" si="312"/>
        <v>0.59613664068122652</v>
      </c>
      <c r="BQ4963">
        <f t="shared" si="313"/>
        <v>0.56688732246007478</v>
      </c>
    </row>
    <row r="4964" spans="1:69" x14ac:dyDescent="0.25">
      <c r="A4964" t="s">
        <v>5074</v>
      </c>
      <c r="B4964" s="1">
        <v>44244.415694444448</v>
      </c>
      <c r="C4964">
        <v>4963.8500000000004</v>
      </c>
      <c r="D4964">
        <v>0</v>
      </c>
      <c r="E4964">
        <v>0</v>
      </c>
      <c r="F4964">
        <v>1</v>
      </c>
      <c r="G4964">
        <v>1.53384641</v>
      </c>
      <c r="H4964">
        <v>-2.926289E-2</v>
      </c>
      <c r="I4964">
        <v>2.5070000000000001</v>
      </c>
      <c r="J4964">
        <v>0</v>
      </c>
      <c r="K4964">
        <v>0</v>
      </c>
      <c r="L4964">
        <v>1</v>
      </c>
      <c r="M4964">
        <v>6.56086E-3</v>
      </c>
      <c r="N4964">
        <v>9.0543999999999998E-4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-1.46490057</v>
      </c>
      <c r="AI4964">
        <v>-1.2005599899999999</v>
      </c>
      <c r="AJ4964">
        <v>-0.99550000000000005</v>
      </c>
      <c r="AK4964">
        <v>0</v>
      </c>
      <c r="AL4964">
        <v>3.91871502</v>
      </c>
      <c r="AM4964">
        <v>0</v>
      </c>
      <c r="AN4964">
        <v>1.6683493899999999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0.26315105</v>
      </c>
      <c r="AV4964">
        <v>0</v>
      </c>
      <c r="AW4964" t="s">
        <v>113</v>
      </c>
      <c r="AX4964" t="s">
        <v>113</v>
      </c>
      <c r="AY4964">
        <v>0</v>
      </c>
      <c r="AZ4964">
        <v>-3.91871502</v>
      </c>
      <c r="BA4964">
        <v>1.6683493899999999</v>
      </c>
      <c r="BB4964">
        <v>-3.91871502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10"/>
        <v>2.7985718117797998E-3</v>
      </c>
      <c r="BO4964">
        <f t="shared" si="311"/>
        <v>1.0516078192499012</v>
      </c>
      <c r="BP4964">
        <f t="shared" si="312"/>
        <v>0.60459773906031622</v>
      </c>
      <c r="BQ4964">
        <f t="shared" si="313"/>
        <v>0.57492700985389045</v>
      </c>
    </row>
    <row r="4965" spans="1:69" x14ac:dyDescent="0.25">
      <c r="A4965" t="s">
        <v>5075</v>
      </c>
      <c r="B4965" s="1">
        <v>44244.415706018517</v>
      </c>
      <c r="C4965">
        <v>4964.8500000000004</v>
      </c>
      <c r="D4965">
        <v>0</v>
      </c>
      <c r="E4965">
        <v>0</v>
      </c>
      <c r="F4965">
        <v>1</v>
      </c>
      <c r="G4965">
        <v>1.5342474500000001</v>
      </c>
      <c r="H4965">
        <v>-2.926289E-2</v>
      </c>
      <c r="I4965">
        <v>2.5070000000000001</v>
      </c>
      <c r="J4965">
        <v>0</v>
      </c>
      <c r="K4965">
        <v>0</v>
      </c>
      <c r="L4965">
        <v>1</v>
      </c>
      <c r="M4965">
        <v>6.6410599999999998E-3</v>
      </c>
      <c r="N4965">
        <v>9.0543999999999998E-4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-1.46490057</v>
      </c>
      <c r="AI4965">
        <v>-1.2005599899999999</v>
      </c>
      <c r="AJ4965">
        <v>-0.99550000000000005</v>
      </c>
      <c r="AK4965">
        <v>0</v>
      </c>
      <c r="AL4965">
        <v>3.91972041</v>
      </c>
      <c r="AM4965">
        <v>0</v>
      </c>
      <c r="AN4965">
        <v>1.69201019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0.26315105</v>
      </c>
      <c r="AV4965">
        <v>0</v>
      </c>
      <c r="AW4965" t="s">
        <v>113</v>
      </c>
      <c r="AX4965" t="s">
        <v>113</v>
      </c>
      <c r="AY4965">
        <v>0</v>
      </c>
      <c r="AZ4965">
        <v>-3.91972041</v>
      </c>
      <c r="BA4965">
        <v>1.69201019</v>
      </c>
      <c r="BB4965">
        <v>-3.91972041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10"/>
        <v>2.7985260386874E-3</v>
      </c>
      <c r="BO4965">
        <f t="shared" si="311"/>
        <v>1.0516250194978936</v>
      </c>
      <c r="BP4965">
        <f t="shared" si="312"/>
        <v>0.5961528915351848</v>
      </c>
      <c r="BQ4965">
        <f t="shared" si="313"/>
        <v>0.56688732246007478</v>
      </c>
    </row>
    <row r="4966" spans="1:69" x14ac:dyDescent="0.25">
      <c r="A4966" t="s">
        <v>5076</v>
      </c>
      <c r="B4966" s="1">
        <v>44244.415717592594</v>
      </c>
      <c r="C4966">
        <v>4965.8500000000004</v>
      </c>
      <c r="D4966">
        <v>0</v>
      </c>
      <c r="E4966">
        <v>0</v>
      </c>
      <c r="F4966">
        <v>1</v>
      </c>
      <c r="G4966">
        <v>1.5344880599999999</v>
      </c>
      <c r="H4966">
        <v>-2.926289E-2</v>
      </c>
      <c r="I4966">
        <v>2.5070000000000001</v>
      </c>
      <c r="J4966">
        <v>0</v>
      </c>
      <c r="K4966">
        <v>0</v>
      </c>
      <c r="L4966">
        <v>1</v>
      </c>
      <c r="M4966">
        <v>6.6410599999999998E-3</v>
      </c>
      <c r="N4966">
        <v>9.0543999999999998E-4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-1.46482036</v>
      </c>
      <c r="AI4966">
        <v>-1.2005599899999999</v>
      </c>
      <c r="AJ4966">
        <v>-0.99550000000000005</v>
      </c>
      <c r="AK4966">
        <v>0</v>
      </c>
      <c r="AL4966">
        <v>3.9203236399999999</v>
      </c>
      <c r="AM4966">
        <v>0</v>
      </c>
      <c r="AN4966">
        <v>1.69201019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0.26307120000000001</v>
      </c>
      <c r="AV4966">
        <v>0</v>
      </c>
      <c r="AW4966" t="s">
        <v>113</v>
      </c>
      <c r="AX4966" t="s">
        <v>113</v>
      </c>
      <c r="AY4966">
        <v>0</v>
      </c>
      <c r="AZ4966">
        <v>-3.9203236399999999</v>
      </c>
      <c r="BA4966">
        <v>1.69201019</v>
      </c>
      <c r="BB4966">
        <v>-3.9203236399999999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10"/>
        <v>2.7985031521412002E-3</v>
      </c>
      <c r="BO4966">
        <f t="shared" si="311"/>
        <v>1.0516336198328891</v>
      </c>
      <c r="BP4966">
        <f t="shared" si="312"/>
        <v>0.6046125725123459</v>
      </c>
      <c r="BQ4966">
        <f t="shared" si="313"/>
        <v>0.57492700985389045</v>
      </c>
    </row>
    <row r="4967" spans="1:69" x14ac:dyDescent="0.25">
      <c r="A4967" t="s">
        <v>5077</v>
      </c>
      <c r="B4967" s="1">
        <v>44244.415729166663</v>
      </c>
      <c r="C4967">
        <v>4966.8500000000004</v>
      </c>
      <c r="D4967">
        <v>0</v>
      </c>
      <c r="E4967">
        <v>0</v>
      </c>
      <c r="F4967">
        <v>1</v>
      </c>
      <c r="G4967">
        <v>1.5349693</v>
      </c>
      <c r="H4967">
        <v>-2.926289E-2</v>
      </c>
      <c r="I4967">
        <v>2.5070000000000001</v>
      </c>
      <c r="J4967">
        <v>0</v>
      </c>
      <c r="K4967">
        <v>0</v>
      </c>
      <c r="L4967">
        <v>1</v>
      </c>
      <c r="M4967">
        <v>6.7212699999999997E-3</v>
      </c>
      <c r="N4967">
        <v>9.0543999999999998E-4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-1.46522139</v>
      </c>
      <c r="AI4967">
        <v>-1.2005599899999999</v>
      </c>
      <c r="AJ4967">
        <v>-0.99550000000000005</v>
      </c>
      <c r="AK4967">
        <v>0</v>
      </c>
      <c r="AL4967">
        <v>3.9215301</v>
      </c>
      <c r="AM4967">
        <v>0</v>
      </c>
      <c r="AN4967">
        <v>1.71567099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0.26347042999999998</v>
      </c>
      <c r="AV4967">
        <v>0</v>
      </c>
      <c r="AW4967" t="s">
        <v>113</v>
      </c>
      <c r="AX4967" t="s">
        <v>113</v>
      </c>
      <c r="AY4967">
        <v>0</v>
      </c>
      <c r="AZ4967">
        <v>-3.9215301</v>
      </c>
      <c r="BA4967">
        <v>1.71567099</v>
      </c>
      <c r="BB4967">
        <v>-3.9215301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10"/>
        <v>2.7984650076446002E-3</v>
      </c>
      <c r="BO4967">
        <f t="shared" si="311"/>
        <v>1.0516479541322017</v>
      </c>
      <c r="BP4967">
        <f t="shared" si="312"/>
        <v>0.60462081368818821</v>
      </c>
      <c r="BQ4967">
        <f t="shared" si="313"/>
        <v>0.57492700985389056</v>
      </c>
    </row>
    <row r="4968" spans="1:69" x14ac:dyDescent="0.25">
      <c r="A4968" t="s">
        <v>5078</v>
      </c>
      <c r="B4968" s="1">
        <v>44244.41574074074</v>
      </c>
      <c r="C4968">
        <v>4967.8500000000004</v>
      </c>
      <c r="D4968">
        <v>0</v>
      </c>
      <c r="E4968">
        <v>0</v>
      </c>
      <c r="F4968">
        <v>1</v>
      </c>
      <c r="G4968">
        <v>1.5352901299999999</v>
      </c>
      <c r="H4968">
        <v>-2.926289E-2</v>
      </c>
      <c r="I4968">
        <v>2.5070000000000001</v>
      </c>
      <c r="J4968">
        <v>0</v>
      </c>
      <c r="K4968">
        <v>0</v>
      </c>
      <c r="L4968">
        <v>1</v>
      </c>
      <c r="M4968">
        <v>6.7212699999999997E-3</v>
      </c>
      <c r="N4968">
        <v>9.0543999999999998E-4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-1.4653016000000001</v>
      </c>
      <c r="AI4968">
        <v>-1.2005599899999999</v>
      </c>
      <c r="AJ4968">
        <v>-0.99550000000000005</v>
      </c>
      <c r="AK4968">
        <v>0</v>
      </c>
      <c r="AL4968">
        <v>3.9223344099999999</v>
      </c>
      <c r="AM4968">
        <v>0</v>
      </c>
      <c r="AN4968">
        <v>1.71567099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0.26355026999999998</v>
      </c>
      <c r="AV4968">
        <v>0</v>
      </c>
      <c r="AW4968" t="s">
        <v>113</v>
      </c>
      <c r="AX4968" t="s">
        <v>113</v>
      </c>
      <c r="AY4968">
        <v>0</v>
      </c>
      <c r="AZ4968">
        <v>-3.9223344099999999</v>
      </c>
      <c r="BA4968">
        <v>1.71567099</v>
      </c>
      <c r="BB4968">
        <v>-3.9223344099999999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10"/>
        <v>2.7984421210983995E-3</v>
      </c>
      <c r="BO4968">
        <f t="shared" si="311"/>
        <v>1.0516565548423282</v>
      </c>
      <c r="BP4968">
        <f t="shared" si="312"/>
        <v>0.61308074841533344</v>
      </c>
      <c r="BQ4968">
        <f t="shared" si="313"/>
        <v>0.58296669724770633</v>
      </c>
    </row>
    <row r="4969" spans="1:69" x14ac:dyDescent="0.25">
      <c r="A4969" t="s">
        <v>5079</v>
      </c>
      <c r="B4969" s="1">
        <v>44244.415752314817</v>
      </c>
      <c r="C4969">
        <v>4968.8500000000004</v>
      </c>
      <c r="D4969">
        <v>0</v>
      </c>
      <c r="E4969">
        <v>0</v>
      </c>
      <c r="F4969">
        <v>1</v>
      </c>
      <c r="G4969">
        <v>1.53553074</v>
      </c>
      <c r="H4969">
        <v>-2.926289E-2</v>
      </c>
      <c r="I4969">
        <v>2.5070000000000001</v>
      </c>
      <c r="J4969">
        <v>0</v>
      </c>
      <c r="K4969">
        <v>0</v>
      </c>
      <c r="L4969">
        <v>1</v>
      </c>
      <c r="M4969">
        <v>6.8014800000000004E-3</v>
      </c>
      <c r="N4969">
        <v>9.0543999999999998E-4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-1.46522139</v>
      </c>
      <c r="AI4969">
        <v>-1.2005599899999999</v>
      </c>
      <c r="AJ4969">
        <v>-0.99550000000000005</v>
      </c>
      <c r="AK4969">
        <v>0</v>
      </c>
      <c r="AL4969">
        <v>3.9229376399999998</v>
      </c>
      <c r="AM4969">
        <v>0</v>
      </c>
      <c r="AN4969">
        <v>1.73933179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0.26347042999999998</v>
      </c>
      <c r="AV4969">
        <v>0</v>
      </c>
      <c r="AW4969" t="s">
        <v>113</v>
      </c>
      <c r="AX4969" t="s">
        <v>113</v>
      </c>
      <c r="AY4969">
        <v>0</v>
      </c>
      <c r="AZ4969">
        <v>-3.9229376399999998</v>
      </c>
      <c r="BA4969">
        <v>1.73933179</v>
      </c>
      <c r="BB4969">
        <v>-3.9229376399999998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10"/>
        <v>2.7983963480060002E-3</v>
      </c>
      <c r="BO4969">
        <f t="shared" si="311"/>
        <v>1.051673756684623</v>
      </c>
      <c r="BP4969">
        <f t="shared" si="312"/>
        <v>0.61309077651652277</v>
      </c>
      <c r="BQ4969">
        <f t="shared" si="313"/>
        <v>0.58296669724770644</v>
      </c>
    </row>
    <row r="4970" spans="1:69" x14ac:dyDescent="0.25">
      <c r="A4970" t="s">
        <v>5080</v>
      </c>
      <c r="B4970" s="1">
        <v>44244.415763888886</v>
      </c>
      <c r="C4970">
        <v>4969.8500000000004</v>
      </c>
      <c r="D4970">
        <v>0</v>
      </c>
      <c r="E4970">
        <v>0</v>
      </c>
      <c r="F4970">
        <v>1</v>
      </c>
      <c r="G4970">
        <v>1.53609219</v>
      </c>
      <c r="H4970">
        <v>-2.926289E-2</v>
      </c>
      <c r="I4970">
        <v>2.5070000000000001</v>
      </c>
      <c r="J4970">
        <v>0</v>
      </c>
      <c r="K4970">
        <v>0</v>
      </c>
      <c r="L4970">
        <v>1</v>
      </c>
      <c r="M4970">
        <v>6.56086E-3</v>
      </c>
      <c r="N4970">
        <v>9.0543999999999998E-4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-1.4653016000000001</v>
      </c>
      <c r="AI4970">
        <v>-1.2005599899999999</v>
      </c>
      <c r="AJ4970">
        <v>-0.99550000000000005</v>
      </c>
      <c r="AK4970">
        <v>0</v>
      </c>
      <c r="AL4970">
        <v>3.92434518</v>
      </c>
      <c r="AM4970">
        <v>0</v>
      </c>
      <c r="AN4970">
        <v>1.6683493899999999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0.26355026999999998</v>
      </c>
      <c r="AV4970">
        <v>0</v>
      </c>
      <c r="AW4970" t="s">
        <v>113</v>
      </c>
      <c r="AX4970" t="s">
        <v>113</v>
      </c>
      <c r="AY4970">
        <v>0</v>
      </c>
      <c r="AZ4970">
        <v>-3.92434518</v>
      </c>
      <c r="BA4970">
        <v>1.6683493899999999</v>
      </c>
      <c r="BB4970">
        <v>-3.92434518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10"/>
        <v>2.7983658324846001E-3</v>
      </c>
      <c r="BO4970">
        <f t="shared" si="311"/>
        <v>1.0516852249396509</v>
      </c>
      <c r="BP4970">
        <f t="shared" si="312"/>
        <v>0.62155268257248919</v>
      </c>
      <c r="BQ4970">
        <f t="shared" si="313"/>
        <v>0.59100638464152233</v>
      </c>
    </row>
    <row r="4971" spans="1:69" x14ac:dyDescent="0.25">
      <c r="A4971" t="s">
        <v>5081</v>
      </c>
      <c r="B4971" s="1">
        <v>44244.415775462963</v>
      </c>
      <c r="C4971">
        <v>4970.8500000000004</v>
      </c>
      <c r="D4971">
        <v>0</v>
      </c>
      <c r="E4971">
        <v>0</v>
      </c>
      <c r="F4971">
        <v>1</v>
      </c>
      <c r="G4971">
        <v>1.53641301</v>
      </c>
      <c r="H4971">
        <v>-2.926289E-2</v>
      </c>
      <c r="I4971">
        <v>2.5070000000000001</v>
      </c>
      <c r="J4971">
        <v>0</v>
      </c>
      <c r="K4971">
        <v>0</v>
      </c>
      <c r="L4971">
        <v>1</v>
      </c>
      <c r="M4971">
        <v>6.56086E-3</v>
      </c>
      <c r="N4971">
        <v>9.0543999999999998E-4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-1.46546201</v>
      </c>
      <c r="AI4971">
        <v>-1.2005599899999999</v>
      </c>
      <c r="AJ4971">
        <v>-0.99550000000000005</v>
      </c>
      <c r="AK4971">
        <v>0</v>
      </c>
      <c r="AL4971">
        <v>3.9251494899999999</v>
      </c>
      <c r="AM4971">
        <v>0</v>
      </c>
      <c r="AN4971">
        <v>1.6683493899999999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0.26370997000000002</v>
      </c>
      <c r="AV4971">
        <v>0</v>
      </c>
      <c r="AW4971" t="s">
        <v>113</v>
      </c>
      <c r="AX4971" t="s">
        <v>113</v>
      </c>
      <c r="AY4971">
        <v>0</v>
      </c>
      <c r="AZ4971">
        <v>-3.9251494899999999</v>
      </c>
      <c r="BA4971">
        <v>1.6683493899999999</v>
      </c>
      <c r="BB4971">
        <v>-3.9251494899999999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10"/>
        <v>2.7983429459384002E-3</v>
      </c>
      <c r="BO4971">
        <f t="shared" si="311"/>
        <v>1.0516938262594151</v>
      </c>
      <c r="BP4971">
        <f t="shared" si="312"/>
        <v>0.59619189721599097</v>
      </c>
      <c r="BQ4971">
        <f t="shared" si="313"/>
        <v>0.56688732246007489</v>
      </c>
    </row>
    <row r="4972" spans="1:69" x14ac:dyDescent="0.25">
      <c r="A4972" t="s">
        <v>5082</v>
      </c>
      <c r="B4972" s="1">
        <v>44244.41578703704</v>
      </c>
      <c r="C4972">
        <v>4971.8500000000004</v>
      </c>
      <c r="D4972">
        <v>0</v>
      </c>
      <c r="E4972">
        <v>0</v>
      </c>
      <c r="F4972">
        <v>1</v>
      </c>
      <c r="G4972">
        <v>1.53689425</v>
      </c>
      <c r="H4972">
        <v>-2.926289E-2</v>
      </c>
      <c r="I4972">
        <v>2.5070000000000001</v>
      </c>
      <c r="J4972">
        <v>0</v>
      </c>
      <c r="K4972">
        <v>0</v>
      </c>
      <c r="L4972">
        <v>1</v>
      </c>
      <c r="M4972">
        <v>6.7212699999999997E-3</v>
      </c>
      <c r="N4972">
        <v>9.0543999999999998E-4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-1.4655422199999999</v>
      </c>
      <c r="AI4972">
        <v>-1.2005599899999999</v>
      </c>
      <c r="AJ4972">
        <v>-0.99550000000000005</v>
      </c>
      <c r="AK4972">
        <v>0</v>
      </c>
      <c r="AL4972">
        <v>3.92635595</v>
      </c>
      <c r="AM4972">
        <v>0</v>
      </c>
      <c r="AN4972">
        <v>1.71567099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0.26378981000000001</v>
      </c>
      <c r="AV4972">
        <v>0</v>
      </c>
      <c r="AW4972" t="s">
        <v>113</v>
      </c>
      <c r="AX4972" t="s">
        <v>113</v>
      </c>
      <c r="AY4972">
        <v>0</v>
      </c>
      <c r="AZ4972">
        <v>-3.92635595</v>
      </c>
      <c r="BA4972">
        <v>1.71567099</v>
      </c>
      <c r="BB4972">
        <v>-3.92635595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10"/>
        <v>2.7982895438708002E-3</v>
      </c>
      <c r="BO4972">
        <f t="shared" si="311"/>
        <v>1.051713896600216</v>
      </c>
      <c r="BP4972">
        <f t="shared" si="312"/>
        <v>0.59620327483774826</v>
      </c>
      <c r="BQ4972">
        <f t="shared" si="313"/>
        <v>0.56688732246007467</v>
      </c>
    </row>
    <row r="4973" spans="1:69" x14ac:dyDescent="0.25">
      <c r="A4973" t="s">
        <v>5083</v>
      </c>
      <c r="B4973" s="1">
        <v>44244.415798611109</v>
      </c>
      <c r="C4973">
        <v>4972.8500000000004</v>
      </c>
      <c r="D4973">
        <v>0</v>
      </c>
      <c r="E4973">
        <v>0</v>
      </c>
      <c r="F4973">
        <v>1</v>
      </c>
      <c r="G4973">
        <v>1.53713487</v>
      </c>
      <c r="H4973">
        <v>-2.926289E-2</v>
      </c>
      <c r="I4973">
        <v>2.5070000000000001</v>
      </c>
      <c r="J4973">
        <v>0</v>
      </c>
      <c r="K4973">
        <v>0</v>
      </c>
      <c r="L4973">
        <v>1</v>
      </c>
      <c r="M4973">
        <v>6.7212699999999997E-3</v>
      </c>
      <c r="N4973">
        <v>9.0543999999999998E-4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-1.46570263</v>
      </c>
      <c r="AI4973">
        <v>-1.2005599899999999</v>
      </c>
      <c r="AJ4973">
        <v>-0.99550000000000005</v>
      </c>
      <c r="AK4973">
        <v>0</v>
      </c>
      <c r="AL4973">
        <v>3.9269591799999999</v>
      </c>
      <c r="AM4973">
        <v>0</v>
      </c>
      <c r="AN4973">
        <v>1.71567099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0.2639495</v>
      </c>
      <c r="AV4973">
        <v>0</v>
      </c>
      <c r="AW4973" t="s">
        <v>113</v>
      </c>
      <c r="AX4973" t="s">
        <v>113</v>
      </c>
      <c r="AY4973">
        <v>0</v>
      </c>
      <c r="AZ4973">
        <v>-3.9269591799999999</v>
      </c>
      <c r="BA4973">
        <v>1.71567099</v>
      </c>
      <c r="BB4973">
        <v>-3.9269591799999999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10"/>
        <v>2.7982590283494001E-3</v>
      </c>
      <c r="BO4973">
        <f t="shared" si="311"/>
        <v>1.0517253657306977</v>
      </c>
      <c r="BP4973">
        <f t="shared" si="312"/>
        <v>0.61312086287166112</v>
      </c>
      <c r="BQ4973">
        <f t="shared" si="313"/>
        <v>0.58296669724770656</v>
      </c>
    </row>
    <row r="4974" spans="1:69" x14ac:dyDescent="0.25">
      <c r="A4974" t="s">
        <v>5084</v>
      </c>
      <c r="B4974" s="1">
        <v>44244.415810185186</v>
      </c>
      <c r="C4974">
        <v>4973.8500000000004</v>
      </c>
      <c r="D4974">
        <v>0</v>
      </c>
      <c r="E4974">
        <v>0</v>
      </c>
      <c r="F4974">
        <v>1</v>
      </c>
      <c r="G4974">
        <v>1.53745569</v>
      </c>
      <c r="H4974">
        <v>-2.926289E-2</v>
      </c>
      <c r="I4974">
        <v>2.5070000000000001</v>
      </c>
      <c r="J4974">
        <v>0</v>
      </c>
      <c r="K4974">
        <v>0</v>
      </c>
      <c r="L4974">
        <v>1</v>
      </c>
      <c r="M4974">
        <v>6.6410599999999998E-3</v>
      </c>
      <c r="N4974">
        <v>9.0543999999999998E-4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-1.46546201</v>
      </c>
      <c r="AI4974">
        <v>-1.2005599899999999</v>
      </c>
      <c r="AJ4974">
        <v>-0.99550000000000005</v>
      </c>
      <c r="AK4974">
        <v>0</v>
      </c>
      <c r="AL4974">
        <v>3.9277634899999998</v>
      </c>
      <c r="AM4974">
        <v>0</v>
      </c>
      <c r="AN4974">
        <v>1.69201019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0.26370997000000002</v>
      </c>
      <c r="AV4974">
        <v>0</v>
      </c>
      <c r="AW4974" t="s">
        <v>113</v>
      </c>
      <c r="AX4974" t="s">
        <v>113</v>
      </c>
      <c r="AY4974">
        <v>0</v>
      </c>
      <c r="AZ4974">
        <v>-3.9277634899999998</v>
      </c>
      <c r="BA4974">
        <v>1.69201019</v>
      </c>
      <c r="BB4974">
        <v>-3.9277634899999998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10"/>
        <v>2.7982132552569999E-3</v>
      </c>
      <c r="BO4974">
        <f t="shared" si="311"/>
        <v>1.0517425698241509</v>
      </c>
      <c r="BP4974">
        <f t="shared" si="312"/>
        <v>0.61313089228520057</v>
      </c>
      <c r="BQ4974">
        <f t="shared" si="313"/>
        <v>0.58296669724770644</v>
      </c>
    </row>
    <row r="4975" spans="1:69" x14ac:dyDescent="0.25">
      <c r="A4975" t="s">
        <v>5085</v>
      </c>
      <c r="B4975" s="1">
        <v>44244.415821759256</v>
      </c>
      <c r="C4975">
        <v>4974.8500000000004</v>
      </c>
      <c r="D4975">
        <v>0</v>
      </c>
      <c r="E4975">
        <v>0</v>
      </c>
      <c r="F4975">
        <v>1</v>
      </c>
      <c r="G4975">
        <v>1.53777652</v>
      </c>
      <c r="H4975">
        <v>-2.926289E-2</v>
      </c>
      <c r="I4975">
        <v>2.5070000000000001</v>
      </c>
      <c r="J4975">
        <v>0</v>
      </c>
      <c r="K4975">
        <v>0</v>
      </c>
      <c r="L4975">
        <v>1</v>
      </c>
      <c r="M4975">
        <v>6.8014800000000004E-3</v>
      </c>
      <c r="N4975">
        <v>9.0543999999999998E-4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-1.4655422199999999</v>
      </c>
      <c r="AI4975">
        <v>-1.2005599899999999</v>
      </c>
      <c r="AJ4975">
        <v>-0.99550000000000005</v>
      </c>
      <c r="AK4975">
        <v>0</v>
      </c>
      <c r="AL4975">
        <v>3.9285678000000002</v>
      </c>
      <c r="AM4975">
        <v>0</v>
      </c>
      <c r="AN4975">
        <v>1.73933179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0.26378981000000001</v>
      </c>
      <c r="AV4975">
        <v>0</v>
      </c>
      <c r="AW4975" t="s">
        <v>113</v>
      </c>
      <c r="AX4975" t="s">
        <v>113</v>
      </c>
      <c r="AY4975">
        <v>0</v>
      </c>
      <c r="AZ4975">
        <v>-3.9285678000000002</v>
      </c>
      <c r="BA4975">
        <v>1.73933179</v>
      </c>
      <c r="BB4975">
        <v>-3.9285678000000002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10"/>
        <v>2.7981903687108001E-3</v>
      </c>
      <c r="BO4975">
        <f t="shared" si="311"/>
        <v>1.0517511720819472</v>
      </c>
      <c r="BP4975">
        <f t="shared" si="312"/>
        <v>0.60468015647539874</v>
      </c>
      <c r="BQ4975">
        <f t="shared" si="313"/>
        <v>0.57492700985389067</v>
      </c>
    </row>
    <row r="4976" spans="1:69" x14ac:dyDescent="0.25">
      <c r="A4976" t="s">
        <v>5086</v>
      </c>
      <c r="B4976" s="1">
        <v>44244.415833333333</v>
      </c>
      <c r="C4976">
        <v>4975.8500000000004</v>
      </c>
      <c r="D4976">
        <v>0</v>
      </c>
      <c r="E4976">
        <v>0</v>
      </c>
      <c r="F4976">
        <v>1</v>
      </c>
      <c r="G4976">
        <v>1.5381775499999999</v>
      </c>
      <c r="H4976">
        <v>-2.926289E-2</v>
      </c>
      <c r="I4976">
        <v>2.5070000000000001</v>
      </c>
      <c r="J4976">
        <v>0</v>
      </c>
      <c r="K4976">
        <v>0</v>
      </c>
      <c r="L4976">
        <v>1</v>
      </c>
      <c r="M4976">
        <v>6.56086E-3</v>
      </c>
      <c r="N4976">
        <v>9.0543999999999998E-4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-1.4656224200000001</v>
      </c>
      <c r="AI4976">
        <v>-1.2005599899999999</v>
      </c>
      <c r="AJ4976">
        <v>-0.99550000000000005</v>
      </c>
      <c r="AK4976">
        <v>0</v>
      </c>
      <c r="AL4976">
        <v>3.9295731800000002</v>
      </c>
      <c r="AM4976">
        <v>0</v>
      </c>
      <c r="AN4976">
        <v>1.6683493899999999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0.26386966000000001</v>
      </c>
      <c r="AV4976">
        <v>0</v>
      </c>
      <c r="AW4976" t="s">
        <v>113</v>
      </c>
      <c r="AX4976" t="s">
        <v>113</v>
      </c>
      <c r="AY4976">
        <v>0</v>
      </c>
      <c r="AZ4976">
        <v>-3.9295731800000002</v>
      </c>
      <c r="BA4976">
        <v>1.6683493899999999</v>
      </c>
      <c r="BB4976">
        <v>-3.9295731800000002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10"/>
        <v>2.7981598531893999E-3</v>
      </c>
      <c r="BO4976">
        <f t="shared" si="311"/>
        <v>1.0517626420254398</v>
      </c>
      <c r="BP4976">
        <f t="shared" si="312"/>
        <v>0.62159843656447078</v>
      </c>
      <c r="BQ4976">
        <f t="shared" si="313"/>
        <v>0.59100638464152233</v>
      </c>
    </row>
    <row r="4977" spans="1:69" x14ac:dyDescent="0.25">
      <c r="A4977" t="s">
        <v>5087</v>
      </c>
      <c r="B4977" s="1">
        <v>44244.415844907409</v>
      </c>
      <c r="C4977">
        <v>4976.8500000000004</v>
      </c>
      <c r="D4977">
        <v>0</v>
      </c>
      <c r="E4977">
        <v>0</v>
      </c>
      <c r="F4977">
        <v>1</v>
      </c>
      <c r="G4977">
        <v>1.5386587899999999</v>
      </c>
      <c r="H4977">
        <v>-2.926289E-2</v>
      </c>
      <c r="I4977">
        <v>2.5070000000000001</v>
      </c>
      <c r="J4977">
        <v>0</v>
      </c>
      <c r="K4977">
        <v>0</v>
      </c>
      <c r="L4977">
        <v>1</v>
      </c>
      <c r="M4977">
        <v>6.7212699999999997E-3</v>
      </c>
      <c r="N4977">
        <v>9.0543999999999998E-4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-1.46594325</v>
      </c>
      <c r="AI4977">
        <v>-1.2005599899999999</v>
      </c>
      <c r="AJ4977">
        <v>-0.99550000000000005</v>
      </c>
      <c r="AK4977">
        <v>0</v>
      </c>
      <c r="AL4977">
        <v>3.9307796499999998</v>
      </c>
      <c r="AM4977">
        <v>0</v>
      </c>
      <c r="AN4977">
        <v>1.71567099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0.26418903999999999</v>
      </c>
      <c r="AV4977">
        <v>0</v>
      </c>
      <c r="AW4977" t="s">
        <v>113</v>
      </c>
      <c r="AX4977" t="s">
        <v>113</v>
      </c>
      <c r="AY4977">
        <v>0</v>
      </c>
      <c r="AZ4977">
        <v>-3.9307796499999998</v>
      </c>
      <c r="BA4977">
        <v>1.71567099</v>
      </c>
      <c r="BB4977">
        <v>-3.9307796499999998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10"/>
        <v>2.7981293376680002E-3</v>
      </c>
      <c r="BO4977">
        <f t="shared" si="311"/>
        <v>1.0517741122191073</v>
      </c>
      <c r="BP4977">
        <f t="shared" si="312"/>
        <v>0.59623741030871191</v>
      </c>
      <c r="BQ4977">
        <f t="shared" si="313"/>
        <v>0.56688732246007467</v>
      </c>
    </row>
    <row r="4978" spans="1:69" x14ac:dyDescent="0.25">
      <c r="A4978" t="s">
        <v>5088</v>
      </c>
      <c r="B4978" s="1">
        <v>44244.415856481479</v>
      </c>
      <c r="C4978">
        <v>4977.8500000000004</v>
      </c>
      <c r="D4978">
        <v>0</v>
      </c>
      <c r="E4978">
        <v>0</v>
      </c>
      <c r="F4978">
        <v>1</v>
      </c>
      <c r="G4978">
        <v>1.5389796099999999</v>
      </c>
      <c r="H4978">
        <v>-2.926289E-2</v>
      </c>
      <c r="I4978">
        <v>2.5070000000000001</v>
      </c>
      <c r="J4978">
        <v>0</v>
      </c>
      <c r="K4978">
        <v>0</v>
      </c>
      <c r="L4978">
        <v>1</v>
      </c>
      <c r="M4978">
        <v>6.8014800000000004E-3</v>
      </c>
      <c r="N4978">
        <v>9.0543999999999998E-4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-1.46594325</v>
      </c>
      <c r="AI4978">
        <v>-1.2005599899999999</v>
      </c>
      <c r="AJ4978">
        <v>-0.99550000000000005</v>
      </c>
      <c r="AK4978">
        <v>0</v>
      </c>
      <c r="AL4978">
        <v>3.9315839499999998</v>
      </c>
      <c r="AM4978">
        <v>0</v>
      </c>
      <c r="AN4978">
        <v>1.73933179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0.26418903999999999</v>
      </c>
      <c r="AV4978">
        <v>0</v>
      </c>
      <c r="AW4978" t="s">
        <v>113</v>
      </c>
      <c r="AX4978" t="s">
        <v>113</v>
      </c>
      <c r="AY4978">
        <v>0</v>
      </c>
      <c r="AZ4978">
        <v>-3.9315839499999998</v>
      </c>
      <c r="BA4978">
        <v>1.73933179</v>
      </c>
      <c r="BB4978">
        <v>-3.9315839499999998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10"/>
        <v>2.7980911935507999E-3</v>
      </c>
      <c r="BO4978">
        <f t="shared" si="311"/>
        <v>1.0517884502060528</v>
      </c>
      <c r="BP4978">
        <f t="shared" si="312"/>
        <v>0.61315763901990628</v>
      </c>
      <c r="BQ4978">
        <f t="shared" si="313"/>
        <v>0.58296669724770633</v>
      </c>
    </row>
    <row r="4979" spans="1:69" x14ac:dyDescent="0.25">
      <c r="A4979" t="s">
        <v>5089</v>
      </c>
      <c r="B4979" s="1">
        <v>44244.415868055556</v>
      </c>
      <c r="C4979">
        <v>4978.8500000000004</v>
      </c>
      <c r="D4979">
        <v>0</v>
      </c>
      <c r="E4979">
        <v>0</v>
      </c>
      <c r="F4979">
        <v>1</v>
      </c>
      <c r="G4979">
        <v>1.53946085</v>
      </c>
      <c r="H4979">
        <v>-2.926289E-2</v>
      </c>
      <c r="I4979">
        <v>2.5070000000000001</v>
      </c>
      <c r="J4979">
        <v>0</v>
      </c>
      <c r="K4979">
        <v>0</v>
      </c>
      <c r="L4979">
        <v>1</v>
      </c>
      <c r="M4979">
        <v>6.6410599999999998E-3</v>
      </c>
      <c r="N4979">
        <v>9.0543999999999998E-4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-1.46594325</v>
      </c>
      <c r="AI4979">
        <v>-1.2005599899999999</v>
      </c>
      <c r="AJ4979">
        <v>-0.99550000000000005</v>
      </c>
      <c r="AK4979">
        <v>0</v>
      </c>
      <c r="AL4979">
        <v>3.9327904199999999</v>
      </c>
      <c r="AM4979">
        <v>0</v>
      </c>
      <c r="AN4979">
        <v>1.69201019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0.26418903999999999</v>
      </c>
      <c r="AV4979">
        <v>0</v>
      </c>
      <c r="AW4979" t="s">
        <v>113</v>
      </c>
      <c r="AX4979" t="s">
        <v>113</v>
      </c>
      <c r="AY4979">
        <v>0</v>
      </c>
      <c r="AZ4979">
        <v>-3.9327904199999999</v>
      </c>
      <c r="BA4979">
        <v>1.69201019</v>
      </c>
      <c r="BB4979">
        <v>-3.9327904199999999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10"/>
        <v>2.7980454200790001E-3</v>
      </c>
      <c r="BO4979">
        <f t="shared" si="311"/>
        <v>1.0518056565060718</v>
      </c>
      <c r="BP4979">
        <f t="shared" si="312"/>
        <v>0.62162385839715628</v>
      </c>
      <c r="BQ4979">
        <f t="shared" si="313"/>
        <v>0.59100638464152222</v>
      </c>
    </row>
    <row r="4980" spans="1:69" x14ac:dyDescent="0.25">
      <c r="A4980" t="s">
        <v>5090</v>
      </c>
      <c r="B4980" s="1">
        <v>44244.415879629632</v>
      </c>
      <c r="C4980">
        <v>4979.8500000000004</v>
      </c>
      <c r="D4980">
        <v>0</v>
      </c>
      <c r="E4980">
        <v>0</v>
      </c>
      <c r="F4980">
        <v>1</v>
      </c>
      <c r="G4980">
        <v>1.53978167</v>
      </c>
      <c r="H4980">
        <v>-2.926289E-2</v>
      </c>
      <c r="I4980">
        <v>2.5070000000000001</v>
      </c>
      <c r="J4980">
        <v>0</v>
      </c>
      <c r="K4980">
        <v>0</v>
      </c>
      <c r="L4980">
        <v>1</v>
      </c>
      <c r="M4980">
        <v>6.7212699999999997E-3</v>
      </c>
      <c r="N4980">
        <v>9.0543999999999998E-4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-1.46602345</v>
      </c>
      <c r="AI4980">
        <v>-1.2005599899999999</v>
      </c>
      <c r="AJ4980">
        <v>-0.99550000000000005</v>
      </c>
      <c r="AK4980">
        <v>0</v>
      </c>
      <c r="AL4980">
        <v>3.9335947199999999</v>
      </c>
      <c r="AM4980">
        <v>0</v>
      </c>
      <c r="AN4980">
        <v>1.71567099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0.26426887999999998</v>
      </c>
      <c r="AV4980">
        <v>0</v>
      </c>
      <c r="AW4980" t="s">
        <v>113</v>
      </c>
      <c r="AX4980" t="s">
        <v>113</v>
      </c>
      <c r="AY4980">
        <v>0</v>
      </c>
      <c r="AZ4980">
        <v>-3.9335947199999999</v>
      </c>
      <c r="BA4980">
        <v>1.71567099</v>
      </c>
      <c r="BB4980">
        <v>-3.9335947199999999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10"/>
        <v>2.7980149049369996E-3</v>
      </c>
      <c r="BO4980">
        <f t="shared" si="311"/>
        <v>1.0518171274953465</v>
      </c>
      <c r="BP4980">
        <f t="shared" si="312"/>
        <v>0.60471807602400796</v>
      </c>
      <c r="BQ4980">
        <f t="shared" si="313"/>
        <v>0.57492700985389056</v>
      </c>
    </row>
    <row r="4981" spans="1:69" x14ac:dyDescent="0.25">
      <c r="A4981" t="s">
        <v>5091</v>
      </c>
      <c r="B4981" s="1">
        <v>44244.415891203702</v>
      </c>
      <c r="C4981">
        <v>4980.8500000000004</v>
      </c>
      <c r="D4981">
        <v>0</v>
      </c>
      <c r="E4981">
        <v>0</v>
      </c>
      <c r="F4981">
        <v>1</v>
      </c>
      <c r="G4981">
        <v>1.5401024999999999</v>
      </c>
      <c r="H4981">
        <v>-2.926289E-2</v>
      </c>
      <c r="I4981">
        <v>2.5070000000000001</v>
      </c>
      <c r="J4981">
        <v>0</v>
      </c>
      <c r="K4981">
        <v>0</v>
      </c>
      <c r="L4981">
        <v>1</v>
      </c>
      <c r="M4981">
        <v>6.7212699999999997E-3</v>
      </c>
      <c r="N4981">
        <v>9.0543999999999998E-4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-1.46602345</v>
      </c>
      <c r="AI4981">
        <v>-1.2005599899999999</v>
      </c>
      <c r="AJ4981">
        <v>-0.99550000000000005</v>
      </c>
      <c r="AK4981">
        <v>0</v>
      </c>
      <c r="AL4981">
        <v>3.9343990299999998</v>
      </c>
      <c r="AM4981">
        <v>0</v>
      </c>
      <c r="AN4981">
        <v>1.71567099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0.26426887999999998</v>
      </c>
      <c r="AV4981">
        <v>0</v>
      </c>
      <c r="AW4981" t="s">
        <v>113</v>
      </c>
      <c r="AX4981" t="s">
        <v>113</v>
      </c>
      <c r="AY4981">
        <v>0</v>
      </c>
      <c r="AZ4981">
        <v>-3.9343990299999998</v>
      </c>
      <c r="BA4981">
        <v>1.71567099</v>
      </c>
      <c r="BB4981">
        <v>-3.9343990299999998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10"/>
        <v>2.7979691314651998E-3</v>
      </c>
      <c r="BO4981">
        <f t="shared" si="311"/>
        <v>1.0518343347336547</v>
      </c>
      <c r="BP4981">
        <f t="shared" si="312"/>
        <v>0.61318438817141718</v>
      </c>
      <c r="BQ4981">
        <f t="shared" si="313"/>
        <v>0.58296669724770644</v>
      </c>
    </row>
    <row r="4982" spans="1:69" x14ac:dyDescent="0.25">
      <c r="A4982" t="s">
        <v>5092</v>
      </c>
      <c r="B4982" s="1">
        <v>44244.415902777779</v>
      </c>
      <c r="C4982">
        <v>4981.8500000000004</v>
      </c>
      <c r="D4982">
        <v>0</v>
      </c>
      <c r="E4982">
        <v>0</v>
      </c>
      <c r="F4982">
        <v>1</v>
      </c>
      <c r="G4982">
        <v>1.54034312</v>
      </c>
      <c r="H4982">
        <v>-2.926289E-2</v>
      </c>
      <c r="I4982">
        <v>2.5070000000000001</v>
      </c>
      <c r="J4982">
        <v>0</v>
      </c>
      <c r="K4982">
        <v>0</v>
      </c>
      <c r="L4982">
        <v>1</v>
      </c>
      <c r="M4982">
        <v>6.7212699999999997E-3</v>
      </c>
      <c r="N4982">
        <v>9.0543999999999998E-4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-1.4661838700000001</v>
      </c>
      <c r="AI4982">
        <v>-1.2005599899999999</v>
      </c>
      <c r="AJ4982">
        <v>-0.99550000000000005</v>
      </c>
      <c r="AK4982">
        <v>0</v>
      </c>
      <c r="AL4982">
        <v>3.9350022600000001</v>
      </c>
      <c r="AM4982">
        <v>0</v>
      </c>
      <c r="AN4982">
        <v>1.71567099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0.26442856999999997</v>
      </c>
      <c r="AV4982">
        <v>0</v>
      </c>
      <c r="AW4982" t="s">
        <v>113</v>
      </c>
      <c r="AX4982" t="s">
        <v>113</v>
      </c>
      <c r="AY4982">
        <v>0</v>
      </c>
      <c r="AZ4982">
        <v>-3.9350022600000001</v>
      </c>
      <c r="BA4982">
        <v>1.71567099</v>
      </c>
      <c r="BB4982">
        <v>-3.9350022600000001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10"/>
        <v>2.7979386163232002E-3</v>
      </c>
      <c r="BO4982">
        <f t="shared" si="311"/>
        <v>1.0518458063484704</v>
      </c>
      <c r="BP4982">
        <f t="shared" si="312"/>
        <v>0.61319107574081844</v>
      </c>
      <c r="BQ4982">
        <f t="shared" si="313"/>
        <v>0.58296669724770644</v>
      </c>
    </row>
    <row r="4983" spans="1:69" x14ac:dyDescent="0.25">
      <c r="A4983" t="s">
        <v>5093</v>
      </c>
      <c r="B4983" s="1">
        <v>44244.415914351855</v>
      </c>
      <c r="C4983">
        <v>4982.8500000000004</v>
      </c>
      <c r="D4983">
        <v>0</v>
      </c>
      <c r="E4983">
        <v>0</v>
      </c>
      <c r="F4983">
        <v>1</v>
      </c>
      <c r="G4983">
        <v>1.5407441500000001</v>
      </c>
      <c r="H4983">
        <v>-2.926289E-2</v>
      </c>
      <c r="I4983">
        <v>2.5070000000000001</v>
      </c>
      <c r="J4983">
        <v>0</v>
      </c>
      <c r="K4983">
        <v>0</v>
      </c>
      <c r="L4983">
        <v>1</v>
      </c>
      <c r="M4983">
        <v>6.7212699999999997E-3</v>
      </c>
      <c r="N4983">
        <v>9.0543999999999998E-4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-1.4661838700000001</v>
      </c>
      <c r="AI4983">
        <v>-1.2005599899999999</v>
      </c>
      <c r="AJ4983">
        <v>-0.99550000000000005</v>
      </c>
      <c r="AK4983">
        <v>0</v>
      </c>
      <c r="AL4983">
        <v>3.9360076500000001</v>
      </c>
      <c r="AM4983">
        <v>0</v>
      </c>
      <c r="AN4983">
        <v>1.71567099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0.26442856999999997</v>
      </c>
      <c r="AV4983">
        <v>0</v>
      </c>
      <c r="AW4983" t="s">
        <v>113</v>
      </c>
      <c r="AX4983" t="s">
        <v>113</v>
      </c>
      <c r="AY4983">
        <v>0</v>
      </c>
      <c r="AZ4983">
        <v>-3.9360076500000001</v>
      </c>
      <c r="BA4983">
        <v>1.71567099</v>
      </c>
      <c r="BB4983">
        <v>-3.9360076500000001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10"/>
        <v>2.7979081008018001E-3</v>
      </c>
      <c r="BO4983">
        <f t="shared" si="311"/>
        <v>1.051857278356148</v>
      </c>
      <c r="BP4983">
        <f t="shared" si="312"/>
        <v>0.61319776353924493</v>
      </c>
      <c r="BQ4983">
        <f t="shared" si="313"/>
        <v>0.58296669724770644</v>
      </c>
    </row>
    <row r="4984" spans="1:69" x14ac:dyDescent="0.25">
      <c r="A4984" t="s">
        <v>5094</v>
      </c>
      <c r="B4984" s="1">
        <v>44244.415925925925</v>
      </c>
      <c r="C4984">
        <v>4983.8500000000004</v>
      </c>
      <c r="D4984">
        <v>0</v>
      </c>
      <c r="E4984">
        <v>0</v>
      </c>
      <c r="F4984">
        <v>1</v>
      </c>
      <c r="G4984">
        <v>1.5410649700000001</v>
      </c>
      <c r="H4984">
        <v>-2.926289E-2</v>
      </c>
      <c r="I4984">
        <v>2.5070000000000001</v>
      </c>
      <c r="J4984">
        <v>0</v>
      </c>
      <c r="K4984">
        <v>0</v>
      </c>
      <c r="L4984">
        <v>1</v>
      </c>
      <c r="M4984">
        <v>6.7212699999999997E-3</v>
      </c>
      <c r="N4984">
        <v>9.0543999999999998E-4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-1.4664244799999999</v>
      </c>
      <c r="AI4984">
        <v>-1.2005599899999999</v>
      </c>
      <c r="AJ4984">
        <v>-0.99550000000000005</v>
      </c>
      <c r="AK4984">
        <v>0</v>
      </c>
      <c r="AL4984">
        <v>3.93681196</v>
      </c>
      <c r="AM4984">
        <v>0</v>
      </c>
      <c r="AN4984">
        <v>1.71567099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0.26466811000000001</v>
      </c>
      <c r="AV4984">
        <v>0</v>
      </c>
      <c r="AW4984" t="s">
        <v>113</v>
      </c>
      <c r="AX4984" t="s">
        <v>113</v>
      </c>
      <c r="AY4984">
        <v>0</v>
      </c>
      <c r="AZ4984">
        <v>-3.93681196</v>
      </c>
      <c r="BA4984">
        <v>1.71567099</v>
      </c>
      <c r="BB4984">
        <v>-3.93681196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10"/>
        <v>2.7978852142555998E-3</v>
      </c>
      <c r="BO4984">
        <f t="shared" si="311"/>
        <v>1.0518658824904685</v>
      </c>
      <c r="BP4984">
        <f t="shared" si="312"/>
        <v>0.61320277946301249</v>
      </c>
      <c r="BQ4984">
        <f t="shared" si="313"/>
        <v>0.58296669724770644</v>
      </c>
    </row>
    <row r="4985" spans="1:69" x14ac:dyDescent="0.25">
      <c r="A4985" t="s">
        <v>5095</v>
      </c>
      <c r="B4985" s="1">
        <v>44244.415937500002</v>
      </c>
      <c r="C4985">
        <v>4984.8500000000004</v>
      </c>
      <c r="D4985">
        <v>0</v>
      </c>
      <c r="E4985">
        <v>0</v>
      </c>
      <c r="F4985">
        <v>1</v>
      </c>
      <c r="G4985">
        <v>1.5415462099999999</v>
      </c>
      <c r="H4985">
        <v>-2.926289E-2</v>
      </c>
      <c r="I4985">
        <v>2.5070000000000001</v>
      </c>
      <c r="J4985">
        <v>0</v>
      </c>
      <c r="K4985">
        <v>0</v>
      </c>
      <c r="L4985">
        <v>1</v>
      </c>
      <c r="M4985">
        <v>6.8014800000000004E-3</v>
      </c>
      <c r="N4985">
        <v>9.0543999999999998E-4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-1.46626407</v>
      </c>
      <c r="AI4985">
        <v>-1.2005599899999999</v>
      </c>
      <c r="AJ4985">
        <v>-0.99550000000000005</v>
      </c>
      <c r="AK4985">
        <v>0</v>
      </c>
      <c r="AL4985">
        <v>3.9380184200000001</v>
      </c>
      <c r="AM4985">
        <v>0</v>
      </c>
      <c r="AN4985">
        <v>1.73933179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0.26450842000000002</v>
      </c>
      <c r="AV4985">
        <v>0</v>
      </c>
      <c r="AW4985" t="s">
        <v>113</v>
      </c>
      <c r="AX4985" t="s">
        <v>113</v>
      </c>
      <c r="AY4985">
        <v>0</v>
      </c>
      <c r="AZ4985">
        <v>-3.9380184200000001</v>
      </c>
      <c r="BA4985">
        <v>1.73933179</v>
      </c>
      <c r="BB4985">
        <v>-3.9380184200000001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10"/>
        <v>2.7978470697590007E-3</v>
      </c>
      <c r="BO4985">
        <f t="shared" si="311"/>
        <v>1.0518802231222388</v>
      </c>
      <c r="BP4985">
        <f t="shared" si="312"/>
        <v>0.61321113957375217</v>
      </c>
      <c r="BQ4985">
        <f t="shared" si="313"/>
        <v>0.58296669724770656</v>
      </c>
    </row>
    <row r="4986" spans="1:69" x14ac:dyDescent="0.25">
      <c r="A4986" t="s">
        <v>5096</v>
      </c>
      <c r="B4986" s="1">
        <v>44244.415949074071</v>
      </c>
      <c r="C4986">
        <v>4985.8500000000004</v>
      </c>
      <c r="D4986">
        <v>0</v>
      </c>
      <c r="E4986">
        <v>0</v>
      </c>
      <c r="F4986">
        <v>1</v>
      </c>
      <c r="G4986">
        <v>1.5419472400000001</v>
      </c>
      <c r="H4986">
        <v>-2.926289E-2</v>
      </c>
      <c r="I4986">
        <v>2.5070000000000001</v>
      </c>
      <c r="J4986">
        <v>0</v>
      </c>
      <c r="K4986">
        <v>0</v>
      </c>
      <c r="L4986">
        <v>1</v>
      </c>
      <c r="M4986">
        <v>6.8014800000000004E-3</v>
      </c>
      <c r="N4986">
        <v>9.0543999999999998E-4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-1.4663442799999999</v>
      </c>
      <c r="AI4986">
        <v>-1.2005599899999999</v>
      </c>
      <c r="AJ4986">
        <v>-0.99550000000000005</v>
      </c>
      <c r="AK4986">
        <v>0</v>
      </c>
      <c r="AL4986">
        <v>3.9390238000000002</v>
      </c>
      <c r="AM4986">
        <v>0</v>
      </c>
      <c r="AN4986">
        <v>1.73933179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0.26458826000000002</v>
      </c>
      <c r="AV4986">
        <v>0</v>
      </c>
      <c r="AW4986" t="s">
        <v>113</v>
      </c>
      <c r="AX4986" t="s">
        <v>113</v>
      </c>
      <c r="AY4986">
        <v>0</v>
      </c>
      <c r="AZ4986">
        <v>-3.9390238000000002</v>
      </c>
      <c r="BA4986">
        <v>1.73933179</v>
      </c>
      <c r="BB4986">
        <v>-3.9390238000000002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10"/>
        <v>2.7978165542376001E-3</v>
      </c>
      <c r="BO4986">
        <f t="shared" si="311"/>
        <v>1.0518916958806694</v>
      </c>
      <c r="BP4986">
        <f t="shared" si="312"/>
        <v>0.62167470821687409</v>
      </c>
      <c r="BQ4986">
        <f t="shared" si="313"/>
        <v>0.59100638464152222</v>
      </c>
    </row>
    <row r="4987" spans="1:69" x14ac:dyDescent="0.25">
      <c r="A4987" t="s">
        <v>5097</v>
      </c>
      <c r="B4987" s="1">
        <v>44244.415960648148</v>
      </c>
      <c r="C4987">
        <v>4986.8500000000004</v>
      </c>
      <c r="D4987">
        <v>0</v>
      </c>
      <c r="E4987">
        <v>0</v>
      </c>
      <c r="F4987">
        <v>1</v>
      </c>
      <c r="G4987">
        <v>1.5421878600000001</v>
      </c>
      <c r="H4987">
        <v>-2.926289E-2</v>
      </c>
      <c r="I4987">
        <v>2.5070000000000001</v>
      </c>
      <c r="J4987">
        <v>0</v>
      </c>
      <c r="K4987">
        <v>0</v>
      </c>
      <c r="L4987">
        <v>1</v>
      </c>
      <c r="M4987">
        <v>6.8816800000000003E-3</v>
      </c>
      <c r="N4987">
        <v>9.0543999999999998E-4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-1.4664244799999999</v>
      </c>
      <c r="AI4987">
        <v>-1.2005599899999999</v>
      </c>
      <c r="AJ4987">
        <v>-0.99550000000000005</v>
      </c>
      <c r="AK4987">
        <v>0</v>
      </c>
      <c r="AL4987">
        <v>3.93962703</v>
      </c>
      <c r="AM4987">
        <v>0</v>
      </c>
      <c r="AN4987">
        <v>1.7629925900000001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0.26466811000000001</v>
      </c>
      <c r="AV4987">
        <v>0</v>
      </c>
      <c r="AW4987" t="s">
        <v>113</v>
      </c>
      <c r="AX4987" t="s">
        <v>113</v>
      </c>
      <c r="AY4987">
        <v>0</v>
      </c>
      <c r="AZ4987">
        <v>-3.93962703</v>
      </c>
      <c r="BA4987">
        <v>1.7629925900000001</v>
      </c>
      <c r="BB4987">
        <v>-3.93962703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10"/>
        <v>2.7977707811451999E-3</v>
      </c>
      <c r="BO4987">
        <f t="shared" si="311"/>
        <v>1.0519089054162452</v>
      </c>
      <c r="BP4987">
        <f t="shared" si="312"/>
        <v>0.62168487916227588</v>
      </c>
      <c r="BQ4987">
        <f t="shared" si="313"/>
        <v>0.59100638464152211</v>
      </c>
    </row>
    <row r="4988" spans="1:69" x14ac:dyDescent="0.25">
      <c r="A4988" t="s">
        <v>5098</v>
      </c>
      <c r="B4988" s="1">
        <v>44244.415972222225</v>
      </c>
      <c r="C4988">
        <v>4987.8500000000004</v>
      </c>
      <c r="D4988">
        <v>0</v>
      </c>
      <c r="E4988">
        <v>0</v>
      </c>
      <c r="F4988">
        <v>1</v>
      </c>
      <c r="G4988">
        <v>1.54250869</v>
      </c>
      <c r="H4988">
        <v>-2.926289E-2</v>
      </c>
      <c r="I4988">
        <v>2.5070000000000001</v>
      </c>
      <c r="J4988">
        <v>0</v>
      </c>
      <c r="K4988">
        <v>0</v>
      </c>
      <c r="L4988">
        <v>1</v>
      </c>
      <c r="M4988">
        <v>6.7212699999999997E-3</v>
      </c>
      <c r="N4988">
        <v>9.0543999999999998E-4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-1.4665046900000001</v>
      </c>
      <c r="AI4988">
        <v>-1.2005599899999999</v>
      </c>
      <c r="AJ4988">
        <v>-0.99550000000000005</v>
      </c>
      <c r="AK4988">
        <v>0</v>
      </c>
      <c r="AL4988">
        <v>3.9404313399999999</v>
      </c>
      <c r="AM4988">
        <v>0</v>
      </c>
      <c r="AN4988">
        <v>1.71567099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0.26474795000000001</v>
      </c>
      <c r="AV4988">
        <v>0</v>
      </c>
      <c r="AW4988" t="s">
        <v>113</v>
      </c>
      <c r="AX4988" t="s">
        <v>113</v>
      </c>
      <c r="AY4988">
        <v>0</v>
      </c>
      <c r="AZ4988">
        <v>-3.9404313399999999</v>
      </c>
      <c r="BA4988">
        <v>1.71567099</v>
      </c>
      <c r="BB4988">
        <v>-3.9404313399999999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10"/>
        <v>2.7977326370280001E-3</v>
      </c>
      <c r="BO4988">
        <f t="shared" si="311"/>
        <v>1.0519232470785043</v>
      </c>
      <c r="BP4988">
        <f t="shared" si="312"/>
        <v>0.63015048924503636</v>
      </c>
      <c r="BQ4988">
        <f t="shared" si="313"/>
        <v>0.599046072035338</v>
      </c>
    </row>
    <row r="4989" spans="1:69" x14ac:dyDescent="0.25">
      <c r="A4989" t="s">
        <v>5099</v>
      </c>
      <c r="B4989" s="1">
        <v>44244.415983796294</v>
      </c>
      <c r="C4989">
        <v>4988.8500000000004</v>
      </c>
      <c r="D4989">
        <v>0</v>
      </c>
      <c r="E4989">
        <v>0</v>
      </c>
      <c r="F4989">
        <v>1</v>
      </c>
      <c r="G4989">
        <v>1.54282951</v>
      </c>
      <c r="H4989">
        <v>-2.926289E-2</v>
      </c>
      <c r="I4989">
        <v>2.5070000000000001</v>
      </c>
      <c r="J4989">
        <v>0</v>
      </c>
      <c r="K4989">
        <v>0</v>
      </c>
      <c r="L4989">
        <v>1</v>
      </c>
      <c r="M4989">
        <v>6.56086E-3</v>
      </c>
      <c r="N4989">
        <v>9.0543999999999998E-4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-1.4666650999999999</v>
      </c>
      <c r="AI4989">
        <v>-1.2005599899999999</v>
      </c>
      <c r="AJ4989">
        <v>-0.99550000000000005</v>
      </c>
      <c r="AK4989">
        <v>0</v>
      </c>
      <c r="AL4989">
        <v>3.9412356499999999</v>
      </c>
      <c r="AM4989">
        <v>0</v>
      </c>
      <c r="AN4989">
        <v>1.6683493899999999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0.26490764</v>
      </c>
      <c r="AV4989">
        <v>0</v>
      </c>
      <c r="AW4989" t="s">
        <v>113</v>
      </c>
      <c r="AX4989" t="s">
        <v>113</v>
      </c>
      <c r="AY4989">
        <v>0</v>
      </c>
      <c r="AZ4989">
        <v>-3.9412356499999999</v>
      </c>
      <c r="BA4989">
        <v>1.6683493899999999</v>
      </c>
      <c r="BB4989">
        <v>-3.9412356499999999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10"/>
        <v>2.7977097504818002E-3</v>
      </c>
      <c r="BO4989">
        <f t="shared" si="311"/>
        <v>1.051931852292104</v>
      </c>
      <c r="BP4989">
        <f t="shared" si="312"/>
        <v>0.61324123766038996</v>
      </c>
      <c r="BQ4989">
        <f t="shared" si="313"/>
        <v>0.58296669724770633</v>
      </c>
    </row>
    <row r="4990" spans="1:69" x14ac:dyDescent="0.25">
      <c r="A4990" t="s">
        <v>5100</v>
      </c>
      <c r="B4990" s="1">
        <v>44244.415995370371</v>
      </c>
      <c r="C4990">
        <v>4989.8500000000004</v>
      </c>
      <c r="D4990">
        <v>0</v>
      </c>
      <c r="E4990">
        <v>0</v>
      </c>
      <c r="F4990">
        <v>1</v>
      </c>
      <c r="G4990">
        <v>1.5433107500000001</v>
      </c>
      <c r="H4990">
        <v>-2.926289E-2</v>
      </c>
      <c r="I4990">
        <v>2.5070000000000001</v>
      </c>
      <c r="J4990">
        <v>0</v>
      </c>
      <c r="K4990">
        <v>0</v>
      </c>
      <c r="L4990">
        <v>1</v>
      </c>
      <c r="M4990">
        <v>6.56086E-3</v>
      </c>
      <c r="N4990">
        <v>9.0543999999999998E-4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-1.4665849</v>
      </c>
      <c r="AI4990">
        <v>-1.2005599899999999</v>
      </c>
      <c r="AJ4990">
        <v>-0.99550000000000005</v>
      </c>
      <c r="AK4990">
        <v>0</v>
      </c>
      <c r="AL4990">
        <v>3.94244211</v>
      </c>
      <c r="AM4990">
        <v>0</v>
      </c>
      <c r="AN4990">
        <v>1.6683493899999999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0.2648278</v>
      </c>
      <c r="AV4990">
        <v>0</v>
      </c>
      <c r="AW4990" t="s">
        <v>113</v>
      </c>
      <c r="AX4990" t="s">
        <v>113</v>
      </c>
      <c r="AY4990">
        <v>0</v>
      </c>
      <c r="AZ4990">
        <v>-3.94244211</v>
      </c>
      <c r="BA4990">
        <v>1.6683493899999999</v>
      </c>
      <c r="BB4990">
        <v>-3.94244211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10"/>
        <v>2.7976792349603996E-3</v>
      </c>
      <c r="BO4990">
        <f t="shared" si="311"/>
        <v>1.0519433261767972</v>
      </c>
      <c r="BP4990">
        <f t="shared" si="312"/>
        <v>0.59633333555610957</v>
      </c>
      <c r="BQ4990">
        <f t="shared" si="313"/>
        <v>0.56688732246007467</v>
      </c>
    </row>
    <row r="4991" spans="1:69" x14ac:dyDescent="0.25">
      <c r="A4991" t="s">
        <v>5101</v>
      </c>
      <c r="B4991" s="1">
        <v>44244.416006944448</v>
      </c>
      <c r="C4991">
        <v>4990.8500000000004</v>
      </c>
      <c r="D4991">
        <v>0</v>
      </c>
      <c r="E4991">
        <v>0</v>
      </c>
      <c r="F4991">
        <v>1</v>
      </c>
      <c r="G4991">
        <v>1.5435513700000001</v>
      </c>
      <c r="H4991">
        <v>-2.926289E-2</v>
      </c>
      <c r="I4991">
        <v>2.5070000000000001</v>
      </c>
      <c r="J4991">
        <v>0</v>
      </c>
      <c r="K4991">
        <v>0</v>
      </c>
      <c r="L4991">
        <v>1</v>
      </c>
      <c r="M4991">
        <v>6.7212699999999997E-3</v>
      </c>
      <c r="N4991">
        <v>9.0543999999999998E-4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-1.4669859300000001</v>
      </c>
      <c r="AI4991">
        <v>-1.2005599899999999</v>
      </c>
      <c r="AJ4991">
        <v>-0.99550000000000005</v>
      </c>
      <c r="AK4991">
        <v>0</v>
      </c>
      <c r="AL4991">
        <v>3.9430453399999998</v>
      </c>
      <c r="AM4991">
        <v>0</v>
      </c>
      <c r="AN4991">
        <v>1.71567099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0.26522701999999998</v>
      </c>
      <c r="AV4991">
        <v>0</v>
      </c>
      <c r="AW4991" t="s">
        <v>113</v>
      </c>
      <c r="AX4991" t="s">
        <v>113</v>
      </c>
      <c r="AY4991">
        <v>0</v>
      </c>
      <c r="AZ4991">
        <v>-3.9430453399999998</v>
      </c>
      <c r="BA4991">
        <v>1.71567099</v>
      </c>
      <c r="BB4991">
        <v>-3.9430453399999998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10"/>
        <v>2.7976487194390004E-3</v>
      </c>
      <c r="BO4991">
        <f t="shared" si="311"/>
        <v>1.051954800311794</v>
      </c>
      <c r="BP4991">
        <f t="shared" si="312"/>
        <v>0.59633984009777541</v>
      </c>
      <c r="BQ4991">
        <f t="shared" si="313"/>
        <v>0.56688732246007467</v>
      </c>
    </row>
    <row r="4992" spans="1:69" x14ac:dyDescent="0.25">
      <c r="A4992" t="s">
        <v>5102</v>
      </c>
      <c r="B4992" s="1">
        <v>44244.416018518517</v>
      </c>
      <c r="C4992">
        <v>4991.8500000000004</v>
      </c>
      <c r="D4992">
        <v>0</v>
      </c>
      <c r="E4992">
        <v>0</v>
      </c>
      <c r="F4992">
        <v>1</v>
      </c>
      <c r="G4992">
        <v>1.5441128099999999</v>
      </c>
      <c r="H4992">
        <v>-2.926289E-2</v>
      </c>
      <c r="I4992">
        <v>2.5070000000000001</v>
      </c>
      <c r="J4992">
        <v>0</v>
      </c>
      <c r="K4992">
        <v>0</v>
      </c>
      <c r="L4992">
        <v>1</v>
      </c>
      <c r="M4992">
        <v>6.7212699999999997E-3</v>
      </c>
      <c r="N4992">
        <v>9.0543999999999998E-4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-1.46682552</v>
      </c>
      <c r="AI4992">
        <v>-1.2005599899999999</v>
      </c>
      <c r="AJ4992">
        <v>-0.99550000000000005</v>
      </c>
      <c r="AK4992">
        <v>0</v>
      </c>
      <c r="AL4992">
        <v>3.9444528800000001</v>
      </c>
      <c r="AM4992">
        <v>0</v>
      </c>
      <c r="AN4992">
        <v>1.71567099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0.26506732999999999</v>
      </c>
      <c r="AV4992">
        <v>0</v>
      </c>
      <c r="AW4992" t="s">
        <v>113</v>
      </c>
      <c r="AX4992" t="s">
        <v>113</v>
      </c>
      <c r="AY4992">
        <v>0</v>
      </c>
      <c r="AZ4992">
        <v>-3.9444528800000001</v>
      </c>
      <c r="BA4992">
        <v>1.71567099</v>
      </c>
      <c r="BB4992">
        <v>-3.9444528800000001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10"/>
        <v>2.7976029463466002E-3</v>
      </c>
      <c r="BO4992">
        <f t="shared" si="311"/>
        <v>1.0519720119122962</v>
      </c>
      <c r="BP4992">
        <f t="shared" si="312"/>
        <v>0.61326464938153602</v>
      </c>
      <c r="BQ4992">
        <f t="shared" si="313"/>
        <v>0.58296669724770622</v>
      </c>
    </row>
    <row r="4993" spans="1:69" x14ac:dyDescent="0.25">
      <c r="A4993" t="s">
        <v>5103</v>
      </c>
      <c r="B4993" s="1">
        <v>44244.416030092594</v>
      </c>
      <c r="C4993">
        <v>4992.8500000000004</v>
      </c>
      <c r="D4993">
        <v>0</v>
      </c>
      <c r="E4993">
        <v>0</v>
      </c>
      <c r="F4993">
        <v>1</v>
      </c>
      <c r="G4993">
        <v>1.54419302</v>
      </c>
      <c r="H4993">
        <v>-2.926289E-2</v>
      </c>
      <c r="I4993">
        <v>2.5070000000000001</v>
      </c>
      <c r="J4993">
        <v>0</v>
      </c>
      <c r="K4993">
        <v>0</v>
      </c>
      <c r="L4993">
        <v>1</v>
      </c>
      <c r="M4993">
        <v>6.7212699999999997E-3</v>
      </c>
      <c r="N4993">
        <v>9.0543999999999998E-4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-1.4669859300000001</v>
      </c>
      <c r="AI4993">
        <v>-1.2005599899999999</v>
      </c>
      <c r="AJ4993">
        <v>-0.99550000000000005</v>
      </c>
      <c r="AK4993">
        <v>0</v>
      </c>
      <c r="AL4993">
        <v>3.9446539600000001</v>
      </c>
      <c r="AM4993">
        <v>0</v>
      </c>
      <c r="AN4993">
        <v>1.71567099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0.26522701999999998</v>
      </c>
      <c r="AV4993">
        <v>0</v>
      </c>
      <c r="AW4993" t="s">
        <v>113</v>
      </c>
      <c r="AX4993" t="s">
        <v>113</v>
      </c>
      <c r="AY4993">
        <v>0</v>
      </c>
      <c r="AZ4993">
        <v>-3.9446539600000001</v>
      </c>
      <c r="BA4993">
        <v>1.71567099</v>
      </c>
      <c r="BB4993">
        <v>-3.9446539600000001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10"/>
        <v>2.7975800598004003E-3</v>
      </c>
      <c r="BO4993">
        <f t="shared" si="311"/>
        <v>1.0519806179237547</v>
      </c>
      <c r="BP4993">
        <f t="shared" si="312"/>
        <v>0.61326966639961267</v>
      </c>
      <c r="BQ4993">
        <f t="shared" si="313"/>
        <v>0.58296669724770644</v>
      </c>
    </row>
    <row r="4994" spans="1:69" x14ac:dyDescent="0.25">
      <c r="A4994" t="s">
        <v>5104</v>
      </c>
      <c r="B4994" s="1">
        <v>44244.416041666664</v>
      </c>
      <c r="C4994">
        <v>4993.8500000000004</v>
      </c>
      <c r="D4994">
        <v>0</v>
      </c>
      <c r="E4994">
        <v>0</v>
      </c>
      <c r="F4994">
        <v>1</v>
      </c>
      <c r="G4994">
        <v>1.5447544600000001</v>
      </c>
      <c r="H4994">
        <v>-2.926289E-2</v>
      </c>
      <c r="I4994">
        <v>2.5070000000000001</v>
      </c>
      <c r="J4994">
        <v>0</v>
      </c>
      <c r="K4994">
        <v>0</v>
      </c>
      <c r="L4994">
        <v>1</v>
      </c>
      <c r="M4994">
        <v>6.7212699999999997E-3</v>
      </c>
      <c r="N4994">
        <v>9.0543999999999998E-4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-1.4669859300000001</v>
      </c>
      <c r="AI4994">
        <v>-1.2005599899999999</v>
      </c>
      <c r="AJ4994">
        <v>-0.99550000000000005</v>
      </c>
      <c r="AK4994">
        <v>0</v>
      </c>
      <c r="AL4994">
        <v>3.9460614999999999</v>
      </c>
      <c r="AM4994">
        <v>0</v>
      </c>
      <c r="AN4994">
        <v>1.71567099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0.26522701999999998</v>
      </c>
      <c r="AV4994">
        <v>0</v>
      </c>
      <c r="AW4994" t="s">
        <v>113</v>
      </c>
      <c r="AX4994" t="s">
        <v>113</v>
      </c>
      <c r="AY4994">
        <v>0</v>
      </c>
      <c r="AZ4994">
        <v>-3.9460614999999999</v>
      </c>
      <c r="BA4994">
        <v>1.71567099</v>
      </c>
      <c r="BB4994">
        <v>-3.9460614999999999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10"/>
        <v>2.7975266577328003E-3</v>
      </c>
      <c r="BO4994">
        <f t="shared" si="311"/>
        <v>1.0520006992123161</v>
      </c>
      <c r="BP4994">
        <f t="shared" si="312"/>
        <v>0.61328137312208186</v>
      </c>
      <c r="BQ4994">
        <f t="shared" si="313"/>
        <v>0.58296669724770656</v>
      </c>
    </row>
    <row r="4995" spans="1:69" x14ac:dyDescent="0.25">
      <c r="A4995" t="s">
        <v>5105</v>
      </c>
      <c r="B4995" s="1">
        <v>44244.41605324074</v>
      </c>
      <c r="C4995">
        <v>4994.8500000000004</v>
      </c>
      <c r="D4995">
        <v>0</v>
      </c>
      <c r="E4995">
        <v>0</v>
      </c>
      <c r="F4995">
        <v>1</v>
      </c>
      <c r="G4995">
        <v>1.5449950800000001</v>
      </c>
      <c r="H4995">
        <v>-2.926289E-2</v>
      </c>
      <c r="I4995">
        <v>2.5070000000000001</v>
      </c>
      <c r="J4995">
        <v>0</v>
      </c>
      <c r="K4995">
        <v>0</v>
      </c>
      <c r="L4995">
        <v>1</v>
      </c>
      <c r="M4995">
        <v>6.6410599999999998E-3</v>
      </c>
      <c r="N4995">
        <v>9.0543999999999998E-4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-1.46690572</v>
      </c>
      <c r="AI4995">
        <v>-1.2005599899999999</v>
      </c>
      <c r="AJ4995">
        <v>-0.99550000000000005</v>
      </c>
      <c r="AK4995">
        <v>0</v>
      </c>
      <c r="AL4995">
        <v>3.9466647300000002</v>
      </c>
      <c r="AM4995">
        <v>0</v>
      </c>
      <c r="AN4995">
        <v>1.69201019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0.26514717999999998</v>
      </c>
      <c r="AV4995">
        <v>0</v>
      </c>
      <c r="AW4995" t="s">
        <v>113</v>
      </c>
      <c r="AX4995" t="s">
        <v>113</v>
      </c>
      <c r="AY4995">
        <v>0</v>
      </c>
      <c r="AZ4995">
        <v>-3.9466647300000002</v>
      </c>
      <c r="BA4995">
        <v>1.69201019</v>
      </c>
      <c r="BB4995">
        <v>-3.9466647300000002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10"/>
        <v>2.7975190287576001E-3</v>
      </c>
      <c r="BO4995">
        <f t="shared" si="311"/>
        <v>1.0520035680711737</v>
      </c>
      <c r="BP4995">
        <f t="shared" si="312"/>
        <v>0.6132830455712549</v>
      </c>
      <c r="BQ4995">
        <f t="shared" si="313"/>
        <v>0.58296669724770656</v>
      </c>
    </row>
    <row r="4996" spans="1:69" x14ac:dyDescent="0.25">
      <c r="A4996" t="s">
        <v>5106</v>
      </c>
      <c r="B4996" s="1">
        <v>44244.416064814817</v>
      </c>
      <c r="C4996">
        <v>4995.8500000000004</v>
      </c>
      <c r="D4996">
        <v>0</v>
      </c>
      <c r="E4996">
        <v>0</v>
      </c>
      <c r="F4996">
        <v>1</v>
      </c>
      <c r="G4996">
        <v>1.54539611</v>
      </c>
      <c r="H4996">
        <v>-2.926289E-2</v>
      </c>
      <c r="I4996">
        <v>2.5070000000000001</v>
      </c>
      <c r="J4996">
        <v>0</v>
      </c>
      <c r="K4996">
        <v>0</v>
      </c>
      <c r="L4996">
        <v>1</v>
      </c>
      <c r="M4996">
        <v>6.8014800000000004E-3</v>
      </c>
      <c r="N4996">
        <v>9.0543999999999998E-4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-1.4670661300000001</v>
      </c>
      <c r="AI4996">
        <v>-1.2005599899999999</v>
      </c>
      <c r="AJ4996">
        <v>-0.99550000000000005</v>
      </c>
      <c r="AK4996">
        <v>0</v>
      </c>
      <c r="AL4996">
        <v>3.9476701099999998</v>
      </c>
      <c r="AM4996">
        <v>0</v>
      </c>
      <c r="AN4996">
        <v>1.73933179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0.26530686999999997</v>
      </c>
      <c r="AV4996">
        <v>0</v>
      </c>
      <c r="AW4996" t="s">
        <v>113</v>
      </c>
      <c r="AX4996" t="s">
        <v>113</v>
      </c>
      <c r="AY4996">
        <v>0</v>
      </c>
      <c r="AZ4996">
        <v>-3.9476701099999998</v>
      </c>
      <c r="BA4996">
        <v>1.73933179</v>
      </c>
      <c r="BB4996">
        <v>-3.9476701099999998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10"/>
        <v>2.7974656266900001E-3</v>
      </c>
      <c r="BO4996">
        <f t="shared" si="311"/>
        <v>1.052023650235945</v>
      </c>
      <c r="BP4996">
        <f t="shared" si="312"/>
        <v>0.60483681152572732</v>
      </c>
      <c r="BQ4996">
        <f t="shared" si="313"/>
        <v>0.57492700985389078</v>
      </c>
    </row>
    <row r="4997" spans="1:69" x14ac:dyDescent="0.25">
      <c r="A4997" t="s">
        <v>5107</v>
      </c>
      <c r="B4997" s="1">
        <v>44244.416076388887</v>
      </c>
      <c r="C4997">
        <v>4996.8500000000004</v>
      </c>
      <c r="D4997">
        <v>0</v>
      </c>
      <c r="E4997">
        <v>0</v>
      </c>
      <c r="F4997">
        <v>1</v>
      </c>
      <c r="G4997">
        <v>1.54563673</v>
      </c>
      <c r="H4997">
        <v>-2.926289E-2</v>
      </c>
      <c r="I4997">
        <v>2.5070000000000001</v>
      </c>
      <c r="J4997">
        <v>0</v>
      </c>
      <c r="K4997">
        <v>0</v>
      </c>
      <c r="L4997">
        <v>1</v>
      </c>
      <c r="M4997">
        <v>6.6410599999999998E-3</v>
      </c>
      <c r="N4997">
        <v>9.0543999999999998E-4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-1.4672265499999999</v>
      </c>
      <c r="AI4997">
        <v>-1.2005599899999999</v>
      </c>
      <c r="AJ4997">
        <v>-0.99550000000000005</v>
      </c>
      <c r="AK4997">
        <v>0</v>
      </c>
      <c r="AL4997">
        <v>3.94827335</v>
      </c>
      <c r="AM4997">
        <v>0</v>
      </c>
      <c r="AN4997">
        <v>1.69201019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0.26546656000000002</v>
      </c>
      <c r="AV4997">
        <v>0</v>
      </c>
      <c r="AW4997" t="s">
        <v>113</v>
      </c>
      <c r="AX4997" t="s">
        <v>113</v>
      </c>
      <c r="AY4997">
        <v>0</v>
      </c>
      <c r="AZ4997">
        <v>-3.94827335</v>
      </c>
      <c r="BA4997">
        <v>1.69201019</v>
      </c>
      <c r="BB4997">
        <v>-3.94827335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10"/>
        <v>2.7974427401438002E-3</v>
      </c>
      <c r="BO4997">
        <f t="shared" si="311"/>
        <v>1.0520322570923175</v>
      </c>
      <c r="BP4997">
        <f t="shared" si="312"/>
        <v>0.62175778079039112</v>
      </c>
      <c r="BQ4997">
        <f t="shared" si="313"/>
        <v>0.59100638464152233</v>
      </c>
    </row>
    <row r="4998" spans="1:69" x14ac:dyDescent="0.25">
      <c r="A4998" t="s">
        <v>5108</v>
      </c>
      <c r="B4998" s="1">
        <v>44244.416087962964</v>
      </c>
      <c r="C4998">
        <v>4997.8500000000004</v>
      </c>
      <c r="D4998">
        <v>0</v>
      </c>
      <c r="E4998">
        <v>0</v>
      </c>
      <c r="F4998">
        <v>1</v>
      </c>
      <c r="G4998">
        <v>1.5460377599999999</v>
      </c>
      <c r="H4998">
        <v>-2.926289E-2</v>
      </c>
      <c r="I4998">
        <v>2.5070000000000001</v>
      </c>
      <c r="J4998">
        <v>0</v>
      </c>
      <c r="K4998">
        <v>0</v>
      </c>
      <c r="L4998">
        <v>1</v>
      </c>
      <c r="M4998">
        <v>6.7212699999999997E-3</v>
      </c>
      <c r="N4998">
        <v>9.0543999999999998E-4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-1.4670661300000001</v>
      </c>
      <c r="AI4998">
        <v>-1.2005599899999999</v>
      </c>
      <c r="AJ4998">
        <v>-0.99550000000000005</v>
      </c>
      <c r="AK4998">
        <v>0</v>
      </c>
      <c r="AL4998">
        <v>3.9492787300000001</v>
      </c>
      <c r="AM4998">
        <v>0</v>
      </c>
      <c r="AN4998">
        <v>1.71567099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0.26530686999999997</v>
      </c>
      <c r="AV4998">
        <v>0</v>
      </c>
      <c r="AW4998" t="s">
        <v>113</v>
      </c>
      <c r="AX4998" t="s">
        <v>113</v>
      </c>
      <c r="AY4998">
        <v>0</v>
      </c>
      <c r="AZ4998">
        <v>-3.9492787300000001</v>
      </c>
      <c r="BA4998">
        <v>1.71567099</v>
      </c>
      <c r="BB4998">
        <v>-3.9492787300000001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10"/>
        <v>2.7974045960265999E-3</v>
      </c>
      <c r="BO4998">
        <f t="shared" si="311"/>
        <v>1.0520466021183357</v>
      </c>
      <c r="BP4998">
        <f t="shared" si="312"/>
        <v>0.60485000718284054</v>
      </c>
      <c r="BQ4998">
        <f t="shared" si="313"/>
        <v>0.57492700985389067</v>
      </c>
    </row>
    <row r="4999" spans="1:69" x14ac:dyDescent="0.25">
      <c r="A4999" t="s">
        <v>5109</v>
      </c>
      <c r="B4999" s="1">
        <v>44244.41609953704</v>
      </c>
      <c r="C4999">
        <v>4998.8500000000004</v>
      </c>
      <c r="D4999">
        <v>0</v>
      </c>
      <c r="E4999">
        <v>0</v>
      </c>
      <c r="F4999">
        <v>1</v>
      </c>
      <c r="G4999">
        <v>1.546519</v>
      </c>
      <c r="H4999">
        <v>-2.926289E-2</v>
      </c>
      <c r="I4999">
        <v>2.5070000000000001</v>
      </c>
      <c r="J4999">
        <v>0</v>
      </c>
      <c r="K4999">
        <v>0</v>
      </c>
      <c r="L4999">
        <v>1</v>
      </c>
      <c r="M4999">
        <v>6.6410599999999998E-3</v>
      </c>
      <c r="N4999">
        <v>9.0543999999999998E-4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-1.4673067500000001</v>
      </c>
      <c r="AI4999">
        <v>-1.2005599899999999</v>
      </c>
      <c r="AJ4999">
        <v>-0.99550000000000005</v>
      </c>
      <c r="AK4999">
        <v>0</v>
      </c>
      <c r="AL4999">
        <v>3.9504851900000002</v>
      </c>
      <c r="AM4999">
        <v>0</v>
      </c>
      <c r="AN4999">
        <v>1.69201019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0.26554641000000001</v>
      </c>
      <c r="AV4999">
        <v>0</v>
      </c>
      <c r="AW4999" t="s">
        <v>113</v>
      </c>
      <c r="AX4999" t="s">
        <v>113</v>
      </c>
      <c r="AY4999">
        <v>0</v>
      </c>
      <c r="AZ4999">
        <v>-3.9504851900000002</v>
      </c>
      <c r="BA4999">
        <v>1.69201019</v>
      </c>
      <c r="BB4999">
        <v>-3.9504851900000002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si="310"/>
        <v>2.7973817091010004E-3</v>
      </c>
      <c r="BO4999">
        <f t="shared" si="311"/>
        <v>1.0520552094929503</v>
      </c>
      <c r="BP4999">
        <f t="shared" si="312"/>
        <v>0.61331315080034909</v>
      </c>
      <c r="BQ4999">
        <f t="shared" si="313"/>
        <v>0.58296669724770644</v>
      </c>
    </row>
    <row r="5000" spans="1:69" x14ac:dyDescent="0.25">
      <c r="A5000" t="s">
        <v>5110</v>
      </c>
      <c r="B5000" s="1">
        <v>44244.41611111111</v>
      </c>
      <c r="C5000">
        <v>4999.8500000000004</v>
      </c>
      <c r="D5000">
        <v>0</v>
      </c>
      <c r="E5000">
        <v>0</v>
      </c>
      <c r="F5000">
        <v>1</v>
      </c>
      <c r="G5000">
        <v>1.5466794100000001</v>
      </c>
      <c r="H5000">
        <v>-2.926289E-2</v>
      </c>
      <c r="I5000">
        <v>2.5070000000000001</v>
      </c>
      <c r="J5000">
        <v>0</v>
      </c>
      <c r="K5000">
        <v>0</v>
      </c>
      <c r="L5000">
        <v>1</v>
      </c>
      <c r="M5000">
        <v>6.7212699999999997E-3</v>
      </c>
      <c r="N5000">
        <v>9.0543999999999998E-4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-1.4672265499999999</v>
      </c>
      <c r="AI5000">
        <v>-1.2005599899999999</v>
      </c>
      <c r="AJ5000">
        <v>-0.99550000000000005</v>
      </c>
      <c r="AK5000">
        <v>0</v>
      </c>
      <c r="AL5000">
        <v>3.9508873499999999</v>
      </c>
      <c r="AM5000">
        <v>0</v>
      </c>
      <c r="AN5000">
        <v>1.71567099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0.26546656000000002</v>
      </c>
      <c r="AV5000">
        <v>0</v>
      </c>
      <c r="AW5000" t="s">
        <v>113</v>
      </c>
      <c r="AX5000" t="s">
        <v>113</v>
      </c>
      <c r="AY5000">
        <v>0</v>
      </c>
      <c r="AZ5000">
        <v>-3.9508873499999999</v>
      </c>
      <c r="BA5000">
        <v>1.71567099</v>
      </c>
      <c r="BB5000">
        <v>-3.9508873499999999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ref="BN5000:BN5063" si="314">(BQ$2*(BO$2-AL4998)/1000000)</f>
        <v>2.7973435649837996E-3</v>
      </c>
      <c r="BO5000">
        <f t="shared" ref="BO5000:BO5063" si="315">((30*10)*9.81/BN5000)/1000000</f>
        <v>1.0520695551449162</v>
      </c>
      <c r="BP5000">
        <f t="shared" ref="BP5000:BP5063" si="316">((AN4999*1000)/BN5000)/1000000</f>
        <v>0.60486320349777944</v>
      </c>
      <c r="BQ5000">
        <f t="shared" ref="BQ5000:BQ5063" si="317">BP5000/BO5000</f>
        <v>0.57492700985389056</v>
      </c>
    </row>
    <row r="5001" spans="1:69" x14ac:dyDescent="0.25">
      <c r="A5001" t="s">
        <v>5111</v>
      </c>
      <c r="B5001" s="1">
        <v>44244.416122685187</v>
      </c>
      <c r="C5001">
        <v>5000.8500000000004</v>
      </c>
      <c r="D5001">
        <v>0</v>
      </c>
      <c r="E5001">
        <v>0</v>
      </c>
      <c r="F5001">
        <v>1</v>
      </c>
      <c r="G5001">
        <v>1.54700024</v>
      </c>
      <c r="H5001">
        <v>-2.926289E-2</v>
      </c>
      <c r="I5001">
        <v>2.5070000000000001</v>
      </c>
      <c r="J5001">
        <v>0</v>
      </c>
      <c r="K5001">
        <v>0</v>
      </c>
      <c r="L5001">
        <v>1</v>
      </c>
      <c r="M5001">
        <v>6.6410599999999998E-3</v>
      </c>
      <c r="N5001">
        <v>9.0543999999999998E-4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-1.46738696</v>
      </c>
      <c r="AI5001">
        <v>-1.2005599899999999</v>
      </c>
      <c r="AJ5001">
        <v>-0.99550000000000005</v>
      </c>
      <c r="AK5001">
        <v>0</v>
      </c>
      <c r="AL5001">
        <v>3.9516916599999998</v>
      </c>
      <c r="AM5001">
        <v>0</v>
      </c>
      <c r="AN5001">
        <v>1.69201019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0.26562625000000001</v>
      </c>
      <c r="AV5001">
        <v>0</v>
      </c>
      <c r="AW5001" t="s">
        <v>113</v>
      </c>
      <c r="AX5001" t="s">
        <v>113</v>
      </c>
      <c r="AY5001">
        <v>0</v>
      </c>
      <c r="AZ5001">
        <v>-3.9516916599999998</v>
      </c>
      <c r="BA5001">
        <v>1.69201019</v>
      </c>
      <c r="BB5001">
        <v>-3.9516916599999998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4"/>
        <v>2.7972977918914003E-3</v>
      </c>
      <c r="BO5001">
        <f t="shared" si="315"/>
        <v>1.052086770500785</v>
      </c>
      <c r="BP5001">
        <f t="shared" si="316"/>
        <v>0.61333154981684823</v>
      </c>
      <c r="BQ5001">
        <f t="shared" si="317"/>
        <v>0.58296669724770633</v>
      </c>
    </row>
    <row r="5002" spans="1:69" x14ac:dyDescent="0.25">
      <c r="A5002" t="s">
        <v>5112</v>
      </c>
      <c r="B5002" s="1">
        <v>44244.416134259256</v>
      </c>
      <c r="C5002">
        <v>5001.8500000000004</v>
      </c>
      <c r="D5002">
        <v>0</v>
      </c>
      <c r="E5002">
        <v>0</v>
      </c>
      <c r="F5002">
        <v>1</v>
      </c>
      <c r="G5002">
        <v>1.54732106</v>
      </c>
      <c r="H5002">
        <v>-2.926289E-2</v>
      </c>
      <c r="I5002">
        <v>2.5070000000000001</v>
      </c>
      <c r="J5002">
        <v>0</v>
      </c>
      <c r="K5002">
        <v>0</v>
      </c>
      <c r="L5002">
        <v>1</v>
      </c>
      <c r="M5002">
        <v>6.6410599999999998E-3</v>
      </c>
      <c r="N5002">
        <v>9.0543999999999998E-4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-1.4673067500000001</v>
      </c>
      <c r="AI5002">
        <v>-1.2005599899999999</v>
      </c>
      <c r="AJ5002">
        <v>-0.99550000000000005</v>
      </c>
      <c r="AK5002">
        <v>0</v>
      </c>
      <c r="AL5002">
        <v>3.9524959599999998</v>
      </c>
      <c r="AM5002">
        <v>0</v>
      </c>
      <c r="AN5002">
        <v>1.69201019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0.26554641000000001</v>
      </c>
      <c r="AV5002">
        <v>0</v>
      </c>
      <c r="AW5002" t="s">
        <v>113</v>
      </c>
      <c r="AX5002" t="s">
        <v>113</v>
      </c>
      <c r="AY5002">
        <v>0</v>
      </c>
      <c r="AZ5002">
        <v>-3.9524959599999998</v>
      </c>
      <c r="BA5002">
        <v>1.69201019</v>
      </c>
      <c r="BB5002">
        <v>-3.9524959599999998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4"/>
        <v>2.7972825339410002E-3</v>
      </c>
      <c r="BO5002">
        <f t="shared" si="315"/>
        <v>1.0520925091730735</v>
      </c>
      <c r="BP5002">
        <f t="shared" si="316"/>
        <v>0.60487640038855206</v>
      </c>
      <c r="BQ5002">
        <f t="shared" si="317"/>
        <v>0.57492700985389056</v>
      </c>
    </row>
    <row r="5003" spans="1:69" x14ac:dyDescent="0.25">
      <c r="A5003" t="s">
        <v>5113</v>
      </c>
      <c r="B5003" s="1">
        <v>44244.416145833333</v>
      </c>
      <c r="C5003">
        <v>5002.8500000000004</v>
      </c>
      <c r="D5003">
        <v>0</v>
      </c>
      <c r="E5003">
        <v>0</v>
      </c>
      <c r="F5003">
        <v>1</v>
      </c>
      <c r="G5003">
        <v>1.5477220899999999</v>
      </c>
      <c r="H5003">
        <v>-2.926289E-2</v>
      </c>
      <c r="I5003">
        <v>2.5070000000000001</v>
      </c>
      <c r="J5003">
        <v>0</v>
      </c>
      <c r="K5003">
        <v>0</v>
      </c>
      <c r="L5003">
        <v>1</v>
      </c>
      <c r="M5003">
        <v>6.6410599999999998E-3</v>
      </c>
      <c r="N5003">
        <v>9.0543999999999998E-4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-1.46746716</v>
      </c>
      <c r="AI5003">
        <v>-1.2005599899999999</v>
      </c>
      <c r="AJ5003">
        <v>-0.99550000000000005</v>
      </c>
      <c r="AK5003">
        <v>0</v>
      </c>
      <c r="AL5003">
        <v>3.9535013499999998</v>
      </c>
      <c r="AM5003">
        <v>0</v>
      </c>
      <c r="AN5003">
        <v>1.69201019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0.2657061</v>
      </c>
      <c r="AV5003">
        <v>0</v>
      </c>
      <c r="AW5003" t="s">
        <v>113</v>
      </c>
      <c r="AX5003" t="s">
        <v>113</v>
      </c>
      <c r="AY5003">
        <v>0</v>
      </c>
      <c r="AZ5003">
        <v>-3.9535013499999998</v>
      </c>
      <c r="BA5003">
        <v>1.69201019</v>
      </c>
      <c r="BB5003">
        <v>-3.9535013499999998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4"/>
        <v>2.7972520184196006E-3</v>
      </c>
      <c r="BO5003">
        <f t="shared" si="315"/>
        <v>1.0521039865627639</v>
      </c>
      <c r="BP5003">
        <f t="shared" si="316"/>
        <v>0.60488299904988774</v>
      </c>
      <c r="BQ5003">
        <f t="shared" si="317"/>
        <v>0.57492700985389056</v>
      </c>
    </row>
    <row r="5004" spans="1:69" x14ac:dyDescent="0.25">
      <c r="A5004" t="s">
        <v>5114</v>
      </c>
      <c r="B5004" s="1">
        <v>44244.41615740741</v>
      </c>
      <c r="C5004">
        <v>5003.8500000000004</v>
      </c>
      <c r="D5004">
        <v>0</v>
      </c>
      <c r="E5004">
        <v>0</v>
      </c>
      <c r="F5004">
        <v>1</v>
      </c>
      <c r="G5004">
        <v>1.5481231200000001</v>
      </c>
      <c r="H5004">
        <v>-2.926289E-2</v>
      </c>
      <c r="I5004">
        <v>2.5070000000000001</v>
      </c>
      <c r="J5004">
        <v>0</v>
      </c>
      <c r="K5004">
        <v>0</v>
      </c>
      <c r="L5004">
        <v>1</v>
      </c>
      <c r="M5004">
        <v>6.6410599999999998E-3</v>
      </c>
      <c r="N5004">
        <v>9.0543999999999998E-4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-1.46738696</v>
      </c>
      <c r="AI5004">
        <v>-1.2005599899999999</v>
      </c>
      <c r="AJ5004">
        <v>-0.99550000000000005</v>
      </c>
      <c r="AK5004">
        <v>0</v>
      </c>
      <c r="AL5004">
        <v>3.9545067299999999</v>
      </c>
      <c r="AM5004">
        <v>0</v>
      </c>
      <c r="AN5004">
        <v>1.69201019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0.26562625000000001</v>
      </c>
      <c r="AV5004">
        <v>0</v>
      </c>
      <c r="AW5004" t="s">
        <v>113</v>
      </c>
      <c r="AX5004" t="s">
        <v>113</v>
      </c>
      <c r="AY5004">
        <v>0</v>
      </c>
      <c r="AZ5004">
        <v>-3.9545067299999999</v>
      </c>
      <c r="BA5004">
        <v>1.69201019</v>
      </c>
      <c r="BB5004">
        <v>-3.9545067299999999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4"/>
        <v>2.7972215032776005E-3</v>
      </c>
      <c r="BO5004">
        <f t="shared" si="315"/>
        <v>1.0521154640601704</v>
      </c>
      <c r="BP5004">
        <f t="shared" si="316"/>
        <v>0.60488959777315221</v>
      </c>
      <c r="BQ5004">
        <f t="shared" si="317"/>
        <v>0.57492700985389056</v>
      </c>
    </row>
    <row r="5005" spans="1:69" x14ac:dyDescent="0.25">
      <c r="A5005" t="s">
        <v>5115</v>
      </c>
      <c r="B5005" s="1">
        <v>44244.416168981479</v>
      </c>
      <c r="C5005">
        <v>5004.8500000000004</v>
      </c>
      <c r="D5005">
        <v>0</v>
      </c>
      <c r="E5005">
        <v>0</v>
      </c>
      <c r="F5005">
        <v>1</v>
      </c>
      <c r="G5005">
        <v>1.5483637400000001</v>
      </c>
      <c r="H5005">
        <v>-2.926289E-2</v>
      </c>
      <c r="I5005">
        <v>2.5070000000000001</v>
      </c>
      <c r="J5005">
        <v>0</v>
      </c>
      <c r="K5005">
        <v>0</v>
      </c>
      <c r="L5005">
        <v>1</v>
      </c>
      <c r="M5005">
        <v>6.7212699999999997E-3</v>
      </c>
      <c r="N5005">
        <v>9.0543999999999998E-4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-1.46762758</v>
      </c>
      <c r="AI5005">
        <v>-1.2005599899999999</v>
      </c>
      <c r="AJ5005">
        <v>-0.99550000000000005</v>
      </c>
      <c r="AK5005">
        <v>0</v>
      </c>
      <c r="AL5005">
        <v>3.9551099600000001</v>
      </c>
      <c r="AM5005">
        <v>0</v>
      </c>
      <c r="AN5005">
        <v>1.71567099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0.26586578999999999</v>
      </c>
      <c r="AV5005">
        <v>0</v>
      </c>
      <c r="AW5005" t="s">
        <v>113</v>
      </c>
      <c r="AX5005" t="s">
        <v>113</v>
      </c>
      <c r="AY5005">
        <v>0</v>
      </c>
      <c r="AZ5005">
        <v>-3.9551099600000001</v>
      </c>
      <c r="BA5005">
        <v>1.71567099</v>
      </c>
      <c r="BB5005">
        <v>-3.9551099600000001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4"/>
        <v>2.7971833587810001E-3</v>
      </c>
      <c r="BO5005">
        <f t="shared" si="315"/>
        <v>1.0521298114981443</v>
      </c>
      <c r="BP5005">
        <f t="shared" si="316"/>
        <v>0.60489784650276568</v>
      </c>
      <c r="BQ5005">
        <f t="shared" si="317"/>
        <v>0.57492700985389056</v>
      </c>
    </row>
    <row r="5006" spans="1:69" x14ac:dyDescent="0.25">
      <c r="A5006" t="s">
        <v>5116</v>
      </c>
      <c r="B5006" s="1">
        <v>44244.416180555556</v>
      </c>
      <c r="C5006">
        <v>5005.8500000000004</v>
      </c>
      <c r="D5006">
        <v>0</v>
      </c>
      <c r="E5006">
        <v>0</v>
      </c>
      <c r="F5006">
        <v>1</v>
      </c>
      <c r="G5006">
        <v>1.54876477</v>
      </c>
      <c r="H5006">
        <v>-2.926289E-2</v>
      </c>
      <c r="I5006">
        <v>2.5070000000000001</v>
      </c>
      <c r="J5006">
        <v>0</v>
      </c>
      <c r="K5006">
        <v>0</v>
      </c>
      <c r="L5006">
        <v>1</v>
      </c>
      <c r="M5006">
        <v>6.8014800000000004E-3</v>
      </c>
      <c r="N5006">
        <v>9.0543999999999998E-4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-1.46762758</v>
      </c>
      <c r="AI5006">
        <v>-1.2005599899999999</v>
      </c>
      <c r="AJ5006">
        <v>-0.99550000000000005</v>
      </c>
      <c r="AK5006">
        <v>0</v>
      </c>
      <c r="AL5006">
        <v>3.9561153500000001</v>
      </c>
      <c r="AM5006">
        <v>0</v>
      </c>
      <c r="AN5006">
        <v>1.73933179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0.26586578999999999</v>
      </c>
      <c r="AV5006">
        <v>0</v>
      </c>
      <c r="AW5006" t="s">
        <v>113</v>
      </c>
      <c r="AX5006" t="s">
        <v>113</v>
      </c>
      <c r="AY5006">
        <v>0</v>
      </c>
      <c r="AZ5006">
        <v>-3.9561153500000001</v>
      </c>
      <c r="BA5006">
        <v>1.73933179</v>
      </c>
      <c r="BB5006">
        <v>-3.9561153500000001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4"/>
        <v>2.7971452146637998E-3</v>
      </c>
      <c r="BO5006">
        <f t="shared" si="315"/>
        <v>1.0521441591847176</v>
      </c>
      <c r="BP5006">
        <f t="shared" si="316"/>
        <v>0.61336500550837991</v>
      </c>
      <c r="BQ5006">
        <f t="shared" si="317"/>
        <v>0.58296669724770644</v>
      </c>
    </row>
    <row r="5007" spans="1:69" x14ac:dyDescent="0.25">
      <c r="A5007" t="s">
        <v>5117</v>
      </c>
      <c r="B5007" s="1">
        <v>44244.416192129633</v>
      </c>
      <c r="C5007">
        <v>5006.8500000000004</v>
      </c>
      <c r="D5007">
        <v>0</v>
      </c>
      <c r="E5007">
        <v>0</v>
      </c>
      <c r="F5007">
        <v>1</v>
      </c>
      <c r="G5007">
        <v>1.5492460100000001</v>
      </c>
      <c r="H5007">
        <v>-2.926289E-2</v>
      </c>
      <c r="I5007">
        <v>2.5070000000000001</v>
      </c>
      <c r="J5007">
        <v>0</v>
      </c>
      <c r="K5007">
        <v>0</v>
      </c>
      <c r="L5007">
        <v>1</v>
      </c>
      <c r="M5007">
        <v>6.6410599999999998E-3</v>
      </c>
      <c r="N5007">
        <v>9.0543999999999998E-4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-1.4677879899999999</v>
      </c>
      <c r="AI5007">
        <v>-1.2005599899999999</v>
      </c>
      <c r="AJ5007">
        <v>-0.99550000000000005</v>
      </c>
      <c r="AK5007">
        <v>0</v>
      </c>
      <c r="AL5007">
        <v>3.9573218099999998</v>
      </c>
      <c r="AM5007">
        <v>0</v>
      </c>
      <c r="AN5007">
        <v>1.69201019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0.26602547999999998</v>
      </c>
      <c r="AV5007">
        <v>0</v>
      </c>
      <c r="AW5007" t="s">
        <v>113</v>
      </c>
      <c r="AX5007" t="s">
        <v>113</v>
      </c>
      <c r="AY5007">
        <v>0</v>
      </c>
      <c r="AZ5007">
        <v>-3.9573218099999998</v>
      </c>
      <c r="BA5007">
        <v>1.69201019</v>
      </c>
      <c r="BB5007">
        <v>-3.9573218099999998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4"/>
        <v>2.7971223281175999E-3</v>
      </c>
      <c r="BO5007">
        <f t="shared" si="315"/>
        <v>1.0521527680130358</v>
      </c>
      <c r="BP5007">
        <f t="shared" si="316"/>
        <v>0.62182900351395454</v>
      </c>
      <c r="BQ5007">
        <f t="shared" si="317"/>
        <v>0.59100638464152222</v>
      </c>
    </row>
    <row r="5008" spans="1:69" x14ac:dyDescent="0.25">
      <c r="A5008" t="s">
        <v>5118</v>
      </c>
      <c r="B5008" s="1">
        <v>44244.416203703702</v>
      </c>
      <c r="C5008">
        <v>5007.8500000000004</v>
      </c>
      <c r="D5008">
        <v>0</v>
      </c>
      <c r="E5008">
        <v>0</v>
      </c>
      <c r="F5008">
        <v>1</v>
      </c>
      <c r="G5008">
        <v>1.5494866300000001</v>
      </c>
      <c r="H5008">
        <v>-2.926289E-2</v>
      </c>
      <c r="I5008">
        <v>2.5070000000000001</v>
      </c>
      <c r="J5008">
        <v>0</v>
      </c>
      <c r="K5008">
        <v>0</v>
      </c>
      <c r="L5008">
        <v>1</v>
      </c>
      <c r="M5008">
        <v>6.7212699999999997E-3</v>
      </c>
      <c r="N5008">
        <v>9.0543999999999998E-4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-1.4678682000000001</v>
      </c>
      <c r="AI5008">
        <v>-1.2005599899999999</v>
      </c>
      <c r="AJ5008">
        <v>-0.99550000000000005</v>
      </c>
      <c r="AK5008">
        <v>0</v>
      </c>
      <c r="AL5008">
        <v>3.9579250400000001</v>
      </c>
      <c r="AM5008">
        <v>0</v>
      </c>
      <c r="AN5008">
        <v>1.71567099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0.26610531999999998</v>
      </c>
      <c r="AV5008">
        <v>0</v>
      </c>
      <c r="AW5008" t="s">
        <v>113</v>
      </c>
      <c r="AX5008" t="s">
        <v>113</v>
      </c>
      <c r="AY5008">
        <v>0</v>
      </c>
      <c r="AZ5008">
        <v>-3.9579250400000001</v>
      </c>
      <c r="BA5008">
        <v>1.71567099</v>
      </c>
      <c r="BB5008">
        <v>-3.9579250400000001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4"/>
        <v>2.7970841836209999E-3</v>
      </c>
      <c r="BO5008">
        <f t="shared" si="315"/>
        <v>1.0521671164684443</v>
      </c>
      <c r="BP5008">
        <f t="shared" si="316"/>
        <v>0.60491929413779288</v>
      </c>
      <c r="BQ5008">
        <f t="shared" si="317"/>
        <v>0.57492700985389056</v>
      </c>
    </row>
    <row r="5009" spans="1:69" x14ac:dyDescent="0.25">
      <c r="A5009" t="s">
        <v>5119</v>
      </c>
      <c r="B5009" s="1">
        <v>44244.416215277779</v>
      </c>
      <c r="C5009">
        <v>5008.8500000000004</v>
      </c>
      <c r="D5009">
        <v>0</v>
      </c>
      <c r="E5009">
        <v>0</v>
      </c>
      <c r="F5009">
        <v>1</v>
      </c>
      <c r="G5009">
        <v>1.5497272499999999</v>
      </c>
      <c r="H5009">
        <v>-2.926289E-2</v>
      </c>
      <c r="I5009">
        <v>2.5070000000000001</v>
      </c>
      <c r="J5009">
        <v>0</v>
      </c>
      <c r="K5009">
        <v>0</v>
      </c>
      <c r="L5009">
        <v>1</v>
      </c>
      <c r="M5009">
        <v>6.6410599999999998E-3</v>
      </c>
      <c r="N5009">
        <v>9.0543999999999998E-4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-1.46770778</v>
      </c>
      <c r="AI5009">
        <v>-1.2005599899999999</v>
      </c>
      <c r="AJ5009">
        <v>-0.99550000000000005</v>
      </c>
      <c r="AK5009">
        <v>0</v>
      </c>
      <c r="AL5009">
        <v>3.95852827</v>
      </c>
      <c r="AM5009">
        <v>0</v>
      </c>
      <c r="AN5009">
        <v>1.69201019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0.26594562999999999</v>
      </c>
      <c r="AV5009">
        <v>0</v>
      </c>
      <c r="AW5009" t="s">
        <v>113</v>
      </c>
      <c r="AX5009" t="s">
        <v>113</v>
      </c>
      <c r="AY5009">
        <v>0</v>
      </c>
      <c r="AZ5009">
        <v>-3.95852827</v>
      </c>
      <c r="BA5009">
        <v>1.69201019</v>
      </c>
      <c r="BB5009">
        <v>-3.95852827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4"/>
        <v>2.7970384105286002E-3</v>
      </c>
      <c r="BO5009">
        <f t="shared" si="315"/>
        <v>1.0521843350173425</v>
      </c>
      <c r="BP5009">
        <f t="shared" si="316"/>
        <v>0.61338842668083449</v>
      </c>
      <c r="BQ5009">
        <f t="shared" si="317"/>
        <v>0.58296669724770644</v>
      </c>
    </row>
    <row r="5010" spans="1:69" x14ac:dyDescent="0.25">
      <c r="A5010" t="s">
        <v>5120</v>
      </c>
      <c r="B5010" s="1">
        <v>44244.416226851848</v>
      </c>
      <c r="C5010">
        <v>5009.8500000000004</v>
      </c>
      <c r="D5010">
        <v>0</v>
      </c>
      <c r="E5010">
        <v>0</v>
      </c>
      <c r="F5010">
        <v>1</v>
      </c>
      <c r="G5010">
        <v>1.5500480699999999</v>
      </c>
      <c r="H5010">
        <v>-2.926289E-2</v>
      </c>
      <c r="I5010">
        <v>2.5070000000000001</v>
      </c>
      <c r="J5010">
        <v>0</v>
      </c>
      <c r="K5010">
        <v>0</v>
      </c>
      <c r="L5010">
        <v>1</v>
      </c>
      <c r="M5010">
        <v>6.7212699999999997E-3</v>
      </c>
      <c r="N5010">
        <v>9.0543999999999998E-4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-1.4679484</v>
      </c>
      <c r="AI5010">
        <v>-1.2005599899999999</v>
      </c>
      <c r="AJ5010">
        <v>-0.99550000000000005</v>
      </c>
      <c r="AK5010">
        <v>0</v>
      </c>
      <c r="AL5010">
        <v>3.9593325799999999</v>
      </c>
      <c r="AM5010">
        <v>0</v>
      </c>
      <c r="AN5010">
        <v>1.71567099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0.26618517000000003</v>
      </c>
      <c r="AV5010">
        <v>0</v>
      </c>
      <c r="AW5010" t="s">
        <v>113</v>
      </c>
      <c r="AX5010" t="s">
        <v>113</v>
      </c>
      <c r="AY5010">
        <v>0</v>
      </c>
      <c r="AZ5010">
        <v>-3.9593325799999999</v>
      </c>
      <c r="BA5010">
        <v>1.71567099</v>
      </c>
      <c r="BB5010">
        <v>-3.9593325799999999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4"/>
        <v>2.7970155239823999E-3</v>
      </c>
      <c r="BO5010">
        <f t="shared" si="315"/>
        <v>1.0521929445031275</v>
      </c>
      <c r="BP5010">
        <f t="shared" si="316"/>
        <v>0.60493414337254381</v>
      </c>
      <c r="BQ5010">
        <f t="shared" si="317"/>
        <v>0.57492700985389067</v>
      </c>
    </row>
    <row r="5011" spans="1:69" x14ac:dyDescent="0.25">
      <c r="A5011" t="s">
        <v>5121</v>
      </c>
      <c r="B5011" s="1">
        <v>44244.416238425925</v>
      </c>
      <c r="C5011">
        <v>5010.8500000000004</v>
      </c>
      <c r="D5011">
        <v>0</v>
      </c>
      <c r="E5011">
        <v>0</v>
      </c>
      <c r="F5011">
        <v>1</v>
      </c>
      <c r="G5011">
        <v>1.5503689</v>
      </c>
      <c r="H5011">
        <v>-2.926289E-2</v>
      </c>
      <c r="I5011">
        <v>2.5070000000000001</v>
      </c>
      <c r="J5011">
        <v>0</v>
      </c>
      <c r="K5011">
        <v>0</v>
      </c>
      <c r="L5011">
        <v>1</v>
      </c>
      <c r="M5011">
        <v>6.56086E-3</v>
      </c>
      <c r="N5011">
        <v>9.0543999999999998E-4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-1.46802861</v>
      </c>
      <c r="AI5011">
        <v>-1.2005599899999999</v>
      </c>
      <c r="AJ5011">
        <v>-0.99550000000000005</v>
      </c>
      <c r="AK5011">
        <v>0</v>
      </c>
      <c r="AL5011">
        <v>3.9601368899999998</v>
      </c>
      <c r="AM5011">
        <v>0</v>
      </c>
      <c r="AN5011">
        <v>1.6683493899999999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0.26626501000000002</v>
      </c>
      <c r="AV5011">
        <v>0</v>
      </c>
      <c r="AW5011" t="s">
        <v>113</v>
      </c>
      <c r="AX5011" t="s">
        <v>113</v>
      </c>
      <c r="AY5011">
        <v>0</v>
      </c>
      <c r="AZ5011">
        <v>-3.9601368899999998</v>
      </c>
      <c r="BA5011">
        <v>1.6683493899999999</v>
      </c>
      <c r="BB5011">
        <v>-3.9601368899999998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4"/>
        <v>2.7969926374362001E-3</v>
      </c>
      <c r="BO5011">
        <f t="shared" si="315"/>
        <v>1.052201554129808</v>
      </c>
      <c r="BP5011">
        <f t="shared" si="316"/>
        <v>0.61339846484995797</v>
      </c>
      <c r="BQ5011">
        <f t="shared" si="317"/>
        <v>0.58296669724770644</v>
      </c>
    </row>
    <row r="5012" spans="1:69" x14ac:dyDescent="0.25">
      <c r="A5012" t="s">
        <v>5122</v>
      </c>
      <c r="B5012" s="1">
        <v>44244.416250000002</v>
      </c>
      <c r="C5012">
        <v>5011.8500000000004</v>
      </c>
      <c r="D5012">
        <v>0</v>
      </c>
      <c r="E5012">
        <v>0</v>
      </c>
      <c r="F5012">
        <v>1</v>
      </c>
      <c r="G5012">
        <v>1.5508501299999999</v>
      </c>
      <c r="H5012">
        <v>-2.926289E-2</v>
      </c>
      <c r="I5012">
        <v>2.5070000000000001</v>
      </c>
      <c r="J5012">
        <v>0</v>
      </c>
      <c r="K5012">
        <v>0</v>
      </c>
      <c r="L5012">
        <v>1</v>
      </c>
      <c r="M5012">
        <v>6.6410599999999998E-3</v>
      </c>
      <c r="N5012">
        <v>9.0543999999999998E-4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-1.46802861</v>
      </c>
      <c r="AI5012">
        <v>-1.2005599899999999</v>
      </c>
      <c r="AJ5012">
        <v>-0.99550000000000005</v>
      </c>
      <c r="AK5012">
        <v>0</v>
      </c>
      <c r="AL5012">
        <v>3.9613433499999999</v>
      </c>
      <c r="AM5012">
        <v>0</v>
      </c>
      <c r="AN5012">
        <v>1.69201019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0.26626501000000002</v>
      </c>
      <c r="AV5012">
        <v>0</v>
      </c>
      <c r="AW5012" t="s">
        <v>113</v>
      </c>
      <c r="AX5012" t="s">
        <v>113</v>
      </c>
      <c r="AY5012">
        <v>0</v>
      </c>
      <c r="AZ5012">
        <v>-3.9613433499999999</v>
      </c>
      <c r="BA5012">
        <v>1.69201019</v>
      </c>
      <c r="BB5012">
        <v>-3.9613433499999999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4"/>
        <v>2.7969621219148004E-3</v>
      </c>
      <c r="BO5012">
        <f t="shared" si="315"/>
        <v>1.0522130338988009</v>
      </c>
      <c r="BP5012">
        <f t="shared" si="316"/>
        <v>0.59648622944448304</v>
      </c>
      <c r="BQ5012">
        <f t="shared" si="317"/>
        <v>0.56688732246007467</v>
      </c>
    </row>
    <row r="5013" spans="1:69" x14ac:dyDescent="0.25">
      <c r="A5013" t="s">
        <v>5123</v>
      </c>
      <c r="B5013" s="1">
        <v>44244.416261574072</v>
      </c>
      <c r="C5013">
        <v>5012.8500000000004</v>
      </c>
      <c r="D5013">
        <v>0</v>
      </c>
      <c r="E5013">
        <v>0</v>
      </c>
      <c r="F5013">
        <v>1</v>
      </c>
      <c r="G5013">
        <v>1.5511709600000001</v>
      </c>
      <c r="H5013">
        <v>-2.926289E-2</v>
      </c>
      <c r="I5013">
        <v>2.5070000000000001</v>
      </c>
      <c r="J5013">
        <v>0</v>
      </c>
      <c r="K5013">
        <v>0</v>
      </c>
      <c r="L5013">
        <v>1</v>
      </c>
      <c r="M5013">
        <v>6.6410599999999998E-3</v>
      </c>
      <c r="N5013">
        <v>9.0543999999999998E-4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-1.4681088099999999</v>
      </c>
      <c r="AI5013">
        <v>-1.2005599899999999</v>
      </c>
      <c r="AJ5013">
        <v>-0.99550000000000005</v>
      </c>
      <c r="AK5013">
        <v>0</v>
      </c>
      <c r="AL5013">
        <v>3.9621476599999998</v>
      </c>
      <c r="AM5013">
        <v>0</v>
      </c>
      <c r="AN5013">
        <v>1.69201019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0.26634486000000002</v>
      </c>
      <c r="AV5013">
        <v>0</v>
      </c>
      <c r="AW5013" t="s">
        <v>113</v>
      </c>
      <c r="AX5013" t="s">
        <v>113</v>
      </c>
      <c r="AY5013">
        <v>0</v>
      </c>
      <c r="AZ5013">
        <v>-3.9621476599999998</v>
      </c>
      <c r="BA5013">
        <v>1.69201019</v>
      </c>
      <c r="BB5013">
        <v>-3.9621476599999998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4"/>
        <v>2.7969316063934002E-3</v>
      </c>
      <c r="BO5013">
        <f t="shared" si="315"/>
        <v>1.0522245139182909</v>
      </c>
      <c r="BP5013">
        <f t="shared" si="316"/>
        <v>0.60495229348200641</v>
      </c>
      <c r="BQ5013">
        <f t="shared" si="317"/>
        <v>0.57492700985389056</v>
      </c>
    </row>
    <row r="5014" spans="1:69" x14ac:dyDescent="0.25">
      <c r="A5014" t="s">
        <v>5124</v>
      </c>
      <c r="B5014" s="1">
        <v>44244.416273148148</v>
      </c>
      <c r="C5014">
        <v>5013.8500000000004</v>
      </c>
      <c r="D5014">
        <v>0</v>
      </c>
      <c r="E5014">
        <v>0</v>
      </c>
      <c r="F5014">
        <v>1</v>
      </c>
      <c r="G5014">
        <v>1.5516521999999999</v>
      </c>
      <c r="H5014">
        <v>-2.926289E-2</v>
      </c>
      <c r="I5014">
        <v>2.5070000000000001</v>
      </c>
      <c r="J5014">
        <v>0</v>
      </c>
      <c r="K5014">
        <v>0</v>
      </c>
      <c r="L5014">
        <v>1</v>
      </c>
      <c r="M5014">
        <v>6.7212699999999997E-3</v>
      </c>
      <c r="N5014">
        <v>9.0543999999999998E-4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-1.4681088099999999</v>
      </c>
      <c r="AI5014">
        <v>-1.2005599899999999</v>
      </c>
      <c r="AJ5014">
        <v>-0.99550000000000005</v>
      </c>
      <c r="AK5014">
        <v>0</v>
      </c>
      <c r="AL5014">
        <v>3.96335412</v>
      </c>
      <c r="AM5014">
        <v>0</v>
      </c>
      <c r="AN5014">
        <v>1.71567099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0.26634486000000002</v>
      </c>
      <c r="AV5014">
        <v>0</v>
      </c>
      <c r="AW5014" t="s">
        <v>113</v>
      </c>
      <c r="AX5014" t="s">
        <v>113</v>
      </c>
      <c r="AY5014">
        <v>0</v>
      </c>
      <c r="AZ5014">
        <v>-3.96335412</v>
      </c>
      <c r="BA5014">
        <v>1.71567099</v>
      </c>
      <c r="BB5014">
        <v>-3.96335412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4"/>
        <v>2.7968858333010001E-3</v>
      </c>
      <c r="BO5014">
        <f t="shared" si="315"/>
        <v>1.0522417343458563</v>
      </c>
      <c r="BP5014">
        <f t="shared" si="316"/>
        <v>0.60496219397093509</v>
      </c>
      <c r="BQ5014">
        <f t="shared" si="317"/>
        <v>0.57492700985389067</v>
      </c>
    </row>
    <row r="5015" spans="1:69" x14ac:dyDescent="0.25">
      <c r="A5015" t="s">
        <v>5125</v>
      </c>
      <c r="B5015" s="1">
        <v>44244.416284722225</v>
      </c>
      <c r="C5015">
        <v>5014.8500000000004</v>
      </c>
      <c r="D5015">
        <v>0</v>
      </c>
      <c r="E5015">
        <v>0</v>
      </c>
      <c r="F5015">
        <v>1</v>
      </c>
      <c r="G5015">
        <v>1.55189282</v>
      </c>
      <c r="H5015">
        <v>-2.926289E-2</v>
      </c>
      <c r="I5015">
        <v>2.5070000000000001</v>
      </c>
      <c r="J5015">
        <v>0</v>
      </c>
      <c r="K5015">
        <v>0</v>
      </c>
      <c r="L5015">
        <v>1</v>
      </c>
      <c r="M5015">
        <v>6.6410599999999998E-3</v>
      </c>
      <c r="N5015">
        <v>9.0543999999999998E-4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-1.4681088099999999</v>
      </c>
      <c r="AI5015">
        <v>-1.2005599899999999</v>
      </c>
      <c r="AJ5015">
        <v>-0.99550000000000005</v>
      </c>
      <c r="AK5015">
        <v>0</v>
      </c>
      <c r="AL5015">
        <v>3.9639573499999998</v>
      </c>
      <c r="AM5015">
        <v>0</v>
      </c>
      <c r="AN5015">
        <v>1.69201019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0.26634486000000002</v>
      </c>
      <c r="AV5015">
        <v>0</v>
      </c>
      <c r="AW5015" t="s">
        <v>113</v>
      </c>
      <c r="AX5015" t="s">
        <v>113</v>
      </c>
      <c r="AY5015">
        <v>0</v>
      </c>
      <c r="AZ5015">
        <v>-3.9639573499999998</v>
      </c>
      <c r="BA5015">
        <v>1.69201019</v>
      </c>
      <c r="BB5015">
        <v>-3.9639573499999998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4"/>
        <v>2.7968553177796004E-3</v>
      </c>
      <c r="BO5015">
        <f t="shared" si="315"/>
        <v>1.0522532149916224</v>
      </c>
      <c r="BP5015">
        <f t="shared" si="316"/>
        <v>0.61342858141194678</v>
      </c>
      <c r="BQ5015">
        <f t="shared" si="317"/>
        <v>0.58296669724770633</v>
      </c>
    </row>
    <row r="5016" spans="1:69" x14ac:dyDescent="0.25">
      <c r="A5016" t="s">
        <v>5126</v>
      </c>
      <c r="B5016" s="1">
        <v>44244.416296296295</v>
      </c>
      <c r="C5016">
        <v>5015.8500000000004</v>
      </c>
      <c r="D5016">
        <v>0</v>
      </c>
      <c r="E5016">
        <v>0</v>
      </c>
      <c r="F5016">
        <v>1</v>
      </c>
      <c r="G5016">
        <v>1.55221364</v>
      </c>
      <c r="H5016">
        <v>-2.926289E-2</v>
      </c>
      <c r="I5016">
        <v>2.5070000000000001</v>
      </c>
      <c r="J5016">
        <v>0</v>
      </c>
      <c r="K5016">
        <v>0</v>
      </c>
      <c r="L5016">
        <v>1</v>
      </c>
      <c r="M5016">
        <v>6.7212699999999997E-3</v>
      </c>
      <c r="N5016">
        <v>9.0543999999999998E-4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-1.46834943</v>
      </c>
      <c r="AI5016">
        <v>-1.2005599899999999</v>
      </c>
      <c r="AJ5016">
        <v>-0.99550000000000005</v>
      </c>
      <c r="AK5016">
        <v>0</v>
      </c>
      <c r="AL5016">
        <v>3.9647616600000002</v>
      </c>
      <c r="AM5016">
        <v>0</v>
      </c>
      <c r="AN5016">
        <v>1.71567099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0.26658439</v>
      </c>
      <c r="AV5016">
        <v>0</v>
      </c>
      <c r="AW5016" t="s">
        <v>113</v>
      </c>
      <c r="AX5016" t="s">
        <v>113</v>
      </c>
      <c r="AY5016">
        <v>0</v>
      </c>
      <c r="AZ5016">
        <v>-3.9647616600000002</v>
      </c>
      <c r="BA5016">
        <v>1.71567099</v>
      </c>
      <c r="BB5016">
        <v>-3.9647616600000002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4"/>
        <v>2.7968095446871998E-3</v>
      </c>
      <c r="BO5016">
        <f t="shared" si="315"/>
        <v>1.0522704363586368</v>
      </c>
      <c r="BP5016">
        <f t="shared" si="316"/>
        <v>0.60497869553331973</v>
      </c>
      <c r="BQ5016">
        <f t="shared" si="317"/>
        <v>0.57492700985389056</v>
      </c>
    </row>
    <row r="5017" spans="1:69" x14ac:dyDescent="0.25">
      <c r="A5017" t="s">
        <v>5127</v>
      </c>
      <c r="B5017" s="1">
        <v>44244.416307870371</v>
      </c>
      <c r="C5017">
        <v>5016.8500000000004</v>
      </c>
      <c r="D5017">
        <v>0</v>
      </c>
      <c r="E5017">
        <v>0</v>
      </c>
      <c r="F5017">
        <v>1</v>
      </c>
      <c r="G5017">
        <v>1.5526146700000001</v>
      </c>
      <c r="H5017">
        <v>-2.926289E-2</v>
      </c>
      <c r="I5017">
        <v>2.5070000000000001</v>
      </c>
      <c r="J5017">
        <v>0</v>
      </c>
      <c r="K5017">
        <v>0</v>
      </c>
      <c r="L5017">
        <v>1</v>
      </c>
      <c r="M5017">
        <v>6.6410599999999998E-3</v>
      </c>
      <c r="N5017">
        <v>9.0543999999999998E-4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-1.46826923</v>
      </c>
      <c r="AI5017">
        <v>-1.2005599899999999</v>
      </c>
      <c r="AJ5017">
        <v>-0.99550000000000005</v>
      </c>
      <c r="AK5017">
        <v>0</v>
      </c>
      <c r="AL5017">
        <v>3.9657670500000002</v>
      </c>
      <c r="AM5017">
        <v>0</v>
      </c>
      <c r="AN5017">
        <v>1.69201019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0.26650455000000001</v>
      </c>
      <c r="AV5017">
        <v>0</v>
      </c>
      <c r="AW5017" t="s">
        <v>113</v>
      </c>
      <c r="AX5017" t="s">
        <v>113</v>
      </c>
      <c r="AY5017">
        <v>0</v>
      </c>
      <c r="AZ5017">
        <v>-3.9657670500000002</v>
      </c>
      <c r="BA5017">
        <v>1.69201019</v>
      </c>
      <c r="BB5017">
        <v>-3.9657670500000002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4"/>
        <v>2.7967866581409999E-3</v>
      </c>
      <c r="BO5017">
        <f t="shared" si="315"/>
        <v>1.0522790472535317</v>
      </c>
      <c r="BP5017">
        <f t="shared" si="316"/>
        <v>0.61344364076035462</v>
      </c>
      <c r="BQ5017">
        <f t="shared" si="317"/>
        <v>0.58296669724770644</v>
      </c>
    </row>
    <row r="5018" spans="1:69" x14ac:dyDescent="0.25">
      <c r="A5018" t="s">
        <v>5128</v>
      </c>
      <c r="B5018" s="1">
        <v>44244.416319444441</v>
      </c>
      <c r="C5018">
        <v>5017.8500000000004</v>
      </c>
      <c r="D5018">
        <v>0</v>
      </c>
      <c r="E5018">
        <v>0</v>
      </c>
      <c r="F5018">
        <v>1</v>
      </c>
      <c r="G5018">
        <v>1.5529355</v>
      </c>
      <c r="H5018">
        <v>-2.926289E-2</v>
      </c>
      <c r="I5018">
        <v>2.5070000000000001</v>
      </c>
      <c r="J5018">
        <v>0</v>
      </c>
      <c r="K5018">
        <v>0</v>
      </c>
      <c r="L5018">
        <v>1</v>
      </c>
      <c r="M5018">
        <v>6.7212699999999997E-3</v>
      </c>
      <c r="N5018">
        <v>9.0543999999999998E-4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-1.46834943</v>
      </c>
      <c r="AI5018">
        <v>-1.2005599899999999</v>
      </c>
      <c r="AJ5018">
        <v>-0.99550000000000005</v>
      </c>
      <c r="AK5018">
        <v>0</v>
      </c>
      <c r="AL5018">
        <v>3.9665713500000002</v>
      </c>
      <c r="AM5018">
        <v>0</v>
      </c>
      <c r="AN5018">
        <v>1.71567099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0.26658439</v>
      </c>
      <c r="AV5018">
        <v>0</v>
      </c>
      <c r="AW5018" t="s">
        <v>113</v>
      </c>
      <c r="AX5018" t="s">
        <v>113</v>
      </c>
      <c r="AY5018">
        <v>0</v>
      </c>
      <c r="AZ5018">
        <v>-3.9665713500000002</v>
      </c>
      <c r="BA5018">
        <v>1.71567099</v>
      </c>
      <c r="BB5018">
        <v>-3.9665713500000002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4"/>
        <v>2.7967561426196002E-3</v>
      </c>
      <c r="BO5018">
        <f t="shared" si="315"/>
        <v>1.0522905287135329</v>
      </c>
      <c r="BP5018">
        <f t="shared" si="316"/>
        <v>0.60499024717084104</v>
      </c>
      <c r="BQ5018">
        <f t="shared" si="317"/>
        <v>0.57492700985389056</v>
      </c>
    </row>
    <row r="5019" spans="1:69" x14ac:dyDescent="0.25">
      <c r="A5019" t="s">
        <v>5129</v>
      </c>
      <c r="B5019" s="1">
        <v>44244.416331018518</v>
      </c>
      <c r="C5019">
        <v>5018.8500000000004</v>
      </c>
      <c r="D5019">
        <v>0</v>
      </c>
      <c r="E5019">
        <v>0</v>
      </c>
      <c r="F5019">
        <v>1</v>
      </c>
      <c r="G5019">
        <v>1.55317612</v>
      </c>
      <c r="H5019">
        <v>-2.926289E-2</v>
      </c>
      <c r="I5019">
        <v>2.5070000000000001</v>
      </c>
      <c r="J5019">
        <v>0</v>
      </c>
      <c r="K5019">
        <v>0</v>
      </c>
      <c r="L5019">
        <v>1</v>
      </c>
      <c r="M5019">
        <v>6.6410599999999998E-3</v>
      </c>
      <c r="N5019">
        <v>9.0543999999999998E-4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-1.46826923</v>
      </c>
      <c r="AI5019">
        <v>-1.2005599899999999</v>
      </c>
      <c r="AJ5019">
        <v>-0.99550000000000005</v>
      </c>
      <c r="AK5019">
        <v>0</v>
      </c>
      <c r="AL5019">
        <v>3.9671745899999999</v>
      </c>
      <c r="AM5019">
        <v>0</v>
      </c>
      <c r="AN5019">
        <v>1.69201019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0.26650455000000001</v>
      </c>
      <c r="AV5019">
        <v>0</v>
      </c>
      <c r="AW5019" t="s">
        <v>113</v>
      </c>
      <c r="AX5019" t="s">
        <v>113</v>
      </c>
      <c r="AY5019">
        <v>0</v>
      </c>
      <c r="AZ5019">
        <v>-3.9671745899999999</v>
      </c>
      <c r="BA5019">
        <v>1.69201019</v>
      </c>
      <c r="BB5019">
        <v>-3.9671745899999999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4"/>
        <v>2.7967179981230003E-3</v>
      </c>
      <c r="BO5019">
        <f t="shared" si="315"/>
        <v>1.0523048809265632</v>
      </c>
      <c r="BP5019">
        <f t="shared" si="316"/>
        <v>0.61345870093139965</v>
      </c>
      <c r="BQ5019">
        <f t="shared" si="317"/>
        <v>0.58296669724770656</v>
      </c>
    </row>
    <row r="5020" spans="1:69" x14ac:dyDescent="0.25">
      <c r="A5020" t="s">
        <v>5130</v>
      </c>
      <c r="B5020" s="1">
        <v>44244.416342592594</v>
      </c>
      <c r="C5020">
        <v>5019.8500000000004</v>
      </c>
      <c r="D5020">
        <v>0</v>
      </c>
      <c r="E5020">
        <v>0</v>
      </c>
      <c r="F5020">
        <v>1</v>
      </c>
      <c r="G5020">
        <v>1.5536573499999999</v>
      </c>
      <c r="H5020">
        <v>-2.926289E-2</v>
      </c>
      <c r="I5020">
        <v>2.5070000000000001</v>
      </c>
      <c r="J5020">
        <v>0</v>
      </c>
      <c r="K5020">
        <v>0</v>
      </c>
      <c r="L5020">
        <v>1</v>
      </c>
      <c r="M5020">
        <v>6.56086E-3</v>
      </c>
      <c r="N5020">
        <v>9.0543999999999998E-4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-1.46834943</v>
      </c>
      <c r="AI5020">
        <v>-1.2005599899999999</v>
      </c>
      <c r="AJ5020">
        <v>-0.99550000000000005</v>
      </c>
      <c r="AK5020">
        <v>0</v>
      </c>
      <c r="AL5020">
        <v>3.9683810500000001</v>
      </c>
      <c r="AM5020">
        <v>0</v>
      </c>
      <c r="AN5020">
        <v>1.6683493899999999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0.26658439</v>
      </c>
      <c r="AV5020">
        <v>0</v>
      </c>
      <c r="AW5020" t="s">
        <v>113</v>
      </c>
      <c r="AX5020" t="s">
        <v>113</v>
      </c>
      <c r="AY5020">
        <v>0</v>
      </c>
      <c r="AZ5020">
        <v>-3.9683810500000001</v>
      </c>
      <c r="BA5020">
        <v>1.6683493899999999</v>
      </c>
      <c r="BB5020">
        <v>-3.9683810500000001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4"/>
        <v>2.7966874829810002E-3</v>
      </c>
      <c r="BO5020">
        <f t="shared" si="315"/>
        <v>1.0523163628075614</v>
      </c>
      <c r="BP5020">
        <f t="shared" si="316"/>
        <v>0.6050050998892732</v>
      </c>
      <c r="BQ5020">
        <f t="shared" si="317"/>
        <v>0.57492700985389067</v>
      </c>
    </row>
    <row r="5021" spans="1:69" x14ac:dyDescent="0.25">
      <c r="A5021" t="s">
        <v>5131</v>
      </c>
      <c r="B5021" s="1">
        <v>44244.416354166664</v>
      </c>
      <c r="C5021">
        <v>5020.8500000000004</v>
      </c>
      <c r="D5021">
        <v>0</v>
      </c>
      <c r="E5021">
        <v>0</v>
      </c>
      <c r="F5021">
        <v>1</v>
      </c>
      <c r="G5021">
        <v>1.55413859</v>
      </c>
      <c r="H5021">
        <v>-2.926289E-2</v>
      </c>
      <c r="I5021">
        <v>2.5070000000000001</v>
      </c>
      <c r="J5021">
        <v>0</v>
      </c>
      <c r="K5021">
        <v>0</v>
      </c>
      <c r="L5021">
        <v>1</v>
      </c>
      <c r="M5021">
        <v>6.6410599999999998E-3</v>
      </c>
      <c r="N5021">
        <v>9.0543999999999998E-4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-1.4684296400000001</v>
      </c>
      <c r="AI5021">
        <v>-1.2005599899999999</v>
      </c>
      <c r="AJ5021">
        <v>-0.99550000000000005</v>
      </c>
      <c r="AK5021">
        <v>0</v>
      </c>
      <c r="AL5021">
        <v>3.9695875100000002</v>
      </c>
      <c r="AM5021">
        <v>0</v>
      </c>
      <c r="AN5021">
        <v>1.69201019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0.26666424</v>
      </c>
      <c r="AV5021">
        <v>0</v>
      </c>
      <c r="AW5021" t="s">
        <v>113</v>
      </c>
      <c r="AX5021" t="s">
        <v>113</v>
      </c>
      <c r="AY5021">
        <v>0</v>
      </c>
      <c r="AZ5021">
        <v>-3.9695875100000002</v>
      </c>
      <c r="BA5021">
        <v>1.69201019</v>
      </c>
      <c r="BB5021">
        <v>-3.9695875100000002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4"/>
        <v>2.7966645960554003E-3</v>
      </c>
      <c r="BO5021">
        <f t="shared" si="315"/>
        <v>1.0523249745968828</v>
      </c>
      <c r="BP5021">
        <f t="shared" si="316"/>
        <v>0.59654968720709289</v>
      </c>
      <c r="BQ5021">
        <f t="shared" si="317"/>
        <v>0.56688732246007456</v>
      </c>
    </row>
    <row r="5022" spans="1:69" x14ac:dyDescent="0.25">
      <c r="A5022" t="s">
        <v>5132</v>
      </c>
      <c r="B5022" s="1">
        <v>44244.416365740741</v>
      </c>
      <c r="C5022">
        <v>5021.8500000000004</v>
      </c>
      <c r="D5022">
        <v>0</v>
      </c>
      <c r="E5022">
        <v>0</v>
      </c>
      <c r="F5022">
        <v>1</v>
      </c>
      <c r="G5022">
        <v>1.5542990000000001</v>
      </c>
      <c r="H5022">
        <v>-2.926289E-2</v>
      </c>
      <c r="I5022">
        <v>2.5070000000000001</v>
      </c>
      <c r="J5022">
        <v>0</v>
      </c>
      <c r="K5022">
        <v>0</v>
      </c>
      <c r="L5022">
        <v>1</v>
      </c>
      <c r="M5022">
        <v>6.7212699999999997E-3</v>
      </c>
      <c r="N5022">
        <v>9.0543999999999998E-4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-1.46859005</v>
      </c>
      <c r="AI5022">
        <v>-1.2005599899999999</v>
      </c>
      <c r="AJ5022">
        <v>-0.99550000000000005</v>
      </c>
      <c r="AK5022">
        <v>0</v>
      </c>
      <c r="AL5022">
        <v>3.96998966</v>
      </c>
      <c r="AM5022">
        <v>0</v>
      </c>
      <c r="AN5022">
        <v>1.71567099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0.26682392999999999</v>
      </c>
      <c r="AV5022">
        <v>0</v>
      </c>
      <c r="AW5022" t="s">
        <v>113</v>
      </c>
      <c r="AX5022" t="s">
        <v>113</v>
      </c>
      <c r="AY5022">
        <v>0</v>
      </c>
      <c r="AZ5022">
        <v>-3.96998966</v>
      </c>
      <c r="BA5022">
        <v>1.71567099</v>
      </c>
      <c r="BB5022">
        <v>-3.96998966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4"/>
        <v>2.7966188229629997E-3</v>
      </c>
      <c r="BO5022">
        <f t="shared" si="315"/>
        <v>1.0523421983128578</v>
      </c>
      <c r="BP5022">
        <f t="shared" si="316"/>
        <v>0.60501995341908132</v>
      </c>
      <c r="BQ5022">
        <f t="shared" si="317"/>
        <v>0.57492700985389067</v>
      </c>
    </row>
    <row r="5023" spans="1:69" x14ac:dyDescent="0.25">
      <c r="A5023" t="s">
        <v>5133</v>
      </c>
      <c r="B5023" s="1">
        <v>44244.416377314818</v>
      </c>
      <c r="C5023">
        <v>5022.8500000000004</v>
      </c>
      <c r="D5023">
        <v>0</v>
      </c>
      <c r="E5023">
        <v>0</v>
      </c>
      <c r="F5023">
        <v>1</v>
      </c>
      <c r="G5023">
        <v>1.55461983</v>
      </c>
      <c r="H5023">
        <v>-2.926289E-2</v>
      </c>
      <c r="I5023">
        <v>2.5070000000000001</v>
      </c>
      <c r="J5023">
        <v>0</v>
      </c>
      <c r="K5023">
        <v>0</v>
      </c>
      <c r="L5023">
        <v>1</v>
      </c>
      <c r="M5023">
        <v>6.7212699999999997E-3</v>
      </c>
      <c r="N5023">
        <v>9.0543999999999998E-4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-1.46859005</v>
      </c>
      <c r="AI5023">
        <v>-1.2005599899999999</v>
      </c>
      <c r="AJ5023">
        <v>-0.99550000000000005</v>
      </c>
      <c r="AK5023">
        <v>0</v>
      </c>
      <c r="AL5023">
        <v>3.9707939699999999</v>
      </c>
      <c r="AM5023">
        <v>0</v>
      </c>
      <c r="AN5023">
        <v>1.71567099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0.26682392999999999</v>
      </c>
      <c r="AV5023">
        <v>0</v>
      </c>
      <c r="AW5023" t="s">
        <v>113</v>
      </c>
      <c r="AX5023" t="s">
        <v>113</v>
      </c>
      <c r="AY5023">
        <v>0</v>
      </c>
      <c r="AZ5023">
        <v>-3.9707939699999999</v>
      </c>
      <c r="BA5023">
        <v>1.71567099</v>
      </c>
      <c r="BB5023">
        <v>-3.9707939699999999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4"/>
        <v>2.7965730498706004E-3</v>
      </c>
      <c r="BO5023">
        <f t="shared" si="315"/>
        <v>1.0523594225926531</v>
      </c>
      <c r="BP5023">
        <f t="shared" si="316"/>
        <v>0.61349049690634239</v>
      </c>
      <c r="BQ5023">
        <f t="shared" si="317"/>
        <v>0.58296669724770644</v>
      </c>
    </row>
    <row r="5024" spans="1:69" x14ac:dyDescent="0.25">
      <c r="A5024" t="s">
        <v>5134</v>
      </c>
      <c r="B5024" s="1">
        <v>44244.416388888887</v>
      </c>
      <c r="C5024">
        <v>5023.8500000000004</v>
      </c>
      <c r="D5024">
        <v>0</v>
      </c>
      <c r="E5024">
        <v>0</v>
      </c>
      <c r="F5024">
        <v>1</v>
      </c>
      <c r="G5024">
        <v>1.55494065</v>
      </c>
      <c r="H5024">
        <v>-2.926289E-2</v>
      </c>
      <c r="I5024">
        <v>2.5070000000000001</v>
      </c>
      <c r="J5024">
        <v>0</v>
      </c>
      <c r="K5024">
        <v>0</v>
      </c>
      <c r="L5024">
        <v>1</v>
      </c>
      <c r="M5024">
        <v>6.6410599999999998E-3</v>
      </c>
      <c r="N5024">
        <v>9.0543999999999998E-4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-1.4687504600000001</v>
      </c>
      <c r="AI5024">
        <v>-1.2005599899999999</v>
      </c>
      <c r="AJ5024">
        <v>-0.99550000000000005</v>
      </c>
      <c r="AK5024">
        <v>0</v>
      </c>
      <c r="AL5024">
        <v>3.9715982799999998</v>
      </c>
      <c r="AM5024">
        <v>0</v>
      </c>
      <c r="AN5024">
        <v>1.69201019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0.26698361999999998</v>
      </c>
      <c r="AV5024">
        <v>0</v>
      </c>
      <c r="AW5024" t="s">
        <v>113</v>
      </c>
      <c r="AX5024" t="s">
        <v>113</v>
      </c>
      <c r="AY5024">
        <v>0</v>
      </c>
      <c r="AZ5024">
        <v>-3.9715982799999998</v>
      </c>
      <c r="BA5024">
        <v>1.69201019</v>
      </c>
      <c r="BB5024">
        <v>-3.9715982799999998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4"/>
        <v>2.7965577922996004E-3</v>
      </c>
      <c r="BO5024">
        <f t="shared" si="315"/>
        <v>1.0523651640969596</v>
      </c>
      <c r="BP5024">
        <f t="shared" si="316"/>
        <v>0.61349384401214524</v>
      </c>
      <c r="BQ5024">
        <f t="shared" si="317"/>
        <v>0.58296669724770656</v>
      </c>
    </row>
    <row r="5025" spans="1:69" x14ac:dyDescent="0.25">
      <c r="A5025" t="s">
        <v>5135</v>
      </c>
      <c r="B5025" s="1">
        <v>44244.416400462964</v>
      </c>
      <c r="C5025">
        <v>5024.8500000000004</v>
      </c>
      <c r="D5025">
        <v>0</v>
      </c>
      <c r="E5025">
        <v>0</v>
      </c>
      <c r="F5025">
        <v>1</v>
      </c>
      <c r="G5025">
        <v>1.55526148</v>
      </c>
      <c r="H5025">
        <v>-2.926289E-2</v>
      </c>
      <c r="I5025">
        <v>2.5070000000000001</v>
      </c>
      <c r="J5025">
        <v>0</v>
      </c>
      <c r="K5025">
        <v>0</v>
      </c>
      <c r="L5025">
        <v>1</v>
      </c>
      <c r="M5025">
        <v>6.6410599999999998E-3</v>
      </c>
      <c r="N5025">
        <v>9.0543999999999998E-4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-1.4686702599999999</v>
      </c>
      <c r="AI5025">
        <v>-1.2005599899999999</v>
      </c>
      <c r="AJ5025">
        <v>-0.99550000000000005</v>
      </c>
      <c r="AK5025">
        <v>0</v>
      </c>
      <c r="AL5025">
        <v>3.9724025900000002</v>
      </c>
      <c r="AM5025">
        <v>0</v>
      </c>
      <c r="AN5025">
        <v>1.69201019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0.26690376999999998</v>
      </c>
      <c r="AV5025">
        <v>0</v>
      </c>
      <c r="AW5025" t="s">
        <v>113</v>
      </c>
      <c r="AX5025" t="s">
        <v>113</v>
      </c>
      <c r="AY5025">
        <v>0</v>
      </c>
      <c r="AZ5025">
        <v>-3.9724025900000002</v>
      </c>
      <c r="BA5025">
        <v>1.69201019</v>
      </c>
      <c r="BB5025">
        <v>-3.9724025900000002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4"/>
        <v>2.7965272767781998E-3</v>
      </c>
      <c r="BO5025">
        <f t="shared" si="315"/>
        <v>1.0523766474362972</v>
      </c>
      <c r="BP5025">
        <f t="shared" si="316"/>
        <v>0.60503975915061237</v>
      </c>
      <c r="BQ5025">
        <f t="shared" si="317"/>
        <v>0.57492700985389056</v>
      </c>
    </row>
    <row r="5026" spans="1:69" x14ac:dyDescent="0.25">
      <c r="A5026" t="s">
        <v>5136</v>
      </c>
      <c r="B5026" s="1">
        <v>44244.416412037041</v>
      </c>
      <c r="C5026">
        <v>5025.8500000000004</v>
      </c>
      <c r="D5026">
        <v>0</v>
      </c>
      <c r="E5026">
        <v>0</v>
      </c>
      <c r="F5026">
        <v>1</v>
      </c>
      <c r="G5026">
        <v>1.5556625100000001</v>
      </c>
      <c r="H5026">
        <v>-2.926289E-2</v>
      </c>
      <c r="I5026">
        <v>2.5070000000000001</v>
      </c>
      <c r="J5026">
        <v>0</v>
      </c>
      <c r="K5026">
        <v>0</v>
      </c>
      <c r="L5026">
        <v>1</v>
      </c>
      <c r="M5026">
        <v>6.7212699999999997E-3</v>
      </c>
      <c r="N5026">
        <v>9.0543999999999998E-4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-1.4686702599999999</v>
      </c>
      <c r="AI5026">
        <v>-1.2005599899999999</v>
      </c>
      <c r="AJ5026">
        <v>-0.99550000000000005</v>
      </c>
      <c r="AK5026">
        <v>0</v>
      </c>
      <c r="AL5026">
        <v>3.9734079699999998</v>
      </c>
      <c r="AM5026">
        <v>0</v>
      </c>
      <c r="AN5026">
        <v>1.71567099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0.26690376999999998</v>
      </c>
      <c r="AV5026">
        <v>0</v>
      </c>
      <c r="AW5026" t="s">
        <v>113</v>
      </c>
      <c r="AX5026" t="s">
        <v>113</v>
      </c>
      <c r="AY5026">
        <v>0</v>
      </c>
      <c r="AZ5026">
        <v>-3.9734079699999998</v>
      </c>
      <c r="BA5026">
        <v>1.71567099</v>
      </c>
      <c r="BB5026">
        <v>-3.9734079699999998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4"/>
        <v>2.7964967612568001E-3</v>
      </c>
      <c r="BO5026">
        <f t="shared" si="315"/>
        <v>1.0523881310262482</v>
      </c>
      <c r="BP5026">
        <f t="shared" si="316"/>
        <v>0.60504636137664525</v>
      </c>
      <c r="BQ5026">
        <f t="shared" si="317"/>
        <v>0.57492700985389056</v>
      </c>
    </row>
    <row r="5027" spans="1:69" x14ac:dyDescent="0.25">
      <c r="A5027" t="s">
        <v>5137</v>
      </c>
      <c r="B5027" s="1">
        <v>44244.41642361111</v>
      </c>
      <c r="C5027">
        <v>5026.8500000000004</v>
      </c>
      <c r="D5027">
        <v>0</v>
      </c>
      <c r="E5027">
        <v>0</v>
      </c>
      <c r="F5027">
        <v>1</v>
      </c>
      <c r="G5027">
        <v>1.55582292</v>
      </c>
      <c r="H5027">
        <v>-2.926289E-2</v>
      </c>
      <c r="I5027">
        <v>2.5070000000000001</v>
      </c>
      <c r="J5027">
        <v>0</v>
      </c>
      <c r="K5027">
        <v>0</v>
      </c>
      <c r="L5027">
        <v>1</v>
      </c>
      <c r="M5027">
        <v>6.8014800000000004E-3</v>
      </c>
      <c r="N5027">
        <v>9.0543999999999998E-4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-1.4687504600000001</v>
      </c>
      <c r="AI5027">
        <v>-1.2005599899999999</v>
      </c>
      <c r="AJ5027">
        <v>-0.99550000000000005</v>
      </c>
      <c r="AK5027">
        <v>0</v>
      </c>
      <c r="AL5027">
        <v>3.9738101299999999</v>
      </c>
      <c r="AM5027">
        <v>0</v>
      </c>
      <c r="AN5027">
        <v>1.73933179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0.26698361999999998</v>
      </c>
      <c r="AV5027">
        <v>0</v>
      </c>
      <c r="AW5027" t="s">
        <v>113</v>
      </c>
      <c r="AX5027" t="s">
        <v>113</v>
      </c>
      <c r="AY5027">
        <v>0</v>
      </c>
      <c r="AZ5027">
        <v>-3.9738101299999999</v>
      </c>
      <c r="BA5027">
        <v>1.73933179</v>
      </c>
      <c r="BB5027">
        <v>-3.9738101299999999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4"/>
        <v>2.7964662457354004E-3</v>
      </c>
      <c r="BO5027">
        <f t="shared" si="315"/>
        <v>1.0523996148668209</v>
      </c>
      <c r="BP5027">
        <f t="shared" si="316"/>
        <v>0.61351392766366886</v>
      </c>
      <c r="BQ5027">
        <f t="shared" si="317"/>
        <v>0.58296669724770644</v>
      </c>
    </row>
    <row r="5028" spans="1:69" x14ac:dyDescent="0.25">
      <c r="A5028" t="s">
        <v>5138</v>
      </c>
      <c r="B5028" s="1">
        <v>44244.416435185187</v>
      </c>
      <c r="C5028">
        <v>5027.8500000000004</v>
      </c>
      <c r="D5028">
        <v>0</v>
      </c>
      <c r="E5028">
        <v>0</v>
      </c>
      <c r="F5028">
        <v>1</v>
      </c>
      <c r="G5028">
        <v>1.5562239499999999</v>
      </c>
      <c r="H5028">
        <v>-2.926289E-2</v>
      </c>
      <c r="I5028">
        <v>2.5070000000000001</v>
      </c>
      <c r="J5028">
        <v>0</v>
      </c>
      <c r="K5028">
        <v>0</v>
      </c>
      <c r="L5028">
        <v>1</v>
      </c>
      <c r="M5028">
        <v>6.6410599999999998E-3</v>
      </c>
      <c r="N5028">
        <v>9.0543999999999998E-4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-1.4689910799999999</v>
      </c>
      <c r="AI5028">
        <v>-1.2005599899999999</v>
      </c>
      <c r="AJ5028">
        <v>-0.99550000000000005</v>
      </c>
      <c r="AK5028">
        <v>0</v>
      </c>
      <c r="AL5028">
        <v>3.97481551</v>
      </c>
      <c r="AM5028">
        <v>0</v>
      </c>
      <c r="AN5028">
        <v>1.69201019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0.26722316000000002</v>
      </c>
      <c r="AV5028">
        <v>0</v>
      </c>
      <c r="AW5028" t="s">
        <v>113</v>
      </c>
      <c r="AX5028" t="s">
        <v>113</v>
      </c>
      <c r="AY5028">
        <v>0</v>
      </c>
      <c r="AZ5028">
        <v>-3.97481551</v>
      </c>
      <c r="BA5028">
        <v>1.69201019</v>
      </c>
      <c r="BB5028">
        <v>-3.97481551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4"/>
        <v>2.7964281016182005E-3</v>
      </c>
      <c r="BO5028">
        <f t="shared" si="315"/>
        <v>1.0524139699128983</v>
      </c>
      <c r="BP5028">
        <f t="shared" si="316"/>
        <v>0.62198337550445382</v>
      </c>
      <c r="BQ5028">
        <f t="shared" si="317"/>
        <v>0.59100638464152233</v>
      </c>
    </row>
    <row r="5029" spans="1:69" x14ac:dyDescent="0.25">
      <c r="A5029" t="s">
        <v>5139</v>
      </c>
      <c r="B5029" s="1">
        <v>44244.416446759256</v>
      </c>
      <c r="C5029">
        <v>5028.8500000000004</v>
      </c>
      <c r="D5029">
        <v>0</v>
      </c>
      <c r="E5029">
        <v>0</v>
      </c>
      <c r="F5029">
        <v>1</v>
      </c>
      <c r="G5029">
        <v>1.5565447800000001</v>
      </c>
      <c r="H5029">
        <v>-2.926289E-2</v>
      </c>
      <c r="I5029">
        <v>2.5070000000000001</v>
      </c>
      <c r="J5029">
        <v>0</v>
      </c>
      <c r="K5029">
        <v>0</v>
      </c>
      <c r="L5029">
        <v>1</v>
      </c>
      <c r="M5029">
        <v>6.7212699999999997E-3</v>
      </c>
      <c r="N5029">
        <v>9.0543999999999998E-4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-1.4689910799999999</v>
      </c>
      <c r="AI5029">
        <v>-1.2005599899999999</v>
      </c>
      <c r="AJ5029">
        <v>-0.99550000000000005</v>
      </c>
      <c r="AK5029">
        <v>0</v>
      </c>
      <c r="AL5029">
        <v>3.9756198199999999</v>
      </c>
      <c r="AM5029">
        <v>0</v>
      </c>
      <c r="AN5029">
        <v>1.71567099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0.26722316000000002</v>
      </c>
      <c r="AV5029">
        <v>0</v>
      </c>
      <c r="AW5029" t="s">
        <v>113</v>
      </c>
      <c r="AX5029" t="s">
        <v>113</v>
      </c>
      <c r="AY5029">
        <v>0</v>
      </c>
      <c r="AZ5029">
        <v>-3.9756198199999999</v>
      </c>
      <c r="BA5029">
        <v>1.71567099</v>
      </c>
      <c r="BB5029">
        <v>-3.9756198199999999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4"/>
        <v>2.7964128436677995E-3</v>
      </c>
      <c r="BO5029">
        <f t="shared" si="315"/>
        <v>1.0524197121552108</v>
      </c>
      <c r="BP5029">
        <f t="shared" si="316"/>
        <v>0.60506451822068752</v>
      </c>
      <c r="BQ5029">
        <f t="shared" si="317"/>
        <v>0.57492700985389056</v>
      </c>
    </row>
    <row r="5030" spans="1:69" x14ac:dyDescent="0.25">
      <c r="A5030" t="s">
        <v>5140</v>
      </c>
      <c r="B5030" s="1">
        <v>44244.416458333333</v>
      </c>
      <c r="C5030">
        <v>5029.8500000000004</v>
      </c>
      <c r="D5030">
        <v>0</v>
      </c>
      <c r="E5030">
        <v>0</v>
      </c>
      <c r="F5030">
        <v>1</v>
      </c>
      <c r="G5030">
        <v>1.55702601</v>
      </c>
      <c r="H5030">
        <v>-2.926289E-2</v>
      </c>
      <c r="I5030">
        <v>2.5070000000000001</v>
      </c>
      <c r="J5030">
        <v>0</v>
      </c>
      <c r="K5030">
        <v>0</v>
      </c>
      <c r="L5030">
        <v>1</v>
      </c>
      <c r="M5030">
        <v>6.7212699999999997E-3</v>
      </c>
      <c r="N5030">
        <v>9.0543999999999998E-4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-1.4689108799999999</v>
      </c>
      <c r="AI5030">
        <v>-1.2005599899999999</v>
      </c>
      <c r="AJ5030">
        <v>-0.99550000000000005</v>
      </c>
      <c r="AK5030">
        <v>0</v>
      </c>
      <c r="AL5030">
        <v>3.97682628</v>
      </c>
      <c r="AM5030">
        <v>0</v>
      </c>
      <c r="AN5030">
        <v>1.71567099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0.26714331000000002</v>
      </c>
      <c r="AV5030">
        <v>0</v>
      </c>
      <c r="AW5030" t="s">
        <v>113</v>
      </c>
      <c r="AX5030" t="s">
        <v>113</v>
      </c>
      <c r="AY5030">
        <v>0</v>
      </c>
      <c r="AZ5030">
        <v>-3.97682628</v>
      </c>
      <c r="BA5030">
        <v>1.71567099</v>
      </c>
      <c r="BB5030">
        <v>-3.97682628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4"/>
        <v>2.7963746995506005E-3</v>
      </c>
      <c r="BO5030">
        <f t="shared" si="315"/>
        <v>1.0524340677495629</v>
      </c>
      <c r="BP5030">
        <f t="shared" si="316"/>
        <v>0.61353401254693152</v>
      </c>
      <c r="BQ5030">
        <f t="shared" si="317"/>
        <v>0.58296669724770633</v>
      </c>
    </row>
    <row r="5031" spans="1:69" x14ac:dyDescent="0.25">
      <c r="A5031" t="s">
        <v>5141</v>
      </c>
      <c r="B5031" s="1">
        <v>44244.41646990741</v>
      </c>
      <c r="C5031">
        <v>5030.8500000000004</v>
      </c>
      <c r="D5031">
        <v>0</v>
      </c>
      <c r="E5031">
        <v>0</v>
      </c>
      <c r="F5031">
        <v>1</v>
      </c>
      <c r="G5031">
        <v>1.55742705</v>
      </c>
      <c r="H5031">
        <v>-2.926289E-2</v>
      </c>
      <c r="I5031">
        <v>2.5070000000000001</v>
      </c>
      <c r="J5031">
        <v>0</v>
      </c>
      <c r="K5031">
        <v>0</v>
      </c>
      <c r="L5031">
        <v>1</v>
      </c>
      <c r="M5031">
        <v>6.8014800000000004E-3</v>
      </c>
      <c r="N5031">
        <v>9.0543999999999998E-4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-1.46915149</v>
      </c>
      <c r="AI5031">
        <v>-1.2005599899999999</v>
      </c>
      <c r="AJ5031">
        <v>-0.99550000000000005</v>
      </c>
      <c r="AK5031">
        <v>0</v>
      </c>
      <c r="AL5031">
        <v>3.97783167</v>
      </c>
      <c r="AM5031">
        <v>0</v>
      </c>
      <c r="AN5031">
        <v>1.73933179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0.26738285000000001</v>
      </c>
      <c r="AV5031">
        <v>0</v>
      </c>
      <c r="AW5031" t="s">
        <v>113</v>
      </c>
      <c r="AX5031" t="s">
        <v>113</v>
      </c>
      <c r="AY5031">
        <v>0</v>
      </c>
      <c r="AZ5031">
        <v>-3.97783167</v>
      </c>
      <c r="BA5031">
        <v>1.73933179</v>
      </c>
      <c r="BB5031">
        <v>-3.97783167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4"/>
        <v>2.7963441840292E-3</v>
      </c>
      <c r="BO5031">
        <f t="shared" si="315"/>
        <v>1.0524455525927021</v>
      </c>
      <c r="BP5031">
        <f t="shared" si="316"/>
        <v>0.61354070782800485</v>
      </c>
      <c r="BQ5031">
        <f t="shared" si="317"/>
        <v>0.58296669724770644</v>
      </c>
    </row>
    <row r="5032" spans="1:69" x14ac:dyDescent="0.25">
      <c r="A5032" t="s">
        <v>5142</v>
      </c>
      <c r="B5032" s="1">
        <v>44244.416481481479</v>
      </c>
      <c r="C5032">
        <v>5031.8500000000004</v>
      </c>
      <c r="D5032">
        <v>0</v>
      </c>
      <c r="E5032">
        <v>0</v>
      </c>
      <c r="F5032">
        <v>1</v>
      </c>
      <c r="G5032">
        <v>1.55774787</v>
      </c>
      <c r="H5032">
        <v>-2.926289E-2</v>
      </c>
      <c r="I5032">
        <v>2.5070000000000001</v>
      </c>
      <c r="J5032">
        <v>0</v>
      </c>
      <c r="K5032">
        <v>0</v>
      </c>
      <c r="L5032">
        <v>1</v>
      </c>
      <c r="M5032">
        <v>6.7212699999999997E-3</v>
      </c>
      <c r="N5032">
        <v>9.0543999999999998E-4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-1.46915149</v>
      </c>
      <c r="AI5032">
        <v>-1.2005599899999999</v>
      </c>
      <c r="AJ5032">
        <v>-0.99550000000000005</v>
      </c>
      <c r="AK5032">
        <v>0</v>
      </c>
      <c r="AL5032">
        <v>3.97863598</v>
      </c>
      <c r="AM5032">
        <v>0</v>
      </c>
      <c r="AN5032">
        <v>1.71567099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0.26738285000000001</v>
      </c>
      <c r="AV5032">
        <v>0</v>
      </c>
      <c r="AW5032" t="s">
        <v>113</v>
      </c>
      <c r="AX5032" t="s">
        <v>113</v>
      </c>
      <c r="AY5032">
        <v>0</v>
      </c>
      <c r="AZ5032">
        <v>-3.97863598</v>
      </c>
      <c r="BA5032">
        <v>1.71567099</v>
      </c>
      <c r="BB5032">
        <v>-3.97863598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4"/>
        <v>2.7962984109368002E-3</v>
      </c>
      <c r="BO5032">
        <f t="shared" si="315"/>
        <v>1.0524627802560074</v>
      </c>
      <c r="BP5032">
        <f t="shared" si="316"/>
        <v>0.6220122227288678</v>
      </c>
      <c r="BQ5032">
        <f t="shared" si="317"/>
        <v>0.59100638464152222</v>
      </c>
    </row>
    <row r="5033" spans="1:69" x14ac:dyDescent="0.25">
      <c r="A5033" t="s">
        <v>5143</v>
      </c>
      <c r="B5033" s="1">
        <v>44244.416493055556</v>
      </c>
      <c r="C5033">
        <v>5032.8500000000004</v>
      </c>
      <c r="D5033">
        <v>0</v>
      </c>
      <c r="E5033">
        <v>0</v>
      </c>
      <c r="F5033">
        <v>1</v>
      </c>
      <c r="G5033">
        <v>1.5579082799999999</v>
      </c>
      <c r="H5033">
        <v>-2.926289E-2</v>
      </c>
      <c r="I5033">
        <v>2.5070000000000001</v>
      </c>
      <c r="J5033">
        <v>0</v>
      </c>
      <c r="K5033">
        <v>0</v>
      </c>
      <c r="L5033">
        <v>1</v>
      </c>
      <c r="M5033">
        <v>6.7212699999999997E-3</v>
      </c>
      <c r="N5033">
        <v>9.0543999999999998E-4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-1.46907129</v>
      </c>
      <c r="AI5033">
        <v>-1.2005599899999999</v>
      </c>
      <c r="AJ5033">
        <v>-0.99550000000000005</v>
      </c>
      <c r="AK5033">
        <v>0</v>
      </c>
      <c r="AL5033">
        <v>3.9790381300000002</v>
      </c>
      <c r="AM5033">
        <v>0</v>
      </c>
      <c r="AN5033">
        <v>1.71567099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0.26730300000000001</v>
      </c>
      <c r="AV5033">
        <v>0</v>
      </c>
      <c r="AW5033" t="s">
        <v>113</v>
      </c>
      <c r="AX5033" t="s">
        <v>113</v>
      </c>
      <c r="AY5033">
        <v>0</v>
      </c>
      <c r="AZ5033">
        <v>-3.9790381300000002</v>
      </c>
      <c r="BA5033">
        <v>1.71567099</v>
      </c>
      <c r="BB5033">
        <v>-3.9790381300000002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4"/>
        <v>2.7962602664402003E-3</v>
      </c>
      <c r="BO5033">
        <f t="shared" si="315"/>
        <v>1.0524771371681392</v>
      </c>
      <c r="BP5033">
        <f t="shared" si="316"/>
        <v>0.61355912058363149</v>
      </c>
      <c r="BQ5033">
        <f t="shared" si="317"/>
        <v>0.58296669724770656</v>
      </c>
    </row>
    <row r="5034" spans="1:69" x14ac:dyDescent="0.25">
      <c r="A5034" t="s">
        <v>5144</v>
      </c>
      <c r="B5034" s="1">
        <v>44244.416504629633</v>
      </c>
      <c r="C5034">
        <v>5033.8500000000004</v>
      </c>
      <c r="D5034">
        <v>0</v>
      </c>
      <c r="E5034">
        <v>0</v>
      </c>
      <c r="F5034">
        <v>1</v>
      </c>
      <c r="G5034">
        <v>1.55838952</v>
      </c>
      <c r="H5034">
        <v>-2.926289E-2</v>
      </c>
      <c r="I5034">
        <v>2.5070000000000001</v>
      </c>
      <c r="J5034">
        <v>0</v>
      </c>
      <c r="K5034">
        <v>0</v>
      </c>
      <c r="L5034">
        <v>1</v>
      </c>
      <c r="M5034">
        <v>6.7212699999999997E-3</v>
      </c>
      <c r="N5034">
        <v>9.0543999999999998E-4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-1.4692316999999999</v>
      </c>
      <c r="AI5034">
        <v>-1.2005599899999999</v>
      </c>
      <c r="AJ5034">
        <v>-0.99550000000000005</v>
      </c>
      <c r="AK5034">
        <v>0</v>
      </c>
      <c r="AL5034">
        <v>3.9802445899999999</v>
      </c>
      <c r="AM5034">
        <v>0</v>
      </c>
      <c r="AN5034">
        <v>1.71567099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0.26746269</v>
      </c>
      <c r="AV5034">
        <v>0</v>
      </c>
      <c r="AW5034" t="s">
        <v>113</v>
      </c>
      <c r="AX5034" t="s">
        <v>113</v>
      </c>
      <c r="AY5034">
        <v>0</v>
      </c>
      <c r="AZ5034">
        <v>-3.9802445899999999</v>
      </c>
      <c r="BA5034">
        <v>1.71567099</v>
      </c>
      <c r="BB5034">
        <v>-3.9802445899999999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4"/>
        <v>2.7962297509187997E-3</v>
      </c>
      <c r="BO5034">
        <f t="shared" si="315"/>
        <v>1.0524886229513057</v>
      </c>
      <c r="BP5034">
        <f t="shared" si="316"/>
        <v>0.61356581641270935</v>
      </c>
      <c r="BQ5034">
        <f t="shared" si="317"/>
        <v>0.58296669724770644</v>
      </c>
    </row>
    <row r="5035" spans="1:69" x14ac:dyDescent="0.25">
      <c r="A5035" t="s">
        <v>5145</v>
      </c>
      <c r="B5035" s="1">
        <v>44244.416516203702</v>
      </c>
      <c r="C5035">
        <v>5034.8500000000004</v>
      </c>
      <c r="D5035">
        <v>0</v>
      </c>
      <c r="E5035">
        <v>0</v>
      </c>
      <c r="F5035">
        <v>1</v>
      </c>
      <c r="G5035">
        <v>1.5587103499999999</v>
      </c>
      <c r="H5035">
        <v>-2.926289E-2</v>
      </c>
      <c r="I5035">
        <v>2.5070000000000001</v>
      </c>
      <c r="J5035">
        <v>0</v>
      </c>
      <c r="K5035">
        <v>0</v>
      </c>
      <c r="L5035">
        <v>1</v>
      </c>
      <c r="M5035">
        <v>6.7212699999999997E-3</v>
      </c>
      <c r="N5035">
        <v>9.0543999999999998E-4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-1.4693119100000001</v>
      </c>
      <c r="AI5035">
        <v>-1.2005599899999999</v>
      </c>
      <c r="AJ5035">
        <v>-0.99550000000000005</v>
      </c>
      <c r="AK5035">
        <v>0</v>
      </c>
      <c r="AL5035">
        <v>3.9810488999999998</v>
      </c>
      <c r="AM5035">
        <v>0</v>
      </c>
      <c r="AN5035">
        <v>1.71567099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0.26754254</v>
      </c>
      <c r="AV5035">
        <v>0</v>
      </c>
      <c r="AW5035" t="s">
        <v>113</v>
      </c>
      <c r="AX5035" t="s">
        <v>113</v>
      </c>
      <c r="AY5035">
        <v>0</v>
      </c>
      <c r="AZ5035">
        <v>-3.9810488999999998</v>
      </c>
      <c r="BA5035">
        <v>1.71567099</v>
      </c>
      <c r="BB5035">
        <v>-3.9810488999999998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4"/>
        <v>2.7962144933477997E-3</v>
      </c>
      <c r="BO5035">
        <f t="shared" si="315"/>
        <v>1.0524943658654955</v>
      </c>
      <c r="BP5035">
        <f t="shared" si="316"/>
        <v>0.61356916434042708</v>
      </c>
      <c r="BQ5035">
        <f t="shared" si="317"/>
        <v>0.58296669724770644</v>
      </c>
    </row>
    <row r="5036" spans="1:69" x14ac:dyDescent="0.25">
      <c r="A5036" t="s">
        <v>5146</v>
      </c>
      <c r="B5036" s="1">
        <v>44244.416527777779</v>
      </c>
      <c r="C5036">
        <v>5035.8500000000004</v>
      </c>
      <c r="D5036">
        <v>0</v>
      </c>
      <c r="E5036">
        <v>0</v>
      </c>
      <c r="F5036">
        <v>1</v>
      </c>
      <c r="G5036">
        <v>1.5590311699999999</v>
      </c>
      <c r="H5036">
        <v>-2.926289E-2</v>
      </c>
      <c r="I5036">
        <v>2.5070000000000001</v>
      </c>
      <c r="J5036">
        <v>0</v>
      </c>
      <c r="K5036">
        <v>0</v>
      </c>
      <c r="L5036">
        <v>1</v>
      </c>
      <c r="M5036">
        <v>6.7212699999999997E-3</v>
      </c>
      <c r="N5036">
        <v>9.0543999999999998E-4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-1.46939211</v>
      </c>
      <c r="AI5036">
        <v>-1.2005599899999999</v>
      </c>
      <c r="AJ5036">
        <v>-0.99550000000000005</v>
      </c>
      <c r="AK5036">
        <v>0</v>
      </c>
      <c r="AL5036">
        <v>3.9818532100000001</v>
      </c>
      <c r="AM5036">
        <v>0</v>
      </c>
      <c r="AN5036">
        <v>1.71567099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0.26762237999999999</v>
      </c>
      <c r="AV5036">
        <v>0</v>
      </c>
      <c r="AW5036" t="s">
        <v>113</v>
      </c>
      <c r="AX5036" t="s">
        <v>113</v>
      </c>
      <c r="AY5036">
        <v>0</v>
      </c>
      <c r="AZ5036">
        <v>-3.9818532100000001</v>
      </c>
      <c r="BA5036">
        <v>1.71567099</v>
      </c>
      <c r="BB5036">
        <v>-3.9818532100000001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4"/>
        <v>2.7961687202554004E-3</v>
      </c>
      <c r="BO5036">
        <f t="shared" si="315"/>
        <v>1.0525115951269164</v>
      </c>
      <c r="BP5036">
        <f t="shared" si="316"/>
        <v>0.61357920842605362</v>
      </c>
      <c r="BQ5036">
        <f t="shared" si="317"/>
        <v>0.58296669724770644</v>
      </c>
    </row>
    <row r="5037" spans="1:69" x14ac:dyDescent="0.25">
      <c r="A5037" t="s">
        <v>5147</v>
      </c>
      <c r="B5037" s="1">
        <v>44244.416539351849</v>
      </c>
      <c r="C5037">
        <v>5036.8500000000004</v>
      </c>
      <c r="D5037">
        <v>0</v>
      </c>
      <c r="E5037">
        <v>0</v>
      </c>
      <c r="F5037">
        <v>1</v>
      </c>
      <c r="G5037">
        <v>1.5593520000000001</v>
      </c>
      <c r="H5037">
        <v>-2.926289E-2</v>
      </c>
      <c r="I5037">
        <v>2.5070000000000001</v>
      </c>
      <c r="J5037">
        <v>0</v>
      </c>
      <c r="K5037">
        <v>0</v>
      </c>
      <c r="L5037">
        <v>1</v>
      </c>
      <c r="M5037">
        <v>6.6410599999999998E-3</v>
      </c>
      <c r="N5037">
        <v>9.0543999999999998E-4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-1.4695525199999999</v>
      </c>
      <c r="AI5037">
        <v>-1.2005599899999999</v>
      </c>
      <c r="AJ5037">
        <v>-0.99550000000000005</v>
      </c>
      <c r="AK5037">
        <v>0</v>
      </c>
      <c r="AL5037">
        <v>3.9826575200000001</v>
      </c>
      <c r="AM5037">
        <v>0</v>
      </c>
      <c r="AN5037">
        <v>1.69201019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0.26778206999999998</v>
      </c>
      <c r="AV5037">
        <v>0</v>
      </c>
      <c r="AW5037" t="s">
        <v>113</v>
      </c>
      <c r="AX5037" t="s">
        <v>113</v>
      </c>
      <c r="AY5037">
        <v>0</v>
      </c>
      <c r="AZ5037">
        <v>-3.9826575200000001</v>
      </c>
      <c r="BA5037">
        <v>1.69201019</v>
      </c>
      <c r="BB5037">
        <v>-3.9826575200000001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4"/>
        <v>2.7961382047339998E-3</v>
      </c>
      <c r="BO5037">
        <f t="shared" si="315"/>
        <v>1.0525230816621853</v>
      </c>
      <c r="BP5037">
        <f t="shared" si="316"/>
        <v>0.61358590469358221</v>
      </c>
      <c r="BQ5037">
        <f t="shared" si="317"/>
        <v>0.58296669724770644</v>
      </c>
    </row>
    <row r="5038" spans="1:69" x14ac:dyDescent="0.25">
      <c r="A5038" t="s">
        <v>5148</v>
      </c>
      <c r="B5038" s="1">
        <v>44244.416550925926</v>
      </c>
      <c r="C5038">
        <v>5037.8500000000004</v>
      </c>
      <c r="D5038">
        <v>0</v>
      </c>
      <c r="E5038">
        <v>0</v>
      </c>
      <c r="F5038">
        <v>1</v>
      </c>
      <c r="G5038">
        <v>1.5599134400000001</v>
      </c>
      <c r="H5038">
        <v>-2.926289E-2</v>
      </c>
      <c r="I5038">
        <v>2.5070000000000001</v>
      </c>
      <c r="J5038">
        <v>0</v>
      </c>
      <c r="K5038">
        <v>0</v>
      </c>
      <c r="L5038">
        <v>1</v>
      </c>
      <c r="M5038">
        <v>6.6410599999999998E-3</v>
      </c>
      <c r="N5038">
        <v>9.0543999999999998E-4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-1.4694723199999999</v>
      </c>
      <c r="AI5038">
        <v>-1.2005599899999999</v>
      </c>
      <c r="AJ5038">
        <v>-0.99550000000000005</v>
      </c>
      <c r="AK5038">
        <v>0</v>
      </c>
      <c r="AL5038">
        <v>3.9840650599999998</v>
      </c>
      <c r="AM5038">
        <v>0</v>
      </c>
      <c r="AN5038">
        <v>1.69201019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0.26770222999999999</v>
      </c>
      <c r="AV5038">
        <v>0</v>
      </c>
      <c r="AW5038" t="s">
        <v>113</v>
      </c>
      <c r="AX5038" t="s">
        <v>113</v>
      </c>
      <c r="AY5038">
        <v>0</v>
      </c>
      <c r="AZ5038">
        <v>-3.9840650599999998</v>
      </c>
      <c r="BA5038">
        <v>1.69201019</v>
      </c>
      <c r="BB5038">
        <v>-3.9840650599999998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4"/>
        <v>2.7961076892126001E-3</v>
      </c>
      <c r="BO5038">
        <f t="shared" si="315"/>
        <v>1.0525345684481722</v>
      </c>
      <c r="BP5038">
        <f t="shared" si="316"/>
        <v>0.60513055220576273</v>
      </c>
      <c r="BQ5038">
        <f t="shared" si="317"/>
        <v>0.57492700985389056</v>
      </c>
    </row>
    <row r="5039" spans="1:69" x14ac:dyDescent="0.25">
      <c r="A5039" t="s">
        <v>5149</v>
      </c>
      <c r="B5039" s="1">
        <v>44244.416562500002</v>
      </c>
      <c r="C5039">
        <v>5038.8500000000004</v>
      </c>
      <c r="D5039">
        <v>0</v>
      </c>
      <c r="E5039">
        <v>0</v>
      </c>
      <c r="F5039">
        <v>1</v>
      </c>
      <c r="G5039">
        <v>1.5602342600000001</v>
      </c>
      <c r="H5039">
        <v>-2.926289E-2</v>
      </c>
      <c r="I5039">
        <v>2.5070000000000001</v>
      </c>
      <c r="J5039">
        <v>0</v>
      </c>
      <c r="K5039">
        <v>0</v>
      </c>
      <c r="L5039">
        <v>1</v>
      </c>
      <c r="M5039">
        <v>6.7212699999999997E-3</v>
      </c>
      <c r="N5039">
        <v>9.0543999999999998E-4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-1.4695525199999999</v>
      </c>
      <c r="AI5039">
        <v>-1.2005599899999999</v>
      </c>
      <c r="AJ5039">
        <v>-0.99550000000000005</v>
      </c>
      <c r="AK5039">
        <v>0</v>
      </c>
      <c r="AL5039">
        <v>3.9848693599999998</v>
      </c>
      <c r="AM5039">
        <v>0</v>
      </c>
      <c r="AN5039">
        <v>1.71567099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0.26778206999999998</v>
      </c>
      <c r="AV5039">
        <v>0</v>
      </c>
      <c r="AW5039" t="s">
        <v>113</v>
      </c>
      <c r="AX5039" t="s">
        <v>113</v>
      </c>
      <c r="AY5039">
        <v>0</v>
      </c>
      <c r="AZ5039">
        <v>-3.9848693599999998</v>
      </c>
      <c r="BA5039">
        <v>1.71567099</v>
      </c>
      <c r="BB5039">
        <v>-3.9848693599999998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4"/>
        <v>2.7960771736911996E-3</v>
      </c>
      <c r="BO5039">
        <f t="shared" si="315"/>
        <v>1.0525460554848858</v>
      </c>
      <c r="BP5039">
        <f t="shared" si="316"/>
        <v>0.60513715641343258</v>
      </c>
      <c r="BQ5039">
        <f t="shared" si="317"/>
        <v>0.57492700985389056</v>
      </c>
    </row>
    <row r="5040" spans="1:69" x14ac:dyDescent="0.25">
      <c r="A5040" t="s">
        <v>5150</v>
      </c>
      <c r="B5040" s="1">
        <v>44244.416574074072</v>
      </c>
      <c r="C5040">
        <v>5039.8500000000004</v>
      </c>
      <c r="D5040">
        <v>0</v>
      </c>
      <c r="E5040">
        <v>0</v>
      </c>
      <c r="F5040">
        <v>1</v>
      </c>
      <c r="G5040">
        <v>1.5604748799999999</v>
      </c>
      <c r="H5040">
        <v>-2.926289E-2</v>
      </c>
      <c r="I5040">
        <v>2.5070000000000001</v>
      </c>
      <c r="J5040">
        <v>0</v>
      </c>
      <c r="K5040">
        <v>0</v>
      </c>
      <c r="L5040">
        <v>1</v>
      </c>
      <c r="M5040">
        <v>6.6410599999999998E-3</v>
      </c>
      <c r="N5040">
        <v>9.0543999999999998E-4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-1.4695525199999999</v>
      </c>
      <c r="AI5040">
        <v>-1.2005599899999999</v>
      </c>
      <c r="AJ5040">
        <v>-0.99550000000000005</v>
      </c>
      <c r="AK5040">
        <v>0</v>
      </c>
      <c r="AL5040">
        <v>3.9854725900000001</v>
      </c>
      <c r="AM5040">
        <v>0</v>
      </c>
      <c r="AN5040">
        <v>1.69201019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0.26778206999999998</v>
      </c>
      <c r="AV5040">
        <v>0</v>
      </c>
      <c r="AW5040" t="s">
        <v>113</v>
      </c>
      <c r="AX5040" t="s">
        <v>113</v>
      </c>
      <c r="AY5040">
        <v>0</v>
      </c>
      <c r="AZ5040">
        <v>-3.9854725900000001</v>
      </c>
      <c r="BA5040">
        <v>1.69201019</v>
      </c>
      <c r="BB5040">
        <v>-3.9854725900000001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4"/>
        <v>2.7960237716235996E-3</v>
      </c>
      <c r="BO5040">
        <f t="shared" si="315"/>
        <v>1.0525661583667629</v>
      </c>
      <c r="BP5040">
        <f t="shared" si="316"/>
        <v>0.61361101697777831</v>
      </c>
      <c r="BQ5040">
        <f t="shared" si="317"/>
        <v>0.58296669724770667</v>
      </c>
    </row>
    <row r="5041" spans="1:69" x14ac:dyDescent="0.25">
      <c r="A5041" t="s">
        <v>5151</v>
      </c>
      <c r="B5041" s="1">
        <v>44244.416585648149</v>
      </c>
      <c r="C5041">
        <v>5040.8500000000004</v>
      </c>
      <c r="D5041">
        <v>0</v>
      </c>
      <c r="E5041">
        <v>0</v>
      </c>
      <c r="F5041">
        <v>1</v>
      </c>
      <c r="G5041">
        <v>1.5609561199999999</v>
      </c>
      <c r="H5041">
        <v>-2.926289E-2</v>
      </c>
      <c r="I5041">
        <v>2.5070000000000001</v>
      </c>
      <c r="J5041">
        <v>0</v>
      </c>
      <c r="K5041">
        <v>0</v>
      </c>
      <c r="L5041">
        <v>1</v>
      </c>
      <c r="M5041">
        <v>6.56086E-3</v>
      </c>
      <c r="N5041">
        <v>9.0543999999999998E-4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-1.4694723199999999</v>
      </c>
      <c r="AI5041">
        <v>-1.2005599899999999</v>
      </c>
      <c r="AJ5041">
        <v>-0.99550000000000005</v>
      </c>
      <c r="AK5041">
        <v>0</v>
      </c>
      <c r="AL5041">
        <v>3.9866790600000002</v>
      </c>
      <c r="AM5041">
        <v>0</v>
      </c>
      <c r="AN5041">
        <v>1.6683493899999999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0.26770222999999999</v>
      </c>
      <c r="AV5041">
        <v>0</v>
      </c>
      <c r="AW5041" t="s">
        <v>113</v>
      </c>
      <c r="AX5041" t="s">
        <v>113</v>
      </c>
      <c r="AY5041">
        <v>0</v>
      </c>
      <c r="AZ5041">
        <v>-3.9866790600000002</v>
      </c>
      <c r="BA5041">
        <v>1.6683493899999999</v>
      </c>
      <c r="BB5041">
        <v>-3.9866790600000002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4"/>
        <v>2.7959932564815999E-3</v>
      </c>
      <c r="BO5041">
        <f t="shared" si="315"/>
        <v>1.052577645950187</v>
      </c>
      <c r="BP5041">
        <f t="shared" si="316"/>
        <v>0.60515531862518812</v>
      </c>
      <c r="BQ5041">
        <f t="shared" si="317"/>
        <v>0.57492700985389056</v>
      </c>
    </row>
    <row r="5042" spans="1:69" x14ac:dyDescent="0.25">
      <c r="A5042" t="s">
        <v>5152</v>
      </c>
      <c r="B5042" s="1">
        <v>44244.416597222225</v>
      </c>
      <c r="C5042">
        <v>5041.8500000000004</v>
      </c>
      <c r="D5042">
        <v>0</v>
      </c>
      <c r="E5042">
        <v>0</v>
      </c>
      <c r="F5042">
        <v>1</v>
      </c>
      <c r="G5042">
        <v>1.56119674</v>
      </c>
      <c r="H5042">
        <v>-2.926289E-2</v>
      </c>
      <c r="I5042">
        <v>2.5070000000000001</v>
      </c>
      <c r="J5042">
        <v>0</v>
      </c>
      <c r="K5042">
        <v>0</v>
      </c>
      <c r="L5042">
        <v>1</v>
      </c>
      <c r="M5042">
        <v>6.7212699999999997E-3</v>
      </c>
      <c r="N5042">
        <v>9.0543999999999998E-4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-1.46971294</v>
      </c>
      <c r="AI5042">
        <v>-1.2005599899999999</v>
      </c>
      <c r="AJ5042">
        <v>-0.99550000000000005</v>
      </c>
      <c r="AK5042">
        <v>0</v>
      </c>
      <c r="AL5042">
        <v>3.98728229</v>
      </c>
      <c r="AM5042">
        <v>0</v>
      </c>
      <c r="AN5042">
        <v>1.71567099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0.26794175999999997</v>
      </c>
      <c r="AV5042">
        <v>0</v>
      </c>
      <c r="AW5042" t="s">
        <v>113</v>
      </c>
      <c r="AX5042" t="s">
        <v>113</v>
      </c>
      <c r="AY5042">
        <v>0</v>
      </c>
      <c r="AZ5042">
        <v>-3.98728229</v>
      </c>
      <c r="BA5042">
        <v>1.71567099</v>
      </c>
      <c r="BB5042">
        <v>-3.98728229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4"/>
        <v>2.7959703699354001E-3</v>
      </c>
      <c r="BO5042">
        <f t="shared" si="315"/>
        <v>1.0525862618737254</v>
      </c>
      <c r="BP5042">
        <f t="shared" si="316"/>
        <v>0.59669780765185532</v>
      </c>
      <c r="BQ5042">
        <f t="shared" si="317"/>
        <v>0.56688732246007478</v>
      </c>
    </row>
    <row r="5043" spans="1:69" x14ac:dyDescent="0.25">
      <c r="A5043" t="s">
        <v>5153</v>
      </c>
      <c r="B5043" s="1">
        <v>44244.416608796295</v>
      </c>
      <c r="C5043">
        <v>5042.8500000000004</v>
      </c>
      <c r="D5043">
        <v>0</v>
      </c>
      <c r="E5043">
        <v>0</v>
      </c>
      <c r="F5043">
        <v>1</v>
      </c>
      <c r="G5043">
        <v>1.5613571500000001</v>
      </c>
      <c r="H5043">
        <v>-2.926289E-2</v>
      </c>
      <c r="I5043">
        <v>2.5070000000000001</v>
      </c>
      <c r="J5043">
        <v>0</v>
      </c>
      <c r="K5043">
        <v>0</v>
      </c>
      <c r="L5043">
        <v>1</v>
      </c>
      <c r="M5043">
        <v>6.7212699999999997E-3</v>
      </c>
      <c r="N5043">
        <v>9.0543999999999998E-4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-1.4698733500000001</v>
      </c>
      <c r="AI5043">
        <v>-1.2005599899999999</v>
      </c>
      <c r="AJ5043">
        <v>-0.99550000000000005</v>
      </c>
      <c r="AK5043">
        <v>0</v>
      </c>
      <c r="AL5043">
        <v>3.9876844400000002</v>
      </c>
      <c r="AM5043">
        <v>0</v>
      </c>
      <c r="AN5043">
        <v>1.71567099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0.26810145000000002</v>
      </c>
      <c r="AV5043">
        <v>0</v>
      </c>
      <c r="AW5043" t="s">
        <v>113</v>
      </c>
      <c r="AX5043" t="s">
        <v>113</v>
      </c>
      <c r="AY5043">
        <v>0</v>
      </c>
      <c r="AZ5043">
        <v>-3.9876844400000002</v>
      </c>
      <c r="BA5043">
        <v>1.71567099</v>
      </c>
      <c r="BB5043">
        <v>-3.9876844400000002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4"/>
        <v>2.7959245964636003E-3</v>
      </c>
      <c r="BO5043">
        <f t="shared" si="315"/>
        <v>1.0526034942868012</v>
      </c>
      <c r="BP5043">
        <f t="shared" si="316"/>
        <v>0.61363278257577147</v>
      </c>
      <c r="BQ5043">
        <f t="shared" si="317"/>
        <v>0.58296669724770633</v>
      </c>
    </row>
    <row r="5044" spans="1:69" x14ac:dyDescent="0.25">
      <c r="A5044" t="s">
        <v>5154</v>
      </c>
      <c r="B5044" s="1">
        <v>44244.416620370372</v>
      </c>
      <c r="C5044">
        <v>5043.8500000000004</v>
      </c>
      <c r="D5044">
        <v>0</v>
      </c>
      <c r="E5044">
        <v>0</v>
      </c>
      <c r="F5044">
        <v>1</v>
      </c>
      <c r="G5044">
        <v>1.5619185900000001</v>
      </c>
      <c r="H5044">
        <v>-2.926289E-2</v>
      </c>
      <c r="I5044">
        <v>2.5070000000000001</v>
      </c>
      <c r="J5044">
        <v>0</v>
      </c>
      <c r="K5044">
        <v>0</v>
      </c>
      <c r="L5044">
        <v>1</v>
      </c>
      <c r="M5044">
        <v>6.8014800000000004E-3</v>
      </c>
      <c r="N5044">
        <v>9.0543999999999998E-4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-1.46971294</v>
      </c>
      <c r="AI5044">
        <v>-1.2005599899999999</v>
      </c>
      <c r="AJ5044">
        <v>-0.99550000000000005</v>
      </c>
      <c r="AK5044">
        <v>0</v>
      </c>
      <c r="AL5044">
        <v>3.98909198</v>
      </c>
      <c r="AM5044">
        <v>0</v>
      </c>
      <c r="AN5044">
        <v>1.73933179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0.26794175999999997</v>
      </c>
      <c r="AV5044">
        <v>0</v>
      </c>
      <c r="AW5044" t="s">
        <v>113</v>
      </c>
      <c r="AX5044" t="s">
        <v>113</v>
      </c>
      <c r="AY5044">
        <v>0</v>
      </c>
      <c r="AZ5044">
        <v>-3.98909198</v>
      </c>
      <c r="BA5044">
        <v>1.73933179</v>
      </c>
      <c r="BB5044">
        <v>-3.98909198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4"/>
        <v>2.7959017099174004E-3</v>
      </c>
      <c r="BO5044">
        <f t="shared" si="315"/>
        <v>1.052612110633512</v>
      </c>
      <c r="BP5044">
        <f t="shared" si="316"/>
        <v>0.61363780561895587</v>
      </c>
      <c r="BQ5044">
        <f t="shared" si="317"/>
        <v>0.58296669724770644</v>
      </c>
    </row>
    <row r="5045" spans="1:69" x14ac:dyDescent="0.25">
      <c r="A5045" t="s">
        <v>5155</v>
      </c>
      <c r="B5045" s="1">
        <v>44244.416631944441</v>
      </c>
      <c r="C5045">
        <v>5044.8500000000004</v>
      </c>
      <c r="D5045">
        <v>0</v>
      </c>
      <c r="E5045">
        <v>0</v>
      </c>
      <c r="F5045">
        <v>1</v>
      </c>
      <c r="G5045">
        <v>1.56231963</v>
      </c>
      <c r="H5045">
        <v>-2.926289E-2</v>
      </c>
      <c r="I5045">
        <v>2.5070000000000001</v>
      </c>
      <c r="J5045">
        <v>0</v>
      </c>
      <c r="K5045">
        <v>0</v>
      </c>
      <c r="L5045">
        <v>1</v>
      </c>
      <c r="M5045">
        <v>6.6410599999999998E-3</v>
      </c>
      <c r="N5045">
        <v>9.0543999999999998E-4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-1.4698733500000001</v>
      </c>
      <c r="AI5045">
        <v>-1.2005599899999999</v>
      </c>
      <c r="AJ5045">
        <v>-0.99550000000000005</v>
      </c>
      <c r="AK5045">
        <v>0</v>
      </c>
      <c r="AL5045">
        <v>3.99009737</v>
      </c>
      <c r="AM5045">
        <v>0</v>
      </c>
      <c r="AN5045">
        <v>1.69201019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0.26810145000000002</v>
      </c>
      <c r="AV5045">
        <v>0</v>
      </c>
      <c r="AW5045" t="s">
        <v>113</v>
      </c>
      <c r="AX5045" t="s">
        <v>113</v>
      </c>
      <c r="AY5045">
        <v>0</v>
      </c>
      <c r="AZ5045">
        <v>-3.99009737</v>
      </c>
      <c r="BA5045">
        <v>1.69201019</v>
      </c>
      <c r="BB5045">
        <v>-3.99009737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4"/>
        <v>2.7958864523464004E-3</v>
      </c>
      <c r="BO5045">
        <f t="shared" si="315"/>
        <v>1.0526178548954077</v>
      </c>
      <c r="BP5045">
        <f t="shared" si="316"/>
        <v>0.62210387283084945</v>
      </c>
      <c r="BQ5045">
        <f t="shared" si="317"/>
        <v>0.59100638464152233</v>
      </c>
    </row>
    <row r="5046" spans="1:69" x14ac:dyDescent="0.25">
      <c r="A5046" t="s">
        <v>5156</v>
      </c>
      <c r="B5046" s="1">
        <v>44244.416643518518</v>
      </c>
      <c r="C5046">
        <v>5045.8500000000004</v>
      </c>
      <c r="D5046">
        <v>0</v>
      </c>
      <c r="E5046">
        <v>0</v>
      </c>
      <c r="F5046">
        <v>1</v>
      </c>
      <c r="G5046">
        <v>1.5627206600000001</v>
      </c>
      <c r="H5046">
        <v>-2.926289E-2</v>
      </c>
      <c r="I5046">
        <v>2.5070000000000001</v>
      </c>
      <c r="J5046">
        <v>0</v>
      </c>
      <c r="K5046">
        <v>0</v>
      </c>
      <c r="L5046">
        <v>1</v>
      </c>
      <c r="M5046">
        <v>6.7212699999999997E-3</v>
      </c>
      <c r="N5046">
        <v>9.0543999999999998E-4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-1.46995356</v>
      </c>
      <c r="AI5046">
        <v>-1.2005599899999999</v>
      </c>
      <c r="AJ5046">
        <v>-0.99550000000000005</v>
      </c>
      <c r="AK5046">
        <v>0</v>
      </c>
      <c r="AL5046">
        <v>3.99110275</v>
      </c>
      <c r="AM5046">
        <v>0</v>
      </c>
      <c r="AN5046">
        <v>1.71567099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0.26818130000000001</v>
      </c>
      <c r="AV5046">
        <v>0</v>
      </c>
      <c r="AW5046" t="s">
        <v>113</v>
      </c>
      <c r="AX5046" t="s">
        <v>113</v>
      </c>
      <c r="AY5046">
        <v>0</v>
      </c>
      <c r="AZ5046">
        <v>-3.99110275</v>
      </c>
      <c r="BA5046">
        <v>1.71567099</v>
      </c>
      <c r="BB5046">
        <v>-3.99110275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4"/>
        <v>2.7958330502788004E-3</v>
      </c>
      <c r="BO5046">
        <f t="shared" si="315"/>
        <v>1.0526379605200404</v>
      </c>
      <c r="BP5046">
        <f t="shared" si="316"/>
        <v>0.60518999510048455</v>
      </c>
      <c r="BQ5046">
        <f t="shared" si="317"/>
        <v>0.57492700985389056</v>
      </c>
    </row>
    <row r="5047" spans="1:69" x14ac:dyDescent="0.25">
      <c r="A5047" t="s">
        <v>5157</v>
      </c>
      <c r="B5047" s="1">
        <v>44244.416655092595</v>
      </c>
      <c r="C5047">
        <v>5046.8500000000004</v>
      </c>
      <c r="D5047">
        <v>0</v>
      </c>
      <c r="E5047">
        <v>0</v>
      </c>
      <c r="F5047">
        <v>1</v>
      </c>
      <c r="G5047">
        <v>1.5629612799999999</v>
      </c>
      <c r="H5047">
        <v>-2.926289E-2</v>
      </c>
      <c r="I5047">
        <v>2.5070000000000001</v>
      </c>
      <c r="J5047">
        <v>0</v>
      </c>
      <c r="K5047">
        <v>0</v>
      </c>
      <c r="L5047">
        <v>1</v>
      </c>
      <c r="M5047">
        <v>6.7212699999999997E-3</v>
      </c>
      <c r="N5047">
        <v>9.0543999999999998E-4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-1.46995356</v>
      </c>
      <c r="AI5047">
        <v>-1.2005599899999999</v>
      </c>
      <c r="AJ5047">
        <v>-0.99550000000000005</v>
      </c>
      <c r="AK5047">
        <v>0</v>
      </c>
      <c r="AL5047">
        <v>3.9917059799999999</v>
      </c>
      <c r="AM5047">
        <v>0</v>
      </c>
      <c r="AN5047">
        <v>1.71567099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0.26818130000000001</v>
      </c>
      <c r="AV5047">
        <v>0</v>
      </c>
      <c r="AW5047" t="s">
        <v>113</v>
      </c>
      <c r="AX5047" t="s">
        <v>113</v>
      </c>
      <c r="AY5047">
        <v>0</v>
      </c>
      <c r="AZ5047">
        <v>-3.9917059799999999</v>
      </c>
      <c r="BA5047">
        <v>1.71567099</v>
      </c>
      <c r="BB5047">
        <v>-3.9917059799999999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4"/>
        <v>2.7957949057822E-3</v>
      </c>
      <c r="BO5047">
        <f t="shared" si="315"/>
        <v>1.0526523222119597</v>
      </c>
      <c r="BP5047">
        <f t="shared" si="316"/>
        <v>0.61366124763003471</v>
      </c>
      <c r="BQ5047">
        <f t="shared" si="317"/>
        <v>0.58296669724770656</v>
      </c>
    </row>
    <row r="5048" spans="1:69" x14ac:dyDescent="0.25">
      <c r="A5048" t="s">
        <v>5158</v>
      </c>
      <c r="B5048" s="1">
        <v>44244.416666666664</v>
      </c>
      <c r="C5048">
        <v>5047.8500000000004</v>
      </c>
      <c r="D5048">
        <v>0</v>
      </c>
      <c r="E5048">
        <v>0</v>
      </c>
      <c r="F5048">
        <v>1</v>
      </c>
      <c r="G5048">
        <v>1.5632820999999999</v>
      </c>
      <c r="H5048">
        <v>-2.926289E-2</v>
      </c>
      <c r="I5048">
        <v>2.5070000000000001</v>
      </c>
      <c r="J5048">
        <v>0</v>
      </c>
      <c r="K5048">
        <v>0</v>
      </c>
      <c r="L5048">
        <v>1</v>
      </c>
      <c r="M5048">
        <v>6.56086E-3</v>
      </c>
      <c r="N5048">
        <v>9.0543999999999998E-4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-1.46995356</v>
      </c>
      <c r="AI5048">
        <v>-1.2005599899999999</v>
      </c>
      <c r="AJ5048">
        <v>-0.99550000000000005</v>
      </c>
      <c r="AK5048">
        <v>0</v>
      </c>
      <c r="AL5048">
        <v>3.9925102899999998</v>
      </c>
      <c r="AM5048">
        <v>0</v>
      </c>
      <c r="AN5048">
        <v>1.6683493899999999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0.26818130000000001</v>
      </c>
      <c r="AV5048">
        <v>0</v>
      </c>
      <c r="AW5048" t="s">
        <v>113</v>
      </c>
      <c r="AX5048" t="s">
        <v>113</v>
      </c>
      <c r="AY5048">
        <v>0</v>
      </c>
      <c r="AZ5048">
        <v>-3.9925102899999998</v>
      </c>
      <c r="BA5048">
        <v>1.6683493899999999</v>
      </c>
      <c r="BB5048">
        <v>-3.9925102899999998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4"/>
        <v>2.7957567616650005E-3</v>
      </c>
      <c r="BO5048">
        <f t="shared" si="315"/>
        <v>1.0526666841529193</v>
      </c>
      <c r="BP5048">
        <f t="shared" si="316"/>
        <v>0.61366962016332194</v>
      </c>
      <c r="BQ5048">
        <f t="shared" si="317"/>
        <v>0.58296669724770644</v>
      </c>
    </row>
    <row r="5049" spans="1:69" x14ac:dyDescent="0.25">
      <c r="A5049" t="s">
        <v>5159</v>
      </c>
      <c r="B5049" s="1">
        <v>44244.416678240741</v>
      </c>
      <c r="C5049">
        <v>5048.8500000000004</v>
      </c>
      <c r="D5049">
        <v>0</v>
      </c>
      <c r="E5049">
        <v>0</v>
      </c>
      <c r="F5049">
        <v>1</v>
      </c>
      <c r="G5049">
        <v>1.56368313</v>
      </c>
      <c r="H5049">
        <v>-2.926289E-2</v>
      </c>
      <c r="I5049">
        <v>2.5070000000000001</v>
      </c>
      <c r="J5049">
        <v>0</v>
      </c>
      <c r="K5049">
        <v>0</v>
      </c>
      <c r="L5049">
        <v>1</v>
      </c>
      <c r="M5049">
        <v>6.6410599999999998E-3</v>
      </c>
      <c r="N5049">
        <v>9.0543999999999998E-4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-1.4701139700000001</v>
      </c>
      <c r="AI5049">
        <v>-1.2005599899999999</v>
      </c>
      <c r="AJ5049">
        <v>-0.99550000000000005</v>
      </c>
      <c r="AK5049">
        <v>0</v>
      </c>
      <c r="AL5049">
        <v>3.9935156799999998</v>
      </c>
      <c r="AM5049">
        <v>0</v>
      </c>
      <c r="AN5049">
        <v>1.69201019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0.26834099</v>
      </c>
      <c r="AV5049">
        <v>0</v>
      </c>
      <c r="AW5049" t="s">
        <v>113</v>
      </c>
      <c r="AX5049" t="s">
        <v>113</v>
      </c>
      <c r="AY5049">
        <v>0</v>
      </c>
      <c r="AZ5049">
        <v>-3.9935156799999998</v>
      </c>
      <c r="BA5049">
        <v>1.69201019</v>
      </c>
      <c r="BB5049">
        <v>-3.9935156799999998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4"/>
        <v>2.7957338751187998E-3</v>
      </c>
      <c r="BO5049">
        <f t="shared" si="315"/>
        <v>1.0526753015341785</v>
      </c>
      <c r="BP5049">
        <f t="shared" si="316"/>
        <v>0.59674828310656225</v>
      </c>
      <c r="BQ5049">
        <f t="shared" si="317"/>
        <v>0.56688732246007467</v>
      </c>
    </row>
    <row r="5050" spans="1:69" x14ac:dyDescent="0.25">
      <c r="A5050" t="s">
        <v>5160</v>
      </c>
      <c r="B5050" s="1">
        <v>44244.416689814818</v>
      </c>
      <c r="C5050">
        <v>5049.8500000000004</v>
      </c>
      <c r="D5050">
        <v>0</v>
      </c>
      <c r="E5050">
        <v>0</v>
      </c>
      <c r="F5050">
        <v>1</v>
      </c>
      <c r="G5050">
        <v>1.5641643700000001</v>
      </c>
      <c r="H5050">
        <v>-2.926289E-2</v>
      </c>
      <c r="I5050">
        <v>2.5070000000000001</v>
      </c>
      <c r="J5050">
        <v>0</v>
      </c>
      <c r="K5050">
        <v>0</v>
      </c>
      <c r="L5050">
        <v>1</v>
      </c>
      <c r="M5050">
        <v>6.7212699999999997E-3</v>
      </c>
      <c r="N5050">
        <v>9.0543999999999998E-4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-1.4701139700000001</v>
      </c>
      <c r="AI5050">
        <v>-1.2005599899999999</v>
      </c>
      <c r="AJ5050">
        <v>-0.99550000000000005</v>
      </c>
      <c r="AK5050">
        <v>0</v>
      </c>
      <c r="AL5050">
        <v>3.9947221399999999</v>
      </c>
      <c r="AM5050">
        <v>0</v>
      </c>
      <c r="AN5050">
        <v>1.71567099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0.26834099</v>
      </c>
      <c r="AV5050">
        <v>0</v>
      </c>
      <c r="AW5050" t="s">
        <v>113</v>
      </c>
      <c r="AX5050" t="s">
        <v>113</v>
      </c>
      <c r="AY5050">
        <v>0</v>
      </c>
      <c r="AZ5050">
        <v>-3.9947221399999999</v>
      </c>
      <c r="BA5050">
        <v>1.71567099</v>
      </c>
      <c r="BB5050">
        <v>-3.9947221399999999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4"/>
        <v>2.7957033595974001E-3</v>
      </c>
      <c r="BO5050">
        <f t="shared" si="315"/>
        <v>1.0526867916429488</v>
      </c>
      <c r="BP5050">
        <f t="shared" si="316"/>
        <v>0.6052180694319661</v>
      </c>
      <c r="BQ5050">
        <f t="shared" si="317"/>
        <v>0.57492700985389067</v>
      </c>
    </row>
    <row r="5051" spans="1:69" x14ac:dyDescent="0.25">
      <c r="A5051" t="s">
        <v>5161</v>
      </c>
      <c r="B5051" s="1">
        <v>44244.416701388887</v>
      </c>
      <c r="C5051">
        <v>5050.8500000000004</v>
      </c>
      <c r="D5051">
        <v>0</v>
      </c>
      <c r="E5051">
        <v>0</v>
      </c>
      <c r="F5051">
        <v>1</v>
      </c>
      <c r="G5051">
        <v>1.5644049900000001</v>
      </c>
      <c r="H5051">
        <v>-2.926289E-2</v>
      </c>
      <c r="I5051">
        <v>2.5070000000000001</v>
      </c>
      <c r="J5051">
        <v>0</v>
      </c>
      <c r="K5051">
        <v>0</v>
      </c>
      <c r="L5051">
        <v>1</v>
      </c>
      <c r="M5051">
        <v>6.6410599999999998E-3</v>
      </c>
      <c r="N5051">
        <v>9.0543999999999998E-4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-1.4701139700000001</v>
      </c>
      <c r="AI5051">
        <v>-1.2005599899999999</v>
      </c>
      <c r="AJ5051">
        <v>-0.99550000000000005</v>
      </c>
      <c r="AK5051">
        <v>0</v>
      </c>
      <c r="AL5051">
        <v>3.9953253700000002</v>
      </c>
      <c r="AM5051">
        <v>0</v>
      </c>
      <c r="AN5051">
        <v>1.69201019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0.26834099</v>
      </c>
      <c r="AV5051">
        <v>0</v>
      </c>
      <c r="AW5051" t="s">
        <v>113</v>
      </c>
      <c r="AX5051" t="s">
        <v>113</v>
      </c>
      <c r="AY5051">
        <v>0</v>
      </c>
      <c r="AZ5051">
        <v>-3.9953253700000002</v>
      </c>
      <c r="BA5051">
        <v>1.69201019</v>
      </c>
      <c r="BB5051">
        <v>-3.9953253700000002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4"/>
        <v>2.7956652151008001E-3</v>
      </c>
      <c r="BO5051">
        <f t="shared" si="315"/>
        <v>1.052701154667365</v>
      </c>
      <c r="BP5051">
        <f t="shared" si="316"/>
        <v>0.61368971532528083</v>
      </c>
      <c r="BQ5051">
        <f t="shared" si="317"/>
        <v>0.58296669724770644</v>
      </c>
    </row>
    <row r="5052" spans="1:69" x14ac:dyDescent="0.25">
      <c r="A5052" t="s">
        <v>5162</v>
      </c>
      <c r="B5052" s="1">
        <v>44244.416712962964</v>
      </c>
      <c r="C5052">
        <v>5051.8500000000004</v>
      </c>
      <c r="D5052">
        <v>0</v>
      </c>
      <c r="E5052">
        <v>0</v>
      </c>
      <c r="F5052">
        <v>1</v>
      </c>
      <c r="G5052">
        <v>1.56480602</v>
      </c>
      <c r="H5052">
        <v>-2.926289E-2</v>
      </c>
      <c r="I5052">
        <v>2.5070000000000001</v>
      </c>
      <c r="J5052">
        <v>0</v>
      </c>
      <c r="K5052">
        <v>0</v>
      </c>
      <c r="L5052">
        <v>1</v>
      </c>
      <c r="M5052">
        <v>6.6410599999999998E-3</v>
      </c>
      <c r="N5052">
        <v>9.0543999999999998E-4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-1.4701941700000001</v>
      </c>
      <c r="AI5052">
        <v>-1.2005599899999999</v>
      </c>
      <c r="AJ5052">
        <v>-0.99550000000000005</v>
      </c>
      <c r="AK5052">
        <v>0</v>
      </c>
      <c r="AL5052">
        <v>3.9963307499999998</v>
      </c>
      <c r="AM5052">
        <v>0</v>
      </c>
      <c r="AN5052">
        <v>1.69201019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0.26842083</v>
      </c>
      <c r="AV5052">
        <v>0</v>
      </c>
      <c r="AW5052" t="s">
        <v>113</v>
      </c>
      <c r="AX5052" t="s">
        <v>113</v>
      </c>
      <c r="AY5052">
        <v>0</v>
      </c>
      <c r="AZ5052">
        <v>-3.9963307499999998</v>
      </c>
      <c r="BA5052">
        <v>1.69201019</v>
      </c>
      <c r="BB5052">
        <v>-3.9963307499999998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4"/>
        <v>2.7956194420084004E-3</v>
      </c>
      <c r="BO5052">
        <f t="shared" si="315"/>
        <v>1.0527183906997442</v>
      </c>
      <c r="BP5052">
        <f t="shared" si="316"/>
        <v>0.60523623658320369</v>
      </c>
      <c r="BQ5052">
        <f t="shared" si="317"/>
        <v>0.57492700985389067</v>
      </c>
    </row>
    <row r="5053" spans="1:69" x14ac:dyDescent="0.25">
      <c r="A5053" t="s">
        <v>5163</v>
      </c>
      <c r="B5053" s="1">
        <v>44244.416724537034</v>
      </c>
      <c r="C5053">
        <v>5052.8500000000004</v>
      </c>
      <c r="D5053">
        <v>0</v>
      </c>
      <c r="E5053">
        <v>0</v>
      </c>
      <c r="F5053">
        <v>1</v>
      </c>
      <c r="G5053">
        <v>1.56504664</v>
      </c>
      <c r="H5053">
        <v>-2.926289E-2</v>
      </c>
      <c r="I5053">
        <v>2.5070000000000001</v>
      </c>
      <c r="J5053">
        <v>0</v>
      </c>
      <c r="K5053">
        <v>0</v>
      </c>
      <c r="L5053">
        <v>1</v>
      </c>
      <c r="M5053">
        <v>6.8014800000000004E-3</v>
      </c>
      <c r="N5053">
        <v>9.0543999999999998E-4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-1.47027438</v>
      </c>
      <c r="AI5053">
        <v>-1.2005599899999999</v>
      </c>
      <c r="AJ5053">
        <v>-0.99550000000000005</v>
      </c>
      <c r="AK5053">
        <v>0</v>
      </c>
      <c r="AL5053">
        <v>3.99693399</v>
      </c>
      <c r="AM5053">
        <v>0</v>
      </c>
      <c r="AN5053">
        <v>1.73933179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0.26850067999999999</v>
      </c>
      <c r="AV5053">
        <v>0</v>
      </c>
      <c r="AW5053" t="s">
        <v>113</v>
      </c>
      <c r="AX5053" t="s">
        <v>113</v>
      </c>
      <c r="AY5053">
        <v>0</v>
      </c>
      <c r="AZ5053">
        <v>-3.99693399</v>
      </c>
      <c r="BA5053">
        <v>1.73933179</v>
      </c>
      <c r="BB5053">
        <v>-3.99693399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4"/>
        <v>2.7955965554621997E-3</v>
      </c>
      <c r="BO5053">
        <f t="shared" si="315"/>
        <v>1.0527270089275917</v>
      </c>
      <c r="BP5053">
        <f t="shared" si="316"/>
        <v>0.60524119143517041</v>
      </c>
      <c r="BQ5053">
        <f t="shared" si="317"/>
        <v>0.57492700985389067</v>
      </c>
    </row>
    <row r="5054" spans="1:69" x14ac:dyDescent="0.25">
      <c r="A5054" t="s">
        <v>5164</v>
      </c>
      <c r="B5054" s="1">
        <v>44244.41673611111</v>
      </c>
      <c r="C5054">
        <v>5053.8500000000004</v>
      </c>
      <c r="D5054">
        <v>0</v>
      </c>
      <c r="E5054">
        <v>0</v>
      </c>
      <c r="F5054">
        <v>1</v>
      </c>
      <c r="G5054">
        <v>1.56544767</v>
      </c>
      <c r="H5054">
        <v>-2.926289E-2</v>
      </c>
      <c r="I5054">
        <v>2.5070000000000001</v>
      </c>
      <c r="J5054">
        <v>0</v>
      </c>
      <c r="K5054">
        <v>0</v>
      </c>
      <c r="L5054">
        <v>1</v>
      </c>
      <c r="M5054">
        <v>6.56086E-3</v>
      </c>
      <c r="N5054">
        <v>9.0543999999999998E-4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-1.4703545899999999</v>
      </c>
      <c r="AI5054">
        <v>-1.2005599899999999</v>
      </c>
      <c r="AJ5054">
        <v>-0.99550000000000005</v>
      </c>
      <c r="AK5054">
        <v>0</v>
      </c>
      <c r="AL5054">
        <v>3.9979393700000001</v>
      </c>
      <c r="AM5054">
        <v>0</v>
      </c>
      <c r="AN5054">
        <v>1.6683493899999999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0.26858051999999999</v>
      </c>
      <c r="AV5054">
        <v>0</v>
      </c>
      <c r="AW5054" t="s">
        <v>113</v>
      </c>
      <c r="AX5054" t="s">
        <v>113</v>
      </c>
      <c r="AY5054">
        <v>0</v>
      </c>
      <c r="AZ5054">
        <v>-3.9979393700000001</v>
      </c>
      <c r="BA5054">
        <v>1.6683493899999999</v>
      </c>
      <c r="BB5054">
        <v>-3.9979393700000001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4"/>
        <v>2.7955584113449998E-3</v>
      </c>
      <c r="BO5054">
        <f t="shared" si="315"/>
        <v>1.0527413729066255</v>
      </c>
      <c r="BP5054">
        <f t="shared" si="316"/>
        <v>0.62217687276409728</v>
      </c>
      <c r="BQ5054">
        <f t="shared" si="317"/>
        <v>0.59100638464152222</v>
      </c>
    </row>
    <row r="5055" spans="1:69" x14ac:dyDescent="0.25">
      <c r="A5055" t="s">
        <v>5165</v>
      </c>
      <c r="B5055" s="1">
        <v>44244.416747685187</v>
      </c>
      <c r="C5055">
        <v>5054.8500000000004</v>
      </c>
      <c r="D5055">
        <v>0</v>
      </c>
      <c r="E5055">
        <v>0</v>
      </c>
      <c r="F5055">
        <v>1</v>
      </c>
      <c r="G5055">
        <v>1.56568829</v>
      </c>
      <c r="H5055">
        <v>-2.926289E-2</v>
      </c>
      <c r="I5055">
        <v>2.5070000000000001</v>
      </c>
      <c r="J5055">
        <v>0</v>
      </c>
      <c r="K5055">
        <v>0</v>
      </c>
      <c r="L5055">
        <v>1</v>
      </c>
      <c r="M5055">
        <v>6.8014800000000004E-3</v>
      </c>
      <c r="N5055">
        <v>9.0543999999999998E-4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-1.4704347900000001</v>
      </c>
      <c r="AI5055">
        <v>-1.2005599899999999</v>
      </c>
      <c r="AJ5055">
        <v>-0.99550000000000005</v>
      </c>
      <c r="AK5055">
        <v>0</v>
      </c>
      <c r="AL5055">
        <v>3.9985425999999999</v>
      </c>
      <c r="AM5055">
        <v>0</v>
      </c>
      <c r="AN5055">
        <v>1.73933179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0.26866036999999998</v>
      </c>
      <c r="AV5055">
        <v>0</v>
      </c>
      <c r="AW5055" t="s">
        <v>113</v>
      </c>
      <c r="AX5055" t="s">
        <v>113</v>
      </c>
      <c r="AY5055">
        <v>0</v>
      </c>
      <c r="AZ5055">
        <v>-3.9985425999999999</v>
      </c>
      <c r="BA5055">
        <v>1.73933179</v>
      </c>
      <c r="BB5055">
        <v>-3.9985425999999999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4"/>
        <v>2.7955355244194003E-3</v>
      </c>
      <c r="BO5055">
        <f t="shared" si="315"/>
        <v>1.052749991653648</v>
      </c>
      <c r="BP5055">
        <f t="shared" si="316"/>
        <v>0.59679062398840244</v>
      </c>
      <c r="BQ5055">
        <f t="shared" si="317"/>
        <v>0.56688732246007467</v>
      </c>
    </row>
    <row r="5056" spans="1:69" x14ac:dyDescent="0.25">
      <c r="A5056" t="s">
        <v>5166</v>
      </c>
      <c r="B5056" s="1">
        <v>44244.416759259257</v>
      </c>
      <c r="C5056">
        <v>5055.8500000000004</v>
      </c>
      <c r="D5056">
        <v>0</v>
      </c>
      <c r="E5056">
        <v>0</v>
      </c>
      <c r="F5056">
        <v>1</v>
      </c>
      <c r="G5056">
        <v>1.5660893199999999</v>
      </c>
      <c r="H5056">
        <v>-2.926289E-2</v>
      </c>
      <c r="I5056">
        <v>2.5070000000000001</v>
      </c>
      <c r="J5056">
        <v>0</v>
      </c>
      <c r="K5056">
        <v>0</v>
      </c>
      <c r="L5056">
        <v>1</v>
      </c>
      <c r="M5056">
        <v>6.8014800000000004E-3</v>
      </c>
      <c r="N5056">
        <v>9.0543999999999998E-4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-1.4705952</v>
      </c>
      <c r="AI5056">
        <v>-1.2005599899999999</v>
      </c>
      <c r="AJ5056">
        <v>-0.99550000000000005</v>
      </c>
      <c r="AK5056">
        <v>0</v>
      </c>
      <c r="AL5056">
        <v>3.9995479899999999</v>
      </c>
      <c r="AM5056">
        <v>0</v>
      </c>
      <c r="AN5056">
        <v>1.73933179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0.26882006000000003</v>
      </c>
      <c r="AV5056">
        <v>0</v>
      </c>
      <c r="AW5056" t="s">
        <v>113</v>
      </c>
      <c r="AX5056" t="s">
        <v>113</v>
      </c>
      <c r="AY5056">
        <v>0</v>
      </c>
      <c r="AZ5056">
        <v>-3.9995479899999999</v>
      </c>
      <c r="BA5056">
        <v>1.73933179</v>
      </c>
      <c r="BB5056">
        <v>-3.9995479899999999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4"/>
        <v>2.7954973803022004E-3</v>
      </c>
      <c r="BO5056">
        <f t="shared" si="315"/>
        <v>1.0527643562598703</v>
      </c>
      <c r="BP5056">
        <f t="shared" si="316"/>
        <v>0.62219045607260548</v>
      </c>
      <c r="BQ5056">
        <f t="shared" si="317"/>
        <v>0.59100638464152222</v>
      </c>
    </row>
    <row r="5057" spans="1:69" x14ac:dyDescent="0.25">
      <c r="A5057" t="s">
        <v>5167</v>
      </c>
      <c r="B5057" s="1">
        <v>44244.416770833333</v>
      </c>
      <c r="C5057">
        <v>5056.8500000000004</v>
      </c>
      <c r="D5057">
        <v>0</v>
      </c>
      <c r="E5057">
        <v>0</v>
      </c>
      <c r="F5057">
        <v>1</v>
      </c>
      <c r="G5057">
        <v>1.5664101399999999</v>
      </c>
      <c r="H5057">
        <v>-2.926289E-2</v>
      </c>
      <c r="I5057">
        <v>2.5070000000000001</v>
      </c>
      <c r="J5057">
        <v>0</v>
      </c>
      <c r="K5057">
        <v>0</v>
      </c>
      <c r="L5057">
        <v>1</v>
      </c>
      <c r="M5057">
        <v>6.8816800000000003E-3</v>
      </c>
      <c r="N5057">
        <v>9.0543999999999998E-4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-1.47075562</v>
      </c>
      <c r="AI5057">
        <v>-1.2005599899999999</v>
      </c>
      <c r="AJ5057">
        <v>-0.99550000000000005</v>
      </c>
      <c r="AK5057">
        <v>0</v>
      </c>
      <c r="AL5057">
        <v>4.0003522900000004</v>
      </c>
      <c r="AM5057">
        <v>0</v>
      </c>
      <c r="AN5057">
        <v>1.7629925900000001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0.26897975000000002</v>
      </c>
      <c r="AV5057">
        <v>0</v>
      </c>
      <c r="AW5057" t="s">
        <v>113</v>
      </c>
      <c r="AX5057" t="s">
        <v>113</v>
      </c>
      <c r="AY5057">
        <v>0</v>
      </c>
      <c r="AZ5057">
        <v>-4.0003522900000004</v>
      </c>
      <c r="BA5057">
        <v>1.7629925900000001</v>
      </c>
      <c r="BB5057">
        <v>-4.0003522900000004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4"/>
        <v>2.7954744937560005E-3</v>
      </c>
      <c r="BO5057">
        <f t="shared" si="315"/>
        <v>1.0527729752403445</v>
      </c>
      <c r="BP5057">
        <f t="shared" si="316"/>
        <v>0.62219554994509474</v>
      </c>
      <c r="BQ5057">
        <f t="shared" si="317"/>
        <v>0.59100638464152211</v>
      </c>
    </row>
    <row r="5058" spans="1:69" x14ac:dyDescent="0.25">
      <c r="A5058" t="s">
        <v>5168</v>
      </c>
      <c r="B5058" s="1">
        <v>44244.41678240741</v>
      </c>
      <c r="C5058">
        <v>5057.8500000000004</v>
      </c>
      <c r="D5058">
        <v>0</v>
      </c>
      <c r="E5058">
        <v>0</v>
      </c>
      <c r="F5058">
        <v>1</v>
      </c>
      <c r="G5058">
        <v>1.5667309700000001</v>
      </c>
      <c r="H5058">
        <v>-2.926289E-2</v>
      </c>
      <c r="I5058">
        <v>2.5070000000000001</v>
      </c>
      <c r="J5058">
        <v>0</v>
      </c>
      <c r="K5058">
        <v>0</v>
      </c>
      <c r="L5058">
        <v>1</v>
      </c>
      <c r="M5058">
        <v>6.7212699999999997E-3</v>
      </c>
      <c r="N5058">
        <v>9.0543999999999998E-4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-1.47075562</v>
      </c>
      <c r="AI5058">
        <v>-1.2005599899999999</v>
      </c>
      <c r="AJ5058">
        <v>-0.99550000000000005</v>
      </c>
      <c r="AK5058">
        <v>0</v>
      </c>
      <c r="AL5058">
        <v>4.0011565999999998</v>
      </c>
      <c r="AM5058">
        <v>0</v>
      </c>
      <c r="AN5058">
        <v>1.71567099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0.26897975000000002</v>
      </c>
      <c r="AV5058">
        <v>0</v>
      </c>
      <c r="AW5058" t="s">
        <v>113</v>
      </c>
      <c r="AX5058" t="s">
        <v>113</v>
      </c>
      <c r="AY5058">
        <v>0</v>
      </c>
      <c r="AZ5058">
        <v>-4.0011565999999998</v>
      </c>
      <c r="BA5058">
        <v>1.71567099</v>
      </c>
      <c r="BB5058">
        <v>-4.0011565999999998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4"/>
        <v>2.7954363492594001E-3</v>
      </c>
      <c r="BO5058">
        <f t="shared" si="315"/>
        <v>1.0527873406166783</v>
      </c>
      <c r="BP5058">
        <f t="shared" si="316"/>
        <v>0.63066812108495074</v>
      </c>
      <c r="BQ5058">
        <f t="shared" si="317"/>
        <v>0.59904607203533811</v>
      </c>
    </row>
    <row r="5059" spans="1:69" x14ac:dyDescent="0.25">
      <c r="A5059" t="s">
        <v>5169</v>
      </c>
      <c r="B5059" s="1">
        <v>44244.41679398148</v>
      </c>
      <c r="C5059">
        <v>5058.8500000000004</v>
      </c>
      <c r="D5059">
        <v>0</v>
      </c>
      <c r="E5059">
        <v>0</v>
      </c>
      <c r="F5059">
        <v>1</v>
      </c>
      <c r="G5059">
        <v>1.567132</v>
      </c>
      <c r="H5059">
        <v>-2.926289E-2</v>
      </c>
      <c r="I5059">
        <v>2.5070000000000001</v>
      </c>
      <c r="J5059">
        <v>0</v>
      </c>
      <c r="K5059">
        <v>0</v>
      </c>
      <c r="L5059">
        <v>1</v>
      </c>
      <c r="M5059">
        <v>6.56086E-3</v>
      </c>
      <c r="N5059">
        <v>9.0543999999999998E-4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-1.47083582</v>
      </c>
      <c r="AI5059">
        <v>-1.2005599899999999</v>
      </c>
      <c r="AJ5059">
        <v>-0.99550000000000005</v>
      </c>
      <c r="AK5059">
        <v>0</v>
      </c>
      <c r="AL5059">
        <v>4.0021619900000003</v>
      </c>
      <c r="AM5059">
        <v>0</v>
      </c>
      <c r="AN5059">
        <v>1.6683493899999999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0.26905960000000001</v>
      </c>
      <c r="AV5059">
        <v>0</v>
      </c>
      <c r="AW5059" t="s">
        <v>113</v>
      </c>
      <c r="AX5059" t="s">
        <v>113</v>
      </c>
      <c r="AY5059">
        <v>0</v>
      </c>
      <c r="AZ5059">
        <v>-4.0021619900000003</v>
      </c>
      <c r="BA5059">
        <v>1.6683493899999999</v>
      </c>
      <c r="BB5059">
        <v>-4.0021619900000003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4"/>
        <v>2.7954058341174005E-3</v>
      </c>
      <c r="BO5059">
        <f t="shared" si="315"/>
        <v>1.05279883302855</v>
      </c>
      <c r="BP5059">
        <f t="shared" si="316"/>
        <v>0.61374665855689348</v>
      </c>
      <c r="BQ5059">
        <f t="shared" si="317"/>
        <v>0.58296669724770656</v>
      </c>
    </row>
    <row r="5060" spans="1:69" x14ac:dyDescent="0.25">
      <c r="A5060" t="s">
        <v>5170</v>
      </c>
      <c r="B5060" s="1">
        <v>44244.416805555556</v>
      </c>
      <c r="C5060">
        <v>5059.8500000000004</v>
      </c>
      <c r="D5060">
        <v>0</v>
      </c>
      <c r="E5060">
        <v>0</v>
      </c>
      <c r="F5060">
        <v>1</v>
      </c>
      <c r="G5060">
        <v>1.56737262</v>
      </c>
      <c r="H5060">
        <v>-2.926289E-2</v>
      </c>
      <c r="I5060">
        <v>2.5070000000000001</v>
      </c>
      <c r="J5060">
        <v>0</v>
      </c>
      <c r="K5060">
        <v>0</v>
      </c>
      <c r="L5060">
        <v>1</v>
      </c>
      <c r="M5060">
        <v>6.7212699999999997E-3</v>
      </c>
      <c r="N5060">
        <v>9.0543999999999998E-4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-1.47083582</v>
      </c>
      <c r="AI5060">
        <v>-1.2005599899999999</v>
      </c>
      <c r="AJ5060">
        <v>-0.99550000000000005</v>
      </c>
      <c r="AK5060">
        <v>0</v>
      </c>
      <c r="AL5060">
        <v>4.0027652199999997</v>
      </c>
      <c r="AM5060">
        <v>0</v>
      </c>
      <c r="AN5060">
        <v>1.71567099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0.26905960000000001</v>
      </c>
      <c r="AV5060">
        <v>0</v>
      </c>
      <c r="AW5060" t="s">
        <v>113</v>
      </c>
      <c r="AX5060" t="s">
        <v>113</v>
      </c>
      <c r="AY5060">
        <v>0</v>
      </c>
      <c r="AZ5060">
        <v>-4.0027652199999997</v>
      </c>
      <c r="BA5060">
        <v>1.71567099</v>
      </c>
      <c r="BB5060">
        <v>-4.0027652199999997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4"/>
        <v>2.795375318596E-3</v>
      </c>
      <c r="BO5060">
        <f t="shared" si="315"/>
        <v>1.052810325834223</v>
      </c>
      <c r="BP5060">
        <f t="shared" si="316"/>
        <v>0.59682482667048165</v>
      </c>
      <c r="BQ5060">
        <f t="shared" si="317"/>
        <v>0.56688732246007489</v>
      </c>
    </row>
    <row r="5061" spans="1:69" x14ac:dyDescent="0.25">
      <c r="A5061" t="s">
        <v>5171</v>
      </c>
      <c r="B5061" s="1">
        <v>44244.416817129626</v>
      </c>
      <c r="C5061">
        <v>5060.8500000000004</v>
      </c>
      <c r="D5061">
        <v>0</v>
      </c>
      <c r="E5061">
        <v>0</v>
      </c>
      <c r="F5061">
        <v>1</v>
      </c>
      <c r="G5061">
        <v>1.5677736499999999</v>
      </c>
      <c r="H5061">
        <v>-2.926289E-2</v>
      </c>
      <c r="I5061">
        <v>2.5070000000000001</v>
      </c>
      <c r="J5061">
        <v>0</v>
      </c>
      <c r="K5061">
        <v>0</v>
      </c>
      <c r="L5061">
        <v>1</v>
      </c>
      <c r="M5061">
        <v>6.6410599999999998E-3</v>
      </c>
      <c r="N5061">
        <v>9.0543999999999998E-4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-1.47075562</v>
      </c>
      <c r="AI5061">
        <v>-1.2005599899999999</v>
      </c>
      <c r="AJ5061">
        <v>-0.99550000000000005</v>
      </c>
      <c r="AK5061">
        <v>0</v>
      </c>
      <c r="AL5061">
        <v>4.0037706000000002</v>
      </c>
      <c r="AM5061">
        <v>0</v>
      </c>
      <c r="AN5061">
        <v>1.69201019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0.26897975000000002</v>
      </c>
      <c r="AV5061">
        <v>0</v>
      </c>
      <c r="AW5061" t="s">
        <v>113</v>
      </c>
      <c r="AX5061" t="s">
        <v>113</v>
      </c>
      <c r="AY5061">
        <v>0</v>
      </c>
      <c r="AZ5061">
        <v>-4.0037706000000002</v>
      </c>
      <c r="BA5061">
        <v>1.69201019</v>
      </c>
      <c r="BB5061">
        <v>-4.0037706000000002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4"/>
        <v>2.7953371740994E-3</v>
      </c>
      <c r="BO5061">
        <f t="shared" si="315"/>
        <v>1.0528246922299003</v>
      </c>
      <c r="BP5061">
        <f t="shared" si="316"/>
        <v>0.613761733610098</v>
      </c>
      <c r="BQ5061">
        <f t="shared" si="317"/>
        <v>0.58296669724770644</v>
      </c>
    </row>
    <row r="5062" spans="1:69" x14ac:dyDescent="0.25">
      <c r="A5062" t="s">
        <v>5172</v>
      </c>
      <c r="B5062" s="1">
        <v>44244.416828703703</v>
      </c>
      <c r="C5062">
        <v>5061.8500000000004</v>
      </c>
      <c r="D5062">
        <v>0</v>
      </c>
      <c r="E5062">
        <v>0</v>
      </c>
      <c r="F5062">
        <v>1</v>
      </c>
      <c r="G5062">
        <v>1.5680944699999999</v>
      </c>
      <c r="H5062">
        <v>-2.926289E-2</v>
      </c>
      <c r="I5062">
        <v>2.5070000000000001</v>
      </c>
      <c r="J5062">
        <v>0</v>
      </c>
      <c r="K5062">
        <v>0</v>
      </c>
      <c r="L5062">
        <v>1</v>
      </c>
      <c r="M5062">
        <v>6.6410599999999998E-3</v>
      </c>
      <c r="N5062">
        <v>9.0543999999999998E-4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-1.4706754099999999</v>
      </c>
      <c r="AI5062">
        <v>-1.2005599899999999</v>
      </c>
      <c r="AJ5062">
        <v>-0.99550000000000005</v>
      </c>
      <c r="AK5062">
        <v>0</v>
      </c>
      <c r="AL5062">
        <v>4.0045749099999997</v>
      </c>
      <c r="AM5062">
        <v>0</v>
      </c>
      <c r="AN5062">
        <v>1.69201019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0.26889990000000003</v>
      </c>
      <c r="AV5062">
        <v>0</v>
      </c>
      <c r="AW5062" t="s">
        <v>113</v>
      </c>
      <c r="AX5062" t="s">
        <v>113</v>
      </c>
      <c r="AY5062">
        <v>0</v>
      </c>
      <c r="AZ5062">
        <v>-4.0045749099999997</v>
      </c>
      <c r="BA5062">
        <v>1.69201019</v>
      </c>
      <c r="BB5062">
        <v>-4.0045749099999997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4"/>
        <v>2.7953142875531997E-3</v>
      </c>
      <c r="BO5062">
        <f t="shared" si="315"/>
        <v>1.052833312198348</v>
      </c>
      <c r="BP5062">
        <f t="shared" si="316"/>
        <v>0.60530230805676377</v>
      </c>
      <c r="BQ5062">
        <f t="shared" si="317"/>
        <v>0.57492700985389045</v>
      </c>
    </row>
    <row r="5063" spans="1:69" x14ac:dyDescent="0.25">
      <c r="A5063" t="s">
        <v>5173</v>
      </c>
      <c r="B5063" s="1">
        <v>44244.41684027778</v>
      </c>
      <c r="C5063">
        <v>5062.8500000000004</v>
      </c>
      <c r="D5063">
        <v>0</v>
      </c>
      <c r="E5063">
        <v>0</v>
      </c>
      <c r="F5063">
        <v>1</v>
      </c>
      <c r="G5063">
        <v>1.5683350899999999</v>
      </c>
      <c r="H5063">
        <v>-2.926289E-2</v>
      </c>
      <c r="I5063">
        <v>2.5070000000000001</v>
      </c>
      <c r="J5063">
        <v>0</v>
      </c>
      <c r="K5063">
        <v>0</v>
      </c>
      <c r="L5063">
        <v>1</v>
      </c>
      <c r="M5063">
        <v>6.56086E-3</v>
      </c>
      <c r="N5063">
        <v>9.0543999999999998E-4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-1.47083582</v>
      </c>
      <c r="AI5063">
        <v>-1.2005599899999999</v>
      </c>
      <c r="AJ5063">
        <v>-0.99550000000000005</v>
      </c>
      <c r="AK5063">
        <v>0</v>
      </c>
      <c r="AL5063">
        <v>4.0051781399999999</v>
      </c>
      <c r="AM5063">
        <v>0</v>
      </c>
      <c r="AN5063">
        <v>1.6683493899999999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0.26905960000000001</v>
      </c>
      <c r="AV5063">
        <v>0</v>
      </c>
      <c r="AW5063" t="s">
        <v>113</v>
      </c>
      <c r="AX5063" t="s">
        <v>113</v>
      </c>
      <c r="AY5063">
        <v>0</v>
      </c>
      <c r="AZ5063">
        <v>-4.0051781399999999</v>
      </c>
      <c r="BA5063">
        <v>1.6683493899999999</v>
      </c>
      <c r="BB5063">
        <v>-4.0051781399999999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si="314"/>
        <v>2.7952761434360002E-3</v>
      </c>
      <c r="BO5063">
        <f t="shared" si="315"/>
        <v>1.0528476790784667</v>
      </c>
      <c r="BP5063">
        <f t="shared" si="316"/>
        <v>0.60531056796419147</v>
      </c>
      <c r="BQ5063">
        <f t="shared" si="317"/>
        <v>0.57492700985389067</v>
      </c>
    </row>
    <row r="5064" spans="1:69" x14ac:dyDescent="0.25">
      <c r="A5064" t="s">
        <v>5174</v>
      </c>
      <c r="B5064" s="1">
        <v>44244.416851851849</v>
      </c>
      <c r="C5064">
        <v>5063.8500000000004</v>
      </c>
      <c r="D5064">
        <v>0</v>
      </c>
      <c r="E5064">
        <v>0</v>
      </c>
      <c r="F5064">
        <v>1</v>
      </c>
      <c r="G5064">
        <v>1.5686559200000001</v>
      </c>
      <c r="H5064">
        <v>-2.926289E-2</v>
      </c>
      <c r="I5064">
        <v>2.5070000000000001</v>
      </c>
      <c r="J5064">
        <v>0</v>
      </c>
      <c r="K5064">
        <v>0</v>
      </c>
      <c r="L5064">
        <v>1</v>
      </c>
      <c r="M5064">
        <v>6.6410599999999998E-3</v>
      </c>
      <c r="N5064">
        <v>9.0543999999999998E-4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-1.4709962400000001</v>
      </c>
      <c r="AI5064">
        <v>-1.2005599899999999</v>
      </c>
      <c r="AJ5064">
        <v>-0.99550000000000005</v>
      </c>
      <c r="AK5064">
        <v>0</v>
      </c>
      <c r="AL5064">
        <v>4.0059824500000003</v>
      </c>
      <c r="AM5064">
        <v>0</v>
      </c>
      <c r="AN5064">
        <v>1.69201019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0.26921929</v>
      </c>
      <c r="AV5064">
        <v>0</v>
      </c>
      <c r="AW5064" t="s">
        <v>113</v>
      </c>
      <c r="AX5064" t="s">
        <v>113</v>
      </c>
      <c r="AY5064">
        <v>0</v>
      </c>
      <c r="AZ5064">
        <v>-4.0059824500000003</v>
      </c>
      <c r="BA5064">
        <v>1.69201019</v>
      </c>
      <c r="BB5064">
        <v>-4.0059824500000003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ref="BN5064:BN5127" si="318">(BQ$2*(BO$2-AL5062)/1000000)</f>
        <v>2.7952456279146001E-3</v>
      </c>
      <c r="BO5064">
        <f t="shared" ref="BO5064:BO5127" si="319">((30*10)*9.81/BN5064)/1000000</f>
        <v>1.0528591729506191</v>
      </c>
      <c r="BP5064">
        <f t="shared" ref="BP5064:BP5127" si="320">((AN5063*1000)/BN5064)/1000000</f>
        <v>0.59685251748150514</v>
      </c>
      <c r="BQ5064">
        <f t="shared" ref="BQ5064:BQ5127" si="321">BP5064/BO5064</f>
        <v>0.56688732246007467</v>
      </c>
    </row>
    <row r="5065" spans="1:69" x14ac:dyDescent="0.25">
      <c r="A5065" t="s">
        <v>5175</v>
      </c>
      <c r="B5065" s="1">
        <v>44244.416863425926</v>
      </c>
      <c r="C5065">
        <v>5064.8500000000004</v>
      </c>
      <c r="D5065">
        <v>0</v>
      </c>
      <c r="E5065">
        <v>0</v>
      </c>
      <c r="F5065">
        <v>1</v>
      </c>
      <c r="G5065">
        <v>1.5689767400000001</v>
      </c>
      <c r="H5065">
        <v>-2.926289E-2</v>
      </c>
      <c r="I5065">
        <v>2.5070000000000001</v>
      </c>
      <c r="J5065">
        <v>0</v>
      </c>
      <c r="K5065">
        <v>0</v>
      </c>
      <c r="L5065">
        <v>1</v>
      </c>
      <c r="M5065">
        <v>6.7212699999999997E-3</v>
      </c>
      <c r="N5065">
        <v>9.0543999999999998E-4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-1.4709160299999999</v>
      </c>
      <c r="AI5065">
        <v>-1.2005599899999999</v>
      </c>
      <c r="AJ5065">
        <v>-0.99550000000000005</v>
      </c>
      <c r="AK5065">
        <v>0</v>
      </c>
      <c r="AL5065">
        <v>4.0067867599999998</v>
      </c>
      <c r="AM5065">
        <v>0</v>
      </c>
      <c r="AN5065">
        <v>1.71567099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0.26913944000000001</v>
      </c>
      <c r="AV5065">
        <v>0</v>
      </c>
      <c r="AW5065" t="s">
        <v>113</v>
      </c>
      <c r="AX5065" t="s">
        <v>113</v>
      </c>
      <c r="AY5065">
        <v>0</v>
      </c>
      <c r="AZ5065">
        <v>-4.0067867599999998</v>
      </c>
      <c r="BA5065">
        <v>1.71567099</v>
      </c>
      <c r="BB5065">
        <v>-4.0067867599999998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8"/>
        <v>2.7952227413683998E-3</v>
      </c>
      <c r="BO5065">
        <f t="shared" si="319"/>
        <v>1.0528677934836979</v>
      </c>
      <c r="BP5065">
        <f t="shared" si="320"/>
        <v>0.60532213227904597</v>
      </c>
      <c r="BQ5065">
        <f t="shared" si="321"/>
        <v>0.57492700985389056</v>
      </c>
    </row>
    <row r="5066" spans="1:69" x14ac:dyDescent="0.25">
      <c r="A5066" t="s">
        <v>5176</v>
      </c>
      <c r="B5066" s="1">
        <v>44244.416875000003</v>
      </c>
      <c r="C5066">
        <v>5065.8500000000004</v>
      </c>
      <c r="D5066">
        <v>0</v>
      </c>
      <c r="E5066">
        <v>0</v>
      </c>
      <c r="F5066">
        <v>1</v>
      </c>
      <c r="G5066">
        <v>1.56929757</v>
      </c>
      <c r="H5066">
        <v>-2.926289E-2</v>
      </c>
      <c r="I5066">
        <v>2.5070000000000001</v>
      </c>
      <c r="J5066">
        <v>0</v>
      </c>
      <c r="K5066">
        <v>0</v>
      </c>
      <c r="L5066">
        <v>1</v>
      </c>
      <c r="M5066">
        <v>6.8014800000000004E-3</v>
      </c>
      <c r="N5066">
        <v>9.0543999999999998E-4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-1.47107644</v>
      </c>
      <c r="AI5066">
        <v>-1.2005599899999999</v>
      </c>
      <c r="AJ5066">
        <v>-0.99550000000000005</v>
      </c>
      <c r="AK5066">
        <v>0</v>
      </c>
      <c r="AL5066">
        <v>4.0075910700000001</v>
      </c>
      <c r="AM5066">
        <v>0</v>
      </c>
      <c r="AN5066">
        <v>1.73933179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0.26929913</v>
      </c>
      <c r="AV5066">
        <v>0</v>
      </c>
      <c r="AW5066" t="s">
        <v>113</v>
      </c>
      <c r="AX5066" t="s">
        <v>113</v>
      </c>
      <c r="AY5066">
        <v>0</v>
      </c>
      <c r="AZ5066">
        <v>-4.0075910700000001</v>
      </c>
      <c r="BA5066">
        <v>1.73933179</v>
      </c>
      <c r="BB5066">
        <v>-4.0075910700000001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8"/>
        <v>2.7951922258470001E-3</v>
      </c>
      <c r="BO5066">
        <f t="shared" si="319"/>
        <v>1.0528792877950321</v>
      </c>
      <c r="BP5066">
        <f t="shared" si="320"/>
        <v>0.61379356100638727</v>
      </c>
      <c r="BQ5066">
        <f t="shared" si="321"/>
        <v>0.58296669724770644</v>
      </c>
    </row>
    <row r="5067" spans="1:69" x14ac:dyDescent="0.25">
      <c r="A5067" t="s">
        <v>5177</v>
      </c>
      <c r="B5067" s="1">
        <v>44244.416886574072</v>
      </c>
      <c r="C5067">
        <v>5066.8500000000004</v>
      </c>
      <c r="D5067">
        <v>0</v>
      </c>
      <c r="E5067">
        <v>0</v>
      </c>
      <c r="F5067">
        <v>1</v>
      </c>
      <c r="G5067">
        <v>1.5697788100000001</v>
      </c>
      <c r="H5067">
        <v>-2.926289E-2</v>
      </c>
      <c r="I5067">
        <v>2.5070000000000001</v>
      </c>
      <c r="J5067">
        <v>0</v>
      </c>
      <c r="K5067">
        <v>0</v>
      </c>
      <c r="L5067">
        <v>1</v>
      </c>
      <c r="M5067">
        <v>6.7212699999999997E-3</v>
      </c>
      <c r="N5067">
        <v>9.0543999999999998E-4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-1.4709962400000001</v>
      </c>
      <c r="AI5067">
        <v>-1.2005599899999999</v>
      </c>
      <c r="AJ5067">
        <v>-0.99550000000000005</v>
      </c>
      <c r="AK5067">
        <v>0</v>
      </c>
      <c r="AL5067">
        <v>4.0087975299999998</v>
      </c>
      <c r="AM5067">
        <v>0</v>
      </c>
      <c r="AN5067">
        <v>1.71567099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0.26921929</v>
      </c>
      <c r="AV5067">
        <v>0</v>
      </c>
      <c r="AW5067" t="s">
        <v>113</v>
      </c>
      <c r="AX5067" t="s">
        <v>113</v>
      </c>
      <c r="AY5067">
        <v>0</v>
      </c>
      <c r="AZ5067">
        <v>-4.0087975299999998</v>
      </c>
      <c r="BA5067">
        <v>1.71567099</v>
      </c>
      <c r="BB5067">
        <v>-4.0087975299999998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8"/>
        <v>2.7951617103256004E-3</v>
      </c>
      <c r="BO5067">
        <f t="shared" si="319"/>
        <v>1.0528907823573392</v>
      </c>
      <c r="BP5067">
        <f t="shared" si="320"/>
        <v>0.62226517470339504</v>
      </c>
      <c r="BQ5067">
        <f t="shared" si="321"/>
        <v>0.59100638464152233</v>
      </c>
    </row>
    <row r="5068" spans="1:69" x14ac:dyDescent="0.25">
      <c r="A5068" t="s">
        <v>5178</v>
      </c>
      <c r="B5068" s="1">
        <v>44244.416898148149</v>
      </c>
      <c r="C5068">
        <v>5067.8500000000004</v>
      </c>
      <c r="D5068">
        <v>0</v>
      </c>
      <c r="E5068">
        <v>0</v>
      </c>
      <c r="F5068">
        <v>1</v>
      </c>
      <c r="G5068">
        <v>1.5700194199999999</v>
      </c>
      <c r="H5068">
        <v>-2.926289E-2</v>
      </c>
      <c r="I5068">
        <v>2.5070000000000001</v>
      </c>
      <c r="J5068">
        <v>0</v>
      </c>
      <c r="K5068">
        <v>0</v>
      </c>
      <c r="L5068">
        <v>1</v>
      </c>
      <c r="M5068">
        <v>6.7212699999999997E-3</v>
      </c>
      <c r="N5068">
        <v>9.0543999999999998E-4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-1.47147747</v>
      </c>
      <c r="AI5068">
        <v>-1.2005599899999999</v>
      </c>
      <c r="AJ5068">
        <v>-0.99550000000000005</v>
      </c>
      <c r="AK5068">
        <v>0</v>
      </c>
      <c r="AL5068">
        <v>4.0094007600000001</v>
      </c>
      <c r="AM5068">
        <v>0</v>
      </c>
      <c r="AN5068">
        <v>1.71567099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0.26969836000000003</v>
      </c>
      <c r="AV5068">
        <v>0</v>
      </c>
      <c r="AW5068" t="s">
        <v>113</v>
      </c>
      <c r="AX5068" t="s">
        <v>113</v>
      </c>
      <c r="AY5068">
        <v>0</v>
      </c>
      <c r="AZ5068">
        <v>-4.0094007600000001</v>
      </c>
      <c r="BA5068">
        <v>1.71567099</v>
      </c>
      <c r="BB5068">
        <v>-4.0094007600000001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8"/>
        <v>2.7951311948041999E-3</v>
      </c>
      <c r="BO5068">
        <f t="shared" si="319"/>
        <v>1.0529022771706278</v>
      </c>
      <c r="BP5068">
        <f t="shared" si="320"/>
        <v>0.6138069630467502</v>
      </c>
      <c r="BQ5068">
        <f t="shared" si="321"/>
        <v>0.58296669724770656</v>
      </c>
    </row>
    <row r="5069" spans="1:69" x14ac:dyDescent="0.25">
      <c r="A5069" t="s">
        <v>5179</v>
      </c>
      <c r="B5069" s="1">
        <v>44244.416909722226</v>
      </c>
      <c r="C5069">
        <v>5068.8500000000004</v>
      </c>
      <c r="D5069">
        <v>0</v>
      </c>
      <c r="E5069">
        <v>0</v>
      </c>
      <c r="F5069">
        <v>1</v>
      </c>
      <c r="G5069">
        <v>1.57042046</v>
      </c>
      <c r="H5069">
        <v>-2.926289E-2</v>
      </c>
      <c r="I5069">
        <v>2.5070000000000001</v>
      </c>
      <c r="J5069">
        <v>0</v>
      </c>
      <c r="K5069">
        <v>0</v>
      </c>
      <c r="L5069">
        <v>1</v>
      </c>
      <c r="M5069">
        <v>6.56086E-3</v>
      </c>
      <c r="N5069">
        <v>9.0543999999999998E-4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-1.4713170600000001</v>
      </c>
      <c r="AI5069">
        <v>-1.2005599899999999</v>
      </c>
      <c r="AJ5069">
        <v>-0.99550000000000005</v>
      </c>
      <c r="AK5069">
        <v>0</v>
      </c>
      <c r="AL5069">
        <v>4.0104061499999997</v>
      </c>
      <c r="AM5069">
        <v>0</v>
      </c>
      <c r="AN5069">
        <v>1.6683493899999999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0.26953866999999998</v>
      </c>
      <c r="AV5069">
        <v>0</v>
      </c>
      <c r="AW5069" t="s">
        <v>113</v>
      </c>
      <c r="AX5069" t="s">
        <v>113</v>
      </c>
      <c r="AY5069">
        <v>0</v>
      </c>
      <c r="AZ5069">
        <v>-4.0104061499999997</v>
      </c>
      <c r="BA5069">
        <v>1.6683493899999999</v>
      </c>
      <c r="BB5069">
        <v>-4.0104061499999997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8"/>
        <v>2.7950854217118001E-3</v>
      </c>
      <c r="BO5069">
        <f t="shared" si="319"/>
        <v>1.0529195197897072</v>
      </c>
      <c r="BP5069">
        <f t="shared" si="320"/>
        <v>0.61381701491944674</v>
      </c>
      <c r="BQ5069">
        <f t="shared" si="321"/>
        <v>0.58296669724770644</v>
      </c>
    </row>
    <row r="5070" spans="1:69" x14ac:dyDescent="0.25">
      <c r="A5070" t="s">
        <v>5180</v>
      </c>
      <c r="B5070" s="1">
        <v>44244.416921296295</v>
      </c>
      <c r="C5070">
        <v>5069.8500000000004</v>
      </c>
      <c r="D5070">
        <v>0</v>
      </c>
      <c r="E5070">
        <v>0</v>
      </c>
      <c r="F5070">
        <v>1</v>
      </c>
      <c r="G5070">
        <v>1.5709016899999999</v>
      </c>
      <c r="H5070">
        <v>-2.926289E-2</v>
      </c>
      <c r="I5070">
        <v>2.5070000000000001</v>
      </c>
      <c r="J5070">
        <v>0</v>
      </c>
      <c r="K5070">
        <v>0</v>
      </c>
      <c r="L5070">
        <v>1</v>
      </c>
      <c r="M5070">
        <v>6.6410599999999998E-3</v>
      </c>
      <c r="N5070">
        <v>9.0543999999999998E-4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-1.4713170600000001</v>
      </c>
      <c r="AI5070">
        <v>-1.2005599899999999</v>
      </c>
      <c r="AJ5070">
        <v>-0.99550000000000005</v>
      </c>
      <c r="AK5070">
        <v>0</v>
      </c>
      <c r="AL5070">
        <v>4.0116126100000002</v>
      </c>
      <c r="AM5070">
        <v>0</v>
      </c>
      <c r="AN5070">
        <v>1.69201019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0.26953866999999998</v>
      </c>
      <c r="AV5070">
        <v>0</v>
      </c>
      <c r="AW5070" t="s">
        <v>113</v>
      </c>
      <c r="AX5070" t="s">
        <v>113</v>
      </c>
      <c r="AY5070">
        <v>0</v>
      </c>
      <c r="AZ5070">
        <v>-4.0116126100000002</v>
      </c>
      <c r="BA5070">
        <v>1.69201019</v>
      </c>
      <c r="BB5070">
        <v>-4.0116126100000002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8"/>
        <v>2.7950625351655998E-3</v>
      </c>
      <c r="BO5070">
        <f t="shared" si="319"/>
        <v>1.0529281413110261</v>
      </c>
      <c r="BP5070">
        <f t="shared" si="320"/>
        <v>0.59689161477067088</v>
      </c>
      <c r="BQ5070">
        <f t="shared" si="321"/>
        <v>0.56688732246007478</v>
      </c>
    </row>
    <row r="5071" spans="1:69" x14ac:dyDescent="0.25">
      <c r="A5071" t="s">
        <v>5181</v>
      </c>
      <c r="B5071" s="1">
        <v>44244.416932870372</v>
      </c>
      <c r="C5071">
        <v>5070.8500000000004</v>
      </c>
      <c r="D5071">
        <v>0</v>
      </c>
      <c r="E5071">
        <v>0</v>
      </c>
      <c r="F5071">
        <v>1</v>
      </c>
      <c r="G5071">
        <v>1.57106211</v>
      </c>
      <c r="H5071">
        <v>-2.926289E-2</v>
      </c>
      <c r="I5071">
        <v>2.5070000000000001</v>
      </c>
      <c r="J5071">
        <v>0</v>
      </c>
      <c r="K5071">
        <v>0</v>
      </c>
      <c r="L5071">
        <v>1</v>
      </c>
      <c r="M5071">
        <v>6.8014800000000004E-3</v>
      </c>
      <c r="N5071">
        <v>9.0543999999999998E-4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-1.4713170600000001</v>
      </c>
      <c r="AI5071">
        <v>-1.2005599899999999</v>
      </c>
      <c r="AJ5071">
        <v>-0.99550000000000005</v>
      </c>
      <c r="AK5071">
        <v>0</v>
      </c>
      <c r="AL5071">
        <v>4.0120147599999996</v>
      </c>
      <c r="AM5071">
        <v>0</v>
      </c>
      <c r="AN5071">
        <v>1.73933179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0.26953866999999998</v>
      </c>
      <c r="AV5071">
        <v>0</v>
      </c>
      <c r="AW5071" t="s">
        <v>113</v>
      </c>
      <c r="AX5071" t="s">
        <v>113</v>
      </c>
      <c r="AY5071">
        <v>0</v>
      </c>
      <c r="AZ5071">
        <v>-4.0120147599999996</v>
      </c>
      <c r="BA5071">
        <v>1.73933179</v>
      </c>
      <c r="BB5071">
        <v>-4.0120147599999996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8"/>
        <v>2.7950243906690003E-3</v>
      </c>
      <c r="BO5071">
        <f t="shared" si="319"/>
        <v>1.0529425109222683</v>
      </c>
      <c r="BP5071">
        <f t="shared" si="320"/>
        <v>0.60536508935258726</v>
      </c>
      <c r="BQ5071">
        <f t="shared" si="321"/>
        <v>0.57492700985389056</v>
      </c>
    </row>
    <row r="5072" spans="1:69" x14ac:dyDescent="0.25">
      <c r="A5072" t="s">
        <v>5182</v>
      </c>
      <c r="B5072" s="1">
        <v>44244.416944444441</v>
      </c>
      <c r="C5072">
        <v>5071.8500000000004</v>
      </c>
      <c r="D5072">
        <v>0</v>
      </c>
      <c r="E5072">
        <v>0</v>
      </c>
      <c r="F5072">
        <v>1</v>
      </c>
      <c r="G5072">
        <v>1.5714631400000001</v>
      </c>
      <c r="H5072">
        <v>-2.926289E-2</v>
      </c>
      <c r="I5072">
        <v>2.5070000000000001</v>
      </c>
      <c r="J5072">
        <v>0</v>
      </c>
      <c r="K5072">
        <v>0</v>
      </c>
      <c r="L5072">
        <v>1</v>
      </c>
      <c r="M5072">
        <v>6.7212699999999997E-3</v>
      </c>
      <c r="N5072">
        <v>9.0543999999999998E-4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-1.4713170600000001</v>
      </c>
      <c r="AI5072">
        <v>-1.2005599899999999</v>
      </c>
      <c r="AJ5072">
        <v>-0.99550000000000005</v>
      </c>
      <c r="AK5072">
        <v>0</v>
      </c>
      <c r="AL5072">
        <v>4.01302015</v>
      </c>
      <c r="AM5072">
        <v>0</v>
      </c>
      <c r="AN5072">
        <v>1.71567099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0.26953866999999998</v>
      </c>
      <c r="AV5072">
        <v>0</v>
      </c>
      <c r="AW5072" t="s">
        <v>113</v>
      </c>
      <c r="AX5072" t="s">
        <v>113</v>
      </c>
      <c r="AY5072">
        <v>0</v>
      </c>
      <c r="AZ5072">
        <v>-4.01302015</v>
      </c>
      <c r="BA5072">
        <v>1.71567099</v>
      </c>
      <c r="BB5072">
        <v>-4.01302015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8"/>
        <v>2.7949786175766001E-3</v>
      </c>
      <c r="BO5072">
        <f t="shared" si="319"/>
        <v>1.0529597548591418</v>
      </c>
      <c r="BP5072">
        <f t="shared" si="320"/>
        <v>0.62230593789232502</v>
      </c>
      <c r="BQ5072">
        <f t="shared" si="321"/>
        <v>0.59100638464152233</v>
      </c>
    </row>
    <row r="5073" spans="1:69" x14ac:dyDescent="0.25">
      <c r="A5073" t="s">
        <v>5183</v>
      </c>
      <c r="B5073" s="1">
        <v>44244.416956018518</v>
      </c>
      <c r="C5073">
        <v>5072.8500000000004</v>
      </c>
      <c r="D5073">
        <v>0</v>
      </c>
      <c r="E5073">
        <v>0</v>
      </c>
      <c r="F5073">
        <v>1</v>
      </c>
      <c r="G5073">
        <v>1.5717037599999999</v>
      </c>
      <c r="H5073">
        <v>-2.926289E-2</v>
      </c>
      <c r="I5073">
        <v>2.5070000000000001</v>
      </c>
      <c r="J5073">
        <v>0</v>
      </c>
      <c r="K5073">
        <v>0</v>
      </c>
      <c r="L5073">
        <v>1</v>
      </c>
      <c r="M5073">
        <v>6.8014800000000004E-3</v>
      </c>
      <c r="N5073">
        <v>9.0543999999999998E-4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-1.47147747</v>
      </c>
      <c r="AI5073">
        <v>-1.2005599899999999</v>
      </c>
      <c r="AJ5073">
        <v>-0.99550000000000005</v>
      </c>
      <c r="AK5073">
        <v>0</v>
      </c>
      <c r="AL5073">
        <v>4.0136233800000003</v>
      </c>
      <c r="AM5073">
        <v>0</v>
      </c>
      <c r="AN5073">
        <v>1.73933179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0.26969836000000003</v>
      </c>
      <c r="AV5073">
        <v>0</v>
      </c>
      <c r="AW5073" t="s">
        <v>113</v>
      </c>
      <c r="AX5073" t="s">
        <v>113</v>
      </c>
      <c r="AY5073">
        <v>0</v>
      </c>
      <c r="AZ5073">
        <v>-4.0136233800000003</v>
      </c>
      <c r="BA5073">
        <v>1.73933179</v>
      </c>
      <c r="BB5073">
        <v>-4.0136233800000003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8"/>
        <v>2.7949633600056001E-3</v>
      </c>
      <c r="BO5073">
        <f t="shared" si="319"/>
        <v>1.0529655029159679</v>
      </c>
      <c r="BP5073">
        <f t="shared" si="320"/>
        <v>0.61384382155069195</v>
      </c>
      <c r="BQ5073">
        <f t="shared" si="321"/>
        <v>0.58296669724770633</v>
      </c>
    </row>
    <row r="5074" spans="1:69" x14ac:dyDescent="0.25">
      <c r="A5074" t="s">
        <v>5184</v>
      </c>
      <c r="B5074" s="1">
        <v>44244.416967592595</v>
      </c>
      <c r="C5074">
        <v>5073.8500000000004</v>
      </c>
      <c r="D5074">
        <v>0</v>
      </c>
      <c r="E5074">
        <v>0</v>
      </c>
      <c r="F5074">
        <v>1</v>
      </c>
      <c r="G5074">
        <v>1.57210479</v>
      </c>
      <c r="H5074">
        <v>-2.926289E-2</v>
      </c>
      <c r="I5074">
        <v>2.5070000000000001</v>
      </c>
      <c r="J5074">
        <v>0</v>
      </c>
      <c r="K5074">
        <v>0</v>
      </c>
      <c r="L5074">
        <v>1</v>
      </c>
      <c r="M5074">
        <v>6.7212699999999997E-3</v>
      </c>
      <c r="N5074">
        <v>9.0543999999999998E-4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-1.4716378800000001</v>
      </c>
      <c r="AI5074">
        <v>-1.2005599899999999</v>
      </c>
      <c r="AJ5074">
        <v>-0.99550000000000005</v>
      </c>
      <c r="AK5074">
        <v>0</v>
      </c>
      <c r="AL5074">
        <v>4.0146287599999999</v>
      </c>
      <c r="AM5074">
        <v>0</v>
      </c>
      <c r="AN5074">
        <v>1.71567099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0.26985805000000002</v>
      </c>
      <c r="AV5074">
        <v>0</v>
      </c>
      <c r="AW5074" t="s">
        <v>113</v>
      </c>
      <c r="AX5074" t="s">
        <v>113</v>
      </c>
      <c r="AY5074">
        <v>0</v>
      </c>
      <c r="AZ5074">
        <v>-4.0146287599999999</v>
      </c>
      <c r="BA5074">
        <v>1.71567099</v>
      </c>
      <c r="BB5074">
        <v>-4.0146287599999999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8"/>
        <v>2.7949252155089997E-3</v>
      </c>
      <c r="BO5074">
        <f t="shared" si="319"/>
        <v>1.0529798735470044</v>
      </c>
      <c r="BP5074">
        <f t="shared" si="320"/>
        <v>0.62231782816530212</v>
      </c>
      <c r="BQ5074">
        <f t="shared" si="321"/>
        <v>0.591006384641522</v>
      </c>
    </row>
    <row r="5075" spans="1:69" x14ac:dyDescent="0.25">
      <c r="A5075" t="s">
        <v>5185</v>
      </c>
      <c r="B5075" s="1">
        <v>44244.416979166665</v>
      </c>
      <c r="C5075">
        <v>5074.8500000000004</v>
      </c>
      <c r="D5075">
        <v>0</v>
      </c>
      <c r="E5075">
        <v>0</v>
      </c>
      <c r="F5075">
        <v>1</v>
      </c>
      <c r="G5075">
        <v>1.5725058199999999</v>
      </c>
      <c r="H5075">
        <v>-2.926289E-2</v>
      </c>
      <c r="I5075">
        <v>2.5070000000000001</v>
      </c>
      <c r="J5075">
        <v>0</v>
      </c>
      <c r="K5075">
        <v>0</v>
      </c>
      <c r="L5075">
        <v>1</v>
      </c>
      <c r="M5075">
        <v>6.56086E-3</v>
      </c>
      <c r="N5075">
        <v>9.0543999999999998E-4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-1.4715576800000001</v>
      </c>
      <c r="AI5075">
        <v>-1.2005599899999999</v>
      </c>
      <c r="AJ5075">
        <v>-0.99550000000000005</v>
      </c>
      <c r="AK5075">
        <v>0</v>
      </c>
      <c r="AL5075">
        <v>4.0156341500000003</v>
      </c>
      <c r="AM5075">
        <v>0</v>
      </c>
      <c r="AN5075">
        <v>1.6683493899999999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0.26977820000000002</v>
      </c>
      <c r="AV5075">
        <v>0</v>
      </c>
      <c r="AW5075" t="s">
        <v>113</v>
      </c>
      <c r="AX5075" t="s">
        <v>113</v>
      </c>
      <c r="AY5075">
        <v>0</v>
      </c>
      <c r="AZ5075">
        <v>-4.0156341500000003</v>
      </c>
      <c r="BA5075">
        <v>1.6683493899999999</v>
      </c>
      <c r="BB5075">
        <v>-4.0156341500000003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8"/>
        <v>2.7949023289628003E-3</v>
      </c>
      <c r="BO5075">
        <f t="shared" si="319"/>
        <v>1.0529884960567333</v>
      </c>
      <c r="BP5075">
        <f t="shared" si="320"/>
        <v>0.61385722578602331</v>
      </c>
      <c r="BQ5075">
        <f t="shared" si="321"/>
        <v>0.58296669724770644</v>
      </c>
    </row>
    <row r="5076" spans="1:69" x14ac:dyDescent="0.25">
      <c r="A5076" t="s">
        <v>5186</v>
      </c>
      <c r="B5076" s="1">
        <v>44244.416990740741</v>
      </c>
      <c r="C5076">
        <v>5075.8500000000004</v>
      </c>
      <c r="D5076">
        <v>0</v>
      </c>
      <c r="E5076">
        <v>0</v>
      </c>
      <c r="F5076">
        <v>1</v>
      </c>
      <c r="G5076">
        <v>1.5726662300000001</v>
      </c>
      <c r="H5076">
        <v>-2.926289E-2</v>
      </c>
      <c r="I5076">
        <v>2.5070000000000001</v>
      </c>
      <c r="J5076">
        <v>0</v>
      </c>
      <c r="K5076">
        <v>0</v>
      </c>
      <c r="L5076">
        <v>1</v>
      </c>
      <c r="M5076">
        <v>6.6410599999999998E-3</v>
      </c>
      <c r="N5076">
        <v>9.0543999999999998E-4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-1.4715576800000001</v>
      </c>
      <c r="AI5076">
        <v>-1.2005599899999999</v>
      </c>
      <c r="AJ5076">
        <v>-0.99550000000000005</v>
      </c>
      <c r="AK5076">
        <v>0</v>
      </c>
      <c r="AL5076">
        <v>4.0160362999999997</v>
      </c>
      <c r="AM5076">
        <v>0</v>
      </c>
      <c r="AN5076">
        <v>1.69201019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0.26977820000000002</v>
      </c>
      <c r="AV5076">
        <v>0</v>
      </c>
      <c r="AW5076" t="s">
        <v>113</v>
      </c>
      <c r="AX5076" t="s">
        <v>113</v>
      </c>
      <c r="AY5076">
        <v>0</v>
      </c>
      <c r="AZ5076">
        <v>-4.0160362999999997</v>
      </c>
      <c r="BA5076">
        <v>1.69201019</v>
      </c>
      <c r="BB5076">
        <v>-4.0160362999999997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8"/>
        <v>2.7948641848456004E-3</v>
      </c>
      <c r="BO5076">
        <f t="shared" si="319"/>
        <v>1.0530028671724465</v>
      </c>
      <c r="BP5076">
        <f t="shared" si="320"/>
        <v>0.59693397591416997</v>
      </c>
      <c r="BQ5076">
        <f t="shared" si="321"/>
        <v>0.56688732246007478</v>
      </c>
    </row>
    <row r="5077" spans="1:69" x14ac:dyDescent="0.25">
      <c r="A5077" t="s">
        <v>5187</v>
      </c>
      <c r="B5077" s="1">
        <v>44244.417002314818</v>
      </c>
      <c r="C5077">
        <v>5076.8500000000004</v>
      </c>
      <c r="D5077">
        <v>0</v>
      </c>
      <c r="E5077">
        <v>0</v>
      </c>
      <c r="F5077">
        <v>1</v>
      </c>
      <c r="G5077">
        <v>1.5729870500000001</v>
      </c>
      <c r="H5077">
        <v>-2.926289E-2</v>
      </c>
      <c r="I5077">
        <v>2.5070000000000001</v>
      </c>
      <c r="J5077">
        <v>0</v>
      </c>
      <c r="K5077">
        <v>0</v>
      </c>
      <c r="L5077">
        <v>1</v>
      </c>
      <c r="M5077">
        <v>6.7212699999999997E-3</v>
      </c>
      <c r="N5077">
        <v>9.0543999999999998E-4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-1.4716378800000001</v>
      </c>
      <c r="AI5077">
        <v>-1.2005599899999999</v>
      </c>
      <c r="AJ5077">
        <v>-0.99550000000000005</v>
      </c>
      <c r="AK5077">
        <v>0</v>
      </c>
      <c r="AL5077">
        <v>4.01684061</v>
      </c>
      <c r="AM5077">
        <v>0</v>
      </c>
      <c r="AN5077">
        <v>1.71567099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0.26985805000000002</v>
      </c>
      <c r="AV5077">
        <v>0</v>
      </c>
      <c r="AW5077" t="s">
        <v>113</v>
      </c>
      <c r="AX5077" t="s">
        <v>113</v>
      </c>
      <c r="AY5077">
        <v>0</v>
      </c>
      <c r="AZ5077">
        <v>-4.01684061</v>
      </c>
      <c r="BA5077">
        <v>1.71567099</v>
      </c>
      <c r="BB5077">
        <v>-4.01684061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8"/>
        <v>2.7948260403490004E-3</v>
      </c>
      <c r="BO5077">
        <f t="shared" si="319"/>
        <v>1.0530172388233854</v>
      </c>
      <c r="BP5077">
        <f t="shared" si="320"/>
        <v>0.60540805244132911</v>
      </c>
      <c r="BQ5077">
        <f t="shared" si="321"/>
        <v>0.57492700985389056</v>
      </c>
    </row>
    <row r="5078" spans="1:69" x14ac:dyDescent="0.25">
      <c r="A5078" t="s">
        <v>5188</v>
      </c>
      <c r="B5078" s="1">
        <v>44244.417013888888</v>
      </c>
      <c r="C5078">
        <v>5077.8500000000004</v>
      </c>
      <c r="D5078">
        <v>0</v>
      </c>
      <c r="E5078">
        <v>0</v>
      </c>
      <c r="F5078">
        <v>1</v>
      </c>
      <c r="G5078">
        <v>1.5734682900000001</v>
      </c>
      <c r="H5078">
        <v>-2.926289E-2</v>
      </c>
      <c r="I5078">
        <v>2.5070000000000001</v>
      </c>
      <c r="J5078">
        <v>0</v>
      </c>
      <c r="K5078">
        <v>0</v>
      </c>
      <c r="L5078">
        <v>1</v>
      </c>
      <c r="M5078">
        <v>6.6410599999999998E-3</v>
      </c>
      <c r="N5078">
        <v>9.0543999999999998E-4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-1.47171809</v>
      </c>
      <c r="AI5078">
        <v>-1.2005599899999999</v>
      </c>
      <c r="AJ5078">
        <v>-0.99550000000000005</v>
      </c>
      <c r="AK5078">
        <v>0</v>
      </c>
      <c r="AL5078">
        <v>4.0180470699999997</v>
      </c>
      <c r="AM5078">
        <v>0</v>
      </c>
      <c r="AN5078">
        <v>1.69201019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0.26993789000000001</v>
      </c>
      <c r="AV5078">
        <v>0</v>
      </c>
      <c r="AW5078" t="s">
        <v>113</v>
      </c>
      <c r="AX5078" t="s">
        <v>113</v>
      </c>
      <c r="AY5078">
        <v>0</v>
      </c>
      <c r="AZ5078">
        <v>-4.0180470699999997</v>
      </c>
      <c r="BA5078">
        <v>1.69201019</v>
      </c>
      <c r="BB5078">
        <v>-4.0180470699999997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8"/>
        <v>2.7948107827780004E-3</v>
      </c>
      <c r="BO5078">
        <f t="shared" si="319"/>
        <v>1.0530229875078347</v>
      </c>
      <c r="BP5078">
        <f t="shared" si="320"/>
        <v>0.61387733315335524</v>
      </c>
      <c r="BQ5078">
        <f t="shared" si="321"/>
        <v>0.58296669724770644</v>
      </c>
    </row>
    <row r="5079" spans="1:69" x14ac:dyDescent="0.25">
      <c r="A5079" t="s">
        <v>5189</v>
      </c>
      <c r="B5079" s="1">
        <v>44244.417025462964</v>
      </c>
      <c r="C5079">
        <v>5078.8500000000004</v>
      </c>
      <c r="D5079">
        <v>0</v>
      </c>
      <c r="E5079">
        <v>0</v>
      </c>
      <c r="F5079">
        <v>1</v>
      </c>
      <c r="G5079">
        <v>1.57386932</v>
      </c>
      <c r="H5079">
        <v>-2.926289E-2</v>
      </c>
      <c r="I5079">
        <v>2.5070000000000001</v>
      </c>
      <c r="J5079">
        <v>0</v>
      </c>
      <c r="K5079">
        <v>0</v>
      </c>
      <c r="L5079">
        <v>1</v>
      </c>
      <c r="M5079">
        <v>6.7212699999999997E-3</v>
      </c>
      <c r="N5079">
        <v>9.0543999999999998E-4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-1.4717982999999999</v>
      </c>
      <c r="AI5079">
        <v>-1.2005599899999999</v>
      </c>
      <c r="AJ5079">
        <v>-0.99550000000000005</v>
      </c>
      <c r="AK5079">
        <v>0</v>
      </c>
      <c r="AL5079">
        <v>4.0190524600000002</v>
      </c>
      <c r="AM5079">
        <v>0</v>
      </c>
      <c r="AN5079">
        <v>1.71567099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0.27001774000000001</v>
      </c>
      <c r="AV5079">
        <v>0</v>
      </c>
      <c r="AW5079" t="s">
        <v>113</v>
      </c>
      <c r="AX5079" t="s">
        <v>113</v>
      </c>
      <c r="AY5079">
        <v>0</v>
      </c>
      <c r="AZ5079">
        <v>-4.0190524600000002</v>
      </c>
      <c r="BA5079">
        <v>1.71567099</v>
      </c>
      <c r="BB5079">
        <v>-4.0190524600000002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8"/>
        <v>2.7947802672565998E-3</v>
      </c>
      <c r="BO5079">
        <f t="shared" si="319"/>
        <v>1.0530344852079891</v>
      </c>
      <c r="BP5079">
        <f t="shared" si="320"/>
        <v>0.6054179678536602</v>
      </c>
      <c r="BQ5079">
        <f t="shared" si="321"/>
        <v>0.57492700985389056</v>
      </c>
    </row>
    <row r="5080" spans="1:69" x14ac:dyDescent="0.25">
      <c r="A5080" t="s">
        <v>5190</v>
      </c>
      <c r="B5080" s="1">
        <v>44244.417037037034</v>
      </c>
      <c r="C5080">
        <v>5079.8500000000004</v>
      </c>
      <c r="D5080">
        <v>0</v>
      </c>
      <c r="E5080">
        <v>0</v>
      </c>
      <c r="F5080">
        <v>1</v>
      </c>
      <c r="G5080">
        <v>1.5739495299999999</v>
      </c>
      <c r="H5080">
        <v>-2.926289E-2</v>
      </c>
      <c r="I5080">
        <v>2.5070000000000001</v>
      </c>
      <c r="J5080">
        <v>0</v>
      </c>
      <c r="K5080">
        <v>0</v>
      </c>
      <c r="L5080">
        <v>1</v>
      </c>
      <c r="M5080">
        <v>6.7212699999999997E-3</v>
      </c>
      <c r="N5080">
        <v>9.0543999999999998E-4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-1.4717982999999999</v>
      </c>
      <c r="AI5080">
        <v>-1.2005599899999999</v>
      </c>
      <c r="AJ5080">
        <v>-0.99550000000000005</v>
      </c>
      <c r="AK5080">
        <v>0</v>
      </c>
      <c r="AL5080">
        <v>4.0192535400000002</v>
      </c>
      <c r="AM5080">
        <v>0</v>
      </c>
      <c r="AN5080">
        <v>1.71567099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0.27001774000000001</v>
      </c>
      <c r="AV5080">
        <v>0</v>
      </c>
      <c r="AW5080" t="s">
        <v>113</v>
      </c>
      <c r="AX5080" t="s">
        <v>113</v>
      </c>
      <c r="AY5080">
        <v>0</v>
      </c>
      <c r="AZ5080">
        <v>-4.0192535400000002</v>
      </c>
      <c r="BA5080">
        <v>1.71567099</v>
      </c>
      <c r="BB5080">
        <v>-4.0192535400000002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8"/>
        <v>2.7947344941642006E-3</v>
      </c>
      <c r="BO5080">
        <f t="shared" si="319"/>
        <v>1.0530517321575266</v>
      </c>
      <c r="BP5080">
        <f t="shared" si="320"/>
        <v>0.61389409032684961</v>
      </c>
      <c r="BQ5080">
        <f t="shared" si="321"/>
        <v>0.58296669724770644</v>
      </c>
    </row>
    <row r="5081" spans="1:69" x14ac:dyDescent="0.25">
      <c r="A5081" t="s">
        <v>5191</v>
      </c>
      <c r="B5081" s="1">
        <v>44244.417048611111</v>
      </c>
      <c r="C5081">
        <v>5080.8500000000004</v>
      </c>
      <c r="D5081">
        <v>0</v>
      </c>
      <c r="E5081">
        <v>0</v>
      </c>
      <c r="F5081">
        <v>1</v>
      </c>
      <c r="G5081">
        <v>1.5742703499999999</v>
      </c>
      <c r="H5081">
        <v>-2.926289E-2</v>
      </c>
      <c r="I5081">
        <v>2.5070000000000001</v>
      </c>
      <c r="J5081">
        <v>0</v>
      </c>
      <c r="K5081">
        <v>0</v>
      </c>
      <c r="L5081">
        <v>1</v>
      </c>
      <c r="M5081">
        <v>6.8014800000000004E-3</v>
      </c>
      <c r="N5081">
        <v>9.0543999999999998E-4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-1.4718785000000001</v>
      </c>
      <c r="AI5081">
        <v>-1.2005599899999999</v>
      </c>
      <c r="AJ5081">
        <v>-0.99550000000000005</v>
      </c>
      <c r="AK5081">
        <v>0</v>
      </c>
      <c r="AL5081">
        <v>4.0200578399999998</v>
      </c>
      <c r="AM5081">
        <v>0</v>
      </c>
      <c r="AN5081">
        <v>1.73933179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0.27009758</v>
      </c>
      <c r="AV5081">
        <v>0</v>
      </c>
      <c r="AW5081" t="s">
        <v>113</v>
      </c>
      <c r="AX5081" t="s">
        <v>113</v>
      </c>
      <c r="AY5081">
        <v>0</v>
      </c>
      <c r="AZ5081">
        <v>-4.0200578399999998</v>
      </c>
      <c r="BA5081">
        <v>1.73933179</v>
      </c>
      <c r="BB5081">
        <v>-4.0200578399999998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8"/>
        <v>2.7946963496676002E-3</v>
      </c>
      <c r="BO5081">
        <f t="shared" si="319"/>
        <v>1.0530661051423489</v>
      </c>
      <c r="BP5081">
        <f t="shared" si="320"/>
        <v>0.61390246929834125</v>
      </c>
      <c r="BQ5081">
        <f t="shared" si="321"/>
        <v>0.58296669724770656</v>
      </c>
    </row>
    <row r="5082" spans="1:69" x14ac:dyDescent="0.25">
      <c r="A5082" t="s">
        <v>5192</v>
      </c>
      <c r="B5082" s="1">
        <v>44244.417060185187</v>
      </c>
      <c r="C5082">
        <v>5081.8500000000004</v>
      </c>
      <c r="D5082">
        <v>0</v>
      </c>
      <c r="E5082">
        <v>0</v>
      </c>
      <c r="F5082">
        <v>1</v>
      </c>
      <c r="G5082">
        <v>1.57475159</v>
      </c>
      <c r="H5082">
        <v>-2.926289E-2</v>
      </c>
      <c r="I5082">
        <v>2.5070000000000001</v>
      </c>
      <c r="J5082">
        <v>0</v>
      </c>
      <c r="K5082">
        <v>0</v>
      </c>
      <c r="L5082">
        <v>1</v>
      </c>
      <c r="M5082">
        <v>6.6410599999999998E-3</v>
      </c>
      <c r="N5082">
        <v>9.0543999999999998E-4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-1.4720389199999999</v>
      </c>
      <c r="AI5082">
        <v>-1.2005599899999999</v>
      </c>
      <c r="AJ5082">
        <v>-0.99550000000000005</v>
      </c>
      <c r="AK5082">
        <v>0</v>
      </c>
      <c r="AL5082">
        <v>4.0212643100000003</v>
      </c>
      <c r="AM5082">
        <v>0</v>
      </c>
      <c r="AN5082">
        <v>1.69201019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0.27025726999999999</v>
      </c>
      <c r="AV5082">
        <v>0</v>
      </c>
      <c r="AW5082" t="s">
        <v>113</v>
      </c>
      <c r="AX5082" t="s">
        <v>113</v>
      </c>
      <c r="AY5082">
        <v>0</v>
      </c>
      <c r="AZ5082">
        <v>-4.0212643100000003</v>
      </c>
      <c r="BA5082">
        <v>1.69201019</v>
      </c>
      <c r="BB5082">
        <v>-4.0212643100000003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8"/>
        <v>2.7946887206924003E-3</v>
      </c>
      <c r="BO5082">
        <f t="shared" si="319"/>
        <v>1.0530689798149881</v>
      </c>
      <c r="BP5082">
        <f t="shared" si="320"/>
        <v>0.62237049053859217</v>
      </c>
      <c r="BQ5082">
        <f t="shared" si="321"/>
        <v>0.59100638464152211</v>
      </c>
    </row>
    <row r="5083" spans="1:69" x14ac:dyDescent="0.25">
      <c r="A5083" t="s">
        <v>5193</v>
      </c>
      <c r="B5083" s="1">
        <v>44244.417071759257</v>
      </c>
      <c r="C5083">
        <v>5082.8500000000004</v>
      </c>
      <c r="D5083">
        <v>0</v>
      </c>
      <c r="E5083">
        <v>0</v>
      </c>
      <c r="F5083">
        <v>1</v>
      </c>
      <c r="G5083">
        <v>1.57499221</v>
      </c>
      <c r="H5083">
        <v>-2.926289E-2</v>
      </c>
      <c r="I5083">
        <v>2.5070000000000001</v>
      </c>
      <c r="J5083">
        <v>0</v>
      </c>
      <c r="K5083">
        <v>0</v>
      </c>
      <c r="L5083">
        <v>1</v>
      </c>
      <c r="M5083">
        <v>6.7212699999999997E-3</v>
      </c>
      <c r="N5083">
        <v>9.0543999999999998E-4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-1.4720389199999999</v>
      </c>
      <c r="AI5083">
        <v>-1.2005599899999999</v>
      </c>
      <c r="AJ5083">
        <v>-0.99550000000000005</v>
      </c>
      <c r="AK5083">
        <v>0</v>
      </c>
      <c r="AL5083">
        <v>4.0218675399999997</v>
      </c>
      <c r="AM5083">
        <v>0</v>
      </c>
      <c r="AN5083">
        <v>1.71567099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0.27025726999999999</v>
      </c>
      <c r="AV5083">
        <v>0</v>
      </c>
      <c r="AW5083" t="s">
        <v>113</v>
      </c>
      <c r="AX5083" t="s">
        <v>113</v>
      </c>
      <c r="AY5083">
        <v>0</v>
      </c>
      <c r="AZ5083">
        <v>-4.0218675399999997</v>
      </c>
      <c r="BA5083">
        <v>1.71567099</v>
      </c>
      <c r="BB5083">
        <v>-4.0218675399999997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8"/>
        <v>2.7946582055504003E-3</v>
      </c>
      <c r="BO5083">
        <f t="shared" si="319"/>
        <v>1.0530804783765619</v>
      </c>
      <c r="BP5083">
        <f t="shared" si="320"/>
        <v>0.60544441056854148</v>
      </c>
      <c r="BQ5083">
        <f t="shared" si="321"/>
        <v>0.57492700985389067</v>
      </c>
    </row>
    <row r="5084" spans="1:69" x14ac:dyDescent="0.25">
      <c r="A5084" t="s">
        <v>5194</v>
      </c>
      <c r="B5084" s="1">
        <v>44244.417083333334</v>
      </c>
      <c r="C5084">
        <v>5083.8500000000004</v>
      </c>
      <c r="D5084">
        <v>0</v>
      </c>
      <c r="E5084">
        <v>0</v>
      </c>
      <c r="F5084">
        <v>1</v>
      </c>
      <c r="G5084">
        <v>1.5753130399999999</v>
      </c>
      <c r="H5084">
        <v>-2.926289E-2</v>
      </c>
      <c r="I5084">
        <v>2.5070000000000001</v>
      </c>
      <c r="J5084">
        <v>0</v>
      </c>
      <c r="K5084">
        <v>0</v>
      </c>
      <c r="L5084">
        <v>1</v>
      </c>
      <c r="M5084">
        <v>6.6410599999999998E-3</v>
      </c>
      <c r="N5084">
        <v>9.0543999999999998E-4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-1.4718785000000001</v>
      </c>
      <c r="AI5084">
        <v>-1.2005599899999999</v>
      </c>
      <c r="AJ5084">
        <v>-0.99550000000000005</v>
      </c>
      <c r="AK5084">
        <v>0</v>
      </c>
      <c r="AL5084">
        <v>4.0226718400000001</v>
      </c>
      <c r="AM5084">
        <v>0</v>
      </c>
      <c r="AN5084">
        <v>1.69201019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0.27009758</v>
      </c>
      <c r="AV5084">
        <v>0</v>
      </c>
      <c r="AW5084" t="s">
        <v>113</v>
      </c>
      <c r="AX5084" t="s">
        <v>113</v>
      </c>
      <c r="AY5084">
        <v>0</v>
      </c>
      <c r="AZ5084">
        <v>-4.0226718400000001</v>
      </c>
      <c r="BA5084">
        <v>1.69201019</v>
      </c>
      <c r="BB5084">
        <v>-4.0226718400000001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8"/>
        <v>2.7946124320785996E-3</v>
      </c>
      <c r="BO5084">
        <f t="shared" si="319"/>
        <v>1.0530977269756978</v>
      </c>
      <c r="BP5084">
        <f t="shared" si="320"/>
        <v>0.61392090377408937</v>
      </c>
      <c r="BQ5084">
        <f t="shared" si="321"/>
        <v>0.58296669724770633</v>
      </c>
    </row>
    <row r="5085" spans="1:69" x14ac:dyDescent="0.25">
      <c r="A5085" t="s">
        <v>5195</v>
      </c>
      <c r="B5085" s="1">
        <v>44244.417094907411</v>
      </c>
      <c r="C5085">
        <v>5084.8500000000004</v>
      </c>
      <c r="D5085">
        <v>0</v>
      </c>
      <c r="E5085">
        <v>0</v>
      </c>
      <c r="F5085">
        <v>1</v>
      </c>
      <c r="G5085">
        <v>1.5760348900000001</v>
      </c>
      <c r="H5085">
        <v>-2.926289E-2</v>
      </c>
      <c r="I5085">
        <v>2.5070000000000001</v>
      </c>
      <c r="J5085">
        <v>0</v>
      </c>
      <c r="K5085">
        <v>0</v>
      </c>
      <c r="L5085">
        <v>1</v>
      </c>
      <c r="M5085">
        <v>6.7212699999999997E-3</v>
      </c>
      <c r="N5085">
        <v>9.0543999999999998E-4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-1.47219933</v>
      </c>
      <c r="AI5085">
        <v>-1.2005599899999999</v>
      </c>
      <c r="AJ5085">
        <v>-0.99550000000000005</v>
      </c>
      <c r="AK5085">
        <v>0</v>
      </c>
      <c r="AL5085">
        <v>4.02448154</v>
      </c>
      <c r="AM5085">
        <v>0</v>
      </c>
      <c r="AN5085">
        <v>1.71567099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0.27041695999999998</v>
      </c>
      <c r="AV5085">
        <v>0</v>
      </c>
      <c r="AW5085" t="s">
        <v>113</v>
      </c>
      <c r="AX5085" t="s">
        <v>113</v>
      </c>
      <c r="AY5085">
        <v>0</v>
      </c>
      <c r="AZ5085">
        <v>-4.02448154</v>
      </c>
      <c r="BA5085">
        <v>1.71567099</v>
      </c>
      <c r="BB5085">
        <v>-4.02448154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8"/>
        <v>2.7945895455323997E-3</v>
      </c>
      <c r="BO5085">
        <f t="shared" si="319"/>
        <v>1.0531063514156698</v>
      </c>
      <c r="BP5085">
        <f t="shared" si="320"/>
        <v>0.60545928567755147</v>
      </c>
      <c r="BQ5085">
        <f t="shared" si="321"/>
        <v>0.57492700985389056</v>
      </c>
    </row>
    <row r="5086" spans="1:69" x14ac:dyDescent="0.25">
      <c r="A5086" t="s">
        <v>5196</v>
      </c>
      <c r="B5086" s="1">
        <v>44244.41710648148</v>
      </c>
      <c r="C5086">
        <v>5085.8500000000004</v>
      </c>
      <c r="D5086">
        <v>0</v>
      </c>
      <c r="E5086">
        <v>0</v>
      </c>
      <c r="F5086">
        <v>1</v>
      </c>
      <c r="G5086">
        <v>1.5761151</v>
      </c>
      <c r="H5086">
        <v>-2.926289E-2</v>
      </c>
      <c r="I5086">
        <v>2.5070000000000001</v>
      </c>
      <c r="J5086">
        <v>0</v>
      </c>
      <c r="K5086">
        <v>0</v>
      </c>
      <c r="L5086">
        <v>1</v>
      </c>
      <c r="M5086">
        <v>6.7212699999999997E-3</v>
      </c>
      <c r="N5086">
        <v>9.0543999999999998E-4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-1.4721191199999999</v>
      </c>
      <c r="AI5086">
        <v>-1.2005599899999999</v>
      </c>
      <c r="AJ5086">
        <v>-0.99550000000000005</v>
      </c>
      <c r="AK5086">
        <v>0</v>
      </c>
      <c r="AL5086">
        <v>4.0246826200000001</v>
      </c>
      <c r="AM5086">
        <v>0</v>
      </c>
      <c r="AN5086">
        <v>1.71567099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0.27033711999999999</v>
      </c>
      <c r="AV5086">
        <v>0</v>
      </c>
      <c r="AW5086" t="s">
        <v>113</v>
      </c>
      <c r="AX5086" t="s">
        <v>113</v>
      </c>
      <c r="AY5086">
        <v>0</v>
      </c>
      <c r="AZ5086">
        <v>-4.0246826200000001</v>
      </c>
      <c r="BA5086">
        <v>1.71567099</v>
      </c>
      <c r="BB5086">
        <v>-4.0246826200000001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8"/>
        <v>2.7945590303904001E-3</v>
      </c>
      <c r="BO5086">
        <f t="shared" si="319"/>
        <v>1.0531178507933907</v>
      </c>
      <c r="BP5086">
        <f t="shared" si="320"/>
        <v>0.61393263528962583</v>
      </c>
      <c r="BQ5086">
        <f t="shared" si="321"/>
        <v>0.58296669724770633</v>
      </c>
    </row>
    <row r="5087" spans="1:69" x14ac:dyDescent="0.25">
      <c r="A5087" t="s">
        <v>5197</v>
      </c>
      <c r="B5087" s="1">
        <v>44244.417118055557</v>
      </c>
      <c r="C5087">
        <v>5086.8500000000004</v>
      </c>
      <c r="D5087">
        <v>0</v>
      </c>
      <c r="E5087">
        <v>0</v>
      </c>
      <c r="F5087">
        <v>1</v>
      </c>
      <c r="G5087">
        <v>1.57635572</v>
      </c>
      <c r="H5087">
        <v>-2.926289E-2</v>
      </c>
      <c r="I5087">
        <v>2.5070000000000001</v>
      </c>
      <c r="J5087">
        <v>0</v>
      </c>
      <c r="K5087">
        <v>0</v>
      </c>
      <c r="L5087">
        <v>1</v>
      </c>
      <c r="M5087">
        <v>6.7212699999999997E-3</v>
      </c>
      <c r="N5087">
        <v>9.0543999999999998E-4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-1.47219933</v>
      </c>
      <c r="AI5087">
        <v>-1.2005599899999999</v>
      </c>
      <c r="AJ5087">
        <v>-0.99550000000000005</v>
      </c>
      <c r="AK5087">
        <v>0</v>
      </c>
      <c r="AL5087">
        <v>4.0252858500000004</v>
      </c>
      <c r="AM5087">
        <v>0</v>
      </c>
      <c r="AN5087">
        <v>1.71567099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0.27041695999999998</v>
      </c>
      <c r="AV5087">
        <v>0</v>
      </c>
      <c r="AW5087" t="s">
        <v>113</v>
      </c>
      <c r="AX5087" t="s">
        <v>113</v>
      </c>
      <c r="AY5087">
        <v>0</v>
      </c>
      <c r="AZ5087">
        <v>-4.0252858500000004</v>
      </c>
      <c r="BA5087">
        <v>1.71567099</v>
      </c>
      <c r="BB5087">
        <v>-4.0252858500000004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8"/>
        <v>2.7944903703724005E-3</v>
      </c>
      <c r="BO5087">
        <f t="shared" si="319"/>
        <v>1.0531437256689524</v>
      </c>
      <c r="BP5087">
        <f t="shared" si="320"/>
        <v>0.61394771948037363</v>
      </c>
      <c r="BQ5087">
        <f t="shared" si="321"/>
        <v>0.58296669724770633</v>
      </c>
    </row>
    <row r="5088" spans="1:69" x14ac:dyDescent="0.25">
      <c r="A5088" t="s">
        <v>5198</v>
      </c>
      <c r="B5088" s="1">
        <v>44244.417129629626</v>
      </c>
      <c r="C5088">
        <v>5087.8500000000004</v>
      </c>
      <c r="D5088">
        <v>0</v>
      </c>
      <c r="E5088">
        <v>0</v>
      </c>
      <c r="F5088">
        <v>1</v>
      </c>
      <c r="G5088">
        <v>1.5767567499999999</v>
      </c>
      <c r="H5088">
        <v>-2.926289E-2</v>
      </c>
      <c r="I5088">
        <v>2.5070000000000001</v>
      </c>
      <c r="J5088">
        <v>0</v>
      </c>
      <c r="K5088">
        <v>0</v>
      </c>
      <c r="L5088">
        <v>1</v>
      </c>
      <c r="M5088">
        <v>6.6410599999999998E-3</v>
      </c>
      <c r="N5088">
        <v>9.0543999999999998E-4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-1.47227953</v>
      </c>
      <c r="AI5088">
        <v>-1.2005599899999999</v>
      </c>
      <c r="AJ5088">
        <v>-0.99550000000000005</v>
      </c>
      <c r="AK5088">
        <v>0</v>
      </c>
      <c r="AL5088">
        <v>4.02629123</v>
      </c>
      <c r="AM5088">
        <v>0</v>
      </c>
      <c r="AN5088">
        <v>1.69201019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0.27049680999999998</v>
      </c>
      <c r="AV5088">
        <v>0</v>
      </c>
      <c r="AW5088" t="s">
        <v>113</v>
      </c>
      <c r="AX5088" t="s">
        <v>113</v>
      </c>
      <c r="AY5088">
        <v>0</v>
      </c>
      <c r="AZ5088">
        <v>-4.02629123</v>
      </c>
      <c r="BA5088">
        <v>1.69201019</v>
      </c>
      <c r="BB5088">
        <v>-4.02629123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8"/>
        <v>2.7944827413972002E-3</v>
      </c>
      <c r="BO5088">
        <f t="shared" si="319"/>
        <v>1.0531466007653867</v>
      </c>
      <c r="BP5088">
        <f t="shared" si="320"/>
        <v>0.61394939556584627</v>
      </c>
      <c r="BQ5088">
        <f t="shared" si="321"/>
        <v>0.58296669724770633</v>
      </c>
    </row>
    <row r="5089" spans="1:69" x14ac:dyDescent="0.25">
      <c r="A5089" t="s">
        <v>5199</v>
      </c>
      <c r="B5089" s="1">
        <v>44244.417141203703</v>
      </c>
      <c r="C5089">
        <v>5088.8500000000004</v>
      </c>
      <c r="D5089">
        <v>0</v>
      </c>
      <c r="E5089">
        <v>0</v>
      </c>
      <c r="F5089">
        <v>1</v>
      </c>
      <c r="G5089">
        <v>1.5770775699999999</v>
      </c>
      <c r="H5089">
        <v>-2.926289E-2</v>
      </c>
      <c r="I5089">
        <v>2.5070000000000001</v>
      </c>
      <c r="J5089">
        <v>0</v>
      </c>
      <c r="K5089">
        <v>0</v>
      </c>
      <c r="L5089">
        <v>1</v>
      </c>
      <c r="M5089">
        <v>6.7212699999999997E-3</v>
      </c>
      <c r="N5089">
        <v>9.0543999999999998E-4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-1.47227953</v>
      </c>
      <c r="AI5089">
        <v>-1.2005599899999999</v>
      </c>
      <c r="AJ5089">
        <v>-0.99550000000000005</v>
      </c>
      <c r="AK5089">
        <v>0</v>
      </c>
      <c r="AL5089">
        <v>4.0270955400000004</v>
      </c>
      <c r="AM5089">
        <v>0</v>
      </c>
      <c r="AN5089">
        <v>1.71567099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0.27049680999999998</v>
      </c>
      <c r="AV5089">
        <v>0</v>
      </c>
      <c r="AW5089" t="s">
        <v>113</v>
      </c>
      <c r="AX5089" t="s">
        <v>113</v>
      </c>
      <c r="AY5089">
        <v>0</v>
      </c>
      <c r="AZ5089">
        <v>-4.0270955400000004</v>
      </c>
      <c r="BA5089">
        <v>1.71567099</v>
      </c>
      <c r="BB5089">
        <v>-4.0270955400000004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8"/>
        <v>2.7944598548509999E-3</v>
      </c>
      <c r="BO5089">
        <f t="shared" si="319"/>
        <v>1.0531552260058932</v>
      </c>
      <c r="BP5089">
        <f t="shared" si="320"/>
        <v>0.60548738499956645</v>
      </c>
      <c r="BQ5089">
        <f t="shared" si="321"/>
        <v>0.57492700985389056</v>
      </c>
    </row>
    <row r="5090" spans="1:69" x14ac:dyDescent="0.25">
      <c r="A5090" t="s">
        <v>5200</v>
      </c>
      <c r="B5090" s="1">
        <v>44244.41715277778</v>
      </c>
      <c r="C5090">
        <v>5089.8500000000004</v>
      </c>
      <c r="D5090">
        <v>0</v>
      </c>
      <c r="E5090">
        <v>0</v>
      </c>
      <c r="F5090">
        <v>1</v>
      </c>
      <c r="G5090">
        <v>1.5773984000000001</v>
      </c>
      <c r="H5090">
        <v>-2.926289E-2</v>
      </c>
      <c r="I5090">
        <v>2.5070000000000001</v>
      </c>
      <c r="J5090">
        <v>0</v>
      </c>
      <c r="K5090">
        <v>0</v>
      </c>
      <c r="L5090">
        <v>1</v>
      </c>
      <c r="M5090">
        <v>6.7212699999999997E-3</v>
      </c>
      <c r="N5090">
        <v>9.0543999999999998E-4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-1.4723597399999999</v>
      </c>
      <c r="AI5090">
        <v>-1.2005599899999999</v>
      </c>
      <c r="AJ5090">
        <v>-0.99550000000000005</v>
      </c>
      <c r="AK5090">
        <v>0</v>
      </c>
      <c r="AL5090">
        <v>4.0278998499999998</v>
      </c>
      <c r="AM5090">
        <v>0</v>
      </c>
      <c r="AN5090">
        <v>1.71567099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0.27057664999999997</v>
      </c>
      <c r="AV5090">
        <v>0</v>
      </c>
      <c r="AW5090" t="s">
        <v>113</v>
      </c>
      <c r="AX5090" t="s">
        <v>113</v>
      </c>
      <c r="AY5090">
        <v>0</v>
      </c>
      <c r="AZ5090">
        <v>-4.0278998499999998</v>
      </c>
      <c r="BA5090">
        <v>1.71567099</v>
      </c>
      <c r="BB5090">
        <v>-4.0278998499999998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8"/>
        <v>2.7944217107338E-3</v>
      </c>
      <c r="BO5090">
        <f t="shared" si="319"/>
        <v>1.0531696016730361</v>
      </c>
      <c r="BP5090">
        <f t="shared" si="320"/>
        <v>0.6139628043290124</v>
      </c>
      <c r="BQ5090">
        <f t="shared" si="321"/>
        <v>0.58296669724770644</v>
      </c>
    </row>
    <row r="5091" spans="1:69" x14ac:dyDescent="0.25">
      <c r="A5091" t="s">
        <v>5201</v>
      </c>
      <c r="B5091" s="1">
        <v>44244.417164351849</v>
      </c>
      <c r="C5091">
        <v>5090.8500000000004</v>
      </c>
      <c r="D5091">
        <v>0</v>
      </c>
      <c r="E5091">
        <v>0</v>
      </c>
      <c r="F5091">
        <v>1</v>
      </c>
      <c r="G5091">
        <v>1.5777192200000001</v>
      </c>
      <c r="H5091">
        <v>-2.926289E-2</v>
      </c>
      <c r="I5091">
        <v>2.5070000000000001</v>
      </c>
      <c r="J5091">
        <v>0</v>
      </c>
      <c r="K5091">
        <v>0</v>
      </c>
      <c r="L5091">
        <v>1</v>
      </c>
      <c r="M5091">
        <v>6.8014800000000004E-3</v>
      </c>
      <c r="N5091">
        <v>9.0543999999999998E-4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-1.47252015</v>
      </c>
      <c r="AI5091">
        <v>-1.2005599899999999</v>
      </c>
      <c r="AJ5091">
        <v>-0.99550000000000005</v>
      </c>
      <c r="AK5091">
        <v>0</v>
      </c>
      <c r="AL5091">
        <v>4.0287041600000002</v>
      </c>
      <c r="AM5091">
        <v>0</v>
      </c>
      <c r="AN5091">
        <v>1.73933179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0.27073635000000001</v>
      </c>
      <c r="AV5091">
        <v>0</v>
      </c>
      <c r="AW5091" t="s">
        <v>113</v>
      </c>
      <c r="AX5091" t="s">
        <v>113</v>
      </c>
      <c r="AY5091">
        <v>0</v>
      </c>
      <c r="AZ5091">
        <v>-4.0287041600000002</v>
      </c>
      <c r="BA5091">
        <v>1.73933179</v>
      </c>
      <c r="BB5091">
        <v>-4.0287041600000002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8"/>
        <v>2.7943911952123999E-3</v>
      </c>
      <c r="BO5091">
        <f t="shared" si="319"/>
        <v>1.0531811025751192</v>
      </c>
      <c r="BP5091">
        <f t="shared" si="320"/>
        <v>0.61396950897191516</v>
      </c>
      <c r="BQ5091">
        <f t="shared" si="321"/>
        <v>0.58296669724770644</v>
      </c>
    </row>
    <row r="5092" spans="1:69" x14ac:dyDescent="0.25">
      <c r="A5092" t="s">
        <v>5202</v>
      </c>
      <c r="B5092" s="1">
        <v>44244.417175925926</v>
      </c>
      <c r="C5092">
        <v>5091.8500000000004</v>
      </c>
      <c r="D5092">
        <v>0</v>
      </c>
      <c r="E5092">
        <v>0</v>
      </c>
      <c r="F5092">
        <v>1</v>
      </c>
      <c r="G5092">
        <v>1.57804005</v>
      </c>
      <c r="H5092">
        <v>-2.926289E-2</v>
      </c>
      <c r="I5092">
        <v>2.5070000000000001</v>
      </c>
      <c r="J5092">
        <v>0</v>
      </c>
      <c r="K5092">
        <v>0</v>
      </c>
      <c r="L5092">
        <v>1</v>
      </c>
      <c r="M5092">
        <v>6.8014800000000004E-3</v>
      </c>
      <c r="N5092">
        <v>9.0543999999999998E-4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-1.47252015</v>
      </c>
      <c r="AI5092">
        <v>-1.2005599899999999</v>
      </c>
      <c r="AJ5092">
        <v>-0.99550000000000005</v>
      </c>
      <c r="AK5092">
        <v>0</v>
      </c>
      <c r="AL5092">
        <v>4.0295084599999997</v>
      </c>
      <c r="AM5092">
        <v>0</v>
      </c>
      <c r="AN5092">
        <v>1.73933179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0.27073635000000001</v>
      </c>
      <c r="AV5092">
        <v>0</v>
      </c>
      <c r="AW5092" t="s">
        <v>113</v>
      </c>
      <c r="AX5092" t="s">
        <v>113</v>
      </c>
      <c r="AY5092">
        <v>0</v>
      </c>
      <c r="AZ5092">
        <v>-4.0295084599999997</v>
      </c>
      <c r="BA5092">
        <v>1.73933179</v>
      </c>
      <c r="BB5092">
        <v>-4.0295084599999997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8"/>
        <v>2.7943606796910002E-3</v>
      </c>
      <c r="BO5092">
        <f t="shared" si="319"/>
        <v>1.0531926037283907</v>
      </c>
      <c r="BP5092">
        <f t="shared" si="320"/>
        <v>0.62244355306070753</v>
      </c>
      <c r="BQ5092">
        <f t="shared" si="321"/>
        <v>0.59100638464152222</v>
      </c>
    </row>
    <row r="5093" spans="1:69" x14ac:dyDescent="0.25">
      <c r="A5093" t="s">
        <v>5203</v>
      </c>
      <c r="B5093" s="1">
        <v>44244.417187500003</v>
      </c>
      <c r="C5093">
        <v>5092.8500000000004</v>
      </c>
      <c r="D5093">
        <v>0</v>
      </c>
      <c r="E5093">
        <v>0</v>
      </c>
      <c r="F5093">
        <v>1</v>
      </c>
      <c r="G5093">
        <v>1.5784410799999999</v>
      </c>
      <c r="H5093">
        <v>-2.926289E-2</v>
      </c>
      <c r="I5093">
        <v>2.5070000000000001</v>
      </c>
      <c r="J5093">
        <v>0</v>
      </c>
      <c r="K5093">
        <v>0</v>
      </c>
      <c r="L5093">
        <v>1</v>
      </c>
      <c r="M5093">
        <v>6.7212699999999997E-3</v>
      </c>
      <c r="N5093">
        <v>9.0543999999999998E-4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-1.4724399500000001</v>
      </c>
      <c r="AI5093">
        <v>-1.2005599899999999</v>
      </c>
      <c r="AJ5093">
        <v>-0.99550000000000005</v>
      </c>
      <c r="AK5093">
        <v>0</v>
      </c>
      <c r="AL5093">
        <v>4.0305138500000002</v>
      </c>
      <c r="AM5093">
        <v>0</v>
      </c>
      <c r="AN5093">
        <v>1.71567099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0.27065650000000002</v>
      </c>
      <c r="AV5093">
        <v>0</v>
      </c>
      <c r="AW5093" t="s">
        <v>113</v>
      </c>
      <c r="AX5093" t="s">
        <v>113</v>
      </c>
      <c r="AY5093">
        <v>0</v>
      </c>
      <c r="AZ5093">
        <v>-4.0305138500000002</v>
      </c>
      <c r="BA5093">
        <v>1.71567099</v>
      </c>
      <c r="BB5093">
        <v>-4.0305138500000002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8"/>
        <v>2.7943301641695996E-3</v>
      </c>
      <c r="BO5093">
        <f t="shared" si="319"/>
        <v>1.0532041051328596</v>
      </c>
      <c r="BP5093">
        <f t="shared" si="320"/>
        <v>0.62245035046418107</v>
      </c>
      <c r="BQ5093">
        <f t="shared" si="321"/>
        <v>0.59100638464152233</v>
      </c>
    </row>
    <row r="5094" spans="1:69" x14ac:dyDescent="0.25">
      <c r="A5094" t="s">
        <v>5204</v>
      </c>
      <c r="B5094" s="1">
        <v>44244.417199074072</v>
      </c>
      <c r="C5094">
        <v>5093.8500000000004</v>
      </c>
      <c r="D5094">
        <v>0</v>
      </c>
      <c r="E5094">
        <v>0</v>
      </c>
      <c r="F5094">
        <v>1</v>
      </c>
      <c r="G5094">
        <v>1.5786817</v>
      </c>
      <c r="H5094">
        <v>-2.926289E-2</v>
      </c>
      <c r="I5094">
        <v>2.5070000000000001</v>
      </c>
      <c r="J5094">
        <v>0</v>
      </c>
      <c r="K5094">
        <v>0</v>
      </c>
      <c r="L5094">
        <v>1</v>
      </c>
      <c r="M5094">
        <v>6.7212699999999997E-3</v>
      </c>
      <c r="N5094">
        <v>9.0543999999999998E-4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-1.4726003599999999</v>
      </c>
      <c r="AI5094">
        <v>-1.2005599899999999</v>
      </c>
      <c r="AJ5094">
        <v>-0.99550000000000005</v>
      </c>
      <c r="AK5094">
        <v>0</v>
      </c>
      <c r="AL5094">
        <v>4.0311170799999996</v>
      </c>
      <c r="AM5094">
        <v>0</v>
      </c>
      <c r="AN5094">
        <v>1.71567099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0.27081619000000001</v>
      </c>
      <c r="AV5094">
        <v>0</v>
      </c>
      <c r="AW5094" t="s">
        <v>113</v>
      </c>
      <c r="AX5094" t="s">
        <v>113</v>
      </c>
      <c r="AY5094">
        <v>0</v>
      </c>
      <c r="AZ5094">
        <v>-4.0311170799999996</v>
      </c>
      <c r="BA5094">
        <v>1.71567099</v>
      </c>
      <c r="BB5094">
        <v>-4.0311170799999996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8"/>
        <v>2.7942996490276E-3</v>
      </c>
      <c r="BO5094">
        <f t="shared" si="319"/>
        <v>1.0532156066455318</v>
      </c>
      <c r="BP5094">
        <f t="shared" si="320"/>
        <v>0.61398962369588517</v>
      </c>
      <c r="BQ5094">
        <f t="shared" si="321"/>
        <v>0.58296669724770633</v>
      </c>
    </row>
    <row r="5095" spans="1:69" x14ac:dyDescent="0.25">
      <c r="A5095" t="s">
        <v>5205</v>
      </c>
      <c r="B5095" s="1">
        <v>44244.417210648149</v>
      </c>
      <c r="C5095">
        <v>5094.8500000000004</v>
      </c>
      <c r="D5095">
        <v>0</v>
      </c>
      <c r="E5095">
        <v>0</v>
      </c>
      <c r="F5095">
        <v>1</v>
      </c>
      <c r="G5095">
        <v>1.5791629300000001</v>
      </c>
      <c r="H5095">
        <v>-2.926289E-2</v>
      </c>
      <c r="I5095">
        <v>2.5070000000000001</v>
      </c>
      <c r="J5095">
        <v>0</v>
      </c>
      <c r="K5095">
        <v>0</v>
      </c>
      <c r="L5095">
        <v>1</v>
      </c>
      <c r="M5095">
        <v>6.6410599999999998E-3</v>
      </c>
      <c r="N5095">
        <v>9.0543999999999998E-4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-1.4726003599999999</v>
      </c>
      <c r="AI5095">
        <v>-1.2005599899999999</v>
      </c>
      <c r="AJ5095">
        <v>-0.99550000000000005</v>
      </c>
      <c r="AK5095">
        <v>0</v>
      </c>
      <c r="AL5095">
        <v>4.0323235400000002</v>
      </c>
      <c r="AM5095">
        <v>0</v>
      </c>
      <c r="AN5095">
        <v>1.69201019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0.27081619000000001</v>
      </c>
      <c r="AV5095">
        <v>0</v>
      </c>
      <c r="AW5095" t="s">
        <v>113</v>
      </c>
      <c r="AX5095" t="s">
        <v>113</v>
      </c>
      <c r="AY5095">
        <v>0</v>
      </c>
      <c r="AZ5095">
        <v>-4.0323235400000002</v>
      </c>
      <c r="BA5095">
        <v>1.69201019</v>
      </c>
      <c r="BB5095">
        <v>-4.0323235400000002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8"/>
        <v>2.794261504531E-3</v>
      </c>
      <c r="BO5095">
        <f t="shared" si="319"/>
        <v>1.0532299841041417</v>
      </c>
      <c r="BP5095">
        <f t="shared" si="320"/>
        <v>0.61399800527544579</v>
      </c>
      <c r="BQ5095">
        <f t="shared" si="321"/>
        <v>0.58296669724770644</v>
      </c>
    </row>
    <row r="5096" spans="1:69" x14ac:dyDescent="0.25">
      <c r="A5096" t="s">
        <v>5206</v>
      </c>
      <c r="B5096" s="1">
        <v>44244.417222222219</v>
      </c>
      <c r="C5096">
        <v>5095.8500000000004</v>
      </c>
      <c r="D5096">
        <v>0</v>
      </c>
      <c r="E5096">
        <v>0</v>
      </c>
      <c r="F5096">
        <v>1</v>
      </c>
      <c r="G5096">
        <v>1.5793233499999999</v>
      </c>
      <c r="H5096">
        <v>-2.926289E-2</v>
      </c>
      <c r="I5096">
        <v>2.5070000000000001</v>
      </c>
      <c r="J5096">
        <v>0</v>
      </c>
      <c r="K5096">
        <v>0</v>
      </c>
      <c r="L5096">
        <v>1</v>
      </c>
      <c r="M5096">
        <v>6.6410599999999998E-3</v>
      </c>
      <c r="N5096">
        <v>9.0543999999999998E-4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-1.47284098</v>
      </c>
      <c r="AI5096">
        <v>-1.2005599899999999</v>
      </c>
      <c r="AJ5096">
        <v>-0.99550000000000005</v>
      </c>
      <c r="AK5096">
        <v>0</v>
      </c>
      <c r="AL5096">
        <v>4.0327257000000003</v>
      </c>
      <c r="AM5096">
        <v>0</v>
      </c>
      <c r="AN5096">
        <v>1.69201019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0.27105572999999999</v>
      </c>
      <c r="AV5096">
        <v>0</v>
      </c>
      <c r="AW5096" t="s">
        <v>113</v>
      </c>
      <c r="AX5096" t="s">
        <v>113</v>
      </c>
      <c r="AY5096">
        <v>0</v>
      </c>
      <c r="AZ5096">
        <v>-4.0327257000000003</v>
      </c>
      <c r="BA5096">
        <v>1.69201019</v>
      </c>
      <c r="BB5096">
        <v>-4.0327257000000003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8"/>
        <v>2.7942386179847997E-3</v>
      </c>
      <c r="BO5096">
        <f t="shared" si="319"/>
        <v>1.053238610710522</v>
      </c>
      <c r="BP5096">
        <f t="shared" si="320"/>
        <v>0.60553532511846642</v>
      </c>
      <c r="BQ5096">
        <f t="shared" si="321"/>
        <v>0.57492700985389067</v>
      </c>
    </row>
    <row r="5097" spans="1:69" x14ac:dyDescent="0.25">
      <c r="A5097" t="s">
        <v>5207</v>
      </c>
      <c r="B5097" s="1">
        <v>44244.417233796295</v>
      </c>
      <c r="C5097">
        <v>5096.8500000000004</v>
      </c>
      <c r="D5097">
        <v>0</v>
      </c>
      <c r="E5097">
        <v>0</v>
      </c>
      <c r="F5097">
        <v>1</v>
      </c>
      <c r="G5097">
        <v>1.5798847899999999</v>
      </c>
      <c r="H5097">
        <v>-2.926289E-2</v>
      </c>
      <c r="I5097">
        <v>2.5070000000000001</v>
      </c>
      <c r="J5097">
        <v>0</v>
      </c>
      <c r="K5097">
        <v>0</v>
      </c>
      <c r="L5097">
        <v>1</v>
      </c>
      <c r="M5097">
        <v>6.7212699999999997E-3</v>
      </c>
      <c r="N5097">
        <v>9.0543999999999998E-4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-1.4726805599999999</v>
      </c>
      <c r="AI5097">
        <v>-1.2005599899999999</v>
      </c>
      <c r="AJ5097">
        <v>-0.99550000000000005</v>
      </c>
      <c r="AK5097">
        <v>0</v>
      </c>
      <c r="AL5097">
        <v>4.0341332400000001</v>
      </c>
      <c r="AM5097">
        <v>0</v>
      </c>
      <c r="AN5097">
        <v>1.71567099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0.27089604</v>
      </c>
      <c r="AV5097">
        <v>0</v>
      </c>
      <c r="AW5097" t="s">
        <v>113</v>
      </c>
      <c r="AX5097" t="s">
        <v>113</v>
      </c>
      <c r="AY5097">
        <v>0</v>
      </c>
      <c r="AZ5097">
        <v>-4.0341332400000001</v>
      </c>
      <c r="BA5097">
        <v>1.71567099</v>
      </c>
      <c r="BB5097">
        <v>-4.0341332400000001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8"/>
        <v>2.7941928448924004E-3</v>
      </c>
      <c r="BO5097">
        <f t="shared" si="319"/>
        <v>1.0532558643472332</v>
      </c>
      <c r="BP5097">
        <f t="shared" si="320"/>
        <v>0.60554524470022986</v>
      </c>
      <c r="BQ5097">
        <f t="shared" si="321"/>
        <v>0.57492700985389067</v>
      </c>
    </row>
    <row r="5098" spans="1:69" x14ac:dyDescent="0.25">
      <c r="A5098" t="s">
        <v>5208</v>
      </c>
      <c r="B5098" s="1">
        <v>44244.417245370372</v>
      </c>
      <c r="C5098">
        <v>5097.8500000000004</v>
      </c>
      <c r="D5098">
        <v>0</v>
      </c>
      <c r="E5098">
        <v>0</v>
      </c>
      <c r="F5098">
        <v>1</v>
      </c>
      <c r="G5098">
        <v>1.58012541</v>
      </c>
      <c r="H5098">
        <v>-2.926289E-2</v>
      </c>
      <c r="I5098">
        <v>2.5070000000000001</v>
      </c>
      <c r="J5098">
        <v>0</v>
      </c>
      <c r="K5098">
        <v>0</v>
      </c>
      <c r="L5098">
        <v>1</v>
      </c>
      <c r="M5098">
        <v>6.6410599999999998E-3</v>
      </c>
      <c r="N5098">
        <v>9.0543999999999998E-4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-1.4729211799999999</v>
      </c>
      <c r="AI5098">
        <v>-1.2005599899999999</v>
      </c>
      <c r="AJ5098">
        <v>-0.99550000000000005</v>
      </c>
      <c r="AK5098">
        <v>0</v>
      </c>
      <c r="AL5098">
        <v>4.0347364700000004</v>
      </c>
      <c r="AM5098">
        <v>0</v>
      </c>
      <c r="AN5098">
        <v>1.69201019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0.27113556999999999</v>
      </c>
      <c r="AV5098">
        <v>0</v>
      </c>
      <c r="AW5098" t="s">
        <v>113</v>
      </c>
      <c r="AX5098" t="s">
        <v>113</v>
      </c>
      <c r="AY5098">
        <v>0</v>
      </c>
      <c r="AZ5098">
        <v>-4.0347364700000004</v>
      </c>
      <c r="BA5098">
        <v>1.69201019</v>
      </c>
      <c r="BB5098">
        <v>-4.0347364700000004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8"/>
        <v>2.7941775869420003E-3</v>
      </c>
      <c r="BO5098">
        <f t="shared" si="319"/>
        <v>1.053261615780432</v>
      </c>
      <c r="BP5098">
        <f t="shared" si="320"/>
        <v>0.61401644548930123</v>
      </c>
      <c r="BQ5098">
        <f t="shared" si="321"/>
        <v>0.58296669724770644</v>
      </c>
    </row>
    <row r="5099" spans="1:69" x14ac:dyDescent="0.25">
      <c r="A5099" t="s">
        <v>5209</v>
      </c>
      <c r="B5099" s="1">
        <v>44244.417256944442</v>
      </c>
      <c r="C5099">
        <v>5098.8500000000004</v>
      </c>
      <c r="D5099">
        <v>0</v>
      </c>
      <c r="E5099">
        <v>0</v>
      </c>
      <c r="F5099">
        <v>1</v>
      </c>
      <c r="G5099">
        <v>1.58036603</v>
      </c>
      <c r="H5099">
        <v>-2.926289E-2</v>
      </c>
      <c r="I5099">
        <v>2.5070000000000001</v>
      </c>
      <c r="J5099">
        <v>0</v>
      </c>
      <c r="K5099">
        <v>0</v>
      </c>
      <c r="L5099">
        <v>1</v>
      </c>
      <c r="M5099">
        <v>6.7212699999999997E-3</v>
      </c>
      <c r="N5099">
        <v>9.0543999999999998E-4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-1.4730013900000001</v>
      </c>
      <c r="AI5099">
        <v>-1.2005599899999999</v>
      </c>
      <c r="AJ5099">
        <v>-0.99550000000000005</v>
      </c>
      <c r="AK5099">
        <v>0</v>
      </c>
      <c r="AL5099">
        <v>4.0353396999999998</v>
      </c>
      <c r="AM5099">
        <v>0</v>
      </c>
      <c r="AN5099">
        <v>1.71567099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0.27121541999999998</v>
      </c>
      <c r="AV5099">
        <v>0</v>
      </c>
      <c r="AW5099" t="s">
        <v>113</v>
      </c>
      <c r="AX5099" t="s">
        <v>113</v>
      </c>
      <c r="AY5099">
        <v>0</v>
      </c>
      <c r="AZ5099">
        <v>-4.0353396999999998</v>
      </c>
      <c r="BA5099">
        <v>1.71567099</v>
      </c>
      <c r="BB5099">
        <v>-4.0353396999999998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8"/>
        <v>2.7941241848743999E-3</v>
      </c>
      <c r="BO5099">
        <f t="shared" si="319"/>
        <v>1.0532817460052486</v>
      </c>
      <c r="BP5099">
        <f t="shared" si="320"/>
        <v>0.60556012476448262</v>
      </c>
      <c r="BQ5099">
        <f t="shared" si="321"/>
        <v>0.57492700985389056</v>
      </c>
    </row>
    <row r="5100" spans="1:69" x14ac:dyDescent="0.25">
      <c r="A5100" t="s">
        <v>5210</v>
      </c>
      <c r="B5100" s="1">
        <v>44244.417268518519</v>
      </c>
      <c r="C5100">
        <v>5099.8500000000004</v>
      </c>
      <c r="D5100">
        <v>0</v>
      </c>
      <c r="E5100">
        <v>0</v>
      </c>
      <c r="F5100">
        <v>1</v>
      </c>
      <c r="G5100">
        <v>1.5807670599999999</v>
      </c>
      <c r="H5100">
        <v>-2.926289E-2</v>
      </c>
      <c r="I5100">
        <v>2.5070000000000001</v>
      </c>
      <c r="J5100">
        <v>0</v>
      </c>
      <c r="K5100">
        <v>0</v>
      </c>
      <c r="L5100">
        <v>1</v>
      </c>
      <c r="M5100">
        <v>6.7212699999999997E-3</v>
      </c>
      <c r="N5100">
        <v>9.0543999999999998E-4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-1.4727607700000001</v>
      </c>
      <c r="AI5100">
        <v>-1.2005599899999999</v>
      </c>
      <c r="AJ5100">
        <v>-0.99550000000000005</v>
      </c>
      <c r="AK5100">
        <v>0</v>
      </c>
      <c r="AL5100">
        <v>4.0363450800000003</v>
      </c>
      <c r="AM5100">
        <v>0</v>
      </c>
      <c r="AN5100">
        <v>1.71567099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0.27097588</v>
      </c>
      <c r="AV5100">
        <v>0</v>
      </c>
      <c r="AW5100" t="s">
        <v>113</v>
      </c>
      <c r="AX5100" t="s">
        <v>113</v>
      </c>
      <c r="AY5100">
        <v>0</v>
      </c>
      <c r="AZ5100">
        <v>-4.0363450800000003</v>
      </c>
      <c r="BA5100">
        <v>1.71567099</v>
      </c>
      <c r="BB5100">
        <v>-4.0363450800000003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8"/>
        <v>2.7941012983282005E-3</v>
      </c>
      <c r="BO5100">
        <f t="shared" si="319"/>
        <v>1.0532903734595773</v>
      </c>
      <c r="BP5100">
        <f t="shared" si="320"/>
        <v>0.61403321025853297</v>
      </c>
      <c r="BQ5100">
        <f t="shared" si="321"/>
        <v>0.58296669724770633</v>
      </c>
    </row>
    <row r="5101" spans="1:69" x14ac:dyDescent="0.25">
      <c r="A5101" t="s">
        <v>5211</v>
      </c>
      <c r="B5101" s="1">
        <v>44244.417280092595</v>
      </c>
      <c r="C5101">
        <v>5100.8500000000004</v>
      </c>
      <c r="D5101">
        <v>0</v>
      </c>
      <c r="E5101">
        <v>0</v>
      </c>
      <c r="F5101">
        <v>1</v>
      </c>
      <c r="G5101">
        <v>1.58084727</v>
      </c>
      <c r="H5101">
        <v>-2.926289E-2</v>
      </c>
      <c r="I5101">
        <v>2.5070000000000001</v>
      </c>
      <c r="J5101">
        <v>0</v>
      </c>
      <c r="K5101">
        <v>0</v>
      </c>
      <c r="L5101">
        <v>1</v>
      </c>
      <c r="M5101">
        <v>6.6410599999999998E-3</v>
      </c>
      <c r="N5101">
        <v>9.0543999999999998E-4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-1.4730816</v>
      </c>
      <c r="AI5101">
        <v>-1.2005599899999999</v>
      </c>
      <c r="AJ5101">
        <v>-0.99550000000000005</v>
      </c>
      <c r="AK5101">
        <v>0</v>
      </c>
      <c r="AL5101">
        <v>4.0365461600000003</v>
      </c>
      <c r="AM5101">
        <v>0</v>
      </c>
      <c r="AN5101">
        <v>1.69201019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0.27129525999999998</v>
      </c>
      <c r="AV5101">
        <v>0</v>
      </c>
      <c r="AW5101" t="s">
        <v>113</v>
      </c>
      <c r="AX5101" t="s">
        <v>113</v>
      </c>
      <c r="AY5101">
        <v>0</v>
      </c>
      <c r="AZ5101">
        <v>-4.0365461600000003</v>
      </c>
      <c r="BA5101">
        <v>1.69201019</v>
      </c>
      <c r="BB5101">
        <v>-4.0365461600000003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8"/>
        <v>2.7940784117820002E-3</v>
      </c>
      <c r="BO5101">
        <f t="shared" si="319"/>
        <v>1.0532990010552428</v>
      </c>
      <c r="BP5101">
        <f t="shared" si="320"/>
        <v>0.61403823985948336</v>
      </c>
      <c r="BQ5101">
        <f t="shared" si="321"/>
        <v>0.58296669724770644</v>
      </c>
    </row>
    <row r="5102" spans="1:69" x14ac:dyDescent="0.25">
      <c r="A5102" t="s">
        <v>5212</v>
      </c>
      <c r="B5102" s="1">
        <v>44244.417291666665</v>
      </c>
      <c r="C5102">
        <v>5101.8500000000004</v>
      </c>
      <c r="D5102">
        <v>0</v>
      </c>
      <c r="E5102">
        <v>0</v>
      </c>
      <c r="F5102">
        <v>1</v>
      </c>
      <c r="G5102">
        <v>1.5813284999999999</v>
      </c>
      <c r="H5102">
        <v>-2.926289E-2</v>
      </c>
      <c r="I5102">
        <v>2.5070000000000001</v>
      </c>
      <c r="J5102">
        <v>0</v>
      </c>
      <c r="K5102">
        <v>0</v>
      </c>
      <c r="L5102">
        <v>1</v>
      </c>
      <c r="M5102">
        <v>6.8014800000000004E-3</v>
      </c>
      <c r="N5102">
        <v>9.0543999999999998E-4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-1.4730816</v>
      </c>
      <c r="AI5102">
        <v>-1.2005599899999999</v>
      </c>
      <c r="AJ5102">
        <v>-0.99550000000000005</v>
      </c>
      <c r="AK5102">
        <v>0</v>
      </c>
      <c r="AL5102">
        <v>4.03775262</v>
      </c>
      <c r="AM5102">
        <v>0</v>
      </c>
      <c r="AN5102">
        <v>1.73933179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0.27129525999999998</v>
      </c>
      <c r="AV5102">
        <v>0</v>
      </c>
      <c r="AW5102" t="s">
        <v>113</v>
      </c>
      <c r="AX5102" t="s">
        <v>113</v>
      </c>
      <c r="AY5102">
        <v>0</v>
      </c>
      <c r="AZ5102">
        <v>-4.03775262</v>
      </c>
      <c r="BA5102">
        <v>1.73933179</v>
      </c>
      <c r="BB5102">
        <v>-4.03775262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8"/>
        <v>2.7940402676647999E-3</v>
      </c>
      <c r="BO5102">
        <f t="shared" si="319"/>
        <v>1.0533133806477661</v>
      </c>
      <c r="BP5102">
        <f t="shared" si="320"/>
        <v>0.60557831237491311</v>
      </c>
      <c r="BQ5102">
        <f t="shared" si="321"/>
        <v>0.57492700985389067</v>
      </c>
    </row>
    <row r="5103" spans="1:69" x14ac:dyDescent="0.25">
      <c r="A5103" t="s">
        <v>5213</v>
      </c>
      <c r="B5103" s="1">
        <v>44244.417303240742</v>
      </c>
      <c r="C5103">
        <v>5102.8500000000004</v>
      </c>
      <c r="D5103">
        <v>0</v>
      </c>
      <c r="E5103">
        <v>0</v>
      </c>
      <c r="F5103">
        <v>1</v>
      </c>
      <c r="G5103">
        <v>1.5817295300000001</v>
      </c>
      <c r="H5103">
        <v>-2.926289E-2</v>
      </c>
      <c r="I5103">
        <v>2.5070000000000001</v>
      </c>
      <c r="J5103">
        <v>0</v>
      </c>
      <c r="K5103">
        <v>0</v>
      </c>
      <c r="L5103">
        <v>1</v>
      </c>
      <c r="M5103">
        <v>6.8014800000000004E-3</v>
      </c>
      <c r="N5103">
        <v>9.0543999999999998E-4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-1.4731618</v>
      </c>
      <c r="AI5103">
        <v>-1.2005599899999999</v>
      </c>
      <c r="AJ5103">
        <v>-0.99550000000000005</v>
      </c>
      <c r="AK5103">
        <v>0</v>
      </c>
      <c r="AL5103">
        <v>4.0387580099999996</v>
      </c>
      <c r="AM5103">
        <v>0</v>
      </c>
      <c r="AN5103">
        <v>1.73933179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0.27137510999999997</v>
      </c>
      <c r="AV5103">
        <v>0</v>
      </c>
      <c r="AW5103" t="s">
        <v>113</v>
      </c>
      <c r="AX5103" t="s">
        <v>113</v>
      </c>
      <c r="AY5103">
        <v>0</v>
      </c>
      <c r="AZ5103">
        <v>-4.0387580099999996</v>
      </c>
      <c r="BA5103">
        <v>1.73933179</v>
      </c>
      <c r="BB5103">
        <v>-4.0387580099999996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8"/>
        <v>2.7940326386896E-3</v>
      </c>
      <c r="BO5103">
        <f t="shared" si="319"/>
        <v>1.0533162566705969</v>
      </c>
      <c r="BP5103">
        <f t="shared" si="320"/>
        <v>0.62251663273903124</v>
      </c>
      <c r="BQ5103">
        <f t="shared" si="321"/>
        <v>0.59100638464152233</v>
      </c>
    </row>
    <row r="5104" spans="1:69" x14ac:dyDescent="0.25">
      <c r="A5104" t="s">
        <v>5214</v>
      </c>
      <c r="B5104" s="1">
        <v>44244.417314814818</v>
      </c>
      <c r="C5104">
        <v>5103.8500000000004</v>
      </c>
      <c r="D5104">
        <v>0</v>
      </c>
      <c r="E5104">
        <v>0</v>
      </c>
      <c r="F5104">
        <v>1</v>
      </c>
      <c r="G5104">
        <v>1.58205036</v>
      </c>
      <c r="H5104">
        <v>-2.926289E-2</v>
      </c>
      <c r="I5104">
        <v>2.5070000000000001</v>
      </c>
      <c r="J5104">
        <v>0</v>
      </c>
      <c r="K5104">
        <v>0</v>
      </c>
      <c r="L5104">
        <v>1</v>
      </c>
      <c r="M5104">
        <v>6.7212699999999997E-3</v>
      </c>
      <c r="N5104">
        <v>9.0543999999999998E-4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-1.4732420100000001</v>
      </c>
      <c r="AI5104">
        <v>-1.2005599899999999</v>
      </c>
      <c r="AJ5104">
        <v>-0.99550000000000005</v>
      </c>
      <c r="AK5104">
        <v>0</v>
      </c>
      <c r="AL5104">
        <v>4.0395623199999999</v>
      </c>
      <c r="AM5104">
        <v>0</v>
      </c>
      <c r="AN5104">
        <v>1.71567099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0.27145494999999997</v>
      </c>
      <c r="AV5104">
        <v>0</v>
      </c>
      <c r="AW5104" t="s">
        <v>113</v>
      </c>
      <c r="AX5104" t="s">
        <v>113</v>
      </c>
      <c r="AY5104">
        <v>0</v>
      </c>
      <c r="AZ5104">
        <v>-4.0395623199999999</v>
      </c>
      <c r="BA5104">
        <v>1.71567099</v>
      </c>
      <c r="BB5104">
        <v>-4.0395623199999999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8"/>
        <v>2.7939868655971999E-3</v>
      </c>
      <c r="BO5104">
        <f t="shared" si="319"/>
        <v>1.0533335128513388</v>
      </c>
      <c r="BP5104">
        <f t="shared" si="320"/>
        <v>0.62252683125202413</v>
      </c>
      <c r="BQ5104">
        <f t="shared" si="321"/>
        <v>0.59100638464152222</v>
      </c>
    </row>
    <row r="5105" spans="1:69" x14ac:dyDescent="0.25">
      <c r="A5105" t="s">
        <v>5215</v>
      </c>
      <c r="B5105" s="1">
        <v>44244.417326388888</v>
      </c>
      <c r="C5105">
        <v>5104.8500000000004</v>
      </c>
      <c r="D5105">
        <v>0</v>
      </c>
      <c r="E5105">
        <v>0</v>
      </c>
      <c r="F5105">
        <v>1</v>
      </c>
      <c r="G5105">
        <v>1.58237118</v>
      </c>
      <c r="H5105">
        <v>-2.926289E-2</v>
      </c>
      <c r="I5105">
        <v>2.5070000000000001</v>
      </c>
      <c r="J5105">
        <v>0</v>
      </c>
      <c r="K5105">
        <v>0</v>
      </c>
      <c r="L5105">
        <v>1</v>
      </c>
      <c r="M5105">
        <v>6.7212699999999997E-3</v>
      </c>
      <c r="N5105">
        <v>9.0543999999999998E-4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-1.4730816</v>
      </c>
      <c r="AI5105">
        <v>-1.2005599899999999</v>
      </c>
      <c r="AJ5105">
        <v>-0.99550000000000005</v>
      </c>
      <c r="AK5105">
        <v>0</v>
      </c>
      <c r="AL5105">
        <v>4.0403666200000004</v>
      </c>
      <c r="AM5105">
        <v>0</v>
      </c>
      <c r="AN5105">
        <v>1.71567099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0.27129525999999998</v>
      </c>
      <c r="AV5105">
        <v>0</v>
      </c>
      <c r="AW5105" t="s">
        <v>113</v>
      </c>
      <c r="AX5105" t="s">
        <v>113</v>
      </c>
      <c r="AY5105">
        <v>0</v>
      </c>
      <c r="AZ5105">
        <v>-4.0403666200000004</v>
      </c>
      <c r="BA5105">
        <v>1.71567099</v>
      </c>
      <c r="BB5105">
        <v>-4.0403666200000004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8"/>
        <v>2.7939487211006003E-3</v>
      </c>
      <c r="BO5105">
        <f t="shared" si="319"/>
        <v>1.0533478935292289</v>
      </c>
      <c r="BP5105">
        <f t="shared" si="320"/>
        <v>0.61406674254356319</v>
      </c>
      <c r="BQ5105">
        <f t="shared" si="321"/>
        <v>0.58296669724770633</v>
      </c>
    </row>
    <row r="5106" spans="1:69" x14ac:dyDescent="0.25">
      <c r="A5106" t="s">
        <v>5216</v>
      </c>
      <c r="B5106" s="1">
        <v>44244.417337962965</v>
      </c>
      <c r="C5106">
        <v>5105.8500000000004</v>
      </c>
      <c r="D5106">
        <v>0</v>
      </c>
      <c r="E5106">
        <v>0</v>
      </c>
      <c r="F5106">
        <v>1</v>
      </c>
      <c r="G5106">
        <v>1.5826920099999999</v>
      </c>
      <c r="H5106">
        <v>-2.926289E-2</v>
      </c>
      <c r="I5106">
        <v>2.5070000000000001</v>
      </c>
      <c r="J5106">
        <v>0</v>
      </c>
      <c r="K5106">
        <v>0</v>
      </c>
      <c r="L5106">
        <v>1</v>
      </c>
      <c r="M5106">
        <v>6.6410599999999998E-3</v>
      </c>
      <c r="N5106">
        <v>9.0543999999999998E-4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-1.4732420100000001</v>
      </c>
      <c r="AI5106">
        <v>-1.2005599899999999</v>
      </c>
      <c r="AJ5106">
        <v>-0.99550000000000005</v>
      </c>
      <c r="AK5106">
        <v>0</v>
      </c>
      <c r="AL5106">
        <v>4.0411709299999998</v>
      </c>
      <c r="AM5106">
        <v>0</v>
      </c>
      <c r="AN5106">
        <v>1.69201019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0.27145494999999997</v>
      </c>
      <c r="AV5106">
        <v>0</v>
      </c>
      <c r="AW5106" t="s">
        <v>113</v>
      </c>
      <c r="AX5106" t="s">
        <v>113</v>
      </c>
      <c r="AY5106">
        <v>0</v>
      </c>
      <c r="AZ5106">
        <v>-4.0411709299999998</v>
      </c>
      <c r="BA5106">
        <v>1.69201019</v>
      </c>
      <c r="BB5106">
        <v>-4.0411709299999998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8"/>
        <v>2.7939182055791998E-3</v>
      </c>
      <c r="BO5106">
        <f t="shared" si="319"/>
        <v>1.0533593983256551</v>
      </c>
      <c r="BP5106">
        <f t="shared" si="320"/>
        <v>0.61407344945673847</v>
      </c>
      <c r="BQ5106">
        <f t="shared" si="321"/>
        <v>0.58296669724770656</v>
      </c>
    </row>
    <row r="5107" spans="1:69" x14ac:dyDescent="0.25">
      <c r="A5107" t="s">
        <v>5217</v>
      </c>
      <c r="B5107" s="1">
        <v>44244.417349537034</v>
      </c>
      <c r="C5107">
        <v>5106.8500000000004</v>
      </c>
      <c r="D5107">
        <v>0</v>
      </c>
      <c r="E5107">
        <v>0</v>
      </c>
      <c r="F5107">
        <v>1</v>
      </c>
      <c r="G5107">
        <v>1.58293263</v>
      </c>
      <c r="H5107">
        <v>-2.926289E-2</v>
      </c>
      <c r="I5107">
        <v>2.5070000000000001</v>
      </c>
      <c r="J5107">
        <v>0</v>
      </c>
      <c r="K5107">
        <v>0</v>
      </c>
      <c r="L5107">
        <v>1</v>
      </c>
      <c r="M5107">
        <v>6.6410599999999998E-3</v>
      </c>
      <c r="N5107">
        <v>9.0543999999999998E-4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-1.47340242</v>
      </c>
      <c r="AI5107">
        <v>-1.2005599899999999</v>
      </c>
      <c r="AJ5107">
        <v>-0.99550000000000005</v>
      </c>
      <c r="AK5107">
        <v>0</v>
      </c>
      <c r="AL5107">
        <v>4.0417741600000001</v>
      </c>
      <c r="AM5107">
        <v>0</v>
      </c>
      <c r="AN5107">
        <v>1.69201019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0.27161464000000002</v>
      </c>
      <c r="AV5107">
        <v>0</v>
      </c>
      <c r="AW5107" t="s">
        <v>113</v>
      </c>
      <c r="AX5107" t="s">
        <v>113</v>
      </c>
      <c r="AY5107">
        <v>0</v>
      </c>
      <c r="AZ5107">
        <v>-4.0417741600000001</v>
      </c>
      <c r="BA5107">
        <v>1.69201019</v>
      </c>
      <c r="BB5107">
        <v>-4.0417741600000001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8"/>
        <v>2.7938876904372001E-3</v>
      </c>
      <c r="BO5107">
        <f t="shared" si="319"/>
        <v>1.0533709032303535</v>
      </c>
      <c r="BP5107">
        <f t="shared" si="320"/>
        <v>0.60561138366131917</v>
      </c>
      <c r="BQ5107">
        <f t="shared" si="321"/>
        <v>0.57492700985389067</v>
      </c>
    </row>
    <row r="5108" spans="1:69" x14ac:dyDescent="0.25">
      <c r="A5108" t="s">
        <v>5218</v>
      </c>
      <c r="B5108" s="1">
        <v>44244.417361111111</v>
      </c>
      <c r="C5108">
        <v>5107.8500000000004</v>
      </c>
      <c r="D5108">
        <v>0</v>
      </c>
      <c r="E5108">
        <v>0</v>
      </c>
      <c r="F5108">
        <v>1</v>
      </c>
      <c r="G5108">
        <v>1.58341387</v>
      </c>
      <c r="H5108">
        <v>-2.926289E-2</v>
      </c>
      <c r="I5108">
        <v>2.5070000000000001</v>
      </c>
      <c r="J5108">
        <v>0</v>
      </c>
      <c r="K5108">
        <v>0</v>
      </c>
      <c r="L5108">
        <v>1</v>
      </c>
      <c r="M5108">
        <v>6.7212699999999997E-3</v>
      </c>
      <c r="N5108">
        <v>9.0543999999999998E-4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-1.47340242</v>
      </c>
      <c r="AI5108">
        <v>-1.2005599899999999</v>
      </c>
      <c r="AJ5108">
        <v>-0.99550000000000005</v>
      </c>
      <c r="AK5108">
        <v>0</v>
      </c>
      <c r="AL5108">
        <v>4.0429806199999998</v>
      </c>
      <c r="AM5108">
        <v>0</v>
      </c>
      <c r="AN5108">
        <v>1.71567099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0.27161464000000002</v>
      </c>
      <c r="AV5108">
        <v>0</v>
      </c>
      <c r="AW5108" t="s">
        <v>113</v>
      </c>
      <c r="AX5108" t="s">
        <v>113</v>
      </c>
      <c r="AY5108">
        <v>0</v>
      </c>
      <c r="AZ5108">
        <v>-4.0429806199999998</v>
      </c>
      <c r="BA5108">
        <v>1.71567099</v>
      </c>
      <c r="BB5108">
        <v>-4.0429806199999998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8"/>
        <v>2.7938571749158004E-3</v>
      </c>
      <c r="BO5108">
        <f t="shared" si="319"/>
        <v>1.0533824085294177</v>
      </c>
      <c r="BP5108">
        <f t="shared" si="320"/>
        <v>0.60561799836850738</v>
      </c>
      <c r="BQ5108">
        <f t="shared" si="321"/>
        <v>0.57492700985389045</v>
      </c>
    </row>
    <row r="5109" spans="1:69" x14ac:dyDescent="0.25">
      <c r="A5109" t="s">
        <v>5219</v>
      </c>
      <c r="B5109" s="1">
        <v>44244.417372685188</v>
      </c>
      <c r="C5109">
        <v>5108.8500000000004</v>
      </c>
      <c r="D5109">
        <v>0</v>
      </c>
      <c r="E5109">
        <v>0</v>
      </c>
      <c r="F5109">
        <v>1</v>
      </c>
      <c r="G5109">
        <v>1.5835742799999999</v>
      </c>
      <c r="H5109">
        <v>-2.926289E-2</v>
      </c>
      <c r="I5109">
        <v>2.5070000000000001</v>
      </c>
      <c r="J5109">
        <v>0</v>
      </c>
      <c r="K5109">
        <v>0</v>
      </c>
      <c r="L5109">
        <v>1</v>
      </c>
      <c r="M5109">
        <v>6.7212699999999997E-3</v>
      </c>
      <c r="N5109">
        <v>9.0543999999999998E-4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-1.4735628300000001</v>
      </c>
      <c r="AI5109">
        <v>-1.2005599899999999</v>
      </c>
      <c r="AJ5109">
        <v>-0.99550000000000005</v>
      </c>
      <c r="AK5109">
        <v>0</v>
      </c>
      <c r="AL5109">
        <v>4.04338278</v>
      </c>
      <c r="AM5109">
        <v>0</v>
      </c>
      <c r="AN5109">
        <v>1.71567099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0.27177433000000001</v>
      </c>
      <c r="AV5109">
        <v>0</v>
      </c>
      <c r="AW5109" t="s">
        <v>113</v>
      </c>
      <c r="AX5109" t="s">
        <v>113</v>
      </c>
      <c r="AY5109">
        <v>0</v>
      </c>
      <c r="AZ5109">
        <v>-4.04338278</v>
      </c>
      <c r="BA5109">
        <v>1.71567099</v>
      </c>
      <c r="BB5109">
        <v>-4.04338278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8"/>
        <v>2.7938342883696001E-3</v>
      </c>
      <c r="BO5109">
        <f t="shared" si="319"/>
        <v>1.0533910376328901</v>
      </c>
      <c r="BP5109">
        <f t="shared" si="320"/>
        <v>0.61409189411918041</v>
      </c>
      <c r="BQ5109">
        <f t="shared" si="321"/>
        <v>0.58296669724770644</v>
      </c>
    </row>
    <row r="5110" spans="1:69" x14ac:dyDescent="0.25">
      <c r="A5110" t="s">
        <v>5220</v>
      </c>
      <c r="B5110" s="1">
        <v>44244.417384259257</v>
      </c>
      <c r="C5110">
        <v>5109.8500000000004</v>
      </c>
      <c r="D5110">
        <v>0</v>
      </c>
      <c r="E5110">
        <v>0</v>
      </c>
      <c r="F5110">
        <v>1</v>
      </c>
      <c r="G5110">
        <v>1.58397531</v>
      </c>
      <c r="H5110">
        <v>-2.926289E-2</v>
      </c>
      <c r="I5110">
        <v>2.5070000000000001</v>
      </c>
      <c r="J5110">
        <v>0</v>
      </c>
      <c r="K5110">
        <v>0</v>
      </c>
      <c r="L5110">
        <v>1</v>
      </c>
      <c r="M5110">
        <v>6.7212699999999997E-3</v>
      </c>
      <c r="N5110">
        <v>9.0543999999999998E-4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-1.4734826299999999</v>
      </c>
      <c r="AI5110">
        <v>-1.2005599899999999</v>
      </c>
      <c r="AJ5110">
        <v>-0.99550000000000005</v>
      </c>
      <c r="AK5110">
        <v>0</v>
      </c>
      <c r="AL5110">
        <v>4.0443881599999996</v>
      </c>
      <c r="AM5110">
        <v>0</v>
      </c>
      <c r="AN5110">
        <v>1.71567099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0.27169449000000001</v>
      </c>
      <c r="AV5110">
        <v>0</v>
      </c>
      <c r="AW5110" t="s">
        <v>113</v>
      </c>
      <c r="AX5110" t="s">
        <v>113</v>
      </c>
      <c r="AY5110">
        <v>0</v>
      </c>
      <c r="AZ5110">
        <v>-4.0443881599999996</v>
      </c>
      <c r="BA5110">
        <v>1.71567099</v>
      </c>
      <c r="BB5110">
        <v>-4.0443881599999996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8"/>
        <v>2.7937885152772E-3</v>
      </c>
      <c r="BO5110">
        <f t="shared" si="319"/>
        <v>1.0534082962639695</v>
      </c>
      <c r="BP5110">
        <f t="shared" si="320"/>
        <v>0.61410195532633971</v>
      </c>
      <c r="BQ5110">
        <f t="shared" si="321"/>
        <v>0.58296669724770644</v>
      </c>
    </row>
    <row r="5111" spans="1:69" x14ac:dyDescent="0.25">
      <c r="A5111" t="s">
        <v>5221</v>
      </c>
      <c r="B5111" s="1">
        <v>44244.417395833334</v>
      </c>
      <c r="C5111">
        <v>5110.8500000000004</v>
      </c>
      <c r="D5111">
        <v>0</v>
      </c>
      <c r="E5111">
        <v>0</v>
      </c>
      <c r="F5111">
        <v>1</v>
      </c>
      <c r="G5111">
        <v>1.58421593</v>
      </c>
      <c r="H5111">
        <v>-2.926289E-2</v>
      </c>
      <c r="I5111">
        <v>2.5070000000000001</v>
      </c>
      <c r="J5111">
        <v>0</v>
      </c>
      <c r="K5111">
        <v>0</v>
      </c>
      <c r="L5111">
        <v>1</v>
      </c>
      <c r="M5111">
        <v>6.6410599999999998E-3</v>
      </c>
      <c r="N5111">
        <v>9.0543999999999998E-4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-1.47364304</v>
      </c>
      <c r="AI5111">
        <v>-1.2005599899999999</v>
      </c>
      <c r="AJ5111">
        <v>-0.99550000000000005</v>
      </c>
      <c r="AK5111">
        <v>0</v>
      </c>
      <c r="AL5111">
        <v>4.0449913999999998</v>
      </c>
      <c r="AM5111">
        <v>0</v>
      </c>
      <c r="AN5111">
        <v>1.69201019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0.27185418</v>
      </c>
      <c r="AV5111">
        <v>0</v>
      </c>
      <c r="AW5111" t="s">
        <v>113</v>
      </c>
      <c r="AX5111" t="s">
        <v>113</v>
      </c>
      <c r="AY5111">
        <v>0</v>
      </c>
      <c r="AZ5111">
        <v>-4.0449913999999998</v>
      </c>
      <c r="BA5111">
        <v>1.69201019</v>
      </c>
      <c r="BB5111">
        <v>-4.0449913999999998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8"/>
        <v>2.7937732573267999E-3</v>
      </c>
      <c r="BO5111">
        <f t="shared" si="319"/>
        <v>1.0534140493620396</v>
      </c>
      <c r="BP5111">
        <f t="shared" si="320"/>
        <v>0.61410530919092066</v>
      </c>
      <c r="BQ5111">
        <f t="shared" si="321"/>
        <v>0.58296669724770644</v>
      </c>
    </row>
    <row r="5112" spans="1:69" x14ac:dyDescent="0.25">
      <c r="A5112" t="s">
        <v>5222</v>
      </c>
      <c r="B5112" s="1">
        <v>44244.417407407411</v>
      </c>
      <c r="C5112">
        <v>5111.8500000000004</v>
      </c>
      <c r="D5112">
        <v>0</v>
      </c>
      <c r="E5112">
        <v>0</v>
      </c>
      <c r="F5112">
        <v>1</v>
      </c>
      <c r="G5112">
        <v>1.5846971700000001</v>
      </c>
      <c r="H5112">
        <v>-2.926289E-2</v>
      </c>
      <c r="I5112">
        <v>2.5070000000000001</v>
      </c>
      <c r="J5112">
        <v>0</v>
      </c>
      <c r="K5112">
        <v>0</v>
      </c>
      <c r="L5112">
        <v>1</v>
      </c>
      <c r="M5112">
        <v>6.6410599999999998E-3</v>
      </c>
      <c r="N5112">
        <v>9.0543999999999998E-4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-1.47364304</v>
      </c>
      <c r="AI5112">
        <v>-1.2005599899999999</v>
      </c>
      <c r="AJ5112">
        <v>-0.99550000000000005</v>
      </c>
      <c r="AK5112">
        <v>0</v>
      </c>
      <c r="AL5112">
        <v>4.0461978600000004</v>
      </c>
      <c r="AM5112">
        <v>0</v>
      </c>
      <c r="AN5112">
        <v>1.69201019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0.27185418</v>
      </c>
      <c r="AV5112">
        <v>0</v>
      </c>
      <c r="AW5112" t="s">
        <v>113</v>
      </c>
      <c r="AX5112" t="s">
        <v>113</v>
      </c>
      <c r="AY5112">
        <v>0</v>
      </c>
      <c r="AZ5112">
        <v>-4.0461978600000004</v>
      </c>
      <c r="BA5112">
        <v>1.69201019</v>
      </c>
      <c r="BB5112">
        <v>-4.0461978600000004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8"/>
        <v>2.7937351132096E-3</v>
      </c>
      <c r="BO5112">
        <f t="shared" si="319"/>
        <v>1.053428432096025</v>
      </c>
      <c r="BP5112">
        <f t="shared" si="320"/>
        <v>0.6056444585600399</v>
      </c>
      <c r="BQ5112">
        <f t="shared" si="321"/>
        <v>0.57492700985389067</v>
      </c>
    </row>
    <row r="5113" spans="1:69" x14ac:dyDescent="0.25">
      <c r="A5113" t="s">
        <v>5223</v>
      </c>
      <c r="B5113" s="1">
        <v>44244.41741898148</v>
      </c>
      <c r="C5113">
        <v>5112.8500000000004</v>
      </c>
      <c r="D5113">
        <v>0</v>
      </c>
      <c r="E5113">
        <v>0</v>
      </c>
      <c r="F5113">
        <v>1</v>
      </c>
      <c r="G5113">
        <v>1.5850179900000001</v>
      </c>
      <c r="H5113">
        <v>-2.926289E-2</v>
      </c>
      <c r="I5113">
        <v>2.5070000000000001</v>
      </c>
      <c r="J5113">
        <v>0</v>
      </c>
      <c r="K5113">
        <v>0</v>
      </c>
      <c r="L5113">
        <v>1</v>
      </c>
      <c r="M5113">
        <v>6.7212699999999997E-3</v>
      </c>
      <c r="N5113">
        <v>9.0543999999999998E-4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-1.47340242</v>
      </c>
      <c r="AI5113">
        <v>-1.2005599899999999</v>
      </c>
      <c r="AJ5113">
        <v>-0.99550000000000005</v>
      </c>
      <c r="AK5113">
        <v>0</v>
      </c>
      <c r="AL5113">
        <v>4.0470021699999998</v>
      </c>
      <c r="AM5113">
        <v>0</v>
      </c>
      <c r="AN5113">
        <v>1.71567099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0.27161464000000002</v>
      </c>
      <c r="AV5113">
        <v>0</v>
      </c>
      <c r="AW5113" t="s">
        <v>113</v>
      </c>
      <c r="AX5113" t="s">
        <v>113</v>
      </c>
      <c r="AY5113">
        <v>0</v>
      </c>
      <c r="AZ5113">
        <v>-4.0470021699999998</v>
      </c>
      <c r="BA5113">
        <v>1.71567099</v>
      </c>
      <c r="BB5113">
        <v>-4.0470021699999998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8"/>
        <v>2.7937122262840005E-3</v>
      </c>
      <c r="BO5113">
        <f t="shared" si="319"/>
        <v>1.0534370620966109</v>
      </c>
      <c r="BP5113">
        <f t="shared" si="320"/>
        <v>0.60564942018047185</v>
      </c>
      <c r="BQ5113">
        <f t="shared" si="321"/>
        <v>0.57492700985389067</v>
      </c>
    </row>
    <row r="5114" spans="1:69" x14ac:dyDescent="0.25">
      <c r="A5114" t="s">
        <v>5224</v>
      </c>
      <c r="B5114" s="1">
        <v>44244.417430555557</v>
      </c>
      <c r="C5114">
        <v>5113.8500000000004</v>
      </c>
      <c r="D5114">
        <v>0</v>
      </c>
      <c r="E5114">
        <v>0</v>
      </c>
      <c r="F5114">
        <v>1</v>
      </c>
      <c r="G5114">
        <v>1.58541902</v>
      </c>
      <c r="H5114">
        <v>-2.926289E-2</v>
      </c>
      <c r="I5114">
        <v>2.5070000000000001</v>
      </c>
      <c r="J5114">
        <v>0</v>
      </c>
      <c r="K5114">
        <v>0</v>
      </c>
      <c r="L5114">
        <v>1</v>
      </c>
      <c r="M5114">
        <v>6.7212699999999997E-3</v>
      </c>
      <c r="N5114">
        <v>9.0543999999999998E-4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-1.47372324</v>
      </c>
      <c r="AI5114">
        <v>-1.2005599899999999</v>
      </c>
      <c r="AJ5114">
        <v>-0.99550000000000005</v>
      </c>
      <c r="AK5114">
        <v>0</v>
      </c>
      <c r="AL5114">
        <v>4.0480075500000003</v>
      </c>
      <c r="AM5114">
        <v>0</v>
      </c>
      <c r="AN5114">
        <v>1.71567099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0.27193402</v>
      </c>
      <c r="AV5114">
        <v>0</v>
      </c>
      <c r="AW5114" t="s">
        <v>113</v>
      </c>
      <c r="AX5114" t="s">
        <v>113</v>
      </c>
      <c r="AY5114">
        <v>0</v>
      </c>
      <c r="AZ5114">
        <v>-4.0480075500000003</v>
      </c>
      <c r="BA5114">
        <v>1.71567099</v>
      </c>
      <c r="BB5114">
        <v>-4.0480075500000003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8"/>
        <v>2.7936664531915999E-3</v>
      </c>
      <c r="BO5114">
        <f t="shared" si="319"/>
        <v>1.0534543222358543</v>
      </c>
      <c r="BP5114">
        <f t="shared" si="320"/>
        <v>0.61412878693515716</v>
      </c>
      <c r="BQ5114">
        <f t="shared" si="321"/>
        <v>0.58296669724770656</v>
      </c>
    </row>
    <row r="5115" spans="1:69" x14ac:dyDescent="0.25">
      <c r="A5115" t="s">
        <v>5225</v>
      </c>
      <c r="B5115" s="1">
        <v>44244.417442129627</v>
      </c>
      <c r="C5115">
        <v>5114.8500000000004</v>
      </c>
      <c r="D5115">
        <v>0</v>
      </c>
      <c r="E5115">
        <v>0</v>
      </c>
      <c r="F5115">
        <v>1</v>
      </c>
      <c r="G5115">
        <v>1.58573985</v>
      </c>
      <c r="H5115">
        <v>-2.926289E-2</v>
      </c>
      <c r="I5115">
        <v>2.5070000000000001</v>
      </c>
      <c r="J5115">
        <v>0</v>
      </c>
      <c r="K5115">
        <v>0</v>
      </c>
      <c r="L5115">
        <v>1</v>
      </c>
      <c r="M5115">
        <v>6.6410599999999998E-3</v>
      </c>
      <c r="N5115">
        <v>9.0543999999999998E-4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-1.47372324</v>
      </c>
      <c r="AI5115">
        <v>-1.2005599899999999</v>
      </c>
      <c r="AJ5115">
        <v>-0.99550000000000005</v>
      </c>
      <c r="AK5115">
        <v>0</v>
      </c>
      <c r="AL5115">
        <v>4.0488118599999998</v>
      </c>
      <c r="AM5115">
        <v>0</v>
      </c>
      <c r="AN5115">
        <v>1.69201019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0.27193402</v>
      </c>
      <c r="AV5115">
        <v>0</v>
      </c>
      <c r="AW5115" t="s">
        <v>113</v>
      </c>
      <c r="AX5115" t="s">
        <v>113</v>
      </c>
      <c r="AY5115">
        <v>0</v>
      </c>
      <c r="AZ5115">
        <v>-4.0488118599999998</v>
      </c>
      <c r="BA5115">
        <v>1.69201019</v>
      </c>
      <c r="BB5115">
        <v>-4.0488118599999998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8"/>
        <v>2.7936359376702002E-3</v>
      </c>
      <c r="BO5115">
        <f t="shared" si="319"/>
        <v>1.0534658293572656</v>
      </c>
      <c r="BP5115">
        <f t="shared" si="320"/>
        <v>0.61413549520372113</v>
      </c>
      <c r="BQ5115">
        <f t="shared" si="321"/>
        <v>0.58296669724770656</v>
      </c>
    </row>
    <row r="5116" spans="1:69" x14ac:dyDescent="0.25">
      <c r="A5116" t="s">
        <v>5226</v>
      </c>
      <c r="B5116" s="1">
        <v>44244.417453703703</v>
      </c>
      <c r="C5116">
        <v>5115.8500000000004</v>
      </c>
      <c r="D5116">
        <v>0</v>
      </c>
      <c r="E5116">
        <v>0</v>
      </c>
      <c r="F5116">
        <v>1</v>
      </c>
      <c r="G5116">
        <v>1.5861408800000001</v>
      </c>
      <c r="H5116">
        <v>-2.926289E-2</v>
      </c>
      <c r="I5116">
        <v>2.5070000000000001</v>
      </c>
      <c r="J5116">
        <v>0</v>
      </c>
      <c r="K5116">
        <v>0</v>
      </c>
      <c r="L5116">
        <v>1</v>
      </c>
      <c r="M5116">
        <v>6.7212699999999997E-3</v>
      </c>
      <c r="N5116">
        <v>9.0543999999999998E-4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-1.47396386</v>
      </c>
      <c r="AI5116">
        <v>-1.2005599899999999</v>
      </c>
      <c r="AJ5116">
        <v>-0.99550000000000005</v>
      </c>
      <c r="AK5116">
        <v>0</v>
      </c>
      <c r="AL5116">
        <v>4.0498172400000003</v>
      </c>
      <c r="AM5116">
        <v>0</v>
      </c>
      <c r="AN5116">
        <v>1.71567099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0.27217355999999998</v>
      </c>
      <c r="AV5116">
        <v>0</v>
      </c>
      <c r="AW5116" t="s">
        <v>113</v>
      </c>
      <c r="AX5116" t="s">
        <v>113</v>
      </c>
      <c r="AY5116">
        <v>0</v>
      </c>
      <c r="AZ5116">
        <v>-4.0498172400000003</v>
      </c>
      <c r="BA5116">
        <v>1.71567099</v>
      </c>
      <c r="BB5116">
        <v>-4.0498172400000003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8"/>
        <v>2.7935977935530003E-3</v>
      </c>
      <c r="BO5116">
        <f t="shared" si="319"/>
        <v>1.0534802135052463</v>
      </c>
      <c r="BP5116">
        <f t="shared" si="320"/>
        <v>0.60567422909080959</v>
      </c>
      <c r="BQ5116">
        <f t="shared" si="321"/>
        <v>0.57492700985389067</v>
      </c>
    </row>
    <row r="5117" spans="1:69" x14ac:dyDescent="0.25">
      <c r="A5117" t="s">
        <v>5227</v>
      </c>
      <c r="B5117" s="1">
        <v>44244.41746527778</v>
      </c>
      <c r="C5117">
        <v>5116.8500000000004</v>
      </c>
      <c r="D5117">
        <v>0</v>
      </c>
      <c r="E5117">
        <v>0</v>
      </c>
      <c r="F5117">
        <v>1</v>
      </c>
      <c r="G5117">
        <v>1.5864617000000001</v>
      </c>
      <c r="H5117">
        <v>-2.926289E-2</v>
      </c>
      <c r="I5117">
        <v>2.5070000000000001</v>
      </c>
      <c r="J5117">
        <v>0</v>
      </c>
      <c r="K5117">
        <v>0</v>
      </c>
      <c r="L5117">
        <v>1</v>
      </c>
      <c r="M5117">
        <v>6.7212699999999997E-3</v>
      </c>
      <c r="N5117">
        <v>9.0543999999999998E-4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-1.47372324</v>
      </c>
      <c r="AI5117">
        <v>-1.2005599899999999</v>
      </c>
      <c r="AJ5117">
        <v>-0.99550000000000005</v>
      </c>
      <c r="AK5117">
        <v>0</v>
      </c>
      <c r="AL5117">
        <v>4.0506215499999998</v>
      </c>
      <c r="AM5117">
        <v>0</v>
      </c>
      <c r="AN5117">
        <v>1.71567099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0.27193402</v>
      </c>
      <c r="AV5117">
        <v>0</v>
      </c>
      <c r="AW5117" t="s">
        <v>113</v>
      </c>
      <c r="AX5117" t="s">
        <v>113</v>
      </c>
      <c r="AY5117">
        <v>0</v>
      </c>
      <c r="AZ5117">
        <v>-4.0506215499999998</v>
      </c>
      <c r="BA5117">
        <v>1.71567099</v>
      </c>
      <c r="BB5117">
        <v>-4.0506215499999998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8"/>
        <v>2.7935672780315998E-3</v>
      </c>
      <c r="BO5117">
        <f t="shared" si="319"/>
        <v>1.0534917211923005</v>
      </c>
      <c r="BP5117">
        <f t="shared" si="320"/>
        <v>0.61415058928127708</v>
      </c>
      <c r="BQ5117">
        <f t="shared" si="321"/>
        <v>0.58296669724770656</v>
      </c>
    </row>
    <row r="5118" spans="1:69" x14ac:dyDescent="0.25">
      <c r="A5118" t="s">
        <v>5228</v>
      </c>
      <c r="B5118" s="1">
        <v>44244.41747685185</v>
      </c>
      <c r="C5118">
        <v>5117.8500000000004</v>
      </c>
      <c r="D5118">
        <v>0</v>
      </c>
      <c r="E5118">
        <v>0</v>
      </c>
      <c r="F5118">
        <v>1</v>
      </c>
      <c r="G5118">
        <v>1.58678253</v>
      </c>
      <c r="H5118">
        <v>-2.926289E-2</v>
      </c>
      <c r="I5118">
        <v>2.5070000000000001</v>
      </c>
      <c r="J5118">
        <v>0</v>
      </c>
      <c r="K5118">
        <v>0</v>
      </c>
      <c r="L5118">
        <v>1</v>
      </c>
      <c r="M5118">
        <v>6.7212699999999997E-3</v>
      </c>
      <c r="N5118">
        <v>9.0543999999999998E-4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-1.4738034499999999</v>
      </c>
      <c r="AI5118">
        <v>-1.2005599899999999</v>
      </c>
      <c r="AJ5118">
        <v>-0.99550000000000005</v>
      </c>
      <c r="AK5118">
        <v>0</v>
      </c>
      <c r="AL5118">
        <v>4.0514258600000002</v>
      </c>
      <c r="AM5118">
        <v>0</v>
      </c>
      <c r="AN5118">
        <v>1.71567099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0.27201386999999999</v>
      </c>
      <c r="AV5118">
        <v>0</v>
      </c>
      <c r="AW5118" t="s">
        <v>113</v>
      </c>
      <c r="AX5118" t="s">
        <v>113</v>
      </c>
      <c r="AY5118">
        <v>0</v>
      </c>
      <c r="AZ5118">
        <v>-4.0514258600000002</v>
      </c>
      <c r="BA5118">
        <v>1.71567099</v>
      </c>
      <c r="BB5118">
        <v>-4.0514258600000002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8"/>
        <v>2.7935291339143999E-3</v>
      </c>
      <c r="BO5118">
        <f t="shared" si="319"/>
        <v>1.0535061060473552</v>
      </c>
      <c r="BP5118">
        <f t="shared" si="320"/>
        <v>0.61415897517271867</v>
      </c>
      <c r="BQ5118">
        <f t="shared" si="321"/>
        <v>0.58296669724770644</v>
      </c>
    </row>
    <row r="5119" spans="1:69" x14ac:dyDescent="0.25">
      <c r="A5119" t="s">
        <v>5229</v>
      </c>
      <c r="B5119" s="1">
        <v>44244.417488425926</v>
      </c>
      <c r="C5119">
        <v>5118.8500000000004</v>
      </c>
      <c r="D5119">
        <v>0</v>
      </c>
      <c r="E5119">
        <v>0</v>
      </c>
      <c r="F5119">
        <v>1</v>
      </c>
      <c r="G5119">
        <v>1.58710335</v>
      </c>
      <c r="H5119">
        <v>-2.926289E-2</v>
      </c>
      <c r="I5119">
        <v>2.5070000000000001</v>
      </c>
      <c r="J5119">
        <v>0</v>
      </c>
      <c r="K5119">
        <v>0</v>
      </c>
      <c r="L5119">
        <v>1</v>
      </c>
      <c r="M5119">
        <v>6.7212699999999997E-3</v>
      </c>
      <c r="N5119">
        <v>9.0543999999999998E-4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-1.4738034499999999</v>
      </c>
      <c r="AI5119">
        <v>-1.2005599899999999</v>
      </c>
      <c r="AJ5119">
        <v>-0.99550000000000005</v>
      </c>
      <c r="AK5119">
        <v>0</v>
      </c>
      <c r="AL5119">
        <v>4.0522301699999996</v>
      </c>
      <c r="AM5119">
        <v>0</v>
      </c>
      <c r="AN5119">
        <v>1.71567099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0.27201386999999999</v>
      </c>
      <c r="AV5119">
        <v>0</v>
      </c>
      <c r="AW5119" t="s">
        <v>113</v>
      </c>
      <c r="AX5119" t="s">
        <v>113</v>
      </c>
      <c r="AY5119">
        <v>0</v>
      </c>
      <c r="AZ5119">
        <v>-4.0522301699999996</v>
      </c>
      <c r="BA5119">
        <v>1.71567099</v>
      </c>
      <c r="BB5119">
        <v>-4.0522301699999996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8"/>
        <v>2.7934986183930002E-3</v>
      </c>
      <c r="BO5119">
        <f t="shared" si="319"/>
        <v>1.0535176143000931</v>
      </c>
      <c r="BP5119">
        <f t="shared" si="320"/>
        <v>0.61416568410080841</v>
      </c>
      <c r="BQ5119">
        <f t="shared" si="321"/>
        <v>0.58296669724770656</v>
      </c>
    </row>
    <row r="5120" spans="1:69" x14ac:dyDescent="0.25">
      <c r="A5120" t="s">
        <v>5230</v>
      </c>
      <c r="B5120" s="1">
        <v>44244.417500000003</v>
      </c>
      <c r="C5120">
        <v>5119.8500000000004</v>
      </c>
      <c r="D5120">
        <v>0</v>
      </c>
      <c r="E5120">
        <v>0</v>
      </c>
      <c r="F5120">
        <v>1</v>
      </c>
      <c r="G5120">
        <v>1.58742418</v>
      </c>
      <c r="H5120">
        <v>-2.926289E-2</v>
      </c>
      <c r="I5120">
        <v>2.5070000000000001</v>
      </c>
      <c r="J5120">
        <v>0</v>
      </c>
      <c r="K5120">
        <v>0</v>
      </c>
      <c r="L5120">
        <v>1</v>
      </c>
      <c r="M5120">
        <v>6.6410599999999998E-3</v>
      </c>
      <c r="N5120">
        <v>9.0543999999999998E-4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-1.4740440699999999</v>
      </c>
      <c r="AI5120">
        <v>-1.2005599899999999</v>
      </c>
      <c r="AJ5120">
        <v>-0.99550000000000005</v>
      </c>
      <c r="AK5120">
        <v>0</v>
      </c>
      <c r="AL5120">
        <v>4.05303448</v>
      </c>
      <c r="AM5120">
        <v>0</v>
      </c>
      <c r="AN5120">
        <v>1.69201019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0.27225339999999998</v>
      </c>
      <c r="AV5120">
        <v>0</v>
      </c>
      <c r="AW5120" t="s">
        <v>113</v>
      </c>
      <c r="AX5120" t="s">
        <v>113</v>
      </c>
      <c r="AY5120">
        <v>0</v>
      </c>
      <c r="AZ5120">
        <v>-4.05303448</v>
      </c>
      <c r="BA5120">
        <v>1.69201019</v>
      </c>
      <c r="BB5120">
        <v>-4.05303448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8"/>
        <v>2.7934681028716005E-3</v>
      </c>
      <c r="BO5120">
        <f t="shared" si="319"/>
        <v>1.0535291228042609</v>
      </c>
      <c r="BP5120">
        <f t="shared" si="320"/>
        <v>0.61417239317547334</v>
      </c>
      <c r="BQ5120">
        <f t="shared" si="321"/>
        <v>0.58296669724770644</v>
      </c>
    </row>
    <row r="5121" spans="1:69" x14ac:dyDescent="0.25">
      <c r="A5121" t="s">
        <v>5231</v>
      </c>
      <c r="B5121" s="1">
        <v>44244.417511574073</v>
      </c>
      <c r="C5121">
        <v>5120.8500000000004</v>
      </c>
      <c r="D5121">
        <v>0</v>
      </c>
      <c r="E5121">
        <v>0</v>
      </c>
      <c r="F5121">
        <v>1</v>
      </c>
      <c r="G5121">
        <v>1.5879054100000001</v>
      </c>
      <c r="H5121">
        <v>-2.926289E-2</v>
      </c>
      <c r="I5121">
        <v>2.5070000000000001</v>
      </c>
      <c r="J5121">
        <v>0</v>
      </c>
      <c r="K5121">
        <v>0</v>
      </c>
      <c r="L5121">
        <v>1</v>
      </c>
      <c r="M5121">
        <v>6.8014800000000004E-3</v>
      </c>
      <c r="N5121">
        <v>9.0543999999999998E-4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-1.4741242800000001</v>
      </c>
      <c r="AI5121">
        <v>-1.2005599899999999</v>
      </c>
      <c r="AJ5121">
        <v>-0.99550000000000005</v>
      </c>
      <c r="AK5121">
        <v>0</v>
      </c>
      <c r="AL5121">
        <v>4.0542409399999997</v>
      </c>
      <c r="AM5121">
        <v>0</v>
      </c>
      <c r="AN5121">
        <v>1.73933179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0.27233325000000003</v>
      </c>
      <c r="AV5121">
        <v>0</v>
      </c>
      <c r="AW5121" t="s">
        <v>113</v>
      </c>
      <c r="AX5121" t="s">
        <v>113</v>
      </c>
      <c r="AY5121">
        <v>0</v>
      </c>
      <c r="AZ5121">
        <v>-4.0542409399999997</v>
      </c>
      <c r="BA5121">
        <v>1.73933179</v>
      </c>
      <c r="BB5121">
        <v>-4.0542409399999997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8"/>
        <v>2.7934375873501999E-3</v>
      </c>
      <c r="BO5121">
        <f t="shared" si="319"/>
        <v>1.0535406315598668</v>
      </c>
      <c r="BP5121">
        <f t="shared" si="320"/>
        <v>0.60570896506229355</v>
      </c>
      <c r="BQ5121">
        <f t="shared" si="321"/>
        <v>0.57492700985389056</v>
      </c>
    </row>
    <row r="5122" spans="1:69" x14ac:dyDescent="0.25">
      <c r="A5122" t="s">
        <v>5232</v>
      </c>
      <c r="B5122" s="1">
        <v>44244.417523148149</v>
      </c>
      <c r="C5122">
        <v>5121.8500000000004</v>
      </c>
      <c r="D5122">
        <v>0</v>
      </c>
      <c r="E5122">
        <v>0</v>
      </c>
      <c r="F5122">
        <v>1</v>
      </c>
      <c r="G5122">
        <v>1.5881460300000001</v>
      </c>
      <c r="H5122">
        <v>-2.926289E-2</v>
      </c>
      <c r="I5122">
        <v>2.5070000000000001</v>
      </c>
      <c r="J5122">
        <v>0</v>
      </c>
      <c r="K5122">
        <v>0</v>
      </c>
      <c r="L5122">
        <v>1</v>
      </c>
      <c r="M5122">
        <v>6.6410599999999998E-3</v>
      </c>
      <c r="N5122">
        <v>9.0543999999999998E-4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-1.4741242800000001</v>
      </c>
      <c r="AI5122">
        <v>-1.2005599899999999</v>
      </c>
      <c r="AJ5122">
        <v>-0.99550000000000005</v>
      </c>
      <c r="AK5122">
        <v>0</v>
      </c>
      <c r="AL5122">
        <v>4.05484417</v>
      </c>
      <c r="AM5122">
        <v>0</v>
      </c>
      <c r="AN5122">
        <v>1.69201019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0.27233325000000003</v>
      </c>
      <c r="AV5122">
        <v>0</v>
      </c>
      <c r="AW5122" t="s">
        <v>113</v>
      </c>
      <c r="AX5122" t="s">
        <v>113</v>
      </c>
      <c r="AY5122">
        <v>0</v>
      </c>
      <c r="AZ5122">
        <v>-4.05484417</v>
      </c>
      <c r="BA5122">
        <v>1.69201019</v>
      </c>
      <c r="BB5122">
        <v>-4.05484417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8"/>
        <v>2.7934070718288002E-3</v>
      </c>
      <c r="BO5122">
        <f t="shared" si="319"/>
        <v>1.0535521405669184</v>
      </c>
      <c r="BP5122">
        <f t="shared" si="320"/>
        <v>0.6226560416277912</v>
      </c>
      <c r="BQ5122">
        <f t="shared" si="321"/>
        <v>0.59100638464152222</v>
      </c>
    </row>
    <row r="5123" spans="1:69" x14ac:dyDescent="0.25">
      <c r="A5123" t="s">
        <v>5233</v>
      </c>
      <c r="B5123" s="1">
        <v>44244.417534722219</v>
      </c>
      <c r="C5123">
        <v>5122.8500000000004</v>
      </c>
      <c r="D5123">
        <v>0</v>
      </c>
      <c r="E5123">
        <v>0</v>
      </c>
      <c r="F5123">
        <v>1</v>
      </c>
      <c r="G5123">
        <v>1.58854706</v>
      </c>
      <c r="H5123">
        <v>-2.926289E-2</v>
      </c>
      <c r="I5123">
        <v>2.5070000000000001</v>
      </c>
      <c r="J5123">
        <v>0</v>
      </c>
      <c r="K5123">
        <v>0</v>
      </c>
      <c r="L5123">
        <v>1</v>
      </c>
      <c r="M5123">
        <v>6.8014800000000004E-3</v>
      </c>
      <c r="N5123">
        <v>9.0543999999999998E-4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-1.47420448</v>
      </c>
      <c r="AI5123">
        <v>-1.2005599899999999</v>
      </c>
      <c r="AJ5123">
        <v>-0.99550000000000005</v>
      </c>
      <c r="AK5123">
        <v>0</v>
      </c>
      <c r="AL5123">
        <v>4.0558495499999996</v>
      </c>
      <c r="AM5123">
        <v>0</v>
      </c>
      <c r="AN5123">
        <v>1.73933179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0.27241310000000002</v>
      </c>
      <c r="AV5123">
        <v>0</v>
      </c>
      <c r="AW5123" t="s">
        <v>113</v>
      </c>
      <c r="AX5123" t="s">
        <v>113</v>
      </c>
      <c r="AY5123">
        <v>0</v>
      </c>
      <c r="AZ5123">
        <v>-4.0558495499999996</v>
      </c>
      <c r="BA5123">
        <v>1.73933179</v>
      </c>
      <c r="BB5123">
        <v>-4.0558495499999996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8"/>
        <v>2.7933612987364E-3</v>
      </c>
      <c r="BO5123">
        <f t="shared" si="319"/>
        <v>1.0535694044774266</v>
      </c>
      <c r="BP5123">
        <f t="shared" si="320"/>
        <v>0.60572550738975106</v>
      </c>
      <c r="BQ5123">
        <f t="shared" si="321"/>
        <v>0.57492700985389056</v>
      </c>
    </row>
    <row r="5124" spans="1:69" x14ac:dyDescent="0.25">
      <c r="A5124" t="s">
        <v>5234</v>
      </c>
      <c r="B5124" s="1">
        <v>44244.417546296296</v>
      </c>
      <c r="C5124">
        <v>5123.8500000000004</v>
      </c>
      <c r="D5124">
        <v>0</v>
      </c>
      <c r="E5124">
        <v>0</v>
      </c>
      <c r="F5124">
        <v>1</v>
      </c>
      <c r="G5124">
        <v>1.5889481000000001</v>
      </c>
      <c r="H5124">
        <v>-2.926289E-2</v>
      </c>
      <c r="I5124">
        <v>2.5070000000000001</v>
      </c>
      <c r="J5124">
        <v>0</v>
      </c>
      <c r="K5124">
        <v>0</v>
      </c>
      <c r="L5124">
        <v>1</v>
      </c>
      <c r="M5124">
        <v>6.6410599999999998E-3</v>
      </c>
      <c r="N5124">
        <v>9.0543999999999998E-4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-1.47428469</v>
      </c>
      <c r="AI5124">
        <v>-1.2005599899999999</v>
      </c>
      <c r="AJ5124">
        <v>-0.99550000000000005</v>
      </c>
      <c r="AK5124">
        <v>0</v>
      </c>
      <c r="AL5124">
        <v>4.05685494</v>
      </c>
      <c r="AM5124">
        <v>0</v>
      </c>
      <c r="AN5124">
        <v>1.69201019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0.27249294000000002</v>
      </c>
      <c r="AV5124">
        <v>0</v>
      </c>
      <c r="AW5124" t="s">
        <v>113</v>
      </c>
      <c r="AX5124" t="s">
        <v>113</v>
      </c>
      <c r="AY5124">
        <v>0</v>
      </c>
      <c r="AZ5124">
        <v>-4.05685494</v>
      </c>
      <c r="BA5124">
        <v>1.69201019</v>
      </c>
      <c r="BB5124">
        <v>-4.05685494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8"/>
        <v>2.7933384121902006E-3</v>
      </c>
      <c r="BO5124">
        <f t="shared" si="319"/>
        <v>1.0535780366448519</v>
      </c>
      <c r="BP5124">
        <f t="shared" si="320"/>
        <v>0.62267134637518728</v>
      </c>
      <c r="BQ5124">
        <f t="shared" si="321"/>
        <v>0.59100638464152233</v>
      </c>
    </row>
    <row r="5125" spans="1:69" x14ac:dyDescent="0.25">
      <c r="A5125" t="s">
        <v>5235</v>
      </c>
      <c r="B5125" s="1">
        <v>44244.417557870373</v>
      </c>
      <c r="C5125">
        <v>5124.8500000000004</v>
      </c>
      <c r="D5125">
        <v>0</v>
      </c>
      <c r="E5125">
        <v>0</v>
      </c>
      <c r="F5125">
        <v>1</v>
      </c>
      <c r="G5125">
        <v>1.58910851</v>
      </c>
      <c r="H5125">
        <v>-2.926289E-2</v>
      </c>
      <c r="I5125">
        <v>2.5070000000000001</v>
      </c>
      <c r="J5125">
        <v>0</v>
      </c>
      <c r="K5125">
        <v>0</v>
      </c>
      <c r="L5125">
        <v>1</v>
      </c>
      <c r="M5125">
        <v>6.7212699999999997E-3</v>
      </c>
      <c r="N5125">
        <v>9.0543999999999998E-4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-1.47428469</v>
      </c>
      <c r="AI5125">
        <v>-1.2005599899999999</v>
      </c>
      <c r="AJ5125">
        <v>-0.99550000000000005</v>
      </c>
      <c r="AK5125">
        <v>0</v>
      </c>
      <c r="AL5125">
        <v>4.0572570900000002</v>
      </c>
      <c r="AM5125">
        <v>0</v>
      </c>
      <c r="AN5125">
        <v>1.71567099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0.27249294000000002</v>
      </c>
      <c r="AV5125">
        <v>0</v>
      </c>
      <c r="AW5125" t="s">
        <v>113</v>
      </c>
      <c r="AX5125" t="s">
        <v>113</v>
      </c>
      <c r="AY5125">
        <v>0</v>
      </c>
      <c r="AZ5125">
        <v>-4.0572570900000002</v>
      </c>
      <c r="BA5125">
        <v>1.71567099</v>
      </c>
      <c r="BB5125">
        <v>-4.0572570900000002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8"/>
        <v>2.7933002680730003E-3</v>
      </c>
      <c r="BO5125">
        <f t="shared" si="319"/>
        <v>1.0535924238572005</v>
      </c>
      <c r="BP5125">
        <f t="shared" si="320"/>
        <v>0.60573874185293308</v>
      </c>
      <c r="BQ5125">
        <f t="shared" si="321"/>
        <v>0.57492700985389045</v>
      </c>
    </row>
    <row r="5126" spans="1:69" x14ac:dyDescent="0.25">
      <c r="A5126" t="s">
        <v>5236</v>
      </c>
      <c r="B5126" s="1">
        <v>44244.417569444442</v>
      </c>
      <c r="C5126">
        <v>5125.8500000000004</v>
      </c>
      <c r="D5126">
        <v>0</v>
      </c>
      <c r="E5126">
        <v>0</v>
      </c>
      <c r="F5126">
        <v>1</v>
      </c>
      <c r="G5126">
        <v>1.58942933</v>
      </c>
      <c r="H5126">
        <v>-2.926289E-2</v>
      </c>
      <c r="I5126">
        <v>2.5070000000000001</v>
      </c>
      <c r="J5126">
        <v>0</v>
      </c>
      <c r="K5126">
        <v>0</v>
      </c>
      <c r="L5126">
        <v>1</v>
      </c>
      <c r="M5126">
        <v>6.7212699999999997E-3</v>
      </c>
      <c r="N5126">
        <v>9.0543999999999998E-4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-1.4744451000000001</v>
      </c>
      <c r="AI5126">
        <v>-1.2005599899999999</v>
      </c>
      <c r="AJ5126">
        <v>-0.99550000000000005</v>
      </c>
      <c r="AK5126">
        <v>0</v>
      </c>
      <c r="AL5126">
        <v>4.0580613999999997</v>
      </c>
      <c r="AM5126">
        <v>0</v>
      </c>
      <c r="AN5126">
        <v>1.71567099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0.27265263000000001</v>
      </c>
      <c r="AV5126">
        <v>0</v>
      </c>
      <c r="AW5126" t="s">
        <v>113</v>
      </c>
      <c r="AX5126" t="s">
        <v>113</v>
      </c>
      <c r="AY5126">
        <v>0</v>
      </c>
      <c r="AZ5126">
        <v>-4.0580613999999997</v>
      </c>
      <c r="BA5126">
        <v>1.71567099</v>
      </c>
      <c r="BB5126">
        <v>-4.0580613999999997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8"/>
        <v>2.7932621235764003E-3</v>
      </c>
      <c r="BO5126">
        <f t="shared" si="319"/>
        <v>1.0536068116055934</v>
      </c>
      <c r="BP5126">
        <f t="shared" si="320"/>
        <v>0.61421768315939917</v>
      </c>
      <c r="BQ5126">
        <f t="shared" si="321"/>
        <v>0.58296669724770633</v>
      </c>
    </row>
    <row r="5127" spans="1:69" x14ac:dyDescent="0.25">
      <c r="A5127" t="s">
        <v>5237</v>
      </c>
      <c r="B5127" s="1">
        <v>44244.417581018519</v>
      </c>
      <c r="C5127">
        <v>5126.8500000000004</v>
      </c>
      <c r="D5127">
        <v>0</v>
      </c>
      <c r="E5127">
        <v>0</v>
      </c>
      <c r="F5127">
        <v>1</v>
      </c>
      <c r="G5127">
        <v>1.58991057</v>
      </c>
      <c r="H5127">
        <v>-2.926289E-2</v>
      </c>
      <c r="I5127">
        <v>2.5070000000000001</v>
      </c>
      <c r="J5127">
        <v>0</v>
      </c>
      <c r="K5127">
        <v>0</v>
      </c>
      <c r="L5127">
        <v>1</v>
      </c>
      <c r="M5127">
        <v>6.6410599999999998E-3</v>
      </c>
      <c r="N5127">
        <v>9.0543999999999998E-4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-1.4744451000000001</v>
      </c>
      <c r="AI5127">
        <v>-1.2005599899999999</v>
      </c>
      <c r="AJ5127">
        <v>-0.99550000000000005</v>
      </c>
      <c r="AK5127">
        <v>0</v>
      </c>
      <c r="AL5127">
        <v>4.0592678600000003</v>
      </c>
      <c r="AM5127">
        <v>0</v>
      </c>
      <c r="AN5127">
        <v>1.69201019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0.27265263000000001</v>
      </c>
      <c r="AV5127">
        <v>0</v>
      </c>
      <c r="AW5127" t="s">
        <v>113</v>
      </c>
      <c r="AX5127" t="s">
        <v>113</v>
      </c>
      <c r="AY5127">
        <v>0</v>
      </c>
      <c r="AZ5127">
        <v>-4.0592678600000003</v>
      </c>
      <c r="BA5127">
        <v>1.69201019</v>
      </c>
      <c r="BB5127">
        <v>-4.0592678600000003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si="318"/>
        <v>2.7932468660053994E-3</v>
      </c>
      <c r="BO5127">
        <f t="shared" si="319"/>
        <v>1.0536125667291132</v>
      </c>
      <c r="BP5127">
        <f t="shared" si="320"/>
        <v>0.61422103820474983</v>
      </c>
      <c r="BQ5127">
        <f t="shared" si="321"/>
        <v>0.58296669724770644</v>
      </c>
    </row>
    <row r="5128" spans="1:69" x14ac:dyDescent="0.25">
      <c r="A5128" t="s">
        <v>5238</v>
      </c>
      <c r="B5128" s="1">
        <v>44244.417592592596</v>
      </c>
      <c r="C5128">
        <v>5127.8500000000004</v>
      </c>
      <c r="D5128">
        <v>0</v>
      </c>
      <c r="E5128">
        <v>0</v>
      </c>
      <c r="F5128">
        <v>1</v>
      </c>
      <c r="G5128">
        <v>1.5902314</v>
      </c>
      <c r="H5128">
        <v>-2.926289E-2</v>
      </c>
      <c r="I5128">
        <v>2.5070000000000001</v>
      </c>
      <c r="J5128">
        <v>0</v>
      </c>
      <c r="K5128">
        <v>0</v>
      </c>
      <c r="L5128">
        <v>1</v>
      </c>
      <c r="M5128">
        <v>6.56086E-3</v>
      </c>
      <c r="N5128">
        <v>9.0543999999999998E-4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-1.47452531</v>
      </c>
      <c r="AI5128">
        <v>-1.2005599899999999</v>
      </c>
      <c r="AJ5128">
        <v>-0.99550000000000005</v>
      </c>
      <c r="AK5128">
        <v>0</v>
      </c>
      <c r="AL5128">
        <v>4.0600721699999998</v>
      </c>
      <c r="AM5128">
        <v>0</v>
      </c>
      <c r="AN5128">
        <v>1.6683493899999999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0.27273248</v>
      </c>
      <c r="AV5128">
        <v>0</v>
      </c>
      <c r="AW5128" t="s">
        <v>113</v>
      </c>
      <c r="AX5128" t="s">
        <v>113</v>
      </c>
      <c r="AY5128">
        <v>0</v>
      </c>
      <c r="AZ5128">
        <v>-4.0600721699999998</v>
      </c>
      <c r="BA5128">
        <v>1.6683493899999999</v>
      </c>
      <c r="BB5128">
        <v>-4.0600721699999998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ref="BN5128:BN5191" si="322">(BQ$2*(BO$2-AL5126)/1000000)</f>
        <v>2.7932163504840002E-3</v>
      </c>
      <c r="BO5128">
        <f t="shared" ref="BO5128:BO5191" si="323">((30*10)*9.81/BN5128)/1000000</f>
        <v>1.0536240773078842</v>
      </c>
      <c r="BP5128">
        <f t="shared" ref="BP5128:BP5191" si="324">((AN5127*1000)/BN5128)/1000000</f>
        <v>0.60575694027668625</v>
      </c>
      <c r="BQ5128">
        <f t="shared" ref="BQ5128:BQ5191" si="325">BP5128/BO5128</f>
        <v>0.57492700985389056</v>
      </c>
    </row>
    <row r="5129" spans="1:69" x14ac:dyDescent="0.25">
      <c r="A5129" t="s">
        <v>5239</v>
      </c>
      <c r="B5129" s="1">
        <v>44244.417604166665</v>
      </c>
      <c r="C5129">
        <v>5128.8500000000004</v>
      </c>
      <c r="D5129">
        <v>0</v>
      </c>
      <c r="E5129">
        <v>0</v>
      </c>
      <c r="F5129">
        <v>1</v>
      </c>
      <c r="G5129">
        <v>1.59047201</v>
      </c>
      <c r="H5129">
        <v>-2.926289E-2</v>
      </c>
      <c r="I5129">
        <v>2.5070000000000001</v>
      </c>
      <c r="J5129">
        <v>0</v>
      </c>
      <c r="K5129">
        <v>0</v>
      </c>
      <c r="L5129">
        <v>1</v>
      </c>
      <c r="M5129">
        <v>6.7212699999999997E-3</v>
      </c>
      <c r="N5129">
        <v>9.0543999999999998E-4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-1.47452531</v>
      </c>
      <c r="AI5129">
        <v>-1.2005599899999999</v>
      </c>
      <c r="AJ5129">
        <v>-0.99550000000000005</v>
      </c>
      <c r="AK5129">
        <v>0</v>
      </c>
      <c r="AL5129">
        <v>4.0606754</v>
      </c>
      <c r="AM5129">
        <v>0</v>
      </c>
      <c r="AN5129">
        <v>1.71567099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0.27273248</v>
      </c>
      <c r="AV5129">
        <v>0</v>
      </c>
      <c r="AW5129" t="s">
        <v>113</v>
      </c>
      <c r="AX5129" t="s">
        <v>113</v>
      </c>
      <c r="AY5129">
        <v>0</v>
      </c>
      <c r="AZ5129">
        <v>-4.0606754</v>
      </c>
      <c r="BA5129">
        <v>1.71567099</v>
      </c>
      <c r="BB5129">
        <v>-4.0606754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2"/>
        <v>2.7931705773916E-3</v>
      </c>
      <c r="BO5129">
        <f t="shared" si="323"/>
        <v>1.0536413435760583</v>
      </c>
      <c r="BP5129">
        <f t="shared" si="324"/>
        <v>0.59729592009306731</v>
      </c>
      <c r="BQ5129">
        <f t="shared" si="325"/>
        <v>0.56688732246007467</v>
      </c>
    </row>
    <row r="5130" spans="1:69" x14ac:dyDescent="0.25">
      <c r="A5130" t="s">
        <v>5240</v>
      </c>
      <c r="B5130" s="1">
        <v>44244.417615740742</v>
      </c>
      <c r="C5130">
        <v>5129.8500000000004</v>
      </c>
      <c r="D5130">
        <v>0</v>
      </c>
      <c r="E5130">
        <v>0</v>
      </c>
      <c r="F5130">
        <v>1</v>
      </c>
      <c r="G5130">
        <v>1.59103346</v>
      </c>
      <c r="H5130">
        <v>-2.926289E-2</v>
      </c>
      <c r="I5130">
        <v>2.5070000000000001</v>
      </c>
      <c r="J5130">
        <v>0</v>
      </c>
      <c r="K5130">
        <v>0</v>
      </c>
      <c r="L5130">
        <v>1</v>
      </c>
      <c r="M5130">
        <v>6.7212699999999997E-3</v>
      </c>
      <c r="N5130">
        <v>9.0543999999999998E-4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-1.4747659200000001</v>
      </c>
      <c r="AI5130">
        <v>-1.2005599899999999</v>
      </c>
      <c r="AJ5130">
        <v>-0.99550000000000005</v>
      </c>
      <c r="AK5130">
        <v>0</v>
      </c>
      <c r="AL5130">
        <v>4.0620829399999998</v>
      </c>
      <c r="AM5130">
        <v>0</v>
      </c>
      <c r="AN5130">
        <v>1.71567099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0.27297200999999999</v>
      </c>
      <c r="AV5130">
        <v>0</v>
      </c>
      <c r="AW5130" t="s">
        <v>113</v>
      </c>
      <c r="AX5130" t="s">
        <v>113</v>
      </c>
      <c r="AY5130">
        <v>0</v>
      </c>
      <c r="AZ5130">
        <v>-4.0620829399999998</v>
      </c>
      <c r="BA5130">
        <v>1.71567099</v>
      </c>
      <c r="BB5130">
        <v>-4.0620829399999998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2"/>
        <v>2.7931400618701999E-3</v>
      </c>
      <c r="BO5130">
        <f t="shared" si="323"/>
        <v>1.0536528547836082</v>
      </c>
      <c r="BP5130">
        <f t="shared" si="324"/>
        <v>0.6142445247988173</v>
      </c>
      <c r="BQ5130">
        <f t="shared" si="325"/>
        <v>0.58296669724770644</v>
      </c>
    </row>
    <row r="5131" spans="1:69" x14ac:dyDescent="0.25">
      <c r="A5131" t="s">
        <v>5241</v>
      </c>
      <c r="B5131" s="1">
        <v>44244.417627314811</v>
      </c>
      <c r="C5131">
        <v>5130.8500000000004</v>
      </c>
      <c r="D5131">
        <v>0</v>
      </c>
      <c r="E5131">
        <v>0</v>
      </c>
      <c r="F5131">
        <v>1</v>
      </c>
      <c r="G5131">
        <v>1.5911938699999999</v>
      </c>
      <c r="H5131">
        <v>-2.926289E-2</v>
      </c>
      <c r="I5131">
        <v>2.5070000000000001</v>
      </c>
      <c r="J5131">
        <v>0</v>
      </c>
      <c r="K5131">
        <v>0</v>
      </c>
      <c r="L5131">
        <v>1</v>
      </c>
      <c r="M5131">
        <v>6.56086E-3</v>
      </c>
      <c r="N5131">
        <v>9.0543999999999998E-4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-1.4746857200000001</v>
      </c>
      <c r="AI5131">
        <v>-1.2005599899999999</v>
      </c>
      <c r="AJ5131">
        <v>-0.99550000000000005</v>
      </c>
      <c r="AK5131">
        <v>0</v>
      </c>
      <c r="AL5131">
        <v>4.0624851</v>
      </c>
      <c r="AM5131">
        <v>0</v>
      </c>
      <c r="AN5131">
        <v>1.6683493899999999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0.27289216999999999</v>
      </c>
      <c r="AV5131">
        <v>0</v>
      </c>
      <c r="AW5131" t="s">
        <v>113</v>
      </c>
      <c r="AX5131" t="s">
        <v>113</v>
      </c>
      <c r="AY5131">
        <v>0</v>
      </c>
      <c r="AZ5131">
        <v>-4.0624851</v>
      </c>
      <c r="BA5131">
        <v>1.6683493899999999</v>
      </c>
      <c r="BB5131">
        <v>-4.0624851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2"/>
        <v>2.7931171753240005E-3</v>
      </c>
      <c r="BO5131">
        <f t="shared" si="323"/>
        <v>1.0536614883185533</v>
      </c>
      <c r="BP5131">
        <f t="shared" si="324"/>
        <v>0.61424955786216995</v>
      </c>
      <c r="BQ5131">
        <f t="shared" si="325"/>
        <v>0.58296669724770656</v>
      </c>
    </row>
    <row r="5132" spans="1:69" x14ac:dyDescent="0.25">
      <c r="A5132" t="s">
        <v>5242</v>
      </c>
      <c r="B5132" s="1">
        <v>44244.417638888888</v>
      </c>
      <c r="C5132">
        <v>5131.8500000000004</v>
      </c>
      <c r="D5132">
        <v>0</v>
      </c>
      <c r="E5132">
        <v>0</v>
      </c>
      <c r="F5132">
        <v>1</v>
      </c>
      <c r="G5132">
        <v>1.5915949</v>
      </c>
      <c r="H5132">
        <v>-2.926289E-2</v>
      </c>
      <c r="I5132">
        <v>2.5070000000000001</v>
      </c>
      <c r="J5132">
        <v>0</v>
      </c>
      <c r="K5132">
        <v>0</v>
      </c>
      <c r="L5132">
        <v>1</v>
      </c>
      <c r="M5132">
        <v>6.4806500000000001E-3</v>
      </c>
      <c r="N5132">
        <v>9.0543999999999998E-4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-1.47484613</v>
      </c>
      <c r="AI5132">
        <v>-1.2005599899999999</v>
      </c>
      <c r="AJ5132">
        <v>-0.99550000000000005</v>
      </c>
      <c r="AK5132">
        <v>0</v>
      </c>
      <c r="AL5132">
        <v>4.0634904799999996</v>
      </c>
      <c r="AM5132">
        <v>0</v>
      </c>
      <c r="AN5132">
        <v>1.6446885899999999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0.27305185999999998</v>
      </c>
      <c r="AV5132">
        <v>0</v>
      </c>
      <c r="AW5132" t="s">
        <v>113</v>
      </c>
      <c r="AX5132" t="s">
        <v>113</v>
      </c>
      <c r="AY5132">
        <v>0</v>
      </c>
      <c r="AZ5132">
        <v>-4.0634904799999996</v>
      </c>
      <c r="BA5132">
        <v>1.6446885899999999</v>
      </c>
      <c r="BB5132">
        <v>-4.0634904799999996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2"/>
        <v>2.7930637732564E-3</v>
      </c>
      <c r="BO5132">
        <f t="shared" si="323"/>
        <v>1.0536816338313648</v>
      </c>
      <c r="BP5132">
        <f t="shared" si="324"/>
        <v>0.59731876012801921</v>
      </c>
      <c r="BQ5132">
        <f t="shared" si="325"/>
        <v>0.56688732246007467</v>
      </c>
    </row>
    <row r="5133" spans="1:69" x14ac:dyDescent="0.25">
      <c r="A5133" t="s">
        <v>5243</v>
      </c>
      <c r="B5133" s="1">
        <v>44244.417650462965</v>
      </c>
      <c r="C5133">
        <v>5132.8500000000004</v>
      </c>
      <c r="D5133">
        <v>0</v>
      </c>
      <c r="E5133">
        <v>0</v>
      </c>
      <c r="F5133">
        <v>1</v>
      </c>
      <c r="G5133">
        <v>1.5918355200000001</v>
      </c>
      <c r="H5133">
        <v>-2.926289E-2</v>
      </c>
      <c r="I5133">
        <v>2.5070000000000001</v>
      </c>
      <c r="J5133">
        <v>0</v>
      </c>
      <c r="K5133">
        <v>0</v>
      </c>
      <c r="L5133">
        <v>1</v>
      </c>
      <c r="M5133">
        <v>6.8014800000000004E-3</v>
      </c>
      <c r="N5133">
        <v>9.0543999999999998E-4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-1.4746857200000001</v>
      </c>
      <c r="AI5133">
        <v>-1.2005599899999999</v>
      </c>
      <c r="AJ5133">
        <v>-0.99550000000000005</v>
      </c>
      <c r="AK5133">
        <v>0</v>
      </c>
      <c r="AL5133">
        <v>4.0640937099999999</v>
      </c>
      <c r="AM5133">
        <v>0</v>
      </c>
      <c r="AN5133">
        <v>1.73933179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0.27289216999999999</v>
      </c>
      <c r="AV5133">
        <v>0</v>
      </c>
      <c r="AW5133" t="s">
        <v>113</v>
      </c>
      <c r="AX5133" t="s">
        <v>113</v>
      </c>
      <c r="AY5133">
        <v>0</v>
      </c>
      <c r="AZ5133">
        <v>-4.0640937099999999</v>
      </c>
      <c r="BA5133">
        <v>1.73933179</v>
      </c>
      <c r="BB5133">
        <v>-4.0640937099999999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2"/>
        <v>2.7930485153059999E-3</v>
      </c>
      <c r="BO5133">
        <f t="shared" si="323"/>
        <v>1.0536873899154493</v>
      </c>
      <c r="BP5133">
        <f t="shared" si="324"/>
        <v>0.58885070595338784</v>
      </c>
      <c r="BQ5133">
        <f t="shared" si="325"/>
        <v>0.5588476350662589</v>
      </c>
    </row>
    <row r="5134" spans="1:69" x14ac:dyDescent="0.25">
      <c r="A5134" t="s">
        <v>5244</v>
      </c>
      <c r="B5134" s="1">
        <v>44244.417662037034</v>
      </c>
      <c r="C5134">
        <v>5133.8500000000004</v>
      </c>
      <c r="D5134">
        <v>0</v>
      </c>
      <c r="E5134">
        <v>0</v>
      </c>
      <c r="F5134">
        <v>1</v>
      </c>
      <c r="G5134">
        <v>1.5921563400000001</v>
      </c>
      <c r="H5134">
        <v>-2.926289E-2</v>
      </c>
      <c r="I5134">
        <v>2.5070000000000001</v>
      </c>
      <c r="J5134">
        <v>0</v>
      </c>
      <c r="K5134">
        <v>0</v>
      </c>
      <c r="L5134">
        <v>1</v>
      </c>
      <c r="M5134">
        <v>6.7212699999999997E-3</v>
      </c>
      <c r="N5134">
        <v>9.0543999999999998E-4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-1.47484613</v>
      </c>
      <c r="AI5134">
        <v>-1.2005599899999999</v>
      </c>
      <c r="AJ5134">
        <v>-0.99550000000000005</v>
      </c>
      <c r="AK5134">
        <v>0</v>
      </c>
      <c r="AL5134">
        <v>4.0648980200000002</v>
      </c>
      <c r="AM5134">
        <v>0</v>
      </c>
      <c r="AN5134">
        <v>1.71567099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0.27305185999999998</v>
      </c>
      <c r="AV5134">
        <v>0</v>
      </c>
      <c r="AW5134" t="s">
        <v>113</v>
      </c>
      <c r="AX5134" t="s">
        <v>113</v>
      </c>
      <c r="AY5134">
        <v>0</v>
      </c>
      <c r="AZ5134">
        <v>-4.0648980200000002</v>
      </c>
      <c r="BA5134">
        <v>1.71567099</v>
      </c>
      <c r="BB5134">
        <v>-4.0648980200000002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2"/>
        <v>2.7930103711888E-3</v>
      </c>
      <c r="BO5134">
        <f t="shared" si="323"/>
        <v>1.0537017801145361</v>
      </c>
      <c r="BP5134">
        <f t="shared" si="324"/>
        <v>0.62274447955582823</v>
      </c>
      <c r="BQ5134">
        <f t="shared" si="325"/>
        <v>0.59100638464152222</v>
      </c>
    </row>
    <row r="5135" spans="1:69" x14ac:dyDescent="0.25">
      <c r="A5135" t="s">
        <v>5245</v>
      </c>
      <c r="B5135" s="1">
        <v>44244.417673611111</v>
      </c>
      <c r="C5135">
        <v>5134.8500000000004</v>
      </c>
      <c r="D5135">
        <v>0</v>
      </c>
      <c r="E5135">
        <v>0</v>
      </c>
      <c r="F5135">
        <v>1</v>
      </c>
      <c r="G5135">
        <v>1.5925573799999999</v>
      </c>
      <c r="H5135">
        <v>-2.926289E-2</v>
      </c>
      <c r="I5135">
        <v>2.5070000000000001</v>
      </c>
      <c r="J5135">
        <v>0</v>
      </c>
      <c r="K5135">
        <v>0</v>
      </c>
      <c r="L5135">
        <v>1</v>
      </c>
      <c r="M5135">
        <v>6.7212699999999997E-3</v>
      </c>
      <c r="N5135">
        <v>9.0543999999999998E-4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-1.4747659200000001</v>
      </c>
      <c r="AI5135">
        <v>-1.2005599899999999</v>
      </c>
      <c r="AJ5135">
        <v>-0.99550000000000005</v>
      </c>
      <c r="AK5135">
        <v>0</v>
      </c>
      <c r="AL5135">
        <v>4.0659034099999998</v>
      </c>
      <c r="AM5135">
        <v>0</v>
      </c>
      <c r="AN5135">
        <v>1.71567099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0.27297200999999999</v>
      </c>
      <c r="AV5135">
        <v>0</v>
      </c>
      <c r="AW5135" t="s">
        <v>113</v>
      </c>
      <c r="AX5135" t="s">
        <v>113</v>
      </c>
      <c r="AY5135">
        <v>0</v>
      </c>
      <c r="AZ5135">
        <v>-4.0659034099999998</v>
      </c>
      <c r="BA5135">
        <v>1.71567099</v>
      </c>
      <c r="BB5135">
        <v>-4.0659034099999998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2"/>
        <v>2.7929874846426006E-3</v>
      </c>
      <c r="BO5135">
        <f t="shared" si="323"/>
        <v>1.0537104144512828</v>
      </c>
      <c r="BP5135">
        <f t="shared" si="324"/>
        <v>0.6142780801681762</v>
      </c>
      <c r="BQ5135">
        <f t="shared" si="325"/>
        <v>0.58296669724770644</v>
      </c>
    </row>
    <row r="5136" spans="1:69" x14ac:dyDescent="0.25">
      <c r="A5136" t="s">
        <v>5246</v>
      </c>
      <c r="B5136" s="1">
        <v>44244.417685185188</v>
      </c>
      <c r="C5136">
        <v>5135.8500000000004</v>
      </c>
      <c r="D5136">
        <v>0</v>
      </c>
      <c r="E5136">
        <v>0</v>
      </c>
      <c r="F5136">
        <v>1</v>
      </c>
      <c r="G5136">
        <v>1.5928781999999999</v>
      </c>
      <c r="H5136">
        <v>-2.926289E-2</v>
      </c>
      <c r="I5136">
        <v>2.5070000000000001</v>
      </c>
      <c r="J5136">
        <v>0</v>
      </c>
      <c r="K5136">
        <v>0</v>
      </c>
      <c r="L5136">
        <v>1</v>
      </c>
      <c r="M5136">
        <v>6.6410599999999998E-3</v>
      </c>
      <c r="N5136">
        <v>9.0543999999999998E-4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-1.4750065400000001</v>
      </c>
      <c r="AI5136">
        <v>-1.2005599899999999</v>
      </c>
      <c r="AJ5136">
        <v>-0.99550000000000005</v>
      </c>
      <c r="AK5136">
        <v>0</v>
      </c>
      <c r="AL5136">
        <v>4.0667077100000002</v>
      </c>
      <c r="AM5136">
        <v>0</v>
      </c>
      <c r="AN5136">
        <v>1.69201019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0.27321155000000003</v>
      </c>
      <c r="AV5136">
        <v>0</v>
      </c>
      <c r="AW5136" t="s">
        <v>113</v>
      </c>
      <c r="AX5136" t="s">
        <v>113</v>
      </c>
      <c r="AY5136">
        <v>0</v>
      </c>
      <c r="AZ5136">
        <v>-4.0667077100000002</v>
      </c>
      <c r="BA5136">
        <v>1.69201019</v>
      </c>
      <c r="BB5136">
        <v>-4.0667077100000002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2"/>
        <v>2.7929569691212E-3</v>
      </c>
      <c r="BO5136">
        <f t="shared" si="323"/>
        <v>1.053721927168112</v>
      </c>
      <c r="BP5136">
        <f t="shared" si="324"/>
        <v>0.61428479169868255</v>
      </c>
      <c r="BQ5136">
        <f t="shared" si="325"/>
        <v>0.58296669724770644</v>
      </c>
    </row>
    <row r="5137" spans="1:69" x14ac:dyDescent="0.25">
      <c r="A5137" t="s">
        <v>5247</v>
      </c>
      <c r="B5137" s="1">
        <v>44244.417696759258</v>
      </c>
      <c r="C5137">
        <v>5136.8500000000004</v>
      </c>
      <c r="D5137">
        <v>0</v>
      </c>
      <c r="E5137">
        <v>0</v>
      </c>
      <c r="F5137">
        <v>1</v>
      </c>
      <c r="G5137">
        <v>1.59327923</v>
      </c>
      <c r="H5137">
        <v>-2.926289E-2</v>
      </c>
      <c r="I5137">
        <v>2.5070000000000001</v>
      </c>
      <c r="J5137">
        <v>0</v>
      </c>
      <c r="K5137">
        <v>0</v>
      </c>
      <c r="L5137">
        <v>1</v>
      </c>
      <c r="M5137">
        <v>6.6410599999999998E-3</v>
      </c>
      <c r="N5137">
        <v>9.0543999999999998E-4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-1.4750065400000001</v>
      </c>
      <c r="AI5137">
        <v>-1.2005599899999999</v>
      </c>
      <c r="AJ5137">
        <v>-0.99550000000000005</v>
      </c>
      <c r="AK5137">
        <v>0</v>
      </c>
      <c r="AL5137">
        <v>4.0677130999999997</v>
      </c>
      <c r="AM5137">
        <v>0</v>
      </c>
      <c r="AN5137">
        <v>1.69201019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0.27321155000000003</v>
      </c>
      <c r="AV5137">
        <v>0</v>
      </c>
      <c r="AW5137" t="s">
        <v>113</v>
      </c>
      <c r="AX5137" t="s">
        <v>113</v>
      </c>
      <c r="AY5137">
        <v>0</v>
      </c>
      <c r="AZ5137">
        <v>-4.0677130999999997</v>
      </c>
      <c r="BA5137">
        <v>1.69201019</v>
      </c>
      <c r="BB5137">
        <v>-4.0677130999999997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2"/>
        <v>2.7929188246246001E-3</v>
      </c>
      <c r="BO5137">
        <f t="shared" si="323"/>
        <v>1.0537363184537141</v>
      </c>
      <c r="BP5137">
        <f t="shared" si="324"/>
        <v>0.60582147074304082</v>
      </c>
      <c r="BQ5137">
        <f t="shared" si="325"/>
        <v>0.57492700985389056</v>
      </c>
    </row>
    <row r="5138" spans="1:69" x14ac:dyDescent="0.25">
      <c r="A5138" t="s">
        <v>5248</v>
      </c>
      <c r="B5138" s="1">
        <v>44244.417708333334</v>
      </c>
      <c r="C5138">
        <v>5137.8500000000004</v>
      </c>
      <c r="D5138">
        <v>0</v>
      </c>
      <c r="E5138">
        <v>0</v>
      </c>
      <c r="F5138">
        <v>1</v>
      </c>
      <c r="G5138">
        <v>1.59360006</v>
      </c>
      <c r="H5138">
        <v>-2.926289E-2</v>
      </c>
      <c r="I5138">
        <v>2.5070000000000001</v>
      </c>
      <c r="J5138">
        <v>0</v>
      </c>
      <c r="K5138">
        <v>0</v>
      </c>
      <c r="L5138">
        <v>1</v>
      </c>
      <c r="M5138">
        <v>6.8014800000000004E-3</v>
      </c>
      <c r="N5138">
        <v>9.0543999999999998E-4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-1.4750065400000001</v>
      </c>
      <c r="AI5138">
        <v>-1.2005599899999999</v>
      </c>
      <c r="AJ5138">
        <v>-0.99550000000000005</v>
      </c>
      <c r="AK5138">
        <v>0</v>
      </c>
      <c r="AL5138">
        <v>4.0685174100000001</v>
      </c>
      <c r="AM5138">
        <v>0</v>
      </c>
      <c r="AN5138">
        <v>1.73933179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0.27321155000000003</v>
      </c>
      <c r="AV5138">
        <v>0</v>
      </c>
      <c r="AW5138" t="s">
        <v>113</v>
      </c>
      <c r="AX5138" t="s">
        <v>113</v>
      </c>
      <c r="AY5138">
        <v>0</v>
      </c>
      <c r="AZ5138">
        <v>-4.0685174100000001</v>
      </c>
      <c r="BA5138">
        <v>1.73933179</v>
      </c>
      <c r="BB5138">
        <v>-4.0685174100000001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2"/>
        <v>2.7928883094826E-3</v>
      </c>
      <c r="BO5138">
        <f t="shared" si="323"/>
        <v>1.053747831593455</v>
      </c>
      <c r="BP5138">
        <f t="shared" si="324"/>
        <v>0.60582808995804605</v>
      </c>
      <c r="BQ5138">
        <f t="shared" si="325"/>
        <v>0.57492700985389056</v>
      </c>
    </row>
    <row r="5139" spans="1:69" x14ac:dyDescent="0.25">
      <c r="A5139" t="s">
        <v>5249</v>
      </c>
      <c r="B5139" s="1">
        <v>44244.417719907404</v>
      </c>
      <c r="C5139">
        <v>5138.8500000000004</v>
      </c>
      <c r="D5139">
        <v>0</v>
      </c>
      <c r="E5139">
        <v>0</v>
      </c>
      <c r="F5139">
        <v>1</v>
      </c>
      <c r="G5139">
        <v>1.59392088</v>
      </c>
      <c r="H5139">
        <v>-2.926289E-2</v>
      </c>
      <c r="I5139">
        <v>2.5070000000000001</v>
      </c>
      <c r="J5139">
        <v>0</v>
      </c>
      <c r="K5139">
        <v>0</v>
      </c>
      <c r="L5139">
        <v>1</v>
      </c>
      <c r="M5139">
        <v>6.7212699999999997E-3</v>
      </c>
      <c r="N5139">
        <v>9.0543999999999998E-4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-1.4750065400000001</v>
      </c>
      <c r="AI5139">
        <v>-1.2005599899999999</v>
      </c>
      <c r="AJ5139">
        <v>-0.99550000000000005</v>
      </c>
      <c r="AK5139">
        <v>0</v>
      </c>
      <c r="AL5139">
        <v>4.0693217199999996</v>
      </c>
      <c r="AM5139">
        <v>0</v>
      </c>
      <c r="AN5139">
        <v>1.71567099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0.27321155000000003</v>
      </c>
      <c r="AV5139">
        <v>0</v>
      </c>
      <c r="AW5139" t="s">
        <v>113</v>
      </c>
      <c r="AX5139" t="s">
        <v>113</v>
      </c>
      <c r="AY5139">
        <v>0</v>
      </c>
      <c r="AZ5139">
        <v>-4.0693217199999996</v>
      </c>
      <c r="BA5139">
        <v>1.71567099</v>
      </c>
      <c r="BB5139">
        <v>-4.0693217199999996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2"/>
        <v>2.7928501649860001E-3</v>
      </c>
      <c r="BO5139">
        <f t="shared" si="323"/>
        <v>1.0537622235866535</v>
      </c>
      <c r="BP5139">
        <f t="shared" si="324"/>
        <v>0.62278020203375961</v>
      </c>
      <c r="BQ5139">
        <f t="shared" si="325"/>
        <v>0.59100638464152233</v>
      </c>
    </row>
    <row r="5140" spans="1:69" x14ac:dyDescent="0.25">
      <c r="A5140" t="s">
        <v>5250</v>
      </c>
      <c r="B5140" s="1">
        <v>44244.417731481481</v>
      </c>
      <c r="C5140">
        <v>5139.8500000000004</v>
      </c>
      <c r="D5140">
        <v>0</v>
      </c>
      <c r="E5140">
        <v>0</v>
      </c>
      <c r="F5140">
        <v>1</v>
      </c>
      <c r="G5140">
        <v>1.5944823299999999</v>
      </c>
      <c r="H5140">
        <v>-2.926289E-2</v>
      </c>
      <c r="I5140">
        <v>2.5070000000000001</v>
      </c>
      <c r="J5140">
        <v>0</v>
      </c>
      <c r="K5140">
        <v>0</v>
      </c>
      <c r="L5140">
        <v>1</v>
      </c>
      <c r="M5140">
        <v>6.7212699999999997E-3</v>
      </c>
      <c r="N5140">
        <v>9.0543999999999998E-4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-1.47540757</v>
      </c>
      <c r="AI5140">
        <v>-1.2005599899999999</v>
      </c>
      <c r="AJ5140">
        <v>-0.99550000000000005</v>
      </c>
      <c r="AK5140">
        <v>0</v>
      </c>
      <c r="AL5140">
        <v>4.0707292600000002</v>
      </c>
      <c r="AM5140">
        <v>0</v>
      </c>
      <c r="AN5140">
        <v>1.71567099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0.27361077</v>
      </c>
      <c r="AV5140">
        <v>0</v>
      </c>
      <c r="AW5140" t="s">
        <v>113</v>
      </c>
      <c r="AX5140" t="s">
        <v>113</v>
      </c>
      <c r="AY5140">
        <v>0</v>
      </c>
      <c r="AZ5140">
        <v>-4.0707292600000002</v>
      </c>
      <c r="BA5140">
        <v>1.71567099</v>
      </c>
      <c r="BB5140">
        <v>-4.0707292600000002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2"/>
        <v>2.7928196494645999E-3</v>
      </c>
      <c r="BO5140">
        <f t="shared" si="323"/>
        <v>1.053773737435638</v>
      </c>
      <c r="BP5140">
        <f t="shared" si="324"/>
        <v>0.61431499535922562</v>
      </c>
      <c r="BQ5140">
        <f t="shared" si="325"/>
        <v>0.58296669724770644</v>
      </c>
    </row>
    <row r="5141" spans="1:69" x14ac:dyDescent="0.25">
      <c r="A5141" t="s">
        <v>5251</v>
      </c>
      <c r="B5141" s="1">
        <v>44244.417743055557</v>
      </c>
      <c r="C5141">
        <v>5140.8500000000004</v>
      </c>
      <c r="D5141">
        <v>0</v>
      </c>
      <c r="E5141">
        <v>0</v>
      </c>
      <c r="F5141">
        <v>1</v>
      </c>
      <c r="G5141">
        <v>1.59472294</v>
      </c>
      <c r="H5141">
        <v>-2.926289E-2</v>
      </c>
      <c r="I5141">
        <v>2.5070000000000001</v>
      </c>
      <c r="J5141">
        <v>0</v>
      </c>
      <c r="K5141">
        <v>0</v>
      </c>
      <c r="L5141">
        <v>1</v>
      </c>
      <c r="M5141">
        <v>6.7212699999999997E-3</v>
      </c>
      <c r="N5141">
        <v>9.0543999999999998E-4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-1.4751669599999999</v>
      </c>
      <c r="AI5141">
        <v>-1.2005599899999999</v>
      </c>
      <c r="AJ5141">
        <v>-0.99550000000000005</v>
      </c>
      <c r="AK5141">
        <v>0</v>
      </c>
      <c r="AL5141">
        <v>4.0713324899999996</v>
      </c>
      <c r="AM5141">
        <v>0</v>
      </c>
      <c r="AN5141">
        <v>1.71567099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0.27337124000000002</v>
      </c>
      <c r="AV5141">
        <v>0</v>
      </c>
      <c r="AW5141" t="s">
        <v>113</v>
      </c>
      <c r="AX5141" t="s">
        <v>113</v>
      </c>
      <c r="AY5141">
        <v>0</v>
      </c>
      <c r="AZ5141">
        <v>-4.0713324899999996</v>
      </c>
      <c r="BA5141">
        <v>1.71567099</v>
      </c>
      <c r="BB5141">
        <v>-4.0713324899999996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2"/>
        <v>2.7927891339431998E-3</v>
      </c>
      <c r="BO5141">
        <f t="shared" si="323"/>
        <v>1.0537852515362354</v>
      </c>
      <c r="BP5141">
        <f t="shared" si="324"/>
        <v>0.6143217076964228</v>
      </c>
      <c r="BQ5141">
        <f t="shared" si="325"/>
        <v>0.58296669724770656</v>
      </c>
    </row>
    <row r="5142" spans="1:69" x14ac:dyDescent="0.25">
      <c r="A5142" t="s">
        <v>5252</v>
      </c>
      <c r="B5142" s="1">
        <v>44244.417754629627</v>
      </c>
      <c r="C5142">
        <v>5141.8500000000004</v>
      </c>
      <c r="D5142">
        <v>0</v>
      </c>
      <c r="E5142">
        <v>0</v>
      </c>
      <c r="F5142">
        <v>1</v>
      </c>
      <c r="G5142">
        <v>1.59504377</v>
      </c>
      <c r="H5142">
        <v>-2.926289E-2</v>
      </c>
      <c r="I5142">
        <v>2.5070000000000001</v>
      </c>
      <c r="J5142">
        <v>0</v>
      </c>
      <c r="K5142">
        <v>0</v>
      </c>
      <c r="L5142">
        <v>1</v>
      </c>
      <c r="M5142">
        <v>6.7212699999999997E-3</v>
      </c>
      <c r="N5142">
        <v>9.0543999999999998E-4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-1.47532737</v>
      </c>
      <c r="AI5142">
        <v>-1.2005599899999999</v>
      </c>
      <c r="AJ5142">
        <v>-0.99550000000000005</v>
      </c>
      <c r="AK5142">
        <v>0</v>
      </c>
      <c r="AL5142">
        <v>4.0721367900000001</v>
      </c>
      <c r="AM5142">
        <v>0</v>
      </c>
      <c r="AN5142">
        <v>1.71567099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0.27353093000000001</v>
      </c>
      <c r="AV5142">
        <v>0</v>
      </c>
      <c r="AW5142" t="s">
        <v>113</v>
      </c>
      <c r="AX5142" t="s">
        <v>113</v>
      </c>
      <c r="AY5142">
        <v>0</v>
      </c>
      <c r="AZ5142">
        <v>-4.0721367900000001</v>
      </c>
      <c r="BA5142">
        <v>1.71567099</v>
      </c>
      <c r="BB5142">
        <v>-4.0721367900000001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2"/>
        <v>2.7927357318755998E-3</v>
      </c>
      <c r="BO5142">
        <f t="shared" si="323"/>
        <v>1.0538054017819589</v>
      </c>
      <c r="BP5142">
        <f t="shared" si="324"/>
        <v>0.61433345461862099</v>
      </c>
      <c r="BQ5142">
        <f t="shared" si="325"/>
        <v>0.58296669724770656</v>
      </c>
    </row>
    <row r="5143" spans="1:69" x14ac:dyDescent="0.25">
      <c r="A5143" t="s">
        <v>5253</v>
      </c>
      <c r="B5143" s="1">
        <v>44244.417766203704</v>
      </c>
      <c r="C5143">
        <v>5142.8500000000004</v>
      </c>
      <c r="D5143">
        <v>0</v>
      </c>
      <c r="E5143">
        <v>0</v>
      </c>
      <c r="F5143">
        <v>1</v>
      </c>
      <c r="G5143">
        <v>1.59528439</v>
      </c>
      <c r="H5143">
        <v>-2.926289E-2</v>
      </c>
      <c r="I5143">
        <v>2.5070000000000001</v>
      </c>
      <c r="J5143">
        <v>0</v>
      </c>
      <c r="K5143">
        <v>0</v>
      </c>
      <c r="L5143">
        <v>1</v>
      </c>
      <c r="M5143">
        <v>6.7212699999999997E-3</v>
      </c>
      <c r="N5143">
        <v>9.0543999999999998E-4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-1.47532737</v>
      </c>
      <c r="AI5143">
        <v>-1.2005599899999999</v>
      </c>
      <c r="AJ5143">
        <v>-0.99550000000000005</v>
      </c>
      <c r="AK5143">
        <v>0</v>
      </c>
      <c r="AL5143">
        <v>4.0727400300000003</v>
      </c>
      <c r="AM5143">
        <v>0</v>
      </c>
      <c r="AN5143">
        <v>1.71567099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0.27353093000000001</v>
      </c>
      <c r="AV5143">
        <v>0</v>
      </c>
      <c r="AW5143" t="s">
        <v>113</v>
      </c>
      <c r="AX5143" t="s">
        <v>113</v>
      </c>
      <c r="AY5143">
        <v>0</v>
      </c>
      <c r="AZ5143">
        <v>-4.0727400300000003</v>
      </c>
      <c r="BA5143">
        <v>1.71567099</v>
      </c>
      <c r="BB5143">
        <v>-4.0727400300000003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2"/>
        <v>2.7927128453293999E-3</v>
      </c>
      <c r="BO5143">
        <f t="shared" si="323"/>
        <v>1.0538140378170078</v>
      </c>
      <c r="BP5143">
        <f t="shared" si="324"/>
        <v>0.61433848913945066</v>
      </c>
      <c r="BQ5143">
        <f t="shared" si="325"/>
        <v>0.58296669724770644</v>
      </c>
    </row>
    <row r="5144" spans="1:69" x14ac:dyDescent="0.25">
      <c r="A5144" t="s">
        <v>5254</v>
      </c>
      <c r="B5144" s="1">
        <v>44244.41777777778</v>
      </c>
      <c r="C5144">
        <v>5143.8500000000004</v>
      </c>
      <c r="D5144">
        <v>0</v>
      </c>
      <c r="E5144">
        <v>0</v>
      </c>
      <c r="F5144">
        <v>1</v>
      </c>
      <c r="G5144">
        <v>1.5956854199999999</v>
      </c>
      <c r="H5144">
        <v>-2.926289E-2</v>
      </c>
      <c r="I5144">
        <v>2.5070000000000001</v>
      </c>
      <c r="J5144">
        <v>0</v>
      </c>
      <c r="K5144">
        <v>0</v>
      </c>
      <c r="L5144">
        <v>1</v>
      </c>
      <c r="M5144">
        <v>6.7212699999999997E-3</v>
      </c>
      <c r="N5144">
        <v>9.0543999999999998E-4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-1.47532737</v>
      </c>
      <c r="AI5144">
        <v>-1.2005599899999999</v>
      </c>
      <c r="AJ5144">
        <v>-0.99550000000000005</v>
      </c>
      <c r="AK5144">
        <v>0</v>
      </c>
      <c r="AL5144">
        <v>4.0737454099999999</v>
      </c>
      <c r="AM5144">
        <v>0</v>
      </c>
      <c r="AN5144">
        <v>1.71567099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0.27353093000000001</v>
      </c>
      <c r="AV5144">
        <v>0</v>
      </c>
      <c r="AW5144" t="s">
        <v>113</v>
      </c>
      <c r="AX5144" t="s">
        <v>113</v>
      </c>
      <c r="AY5144">
        <v>0</v>
      </c>
      <c r="AZ5144">
        <v>-4.0737454099999999</v>
      </c>
      <c r="BA5144">
        <v>1.71567099</v>
      </c>
      <c r="BB5144">
        <v>-4.0737454099999999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2"/>
        <v>2.7926823301874003E-3</v>
      </c>
      <c r="BO5144">
        <f t="shared" si="323"/>
        <v>1.0538255526551468</v>
      </c>
      <c r="BP5144">
        <f t="shared" si="324"/>
        <v>0.61434520190660979</v>
      </c>
      <c r="BQ5144">
        <f t="shared" si="325"/>
        <v>0.58296669724770633</v>
      </c>
    </row>
    <row r="5145" spans="1:69" x14ac:dyDescent="0.25">
      <c r="A5145" t="s">
        <v>5255</v>
      </c>
      <c r="B5145" s="1">
        <v>44244.41778935185</v>
      </c>
      <c r="C5145">
        <v>5144.8500000000004</v>
      </c>
      <c r="D5145">
        <v>0</v>
      </c>
      <c r="E5145">
        <v>0</v>
      </c>
      <c r="F5145">
        <v>1</v>
      </c>
      <c r="G5145">
        <v>1.59616666</v>
      </c>
      <c r="H5145">
        <v>-2.926289E-2</v>
      </c>
      <c r="I5145">
        <v>2.5070000000000001</v>
      </c>
      <c r="J5145">
        <v>0</v>
      </c>
      <c r="K5145">
        <v>0</v>
      </c>
      <c r="L5145">
        <v>1</v>
      </c>
      <c r="M5145">
        <v>6.8014800000000004E-3</v>
      </c>
      <c r="N5145">
        <v>9.0543999999999998E-4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-1.47540757</v>
      </c>
      <c r="AI5145">
        <v>-1.2005599899999999</v>
      </c>
      <c r="AJ5145">
        <v>-0.99550000000000005</v>
      </c>
      <c r="AK5145">
        <v>0</v>
      </c>
      <c r="AL5145">
        <v>4.0749518699999996</v>
      </c>
      <c r="AM5145">
        <v>0</v>
      </c>
      <c r="AN5145">
        <v>1.73933179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0.27361077</v>
      </c>
      <c r="AV5145">
        <v>0</v>
      </c>
      <c r="AW5145" t="s">
        <v>113</v>
      </c>
      <c r="AX5145" t="s">
        <v>113</v>
      </c>
      <c r="AY5145">
        <v>0</v>
      </c>
      <c r="AZ5145">
        <v>-4.0749518699999996</v>
      </c>
      <c r="BA5145">
        <v>1.73933179</v>
      </c>
      <c r="BB5145">
        <v>-4.0749518699999996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2"/>
        <v>2.7926594432617999E-3</v>
      </c>
      <c r="BO5145">
        <f t="shared" si="323"/>
        <v>1.0538341891636467</v>
      </c>
      <c r="BP5145">
        <f t="shared" si="324"/>
        <v>0.6143502367034458</v>
      </c>
      <c r="BQ5145">
        <f t="shared" si="325"/>
        <v>0.58296669724770644</v>
      </c>
    </row>
    <row r="5146" spans="1:69" x14ac:dyDescent="0.25">
      <c r="A5146" t="s">
        <v>5256</v>
      </c>
      <c r="B5146" s="1">
        <v>44244.417800925927</v>
      </c>
      <c r="C5146">
        <v>5145.8500000000004</v>
      </c>
      <c r="D5146">
        <v>0</v>
      </c>
      <c r="E5146">
        <v>0</v>
      </c>
      <c r="F5146">
        <v>1</v>
      </c>
      <c r="G5146">
        <v>1.59640728</v>
      </c>
      <c r="H5146">
        <v>-2.926289E-2</v>
      </c>
      <c r="I5146">
        <v>2.5070000000000001</v>
      </c>
      <c r="J5146">
        <v>0</v>
      </c>
      <c r="K5146">
        <v>0</v>
      </c>
      <c r="L5146">
        <v>1</v>
      </c>
      <c r="M5146">
        <v>6.7212699999999997E-3</v>
      </c>
      <c r="N5146">
        <v>9.0543999999999998E-4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-1.4754877799999999</v>
      </c>
      <c r="AI5146">
        <v>-1.2005599899999999</v>
      </c>
      <c r="AJ5146">
        <v>-0.99550000000000005</v>
      </c>
      <c r="AK5146">
        <v>0</v>
      </c>
      <c r="AL5146">
        <v>4.0755550999999999</v>
      </c>
      <c r="AM5146">
        <v>0</v>
      </c>
      <c r="AN5146">
        <v>1.71567099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0.27369062</v>
      </c>
      <c r="AV5146">
        <v>0</v>
      </c>
      <c r="AW5146" t="s">
        <v>113</v>
      </c>
      <c r="AX5146" t="s">
        <v>113</v>
      </c>
      <c r="AY5146">
        <v>0</v>
      </c>
      <c r="AZ5146">
        <v>-4.0755550999999999</v>
      </c>
      <c r="BA5146">
        <v>1.71567099</v>
      </c>
      <c r="BB5146">
        <v>-4.0755550999999999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2"/>
        <v>2.7926212991446001E-3</v>
      </c>
      <c r="BO5146">
        <f t="shared" si="323"/>
        <v>1.053848583372712</v>
      </c>
      <c r="BP5146">
        <f t="shared" si="324"/>
        <v>0.62283124121869649</v>
      </c>
      <c r="BQ5146">
        <f t="shared" si="325"/>
        <v>0.59100638464152233</v>
      </c>
    </row>
    <row r="5147" spans="1:69" x14ac:dyDescent="0.25">
      <c r="A5147" t="s">
        <v>5257</v>
      </c>
      <c r="B5147" s="1">
        <v>44244.417812500003</v>
      </c>
      <c r="C5147">
        <v>5146.8500000000004</v>
      </c>
      <c r="D5147">
        <v>0</v>
      </c>
      <c r="E5147">
        <v>0</v>
      </c>
      <c r="F5147">
        <v>1</v>
      </c>
      <c r="G5147">
        <v>1.5968885100000001</v>
      </c>
      <c r="H5147">
        <v>-2.926289E-2</v>
      </c>
      <c r="I5147">
        <v>2.5070000000000001</v>
      </c>
      <c r="J5147">
        <v>0</v>
      </c>
      <c r="K5147">
        <v>0</v>
      </c>
      <c r="L5147">
        <v>1</v>
      </c>
      <c r="M5147">
        <v>6.7212699999999997E-3</v>
      </c>
      <c r="N5147">
        <v>9.0543999999999998E-4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-1.4755679900000001</v>
      </c>
      <c r="AI5147">
        <v>-1.2005599899999999</v>
      </c>
      <c r="AJ5147">
        <v>-0.99550000000000005</v>
      </c>
      <c r="AK5147">
        <v>0</v>
      </c>
      <c r="AL5147">
        <v>4.0767615700000004</v>
      </c>
      <c r="AM5147">
        <v>0</v>
      </c>
      <c r="AN5147">
        <v>1.71567099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0.27377045999999999</v>
      </c>
      <c r="AV5147">
        <v>0</v>
      </c>
      <c r="AW5147" t="s">
        <v>113</v>
      </c>
      <c r="AX5147" t="s">
        <v>113</v>
      </c>
      <c r="AY5147">
        <v>0</v>
      </c>
      <c r="AZ5147">
        <v>-4.0767615700000004</v>
      </c>
      <c r="BA5147">
        <v>1.71567099</v>
      </c>
      <c r="BB5147">
        <v>-4.0767615700000004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2"/>
        <v>2.7925755260521995E-3</v>
      </c>
      <c r="BO5147">
        <f t="shared" si="323"/>
        <v>1.0538658569999189</v>
      </c>
      <c r="BP5147">
        <f t="shared" si="324"/>
        <v>0.61436869799736626</v>
      </c>
      <c r="BQ5147">
        <f t="shared" si="325"/>
        <v>0.58296669724770633</v>
      </c>
    </row>
    <row r="5148" spans="1:69" x14ac:dyDescent="0.25">
      <c r="A5148" t="s">
        <v>5258</v>
      </c>
      <c r="B5148" s="1">
        <v>44244.417824074073</v>
      </c>
      <c r="C5148">
        <v>5147.8500000000004</v>
      </c>
      <c r="D5148">
        <v>0</v>
      </c>
      <c r="E5148">
        <v>0</v>
      </c>
      <c r="F5148">
        <v>1</v>
      </c>
      <c r="G5148">
        <v>1.5971291299999999</v>
      </c>
      <c r="H5148">
        <v>-2.926289E-2</v>
      </c>
      <c r="I5148">
        <v>2.5070000000000001</v>
      </c>
      <c r="J5148">
        <v>0</v>
      </c>
      <c r="K5148">
        <v>0</v>
      </c>
      <c r="L5148">
        <v>1</v>
      </c>
      <c r="M5148">
        <v>6.7212699999999997E-3</v>
      </c>
      <c r="N5148">
        <v>9.0543999999999998E-4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-1.4754877799999999</v>
      </c>
      <c r="AI5148">
        <v>-1.2005599899999999</v>
      </c>
      <c r="AJ5148">
        <v>-0.99550000000000005</v>
      </c>
      <c r="AK5148">
        <v>0</v>
      </c>
      <c r="AL5148">
        <v>4.0773647999999998</v>
      </c>
      <c r="AM5148">
        <v>0</v>
      </c>
      <c r="AN5148">
        <v>1.71567099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0.27369062</v>
      </c>
      <c r="AV5148">
        <v>0</v>
      </c>
      <c r="AW5148" t="s">
        <v>113</v>
      </c>
      <c r="AX5148" t="s">
        <v>113</v>
      </c>
      <c r="AY5148">
        <v>0</v>
      </c>
      <c r="AZ5148">
        <v>-4.0773647999999998</v>
      </c>
      <c r="BA5148">
        <v>1.71567099</v>
      </c>
      <c r="BB5148">
        <v>-4.0773647999999998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2"/>
        <v>2.792552639506E-3</v>
      </c>
      <c r="BO5148">
        <f t="shared" si="323"/>
        <v>1.0538744940258724</v>
      </c>
      <c r="BP5148">
        <f t="shared" si="324"/>
        <v>0.61437373309586052</v>
      </c>
      <c r="BQ5148">
        <f t="shared" si="325"/>
        <v>0.58296669724770644</v>
      </c>
    </row>
    <row r="5149" spans="1:69" x14ac:dyDescent="0.25">
      <c r="A5149" t="s">
        <v>5259</v>
      </c>
      <c r="B5149" s="1">
        <v>44244.41783564815</v>
      </c>
      <c r="C5149">
        <v>5148.8500000000004</v>
      </c>
      <c r="D5149">
        <v>0</v>
      </c>
      <c r="E5149">
        <v>0</v>
      </c>
      <c r="F5149">
        <v>1</v>
      </c>
      <c r="G5149">
        <v>1.5973697499999999</v>
      </c>
      <c r="H5149">
        <v>-2.926289E-2</v>
      </c>
      <c r="I5149">
        <v>2.5070000000000001</v>
      </c>
      <c r="J5149">
        <v>0</v>
      </c>
      <c r="K5149">
        <v>0</v>
      </c>
      <c r="L5149">
        <v>1</v>
      </c>
      <c r="M5149">
        <v>6.7212699999999997E-3</v>
      </c>
      <c r="N5149">
        <v>9.0543999999999998E-4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-1.4755679900000001</v>
      </c>
      <c r="AI5149">
        <v>-1.2005599899999999</v>
      </c>
      <c r="AJ5149">
        <v>-0.99550000000000005</v>
      </c>
      <c r="AK5149">
        <v>0</v>
      </c>
      <c r="AL5149">
        <v>4.0779680300000001</v>
      </c>
      <c r="AM5149">
        <v>0</v>
      </c>
      <c r="AN5149">
        <v>1.71567099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0.27377045999999999</v>
      </c>
      <c r="AV5149">
        <v>0</v>
      </c>
      <c r="AW5149" t="s">
        <v>113</v>
      </c>
      <c r="AX5149" t="s">
        <v>113</v>
      </c>
      <c r="AY5149">
        <v>0</v>
      </c>
      <c r="AZ5149">
        <v>-4.0779680300000001</v>
      </c>
      <c r="BA5149">
        <v>1.71567099</v>
      </c>
      <c r="BB5149">
        <v>-4.0779680300000001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2"/>
        <v>2.7925068660341998E-3</v>
      </c>
      <c r="BO5149">
        <f t="shared" si="323"/>
        <v>1.0538917686456846</v>
      </c>
      <c r="BP5149">
        <f t="shared" si="324"/>
        <v>0.61438380362391853</v>
      </c>
      <c r="BQ5149">
        <f t="shared" si="325"/>
        <v>0.58296669724770633</v>
      </c>
    </row>
    <row r="5150" spans="1:69" x14ac:dyDescent="0.25">
      <c r="A5150" t="s">
        <v>5260</v>
      </c>
      <c r="B5150" s="1">
        <v>44244.417847222219</v>
      </c>
      <c r="C5150">
        <v>5149.8500000000004</v>
      </c>
      <c r="D5150">
        <v>0</v>
      </c>
      <c r="E5150">
        <v>0</v>
      </c>
      <c r="F5150">
        <v>1</v>
      </c>
      <c r="G5150">
        <v>1.5979311899999999</v>
      </c>
      <c r="H5150">
        <v>-2.926289E-2</v>
      </c>
      <c r="I5150">
        <v>2.5070000000000001</v>
      </c>
      <c r="J5150">
        <v>0</v>
      </c>
      <c r="K5150">
        <v>0</v>
      </c>
      <c r="L5150">
        <v>1</v>
      </c>
      <c r="M5150">
        <v>6.8816800000000003E-3</v>
      </c>
      <c r="N5150">
        <v>9.0543999999999998E-4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-1.47564819</v>
      </c>
      <c r="AI5150">
        <v>-1.2005599899999999</v>
      </c>
      <c r="AJ5150">
        <v>-0.99550000000000005</v>
      </c>
      <c r="AK5150">
        <v>0</v>
      </c>
      <c r="AL5150">
        <v>4.0793755699999998</v>
      </c>
      <c r="AM5150">
        <v>0</v>
      </c>
      <c r="AN5150">
        <v>1.7629925900000001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0.27385030999999999</v>
      </c>
      <c r="AV5150">
        <v>0</v>
      </c>
      <c r="AW5150" t="s">
        <v>113</v>
      </c>
      <c r="AX5150" t="s">
        <v>113</v>
      </c>
      <c r="AY5150">
        <v>0</v>
      </c>
      <c r="AZ5150">
        <v>-4.0793755699999998</v>
      </c>
      <c r="BA5150">
        <v>1.7629925900000001</v>
      </c>
      <c r="BB5150">
        <v>-4.0793755699999998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2"/>
        <v>2.7924839794880004E-3</v>
      </c>
      <c r="BO5150">
        <f t="shared" si="323"/>
        <v>1.0539004060963659</v>
      </c>
      <c r="BP5150">
        <f t="shared" si="324"/>
        <v>0.61438883897001517</v>
      </c>
      <c r="BQ5150">
        <f t="shared" si="325"/>
        <v>0.58296669724770656</v>
      </c>
    </row>
    <row r="5151" spans="1:69" x14ac:dyDescent="0.25">
      <c r="A5151" t="s">
        <v>5261</v>
      </c>
      <c r="B5151" s="1">
        <v>44244.417858796296</v>
      </c>
      <c r="C5151">
        <v>5150.8500000000004</v>
      </c>
      <c r="D5151">
        <v>0</v>
      </c>
      <c r="E5151">
        <v>0</v>
      </c>
      <c r="F5151">
        <v>1</v>
      </c>
      <c r="G5151">
        <v>1.59833223</v>
      </c>
      <c r="H5151">
        <v>-2.926289E-2</v>
      </c>
      <c r="I5151">
        <v>2.5070000000000001</v>
      </c>
      <c r="J5151">
        <v>0</v>
      </c>
      <c r="K5151">
        <v>0</v>
      </c>
      <c r="L5151">
        <v>1</v>
      </c>
      <c r="M5151">
        <v>6.6410599999999998E-3</v>
      </c>
      <c r="N5151">
        <v>9.0543999999999998E-4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-1.4758888100000001</v>
      </c>
      <c r="AI5151">
        <v>-1.2005599899999999</v>
      </c>
      <c r="AJ5151">
        <v>-0.99550000000000005</v>
      </c>
      <c r="AK5151">
        <v>0</v>
      </c>
      <c r="AL5151">
        <v>4.0803809500000003</v>
      </c>
      <c r="AM5151">
        <v>0</v>
      </c>
      <c r="AN5151">
        <v>1.69201019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0.27408983999999997</v>
      </c>
      <c r="AV5151">
        <v>0</v>
      </c>
      <c r="AW5151" t="s">
        <v>113</v>
      </c>
      <c r="AX5151" t="s">
        <v>113</v>
      </c>
      <c r="AY5151">
        <v>0</v>
      </c>
      <c r="AZ5151">
        <v>-4.0803809500000003</v>
      </c>
      <c r="BA5151">
        <v>1.69201019</v>
      </c>
      <c r="BB5151">
        <v>-4.0803809500000003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2"/>
        <v>2.7924610929418005E-3</v>
      </c>
      <c r="BO5151">
        <f t="shared" si="323"/>
        <v>1.0539090436886303</v>
      </c>
      <c r="BP5151">
        <f t="shared" si="324"/>
        <v>0.63134007290419347</v>
      </c>
      <c r="BQ5151">
        <f t="shared" si="325"/>
        <v>0.59904607203533811</v>
      </c>
    </row>
    <row r="5152" spans="1:69" x14ac:dyDescent="0.25">
      <c r="A5152" t="s">
        <v>5262</v>
      </c>
      <c r="B5152" s="1">
        <v>44244.417870370373</v>
      </c>
      <c r="C5152">
        <v>5151.8500000000004</v>
      </c>
      <c r="D5152">
        <v>0</v>
      </c>
      <c r="E5152">
        <v>0</v>
      </c>
      <c r="F5152">
        <v>1</v>
      </c>
      <c r="G5152">
        <v>1.5984926399999999</v>
      </c>
      <c r="H5152">
        <v>-2.926289E-2</v>
      </c>
      <c r="I5152">
        <v>2.5070000000000001</v>
      </c>
      <c r="J5152">
        <v>0</v>
      </c>
      <c r="K5152">
        <v>0</v>
      </c>
      <c r="L5152">
        <v>1</v>
      </c>
      <c r="M5152">
        <v>6.8014800000000004E-3</v>
      </c>
      <c r="N5152">
        <v>9.0543999999999998E-4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-1.4757283999999999</v>
      </c>
      <c r="AI5152">
        <v>-1.2005599899999999</v>
      </c>
      <c r="AJ5152">
        <v>-0.99550000000000005</v>
      </c>
      <c r="AK5152">
        <v>0</v>
      </c>
      <c r="AL5152">
        <v>4.0807831099999996</v>
      </c>
      <c r="AM5152">
        <v>0</v>
      </c>
      <c r="AN5152">
        <v>1.73933179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0.27393014999999998</v>
      </c>
      <c r="AV5152">
        <v>0</v>
      </c>
      <c r="AW5152" t="s">
        <v>113</v>
      </c>
      <c r="AX5152" t="s">
        <v>113</v>
      </c>
      <c r="AY5152">
        <v>0</v>
      </c>
      <c r="AZ5152">
        <v>-4.0807831099999996</v>
      </c>
      <c r="BA5152">
        <v>1.73933179</v>
      </c>
      <c r="BB5152">
        <v>-4.0807831099999996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2"/>
        <v>2.7924076908742005E-3</v>
      </c>
      <c r="BO5152">
        <f t="shared" si="323"/>
        <v>1.0539291986689288</v>
      </c>
      <c r="BP5152">
        <f t="shared" si="324"/>
        <v>0.60593236278843421</v>
      </c>
      <c r="BQ5152">
        <f t="shared" si="325"/>
        <v>0.57492700985389056</v>
      </c>
    </row>
    <row r="5153" spans="1:69" x14ac:dyDescent="0.25">
      <c r="A5153" t="s">
        <v>5263</v>
      </c>
      <c r="B5153" s="1">
        <v>44244.417881944442</v>
      </c>
      <c r="C5153">
        <v>5152.8500000000004</v>
      </c>
      <c r="D5153">
        <v>0</v>
      </c>
      <c r="E5153">
        <v>0</v>
      </c>
      <c r="F5153">
        <v>1</v>
      </c>
      <c r="G5153">
        <v>1.59889367</v>
      </c>
      <c r="H5153">
        <v>-2.926289E-2</v>
      </c>
      <c r="I5153">
        <v>2.5070000000000001</v>
      </c>
      <c r="J5153">
        <v>0</v>
      </c>
      <c r="K5153">
        <v>0</v>
      </c>
      <c r="L5153">
        <v>1</v>
      </c>
      <c r="M5153">
        <v>6.7212699999999997E-3</v>
      </c>
      <c r="N5153">
        <v>9.0543999999999998E-4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-1.4758085999999999</v>
      </c>
      <c r="AI5153">
        <v>-1.2005599899999999</v>
      </c>
      <c r="AJ5153">
        <v>-0.99550000000000005</v>
      </c>
      <c r="AK5153">
        <v>0</v>
      </c>
      <c r="AL5153">
        <v>4.0817884900000001</v>
      </c>
      <c r="AM5153">
        <v>0</v>
      </c>
      <c r="AN5153">
        <v>1.71567099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0.27400999999999998</v>
      </c>
      <c r="AV5153">
        <v>0</v>
      </c>
      <c r="AW5153" t="s">
        <v>113</v>
      </c>
      <c r="AX5153" t="s">
        <v>113</v>
      </c>
      <c r="AY5153">
        <v>0</v>
      </c>
      <c r="AZ5153">
        <v>-4.0817884900000001</v>
      </c>
      <c r="BA5153">
        <v>1.71567099</v>
      </c>
      <c r="BB5153">
        <v>-4.0817884900000001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2"/>
        <v>2.7923695467570002E-3</v>
      </c>
      <c r="BO5153">
        <f t="shared" si="323"/>
        <v>1.0539435954735787</v>
      </c>
      <c r="BP5153">
        <f t="shared" si="324"/>
        <v>0.62288739397692683</v>
      </c>
      <c r="BQ5153">
        <f t="shared" si="325"/>
        <v>0.59100638464152222</v>
      </c>
    </row>
    <row r="5154" spans="1:69" x14ac:dyDescent="0.25">
      <c r="A5154" t="s">
        <v>5264</v>
      </c>
      <c r="B5154" s="1">
        <v>44244.417893518519</v>
      </c>
      <c r="C5154">
        <v>5153.8500000000004</v>
      </c>
      <c r="D5154">
        <v>0</v>
      </c>
      <c r="E5154">
        <v>0</v>
      </c>
      <c r="F5154">
        <v>1</v>
      </c>
      <c r="G5154">
        <v>1.5993749100000001</v>
      </c>
      <c r="H5154">
        <v>-2.926289E-2</v>
      </c>
      <c r="I5154">
        <v>2.5070000000000001</v>
      </c>
      <c r="J5154">
        <v>0</v>
      </c>
      <c r="K5154">
        <v>0</v>
      </c>
      <c r="L5154">
        <v>1</v>
      </c>
      <c r="M5154">
        <v>6.7212699999999997E-3</v>
      </c>
      <c r="N5154">
        <v>9.0543999999999998E-4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-1.47596902</v>
      </c>
      <c r="AI5154">
        <v>-1.2005599899999999</v>
      </c>
      <c r="AJ5154">
        <v>-0.99550000000000005</v>
      </c>
      <c r="AK5154">
        <v>0</v>
      </c>
      <c r="AL5154">
        <v>4.0829949499999998</v>
      </c>
      <c r="AM5154">
        <v>0</v>
      </c>
      <c r="AN5154">
        <v>1.71567099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0.27416969000000002</v>
      </c>
      <c r="AV5154">
        <v>0</v>
      </c>
      <c r="AW5154" t="s">
        <v>113</v>
      </c>
      <c r="AX5154" t="s">
        <v>113</v>
      </c>
      <c r="AY5154">
        <v>0</v>
      </c>
      <c r="AZ5154">
        <v>-4.0829949499999998</v>
      </c>
      <c r="BA5154">
        <v>1.71567099</v>
      </c>
      <c r="BB5154">
        <v>-4.0829949499999998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2"/>
        <v>2.7923542888066001E-3</v>
      </c>
      <c r="BO5154">
        <f t="shared" si="323"/>
        <v>1.0539493544201308</v>
      </c>
      <c r="BP5154">
        <f t="shared" si="324"/>
        <v>0.61441737421265619</v>
      </c>
      <c r="BQ5154">
        <f t="shared" si="325"/>
        <v>0.58296669724770656</v>
      </c>
    </row>
    <row r="5155" spans="1:69" x14ac:dyDescent="0.25">
      <c r="A5155" t="s">
        <v>5265</v>
      </c>
      <c r="B5155" s="1">
        <v>44244.417905092596</v>
      </c>
      <c r="C5155">
        <v>5154.8500000000004</v>
      </c>
      <c r="D5155">
        <v>0</v>
      </c>
      <c r="E5155">
        <v>0</v>
      </c>
      <c r="F5155">
        <v>1</v>
      </c>
      <c r="G5155">
        <v>1.5996957300000001</v>
      </c>
      <c r="H5155">
        <v>-2.926289E-2</v>
      </c>
      <c r="I5155">
        <v>2.5070000000000001</v>
      </c>
      <c r="J5155">
        <v>0</v>
      </c>
      <c r="K5155">
        <v>0</v>
      </c>
      <c r="L5155">
        <v>1</v>
      </c>
      <c r="M5155">
        <v>6.7212699999999997E-3</v>
      </c>
      <c r="N5155">
        <v>9.0543999999999998E-4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-1.4758888100000001</v>
      </c>
      <c r="AI5155">
        <v>-1.2005599899999999</v>
      </c>
      <c r="AJ5155">
        <v>-0.99550000000000005</v>
      </c>
      <c r="AK5155">
        <v>0</v>
      </c>
      <c r="AL5155">
        <v>4.0837992600000002</v>
      </c>
      <c r="AM5155">
        <v>0</v>
      </c>
      <c r="AN5155">
        <v>1.71567099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0.27408983999999997</v>
      </c>
      <c r="AV5155">
        <v>0</v>
      </c>
      <c r="AW5155" t="s">
        <v>113</v>
      </c>
      <c r="AX5155" t="s">
        <v>113</v>
      </c>
      <c r="AY5155">
        <v>0</v>
      </c>
      <c r="AZ5155">
        <v>-4.0837992600000002</v>
      </c>
      <c r="BA5155">
        <v>1.71567099</v>
      </c>
      <c r="BB5155">
        <v>-4.0837992600000002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2"/>
        <v>2.7923161446894006E-3</v>
      </c>
      <c r="BO5155">
        <f t="shared" si="323"/>
        <v>1.0539637517754497</v>
      </c>
      <c r="BP5155">
        <f t="shared" si="324"/>
        <v>0.61442576739133536</v>
      </c>
      <c r="BQ5155">
        <f t="shared" si="325"/>
        <v>0.58296669724770644</v>
      </c>
    </row>
    <row r="5156" spans="1:69" x14ac:dyDescent="0.25">
      <c r="A5156" t="s">
        <v>5266</v>
      </c>
      <c r="B5156" s="1">
        <v>44244.417916666665</v>
      </c>
      <c r="C5156">
        <v>5155.8500000000004</v>
      </c>
      <c r="D5156">
        <v>0</v>
      </c>
      <c r="E5156">
        <v>0</v>
      </c>
      <c r="F5156">
        <v>1</v>
      </c>
      <c r="G5156">
        <v>1.60001656</v>
      </c>
      <c r="H5156">
        <v>-2.926289E-2</v>
      </c>
      <c r="I5156">
        <v>2.5070000000000001</v>
      </c>
      <c r="J5156">
        <v>0</v>
      </c>
      <c r="K5156">
        <v>0</v>
      </c>
      <c r="L5156">
        <v>1</v>
      </c>
      <c r="M5156">
        <v>6.7212699999999997E-3</v>
      </c>
      <c r="N5156">
        <v>9.0543999999999998E-4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-1.4758888100000001</v>
      </c>
      <c r="AI5156">
        <v>-1.2005599899999999</v>
      </c>
      <c r="AJ5156">
        <v>-0.99550000000000005</v>
      </c>
      <c r="AK5156">
        <v>0</v>
      </c>
      <c r="AL5156">
        <v>4.0846035699999996</v>
      </c>
      <c r="AM5156">
        <v>0</v>
      </c>
      <c r="AN5156">
        <v>1.71567099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0.27408983999999997</v>
      </c>
      <c r="AV5156">
        <v>0</v>
      </c>
      <c r="AW5156" t="s">
        <v>113</v>
      </c>
      <c r="AX5156" t="s">
        <v>113</v>
      </c>
      <c r="AY5156">
        <v>0</v>
      </c>
      <c r="AZ5156">
        <v>-4.0846035699999996</v>
      </c>
      <c r="BA5156">
        <v>1.71567099</v>
      </c>
      <c r="BB5156">
        <v>-4.0846035699999996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2"/>
        <v>2.792270371597E-3</v>
      </c>
      <c r="BO5156">
        <f t="shared" si="323"/>
        <v>1.0539810291783427</v>
      </c>
      <c r="BP5156">
        <f t="shared" si="324"/>
        <v>0.61443583954183711</v>
      </c>
      <c r="BQ5156">
        <f t="shared" si="325"/>
        <v>0.58296669724770656</v>
      </c>
    </row>
    <row r="5157" spans="1:69" x14ac:dyDescent="0.25">
      <c r="A5157" t="s">
        <v>5267</v>
      </c>
      <c r="B5157" s="1">
        <v>44244.417928240742</v>
      </c>
      <c r="C5157">
        <v>5156.8500000000004</v>
      </c>
      <c r="D5157">
        <v>0</v>
      </c>
      <c r="E5157">
        <v>0</v>
      </c>
      <c r="F5157">
        <v>1</v>
      </c>
      <c r="G5157">
        <v>1.6002571699999999</v>
      </c>
      <c r="H5157">
        <v>-2.926289E-2</v>
      </c>
      <c r="I5157">
        <v>2.5070000000000001</v>
      </c>
      <c r="J5157">
        <v>0</v>
      </c>
      <c r="K5157">
        <v>0</v>
      </c>
      <c r="L5157">
        <v>1</v>
      </c>
      <c r="M5157">
        <v>6.7212699999999997E-3</v>
      </c>
      <c r="N5157">
        <v>9.0543999999999998E-4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-1.4760492199999999</v>
      </c>
      <c r="AI5157">
        <v>-1.2005599899999999</v>
      </c>
      <c r="AJ5157">
        <v>-0.99550000000000005</v>
      </c>
      <c r="AK5157">
        <v>0</v>
      </c>
      <c r="AL5157">
        <v>4.0852067999999999</v>
      </c>
      <c r="AM5157">
        <v>0</v>
      </c>
      <c r="AN5157">
        <v>1.71567099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0.27424954000000001</v>
      </c>
      <c r="AV5157">
        <v>0</v>
      </c>
      <c r="AW5157" t="s">
        <v>113</v>
      </c>
      <c r="AX5157" t="s">
        <v>113</v>
      </c>
      <c r="AY5157">
        <v>0</v>
      </c>
      <c r="AZ5157">
        <v>-4.0852067999999999</v>
      </c>
      <c r="BA5157">
        <v>1.71567099</v>
      </c>
      <c r="BB5157">
        <v>-4.0852067999999999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2"/>
        <v>2.7922398560755999E-3</v>
      </c>
      <c r="BO5157">
        <f t="shared" si="323"/>
        <v>1.0539925478093737</v>
      </c>
      <c r="BP5157">
        <f t="shared" si="324"/>
        <v>0.61444255452012586</v>
      </c>
      <c r="BQ5157">
        <f t="shared" si="325"/>
        <v>0.58296669724770644</v>
      </c>
    </row>
    <row r="5158" spans="1:69" x14ac:dyDescent="0.25">
      <c r="A5158" t="s">
        <v>5268</v>
      </c>
      <c r="B5158" s="1">
        <v>44244.417939814812</v>
      </c>
      <c r="C5158">
        <v>5157.8500000000004</v>
      </c>
      <c r="D5158">
        <v>0</v>
      </c>
      <c r="E5158">
        <v>0</v>
      </c>
      <c r="F5158">
        <v>1</v>
      </c>
      <c r="G5158">
        <v>1.6007384099999999</v>
      </c>
      <c r="H5158">
        <v>-2.926289E-2</v>
      </c>
      <c r="I5158">
        <v>2.5070000000000001</v>
      </c>
      <c r="J5158">
        <v>0</v>
      </c>
      <c r="K5158">
        <v>0</v>
      </c>
      <c r="L5158">
        <v>1</v>
      </c>
      <c r="M5158">
        <v>6.8014800000000004E-3</v>
      </c>
      <c r="N5158">
        <v>9.0543999999999998E-4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-1.4760492199999999</v>
      </c>
      <c r="AI5158">
        <v>-1.2005599899999999</v>
      </c>
      <c r="AJ5158">
        <v>-0.99550000000000005</v>
      </c>
      <c r="AK5158">
        <v>0</v>
      </c>
      <c r="AL5158">
        <v>4.0864132599999996</v>
      </c>
      <c r="AM5158">
        <v>0</v>
      </c>
      <c r="AN5158">
        <v>1.73933179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0.27424954000000001</v>
      </c>
      <c r="AV5158">
        <v>0</v>
      </c>
      <c r="AW5158" t="s">
        <v>113</v>
      </c>
      <c r="AX5158" t="s">
        <v>113</v>
      </c>
      <c r="AY5158">
        <v>0</v>
      </c>
      <c r="AZ5158">
        <v>-4.0864132599999996</v>
      </c>
      <c r="BA5158">
        <v>1.73933179</v>
      </c>
      <c r="BB5158">
        <v>-4.0864132599999996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2"/>
        <v>2.7922093405542002E-3</v>
      </c>
      <c r="BO5158">
        <f t="shared" si="323"/>
        <v>1.0540040666921739</v>
      </c>
      <c r="BP5158">
        <f t="shared" si="324"/>
        <v>0.61444926964518787</v>
      </c>
      <c r="BQ5158">
        <f t="shared" si="325"/>
        <v>0.58296669724770633</v>
      </c>
    </row>
    <row r="5159" spans="1:69" x14ac:dyDescent="0.25">
      <c r="A5159" t="s">
        <v>5269</v>
      </c>
      <c r="B5159" s="1">
        <v>44244.417951388888</v>
      </c>
      <c r="C5159">
        <v>5158.8500000000004</v>
      </c>
      <c r="D5159">
        <v>0</v>
      </c>
      <c r="E5159">
        <v>0</v>
      </c>
      <c r="F5159">
        <v>1</v>
      </c>
      <c r="G5159">
        <v>1.6008988200000001</v>
      </c>
      <c r="H5159">
        <v>-2.926289E-2</v>
      </c>
      <c r="I5159">
        <v>2.5070000000000001</v>
      </c>
      <c r="J5159">
        <v>0</v>
      </c>
      <c r="K5159">
        <v>0</v>
      </c>
      <c r="L5159">
        <v>1</v>
      </c>
      <c r="M5159">
        <v>6.8816800000000003E-3</v>
      </c>
      <c r="N5159">
        <v>9.0543999999999998E-4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-1.4761294300000001</v>
      </c>
      <c r="AI5159">
        <v>-1.2005599899999999</v>
      </c>
      <c r="AJ5159">
        <v>-0.99550000000000005</v>
      </c>
      <c r="AK5159">
        <v>0</v>
      </c>
      <c r="AL5159">
        <v>4.0868154199999998</v>
      </c>
      <c r="AM5159">
        <v>0</v>
      </c>
      <c r="AN5159">
        <v>1.7629925900000001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0.27432938000000001</v>
      </c>
      <c r="AV5159">
        <v>0</v>
      </c>
      <c r="AW5159" t="s">
        <v>113</v>
      </c>
      <c r="AX5159" t="s">
        <v>113</v>
      </c>
      <c r="AY5159">
        <v>0</v>
      </c>
      <c r="AZ5159">
        <v>-4.0868154199999998</v>
      </c>
      <c r="BA5159">
        <v>1.7629925900000001</v>
      </c>
      <c r="BB5159">
        <v>-4.0868154199999998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2"/>
        <v>2.7921864540080004E-3</v>
      </c>
      <c r="BO5159">
        <f t="shared" si="323"/>
        <v>1.0540127059836983</v>
      </c>
      <c r="BP5159">
        <f t="shared" si="324"/>
        <v>0.62292823872965342</v>
      </c>
      <c r="BQ5159">
        <f t="shared" si="325"/>
        <v>0.59100638464152233</v>
      </c>
    </row>
    <row r="5160" spans="1:69" x14ac:dyDescent="0.25">
      <c r="A5160" t="s">
        <v>5270</v>
      </c>
      <c r="B5160" s="1">
        <v>44244.417962962965</v>
      </c>
      <c r="C5160">
        <v>5159.8500000000004</v>
      </c>
      <c r="D5160">
        <v>0</v>
      </c>
      <c r="E5160">
        <v>0</v>
      </c>
      <c r="F5160">
        <v>1</v>
      </c>
      <c r="G5160">
        <v>1.60146027</v>
      </c>
      <c r="H5160">
        <v>-2.926289E-2</v>
      </c>
      <c r="I5160">
        <v>2.5070000000000001</v>
      </c>
      <c r="J5160">
        <v>0</v>
      </c>
      <c r="K5160">
        <v>0</v>
      </c>
      <c r="L5160">
        <v>1</v>
      </c>
      <c r="M5160">
        <v>6.8014800000000004E-3</v>
      </c>
      <c r="N5160">
        <v>9.0543999999999998E-4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-1.47620964</v>
      </c>
      <c r="AI5160">
        <v>-1.2005599899999999</v>
      </c>
      <c r="AJ5160">
        <v>-0.99550000000000005</v>
      </c>
      <c r="AK5160">
        <v>0</v>
      </c>
      <c r="AL5160">
        <v>4.0882229600000004</v>
      </c>
      <c r="AM5160">
        <v>0</v>
      </c>
      <c r="AN5160">
        <v>1.73933179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0.27440923</v>
      </c>
      <c r="AV5160">
        <v>0</v>
      </c>
      <c r="AW5160" t="s">
        <v>113</v>
      </c>
      <c r="AX5160" t="s">
        <v>113</v>
      </c>
      <c r="AY5160">
        <v>0</v>
      </c>
      <c r="AZ5160">
        <v>-4.0882229600000004</v>
      </c>
      <c r="BA5160">
        <v>1.73933179</v>
      </c>
      <c r="BB5160">
        <v>-4.0882229600000004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2"/>
        <v>2.7921406809156002E-3</v>
      </c>
      <c r="BO5160">
        <f t="shared" si="323"/>
        <v>1.0540299849916337</v>
      </c>
      <c r="BP5160">
        <f t="shared" si="324"/>
        <v>0.63141252231670453</v>
      </c>
      <c r="BQ5160">
        <f t="shared" si="325"/>
        <v>0.59904607203533811</v>
      </c>
    </row>
    <row r="5161" spans="1:69" x14ac:dyDescent="0.25">
      <c r="A5161" t="s">
        <v>5271</v>
      </c>
      <c r="B5161" s="1">
        <v>44244.417974537035</v>
      </c>
      <c r="C5161">
        <v>5160.8500000000004</v>
      </c>
      <c r="D5161">
        <v>0</v>
      </c>
      <c r="E5161">
        <v>0</v>
      </c>
      <c r="F5161">
        <v>1</v>
      </c>
      <c r="G5161">
        <v>1.60170089</v>
      </c>
      <c r="H5161">
        <v>-2.926289E-2</v>
      </c>
      <c r="I5161">
        <v>2.5070000000000001</v>
      </c>
      <c r="J5161">
        <v>0</v>
      </c>
      <c r="K5161">
        <v>0</v>
      </c>
      <c r="L5161">
        <v>1</v>
      </c>
      <c r="M5161">
        <v>6.6410599999999998E-3</v>
      </c>
      <c r="N5161">
        <v>9.0543999999999998E-4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-1.47628984</v>
      </c>
      <c r="AI5161">
        <v>-1.2005599899999999</v>
      </c>
      <c r="AJ5161">
        <v>-0.99550000000000005</v>
      </c>
      <c r="AK5161">
        <v>0</v>
      </c>
      <c r="AL5161">
        <v>4.0888261899999998</v>
      </c>
      <c r="AM5161">
        <v>0</v>
      </c>
      <c r="AN5161">
        <v>1.69201019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0.27448907</v>
      </c>
      <c r="AV5161">
        <v>0</v>
      </c>
      <c r="AW5161" t="s">
        <v>113</v>
      </c>
      <c r="AX5161" t="s">
        <v>113</v>
      </c>
      <c r="AY5161">
        <v>0</v>
      </c>
      <c r="AZ5161">
        <v>-4.0888261899999998</v>
      </c>
      <c r="BA5161">
        <v>1.69201019</v>
      </c>
      <c r="BB5161">
        <v>-4.0888261899999998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2"/>
        <v>2.7921254229652005E-3</v>
      </c>
      <c r="BO5161">
        <f t="shared" si="323"/>
        <v>1.0540357448823243</v>
      </c>
      <c r="BP5161">
        <f t="shared" si="324"/>
        <v>0.62294185486583631</v>
      </c>
      <c r="BQ5161">
        <f t="shared" si="325"/>
        <v>0.59100638464152222</v>
      </c>
    </row>
    <row r="5162" spans="1:69" x14ac:dyDescent="0.25">
      <c r="A5162" t="s">
        <v>5272</v>
      </c>
      <c r="B5162" s="1">
        <v>44244.417986111112</v>
      </c>
      <c r="C5162">
        <v>5161.8500000000004</v>
      </c>
      <c r="D5162">
        <v>0</v>
      </c>
      <c r="E5162">
        <v>0</v>
      </c>
      <c r="F5162">
        <v>1</v>
      </c>
      <c r="G5162">
        <v>1.60210192</v>
      </c>
      <c r="H5162">
        <v>-2.926289E-2</v>
      </c>
      <c r="I5162">
        <v>2.5070000000000001</v>
      </c>
      <c r="J5162">
        <v>0</v>
      </c>
      <c r="K5162">
        <v>0</v>
      </c>
      <c r="L5162">
        <v>1</v>
      </c>
      <c r="M5162">
        <v>6.7212699999999997E-3</v>
      </c>
      <c r="N5162">
        <v>9.0543999999999998E-4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-1.47628984</v>
      </c>
      <c r="AI5162">
        <v>-1.2005599899999999</v>
      </c>
      <c r="AJ5162">
        <v>-0.99550000000000005</v>
      </c>
      <c r="AK5162">
        <v>0</v>
      </c>
      <c r="AL5162">
        <v>4.0898315700000003</v>
      </c>
      <c r="AM5162">
        <v>0</v>
      </c>
      <c r="AN5162">
        <v>1.71567099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0.27448907</v>
      </c>
      <c r="AV5162">
        <v>0</v>
      </c>
      <c r="AW5162" t="s">
        <v>113</v>
      </c>
      <c r="AX5162" t="s">
        <v>113</v>
      </c>
      <c r="AY5162">
        <v>0</v>
      </c>
      <c r="AZ5162">
        <v>-4.0898315700000003</v>
      </c>
      <c r="BA5162">
        <v>1.71567099</v>
      </c>
      <c r="BB5162">
        <v>-4.0898315700000003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2"/>
        <v>2.7920720208976005E-3</v>
      </c>
      <c r="BO5162">
        <f t="shared" si="323"/>
        <v>1.0540559047090337</v>
      </c>
      <c r="BP5162">
        <f t="shared" si="324"/>
        <v>0.60600520951320203</v>
      </c>
      <c r="BQ5162">
        <f t="shared" si="325"/>
        <v>0.57492700985389045</v>
      </c>
    </row>
    <row r="5163" spans="1:69" x14ac:dyDescent="0.25">
      <c r="A5163" t="s">
        <v>5273</v>
      </c>
      <c r="B5163" s="1">
        <v>44244.417997685188</v>
      </c>
      <c r="C5163">
        <v>5162.8500000000004</v>
      </c>
      <c r="D5163">
        <v>0</v>
      </c>
      <c r="E5163">
        <v>0</v>
      </c>
      <c r="F5163">
        <v>1</v>
      </c>
      <c r="G5163">
        <v>1.6025029500000001</v>
      </c>
      <c r="H5163">
        <v>-2.926289E-2</v>
      </c>
      <c r="I5163">
        <v>2.5070000000000001</v>
      </c>
      <c r="J5163">
        <v>0</v>
      </c>
      <c r="K5163">
        <v>0</v>
      </c>
      <c r="L5163">
        <v>1</v>
      </c>
      <c r="M5163">
        <v>6.7212699999999997E-3</v>
      </c>
      <c r="N5163">
        <v>9.0543999999999998E-4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-1.47628984</v>
      </c>
      <c r="AI5163">
        <v>-1.2005599899999999</v>
      </c>
      <c r="AJ5163">
        <v>-0.99550000000000005</v>
      </c>
      <c r="AK5163">
        <v>0</v>
      </c>
      <c r="AL5163">
        <v>4.0908369599999999</v>
      </c>
      <c r="AM5163">
        <v>0</v>
      </c>
      <c r="AN5163">
        <v>1.71567099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0.27448907</v>
      </c>
      <c r="AV5163">
        <v>0</v>
      </c>
      <c r="AW5163" t="s">
        <v>113</v>
      </c>
      <c r="AX5163" t="s">
        <v>113</v>
      </c>
      <c r="AY5163">
        <v>0</v>
      </c>
      <c r="AZ5163">
        <v>-4.0908369599999999</v>
      </c>
      <c r="BA5163">
        <v>1.71567099</v>
      </c>
      <c r="BB5163">
        <v>-4.0908369599999999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2"/>
        <v>2.7920491343513998E-3</v>
      </c>
      <c r="BO5163">
        <f t="shared" si="323"/>
        <v>1.054064544850378</v>
      </c>
      <c r="BP5163">
        <f t="shared" si="324"/>
        <v>0.61448452639733175</v>
      </c>
      <c r="BQ5163">
        <f t="shared" si="325"/>
        <v>0.58296669724770633</v>
      </c>
    </row>
    <row r="5164" spans="1:69" x14ac:dyDescent="0.25">
      <c r="A5164" t="s">
        <v>5274</v>
      </c>
      <c r="B5164" s="1">
        <v>44244.418009259258</v>
      </c>
      <c r="C5164">
        <v>5163.8500000000004</v>
      </c>
      <c r="D5164">
        <v>0</v>
      </c>
      <c r="E5164">
        <v>0</v>
      </c>
      <c r="F5164">
        <v>1</v>
      </c>
      <c r="G5164">
        <v>1.6029841899999999</v>
      </c>
      <c r="H5164">
        <v>-2.926289E-2</v>
      </c>
      <c r="I5164">
        <v>2.5070000000000001</v>
      </c>
      <c r="J5164">
        <v>0</v>
      </c>
      <c r="K5164">
        <v>0</v>
      </c>
      <c r="L5164">
        <v>1</v>
      </c>
      <c r="M5164">
        <v>6.7212699999999997E-3</v>
      </c>
      <c r="N5164">
        <v>9.0543999999999998E-4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-1.47653046</v>
      </c>
      <c r="AI5164">
        <v>-1.2005599899999999</v>
      </c>
      <c r="AJ5164">
        <v>-0.99550000000000005</v>
      </c>
      <c r="AK5164">
        <v>0</v>
      </c>
      <c r="AL5164">
        <v>4.0920434200000004</v>
      </c>
      <c r="AM5164">
        <v>0</v>
      </c>
      <c r="AN5164">
        <v>1.71567099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0.27472860999999998</v>
      </c>
      <c r="AV5164">
        <v>0</v>
      </c>
      <c r="AW5164" t="s">
        <v>113</v>
      </c>
      <c r="AX5164" t="s">
        <v>113</v>
      </c>
      <c r="AY5164">
        <v>0</v>
      </c>
      <c r="AZ5164">
        <v>-4.0920434200000004</v>
      </c>
      <c r="BA5164">
        <v>1.71567099</v>
      </c>
      <c r="BB5164">
        <v>-4.0920434200000004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2"/>
        <v>2.7920109902341999E-3</v>
      </c>
      <c r="BO5164">
        <f t="shared" si="323"/>
        <v>1.0540789453529817</v>
      </c>
      <c r="BP5164">
        <f t="shared" si="324"/>
        <v>0.6144929214107735</v>
      </c>
      <c r="BQ5164">
        <f t="shared" si="325"/>
        <v>0.58296669724770656</v>
      </c>
    </row>
    <row r="5165" spans="1:69" x14ac:dyDescent="0.25">
      <c r="A5165" t="s">
        <v>5275</v>
      </c>
      <c r="B5165" s="1">
        <v>44244.418020833335</v>
      </c>
      <c r="C5165">
        <v>5164.8500000000004</v>
      </c>
      <c r="D5165">
        <v>0</v>
      </c>
      <c r="E5165">
        <v>0</v>
      </c>
      <c r="F5165">
        <v>1</v>
      </c>
      <c r="G5165">
        <v>1.6031446</v>
      </c>
      <c r="H5165">
        <v>-2.926289E-2</v>
      </c>
      <c r="I5165">
        <v>2.5070000000000001</v>
      </c>
      <c r="J5165">
        <v>0</v>
      </c>
      <c r="K5165">
        <v>0</v>
      </c>
      <c r="L5165">
        <v>1</v>
      </c>
      <c r="M5165">
        <v>6.6410599999999998E-3</v>
      </c>
      <c r="N5165">
        <v>9.0543999999999998E-4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-1.47653046</v>
      </c>
      <c r="AI5165">
        <v>-1.2005599899999999</v>
      </c>
      <c r="AJ5165">
        <v>-0.99550000000000005</v>
      </c>
      <c r="AK5165">
        <v>0</v>
      </c>
      <c r="AL5165">
        <v>4.0924455799999997</v>
      </c>
      <c r="AM5165">
        <v>0</v>
      </c>
      <c r="AN5165">
        <v>1.69201019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0.27472860999999998</v>
      </c>
      <c r="AV5165">
        <v>0</v>
      </c>
      <c r="AW5165" t="s">
        <v>113</v>
      </c>
      <c r="AX5165" t="s">
        <v>113</v>
      </c>
      <c r="AY5165">
        <v>0</v>
      </c>
      <c r="AZ5165">
        <v>-4.0924455799999997</v>
      </c>
      <c r="BA5165">
        <v>1.69201019</v>
      </c>
      <c r="BB5165">
        <v>-4.0924455799999997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2"/>
        <v>2.7919728457375999E-3</v>
      </c>
      <c r="BO5165">
        <f t="shared" si="323"/>
        <v>1.0540933463923075</v>
      </c>
      <c r="BP5165">
        <f t="shared" si="324"/>
        <v>0.61450131673710595</v>
      </c>
      <c r="BQ5165">
        <f t="shared" si="325"/>
        <v>0.58296669724770633</v>
      </c>
    </row>
    <row r="5166" spans="1:69" x14ac:dyDescent="0.25">
      <c r="A5166" t="s">
        <v>5276</v>
      </c>
      <c r="B5166" s="1">
        <v>44244.418032407404</v>
      </c>
      <c r="C5166">
        <v>5165.8500000000004</v>
      </c>
      <c r="D5166">
        <v>0</v>
      </c>
      <c r="E5166">
        <v>0</v>
      </c>
      <c r="F5166">
        <v>1</v>
      </c>
      <c r="G5166">
        <v>1.60346542</v>
      </c>
      <c r="H5166">
        <v>-2.926289E-2</v>
      </c>
      <c r="I5166">
        <v>2.5070000000000001</v>
      </c>
      <c r="J5166">
        <v>0</v>
      </c>
      <c r="K5166">
        <v>0</v>
      </c>
      <c r="L5166">
        <v>1</v>
      </c>
      <c r="M5166">
        <v>6.6410599999999998E-3</v>
      </c>
      <c r="N5166">
        <v>9.0543999999999998E-4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-1.4766908700000001</v>
      </c>
      <c r="AI5166">
        <v>-1.2005599899999999</v>
      </c>
      <c r="AJ5166">
        <v>-0.99550000000000005</v>
      </c>
      <c r="AK5166">
        <v>0</v>
      </c>
      <c r="AL5166">
        <v>4.0932498800000001</v>
      </c>
      <c r="AM5166">
        <v>0</v>
      </c>
      <c r="AN5166">
        <v>1.69201019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0.27488829999999997</v>
      </c>
      <c r="AV5166">
        <v>0</v>
      </c>
      <c r="AW5166" t="s">
        <v>113</v>
      </c>
      <c r="AX5166" t="s">
        <v>113</v>
      </c>
      <c r="AY5166">
        <v>0</v>
      </c>
      <c r="AZ5166">
        <v>-4.0932498800000001</v>
      </c>
      <c r="BA5166">
        <v>1.69201019</v>
      </c>
      <c r="BB5166">
        <v>-4.0932498800000001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2"/>
        <v>2.7919270726452002E-3</v>
      </c>
      <c r="BO5166">
        <f t="shared" si="323"/>
        <v>1.05411062804433</v>
      </c>
      <c r="BP5166">
        <f t="shared" si="324"/>
        <v>0.60603667143673334</v>
      </c>
      <c r="BQ5166">
        <f t="shared" si="325"/>
        <v>0.57492700985389067</v>
      </c>
    </row>
    <row r="5167" spans="1:69" x14ac:dyDescent="0.25">
      <c r="A5167" t="s">
        <v>5277</v>
      </c>
      <c r="B5167" s="1">
        <v>44244.418043981481</v>
      </c>
      <c r="C5167">
        <v>5166.8500000000004</v>
      </c>
      <c r="D5167">
        <v>0</v>
      </c>
      <c r="E5167">
        <v>0</v>
      </c>
      <c r="F5167">
        <v>1</v>
      </c>
      <c r="G5167">
        <v>1.6038664600000001</v>
      </c>
      <c r="H5167">
        <v>-2.926289E-2</v>
      </c>
      <c r="I5167">
        <v>2.5070000000000001</v>
      </c>
      <c r="J5167">
        <v>0</v>
      </c>
      <c r="K5167">
        <v>0</v>
      </c>
      <c r="L5167">
        <v>1</v>
      </c>
      <c r="M5167">
        <v>6.7212699999999997E-3</v>
      </c>
      <c r="N5167">
        <v>9.0543999999999998E-4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-1.4766908700000001</v>
      </c>
      <c r="AI5167">
        <v>-1.2005599899999999</v>
      </c>
      <c r="AJ5167">
        <v>-0.99550000000000005</v>
      </c>
      <c r="AK5167">
        <v>0</v>
      </c>
      <c r="AL5167">
        <v>4.0942552699999997</v>
      </c>
      <c r="AM5167">
        <v>0</v>
      </c>
      <c r="AN5167">
        <v>1.71567099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0.27488829999999997</v>
      </c>
      <c r="AV5167">
        <v>0</v>
      </c>
      <c r="AW5167" t="s">
        <v>113</v>
      </c>
      <c r="AX5167" t="s">
        <v>113</v>
      </c>
      <c r="AY5167">
        <v>0</v>
      </c>
      <c r="AZ5167">
        <v>-4.0942552699999997</v>
      </c>
      <c r="BA5167">
        <v>1.71567099</v>
      </c>
      <c r="BB5167">
        <v>-4.0942552699999997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2"/>
        <v>2.7919118146947997E-3</v>
      </c>
      <c r="BO5167">
        <f t="shared" si="323"/>
        <v>1.0541163888164269</v>
      </c>
      <c r="BP5167">
        <f t="shared" si="324"/>
        <v>0.6060399834602096</v>
      </c>
      <c r="BQ5167">
        <f t="shared" si="325"/>
        <v>0.57492700985389078</v>
      </c>
    </row>
    <row r="5168" spans="1:69" x14ac:dyDescent="0.25">
      <c r="A5168" t="s">
        <v>5278</v>
      </c>
      <c r="B5168" s="1">
        <v>44244.418055555558</v>
      </c>
      <c r="C5168">
        <v>5167.8500000000004</v>
      </c>
      <c r="D5168">
        <v>0</v>
      </c>
      <c r="E5168">
        <v>0</v>
      </c>
      <c r="F5168">
        <v>1</v>
      </c>
      <c r="G5168">
        <v>1.60426749</v>
      </c>
      <c r="H5168">
        <v>-2.926289E-2</v>
      </c>
      <c r="I5168">
        <v>2.5070000000000001</v>
      </c>
      <c r="J5168">
        <v>0</v>
      </c>
      <c r="K5168">
        <v>0</v>
      </c>
      <c r="L5168">
        <v>1</v>
      </c>
      <c r="M5168">
        <v>6.7212699999999997E-3</v>
      </c>
      <c r="N5168">
        <v>9.0543999999999998E-4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-1.47677108</v>
      </c>
      <c r="AI5168">
        <v>-1.2005599899999999</v>
      </c>
      <c r="AJ5168">
        <v>-0.99550000000000005</v>
      </c>
      <c r="AK5168">
        <v>0</v>
      </c>
      <c r="AL5168">
        <v>4.0952606500000002</v>
      </c>
      <c r="AM5168">
        <v>0</v>
      </c>
      <c r="AN5168">
        <v>1.71567099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0.27496814000000003</v>
      </c>
      <c r="AV5168">
        <v>0</v>
      </c>
      <c r="AW5168" t="s">
        <v>113</v>
      </c>
      <c r="AX5168" t="s">
        <v>113</v>
      </c>
      <c r="AY5168">
        <v>0</v>
      </c>
      <c r="AZ5168">
        <v>-4.0952606500000002</v>
      </c>
      <c r="BA5168">
        <v>1.71567099</v>
      </c>
      <c r="BB5168">
        <v>-4.0952606500000002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2"/>
        <v>2.7918812995528001E-3</v>
      </c>
      <c r="BO5168">
        <f t="shared" si="323"/>
        <v>1.0541279102630208</v>
      </c>
      <c r="BP5168">
        <f t="shared" si="324"/>
        <v>0.61452146632266003</v>
      </c>
      <c r="BQ5168">
        <f t="shared" si="325"/>
        <v>0.58296669724770656</v>
      </c>
    </row>
    <row r="5169" spans="1:69" x14ac:dyDescent="0.25">
      <c r="A5169" t="s">
        <v>5279</v>
      </c>
      <c r="B5169" s="1">
        <v>44244.418067129627</v>
      </c>
      <c r="C5169">
        <v>5168.8500000000004</v>
      </c>
      <c r="D5169">
        <v>0</v>
      </c>
      <c r="E5169">
        <v>0</v>
      </c>
      <c r="F5169">
        <v>1</v>
      </c>
      <c r="G5169">
        <v>1.60458831</v>
      </c>
      <c r="H5169">
        <v>-2.926289E-2</v>
      </c>
      <c r="I5169">
        <v>2.5070000000000001</v>
      </c>
      <c r="J5169">
        <v>0</v>
      </c>
      <c r="K5169">
        <v>0</v>
      </c>
      <c r="L5169">
        <v>1</v>
      </c>
      <c r="M5169">
        <v>6.8014800000000004E-3</v>
      </c>
      <c r="N5169">
        <v>9.0543999999999998E-4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-1.4769314899999999</v>
      </c>
      <c r="AI5169">
        <v>-1.2005599899999999</v>
      </c>
      <c r="AJ5169">
        <v>-0.99550000000000005</v>
      </c>
      <c r="AK5169">
        <v>0</v>
      </c>
      <c r="AL5169">
        <v>4.0960649599999996</v>
      </c>
      <c r="AM5169">
        <v>0</v>
      </c>
      <c r="AN5169">
        <v>1.73933179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0.27512783000000002</v>
      </c>
      <c r="AV5169">
        <v>0</v>
      </c>
      <c r="AW5169" t="s">
        <v>113</v>
      </c>
      <c r="AX5169" t="s">
        <v>113</v>
      </c>
      <c r="AY5169">
        <v>0</v>
      </c>
      <c r="AZ5169">
        <v>-4.0960649599999996</v>
      </c>
      <c r="BA5169">
        <v>1.73933179</v>
      </c>
      <c r="BB5169">
        <v>-4.0960649599999996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2"/>
        <v>2.7918431550562001E-3</v>
      </c>
      <c r="BO5169">
        <f t="shared" si="323"/>
        <v>1.0541423126403235</v>
      </c>
      <c r="BP5169">
        <f t="shared" si="324"/>
        <v>0.61452986242898855</v>
      </c>
      <c r="BQ5169">
        <f t="shared" si="325"/>
        <v>0.58296669724770633</v>
      </c>
    </row>
    <row r="5170" spans="1:69" x14ac:dyDescent="0.25">
      <c r="A5170" t="s">
        <v>5280</v>
      </c>
      <c r="B5170" s="1">
        <v>44244.418078703704</v>
      </c>
      <c r="C5170">
        <v>5169.8500000000004</v>
      </c>
      <c r="D5170">
        <v>0</v>
      </c>
      <c r="E5170">
        <v>0</v>
      </c>
      <c r="F5170">
        <v>1</v>
      </c>
      <c r="G5170">
        <v>1.60490914</v>
      </c>
      <c r="H5170">
        <v>-2.926289E-2</v>
      </c>
      <c r="I5170">
        <v>2.5070000000000001</v>
      </c>
      <c r="J5170">
        <v>0</v>
      </c>
      <c r="K5170">
        <v>0</v>
      </c>
      <c r="L5170">
        <v>1</v>
      </c>
      <c r="M5170">
        <v>6.7212699999999997E-3</v>
      </c>
      <c r="N5170">
        <v>9.0543999999999998E-4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-1.4770117</v>
      </c>
      <c r="AI5170">
        <v>-1.2005599899999999</v>
      </c>
      <c r="AJ5170">
        <v>-0.99550000000000005</v>
      </c>
      <c r="AK5170">
        <v>0</v>
      </c>
      <c r="AL5170">
        <v>4.09686927</v>
      </c>
      <c r="AM5170">
        <v>0</v>
      </c>
      <c r="AN5170">
        <v>1.71567099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0.27520768000000001</v>
      </c>
      <c r="AV5170">
        <v>0</v>
      </c>
      <c r="AW5170" t="s">
        <v>113</v>
      </c>
      <c r="AX5170" t="s">
        <v>113</v>
      </c>
      <c r="AY5170">
        <v>0</v>
      </c>
      <c r="AZ5170">
        <v>-4.09686927</v>
      </c>
      <c r="BA5170">
        <v>1.71567099</v>
      </c>
      <c r="BB5170">
        <v>-4.09686927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2"/>
        <v>2.7918050109390002E-3</v>
      </c>
      <c r="BO5170">
        <f t="shared" si="323"/>
        <v>1.0541567152679285</v>
      </c>
      <c r="BP5170">
        <f t="shared" si="324"/>
        <v>0.62301334913608108</v>
      </c>
      <c r="BQ5170">
        <f t="shared" si="325"/>
        <v>0.59100638464152233</v>
      </c>
    </row>
    <row r="5171" spans="1:69" x14ac:dyDescent="0.25">
      <c r="A5171" t="s">
        <v>5281</v>
      </c>
      <c r="B5171" s="1">
        <v>44244.418090277781</v>
      </c>
      <c r="C5171">
        <v>5170.8500000000004</v>
      </c>
      <c r="D5171">
        <v>0</v>
      </c>
      <c r="E5171">
        <v>0</v>
      </c>
      <c r="F5171">
        <v>1</v>
      </c>
      <c r="G5171">
        <v>1.60522996</v>
      </c>
      <c r="H5171">
        <v>-2.926289E-2</v>
      </c>
      <c r="I5171">
        <v>2.5070000000000001</v>
      </c>
      <c r="J5171">
        <v>0</v>
      </c>
      <c r="K5171">
        <v>0</v>
      </c>
      <c r="L5171">
        <v>1</v>
      </c>
      <c r="M5171">
        <v>6.6410599999999998E-3</v>
      </c>
      <c r="N5171">
        <v>9.0543999999999998E-4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-1.47685128</v>
      </c>
      <c r="AI5171">
        <v>-1.2005599899999999</v>
      </c>
      <c r="AJ5171">
        <v>-0.99550000000000005</v>
      </c>
      <c r="AK5171">
        <v>0</v>
      </c>
      <c r="AL5171">
        <v>4.0976735800000004</v>
      </c>
      <c r="AM5171">
        <v>0</v>
      </c>
      <c r="AN5171">
        <v>1.69201019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0.27504799000000002</v>
      </c>
      <c r="AV5171">
        <v>0</v>
      </c>
      <c r="AW5171" t="s">
        <v>113</v>
      </c>
      <c r="AX5171" t="s">
        <v>113</v>
      </c>
      <c r="AY5171">
        <v>0</v>
      </c>
      <c r="AZ5171">
        <v>-4.0976735800000004</v>
      </c>
      <c r="BA5171">
        <v>1.69201019</v>
      </c>
      <c r="BB5171">
        <v>-4.0976735800000004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2"/>
        <v>2.7917744954175996E-3</v>
      </c>
      <c r="BO5171">
        <f t="shared" si="323"/>
        <v>1.0541682377393378</v>
      </c>
      <c r="BP5171">
        <f t="shared" si="324"/>
        <v>0.61454497589833679</v>
      </c>
      <c r="BQ5171">
        <f t="shared" si="325"/>
        <v>0.58296669724770644</v>
      </c>
    </row>
    <row r="5172" spans="1:69" x14ac:dyDescent="0.25">
      <c r="A5172" t="s">
        <v>5282</v>
      </c>
      <c r="B5172" s="1">
        <v>44244.41810185185</v>
      </c>
      <c r="C5172">
        <v>5171.8500000000004</v>
      </c>
      <c r="D5172">
        <v>0</v>
      </c>
      <c r="E5172">
        <v>0</v>
      </c>
      <c r="F5172">
        <v>1</v>
      </c>
      <c r="G5172">
        <v>1.6057914099999999</v>
      </c>
      <c r="H5172">
        <v>-2.926289E-2</v>
      </c>
      <c r="I5172">
        <v>2.5070000000000001</v>
      </c>
      <c r="J5172">
        <v>0</v>
      </c>
      <c r="K5172">
        <v>0</v>
      </c>
      <c r="L5172">
        <v>1</v>
      </c>
      <c r="M5172">
        <v>6.6410599999999998E-3</v>
      </c>
      <c r="N5172">
        <v>9.0543999999999998E-4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-1.4770117</v>
      </c>
      <c r="AI5172">
        <v>-1.2005599899999999</v>
      </c>
      <c r="AJ5172">
        <v>-0.99550000000000005</v>
      </c>
      <c r="AK5172">
        <v>0</v>
      </c>
      <c r="AL5172">
        <v>4.0990811200000001</v>
      </c>
      <c r="AM5172">
        <v>0</v>
      </c>
      <c r="AN5172">
        <v>1.69201019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0.27520768000000001</v>
      </c>
      <c r="AV5172">
        <v>0</v>
      </c>
      <c r="AW5172" t="s">
        <v>113</v>
      </c>
      <c r="AX5172" t="s">
        <v>113</v>
      </c>
      <c r="AY5172">
        <v>0</v>
      </c>
      <c r="AZ5172">
        <v>-4.0990811200000001</v>
      </c>
      <c r="BA5172">
        <v>1.69201019</v>
      </c>
      <c r="BB5172">
        <v>-4.0990811200000001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2"/>
        <v>2.7917439798961999E-3</v>
      </c>
      <c r="BO5172">
        <f t="shared" si="323"/>
        <v>1.0541797604626424</v>
      </c>
      <c r="BP5172">
        <f t="shared" si="324"/>
        <v>0.60607641753127761</v>
      </c>
      <c r="BQ5172">
        <f t="shared" si="325"/>
        <v>0.57492700985389056</v>
      </c>
    </row>
    <row r="5173" spans="1:69" x14ac:dyDescent="0.25">
      <c r="A5173" t="s">
        <v>5283</v>
      </c>
      <c r="B5173" s="1">
        <v>44244.418113425927</v>
      </c>
      <c r="C5173">
        <v>5172.8500000000004</v>
      </c>
      <c r="D5173">
        <v>0</v>
      </c>
      <c r="E5173">
        <v>0</v>
      </c>
      <c r="F5173">
        <v>1</v>
      </c>
      <c r="G5173">
        <v>1.60603202</v>
      </c>
      <c r="H5173">
        <v>-2.926289E-2</v>
      </c>
      <c r="I5173">
        <v>2.5070000000000001</v>
      </c>
      <c r="J5173">
        <v>0</v>
      </c>
      <c r="K5173">
        <v>0</v>
      </c>
      <c r="L5173">
        <v>1</v>
      </c>
      <c r="M5173">
        <v>6.7212699999999997E-3</v>
      </c>
      <c r="N5173">
        <v>9.0543999999999998E-4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-1.4771721099999999</v>
      </c>
      <c r="AI5173">
        <v>-1.2005599899999999</v>
      </c>
      <c r="AJ5173">
        <v>-0.99550000000000005</v>
      </c>
      <c r="AK5173">
        <v>0</v>
      </c>
      <c r="AL5173">
        <v>4.0996843500000004</v>
      </c>
      <c r="AM5173">
        <v>0</v>
      </c>
      <c r="AN5173">
        <v>1.71567099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0.27536737</v>
      </c>
      <c r="AV5173">
        <v>0</v>
      </c>
      <c r="AW5173" t="s">
        <v>113</v>
      </c>
      <c r="AX5173" t="s">
        <v>113</v>
      </c>
      <c r="AY5173">
        <v>0</v>
      </c>
      <c r="AZ5173">
        <v>-4.0996843500000004</v>
      </c>
      <c r="BA5173">
        <v>1.71567099</v>
      </c>
      <c r="BB5173">
        <v>-4.0996843500000004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2"/>
        <v>2.7917134643747998E-3</v>
      </c>
      <c r="BO5173">
        <f t="shared" si="323"/>
        <v>1.0541912834378511</v>
      </c>
      <c r="BP5173">
        <f t="shared" si="324"/>
        <v>0.60608304240095912</v>
      </c>
      <c r="BQ5173">
        <f t="shared" si="325"/>
        <v>0.57492700985389078</v>
      </c>
    </row>
    <row r="5174" spans="1:69" x14ac:dyDescent="0.25">
      <c r="A5174" t="s">
        <v>5284</v>
      </c>
      <c r="B5174" s="1">
        <v>44244.418124999997</v>
      </c>
      <c r="C5174">
        <v>5173.8500000000004</v>
      </c>
      <c r="D5174">
        <v>0</v>
      </c>
      <c r="E5174">
        <v>0</v>
      </c>
      <c r="F5174">
        <v>1</v>
      </c>
      <c r="G5174">
        <v>1.60627264</v>
      </c>
      <c r="H5174">
        <v>-2.926289E-2</v>
      </c>
      <c r="I5174">
        <v>2.5070000000000001</v>
      </c>
      <c r="J5174">
        <v>0</v>
      </c>
      <c r="K5174">
        <v>0</v>
      </c>
      <c r="L5174">
        <v>1</v>
      </c>
      <c r="M5174">
        <v>6.8014800000000004E-3</v>
      </c>
      <c r="N5174">
        <v>9.0543999999999998E-4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-1.4772523200000001</v>
      </c>
      <c r="AI5174">
        <v>-1.2005599899999999</v>
      </c>
      <c r="AJ5174">
        <v>-0.99550000000000005</v>
      </c>
      <c r="AK5174">
        <v>0</v>
      </c>
      <c r="AL5174">
        <v>4.1002875799999998</v>
      </c>
      <c r="AM5174">
        <v>0</v>
      </c>
      <c r="AN5174">
        <v>1.73933179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0.27544721</v>
      </c>
      <c r="AV5174">
        <v>0</v>
      </c>
      <c r="AW5174" t="s">
        <v>113</v>
      </c>
      <c r="AX5174" t="s">
        <v>113</v>
      </c>
      <c r="AY5174">
        <v>0</v>
      </c>
      <c r="AZ5174">
        <v>-4.1002875799999998</v>
      </c>
      <c r="BA5174">
        <v>1.73933179</v>
      </c>
      <c r="BB5174">
        <v>-4.1002875799999998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2"/>
        <v>2.7916600623072003E-3</v>
      </c>
      <c r="BO5174">
        <f t="shared" si="323"/>
        <v>1.0542114492148171</v>
      </c>
      <c r="BP5174">
        <f t="shared" si="324"/>
        <v>0.61457016674948006</v>
      </c>
      <c r="BQ5174">
        <f t="shared" si="325"/>
        <v>0.58296669724770633</v>
      </c>
    </row>
    <row r="5175" spans="1:69" x14ac:dyDescent="0.25">
      <c r="A5175" t="s">
        <v>5285</v>
      </c>
      <c r="B5175" s="1">
        <v>44244.418136574073</v>
      </c>
      <c r="C5175">
        <v>5174.8500000000004</v>
      </c>
      <c r="D5175">
        <v>0</v>
      </c>
      <c r="E5175">
        <v>0</v>
      </c>
      <c r="F5175">
        <v>1</v>
      </c>
      <c r="G5175">
        <v>1.6066736699999999</v>
      </c>
      <c r="H5175">
        <v>-2.926289E-2</v>
      </c>
      <c r="I5175">
        <v>2.5070000000000001</v>
      </c>
      <c r="J5175">
        <v>0</v>
      </c>
      <c r="K5175">
        <v>0</v>
      </c>
      <c r="L5175">
        <v>1</v>
      </c>
      <c r="M5175">
        <v>6.7212699999999997E-3</v>
      </c>
      <c r="N5175">
        <v>9.0543999999999998E-4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-1.4770919</v>
      </c>
      <c r="AI5175">
        <v>-1.2005599899999999</v>
      </c>
      <c r="AJ5175">
        <v>-0.99550000000000005</v>
      </c>
      <c r="AK5175">
        <v>0</v>
      </c>
      <c r="AL5175">
        <v>4.1012929700000003</v>
      </c>
      <c r="AM5175">
        <v>0</v>
      </c>
      <c r="AN5175">
        <v>1.71567099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0.27528752000000001</v>
      </c>
      <c r="AV5175">
        <v>0</v>
      </c>
      <c r="AW5175" t="s">
        <v>113</v>
      </c>
      <c r="AX5175" t="s">
        <v>113</v>
      </c>
      <c r="AY5175">
        <v>0</v>
      </c>
      <c r="AZ5175">
        <v>-4.1012929700000003</v>
      </c>
      <c r="BA5175">
        <v>1.71567099</v>
      </c>
      <c r="BB5175">
        <v>-4.1012929700000003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2"/>
        <v>2.791637175761E-3</v>
      </c>
      <c r="BO5175">
        <f t="shared" si="323"/>
        <v>1.05422009190637</v>
      </c>
      <c r="BP5175">
        <f t="shared" si="324"/>
        <v>0.62305080513403688</v>
      </c>
      <c r="BQ5175">
        <f t="shared" si="325"/>
        <v>0.59100638464152211</v>
      </c>
    </row>
    <row r="5176" spans="1:69" x14ac:dyDescent="0.25">
      <c r="A5176" t="s">
        <v>5286</v>
      </c>
      <c r="B5176" s="1">
        <v>44244.41814814815</v>
      </c>
      <c r="C5176">
        <v>5175.8500000000004</v>
      </c>
      <c r="D5176">
        <v>0</v>
      </c>
      <c r="E5176">
        <v>0</v>
      </c>
      <c r="F5176">
        <v>1</v>
      </c>
      <c r="G5176">
        <v>1.60707471</v>
      </c>
      <c r="H5176">
        <v>-2.926289E-2</v>
      </c>
      <c r="I5176">
        <v>2.5070000000000001</v>
      </c>
      <c r="J5176">
        <v>0</v>
      </c>
      <c r="K5176">
        <v>0</v>
      </c>
      <c r="L5176">
        <v>1</v>
      </c>
      <c r="M5176">
        <v>6.56086E-3</v>
      </c>
      <c r="N5176">
        <v>9.0543999999999998E-4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-1.47733252</v>
      </c>
      <c r="AI5176">
        <v>-1.2005599899999999</v>
      </c>
      <c r="AJ5176">
        <v>-0.99550000000000005</v>
      </c>
      <c r="AK5176">
        <v>0</v>
      </c>
      <c r="AL5176">
        <v>4.1022983499999999</v>
      </c>
      <c r="AM5176">
        <v>0</v>
      </c>
      <c r="AN5176">
        <v>1.6683493899999999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0.27552705999999999</v>
      </c>
      <c r="AV5176">
        <v>0</v>
      </c>
      <c r="AW5176" t="s">
        <v>113</v>
      </c>
      <c r="AX5176" t="s">
        <v>113</v>
      </c>
      <c r="AY5176">
        <v>0</v>
      </c>
      <c r="AZ5176">
        <v>-4.1022983499999999</v>
      </c>
      <c r="BA5176">
        <v>1.6683493899999999</v>
      </c>
      <c r="BB5176">
        <v>-4.1022983499999999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2"/>
        <v>2.7916142892148001E-3</v>
      </c>
      <c r="BO5176">
        <f t="shared" si="323"/>
        <v>1.0542287347396335</v>
      </c>
      <c r="BP5176">
        <f t="shared" si="324"/>
        <v>0.61458024363479247</v>
      </c>
      <c r="BQ5176">
        <f t="shared" si="325"/>
        <v>0.58296669724770633</v>
      </c>
    </row>
    <row r="5177" spans="1:69" x14ac:dyDescent="0.25">
      <c r="A5177" t="s">
        <v>5287</v>
      </c>
      <c r="B5177" s="1">
        <v>44244.41815972222</v>
      </c>
      <c r="C5177">
        <v>5176.8500000000004</v>
      </c>
      <c r="D5177">
        <v>0</v>
      </c>
      <c r="E5177">
        <v>0</v>
      </c>
      <c r="F5177">
        <v>1</v>
      </c>
      <c r="G5177">
        <v>1.6073153200000001</v>
      </c>
      <c r="H5177">
        <v>-2.926289E-2</v>
      </c>
      <c r="I5177">
        <v>2.5070000000000001</v>
      </c>
      <c r="J5177">
        <v>0</v>
      </c>
      <c r="K5177">
        <v>0</v>
      </c>
      <c r="L5177">
        <v>1</v>
      </c>
      <c r="M5177">
        <v>6.7212699999999997E-3</v>
      </c>
      <c r="N5177">
        <v>9.0543999999999998E-4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-1.4772523200000001</v>
      </c>
      <c r="AI5177">
        <v>-1.2005599899999999</v>
      </c>
      <c r="AJ5177">
        <v>-0.99550000000000005</v>
      </c>
      <c r="AK5177">
        <v>0</v>
      </c>
      <c r="AL5177">
        <v>4.1029015800000002</v>
      </c>
      <c r="AM5177">
        <v>0</v>
      </c>
      <c r="AN5177">
        <v>1.71567099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0.27544721</v>
      </c>
      <c r="AV5177">
        <v>0</v>
      </c>
      <c r="AW5177" t="s">
        <v>113</v>
      </c>
      <c r="AX5177" t="s">
        <v>113</v>
      </c>
      <c r="AY5177">
        <v>0</v>
      </c>
      <c r="AZ5177">
        <v>-4.1029015800000002</v>
      </c>
      <c r="BA5177">
        <v>1.71567099</v>
      </c>
      <c r="BB5177">
        <v>-4.1029015800000002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2"/>
        <v>2.7915761447181997E-3</v>
      </c>
      <c r="BO5177">
        <f t="shared" si="323"/>
        <v>1.0542431398721837</v>
      </c>
      <c r="BP5177">
        <f t="shared" si="324"/>
        <v>0.59763707078404427</v>
      </c>
      <c r="BQ5177">
        <f t="shared" si="325"/>
        <v>0.56688732246007478</v>
      </c>
    </row>
    <row r="5178" spans="1:69" x14ac:dyDescent="0.25">
      <c r="A5178" t="s">
        <v>5288</v>
      </c>
      <c r="B5178" s="1">
        <v>44244.418171296296</v>
      </c>
      <c r="C5178">
        <v>5177.8500000000004</v>
      </c>
      <c r="D5178">
        <v>0</v>
      </c>
      <c r="E5178">
        <v>0</v>
      </c>
      <c r="F5178">
        <v>1</v>
      </c>
      <c r="G5178">
        <v>1.60763615</v>
      </c>
      <c r="H5178">
        <v>-2.926289E-2</v>
      </c>
      <c r="I5178">
        <v>2.5070000000000001</v>
      </c>
      <c r="J5178">
        <v>0</v>
      </c>
      <c r="K5178">
        <v>0</v>
      </c>
      <c r="L5178">
        <v>1</v>
      </c>
      <c r="M5178">
        <v>6.8014800000000004E-3</v>
      </c>
      <c r="N5178">
        <v>9.0543999999999998E-4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-1.47733252</v>
      </c>
      <c r="AI5178">
        <v>-1.2005599899999999</v>
      </c>
      <c r="AJ5178">
        <v>-0.99550000000000005</v>
      </c>
      <c r="AK5178">
        <v>0</v>
      </c>
      <c r="AL5178">
        <v>4.1037058899999996</v>
      </c>
      <c r="AM5178">
        <v>0</v>
      </c>
      <c r="AN5178">
        <v>1.73933179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0.27552705999999999</v>
      </c>
      <c r="AV5178">
        <v>0</v>
      </c>
      <c r="AW5178" t="s">
        <v>113</v>
      </c>
      <c r="AX5178" t="s">
        <v>113</v>
      </c>
      <c r="AY5178">
        <v>0</v>
      </c>
      <c r="AZ5178">
        <v>-4.1037058899999996</v>
      </c>
      <c r="BA5178">
        <v>1.73933179</v>
      </c>
      <c r="BB5178">
        <v>-4.1037058899999996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2"/>
        <v>2.7915380006009998E-3</v>
      </c>
      <c r="BO5178">
        <f t="shared" si="323"/>
        <v>1.0542575452551215</v>
      </c>
      <c r="BP5178">
        <f t="shared" si="324"/>
        <v>0.61459703920585262</v>
      </c>
      <c r="BQ5178">
        <f t="shared" si="325"/>
        <v>0.58296669724770644</v>
      </c>
    </row>
    <row r="5179" spans="1:69" x14ac:dyDescent="0.25">
      <c r="A5179" t="s">
        <v>5289</v>
      </c>
      <c r="B5179" s="1">
        <v>44244.418182870373</v>
      </c>
      <c r="C5179">
        <v>5178.8500000000004</v>
      </c>
      <c r="D5179">
        <v>0</v>
      </c>
      <c r="E5179">
        <v>0</v>
      </c>
      <c r="F5179">
        <v>1</v>
      </c>
      <c r="G5179">
        <v>1.6077965599999999</v>
      </c>
      <c r="H5179">
        <v>-2.926289E-2</v>
      </c>
      <c r="I5179">
        <v>2.5070000000000001</v>
      </c>
      <c r="J5179">
        <v>0</v>
      </c>
      <c r="K5179">
        <v>0</v>
      </c>
      <c r="L5179">
        <v>1</v>
      </c>
      <c r="M5179">
        <v>6.7212699999999997E-3</v>
      </c>
      <c r="N5179">
        <v>9.0543999999999998E-4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-1.47741273</v>
      </c>
      <c r="AI5179">
        <v>-1.2005599899999999</v>
      </c>
      <c r="AJ5179">
        <v>-0.99550000000000005</v>
      </c>
      <c r="AK5179">
        <v>0</v>
      </c>
      <c r="AL5179">
        <v>4.1041080399999998</v>
      </c>
      <c r="AM5179">
        <v>0</v>
      </c>
      <c r="AN5179">
        <v>1.71567099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0.27560689999999999</v>
      </c>
      <c r="AV5179">
        <v>0</v>
      </c>
      <c r="AW5179" t="s">
        <v>113</v>
      </c>
      <c r="AX5179" t="s">
        <v>113</v>
      </c>
      <c r="AY5179">
        <v>0</v>
      </c>
      <c r="AZ5179">
        <v>-4.1041080399999998</v>
      </c>
      <c r="BA5179">
        <v>1.71567099</v>
      </c>
      <c r="BB5179">
        <v>-4.1041080399999998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2"/>
        <v>2.7915151140548004E-3</v>
      </c>
      <c r="BO5179">
        <f t="shared" si="323"/>
        <v>1.0542661887025073</v>
      </c>
      <c r="BP5179">
        <f t="shared" si="324"/>
        <v>0.62307804863486582</v>
      </c>
      <c r="BQ5179">
        <f t="shared" si="325"/>
        <v>0.59100638464152233</v>
      </c>
    </row>
    <row r="5180" spans="1:69" x14ac:dyDescent="0.25">
      <c r="A5180" t="s">
        <v>5290</v>
      </c>
      <c r="B5180" s="1">
        <v>44244.418194444443</v>
      </c>
      <c r="C5180">
        <v>5179.8500000000004</v>
      </c>
      <c r="D5180">
        <v>0</v>
      </c>
      <c r="E5180">
        <v>0</v>
      </c>
      <c r="F5180">
        <v>1</v>
      </c>
      <c r="G5180">
        <v>1.608358</v>
      </c>
      <c r="H5180">
        <v>-2.926289E-2</v>
      </c>
      <c r="I5180">
        <v>2.5070000000000001</v>
      </c>
      <c r="J5180">
        <v>0</v>
      </c>
      <c r="K5180">
        <v>0</v>
      </c>
      <c r="L5180">
        <v>1</v>
      </c>
      <c r="M5180">
        <v>6.6410599999999998E-3</v>
      </c>
      <c r="N5180">
        <v>9.0543999999999998E-4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-1.4774929299999999</v>
      </c>
      <c r="AI5180">
        <v>-1.2005599899999999</v>
      </c>
      <c r="AJ5180">
        <v>-0.99550000000000005</v>
      </c>
      <c r="AK5180">
        <v>0</v>
      </c>
      <c r="AL5180">
        <v>4.1055155799999996</v>
      </c>
      <c r="AM5180">
        <v>0</v>
      </c>
      <c r="AN5180">
        <v>1.69201019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0.27568674999999998</v>
      </c>
      <c r="AV5180">
        <v>0</v>
      </c>
      <c r="AW5180" t="s">
        <v>113</v>
      </c>
      <c r="AX5180" t="s">
        <v>113</v>
      </c>
      <c r="AY5180">
        <v>0</v>
      </c>
      <c r="AZ5180">
        <v>-4.1055155799999996</v>
      </c>
      <c r="BA5180">
        <v>1.69201019</v>
      </c>
      <c r="BB5180">
        <v>-4.1055155799999996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2"/>
        <v>2.7914845985333998E-3</v>
      </c>
      <c r="BO5180">
        <f t="shared" si="323"/>
        <v>1.054277713567255</v>
      </c>
      <c r="BP5180">
        <f t="shared" si="324"/>
        <v>0.61460879666016621</v>
      </c>
      <c r="BQ5180">
        <f t="shared" si="325"/>
        <v>0.58296669724770656</v>
      </c>
    </row>
    <row r="5181" spans="1:69" x14ac:dyDescent="0.25">
      <c r="A5181" t="s">
        <v>5291</v>
      </c>
      <c r="B5181" s="1">
        <v>44244.418206018519</v>
      </c>
      <c r="C5181">
        <v>5180.8500000000004</v>
      </c>
      <c r="D5181">
        <v>0</v>
      </c>
      <c r="E5181">
        <v>0</v>
      </c>
      <c r="F5181">
        <v>1</v>
      </c>
      <c r="G5181">
        <v>1.6086788299999999</v>
      </c>
      <c r="H5181">
        <v>-2.926289E-2</v>
      </c>
      <c r="I5181">
        <v>2.5070000000000001</v>
      </c>
      <c r="J5181">
        <v>0</v>
      </c>
      <c r="K5181">
        <v>0</v>
      </c>
      <c r="L5181">
        <v>1</v>
      </c>
      <c r="M5181">
        <v>6.7212699999999997E-3</v>
      </c>
      <c r="N5181">
        <v>9.0543999999999998E-4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-1.4775731400000001</v>
      </c>
      <c r="AI5181">
        <v>-1.2005599899999999</v>
      </c>
      <c r="AJ5181">
        <v>-0.99550000000000005</v>
      </c>
      <c r="AK5181">
        <v>0</v>
      </c>
      <c r="AL5181">
        <v>4.10631989</v>
      </c>
      <c r="AM5181">
        <v>0</v>
      </c>
      <c r="AN5181">
        <v>1.71567099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0.27576658999999998</v>
      </c>
      <c r="AV5181">
        <v>0</v>
      </c>
      <c r="AW5181" t="s">
        <v>113</v>
      </c>
      <c r="AX5181" t="s">
        <v>113</v>
      </c>
      <c r="AY5181">
        <v>0</v>
      </c>
      <c r="AZ5181">
        <v>-4.10631989</v>
      </c>
      <c r="BA5181">
        <v>1.71567099</v>
      </c>
      <c r="BB5181">
        <v>-4.10631989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2"/>
        <v>2.7914693409624002E-3</v>
      </c>
      <c r="BO5181">
        <f t="shared" si="323"/>
        <v>1.0542834760224726</v>
      </c>
      <c r="BP5181">
        <f t="shared" si="324"/>
        <v>0.60613604640796603</v>
      </c>
      <c r="BQ5181">
        <f t="shared" si="325"/>
        <v>0.57492700985389045</v>
      </c>
    </row>
    <row r="5182" spans="1:69" x14ac:dyDescent="0.25">
      <c r="A5182" t="s">
        <v>5292</v>
      </c>
      <c r="B5182" s="1">
        <v>44244.418217592596</v>
      </c>
      <c r="C5182">
        <v>5181.8500000000004</v>
      </c>
      <c r="D5182">
        <v>0</v>
      </c>
      <c r="E5182">
        <v>0</v>
      </c>
      <c r="F5182">
        <v>1</v>
      </c>
      <c r="G5182">
        <v>1.6092402699999999</v>
      </c>
      <c r="H5182">
        <v>-2.926289E-2</v>
      </c>
      <c r="I5182">
        <v>2.5070000000000001</v>
      </c>
      <c r="J5182">
        <v>0</v>
      </c>
      <c r="K5182">
        <v>0</v>
      </c>
      <c r="L5182">
        <v>1</v>
      </c>
      <c r="M5182">
        <v>6.8014800000000004E-3</v>
      </c>
      <c r="N5182">
        <v>9.0543999999999998E-4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-1.4774929299999999</v>
      </c>
      <c r="AI5182">
        <v>-1.2005599899999999</v>
      </c>
      <c r="AJ5182">
        <v>-0.99550000000000005</v>
      </c>
      <c r="AK5182">
        <v>0</v>
      </c>
      <c r="AL5182">
        <v>4.1077274299999997</v>
      </c>
      <c r="AM5182">
        <v>0</v>
      </c>
      <c r="AN5182">
        <v>1.73933179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0.27568674999999998</v>
      </c>
      <c r="AV5182">
        <v>0</v>
      </c>
      <c r="AW5182" t="s">
        <v>113</v>
      </c>
      <c r="AX5182" t="s">
        <v>113</v>
      </c>
      <c r="AY5182">
        <v>0</v>
      </c>
      <c r="AZ5182">
        <v>-4.1077274299999997</v>
      </c>
      <c r="BA5182">
        <v>1.73933179</v>
      </c>
      <c r="BB5182">
        <v>-4.1077274299999997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2"/>
        <v>2.7914159388948002E-3</v>
      </c>
      <c r="BO5182">
        <f t="shared" si="323"/>
        <v>1.0543036453267571</v>
      </c>
      <c r="BP5182">
        <f t="shared" si="324"/>
        <v>0.61462391401235694</v>
      </c>
      <c r="BQ5182">
        <f t="shared" si="325"/>
        <v>0.58296669724770644</v>
      </c>
    </row>
    <row r="5183" spans="1:69" x14ac:dyDescent="0.25">
      <c r="A5183" t="s">
        <v>5293</v>
      </c>
      <c r="B5183" s="1">
        <v>44244.418229166666</v>
      </c>
      <c r="C5183">
        <v>5182.8500000000004</v>
      </c>
      <c r="D5183">
        <v>0</v>
      </c>
      <c r="E5183">
        <v>0</v>
      </c>
      <c r="F5183">
        <v>1</v>
      </c>
      <c r="G5183">
        <v>1.60940069</v>
      </c>
      <c r="H5183">
        <v>-2.926289E-2</v>
      </c>
      <c r="I5183">
        <v>2.5070000000000001</v>
      </c>
      <c r="J5183">
        <v>0</v>
      </c>
      <c r="K5183">
        <v>0</v>
      </c>
      <c r="L5183">
        <v>1</v>
      </c>
      <c r="M5183">
        <v>6.7212699999999997E-3</v>
      </c>
      <c r="N5183">
        <v>9.0543999999999998E-4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-1.4775731400000001</v>
      </c>
      <c r="AI5183">
        <v>-1.2005599899999999</v>
      </c>
      <c r="AJ5183">
        <v>-0.99550000000000005</v>
      </c>
      <c r="AK5183">
        <v>0</v>
      </c>
      <c r="AL5183">
        <v>4.1081295799999999</v>
      </c>
      <c r="AM5183">
        <v>0</v>
      </c>
      <c r="AN5183">
        <v>1.71567099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0.27576658999999998</v>
      </c>
      <c r="AV5183">
        <v>0</v>
      </c>
      <c r="AW5183" t="s">
        <v>113</v>
      </c>
      <c r="AX5183" t="s">
        <v>113</v>
      </c>
      <c r="AY5183">
        <v>0</v>
      </c>
      <c r="AZ5183">
        <v>-4.1081295799999999</v>
      </c>
      <c r="BA5183">
        <v>1.71567099</v>
      </c>
      <c r="BB5183">
        <v>-4.1081295799999999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2"/>
        <v>2.7913854233734005E-3</v>
      </c>
      <c r="BO5183">
        <f t="shared" si="323"/>
        <v>1.0543151710104486</v>
      </c>
      <c r="BP5183">
        <f t="shared" si="324"/>
        <v>0.62310699749159348</v>
      </c>
      <c r="BQ5183">
        <f t="shared" si="325"/>
        <v>0.59100638464152222</v>
      </c>
    </row>
    <row r="5184" spans="1:69" x14ac:dyDescent="0.25">
      <c r="A5184" t="s">
        <v>5294</v>
      </c>
      <c r="B5184" s="1">
        <v>44244.418240740742</v>
      </c>
      <c r="C5184">
        <v>5183.8500000000004</v>
      </c>
      <c r="D5184">
        <v>0</v>
      </c>
      <c r="E5184">
        <v>0</v>
      </c>
      <c r="F5184">
        <v>1</v>
      </c>
      <c r="G5184">
        <v>1.60972151</v>
      </c>
      <c r="H5184">
        <v>-2.926289E-2</v>
      </c>
      <c r="I5184">
        <v>2.5070000000000001</v>
      </c>
      <c r="J5184">
        <v>0</v>
      </c>
      <c r="K5184">
        <v>0</v>
      </c>
      <c r="L5184">
        <v>1</v>
      </c>
      <c r="M5184">
        <v>6.6410599999999998E-3</v>
      </c>
      <c r="N5184">
        <v>9.0543999999999998E-4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-1.4778137600000001</v>
      </c>
      <c r="AI5184">
        <v>-1.2005599899999999</v>
      </c>
      <c r="AJ5184">
        <v>-0.99550000000000005</v>
      </c>
      <c r="AK5184">
        <v>0</v>
      </c>
      <c r="AL5184">
        <v>4.1089338900000003</v>
      </c>
      <c r="AM5184">
        <v>0</v>
      </c>
      <c r="AN5184">
        <v>1.69201019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0.27600613000000002</v>
      </c>
      <c r="AV5184">
        <v>0</v>
      </c>
      <c r="AW5184" t="s">
        <v>113</v>
      </c>
      <c r="AX5184" t="s">
        <v>113</v>
      </c>
      <c r="AY5184">
        <v>0</v>
      </c>
      <c r="AZ5184">
        <v>-4.1089338900000003</v>
      </c>
      <c r="BA5184">
        <v>1.69201019</v>
      </c>
      <c r="BB5184">
        <v>-4.1089338900000003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2"/>
        <v>2.7913320213058001E-3</v>
      </c>
      <c r="BO5184">
        <f t="shared" si="323"/>
        <v>1.054335341527465</v>
      </c>
      <c r="BP5184">
        <f t="shared" si="324"/>
        <v>0.61464239184179892</v>
      </c>
      <c r="BQ5184">
        <f t="shared" si="325"/>
        <v>0.58296669724770644</v>
      </c>
    </row>
    <row r="5185" spans="1:69" x14ac:dyDescent="0.25">
      <c r="A5185" t="s">
        <v>5295</v>
      </c>
      <c r="B5185" s="1">
        <v>44244.418252314812</v>
      </c>
      <c r="C5185">
        <v>5184.8500000000004</v>
      </c>
      <c r="D5185">
        <v>0</v>
      </c>
      <c r="E5185">
        <v>0</v>
      </c>
      <c r="F5185">
        <v>1</v>
      </c>
      <c r="G5185">
        <v>1.6101225400000001</v>
      </c>
      <c r="H5185">
        <v>-2.926289E-2</v>
      </c>
      <c r="I5185">
        <v>2.5070000000000001</v>
      </c>
      <c r="J5185">
        <v>0</v>
      </c>
      <c r="K5185">
        <v>0</v>
      </c>
      <c r="L5185">
        <v>1</v>
      </c>
      <c r="M5185">
        <v>6.8014800000000004E-3</v>
      </c>
      <c r="N5185">
        <v>9.0543999999999998E-4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-1.4778137600000001</v>
      </c>
      <c r="AI5185">
        <v>-1.2005599899999999</v>
      </c>
      <c r="AJ5185">
        <v>-0.99550000000000005</v>
      </c>
      <c r="AK5185">
        <v>0</v>
      </c>
      <c r="AL5185">
        <v>4.1099392799999999</v>
      </c>
      <c r="AM5185">
        <v>0</v>
      </c>
      <c r="AN5185">
        <v>1.73933179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0.27600613000000002</v>
      </c>
      <c r="AV5185">
        <v>0</v>
      </c>
      <c r="AW5185" t="s">
        <v>113</v>
      </c>
      <c r="AX5185" t="s">
        <v>113</v>
      </c>
      <c r="AY5185">
        <v>0</v>
      </c>
      <c r="AZ5185">
        <v>-4.1099392799999999</v>
      </c>
      <c r="BA5185">
        <v>1.73933179</v>
      </c>
      <c r="BB5185">
        <v>-4.1099392799999999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2"/>
        <v>2.7913167637348001E-3</v>
      </c>
      <c r="BO5185">
        <f t="shared" si="323"/>
        <v>1.0543411046126654</v>
      </c>
      <c r="BP5185">
        <f t="shared" si="324"/>
        <v>0.60616917864100783</v>
      </c>
      <c r="BQ5185">
        <f t="shared" si="325"/>
        <v>0.57492700985389067</v>
      </c>
    </row>
    <row r="5186" spans="1:69" x14ac:dyDescent="0.25">
      <c r="A5186" t="s">
        <v>5296</v>
      </c>
      <c r="B5186" s="1">
        <v>44244.418263888889</v>
      </c>
      <c r="C5186">
        <v>5185.8500000000004</v>
      </c>
      <c r="D5186">
        <v>0</v>
      </c>
      <c r="E5186">
        <v>0</v>
      </c>
      <c r="F5186">
        <v>1</v>
      </c>
      <c r="G5186">
        <v>1.61052357</v>
      </c>
      <c r="H5186">
        <v>-2.926289E-2</v>
      </c>
      <c r="I5186">
        <v>2.5070000000000001</v>
      </c>
      <c r="J5186">
        <v>0</v>
      </c>
      <c r="K5186">
        <v>0</v>
      </c>
      <c r="L5186">
        <v>1</v>
      </c>
      <c r="M5186">
        <v>6.8014800000000004E-3</v>
      </c>
      <c r="N5186">
        <v>9.0543999999999998E-4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-1.4778939600000001</v>
      </c>
      <c r="AI5186">
        <v>-1.2005599899999999</v>
      </c>
      <c r="AJ5186">
        <v>-0.99550000000000005</v>
      </c>
      <c r="AK5186">
        <v>0</v>
      </c>
      <c r="AL5186">
        <v>4.1109446600000004</v>
      </c>
      <c r="AM5186">
        <v>0</v>
      </c>
      <c r="AN5186">
        <v>1.73933179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0.27608598000000001</v>
      </c>
      <c r="AV5186">
        <v>0</v>
      </c>
      <c r="AW5186" t="s">
        <v>113</v>
      </c>
      <c r="AX5186" t="s">
        <v>113</v>
      </c>
      <c r="AY5186">
        <v>0</v>
      </c>
      <c r="AZ5186">
        <v>-4.1109446600000004</v>
      </c>
      <c r="BA5186">
        <v>1.73933179</v>
      </c>
      <c r="BB5186">
        <v>-4.1109446600000004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2"/>
        <v>2.7912862482133999E-3</v>
      </c>
      <c r="BO5186">
        <f t="shared" si="323"/>
        <v>1.0543526311153886</v>
      </c>
      <c r="BP5186">
        <f t="shared" si="324"/>
        <v>0.62312913665278247</v>
      </c>
      <c r="BQ5186">
        <f t="shared" si="325"/>
        <v>0.59100638464152233</v>
      </c>
    </row>
    <row r="5187" spans="1:69" x14ac:dyDescent="0.25">
      <c r="A5187" t="s">
        <v>5297</v>
      </c>
      <c r="B5187" s="1">
        <v>44244.418275462966</v>
      </c>
      <c r="C5187">
        <v>5186.8500000000004</v>
      </c>
      <c r="D5187">
        <v>0</v>
      </c>
      <c r="E5187">
        <v>0</v>
      </c>
      <c r="F5187">
        <v>1</v>
      </c>
      <c r="G5187">
        <v>1.61076419</v>
      </c>
      <c r="H5187">
        <v>-2.926289E-2</v>
      </c>
      <c r="I5187">
        <v>2.5070000000000001</v>
      </c>
      <c r="J5187">
        <v>0</v>
      </c>
      <c r="K5187">
        <v>0</v>
      </c>
      <c r="L5187">
        <v>1</v>
      </c>
      <c r="M5187">
        <v>6.8014800000000004E-3</v>
      </c>
      <c r="N5187">
        <v>9.0543999999999998E-4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-1.4778137600000001</v>
      </c>
      <c r="AI5187">
        <v>-1.2005599899999999</v>
      </c>
      <c r="AJ5187">
        <v>-0.99550000000000005</v>
      </c>
      <c r="AK5187">
        <v>0</v>
      </c>
      <c r="AL5187">
        <v>4.1115478899999998</v>
      </c>
      <c r="AM5187">
        <v>0</v>
      </c>
      <c r="AN5187">
        <v>1.73933179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0.27600613000000002</v>
      </c>
      <c r="AV5187">
        <v>0</v>
      </c>
      <c r="AW5187" t="s">
        <v>113</v>
      </c>
      <c r="AX5187" t="s">
        <v>113</v>
      </c>
      <c r="AY5187">
        <v>0</v>
      </c>
      <c r="AZ5187">
        <v>-4.1115478899999998</v>
      </c>
      <c r="BA5187">
        <v>1.73933179</v>
      </c>
      <c r="BB5187">
        <v>-4.1115478899999998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2"/>
        <v>2.7912481037168E-3</v>
      </c>
      <c r="BO5187">
        <f t="shared" si="323"/>
        <v>1.0543670396340363</v>
      </c>
      <c r="BP5187">
        <f t="shared" si="324"/>
        <v>0.6231376521792964</v>
      </c>
      <c r="BQ5187">
        <f t="shared" si="325"/>
        <v>0.59100638464152222</v>
      </c>
    </row>
    <row r="5188" spans="1:69" x14ac:dyDescent="0.25">
      <c r="A5188" t="s">
        <v>5298</v>
      </c>
      <c r="B5188" s="1">
        <v>44244.418287037035</v>
      </c>
      <c r="C5188">
        <v>5187.8500000000004</v>
      </c>
      <c r="D5188">
        <v>0</v>
      </c>
      <c r="E5188">
        <v>0</v>
      </c>
      <c r="F5188">
        <v>1</v>
      </c>
      <c r="G5188">
        <v>1.6110048100000001</v>
      </c>
      <c r="H5188">
        <v>-2.926289E-2</v>
      </c>
      <c r="I5188">
        <v>2.5070000000000001</v>
      </c>
      <c r="J5188">
        <v>0</v>
      </c>
      <c r="K5188">
        <v>0</v>
      </c>
      <c r="L5188">
        <v>1</v>
      </c>
      <c r="M5188">
        <v>6.6410599999999998E-3</v>
      </c>
      <c r="N5188">
        <v>9.0543999999999998E-4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-1.47797417</v>
      </c>
      <c r="AI5188">
        <v>-1.2005599899999999</v>
      </c>
      <c r="AJ5188">
        <v>-0.99550000000000005</v>
      </c>
      <c r="AK5188">
        <v>0</v>
      </c>
      <c r="AL5188">
        <v>4.11215113</v>
      </c>
      <c r="AM5188">
        <v>0</v>
      </c>
      <c r="AN5188">
        <v>1.69201019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0.27616582000000001</v>
      </c>
      <c r="AV5188">
        <v>0</v>
      </c>
      <c r="AW5188" t="s">
        <v>113</v>
      </c>
      <c r="AX5188" t="s">
        <v>113</v>
      </c>
      <c r="AY5188">
        <v>0</v>
      </c>
      <c r="AZ5188">
        <v>-4.11215113</v>
      </c>
      <c r="BA5188">
        <v>1.69201019</v>
      </c>
      <c r="BB5188">
        <v>-4.11215113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2"/>
        <v>2.7912099595996001E-3</v>
      </c>
      <c r="BO5188">
        <f t="shared" si="323"/>
        <v>1.054381448403177</v>
      </c>
      <c r="BP5188">
        <f t="shared" si="324"/>
        <v>0.62314616785385346</v>
      </c>
      <c r="BQ5188">
        <f t="shared" si="325"/>
        <v>0.59100638464152233</v>
      </c>
    </row>
    <row r="5189" spans="1:69" x14ac:dyDescent="0.25">
      <c r="A5189" t="s">
        <v>5299</v>
      </c>
      <c r="B5189" s="1">
        <v>44244.418298611112</v>
      </c>
      <c r="C5189">
        <v>5188.8500000000004</v>
      </c>
      <c r="D5189">
        <v>0</v>
      </c>
      <c r="E5189">
        <v>0</v>
      </c>
      <c r="F5189">
        <v>1</v>
      </c>
      <c r="G5189">
        <v>1.61140584</v>
      </c>
      <c r="H5189">
        <v>-2.926289E-2</v>
      </c>
      <c r="I5189">
        <v>2.5070000000000001</v>
      </c>
      <c r="J5189">
        <v>0</v>
      </c>
      <c r="K5189">
        <v>0</v>
      </c>
      <c r="L5189">
        <v>1</v>
      </c>
      <c r="M5189">
        <v>6.7212699999999997E-3</v>
      </c>
      <c r="N5189">
        <v>9.0543999999999998E-4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-1.47821479</v>
      </c>
      <c r="AI5189">
        <v>-1.2005599899999999</v>
      </c>
      <c r="AJ5189">
        <v>-0.99550000000000005</v>
      </c>
      <c r="AK5189">
        <v>0</v>
      </c>
      <c r="AL5189">
        <v>4.1131565099999996</v>
      </c>
      <c r="AM5189">
        <v>0</v>
      </c>
      <c r="AN5189">
        <v>1.71567099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0.27640535999999999</v>
      </c>
      <c r="AV5189">
        <v>0</v>
      </c>
      <c r="AW5189" t="s">
        <v>113</v>
      </c>
      <c r="AX5189" t="s">
        <v>113</v>
      </c>
      <c r="AY5189">
        <v>0</v>
      </c>
      <c r="AZ5189">
        <v>-4.1131565099999996</v>
      </c>
      <c r="BA5189">
        <v>1.71567099</v>
      </c>
      <c r="BB5189">
        <v>-4.1131565099999996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2"/>
        <v>2.7911870730534002E-3</v>
      </c>
      <c r="BO5189">
        <f t="shared" si="323"/>
        <v>1.0543900938823585</v>
      </c>
      <c r="BP5189">
        <f t="shared" si="324"/>
        <v>0.6061973438953473</v>
      </c>
      <c r="BQ5189">
        <f t="shared" si="325"/>
        <v>0.57492700985389056</v>
      </c>
    </row>
    <row r="5190" spans="1:69" x14ac:dyDescent="0.25">
      <c r="A5190" t="s">
        <v>5300</v>
      </c>
      <c r="B5190" s="1">
        <v>44244.418310185189</v>
      </c>
      <c r="C5190">
        <v>5189.8500000000004</v>
      </c>
      <c r="D5190">
        <v>0</v>
      </c>
      <c r="E5190">
        <v>0</v>
      </c>
      <c r="F5190">
        <v>1</v>
      </c>
      <c r="G5190">
        <v>1.6117266699999999</v>
      </c>
      <c r="H5190">
        <v>-2.926289E-2</v>
      </c>
      <c r="I5190">
        <v>2.5070000000000001</v>
      </c>
      <c r="J5190">
        <v>0</v>
      </c>
      <c r="K5190">
        <v>0</v>
      </c>
      <c r="L5190">
        <v>1</v>
      </c>
      <c r="M5190">
        <v>6.7212699999999997E-3</v>
      </c>
      <c r="N5190">
        <v>9.0543999999999998E-4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-1.47797417</v>
      </c>
      <c r="AI5190">
        <v>-1.2005599899999999</v>
      </c>
      <c r="AJ5190">
        <v>-0.99550000000000005</v>
      </c>
      <c r="AK5190">
        <v>0</v>
      </c>
      <c r="AL5190">
        <v>4.11396082</v>
      </c>
      <c r="AM5190">
        <v>0</v>
      </c>
      <c r="AN5190">
        <v>1.71567099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0.27616582000000001</v>
      </c>
      <c r="AV5190">
        <v>0</v>
      </c>
      <c r="AW5190" t="s">
        <v>113</v>
      </c>
      <c r="AX5190" t="s">
        <v>113</v>
      </c>
      <c r="AY5190">
        <v>0</v>
      </c>
      <c r="AZ5190">
        <v>-4.11396082</v>
      </c>
      <c r="BA5190">
        <v>1.71567099</v>
      </c>
      <c r="BB5190">
        <v>-4.11396082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2"/>
        <v>2.7911641861277999E-3</v>
      </c>
      <c r="BO5190">
        <f t="shared" si="323"/>
        <v>1.054398739646643</v>
      </c>
      <c r="BP5190">
        <f t="shared" si="324"/>
        <v>0.61467935083394776</v>
      </c>
      <c r="BQ5190">
        <f t="shared" si="325"/>
        <v>0.58296669724770644</v>
      </c>
    </row>
    <row r="5191" spans="1:69" x14ac:dyDescent="0.25">
      <c r="A5191" t="s">
        <v>5301</v>
      </c>
      <c r="B5191" s="1">
        <v>44244.418321759258</v>
      </c>
      <c r="C5191">
        <v>5190.8500000000004</v>
      </c>
      <c r="D5191">
        <v>0</v>
      </c>
      <c r="E5191">
        <v>0</v>
      </c>
      <c r="F5191">
        <v>1</v>
      </c>
      <c r="G5191">
        <v>1.6121277000000001</v>
      </c>
      <c r="H5191">
        <v>-2.926289E-2</v>
      </c>
      <c r="I5191">
        <v>2.5070000000000001</v>
      </c>
      <c r="J5191">
        <v>0</v>
      </c>
      <c r="K5191">
        <v>0</v>
      </c>
      <c r="L5191">
        <v>1</v>
      </c>
      <c r="M5191">
        <v>6.7212699999999997E-3</v>
      </c>
      <c r="N5191">
        <v>9.0543999999999998E-4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-1.4780543799999999</v>
      </c>
      <c r="AI5191">
        <v>-1.2005599899999999</v>
      </c>
      <c r="AJ5191">
        <v>-0.99550000000000005</v>
      </c>
      <c r="AK5191">
        <v>0</v>
      </c>
      <c r="AL5191">
        <v>4.1149661999999996</v>
      </c>
      <c r="AM5191">
        <v>0</v>
      </c>
      <c r="AN5191">
        <v>1.71567099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0.27624567</v>
      </c>
      <c r="AV5191">
        <v>0</v>
      </c>
      <c r="AW5191" t="s">
        <v>113</v>
      </c>
      <c r="AX5191" t="s">
        <v>113</v>
      </c>
      <c r="AY5191">
        <v>0</v>
      </c>
      <c r="AZ5191">
        <v>-4.1149661999999996</v>
      </c>
      <c r="BA5191">
        <v>1.71567099</v>
      </c>
      <c r="BB5191">
        <v>-4.1149661999999996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si="322"/>
        <v>2.7911260420106E-3</v>
      </c>
      <c r="BO5191">
        <f t="shared" si="323"/>
        <v>1.0544131492822146</v>
      </c>
      <c r="BP5191">
        <f t="shared" si="324"/>
        <v>0.61468775117160557</v>
      </c>
      <c r="BQ5191">
        <f t="shared" si="325"/>
        <v>0.58296669724770644</v>
      </c>
    </row>
    <row r="5192" spans="1:69" x14ac:dyDescent="0.25">
      <c r="A5192" t="s">
        <v>5302</v>
      </c>
      <c r="B5192" s="1">
        <v>44244.418333333335</v>
      </c>
      <c r="C5192">
        <v>5191.8500000000004</v>
      </c>
      <c r="D5192">
        <v>0</v>
      </c>
      <c r="E5192">
        <v>0</v>
      </c>
      <c r="F5192">
        <v>1</v>
      </c>
      <c r="G5192">
        <v>1.6122881099999999</v>
      </c>
      <c r="H5192">
        <v>-2.926289E-2</v>
      </c>
      <c r="I5192">
        <v>2.5070000000000001</v>
      </c>
      <c r="J5192">
        <v>0</v>
      </c>
      <c r="K5192">
        <v>0</v>
      </c>
      <c r="L5192">
        <v>1</v>
      </c>
      <c r="M5192">
        <v>6.56086E-3</v>
      </c>
      <c r="N5192">
        <v>9.0543999999999998E-4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-1.4781345800000001</v>
      </c>
      <c r="AI5192">
        <v>-1.2005599899999999</v>
      </c>
      <c r="AJ5192">
        <v>-0.99550000000000005</v>
      </c>
      <c r="AK5192">
        <v>0</v>
      </c>
      <c r="AL5192">
        <v>4.1153683599999997</v>
      </c>
      <c r="AM5192">
        <v>0</v>
      </c>
      <c r="AN5192">
        <v>1.6683493899999999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0.27632551</v>
      </c>
      <c r="AV5192">
        <v>0</v>
      </c>
      <c r="AW5192" t="s">
        <v>113</v>
      </c>
      <c r="AX5192" t="s">
        <v>113</v>
      </c>
      <c r="AY5192">
        <v>0</v>
      </c>
      <c r="AZ5192">
        <v>-4.1153683599999997</v>
      </c>
      <c r="BA5192">
        <v>1.6683493899999999</v>
      </c>
      <c r="BB5192">
        <v>-4.1153683599999997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ref="BN5192:BN5255" si="326">(BQ$2*(BO$2-AL5190)/1000000)</f>
        <v>2.7910955264891998E-3</v>
      </c>
      <c r="BO5192">
        <f t="shared" ref="BO5192:BO5255" si="327">((30*10)*9.81/BN5192)/1000000</f>
        <v>1.0544246773602457</v>
      </c>
      <c r="BP5192">
        <f t="shared" ref="BP5192:BP5255" si="328">((AN5191*1000)/BN5192)/1000000</f>
        <v>0.61469447165718094</v>
      </c>
      <c r="BQ5192">
        <f t="shared" ref="BQ5192:BQ5255" si="329">BP5192/BO5192</f>
        <v>0.58296669724770644</v>
      </c>
    </row>
    <row r="5193" spans="1:69" x14ac:dyDescent="0.25">
      <c r="A5193" t="s">
        <v>5303</v>
      </c>
      <c r="B5193" s="1">
        <v>44244.418344907404</v>
      </c>
      <c r="C5193">
        <v>5192.8500000000004</v>
      </c>
      <c r="D5193">
        <v>0</v>
      </c>
      <c r="E5193">
        <v>0</v>
      </c>
      <c r="F5193">
        <v>1</v>
      </c>
      <c r="G5193">
        <v>1.61276935</v>
      </c>
      <c r="H5193">
        <v>-2.926289E-2</v>
      </c>
      <c r="I5193">
        <v>2.5070000000000001</v>
      </c>
      <c r="J5193">
        <v>0</v>
      </c>
      <c r="K5193">
        <v>0</v>
      </c>
      <c r="L5193">
        <v>1</v>
      </c>
      <c r="M5193">
        <v>6.8014800000000004E-3</v>
      </c>
      <c r="N5193">
        <v>9.0543999999999998E-4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-1.4782949999999999</v>
      </c>
      <c r="AI5193">
        <v>-1.2005599899999999</v>
      </c>
      <c r="AJ5193">
        <v>-0.99550000000000005</v>
      </c>
      <c r="AK5193">
        <v>0</v>
      </c>
      <c r="AL5193">
        <v>4.1165748200000003</v>
      </c>
      <c r="AM5193">
        <v>0</v>
      </c>
      <c r="AN5193">
        <v>1.73933179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0.27648519999999999</v>
      </c>
      <c r="AV5193">
        <v>0</v>
      </c>
      <c r="AW5193" t="s">
        <v>113</v>
      </c>
      <c r="AX5193" t="s">
        <v>113</v>
      </c>
      <c r="AY5193">
        <v>0</v>
      </c>
      <c r="AZ5193">
        <v>-4.1165748200000003</v>
      </c>
      <c r="BA5193">
        <v>1.73933179</v>
      </c>
      <c r="BB5193">
        <v>-4.1165748200000003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6"/>
        <v>2.7910573823719999E-3</v>
      </c>
      <c r="BO5193">
        <f t="shared" si="327"/>
        <v>1.0544390877047716</v>
      </c>
      <c r="BP5193">
        <f t="shared" si="328"/>
        <v>0.59774815112620194</v>
      </c>
      <c r="BQ5193">
        <f t="shared" si="329"/>
        <v>0.56688732246007478</v>
      </c>
    </row>
    <row r="5194" spans="1:69" x14ac:dyDescent="0.25">
      <c r="A5194" t="s">
        <v>5304</v>
      </c>
      <c r="B5194" s="1">
        <v>44244.418356481481</v>
      </c>
      <c r="C5194">
        <v>5193.8500000000004</v>
      </c>
      <c r="D5194">
        <v>0</v>
      </c>
      <c r="E5194">
        <v>0</v>
      </c>
      <c r="F5194">
        <v>1</v>
      </c>
      <c r="G5194">
        <v>1.6131703799999999</v>
      </c>
      <c r="H5194">
        <v>-2.926289E-2</v>
      </c>
      <c r="I5194">
        <v>2.5070000000000001</v>
      </c>
      <c r="J5194">
        <v>0</v>
      </c>
      <c r="K5194">
        <v>0</v>
      </c>
      <c r="L5194">
        <v>1</v>
      </c>
      <c r="M5194">
        <v>6.7212699999999997E-3</v>
      </c>
      <c r="N5194">
        <v>9.0543999999999998E-4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-1.4782949999999999</v>
      </c>
      <c r="AI5194">
        <v>-1.2005599899999999</v>
      </c>
      <c r="AJ5194">
        <v>-0.99550000000000005</v>
      </c>
      <c r="AK5194">
        <v>0</v>
      </c>
      <c r="AL5194">
        <v>4.1175802099999999</v>
      </c>
      <c r="AM5194">
        <v>0</v>
      </c>
      <c r="AN5194">
        <v>1.71567099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0.27648519999999999</v>
      </c>
      <c r="AV5194">
        <v>0</v>
      </c>
      <c r="AW5194" t="s">
        <v>113</v>
      </c>
      <c r="AX5194" t="s">
        <v>113</v>
      </c>
      <c r="AY5194">
        <v>0</v>
      </c>
      <c r="AZ5194">
        <v>-4.1175802099999999</v>
      </c>
      <c r="BA5194">
        <v>1.71567099</v>
      </c>
      <c r="BB5194">
        <v>-4.1175802099999999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6"/>
        <v>2.7910421244215998E-3</v>
      </c>
      <c r="BO5194">
        <f t="shared" si="327"/>
        <v>1.0544448520675376</v>
      </c>
      <c r="BP5194">
        <f t="shared" si="328"/>
        <v>0.62318363982430014</v>
      </c>
      <c r="BQ5194">
        <f t="shared" si="329"/>
        <v>0.59100638464152222</v>
      </c>
    </row>
    <row r="5195" spans="1:69" x14ac:dyDescent="0.25">
      <c r="A5195" t="s">
        <v>5305</v>
      </c>
      <c r="B5195" s="1">
        <v>44244.418368055558</v>
      </c>
      <c r="C5195">
        <v>5194.8500000000004</v>
      </c>
      <c r="D5195">
        <v>0</v>
      </c>
      <c r="E5195">
        <v>0</v>
      </c>
      <c r="F5195">
        <v>1</v>
      </c>
      <c r="G5195">
        <v>1.6134911999999999</v>
      </c>
      <c r="H5195">
        <v>-2.926289E-2</v>
      </c>
      <c r="I5195">
        <v>2.5070000000000001</v>
      </c>
      <c r="J5195">
        <v>0</v>
      </c>
      <c r="K5195">
        <v>0</v>
      </c>
      <c r="L5195">
        <v>1</v>
      </c>
      <c r="M5195">
        <v>6.6410599999999998E-3</v>
      </c>
      <c r="N5195">
        <v>9.0543999999999998E-4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-1.4782949999999999</v>
      </c>
      <c r="AI5195">
        <v>-1.2005599899999999</v>
      </c>
      <c r="AJ5195">
        <v>-0.99550000000000005</v>
      </c>
      <c r="AK5195">
        <v>0</v>
      </c>
      <c r="AL5195">
        <v>4.1183845100000003</v>
      </c>
      <c r="AM5195">
        <v>0</v>
      </c>
      <c r="AN5195">
        <v>1.69201019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0.27648519999999999</v>
      </c>
      <c r="AV5195">
        <v>0</v>
      </c>
      <c r="AW5195" t="s">
        <v>113</v>
      </c>
      <c r="AX5195" t="s">
        <v>113</v>
      </c>
      <c r="AY5195">
        <v>0</v>
      </c>
      <c r="AZ5195">
        <v>-4.1183845100000003</v>
      </c>
      <c r="BA5195">
        <v>1.69201019</v>
      </c>
      <c r="BB5195">
        <v>-4.1183845100000003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6"/>
        <v>2.7909963513292001E-3</v>
      </c>
      <c r="BO5195">
        <f t="shared" si="327"/>
        <v>1.0544621452473089</v>
      </c>
      <c r="BP5195">
        <f t="shared" si="328"/>
        <v>0.61471631418755501</v>
      </c>
      <c r="BQ5195">
        <f t="shared" si="329"/>
        <v>0.58296669724770644</v>
      </c>
    </row>
    <row r="5196" spans="1:69" x14ac:dyDescent="0.25">
      <c r="A5196" t="s">
        <v>5306</v>
      </c>
      <c r="B5196" s="1">
        <v>44244.418379629627</v>
      </c>
      <c r="C5196">
        <v>5195.8500000000004</v>
      </c>
      <c r="D5196">
        <v>0</v>
      </c>
      <c r="E5196">
        <v>0</v>
      </c>
      <c r="F5196">
        <v>1</v>
      </c>
      <c r="G5196">
        <v>1.6138120300000001</v>
      </c>
      <c r="H5196">
        <v>-2.926289E-2</v>
      </c>
      <c r="I5196">
        <v>2.5070000000000001</v>
      </c>
      <c r="J5196">
        <v>0</v>
      </c>
      <c r="K5196">
        <v>0</v>
      </c>
      <c r="L5196">
        <v>1</v>
      </c>
      <c r="M5196">
        <v>6.7212699999999997E-3</v>
      </c>
      <c r="N5196">
        <v>9.0543999999999998E-4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-1.4783751999999999</v>
      </c>
      <c r="AI5196">
        <v>-1.2005599899999999</v>
      </c>
      <c r="AJ5196">
        <v>-0.99550000000000005</v>
      </c>
      <c r="AK5196">
        <v>0</v>
      </c>
      <c r="AL5196">
        <v>4.1191888199999998</v>
      </c>
      <c r="AM5196">
        <v>0</v>
      </c>
      <c r="AN5196">
        <v>1.71567099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0.27656504999999998</v>
      </c>
      <c r="AV5196">
        <v>0</v>
      </c>
      <c r="AW5196" t="s">
        <v>113</v>
      </c>
      <c r="AX5196" t="s">
        <v>113</v>
      </c>
      <c r="AY5196">
        <v>0</v>
      </c>
      <c r="AZ5196">
        <v>-4.1191888199999998</v>
      </c>
      <c r="BA5196">
        <v>1.71567099</v>
      </c>
      <c r="BB5196">
        <v>-4.1191888199999998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6"/>
        <v>2.7909582068325997E-3</v>
      </c>
      <c r="BO5196">
        <f t="shared" si="327"/>
        <v>1.054476556759318</v>
      </c>
      <c r="BP5196">
        <f t="shared" si="328"/>
        <v>0.60624705373866095</v>
      </c>
      <c r="BQ5196">
        <f t="shared" si="329"/>
        <v>0.57492700985389056</v>
      </c>
    </row>
    <row r="5197" spans="1:69" x14ac:dyDescent="0.25">
      <c r="A5197" t="s">
        <v>5307</v>
      </c>
      <c r="B5197" s="1">
        <v>44244.418391203704</v>
      </c>
      <c r="C5197">
        <v>5196.8500000000004</v>
      </c>
      <c r="D5197">
        <v>0</v>
      </c>
      <c r="E5197">
        <v>0</v>
      </c>
      <c r="F5197">
        <v>1</v>
      </c>
      <c r="G5197">
        <v>1.6140526500000001</v>
      </c>
      <c r="H5197">
        <v>-2.926289E-2</v>
      </c>
      <c r="I5197">
        <v>2.5070000000000001</v>
      </c>
      <c r="J5197">
        <v>0</v>
      </c>
      <c r="K5197">
        <v>0</v>
      </c>
      <c r="L5197">
        <v>1</v>
      </c>
      <c r="M5197">
        <v>6.6410599999999998E-3</v>
      </c>
      <c r="N5197">
        <v>9.0543999999999998E-4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-1.4782949999999999</v>
      </c>
      <c r="AI5197">
        <v>-1.2005599899999999</v>
      </c>
      <c r="AJ5197">
        <v>-0.99550000000000005</v>
      </c>
      <c r="AK5197">
        <v>0</v>
      </c>
      <c r="AL5197">
        <v>4.11979205</v>
      </c>
      <c r="AM5197">
        <v>0</v>
      </c>
      <c r="AN5197">
        <v>1.69201019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0.27648519999999999</v>
      </c>
      <c r="AV5197">
        <v>0</v>
      </c>
      <c r="AW5197" t="s">
        <v>113</v>
      </c>
      <c r="AX5197" t="s">
        <v>113</v>
      </c>
      <c r="AY5197">
        <v>0</v>
      </c>
      <c r="AZ5197">
        <v>-4.11979205</v>
      </c>
      <c r="BA5197">
        <v>1.69201019</v>
      </c>
      <c r="BB5197">
        <v>-4.11979205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6"/>
        <v>2.7909276916906001E-3</v>
      </c>
      <c r="BO5197">
        <f t="shared" si="327"/>
        <v>1.0544880860805399</v>
      </c>
      <c r="BP5197">
        <f t="shared" si="328"/>
        <v>0.61473143682942744</v>
      </c>
      <c r="BQ5197">
        <f t="shared" si="329"/>
        <v>0.58296669724770633</v>
      </c>
    </row>
    <row r="5198" spans="1:69" x14ac:dyDescent="0.25">
      <c r="A5198" t="s">
        <v>5308</v>
      </c>
      <c r="B5198" s="1">
        <v>44244.418402777781</v>
      </c>
      <c r="C5198">
        <v>5197.8500000000004</v>
      </c>
      <c r="D5198">
        <v>0</v>
      </c>
      <c r="E5198">
        <v>0</v>
      </c>
      <c r="F5198">
        <v>1</v>
      </c>
      <c r="G5198">
        <v>1.6145338899999999</v>
      </c>
      <c r="H5198">
        <v>-2.926289E-2</v>
      </c>
      <c r="I5198">
        <v>2.5070000000000001</v>
      </c>
      <c r="J5198">
        <v>0</v>
      </c>
      <c r="K5198">
        <v>0</v>
      </c>
      <c r="L5198">
        <v>1</v>
      </c>
      <c r="M5198">
        <v>6.7212699999999997E-3</v>
      </c>
      <c r="N5198">
        <v>9.0543999999999998E-4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-1.47853561</v>
      </c>
      <c r="AI5198">
        <v>-1.2005599899999999</v>
      </c>
      <c r="AJ5198">
        <v>-0.99550000000000005</v>
      </c>
      <c r="AK5198">
        <v>0</v>
      </c>
      <c r="AL5198">
        <v>4.1209985199999997</v>
      </c>
      <c r="AM5198">
        <v>0</v>
      </c>
      <c r="AN5198">
        <v>1.71567099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0.27672474000000002</v>
      </c>
      <c r="AV5198">
        <v>0</v>
      </c>
      <c r="AW5198" t="s">
        <v>113</v>
      </c>
      <c r="AX5198" t="s">
        <v>113</v>
      </c>
      <c r="AY5198">
        <v>0</v>
      </c>
      <c r="AZ5198">
        <v>-4.1209985199999997</v>
      </c>
      <c r="BA5198">
        <v>1.71567099</v>
      </c>
      <c r="BB5198">
        <v>-4.1209985199999997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6"/>
        <v>2.7908971761692E-3</v>
      </c>
      <c r="BO5198">
        <f t="shared" si="327"/>
        <v>1.0544996157972317</v>
      </c>
      <c r="BP5198">
        <f t="shared" si="328"/>
        <v>0.60626031100237887</v>
      </c>
      <c r="BQ5198">
        <f t="shared" si="329"/>
        <v>0.57492700985389056</v>
      </c>
    </row>
    <row r="5199" spans="1:69" x14ac:dyDescent="0.25">
      <c r="A5199" t="s">
        <v>5309</v>
      </c>
      <c r="B5199" s="1">
        <v>44244.418414351851</v>
      </c>
      <c r="C5199">
        <v>5198.8500000000004</v>
      </c>
      <c r="D5199">
        <v>0</v>
      </c>
      <c r="E5199">
        <v>0</v>
      </c>
      <c r="F5199">
        <v>1</v>
      </c>
      <c r="G5199">
        <v>1.6148547099999999</v>
      </c>
      <c r="H5199">
        <v>-2.926289E-2</v>
      </c>
      <c r="I5199">
        <v>2.5070000000000001</v>
      </c>
      <c r="J5199">
        <v>0</v>
      </c>
      <c r="K5199">
        <v>0</v>
      </c>
      <c r="L5199">
        <v>1</v>
      </c>
      <c r="M5199">
        <v>6.7212699999999997E-3</v>
      </c>
      <c r="N5199">
        <v>9.0543999999999998E-4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-1.47845541</v>
      </c>
      <c r="AI5199">
        <v>-1.2005599899999999</v>
      </c>
      <c r="AJ5199">
        <v>-0.99550000000000005</v>
      </c>
      <c r="AK5199">
        <v>0</v>
      </c>
      <c r="AL5199">
        <v>4.1218028200000001</v>
      </c>
      <c r="AM5199">
        <v>0</v>
      </c>
      <c r="AN5199">
        <v>1.71567099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0.27664488999999998</v>
      </c>
      <c r="AV5199">
        <v>0</v>
      </c>
      <c r="AW5199" t="s">
        <v>113</v>
      </c>
      <c r="AX5199" t="s">
        <v>113</v>
      </c>
      <c r="AY5199">
        <v>0</v>
      </c>
      <c r="AZ5199">
        <v>-4.1218028200000001</v>
      </c>
      <c r="BA5199">
        <v>1.71567099</v>
      </c>
      <c r="BB5199">
        <v>-4.1218028200000001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6"/>
        <v>2.7908742896230001E-3</v>
      </c>
      <c r="BO5199">
        <f t="shared" si="327"/>
        <v>1.0545082632143743</v>
      </c>
      <c r="BP5199">
        <f t="shared" si="328"/>
        <v>0.61474319942649869</v>
      </c>
      <c r="BQ5199">
        <f t="shared" si="329"/>
        <v>0.58296669724770622</v>
      </c>
    </row>
    <row r="5200" spans="1:69" x14ac:dyDescent="0.25">
      <c r="A5200" t="s">
        <v>5310</v>
      </c>
      <c r="B5200" s="1">
        <v>44244.418425925927</v>
      </c>
      <c r="C5200">
        <v>5199.8500000000004</v>
      </c>
      <c r="D5200">
        <v>0</v>
      </c>
      <c r="E5200">
        <v>0</v>
      </c>
      <c r="F5200">
        <v>1</v>
      </c>
      <c r="G5200">
        <v>1.6151755400000001</v>
      </c>
      <c r="H5200">
        <v>-2.926289E-2</v>
      </c>
      <c r="I5200">
        <v>2.5070000000000001</v>
      </c>
      <c r="J5200">
        <v>0</v>
      </c>
      <c r="K5200">
        <v>0</v>
      </c>
      <c r="L5200">
        <v>1</v>
      </c>
      <c r="M5200">
        <v>6.7212699999999997E-3</v>
      </c>
      <c r="N5200">
        <v>9.0543999999999998E-4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-1.4786960300000001</v>
      </c>
      <c r="AI5200">
        <v>-1.2005599899999999</v>
      </c>
      <c r="AJ5200">
        <v>-0.99550000000000005</v>
      </c>
      <c r="AK5200">
        <v>0</v>
      </c>
      <c r="AL5200">
        <v>4.1226071299999996</v>
      </c>
      <c r="AM5200">
        <v>0</v>
      </c>
      <c r="AN5200">
        <v>1.71567099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0.27688443000000001</v>
      </c>
      <c r="AV5200">
        <v>0</v>
      </c>
      <c r="AW5200" t="s">
        <v>113</v>
      </c>
      <c r="AX5200" t="s">
        <v>113</v>
      </c>
      <c r="AY5200">
        <v>0</v>
      </c>
      <c r="AZ5200">
        <v>-4.1226071299999996</v>
      </c>
      <c r="BA5200">
        <v>1.71567099</v>
      </c>
      <c r="BB5200">
        <v>-4.1226071299999996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6"/>
        <v>2.7908285161511999E-3</v>
      </c>
      <c r="BO5200">
        <f t="shared" si="327"/>
        <v>1.0545255586175026</v>
      </c>
      <c r="BP5200">
        <f t="shared" si="328"/>
        <v>0.61475328207053814</v>
      </c>
      <c r="BQ5200">
        <f t="shared" si="329"/>
        <v>0.58296669724770644</v>
      </c>
    </row>
    <row r="5201" spans="1:69" x14ac:dyDescent="0.25">
      <c r="A5201" t="s">
        <v>5311</v>
      </c>
      <c r="B5201" s="1">
        <v>44244.418437499997</v>
      </c>
      <c r="C5201">
        <v>5200.8500000000004</v>
      </c>
      <c r="D5201">
        <v>0</v>
      </c>
      <c r="E5201">
        <v>0</v>
      </c>
      <c r="F5201">
        <v>1</v>
      </c>
      <c r="G5201">
        <v>1.6154963600000001</v>
      </c>
      <c r="H5201">
        <v>-2.926289E-2</v>
      </c>
      <c r="I5201">
        <v>2.5070000000000001</v>
      </c>
      <c r="J5201">
        <v>0</v>
      </c>
      <c r="K5201">
        <v>0</v>
      </c>
      <c r="L5201">
        <v>1</v>
      </c>
      <c r="M5201">
        <v>6.6410599999999998E-3</v>
      </c>
      <c r="N5201">
        <v>9.0543999999999998E-4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-1.47853561</v>
      </c>
      <c r="AI5201">
        <v>-1.2005599899999999</v>
      </c>
      <c r="AJ5201">
        <v>-0.99550000000000005</v>
      </c>
      <c r="AK5201">
        <v>0</v>
      </c>
      <c r="AL5201">
        <v>4.1234114399999999</v>
      </c>
      <c r="AM5201">
        <v>0</v>
      </c>
      <c r="AN5201">
        <v>1.69201019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0.27672474000000002</v>
      </c>
      <c r="AV5201">
        <v>0</v>
      </c>
      <c r="AW5201" t="s">
        <v>113</v>
      </c>
      <c r="AX5201" t="s">
        <v>113</v>
      </c>
      <c r="AY5201">
        <v>0</v>
      </c>
      <c r="AZ5201">
        <v>-4.1234114399999999</v>
      </c>
      <c r="BA5201">
        <v>1.69201019</v>
      </c>
      <c r="BB5201">
        <v>-4.1234114399999999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6"/>
        <v>2.7907980010092003E-3</v>
      </c>
      <c r="BO5201">
        <f t="shared" si="327"/>
        <v>1.0545370890102979</v>
      </c>
      <c r="BP5201">
        <f t="shared" si="328"/>
        <v>0.61476000390554397</v>
      </c>
      <c r="BQ5201">
        <f t="shared" si="329"/>
        <v>0.58296669724770644</v>
      </c>
    </row>
    <row r="5202" spans="1:69" x14ac:dyDescent="0.25">
      <c r="A5202" t="s">
        <v>5312</v>
      </c>
      <c r="B5202" s="1">
        <v>44244.418449074074</v>
      </c>
      <c r="C5202">
        <v>5201.8500000000004</v>
      </c>
      <c r="D5202">
        <v>0</v>
      </c>
      <c r="E5202">
        <v>0</v>
      </c>
      <c r="F5202">
        <v>1</v>
      </c>
      <c r="G5202">
        <v>1.6159775999999999</v>
      </c>
      <c r="H5202">
        <v>-2.926289E-2</v>
      </c>
      <c r="I5202">
        <v>2.5070000000000001</v>
      </c>
      <c r="J5202">
        <v>0</v>
      </c>
      <c r="K5202">
        <v>0</v>
      </c>
      <c r="L5202">
        <v>1</v>
      </c>
      <c r="M5202">
        <v>6.6410599999999998E-3</v>
      </c>
      <c r="N5202">
        <v>9.0543999999999998E-4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-1.4786960300000001</v>
      </c>
      <c r="AI5202">
        <v>-1.2005599899999999</v>
      </c>
      <c r="AJ5202">
        <v>-0.99550000000000005</v>
      </c>
      <c r="AK5202">
        <v>0</v>
      </c>
      <c r="AL5202">
        <v>4.1246178999999996</v>
      </c>
      <c r="AM5202">
        <v>0</v>
      </c>
      <c r="AN5202">
        <v>1.69201019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0.27688443000000001</v>
      </c>
      <c r="AV5202">
        <v>0</v>
      </c>
      <c r="AW5202" t="s">
        <v>113</v>
      </c>
      <c r="AX5202" t="s">
        <v>113</v>
      </c>
      <c r="AY5202">
        <v>0</v>
      </c>
      <c r="AZ5202">
        <v>-4.1246178999999996</v>
      </c>
      <c r="BA5202">
        <v>1.69201019</v>
      </c>
      <c r="BB5202">
        <v>-4.1246178999999996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6"/>
        <v>2.7907674854878001E-3</v>
      </c>
      <c r="BO5202">
        <f t="shared" si="327"/>
        <v>1.0545486197986111</v>
      </c>
      <c r="BP5202">
        <f t="shared" si="328"/>
        <v>0.60628848472636276</v>
      </c>
      <c r="BQ5202">
        <f t="shared" si="329"/>
        <v>0.57492700985389056</v>
      </c>
    </row>
    <row r="5203" spans="1:69" x14ac:dyDescent="0.25">
      <c r="A5203" t="s">
        <v>5313</v>
      </c>
      <c r="B5203" s="1">
        <v>44244.41846064815</v>
      </c>
      <c r="C5203">
        <v>5202.8500000000004</v>
      </c>
      <c r="D5203">
        <v>0</v>
      </c>
      <c r="E5203">
        <v>0</v>
      </c>
      <c r="F5203">
        <v>1</v>
      </c>
      <c r="G5203">
        <v>1.6162182199999999</v>
      </c>
      <c r="H5203">
        <v>-2.926289E-2</v>
      </c>
      <c r="I5203">
        <v>2.5070000000000001</v>
      </c>
      <c r="J5203">
        <v>0</v>
      </c>
      <c r="K5203">
        <v>0</v>
      </c>
      <c r="L5203">
        <v>1</v>
      </c>
      <c r="M5203">
        <v>6.7212699999999997E-3</v>
      </c>
      <c r="N5203">
        <v>9.0543999999999998E-4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-1.47877623</v>
      </c>
      <c r="AI5203">
        <v>-1.2005599899999999</v>
      </c>
      <c r="AJ5203">
        <v>-0.99550000000000005</v>
      </c>
      <c r="AK5203">
        <v>0</v>
      </c>
      <c r="AL5203">
        <v>4.1252211299999999</v>
      </c>
      <c r="AM5203">
        <v>0</v>
      </c>
      <c r="AN5203">
        <v>1.71567099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0.27696427000000001</v>
      </c>
      <c r="AV5203">
        <v>0</v>
      </c>
      <c r="AW5203" t="s">
        <v>113</v>
      </c>
      <c r="AX5203" t="s">
        <v>113</v>
      </c>
      <c r="AY5203">
        <v>0</v>
      </c>
      <c r="AZ5203">
        <v>-4.1252211299999999</v>
      </c>
      <c r="BA5203">
        <v>1.71567099</v>
      </c>
      <c r="BB5203">
        <v>-4.1252211299999999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6"/>
        <v>2.7907369699664E-3</v>
      </c>
      <c r="BO5203">
        <f t="shared" si="327"/>
        <v>1.0545601508390929</v>
      </c>
      <c r="BP5203">
        <f t="shared" si="328"/>
        <v>0.60629511423298754</v>
      </c>
      <c r="BQ5203">
        <f t="shared" si="329"/>
        <v>0.57492700985389056</v>
      </c>
    </row>
    <row r="5204" spans="1:69" x14ac:dyDescent="0.25">
      <c r="A5204" t="s">
        <v>5314</v>
      </c>
      <c r="B5204" s="1">
        <v>44244.41847222222</v>
      </c>
      <c r="C5204">
        <v>5203.8500000000004</v>
      </c>
      <c r="D5204">
        <v>0</v>
      </c>
      <c r="E5204">
        <v>0</v>
      </c>
      <c r="F5204">
        <v>1</v>
      </c>
      <c r="G5204">
        <v>1.61645884</v>
      </c>
      <c r="H5204">
        <v>-2.926289E-2</v>
      </c>
      <c r="I5204">
        <v>2.5070000000000001</v>
      </c>
      <c r="J5204">
        <v>0</v>
      </c>
      <c r="K5204">
        <v>0</v>
      </c>
      <c r="L5204">
        <v>1</v>
      </c>
      <c r="M5204">
        <v>6.6410599999999998E-3</v>
      </c>
      <c r="N5204">
        <v>9.0543999999999998E-4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-1.4786960300000001</v>
      </c>
      <c r="AI5204">
        <v>-1.2005599899999999</v>
      </c>
      <c r="AJ5204">
        <v>-0.99550000000000005</v>
      </c>
      <c r="AK5204">
        <v>0</v>
      </c>
      <c r="AL5204">
        <v>4.1258243600000002</v>
      </c>
      <c r="AM5204">
        <v>0</v>
      </c>
      <c r="AN5204">
        <v>1.69201019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0.27688443000000001</v>
      </c>
      <c r="AV5204">
        <v>0</v>
      </c>
      <c r="AW5204" t="s">
        <v>113</v>
      </c>
      <c r="AX5204" t="s">
        <v>113</v>
      </c>
      <c r="AY5204">
        <v>0</v>
      </c>
      <c r="AZ5204">
        <v>-4.1258243600000002</v>
      </c>
      <c r="BA5204">
        <v>1.69201019</v>
      </c>
      <c r="BB5204">
        <v>-4.1258243600000002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6"/>
        <v>2.7906911968740003E-3</v>
      </c>
      <c r="BO5204">
        <f t="shared" si="327"/>
        <v>1.0545774478009637</v>
      </c>
      <c r="BP5204">
        <f t="shared" si="328"/>
        <v>0.6147835317364434</v>
      </c>
      <c r="BQ5204">
        <f t="shared" si="329"/>
        <v>0.58296669724770644</v>
      </c>
    </row>
    <row r="5205" spans="1:69" x14ac:dyDescent="0.25">
      <c r="A5205" t="s">
        <v>5315</v>
      </c>
      <c r="B5205" s="1">
        <v>44244.418483796297</v>
      </c>
      <c r="C5205">
        <v>5204.8500000000004</v>
      </c>
      <c r="D5205">
        <v>0</v>
      </c>
      <c r="E5205">
        <v>0</v>
      </c>
      <c r="F5205">
        <v>1</v>
      </c>
      <c r="G5205">
        <v>1.6168598700000001</v>
      </c>
      <c r="H5205">
        <v>-2.926289E-2</v>
      </c>
      <c r="I5205">
        <v>2.5070000000000001</v>
      </c>
      <c r="J5205">
        <v>0</v>
      </c>
      <c r="K5205">
        <v>0</v>
      </c>
      <c r="L5205">
        <v>1</v>
      </c>
      <c r="M5205">
        <v>6.8014800000000004E-3</v>
      </c>
      <c r="N5205">
        <v>9.0543999999999998E-4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-1.47877623</v>
      </c>
      <c r="AI5205">
        <v>-1.2005599899999999</v>
      </c>
      <c r="AJ5205">
        <v>-0.99550000000000005</v>
      </c>
      <c r="AK5205">
        <v>0</v>
      </c>
      <c r="AL5205">
        <v>4.1268297499999997</v>
      </c>
      <c r="AM5205">
        <v>0</v>
      </c>
      <c r="AN5205">
        <v>1.73933179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0.27696427000000001</v>
      </c>
      <c r="AV5205">
        <v>0</v>
      </c>
      <c r="AW5205" t="s">
        <v>113</v>
      </c>
      <c r="AX5205" t="s">
        <v>113</v>
      </c>
      <c r="AY5205">
        <v>0</v>
      </c>
      <c r="AZ5205">
        <v>-4.1268297499999997</v>
      </c>
      <c r="BA5205">
        <v>1.73933179</v>
      </c>
      <c r="BB5205">
        <v>-4.1268297499999997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6"/>
        <v>2.7906683103278E-3</v>
      </c>
      <c r="BO5205">
        <f t="shared" si="327"/>
        <v>1.0545860964946805</v>
      </c>
      <c r="BP5205">
        <f t="shared" si="328"/>
        <v>0.60631003109117321</v>
      </c>
      <c r="BQ5205">
        <f t="shared" si="329"/>
        <v>0.57492700985389056</v>
      </c>
    </row>
    <row r="5206" spans="1:69" x14ac:dyDescent="0.25">
      <c r="A5206" t="s">
        <v>5316</v>
      </c>
      <c r="B5206" s="1">
        <v>44244.418495370373</v>
      </c>
      <c r="C5206">
        <v>5205.8500000000004</v>
      </c>
      <c r="D5206">
        <v>0</v>
      </c>
      <c r="E5206">
        <v>0</v>
      </c>
      <c r="F5206">
        <v>1</v>
      </c>
      <c r="G5206">
        <v>1.6172609</v>
      </c>
      <c r="H5206">
        <v>-2.926289E-2</v>
      </c>
      <c r="I5206">
        <v>2.5070000000000001</v>
      </c>
      <c r="J5206">
        <v>0</v>
      </c>
      <c r="K5206">
        <v>0</v>
      </c>
      <c r="L5206">
        <v>1</v>
      </c>
      <c r="M5206">
        <v>6.8014800000000004E-3</v>
      </c>
      <c r="N5206">
        <v>9.0543999999999998E-4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-1.4789366399999999</v>
      </c>
      <c r="AI5206">
        <v>-1.2005599899999999</v>
      </c>
      <c r="AJ5206">
        <v>-0.99550000000000005</v>
      </c>
      <c r="AK5206">
        <v>0</v>
      </c>
      <c r="AL5206">
        <v>4.1278351300000002</v>
      </c>
      <c r="AM5206">
        <v>0</v>
      </c>
      <c r="AN5206">
        <v>1.73933179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0.27712396</v>
      </c>
      <c r="AV5206">
        <v>0</v>
      </c>
      <c r="AW5206" t="s">
        <v>113</v>
      </c>
      <c r="AX5206" t="s">
        <v>113</v>
      </c>
      <c r="AY5206">
        <v>0</v>
      </c>
      <c r="AZ5206">
        <v>-4.1278351300000002</v>
      </c>
      <c r="BA5206">
        <v>1.73933179</v>
      </c>
      <c r="BB5206">
        <v>-4.1278351300000002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6"/>
        <v>2.7906454237816001E-3</v>
      </c>
      <c r="BO5206">
        <f t="shared" si="327"/>
        <v>1.0545947453302558</v>
      </c>
      <c r="BP5206">
        <f t="shared" si="328"/>
        <v>0.62327222769958135</v>
      </c>
      <c r="BQ5206">
        <f t="shared" si="329"/>
        <v>0.59100638464152222</v>
      </c>
    </row>
    <row r="5207" spans="1:69" x14ac:dyDescent="0.25">
      <c r="A5207" t="s">
        <v>5317</v>
      </c>
      <c r="B5207" s="1">
        <v>44244.418506944443</v>
      </c>
      <c r="C5207">
        <v>5206.8500000000004</v>
      </c>
      <c r="D5207">
        <v>0</v>
      </c>
      <c r="E5207">
        <v>0</v>
      </c>
      <c r="F5207">
        <v>1</v>
      </c>
      <c r="G5207">
        <v>1.61758172</v>
      </c>
      <c r="H5207">
        <v>-2.926289E-2</v>
      </c>
      <c r="I5207">
        <v>2.5070000000000001</v>
      </c>
      <c r="J5207">
        <v>0</v>
      </c>
      <c r="K5207">
        <v>0</v>
      </c>
      <c r="L5207">
        <v>1</v>
      </c>
      <c r="M5207">
        <v>6.8014800000000004E-3</v>
      </c>
      <c r="N5207">
        <v>9.0543999999999998E-4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-1.47901685</v>
      </c>
      <c r="AI5207">
        <v>-1.2005599899999999</v>
      </c>
      <c r="AJ5207">
        <v>-0.99550000000000005</v>
      </c>
      <c r="AK5207">
        <v>0</v>
      </c>
      <c r="AL5207">
        <v>4.1286394399999997</v>
      </c>
      <c r="AM5207">
        <v>0</v>
      </c>
      <c r="AN5207">
        <v>1.73933179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0.27720380999999999</v>
      </c>
      <c r="AV5207">
        <v>0</v>
      </c>
      <c r="AW5207" t="s">
        <v>113</v>
      </c>
      <c r="AX5207" t="s">
        <v>113</v>
      </c>
      <c r="AY5207">
        <v>0</v>
      </c>
      <c r="AZ5207">
        <v>-4.1286394399999997</v>
      </c>
      <c r="BA5207">
        <v>1.73933179</v>
      </c>
      <c r="BB5207">
        <v>-4.1286394399999997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6"/>
        <v>2.7906072792850001E-3</v>
      </c>
      <c r="BO5207">
        <f t="shared" si="327"/>
        <v>1.0546091604670527</v>
      </c>
      <c r="BP5207">
        <f t="shared" si="328"/>
        <v>0.62328074713746373</v>
      </c>
      <c r="BQ5207">
        <f t="shared" si="329"/>
        <v>0.59100638464152222</v>
      </c>
    </row>
    <row r="5208" spans="1:69" x14ac:dyDescent="0.25">
      <c r="A5208" t="s">
        <v>5318</v>
      </c>
      <c r="B5208" s="1">
        <v>44244.41851851852</v>
      </c>
      <c r="C5208">
        <v>5207.8500000000004</v>
      </c>
      <c r="D5208">
        <v>0</v>
      </c>
      <c r="E5208">
        <v>0</v>
      </c>
      <c r="F5208">
        <v>1</v>
      </c>
      <c r="G5208">
        <v>1.6179827499999999</v>
      </c>
      <c r="H5208">
        <v>-2.926289E-2</v>
      </c>
      <c r="I5208">
        <v>2.5070000000000001</v>
      </c>
      <c r="J5208">
        <v>0</v>
      </c>
      <c r="K5208">
        <v>0</v>
      </c>
      <c r="L5208">
        <v>1</v>
      </c>
      <c r="M5208">
        <v>6.8816800000000003E-3</v>
      </c>
      <c r="N5208">
        <v>9.0543999999999998E-4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-1.4788564399999999</v>
      </c>
      <c r="AI5208">
        <v>-1.2005599899999999</v>
      </c>
      <c r="AJ5208">
        <v>-0.99550000000000005</v>
      </c>
      <c r="AK5208">
        <v>0</v>
      </c>
      <c r="AL5208">
        <v>4.1296448300000002</v>
      </c>
      <c r="AM5208">
        <v>0</v>
      </c>
      <c r="AN5208">
        <v>1.7629925900000001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0.27704412</v>
      </c>
      <c r="AV5208">
        <v>0</v>
      </c>
      <c r="AW5208" t="s">
        <v>113</v>
      </c>
      <c r="AX5208" t="s">
        <v>113</v>
      </c>
      <c r="AY5208">
        <v>0</v>
      </c>
      <c r="AZ5208">
        <v>-4.1296448300000002</v>
      </c>
      <c r="BA5208">
        <v>1.7629925900000001</v>
      </c>
      <c r="BB5208">
        <v>-4.1296448300000002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6"/>
        <v>2.7905691351678003E-3</v>
      </c>
      <c r="BO5208">
        <f t="shared" si="327"/>
        <v>1.0546235758545484</v>
      </c>
      <c r="BP5208">
        <f t="shared" si="328"/>
        <v>0.62328926672351082</v>
      </c>
      <c r="BQ5208">
        <f t="shared" si="329"/>
        <v>0.59100638464152222</v>
      </c>
    </row>
    <row r="5209" spans="1:69" x14ac:dyDescent="0.25">
      <c r="A5209" t="s">
        <v>5319</v>
      </c>
      <c r="B5209" s="1">
        <v>44244.418530092589</v>
      </c>
      <c r="C5209">
        <v>5208.8500000000004</v>
      </c>
      <c r="D5209">
        <v>0</v>
      </c>
      <c r="E5209">
        <v>0</v>
      </c>
      <c r="F5209">
        <v>1</v>
      </c>
      <c r="G5209">
        <v>1.6183035800000001</v>
      </c>
      <c r="H5209">
        <v>-2.926289E-2</v>
      </c>
      <c r="I5209">
        <v>2.5070000000000001</v>
      </c>
      <c r="J5209">
        <v>0</v>
      </c>
      <c r="K5209">
        <v>0</v>
      </c>
      <c r="L5209">
        <v>1</v>
      </c>
      <c r="M5209">
        <v>6.56086E-3</v>
      </c>
      <c r="N5209">
        <v>9.0543999999999998E-4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-1.47909706</v>
      </c>
      <c r="AI5209">
        <v>-1.2005599899999999</v>
      </c>
      <c r="AJ5209">
        <v>-0.99550000000000005</v>
      </c>
      <c r="AK5209">
        <v>0</v>
      </c>
      <c r="AL5209">
        <v>4.1304491399999996</v>
      </c>
      <c r="AM5209">
        <v>0</v>
      </c>
      <c r="AN5209">
        <v>1.6683493899999999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0.27728364999999999</v>
      </c>
      <c r="AV5209">
        <v>0</v>
      </c>
      <c r="AW5209" t="s">
        <v>113</v>
      </c>
      <c r="AX5209" t="s">
        <v>113</v>
      </c>
      <c r="AY5209">
        <v>0</v>
      </c>
      <c r="AZ5209">
        <v>-4.1304491399999996</v>
      </c>
      <c r="BA5209">
        <v>1.6683493899999999</v>
      </c>
      <c r="BB5209">
        <v>-4.1304491399999996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6"/>
        <v>2.7905386196464001E-3</v>
      </c>
      <c r="BO5209">
        <f t="shared" si="327"/>
        <v>1.0546351085343226</v>
      </c>
      <c r="BP5209">
        <f t="shared" si="328"/>
        <v>0.63177501919804835</v>
      </c>
      <c r="BQ5209">
        <f t="shared" si="329"/>
        <v>0.599046072035338</v>
      </c>
    </row>
    <row r="5210" spans="1:69" x14ac:dyDescent="0.25">
      <c r="A5210" t="s">
        <v>5320</v>
      </c>
      <c r="B5210" s="1">
        <v>44244.418541666666</v>
      </c>
      <c r="C5210">
        <v>5209.8500000000004</v>
      </c>
      <c r="D5210">
        <v>0</v>
      </c>
      <c r="E5210">
        <v>0</v>
      </c>
      <c r="F5210">
        <v>1</v>
      </c>
      <c r="G5210">
        <v>1.61870461</v>
      </c>
      <c r="H5210">
        <v>-2.926289E-2</v>
      </c>
      <c r="I5210">
        <v>2.5070000000000001</v>
      </c>
      <c r="J5210">
        <v>0</v>
      </c>
      <c r="K5210">
        <v>0</v>
      </c>
      <c r="L5210">
        <v>1</v>
      </c>
      <c r="M5210">
        <v>6.7212699999999997E-3</v>
      </c>
      <c r="N5210">
        <v>9.0543999999999998E-4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-1.47909706</v>
      </c>
      <c r="AI5210">
        <v>-1.2005599899999999</v>
      </c>
      <c r="AJ5210">
        <v>-0.99550000000000005</v>
      </c>
      <c r="AK5210">
        <v>0</v>
      </c>
      <c r="AL5210">
        <v>4.1314545200000001</v>
      </c>
      <c r="AM5210">
        <v>0</v>
      </c>
      <c r="AN5210">
        <v>1.71567099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0.27728364999999999</v>
      </c>
      <c r="AV5210">
        <v>0</v>
      </c>
      <c r="AW5210" t="s">
        <v>113</v>
      </c>
      <c r="AX5210" t="s">
        <v>113</v>
      </c>
      <c r="AY5210">
        <v>0</v>
      </c>
      <c r="AZ5210">
        <v>-4.1314545200000001</v>
      </c>
      <c r="BA5210">
        <v>1.71567099</v>
      </c>
      <c r="BB5210">
        <v>-4.1314545200000001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6"/>
        <v>2.7905004751498002E-3</v>
      </c>
      <c r="BO5210">
        <f t="shared" si="327"/>
        <v>1.0546495247745884</v>
      </c>
      <c r="BP5210">
        <f t="shared" si="328"/>
        <v>0.59786744523325663</v>
      </c>
      <c r="BQ5210">
        <f t="shared" si="329"/>
        <v>0.56688732246007467</v>
      </c>
    </row>
    <row r="5211" spans="1:69" x14ac:dyDescent="0.25">
      <c r="A5211" t="s">
        <v>5321</v>
      </c>
      <c r="B5211" s="1">
        <v>44244.418553240743</v>
      </c>
      <c r="C5211">
        <v>5210.8500000000004</v>
      </c>
      <c r="D5211">
        <v>0</v>
      </c>
      <c r="E5211">
        <v>0</v>
      </c>
      <c r="F5211">
        <v>1</v>
      </c>
      <c r="G5211">
        <v>1.61870461</v>
      </c>
      <c r="H5211">
        <v>-2.926289E-2</v>
      </c>
      <c r="I5211">
        <v>2.5070000000000001</v>
      </c>
      <c r="J5211">
        <v>0</v>
      </c>
      <c r="K5211">
        <v>0</v>
      </c>
      <c r="L5211">
        <v>1</v>
      </c>
      <c r="M5211">
        <v>6.8014800000000004E-3</v>
      </c>
      <c r="N5211">
        <v>9.0543999999999998E-4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-1.4792574700000001</v>
      </c>
      <c r="AI5211">
        <v>-1.2005599899999999</v>
      </c>
      <c r="AJ5211">
        <v>-0.99550000000000005</v>
      </c>
      <c r="AK5211">
        <v>0</v>
      </c>
      <c r="AL5211">
        <v>4.1314545200000001</v>
      </c>
      <c r="AM5211">
        <v>0</v>
      </c>
      <c r="AN5211">
        <v>1.73933179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0.27744333999999998</v>
      </c>
      <c r="AV5211">
        <v>0</v>
      </c>
      <c r="AW5211" t="s">
        <v>113</v>
      </c>
      <c r="AX5211" t="s">
        <v>113</v>
      </c>
      <c r="AY5211">
        <v>0</v>
      </c>
      <c r="AZ5211">
        <v>-4.1314545200000001</v>
      </c>
      <c r="BA5211">
        <v>1.73933179</v>
      </c>
      <c r="BB5211">
        <v>-4.1314545200000001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6"/>
        <v>2.7904699596284005E-3</v>
      </c>
      <c r="BO5211">
        <f t="shared" si="327"/>
        <v>1.0546610580218938</v>
      </c>
      <c r="BP5211">
        <f t="shared" si="328"/>
        <v>0.61483227371079507</v>
      </c>
      <c r="BQ5211">
        <f t="shared" si="329"/>
        <v>0.58296669724770644</v>
      </c>
    </row>
    <row r="5212" spans="1:69" x14ac:dyDescent="0.25">
      <c r="A5212" t="s">
        <v>5322</v>
      </c>
      <c r="B5212" s="1">
        <v>44244.418564814812</v>
      </c>
      <c r="C5212">
        <v>5211.8500000000004</v>
      </c>
      <c r="D5212">
        <v>0</v>
      </c>
      <c r="E5212">
        <v>0</v>
      </c>
      <c r="F5212">
        <v>1</v>
      </c>
      <c r="G5212">
        <v>1.61926605</v>
      </c>
      <c r="H5212">
        <v>-2.926289E-2</v>
      </c>
      <c r="I5212">
        <v>2.5070000000000001</v>
      </c>
      <c r="J5212">
        <v>0</v>
      </c>
      <c r="K5212">
        <v>0</v>
      </c>
      <c r="L5212">
        <v>1</v>
      </c>
      <c r="M5212">
        <v>6.56086E-3</v>
      </c>
      <c r="N5212">
        <v>9.0543999999999998E-4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-1.4791772599999999</v>
      </c>
      <c r="AI5212">
        <v>-1.2005599899999999</v>
      </c>
      <c r="AJ5212">
        <v>-0.99550000000000005</v>
      </c>
      <c r="AK5212">
        <v>0</v>
      </c>
      <c r="AL5212">
        <v>4.1328620599999999</v>
      </c>
      <c r="AM5212">
        <v>0</v>
      </c>
      <c r="AN5212">
        <v>1.6683493899999999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0.27736349999999999</v>
      </c>
      <c r="AV5212">
        <v>0</v>
      </c>
      <c r="AW5212" t="s">
        <v>113</v>
      </c>
      <c r="AX5212" t="s">
        <v>113</v>
      </c>
      <c r="AY5212">
        <v>0</v>
      </c>
      <c r="AZ5212">
        <v>-4.1328620599999999</v>
      </c>
      <c r="BA5212">
        <v>1.6683493899999999</v>
      </c>
      <c r="BB5212">
        <v>-4.1328620599999999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6"/>
        <v>2.7904318155112001E-3</v>
      </c>
      <c r="BO5212">
        <f t="shared" si="327"/>
        <v>1.0546754748282032</v>
      </c>
      <c r="BP5212">
        <f t="shared" si="328"/>
        <v>0.62331993934829721</v>
      </c>
      <c r="BQ5212">
        <f t="shared" si="329"/>
        <v>0.59100638464152222</v>
      </c>
    </row>
    <row r="5213" spans="1:69" x14ac:dyDescent="0.25">
      <c r="A5213" t="s">
        <v>5323</v>
      </c>
      <c r="B5213" s="1">
        <v>44244.418576388889</v>
      </c>
      <c r="C5213">
        <v>5212.8500000000004</v>
      </c>
      <c r="D5213">
        <v>0</v>
      </c>
      <c r="E5213">
        <v>0</v>
      </c>
      <c r="F5213">
        <v>1</v>
      </c>
      <c r="G5213">
        <v>1.6196670799999999</v>
      </c>
      <c r="H5213">
        <v>-2.926289E-2</v>
      </c>
      <c r="I5213">
        <v>2.5070000000000001</v>
      </c>
      <c r="J5213">
        <v>0</v>
      </c>
      <c r="K5213">
        <v>0</v>
      </c>
      <c r="L5213">
        <v>1</v>
      </c>
      <c r="M5213">
        <v>6.7212699999999997E-3</v>
      </c>
      <c r="N5213">
        <v>9.0543999999999998E-4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-1.47941788</v>
      </c>
      <c r="AI5213">
        <v>-1.2005599899999999</v>
      </c>
      <c r="AJ5213">
        <v>-0.99550000000000005</v>
      </c>
      <c r="AK5213">
        <v>0</v>
      </c>
      <c r="AL5213">
        <v>4.1338674500000003</v>
      </c>
      <c r="AM5213">
        <v>0</v>
      </c>
      <c r="AN5213">
        <v>1.71567099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0.27760302999999997</v>
      </c>
      <c r="AV5213">
        <v>0</v>
      </c>
      <c r="AW5213" t="s">
        <v>113</v>
      </c>
      <c r="AX5213" t="s">
        <v>113</v>
      </c>
      <c r="AY5213">
        <v>0</v>
      </c>
      <c r="AZ5213">
        <v>-4.1338674500000003</v>
      </c>
      <c r="BA5213">
        <v>1.71567099</v>
      </c>
      <c r="BB5213">
        <v>-4.1338674500000003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6"/>
        <v>2.7904318155112001E-3</v>
      </c>
      <c r="BO5213">
        <f t="shared" si="327"/>
        <v>1.0546754748282032</v>
      </c>
      <c r="BP5213">
        <f t="shared" si="328"/>
        <v>0.59788215598966798</v>
      </c>
      <c r="BQ5213">
        <f t="shared" si="329"/>
        <v>0.56688732246007467</v>
      </c>
    </row>
    <row r="5214" spans="1:69" x14ac:dyDescent="0.25">
      <c r="A5214" t="s">
        <v>5324</v>
      </c>
      <c r="B5214" s="1">
        <v>44244.418587962966</v>
      </c>
      <c r="C5214">
        <v>5213.8500000000004</v>
      </c>
      <c r="D5214">
        <v>0</v>
      </c>
      <c r="E5214">
        <v>0</v>
      </c>
      <c r="F5214">
        <v>1</v>
      </c>
      <c r="G5214">
        <v>1.6199879100000001</v>
      </c>
      <c r="H5214">
        <v>-2.926289E-2</v>
      </c>
      <c r="I5214">
        <v>2.5070000000000001</v>
      </c>
      <c r="J5214">
        <v>0</v>
      </c>
      <c r="K5214">
        <v>0</v>
      </c>
      <c r="L5214">
        <v>1</v>
      </c>
      <c r="M5214">
        <v>6.7212699999999997E-3</v>
      </c>
      <c r="N5214">
        <v>9.0543999999999998E-4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-1.47941788</v>
      </c>
      <c r="AI5214">
        <v>-1.2005599899999999</v>
      </c>
      <c r="AJ5214">
        <v>-0.99550000000000005</v>
      </c>
      <c r="AK5214">
        <v>0</v>
      </c>
      <c r="AL5214">
        <v>4.1346717499999999</v>
      </c>
      <c r="AM5214">
        <v>0</v>
      </c>
      <c r="AN5214">
        <v>1.71567099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0.27760302999999997</v>
      </c>
      <c r="AV5214">
        <v>0</v>
      </c>
      <c r="AW5214" t="s">
        <v>113</v>
      </c>
      <c r="AX5214" t="s">
        <v>113</v>
      </c>
      <c r="AY5214">
        <v>0</v>
      </c>
      <c r="AZ5214">
        <v>-4.1346717499999999</v>
      </c>
      <c r="BA5214">
        <v>1.71567099</v>
      </c>
      <c r="BB5214">
        <v>-4.1346717499999999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6"/>
        <v>2.7903784134436006E-3</v>
      </c>
      <c r="BO5214">
        <f t="shared" si="327"/>
        <v>1.0546956591339343</v>
      </c>
      <c r="BP5214">
        <f t="shared" si="328"/>
        <v>0.61485244500680247</v>
      </c>
      <c r="BQ5214">
        <f t="shared" si="329"/>
        <v>0.58296669724770644</v>
      </c>
    </row>
    <row r="5215" spans="1:69" x14ac:dyDescent="0.25">
      <c r="A5215" t="s">
        <v>5325</v>
      </c>
      <c r="B5215" s="1">
        <v>44244.418599537035</v>
      </c>
      <c r="C5215">
        <v>5214.8500000000004</v>
      </c>
      <c r="D5215">
        <v>0</v>
      </c>
      <c r="E5215">
        <v>0</v>
      </c>
      <c r="F5215">
        <v>1</v>
      </c>
      <c r="G5215">
        <v>1.62038894</v>
      </c>
      <c r="H5215">
        <v>-2.926289E-2</v>
      </c>
      <c r="I5215">
        <v>2.5070000000000001</v>
      </c>
      <c r="J5215">
        <v>0</v>
      </c>
      <c r="K5215">
        <v>0</v>
      </c>
      <c r="L5215">
        <v>1</v>
      </c>
      <c r="M5215">
        <v>6.7212699999999997E-3</v>
      </c>
      <c r="N5215">
        <v>9.0543999999999998E-4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-1.4794980900000001</v>
      </c>
      <c r="AI5215">
        <v>-1.2005599899999999</v>
      </c>
      <c r="AJ5215">
        <v>-0.99550000000000005</v>
      </c>
      <c r="AK5215">
        <v>0</v>
      </c>
      <c r="AL5215">
        <v>4.1356771400000003</v>
      </c>
      <c r="AM5215">
        <v>0</v>
      </c>
      <c r="AN5215">
        <v>1.71567099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0.27768288000000002</v>
      </c>
      <c r="AV5215">
        <v>0</v>
      </c>
      <c r="AW5215" t="s">
        <v>113</v>
      </c>
      <c r="AX5215" t="s">
        <v>113</v>
      </c>
      <c r="AY5215">
        <v>0</v>
      </c>
      <c r="AZ5215">
        <v>-4.1356771400000003</v>
      </c>
      <c r="BA5215">
        <v>1.71567099</v>
      </c>
      <c r="BB5215">
        <v>-4.1356771400000003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6"/>
        <v>2.7903402689470002E-3</v>
      </c>
      <c r="BO5215">
        <f t="shared" si="327"/>
        <v>1.0547100770296409</v>
      </c>
      <c r="BP5215">
        <f t="shared" si="328"/>
        <v>0.61486085015984393</v>
      </c>
      <c r="BQ5215">
        <f t="shared" si="329"/>
        <v>0.58296669724770656</v>
      </c>
    </row>
    <row r="5216" spans="1:69" x14ac:dyDescent="0.25">
      <c r="A5216" t="s">
        <v>5326</v>
      </c>
      <c r="B5216" s="1">
        <v>44244.418611111112</v>
      </c>
      <c r="C5216">
        <v>5215.8500000000004</v>
      </c>
      <c r="D5216">
        <v>0</v>
      </c>
      <c r="E5216">
        <v>0</v>
      </c>
      <c r="F5216">
        <v>1</v>
      </c>
      <c r="G5216">
        <v>1.6207097699999999</v>
      </c>
      <c r="H5216">
        <v>-2.926289E-2</v>
      </c>
      <c r="I5216">
        <v>2.5070000000000001</v>
      </c>
      <c r="J5216">
        <v>0</v>
      </c>
      <c r="K5216">
        <v>0</v>
      </c>
      <c r="L5216">
        <v>1</v>
      </c>
      <c r="M5216">
        <v>6.6410599999999998E-3</v>
      </c>
      <c r="N5216">
        <v>9.0543999999999998E-4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-1.47933768</v>
      </c>
      <c r="AI5216">
        <v>-1.2005599899999999</v>
      </c>
      <c r="AJ5216">
        <v>-0.99550000000000005</v>
      </c>
      <c r="AK5216">
        <v>0</v>
      </c>
      <c r="AL5216">
        <v>4.1364814499999998</v>
      </c>
      <c r="AM5216">
        <v>0</v>
      </c>
      <c r="AN5216">
        <v>1.69201019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0.27752318999999998</v>
      </c>
      <c r="AV5216">
        <v>0</v>
      </c>
      <c r="AW5216" t="s">
        <v>113</v>
      </c>
      <c r="AX5216" t="s">
        <v>113</v>
      </c>
      <c r="AY5216">
        <v>0</v>
      </c>
      <c r="AZ5216">
        <v>-4.1364814499999998</v>
      </c>
      <c r="BA5216">
        <v>1.69201019</v>
      </c>
      <c r="BB5216">
        <v>-4.1364814499999998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6"/>
        <v>2.7903097538050001E-3</v>
      </c>
      <c r="BO5216">
        <f t="shared" si="327"/>
        <v>1.0547216114579336</v>
      </c>
      <c r="BP5216">
        <f t="shared" si="328"/>
        <v>0.61486757434741035</v>
      </c>
      <c r="BQ5216">
        <f t="shared" si="329"/>
        <v>0.58296669724770656</v>
      </c>
    </row>
    <row r="5217" spans="1:69" x14ac:dyDescent="0.25">
      <c r="A5217" t="s">
        <v>5327</v>
      </c>
      <c r="B5217" s="1">
        <v>44244.418622685182</v>
      </c>
      <c r="C5217">
        <v>5216.8500000000004</v>
      </c>
      <c r="D5217">
        <v>0</v>
      </c>
      <c r="E5217">
        <v>0</v>
      </c>
      <c r="F5217">
        <v>1</v>
      </c>
      <c r="G5217">
        <v>1.6210305899999999</v>
      </c>
      <c r="H5217">
        <v>-2.926289E-2</v>
      </c>
      <c r="I5217">
        <v>2.5070000000000001</v>
      </c>
      <c r="J5217">
        <v>0</v>
      </c>
      <c r="K5217">
        <v>0</v>
      </c>
      <c r="L5217">
        <v>1</v>
      </c>
      <c r="M5217">
        <v>6.7212699999999997E-3</v>
      </c>
      <c r="N5217">
        <v>9.0543999999999998E-4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-1.47933768</v>
      </c>
      <c r="AI5217">
        <v>-1.2005599899999999</v>
      </c>
      <c r="AJ5217">
        <v>-0.99550000000000005</v>
      </c>
      <c r="AK5217">
        <v>0</v>
      </c>
      <c r="AL5217">
        <v>4.1372857600000001</v>
      </c>
      <c r="AM5217">
        <v>0</v>
      </c>
      <c r="AN5217">
        <v>1.71567099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0.27752318999999998</v>
      </c>
      <c r="AV5217">
        <v>0</v>
      </c>
      <c r="AW5217" t="s">
        <v>113</v>
      </c>
      <c r="AX5217" t="s">
        <v>113</v>
      </c>
      <c r="AY5217">
        <v>0</v>
      </c>
      <c r="AZ5217">
        <v>-4.1372857600000001</v>
      </c>
      <c r="BA5217">
        <v>1.71567099</v>
      </c>
      <c r="BB5217">
        <v>-4.1372857600000001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6"/>
        <v>2.7902716093084002E-3</v>
      </c>
      <c r="BO5217">
        <f t="shared" si="327"/>
        <v>1.0547360300632007</v>
      </c>
      <c r="BP5217">
        <f t="shared" si="328"/>
        <v>0.60639623194939918</v>
      </c>
      <c r="BQ5217">
        <f t="shared" si="329"/>
        <v>0.57492700985389056</v>
      </c>
    </row>
    <row r="5218" spans="1:69" x14ac:dyDescent="0.25">
      <c r="A5218" t="s">
        <v>5328</v>
      </c>
      <c r="B5218" s="1">
        <v>44244.418634259258</v>
      </c>
      <c r="C5218">
        <v>5217.8500000000004</v>
      </c>
      <c r="D5218">
        <v>0</v>
      </c>
      <c r="E5218">
        <v>0</v>
      </c>
      <c r="F5218">
        <v>1</v>
      </c>
      <c r="G5218">
        <v>1.6213514200000001</v>
      </c>
      <c r="H5218">
        <v>-2.926289E-2</v>
      </c>
      <c r="I5218">
        <v>2.5070000000000001</v>
      </c>
      <c r="J5218">
        <v>0</v>
      </c>
      <c r="K5218">
        <v>0</v>
      </c>
      <c r="L5218">
        <v>1</v>
      </c>
      <c r="M5218">
        <v>6.6410599999999998E-3</v>
      </c>
      <c r="N5218">
        <v>9.0543999999999998E-4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-1.4796585</v>
      </c>
      <c r="AI5218">
        <v>-1.2005599899999999</v>
      </c>
      <c r="AJ5218">
        <v>-0.99550000000000005</v>
      </c>
      <c r="AK5218">
        <v>0</v>
      </c>
      <c r="AL5218">
        <v>4.1380900599999997</v>
      </c>
      <c r="AM5218">
        <v>0</v>
      </c>
      <c r="AN5218">
        <v>1.69201019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0.27784257000000001</v>
      </c>
      <c r="AV5218">
        <v>0</v>
      </c>
      <c r="AW5218" t="s">
        <v>113</v>
      </c>
      <c r="AX5218" t="s">
        <v>113</v>
      </c>
      <c r="AY5218">
        <v>0</v>
      </c>
      <c r="AZ5218">
        <v>-4.1380900599999997</v>
      </c>
      <c r="BA5218">
        <v>1.69201019</v>
      </c>
      <c r="BB5218">
        <v>-4.1380900599999997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6"/>
        <v>2.790241093787E-3</v>
      </c>
      <c r="BO5218">
        <f t="shared" si="327"/>
        <v>1.0547475652025722</v>
      </c>
      <c r="BP5218">
        <f t="shared" si="328"/>
        <v>0.61488270451620342</v>
      </c>
      <c r="BQ5218">
        <f t="shared" si="329"/>
        <v>0.58296669724770644</v>
      </c>
    </row>
    <row r="5219" spans="1:69" x14ac:dyDescent="0.25">
      <c r="A5219" t="s">
        <v>5329</v>
      </c>
      <c r="B5219" s="1">
        <v>44244.418645833335</v>
      </c>
      <c r="C5219">
        <v>5218.8500000000004</v>
      </c>
      <c r="D5219">
        <v>0</v>
      </c>
      <c r="E5219">
        <v>0</v>
      </c>
      <c r="F5219">
        <v>1</v>
      </c>
      <c r="G5219">
        <v>1.6216722400000001</v>
      </c>
      <c r="H5219">
        <v>-2.926289E-2</v>
      </c>
      <c r="I5219">
        <v>2.5070000000000001</v>
      </c>
      <c r="J5219">
        <v>0</v>
      </c>
      <c r="K5219">
        <v>0</v>
      </c>
      <c r="L5219">
        <v>1</v>
      </c>
      <c r="M5219">
        <v>6.8014800000000004E-3</v>
      </c>
      <c r="N5219">
        <v>9.0543999999999998E-4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-1.4794980900000001</v>
      </c>
      <c r="AI5219">
        <v>-1.2005599899999999</v>
      </c>
      <c r="AJ5219">
        <v>-0.99550000000000005</v>
      </c>
      <c r="AK5219">
        <v>0</v>
      </c>
      <c r="AL5219">
        <v>4.13889437</v>
      </c>
      <c r="AM5219">
        <v>0</v>
      </c>
      <c r="AN5219">
        <v>1.73933179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0.27768288000000002</v>
      </c>
      <c r="AV5219">
        <v>0</v>
      </c>
      <c r="AW5219" t="s">
        <v>113</v>
      </c>
      <c r="AX5219" t="s">
        <v>113</v>
      </c>
      <c r="AY5219">
        <v>0</v>
      </c>
      <c r="AZ5219">
        <v>-4.13889437</v>
      </c>
      <c r="BA5219">
        <v>1.73933179</v>
      </c>
      <c r="BB5219">
        <v>-4.13889437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6"/>
        <v>2.7902105782656003E-3</v>
      </c>
      <c r="BO5219">
        <f t="shared" si="327"/>
        <v>1.0547591005942547</v>
      </c>
      <c r="BP5219">
        <f t="shared" si="328"/>
        <v>0.60640949582083381</v>
      </c>
      <c r="BQ5219">
        <f t="shared" si="329"/>
        <v>0.57492700985389056</v>
      </c>
    </row>
    <row r="5220" spans="1:69" x14ac:dyDescent="0.25">
      <c r="A5220" t="s">
        <v>5330</v>
      </c>
      <c r="B5220" s="1">
        <v>44244.418657407405</v>
      </c>
      <c r="C5220">
        <v>5219.8500000000004</v>
      </c>
      <c r="D5220">
        <v>0</v>
      </c>
      <c r="E5220">
        <v>0</v>
      </c>
      <c r="F5220">
        <v>1</v>
      </c>
      <c r="G5220">
        <v>1.62207327</v>
      </c>
      <c r="H5220">
        <v>-2.926289E-2</v>
      </c>
      <c r="I5220">
        <v>2.5070000000000001</v>
      </c>
      <c r="J5220">
        <v>0</v>
      </c>
      <c r="K5220">
        <v>0</v>
      </c>
      <c r="L5220">
        <v>1</v>
      </c>
      <c r="M5220">
        <v>6.8816800000000003E-3</v>
      </c>
      <c r="N5220">
        <v>9.0543999999999998E-4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-1.4794980900000001</v>
      </c>
      <c r="AI5220">
        <v>-1.2005599899999999</v>
      </c>
      <c r="AJ5220">
        <v>-0.99550000000000005</v>
      </c>
      <c r="AK5220">
        <v>0</v>
      </c>
      <c r="AL5220">
        <v>4.1398997599999996</v>
      </c>
      <c r="AM5220">
        <v>0</v>
      </c>
      <c r="AN5220">
        <v>1.7629925900000001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0.27768288000000002</v>
      </c>
      <c r="AV5220">
        <v>0</v>
      </c>
      <c r="AW5220" t="s">
        <v>113</v>
      </c>
      <c r="AX5220" t="s">
        <v>113</v>
      </c>
      <c r="AY5220">
        <v>0</v>
      </c>
      <c r="AZ5220">
        <v>-4.1398997599999996</v>
      </c>
      <c r="BA5220">
        <v>1.7629925900000001</v>
      </c>
      <c r="BB5220">
        <v>-4.1398997599999996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6"/>
        <v>2.7901800631236003E-3</v>
      </c>
      <c r="BO5220">
        <f t="shared" si="327"/>
        <v>1.0547706360948326</v>
      </c>
      <c r="BP5220">
        <f t="shared" si="328"/>
        <v>0.62337618026444575</v>
      </c>
      <c r="BQ5220">
        <f t="shared" si="329"/>
        <v>0.59100638464152233</v>
      </c>
    </row>
    <row r="5221" spans="1:69" x14ac:dyDescent="0.25">
      <c r="A5221" t="s">
        <v>5331</v>
      </c>
      <c r="B5221" s="1">
        <v>44244.418668981481</v>
      </c>
      <c r="C5221">
        <v>5220.8500000000004</v>
      </c>
      <c r="D5221">
        <v>0</v>
      </c>
      <c r="E5221">
        <v>0</v>
      </c>
      <c r="F5221">
        <v>1</v>
      </c>
      <c r="G5221">
        <v>1.6222336799999999</v>
      </c>
      <c r="H5221">
        <v>-2.926289E-2</v>
      </c>
      <c r="I5221">
        <v>2.5070000000000001</v>
      </c>
      <c r="J5221">
        <v>0</v>
      </c>
      <c r="K5221">
        <v>0</v>
      </c>
      <c r="L5221">
        <v>1</v>
      </c>
      <c r="M5221">
        <v>6.7212699999999997E-3</v>
      </c>
      <c r="N5221">
        <v>9.0543999999999998E-4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-1.4797387099999999</v>
      </c>
      <c r="AI5221">
        <v>-1.2005599899999999</v>
      </c>
      <c r="AJ5221">
        <v>-0.99550000000000005</v>
      </c>
      <c r="AK5221">
        <v>0</v>
      </c>
      <c r="AL5221">
        <v>4.1403019099999998</v>
      </c>
      <c r="AM5221">
        <v>0</v>
      </c>
      <c r="AN5221">
        <v>1.71567099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0.27792242</v>
      </c>
      <c r="AV5221">
        <v>0</v>
      </c>
      <c r="AW5221" t="s">
        <v>113</v>
      </c>
      <c r="AX5221" t="s">
        <v>113</v>
      </c>
      <c r="AY5221">
        <v>0</v>
      </c>
      <c r="AZ5221">
        <v>-4.1403019099999998</v>
      </c>
      <c r="BA5221">
        <v>1.71567099</v>
      </c>
      <c r="BB5221">
        <v>-4.1403019099999998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6"/>
        <v>2.7901495476022001E-3</v>
      </c>
      <c r="BO5221">
        <f t="shared" si="327"/>
        <v>1.0547821719911596</v>
      </c>
      <c r="BP5221">
        <f t="shared" si="328"/>
        <v>0.63186311698420661</v>
      </c>
      <c r="BQ5221">
        <f t="shared" si="329"/>
        <v>0.59904607203533811</v>
      </c>
    </row>
    <row r="5222" spans="1:69" x14ac:dyDescent="0.25">
      <c r="A5222" t="s">
        <v>5332</v>
      </c>
      <c r="B5222" s="1">
        <v>44244.418680555558</v>
      </c>
      <c r="C5222">
        <v>5221.8500000000004</v>
      </c>
      <c r="D5222">
        <v>0</v>
      </c>
      <c r="E5222">
        <v>0</v>
      </c>
      <c r="F5222">
        <v>1</v>
      </c>
      <c r="G5222">
        <v>1.62263472</v>
      </c>
      <c r="H5222">
        <v>-2.926289E-2</v>
      </c>
      <c r="I5222">
        <v>2.5070000000000001</v>
      </c>
      <c r="J5222">
        <v>0</v>
      </c>
      <c r="K5222">
        <v>0</v>
      </c>
      <c r="L5222">
        <v>1</v>
      </c>
      <c r="M5222">
        <v>6.7212699999999997E-3</v>
      </c>
      <c r="N5222">
        <v>9.0543999999999998E-4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-1.4797387099999999</v>
      </c>
      <c r="AI5222">
        <v>-1.2005599899999999</v>
      </c>
      <c r="AJ5222">
        <v>-0.99550000000000005</v>
      </c>
      <c r="AK5222">
        <v>0</v>
      </c>
      <c r="AL5222">
        <v>4.1413073000000002</v>
      </c>
      <c r="AM5222">
        <v>0</v>
      </c>
      <c r="AN5222">
        <v>1.71567099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0.27792242</v>
      </c>
      <c r="AV5222">
        <v>0</v>
      </c>
      <c r="AW5222" t="s">
        <v>113</v>
      </c>
      <c r="AX5222" t="s">
        <v>113</v>
      </c>
      <c r="AY5222">
        <v>0</v>
      </c>
      <c r="AZ5222">
        <v>-4.1413073000000002</v>
      </c>
      <c r="BA5222">
        <v>1.71567099</v>
      </c>
      <c r="BB5222">
        <v>-4.1413073000000002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6"/>
        <v>2.7901114031055997E-3</v>
      </c>
      <c r="BO5222">
        <f t="shared" si="327"/>
        <v>1.0547965922522751</v>
      </c>
      <c r="BP5222">
        <f t="shared" si="328"/>
        <v>0.61491128565344444</v>
      </c>
      <c r="BQ5222">
        <f t="shared" si="329"/>
        <v>0.58296669724770633</v>
      </c>
    </row>
    <row r="5223" spans="1:69" x14ac:dyDescent="0.25">
      <c r="A5223" t="s">
        <v>5333</v>
      </c>
      <c r="B5223" s="1">
        <v>44244.418692129628</v>
      </c>
      <c r="C5223">
        <v>5222.8500000000004</v>
      </c>
      <c r="D5223">
        <v>0</v>
      </c>
      <c r="E5223">
        <v>0</v>
      </c>
      <c r="F5223">
        <v>1</v>
      </c>
      <c r="G5223">
        <v>1.6231159500000001</v>
      </c>
      <c r="H5223">
        <v>-2.926289E-2</v>
      </c>
      <c r="I5223">
        <v>2.5070000000000001</v>
      </c>
      <c r="J5223">
        <v>0</v>
      </c>
      <c r="K5223">
        <v>0</v>
      </c>
      <c r="L5223">
        <v>1</v>
      </c>
      <c r="M5223">
        <v>6.56086E-3</v>
      </c>
      <c r="N5223">
        <v>9.0543999999999998E-4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-1.4796585</v>
      </c>
      <c r="AI5223">
        <v>-1.2005599899999999</v>
      </c>
      <c r="AJ5223">
        <v>-0.99550000000000005</v>
      </c>
      <c r="AK5223">
        <v>0</v>
      </c>
      <c r="AL5223">
        <v>4.1425137599999999</v>
      </c>
      <c r="AM5223">
        <v>0</v>
      </c>
      <c r="AN5223">
        <v>1.6683493899999999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0.27784257000000001</v>
      </c>
      <c r="AV5223">
        <v>0</v>
      </c>
      <c r="AW5223" t="s">
        <v>113</v>
      </c>
      <c r="AX5223" t="s">
        <v>113</v>
      </c>
      <c r="AY5223">
        <v>0</v>
      </c>
      <c r="AZ5223">
        <v>-4.1425137599999999</v>
      </c>
      <c r="BA5223">
        <v>1.6683493899999999</v>
      </c>
      <c r="BB5223">
        <v>-4.1425137599999999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6"/>
        <v>2.7900961455346002E-3</v>
      </c>
      <c r="BO5223">
        <f t="shared" si="327"/>
        <v>1.0548023603810621</v>
      </c>
      <c r="BP5223">
        <f t="shared" si="328"/>
        <v>0.61491464828043296</v>
      </c>
      <c r="BQ5223">
        <f t="shared" si="329"/>
        <v>0.58296669724770656</v>
      </c>
    </row>
    <row r="5224" spans="1:69" x14ac:dyDescent="0.25">
      <c r="A5224" t="s">
        <v>5334</v>
      </c>
      <c r="B5224" s="1">
        <v>44244.418703703705</v>
      </c>
      <c r="C5224">
        <v>5223.8500000000004</v>
      </c>
      <c r="D5224">
        <v>0</v>
      </c>
      <c r="E5224">
        <v>0</v>
      </c>
      <c r="F5224">
        <v>1</v>
      </c>
      <c r="G5224">
        <v>1.6233565700000001</v>
      </c>
      <c r="H5224">
        <v>-2.926289E-2</v>
      </c>
      <c r="I5224">
        <v>2.5070000000000001</v>
      </c>
      <c r="J5224">
        <v>0</v>
      </c>
      <c r="K5224">
        <v>0</v>
      </c>
      <c r="L5224">
        <v>1</v>
      </c>
      <c r="M5224">
        <v>6.7212699999999997E-3</v>
      </c>
      <c r="N5224">
        <v>9.0543999999999998E-4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-1.4798189100000001</v>
      </c>
      <c r="AI5224">
        <v>-1.2005599899999999</v>
      </c>
      <c r="AJ5224">
        <v>-0.99550000000000005</v>
      </c>
      <c r="AK5224">
        <v>0</v>
      </c>
      <c r="AL5224">
        <v>4.1431169900000002</v>
      </c>
      <c r="AM5224">
        <v>0</v>
      </c>
      <c r="AN5224">
        <v>1.71567099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0.27800226</v>
      </c>
      <c r="AV5224">
        <v>0</v>
      </c>
      <c r="AW5224" t="s">
        <v>113</v>
      </c>
      <c r="AX5224" t="s">
        <v>113</v>
      </c>
      <c r="AY5224">
        <v>0</v>
      </c>
      <c r="AZ5224">
        <v>-4.1431169900000002</v>
      </c>
      <c r="BA5224">
        <v>1.71567099</v>
      </c>
      <c r="BB5224">
        <v>-4.1431169900000002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6"/>
        <v>2.7900580010380002E-3</v>
      </c>
      <c r="BO5224">
        <f t="shared" si="327"/>
        <v>1.0548167811941902</v>
      </c>
      <c r="BP5224">
        <f t="shared" si="328"/>
        <v>0.597962260777129</v>
      </c>
      <c r="BQ5224">
        <f t="shared" si="329"/>
        <v>0.56688732246007478</v>
      </c>
    </row>
    <row r="5225" spans="1:69" x14ac:dyDescent="0.25">
      <c r="A5225" t="s">
        <v>5335</v>
      </c>
      <c r="B5225" s="1">
        <v>44244.418715277781</v>
      </c>
      <c r="C5225">
        <v>5224.8500000000004</v>
      </c>
      <c r="D5225">
        <v>0</v>
      </c>
      <c r="E5225">
        <v>0</v>
      </c>
      <c r="F5225">
        <v>1</v>
      </c>
      <c r="G5225">
        <v>1.6237576</v>
      </c>
      <c r="H5225">
        <v>-2.926289E-2</v>
      </c>
      <c r="I5225">
        <v>2.5070000000000001</v>
      </c>
      <c r="J5225">
        <v>0</v>
      </c>
      <c r="K5225">
        <v>0</v>
      </c>
      <c r="L5225">
        <v>1</v>
      </c>
      <c r="M5225">
        <v>6.8014800000000004E-3</v>
      </c>
      <c r="N5225">
        <v>9.0543999999999998E-4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-1.47997932</v>
      </c>
      <c r="AI5225">
        <v>-1.2005599899999999</v>
      </c>
      <c r="AJ5225">
        <v>-0.99550000000000005</v>
      </c>
      <c r="AK5225">
        <v>0</v>
      </c>
      <c r="AL5225">
        <v>4.1441223799999998</v>
      </c>
      <c r="AM5225">
        <v>0</v>
      </c>
      <c r="AN5225">
        <v>1.73933179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0.27816194999999999</v>
      </c>
      <c r="AV5225">
        <v>0</v>
      </c>
      <c r="AW5225" t="s">
        <v>113</v>
      </c>
      <c r="AX5225" t="s">
        <v>113</v>
      </c>
      <c r="AY5225">
        <v>0</v>
      </c>
      <c r="AZ5225">
        <v>-4.1441223799999998</v>
      </c>
      <c r="BA5225">
        <v>1.73933179</v>
      </c>
      <c r="BB5225">
        <v>-4.1441223799999998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6"/>
        <v>2.7900122279456E-3</v>
      </c>
      <c r="BO5225">
        <f t="shared" si="327"/>
        <v>1.0548340865756891</v>
      </c>
      <c r="BP5225">
        <f t="shared" si="328"/>
        <v>0.61493314359533069</v>
      </c>
      <c r="BQ5225">
        <f t="shared" si="329"/>
        <v>0.58296669724770644</v>
      </c>
    </row>
    <row r="5226" spans="1:69" x14ac:dyDescent="0.25">
      <c r="A5226" t="s">
        <v>5336</v>
      </c>
      <c r="B5226" s="1">
        <v>44244.418726851851</v>
      </c>
      <c r="C5226">
        <v>5225.8500000000004</v>
      </c>
      <c r="D5226">
        <v>0</v>
      </c>
      <c r="E5226">
        <v>0</v>
      </c>
      <c r="F5226">
        <v>1</v>
      </c>
      <c r="G5226">
        <v>1.6239180200000001</v>
      </c>
      <c r="H5226">
        <v>-2.926289E-2</v>
      </c>
      <c r="I5226">
        <v>2.5070000000000001</v>
      </c>
      <c r="J5226">
        <v>0</v>
      </c>
      <c r="K5226">
        <v>0</v>
      </c>
      <c r="L5226">
        <v>1</v>
      </c>
      <c r="M5226">
        <v>6.7212699999999997E-3</v>
      </c>
      <c r="N5226">
        <v>9.0543999999999998E-4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-1.47997932</v>
      </c>
      <c r="AI5226">
        <v>-1.2005599899999999</v>
      </c>
      <c r="AJ5226">
        <v>-0.99550000000000005</v>
      </c>
      <c r="AK5226">
        <v>0</v>
      </c>
      <c r="AL5226">
        <v>4.14452453</v>
      </c>
      <c r="AM5226">
        <v>0</v>
      </c>
      <c r="AN5226">
        <v>1.71567099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0.27816194999999999</v>
      </c>
      <c r="AV5226">
        <v>0</v>
      </c>
      <c r="AW5226" t="s">
        <v>113</v>
      </c>
      <c r="AX5226" t="s">
        <v>113</v>
      </c>
      <c r="AY5226">
        <v>0</v>
      </c>
      <c r="AZ5226">
        <v>-4.14452453</v>
      </c>
      <c r="BA5226">
        <v>1.71567099</v>
      </c>
      <c r="BB5226">
        <v>-4.14452453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6"/>
        <v>2.7899893413994006E-3</v>
      </c>
      <c r="BO5226">
        <f t="shared" si="327"/>
        <v>1.0548427394793747</v>
      </c>
      <c r="BP5226">
        <f t="shared" si="328"/>
        <v>0.62341879382506427</v>
      </c>
      <c r="BQ5226">
        <f t="shared" si="329"/>
        <v>0.59100638464152211</v>
      </c>
    </row>
    <row r="5227" spans="1:69" x14ac:dyDescent="0.25">
      <c r="A5227" t="s">
        <v>5337</v>
      </c>
      <c r="B5227" s="1">
        <v>44244.418738425928</v>
      </c>
      <c r="C5227">
        <v>5226.8500000000004</v>
      </c>
      <c r="D5227">
        <v>0</v>
      </c>
      <c r="E5227">
        <v>0</v>
      </c>
      <c r="F5227">
        <v>1</v>
      </c>
      <c r="G5227">
        <v>1.62439925</v>
      </c>
      <c r="H5227">
        <v>-2.926289E-2</v>
      </c>
      <c r="I5227">
        <v>2.5070000000000001</v>
      </c>
      <c r="J5227">
        <v>0</v>
      </c>
      <c r="K5227">
        <v>0</v>
      </c>
      <c r="L5227">
        <v>1</v>
      </c>
      <c r="M5227">
        <v>6.8014800000000004E-3</v>
      </c>
      <c r="N5227">
        <v>9.0543999999999998E-4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-1.48013974</v>
      </c>
      <c r="AI5227">
        <v>-1.2005599899999999</v>
      </c>
      <c r="AJ5227">
        <v>-0.99550000000000005</v>
      </c>
      <c r="AK5227">
        <v>0</v>
      </c>
      <c r="AL5227">
        <v>4.1457309899999997</v>
      </c>
      <c r="AM5227">
        <v>0</v>
      </c>
      <c r="AN5227">
        <v>1.73933179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0.27832163999999998</v>
      </c>
      <c r="AV5227">
        <v>0</v>
      </c>
      <c r="AW5227" t="s">
        <v>113</v>
      </c>
      <c r="AX5227" t="s">
        <v>113</v>
      </c>
      <c r="AY5227">
        <v>0</v>
      </c>
      <c r="AZ5227">
        <v>-4.1457309899999997</v>
      </c>
      <c r="BA5227">
        <v>1.73933179</v>
      </c>
      <c r="BB5227">
        <v>-4.1457309899999997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6"/>
        <v>2.7899511969028002E-3</v>
      </c>
      <c r="BO5227">
        <f t="shared" si="327"/>
        <v>1.0548571613966236</v>
      </c>
      <c r="BP5227">
        <f t="shared" si="328"/>
        <v>0.61494659544748043</v>
      </c>
      <c r="BQ5227">
        <f t="shared" si="329"/>
        <v>0.58296669724770644</v>
      </c>
    </row>
    <row r="5228" spans="1:69" x14ac:dyDescent="0.25">
      <c r="A5228" t="s">
        <v>5338</v>
      </c>
      <c r="B5228" s="1">
        <v>44244.418749999997</v>
      </c>
      <c r="C5228">
        <v>5227.8500000000004</v>
      </c>
      <c r="D5228">
        <v>0</v>
      </c>
      <c r="E5228">
        <v>0</v>
      </c>
      <c r="F5228">
        <v>1</v>
      </c>
      <c r="G5228">
        <v>1.62463987</v>
      </c>
      <c r="H5228">
        <v>-2.926289E-2</v>
      </c>
      <c r="I5228">
        <v>2.5070000000000001</v>
      </c>
      <c r="J5228">
        <v>0</v>
      </c>
      <c r="K5228">
        <v>0</v>
      </c>
      <c r="L5228">
        <v>1</v>
      </c>
      <c r="M5228">
        <v>6.8014800000000004E-3</v>
      </c>
      <c r="N5228">
        <v>9.0543999999999998E-4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-1.4803001499999999</v>
      </c>
      <c r="AI5228">
        <v>-1.2005599899999999</v>
      </c>
      <c r="AJ5228">
        <v>-0.99550000000000005</v>
      </c>
      <c r="AK5228">
        <v>0</v>
      </c>
      <c r="AL5228">
        <v>4.14633422</v>
      </c>
      <c r="AM5228">
        <v>0</v>
      </c>
      <c r="AN5228">
        <v>1.73933179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0.27848133000000003</v>
      </c>
      <c r="AV5228">
        <v>0</v>
      </c>
      <c r="AW5228" t="s">
        <v>113</v>
      </c>
      <c r="AX5228" t="s">
        <v>113</v>
      </c>
      <c r="AY5228">
        <v>0</v>
      </c>
      <c r="AZ5228">
        <v>-4.14633422</v>
      </c>
      <c r="BA5228">
        <v>1.73933179</v>
      </c>
      <c r="BB5228">
        <v>-4.14633422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6"/>
        <v>2.7899359393318002E-3</v>
      </c>
      <c r="BO5228">
        <f t="shared" si="327"/>
        <v>1.0548629301878736</v>
      </c>
      <c r="BP5228">
        <f t="shared" si="328"/>
        <v>0.62343072666269761</v>
      </c>
      <c r="BQ5228">
        <f t="shared" si="329"/>
        <v>0.59100638464152222</v>
      </c>
    </row>
    <row r="5229" spans="1:69" x14ac:dyDescent="0.25">
      <c r="A5229" t="s">
        <v>5339</v>
      </c>
      <c r="B5229" s="1">
        <v>44244.418761574074</v>
      </c>
      <c r="C5229">
        <v>5228.8500000000004</v>
      </c>
      <c r="D5229">
        <v>0</v>
      </c>
      <c r="E5229">
        <v>0</v>
      </c>
      <c r="F5229">
        <v>1</v>
      </c>
      <c r="G5229">
        <v>1.6252013199999999</v>
      </c>
      <c r="H5229">
        <v>-2.926289E-2</v>
      </c>
      <c r="I5229">
        <v>2.5070000000000001</v>
      </c>
      <c r="J5229">
        <v>0</v>
      </c>
      <c r="K5229">
        <v>0</v>
      </c>
      <c r="L5229">
        <v>1</v>
      </c>
      <c r="M5229">
        <v>6.7212699999999997E-3</v>
      </c>
      <c r="N5229">
        <v>9.0543999999999998E-4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-1.4800595299999999</v>
      </c>
      <c r="AI5229">
        <v>-1.2005599899999999</v>
      </c>
      <c r="AJ5229">
        <v>-0.99550000000000005</v>
      </c>
      <c r="AK5229">
        <v>0</v>
      </c>
      <c r="AL5229">
        <v>4.1477417599999997</v>
      </c>
      <c r="AM5229">
        <v>0</v>
      </c>
      <c r="AN5229">
        <v>1.71567099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0.27824179999999998</v>
      </c>
      <c r="AV5229">
        <v>0</v>
      </c>
      <c r="AW5229" t="s">
        <v>113</v>
      </c>
      <c r="AX5229" t="s">
        <v>113</v>
      </c>
      <c r="AY5229">
        <v>0</v>
      </c>
      <c r="AZ5229">
        <v>-4.1477417599999997</v>
      </c>
      <c r="BA5229">
        <v>1.71567099</v>
      </c>
      <c r="BB5229">
        <v>-4.1477417599999997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6"/>
        <v>2.7898901662394E-3</v>
      </c>
      <c r="BO5229">
        <f t="shared" si="327"/>
        <v>1.0548802370836636</v>
      </c>
      <c r="BP5229">
        <f t="shared" si="328"/>
        <v>0.62344095514860787</v>
      </c>
      <c r="BQ5229">
        <f t="shared" si="329"/>
        <v>0.59100638464152222</v>
      </c>
    </row>
    <row r="5230" spans="1:69" x14ac:dyDescent="0.25">
      <c r="A5230" t="s">
        <v>5340</v>
      </c>
      <c r="B5230" s="1">
        <v>44244.418773148151</v>
      </c>
      <c r="C5230">
        <v>5229.8500000000004</v>
      </c>
      <c r="D5230">
        <v>0</v>
      </c>
      <c r="E5230">
        <v>0</v>
      </c>
      <c r="F5230">
        <v>1</v>
      </c>
      <c r="G5230">
        <v>1.62544193</v>
      </c>
      <c r="H5230">
        <v>-2.926289E-2</v>
      </c>
      <c r="I5230">
        <v>2.5070000000000001</v>
      </c>
      <c r="J5230">
        <v>0</v>
      </c>
      <c r="K5230">
        <v>0</v>
      </c>
      <c r="L5230">
        <v>1</v>
      </c>
      <c r="M5230">
        <v>6.7212699999999997E-3</v>
      </c>
      <c r="N5230">
        <v>9.0543999999999998E-4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-1.4800595299999999</v>
      </c>
      <c r="AI5230">
        <v>-1.2005599899999999</v>
      </c>
      <c r="AJ5230">
        <v>-0.99550000000000005</v>
      </c>
      <c r="AK5230">
        <v>0</v>
      </c>
      <c r="AL5230">
        <v>4.14834499</v>
      </c>
      <c r="AM5230">
        <v>0</v>
      </c>
      <c r="AN5230">
        <v>1.71567099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0.27824179999999998</v>
      </c>
      <c r="AV5230">
        <v>0</v>
      </c>
      <c r="AW5230" t="s">
        <v>113</v>
      </c>
      <c r="AX5230" t="s">
        <v>113</v>
      </c>
      <c r="AY5230">
        <v>0</v>
      </c>
      <c r="AZ5230">
        <v>-4.14834499</v>
      </c>
      <c r="BA5230">
        <v>1.71567099</v>
      </c>
      <c r="BB5230">
        <v>-4.14834499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6"/>
        <v>2.7898672796932002E-3</v>
      </c>
      <c r="BO5230">
        <f t="shared" si="327"/>
        <v>1.0548888907445231</v>
      </c>
      <c r="BP5230">
        <f t="shared" si="328"/>
        <v>0.61496509260063126</v>
      </c>
      <c r="BQ5230">
        <f t="shared" si="329"/>
        <v>0.58296669724770644</v>
      </c>
    </row>
    <row r="5231" spans="1:69" x14ac:dyDescent="0.25">
      <c r="A5231" t="s">
        <v>5341</v>
      </c>
      <c r="B5231" s="1">
        <v>44244.41878472222</v>
      </c>
      <c r="C5231">
        <v>5230.8500000000004</v>
      </c>
      <c r="D5231">
        <v>0</v>
      </c>
      <c r="E5231">
        <v>0</v>
      </c>
      <c r="F5231">
        <v>1</v>
      </c>
      <c r="G5231">
        <v>1.6259231700000001</v>
      </c>
      <c r="H5231">
        <v>-2.926289E-2</v>
      </c>
      <c r="I5231">
        <v>2.5070000000000001</v>
      </c>
      <c r="J5231">
        <v>0</v>
      </c>
      <c r="K5231">
        <v>0</v>
      </c>
      <c r="L5231">
        <v>1</v>
      </c>
      <c r="M5231">
        <v>6.7212699999999997E-3</v>
      </c>
      <c r="N5231">
        <v>9.0543999999999998E-4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-1.48013974</v>
      </c>
      <c r="AI5231">
        <v>-1.2005599899999999</v>
      </c>
      <c r="AJ5231">
        <v>-0.99550000000000005</v>
      </c>
      <c r="AK5231">
        <v>0</v>
      </c>
      <c r="AL5231">
        <v>4.1495514599999996</v>
      </c>
      <c r="AM5231">
        <v>0</v>
      </c>
      <c r="AN5231">
        <v>1.71567099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0.27832163999999998</v>
      </c>
      <c r="AV5231">
        <v>0</v>
      </c>
      <c r="AW5231" t="s">
        <v>113</v>
      </c>
      <c r="AX5231" t="s">
        <v>113</v>
      </c>
      <c r="AY5231">
        <v>0</v>
      </c>
      <c r="AZ5231">
        <v>-4.1495514599999996</v>
      </c>
      <c r="BA5231">
        <v>1.71567099</v>
      </c>
      <c r="BB5231">
        <v>-4.1495514599999996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6"/>
        <v>2.7898138776256002E-3</v>
      </c>
      <c r="BO5231">
        <f t="shared" si="327"/>
        <v>1.0549090832198369</v>
      </c>
      <c r="BP5231">
        <f t="shared" si="328"/>
        <v>0.61497686414127428</v>
      </c>
      <c r="BQ5231">
        <f t="shared" si="329"/>
        <v>0.58296669724770656</v>
      </c>
    </row>
    <row r="5232" spans="1:69" x14ac:dyDescent="0.25">
      <c r="A5232" t="s">
        <v>5342</v>
      </c>
      <c r="B5232" s="1">
        <v>44244.418796296297</v>
      </c>
      <c r="C5232">
        <v>5231.8500000000004</v>
      </c>
      <c r="D5232">
        <v>0</v>
      </c>
      <c r="E5232">
        <v>0</v>
      </c>
      <c r="F5232">
        <v>1</v>
      </c>
      <c r="G5232">
        <v>1.62608358</v>
      </c>
      <c r="H5232">
        <v>-2.926289E-2</v>
      </c>
      <c r="I5232">
        <v>2.5070000000000001</v>
      </c>
      <c r="J5232">
        <v>0</v>
      </c>
      <c r="K5232">
        <v>0</v>
      </c>
      <c r="L5232">
        <v>1</v>
      </c>
      <c r="M5232">
        <v>6.7212699999999997E-3</v>
      </c>
      <c r="N5232">
        <v>9.0543999999999998E-4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-1.4803001499999999</v>
      </c>
      <c r="AI5232">
        <v>-1.2005599899999999</v>
      </c>
      <c r="AJ5232">
        <v>-0.99550000000000005</v>
      </c>
      <c r="AK5232">
        <v>0</v>
      </c>
      <c r="AL5232">
        <v>4.1499536099999998</v>
      </c>
      <c r="AM5232">
        <v>0</v>
      </c>
      <c r="AN5232">
        <v>1.71567099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0.27848133000000003</v>
      </c>
      <c r="AV5232">
        <v>0</v>
      </c>
      <c r="AW5232" t="s">
        <v>113</v>
      </c>
      <c r="AX5232" t="s">
        <v>113</v>
      </c>
      <c r="AY5232">
        <v>0</v>
      </c>
      <c r="AZ5232">
        <v>-4.1499536099999998</v>
      </c>
      <c r="BA5232">
        <v>1.71567099</v>
      </c>
      <c r="BB5232">
        <v>-4.1499536099999998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6"/>
        <v>2.7897909910794003E-3</v>
      </c>
      <c r="BO5232">
        <f t="shared" si="327"/>
        <v>1.0549177373539806</v>
      </c>
      <c r="BP5232">
        <f t="shared" si="328"/>
        <v>0.61498190921327356</v>
      </c>
      <c r="BQ5232">
        <f t="shared" si="329"/>
        <v>0.58296669724770644</v>
      </c>
    </row>
    <row r="5233" spans="1:69" x14ac:dyDescent="0.25">
      <c r="A5233" t="s">
        <v>5343</v>
      </c>
      <c r="B5233" s="1">
        <v>44244.418807870374</v>
      </c>
      <c r="C5233">
        <v>5232.8500000000004</v>
      </c>
      <c r="D5233">
        <v>0</v>
      </c>
      <c r="E5233">
        <v>0</v>
      </c>
      <c r="F5233">
        <v>1</v>
      </c>
      <c r="G5233">
        <v>1.62648462</v>
      </c>
      <c r="H5233">
        <v>-2.926289E-2</v>
      </c>
      <c r="I5233">
        <v>2.5070000000000001</v>
      </c>
      <c r="J5233">
        <v>0</v>
      </c>
      <c r="K5233">
        <v>0</v>
      </c>
      <c r="L5233">
        <v>1</v>
      </c>
      <c r="M5233">
        <v>6.8816800000000003E-3</v>
      </c>
      <c r="N5233">
        <v>9.0543999999999998E-4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-1.4803803600000001</v>
      </c>
      <c r="AI5233">
        <v>-1.2005599899999999</v>
      </c>
      <c r="AJ5233">
        <v>-0.99550000000000005</v>
      </c>
      <c r="AK5233">
        <v>0</v>
      </c>
      <c r="AL5233">
        <v>4.1509590000000003</v>
      </c>
      <c r="AM5233">
        <v>0</v>
      </c>
      <c r="AN5233">
        <v>1.7629925900000001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0.27856118000000002</v>
      </c>
      <c r="AV5233">
        <v>0</v>
      </c>
      <c r="AW5233" t="s">
        <v>113</v>
      </c>
      <c r="AX5233" t="s">
        <v>113</v>
      </c>
      <c r="AY5233">
        <v>0</v>
      </c>
      <c r="AZ5233">
        <v>-4.1509590000000003</v>
      </c>
      <c r="BA5233">
        <v>1.7629925900000001</v>
      </c>
      <c r="BB5233">
        <v>-4.1509590000000003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6"/>
        <v>2.7897452176076005E-3</v>
      </c>
      <c r="BO5233">
        <f t="shared" si="327"/>
        <v>1.0549350461917186</v>
      </c>
      <c r="BP5233">
        <f t="shared" si="328"/>
        <v>0.61499199968924279</v>
      </c>
      <c r="BQ5233">
        <f t="shared" si="329"/>
        <v>0.58296669724770633</v>
      </c>
    </row>
    <row r="5234" spans="1:69" x14ac:dyDescent="0.25">
      <c r="A5234" t="s">
        <v>5344</v>
      </c>
      <c r="B5234" s="1">
        <v>44244.418819444443</v>
      </c>
      <c r="C5234">
        <v>5233.8500000000004</v>
      </c>
      <c r="D5234">
        <v>0</v>
      </c>
      <c r="E5234">
        <v>0</v>
      </c>
      <c r="F5234">
        <v>1</v>
      </c>
      <c r="G5234">
        <v>1.62680544</v>
      </c>
      <c r="H5234">
        <v>-2.926289E-2</v>
      </c>
      <c r="I5234">
        <v>2.5070000000000001</v>
      </c>
      <c r="J5234">
        <v>0</v>
      </c>
      <c r="K5234">
        <v>0</v>
      </c>
      <c r="L5234">
        <v>1</v>
      </c>
      <c r="M5234">
        <v>6.6410599999999998E-3</v>
      </c>
      <c r="N5234">
        <v>9.0543999999999998E-4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-1.48046056</v>
      </c>
      <c r="AI5234">
        <v>-1.2005599899999999</v>
      </c>
      <c r="AJ5234">
        <v>-0.99550000000000005</v>
      </c>
      <c r="AK5234">
        <v>0</v>
      </c>
      <c r="AL5234">
        <v>4.1517632999999998</v>
      </c>
      <c r="AM5234">
        <v>0</v>
      </c>
      <c r="AN5234">
        <v>1.69201019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0.27864102000000002</v>
      </c>
      <c r="AV5234">
        <v>0</v>
      </c>
      <c r="AW5234" t="s">
        <v>113</v>
      </c>
      <c r="AX5234" t="s">
        <v>113</v>
      </c>
      <c r="AY5234">
        <v>0</v>
      </c>
      <c r="AZ5234">
        <v>-4.1517632999999998</v>
      </c>
      <c r="BA5234">
        <v>1.69201019</v>
      </c>
      <c r="BB5234">
        <v>-4.1517632999999998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6"/>
        <v>2.7897299600366E-3</v>
      </c>
      <c r="BO5234">
        <f t="shared" si="327"/>
        <v>1.0549408158348736</v>
      </c>
      <c r="BP5234">
        <f t="shared" si="328"/>
        <v>0.63195815195563598</v>
      </c>
      <c r="BQ5234">
        <f t="shared" si="329"/>
        <v>0.599046072035338</v>
      </c>
    </row>
    <row r="5235" spans="1:69" x14ac:dyDescent="0.25">
      <c r="A5235" t="s">
        <v>5345</v>
      </c>
      <c r="B5235" s="1">
        <v>44244.41883101852</v>
      </c>
      <c r="C5235">
        <v>5234.8500000000004</v>
      </c>
      <c r="D5235">
        <v>0</v>
      </c>
      <c r="E5235">
        <v>0</v>
      </c>
      <c r="F5235">
        <v>1</v>
      </c>
      <c r="G5235">
        <v>1.62712627</v>
      </c>
      <c r="H5235">
        <v>-2.926289E-2</v>
      </c>
      <c r="I5235">
        <v>2.5070000000000001</v>
      </c>
      <c r="J5235">
        <v>0</v>
      </c>
      <c r="K5235">
        <v>0</v>
      </c>
      <c r="L5235">
        <v>1</v>
      </c>
      <c r="M5235">
        <v>6.8014800000000004E-3</v>
      </c>
      <c r="N5235">
        <v>9.0543999999999998E-4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-1.48046056</v>
      </c>
      <c r="AI5235">
        <v>-1.2005599899999999</v>
      </c>
      <c r="AJ5235">
        <v>-0.99550000000000005</v>
      </c>
      <c r="AK5235">
        <v>0</v>
      </c>
      <c r="AL5235">
        <v>4.1525676100000002</v>
      </c>
      <c r="AM5235">
        <v>0</v>
      </c>
      <c r="AN5235">
        <v>1.73933179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0.27864102000000002</v>
      </c>
      <c r="AV5235">
        <v>0</v>
      </c>
      <c r="AW5235" t="s">
        <v>113</v>
      </c>
      <c r="AX5235" t="s">
        <v>113</v>
      </c>
      <c r="AY5235">
        <v>0</v>
      </c>
      <c r="AZ5235">
        <v>-4.1525676100000002</v>
      </c>
      <c r="BA5235">
        <v>1.73933179</v>
      </c>
      <c r="BB5235">
        <v>-4.1525676100000002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6"/>
        <v>2.7896918155400001E-3</v>
      </c>
      <c r="BO5235">
        <f t="shared" si="327"/>
        <v>1.054955240434085</v>
      </c>
      <c r="BP5235">
        <f t="shared" si="328"/>
        <v>0.60652226191246073</v>
      </c>
      <c r="BQ5235">
        <f t="shared" si="329"/>
        <v>0.57492700985389067</v>
      </c>
    </row>
    <row r="5236" spans="1:69" x14ac:dyDescent="0.25">
      <c r="A5236" t="s">
        <v>5346</v>
      </c>
      <c r="B5236" s="1">
        <v>44244.418842592589</v>
      </c>
      <c r="C5236">
        <v>5235.8500000000004</v>
      </c>
      <c r="D5236">
        <v>0</v>
      </c>
      <c r="E5236">
        <v>0</v>
      </c>
      <c r="F5236">
        <v>1</v>
      </c>
      <c r="G5236">
        <v>1.62744709</v>
      </c>
      <c r="H5236">
        <v>-2.926289E-2</v>
      </c>
      <c r="I5236">
        <v>2.5070000000000001</v>
      </c>
      <c r="J5236">
        <v>0</v>
      </c>
      <c r="K5236">
        <v>0</v>
      </c>
      <c r="L5236">
        <v>1</v>
      </c>
      <c r="M5236">
        <v>6.6410599999999998E-3</v>
      </c>
      <c r="N5236">
        <v>9.0543999999999998E-4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-1.48046056</v>
      </c>
      <c r="AI5236">
        <v>-1.2005599899999999</v>
      </c>
      <c r="AJ5236">
        <v>-0.99550000000000005</v>
      </c>
      <c r="AK5236">
        <v>0</v>
      </c>
      <c r="AL5236">
        <v>4.1533719199999997</v>
      </c>
      <c r="AM5236">
        <v>0</v>
      </c>
      <c r="AN5236">
        <v>1.69201019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0.27864102000000002</v>
      </c>
      <c r="AV5236">
        <v>0</v>
      </c>
      <c r="AW5236" t="s">
        <v>113</v>
      </c>
      <c r="AX5236" t="s">
        <v>113</v>
      </c>
      <c r="AY5236">
        <v>0</v>
      </c>
      <c r="AZ5236">
        <v>-4.1533719199999997</v>
      </c>
      <c r="BA5236">
        <v>1.69201019</v>
      </c>
      <c r="BB5236">
        <v>-4.1533719199999997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6"/>
        <v>2.789661300398E-3</v>
      </c>
      <c r="BO5236">
        <f t="shared" si="327"/>
        <v>1.0549667802252995</v>
      </c>
      <c r="BP5236">
        <f t="shared" si="328"/>
        <v>0.62349210269786159</v>
      </c>
      <c r="BQ5236">
        <f t="shared" si="329"/>
        <v>0.59100638464152222</v>
      </c>
    </row>
    <row r="5237" spans="1:69" x14ac:dyDescent="0.25">
      <c r="A5237" t="s">
        <v>5347</v>
      </c>
      <c r="B5237" s="1">
        <v>44244.418854166666</v>
      </c>
      <c r="C5237">
        <v>5236.8500000000004</v>
      </c>
      <c r="D5237">
        <v>0</v>
      </c>
      <c r="E5237">
        <v>0</v>
      </c>
      <c r="F5237">
        <v>1</v>
      </c>
      <c r="G5237">
        <v>1.62768771</v>
      </c>
      <c r="H5237">
        <v>-2.926289E-2</v>
      </c>
      <c r="I5237">
        <v>2.5070000000000001</v>
      </c>
      <c r="J5237">
        <v>0</v>
      </c>
      <c r="K5237">
        <v>0</v>
      </c>
      <c r="L5237">
        <v>1</v>
      </c>
      <c r="M5237">
        <v>6.7212699999999997E-3</v>
      </c>
      <c r="N5237">
        <v>9.0543999999999998E-4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-1.48046056</v>
      </c>
      <c r="AI5237">
        <v>-1.2005599899999999</v>
      </c>
      <c r="AJ5237">
        <v>-0.99550000000000005</v>
      </c>
      <c r="AK5237">
        <v>0</v>
      </c>
      <c r="AL5237">
        <v>4.1539751499999999</v>
      </c>
      <c r="AM5237">
        <v>0</v>
      </c>
      <c r="AN5237">
        <v>1.71567099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0.27864102000000002</v>
      </c>
      <c r="AV5237">
        <v>0</v>
      </c>
      <c r="AW5237" t="s">
        <v>113</v>
      </c>
      <c r="AX5237" t="s">
        <v>113</v>
      </c>
      <c r="AY5237">
        <v>0</v>
      </c>
      <c r="AZ5237">
        <v>-4.1539751499999999</v>
      </c>
      <c r="BA5237">
        <v>1.71567099</v>
      </c>
      <c r="BB5237">
        <v>-4.1539751499999999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6"/>
        <v>2.7896307848765999E-3</v>
      </c>
      <c r="BO5237">
        <f t="shared" si="327"/>
        <v>1.0549783204124572</v>
      </c>
      <c r="BP5237">
        <f t="shared" si="328"/>
        <v>0.6065355312154137</v>
      </c>
      <c r="BQ5237">
        <f t="shared" si="329"/>
        <v>0.57492700985389056</v>
      </c>
    </row>
    <row r="5238" spans="1:69" x14ac:dyDescent="0.25">
      <c r="A5238" t="s">
        <v>5348</v>
      </c>
      <c r="B5238" s="1">
        <v>44244.418865740743</v>
      </c>
      <c r="C5238">
        <v>5237.8500000000004</v>
      </c>
      <c r="D5238">
        <v>0</v>
      </c>
      <c r="E5238">
        <v>0</v>
      </c>
      <c r="F5238">
        <v>1</v>
      </c>
      <c r="G5238">
        <v>1.6280887399999999</v>
      </c>
      <c r="H5238">
        <v>-2.926289E-2</v>
      </c>
      <c r="I5238">
        <v>2.5070000000000001</v>
      </c>
      <c r="J5238">
        <v>0</v>
      </c>
      <c r="K5238">
        <v>0</v>
      </c>
      <c r="L5238">
        <v>1</v>
      </c>
      <c r="M5238">
        <v>6.6410599999999998E-3</v>
      </c>
      <c r="N5238">
        <v>9.0543999999999998E-4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-1.48046056</v>
      </c>
      <c r="AI5238">
        <v>-1.2005599899999999</v>
      </c>
      <c r="AJ5238">
        <v>-0.99550000000000005</v>
      </c>
      <c r="AK5238">
        <v>0</v>
      </c>
      <c r="AL5238">
        <v>4.1549805400000004</v>
      </c>
      <c r="AM5238">
        <v>0</v>
      </c>
      <c r="AN5238">
        <v>1.69201019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0.27864102000000002</v>
      </c>
      <c r="AV5238">
        <v>0</v>
      </c>
      <c r="AW5238" t="s">
        <v>113</v>
      </c>
      <c r="AX5238" t="s">
        <v>113</v>
      </c>
      <c r="AY5238">
        <v>0</v>
      </c>
      <c r="AZ5238">
        <v>-4.1549805400000004</v>
      </c>
      <c r="BA5238">
        <v>1.69201019</v>
      </c>
      <c r="BB5238">
        <v>-4.1549805400000004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6"/>
        <v>2.7896002693552002E-3</v>
      </c>
      <c r="BO5238">
        <f t="shared" si="327"/>
        <v>1.0549898608520916</v>
      </c>
      <c r="BP5238">
        <f t="shared" si="328"/>
        <v>0.61502395481076122</v>
      </c>
      <c r="BQ5238">
        <f t="shared" si="329"/>
        <v>0.58296669724770644</v>
      </c>
    </row>
    <row r="5239" spans="1:69" x14ac:dyDescent="0.25">
      <c r="A5239" t="s">
        <v>5349</v>
      </c>
      <c r="B5239" s="1">
        <v>44244.418877314813</v>
      </c>
      <c r="C5239">
        <v>5238.8500000000004</v>
      </c>
      <c r="D5239">
        <v>0</v>
      </c>
      <c r="E5239">
        <v>0</v>
      </c>
      <c r="F5239">
        <v>1</v>
      </c>
      <c r="G5239">
        <v>1.6284897700000001</v>
      </c>
      <c r="H5239">
        <v>-2.926289E-2</v>
      </c>
      <c r="I5239">
        <v>2.5070000000000001</v>
      </c>
      <c r="J5239">
        <v>0</v>
      </c>
      <c r="K5239">
        <v>0</v>
      </c>
      <c r="L5239">
        <v>1</v>
      </c>
      <c r="M5239">
        <v>6.6410599999999998E-3</v>
      </c>
      <c r="N5239">
        <v>9.0543999999999998E-4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-1.4806209699999999</v>
      </c>
      <c r="AI5239">
        <v>-1.2005599899999999</v>
      </c>
      <c r="AJ5239">
        <v>-0.99550000000000005</v>
      </c>
      <c r="AK5239">
        <v>0</v>
      </c>
      <c r="AL5239">
        <v>4.15598592</v>
      </c>
      <c r="AM5239">
        <v>0</v>
      </c>
      <c r="AN5239">
        <v>1.69201019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0.27880071000000001</v>
      </c>
      <c r="AV5239">
        <v>0</v>
      </c>
      <c r="AW5239" t="s">
        <v>113</v>
      </c>
      <c r="AX5239" t="s">
        <v>113</v>
      </c>
      <c r="AY5239">
        <v>0</v>
      </c>
      <c r="AZ5239">
        <v>-4.15598592</v>
      </c>
      <c r="BA5239">
        <v>1.69201019</v>
      </c>
      <c r="BB5239">
        <v>-4.15598592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6"/>
        <v>2.7895773828090003E-3</v>
      </c>
      <c r="BO5239">
        <f t="shared" si="327"/>
        <v>1.0549985163116387</v>
      </c>
      <c r="BP5239">
        <f t="shared" si="328"/>
        <v>0.60654714238334151</v>
      </c>
      <c r="BQ5239">
        <f t="shared" si="329"/>
        <v>0.57492700985389067</v>
      </c>
    </row>
    <row r="5240" spans="1:69" x14ac:dyDescent="0.25">
      <c r="A5240" t="s">
        <v>5350</v>
      </c>
      <c r="B5240" s="1">
        <v>44244.418888888889</v>
      </c>
      <c r="C5240">
        <v>5239.8500000000004</v>
      </c>
      <c r="D5240">
        <v>0</v>
      </c>
      <c r="E5240">
        <v>0</v>
      </c>
      <c r="F5240">
        <v>1</v>
      </c>
      <c r="G5240">
        <v>1.6289710100000001</v>
      </c>
      <c r="H5240">
        <v>-2.926289E-2</v>
      </c>
      <c r="I5240">
        <v>2.5070000000000001</v>
      </c>
      <c r="J5240">
        <v>0</v>
      </c>
      <c r="K5240">
        <v>0</v>
      </c>
      <c r="L5240">
        <v>1</v>
      </c>
      <c r="M5240">
        <v>6.8014800000000004E-3</v>
      </c>
      <c r="N5240">
        <v>9.0543999999999998E-4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-1.4807011800000001</v>
      </c>
      <c r="AI5240">
        <v>-1.2005599899999999</v>
      </c>
      <c r="AJ5240">
        <v>-0.99550000000000005</v>
      </c>
      <c r="AK5240">
        <v>0</v>
      </c>
      <c r="AL5240">
        <v>4.1571923799999997</v>
      </c>
      <c r="AM5240">
        <v>0</v>
      </c>
      <c r="AN5240">
        <v>1.73933179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0.27888056</v>
      </c>
      <c r="AV5240">
        <v>0</v>
      </c>
      <c r="AW5240" t="s">
        <v>113</v>
      </c>
      <c r="AX5240" t="s">
        <v>113</v>
      </c>
      <c r="AY5240">
        <v>0</v>
      </c>
      <c r="AZ5240">
        <v>-4.1571923799999997</v>
      </c>
      <c r="BA5240">
        <v>1.73933179</v>
      </c>
      <c r="BB5240">
        <v>-4.1571923799999997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6"/>
        <v>2.7895392383124004E-3</v>
      </c>
      <c r="BO5240">
        <f t="shared" si="327"/>
        <v>1.0550129424888244</v>
      </c>
      <c r="BP5240">
        <f t="shared" si="328"/>
        <v>0.60655543638225462</v>
      </c>
      <c r="BQ5240">
        <f t="shared" si="329"/>
        <v>0.57492700985389078</v>
      </c>
    </row>
    <row r="5241" spans="1:69" x14ac:dyDescent="0.25">
      <c r="A5241" t="s">
        <v>5351</v>
      </c>
      <c r="B5241" s="1">
        <v>44244.418900462966</v>
      </c>
      <c r="C5241">
        <v>5240.8500000000004</v>
      </c>
      <c r="D5241">
        <v>0</v>
      </c>
      <c r="E5241">
        <v>0</v>
      </c>
      <c r="F5241">
        <v>1</v>
      </c>
      <c r="G5241">
        <v>1.6292918300000001</v>
      </c>
      <c r="H5241">
        <v>-2.926289E-2</v>
      </c>
      <c r="I5241">
        <v>2.5070000000000001</v>
      </c>
      <c r="J5241">
        <v>0</v>
      </c>
      <c r="K5241">
        <v>0</v>
      </c>
      <c r="L5241">
        <v>1</v>
      </c>
      <c r="M5241">
        <v>6.56086E-3</v>
      </c>
      <c r="N5241">
        <v>9.0543999999999998E-4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-1.4807011800000001</v>
      </c>
      <c r="AI5241">
        <v>-1.2005599899999999</v>
      </c>
      <c r="AJ5241">
        <v>-0.99550000000000005</v>
      </c>
      <c r="AK5241">
        <v>0</v>
      </c>
      <c r="AL5241">
        <v>4.1579966900000001</v>
      </c>
      <c r="AM5241">
        <v>0</v>
      </c>
      <c r="AN5241">
        <v>1.6683493899999999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0.27888056</v>
      </c>
      <c r="AV5241">
        <v>0</v>
      </c>
      <c r="AW5241" t="s">
        <v>113</v>
      </c>
      <c r="AX5241" t="s">
        <v>113</v>
      </c>
      <c r="AY5241">
        <v>0</v>
      </c>
      <c r="AZ5241">
        <v>-4.1579966900000001</v>
      </c>
      <c r="BA5241">
        <v>1.6683493899999999</v>
      </c>
      <c r="BB5241">
        <v>-4.1579966900000001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6"/>
        <v>2.7895010941952E-3</v>
      </c>
      <c r="BO5241">
        <f t="shared" si="327"/>
        <v>1.0550273689170522</v>
      </c>
      <c r="BP5241">
        <f t="shared" si="328"/>
        <v>0.62352791100152449</v>
      </c>
      <c r="BQ5241">
        <f t="shared" si="329"/>
        <v>0.59100638464152222</v>
      </c>
    </row>
    <row r="5242" spans="1:69" x14ac:dyDescent="0.25">
      <c r="A5242" t="s">
        <v>5352</v>
      </c>
      <c r="B5242" s="1">
        <v>44244.418912037036</v>
      </c>
      <c r="C5242">
        <v>5241.8500000000004</v>
      </c>
      <c r="D5242">
        <v>0</v>
      </c>
      <c r="E5242">
        <v>0</v>
      </c>
      <c r="F5242">
        <v>1</v>
      </c>
      <c r="G5242">
        <v>1.62961266</v>
      </c>
      <c r="H5242">
        <v>-2.926289E-2</v>
      </c>
      <c r="I5242">
        <v>2.5070000000000001</v>
      </c>
      <c r="J5242">
        <v>0</v>
      </c>
      <c r="K5242">
        <v>0</v>
      </c>
      <c r="L5242">
        <v>1</v>
      </c>
      <c r="M5242">
        <v>6.7212699999999997E-3</v>
      </c>
      <c r="N5242">
        <v>9.0543999999999998E-4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-1.4807011800000001</v>
      </c>
      <c r="AI5242">
        <v>-1.2005599899999999</v>
      </c>
      <c r="AJ5242">
        <v>-0.99550000000000005</v>
      </c>
      <c r="AK5242">
        <v>0</v>
      </c>
      <c r="AL5242">
        <v>4.1588010000000004</v>
      </c>
      <c r="AM5242">
        <v>0</v>
      </c>
      <c r="AN5242">
        <v>1.71567099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0.27888056</v>
      </c>
      <c r="AV5242">
        <v>0</v>
      </c>
      <c r="AW5242" t="s">
        <v>113</v>
      </c>
      <c r="AX5242" t="s">
        <v>113</v>
      </c>
      <c r="AY5242">
        <v>0</v>
      </c>
      <c r="AZ5242">
        <v>-4.1588010000000004</v>
      </c>
      <c r="BA5242">
        <v>1.71567099</v>
      </c>
      <c r="BB5242">
        <v>-4.1588010000000004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6"/>
        <v>2.7894553211028003E-3</v>
      </c>
      <c r="BO5242">
        <f t="shared" si="327"/>
        <v>1.0550446812091245</v>
      </c>
      <c r="BP5242">
        <f t="shared" si="328"/>
        <v>0.59809145440638367</v>
      </c>
      <c r="BQ5242">
        <f t="shared" si="329"/>
        <v>0.56688732246007467</v>
      </c>
    </row>
    <row r="5243" spans="1:69" x14ac:dyDescent="0.25">
      <c r="A5243" t="s">
        <v>5353</v>
      </c>
      <c r="B5243" s="1">
        <v>44244.418923611112</v>
      </c>
      <c r="C5243">
        <v>5242.8500000000004</v>
      </c>
      <c r="D5243">
        <v>0</v>
      </c>
      <c r="E5243">
        <v>0</v>
      </c>
      <c r="F5243">
        <v>1</v>
      </c>
      <c r="G5243">
        <v>1.6298532800000001</v>
      </c>
      <c r="H5243">
        <v>-2.926289E-2</v>
      </c>
      <c r="I5243">
        <v>2.5070000000000001</v>
      </c>
      <c r="J5243">
        <v>0</v>
      </c>
      <c r="K5243">
        <v>0</v>
      </c>
      <c r="L5243">
        <v>1</v>
      </c>
      <c r="M5243">
        <v>6.7212699999999997E-3</v>
      </c>
      <c r="N5243">
        <v>9.0543999999999998E-4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-1.4808615899999999</v>
      </c>
      <c r="AI5243">
        <v>-1.2005599899999999</v>
      </c>
      <c r="AJ5243">
        <v>-0.99550000000000005</v>
      </c>
      <c r="AK5243">
        <v>0</v>
      </c>
      <c r="AL5243">
        <v>4.1594042299999998</v>
      </c>
      <c r="AM5243">
        <v>0</v>
      </c>
      <c r="AN5243">
        <v>1.71567099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0.27904024999999999</v>
      </c>
      <c r="AV5243">
        <v>0</v>
      </c>
      <c r="AW5243" t="s">
        <v>113</v>
      </c>
      <c r="AX5243" t="s">
        <v>113</v>
      </c>
      <c r="AY5243">
        <v>0</v>
      </c>
      <c r="AZ5243">
        <v>-4.1594042299999998</v>
      </c>
      <c r="BA5243">
        <v>1.71567099</v>
      </c>
      <c r="BB5243">
        <v>-4.1594042299999998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6"/>
        <v>2.7894248055814002E-3</v>
      </c>
      <c r="BO5243">
        <f t="shared" si="327"/>
        <v>1.0550562231006582</v>
      </c>
      <c r="BP5243">
        <f t="shared" si="328"/>
        <v>0.61506264179163006</v>
      </c>
      <c r="BQ5243">
        <f t="shared" si="329"/>
        <v>0.58296669724770644</v>
      </c>
    </row>
    <row r="5244" spans="1:69" x14ac:dyDescent="0.25">
      <c r="A5244" t="s">
        <v>5354</v>
      </c>
      <c r="B5244" s="1">
        <v>44244.418935185182</v>
      </c>
      <c r="C5244">
        <v>5243.85</v>
      </c>
      <c r="D5244">
        <v>0</v>
      </c>
      <c r="E5244">
        <v>0</v>
      </c>
      <c r="F5244">
        <v>1</v>
      </c>
      <c r="G5244">
        <v>1.63025431</v>
      </c>
      <c r="H5244">
        <v>-2.926289E-2</v>
      </c>
      <c r="I5244">
        <v>2.5070000000000001</v>
      </c>
      <c r="J5244">
        <v>0</v>
      </c>
      <c r="K5244">
        <v>0</v>
      </c>
      <c r="L5244">
        <v>1</v>
      </c>
      <c r="M5244">
        <v>6.6410599999999998E-3</v>
      </c>
      <c r="N5244">
        <v>9.0543999999999998E-4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-1.4808615899999999</v>
      </c>
      <c r="AI5244">
        <v>-1.2005599899999999</v>
      </c>
      <c r="AJ5244">
        <v>-0.99550000000000005</v>
      </c>
      <c r="AK5244">
        <v>0</v>
      </c>
      <c r="AL5244">
        <v>4.1604096200000003</v>
      </c>
      <c r="AM5244">
        <v>0</v>
      </c>
      <c r="AN5244">
        <v>1.69201019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0.27904024999999999</v>
      </c>
      <c r="AV5244">
        <v>0</v>
      </c>
      <c r="AW5244" t="s">
        <v>113</v>
      </c>
      <c r="AX5244" t="s">
        <v>113</v>
      </c>
      <c r="AY5244">
        <v>0</v>
      </c>
      <c r="AZ5244">
        <v>-4.1604096200000003</v>
      </c>
      <c r="BA5244">
        <v>1.69201019</v>
      </c>
      <c r="BB5244">
        <v>-4.1604096200000003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6"/>
        <v>2.7893942900600001E-3</v>
      </c>
      <c r="BO5244">
        <f t="shared" si="327"/>
        <v>1.0550677652447249</v>
      </c>
      <c r="BP5244">
        <f t="shared" si="328"/>
        <v>0.61506937047723576</v>
      </c>
      <c r="BQ5244">
        <f t="shared" si="329"/>
        <v>0.58296669724770644</v>
      </c>
    </row>
    <row r="5245" spans="1:69" x14ac:dyDescent="0.25">
      <c r="A5245" t="s">
        <v>5355</v>
      </c>
      <c r="B5245" s="1">
        <v>44244.418946759259</v>
      </c>
      <c r="C5245">
        <v>5244.85</v>
      </c>
      <c r="D5245">
        <v>0</v>
      </c>
      <c r="E5245">
        <v>0</v>
      </c>
      <c r="F5245">
        <v>1</v>
      </c>
      <c r="G5245">
        <v>1.63073555</v>
      </c>
      <c r="H5245">
        <v>-2.926289E-2</v>
      </c>
      <c r="I5245">
        <v>2.5070000000000001</v>
      </c>
      <c r="J5245">
        <v>0</v>
      </c>
      <c r="K5245">
        <v>0</v>
      </c>
      <c r="L5245">
        <v>1</v>
      </c>
      <c r="M5245">
        <v>6.7212699999999997E-3</v>
      </c>
      <c r="N5245">
        <v>9.0543999999999998E-4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-1.48110221</v>
      </c>
      <c r="AI5245">
        <v>-1.2005599899999999</v>
      </c>
      <c r="AJ5245">
        <v>-0.99550000000000005</v>
      </c>
      <c r="AK5245">
        <v>0</v>
      </c>
      <c r="AL5245">
        <v>4.1616160799999999</v>
      </c>
      <c r="AM5245">
        <v>0</v>
      </c>
      <c r="AN5245">
        <v>1.71567099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0.27927977999999998</v>
      </c>
      <c r="AV5245">
        <v>0</v>
      </c>
      <c r="AW5245" t="s">
        <v>113</v>
      </c>
      <c r="AX5245" t="s">
        <v>113</v>
      </c>
      <c r="AY5245">
        <v>0</v>
      </c>
      <c r="AZ5245">
        <v>-4.1616160799999999</v>
      </c>
      <c r="BA5245">
        <v>1.71567099</v>
      </c>
      <c r="BB5245">
        <v>-4.1616160799999999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6"/>
        <v>2.7893714035138002E-3</v>
      </c>
      <c r="BO5245">
        <f t="shared" si="327"/>
        <v>1.0550764219826274</v>
      </c>
      <c r="BP5245">
        <f t="shared" si="328"/>
        <v>0.60659193245781362</v>
      </c>
      <c r="BQ5245">
        <f t="shared" si="329"/>
        <v>0.57492700985389056</v>
      </c>
    </row>
    <row r="5246" spans="1:69" x14ac:dyDescent="0.25">
      <c r="A5246" t="s">
        <v>5356</v>
      </c>
      <c r="B5246" s="1">
        <v>44244.418958333335</v>
      </c>
      <c r="C5246">
        <v>5245.85</v>
      </c>
      <c r="D5246">
        <v>0</v>
      </c>
      <c r="E5246">
        <v>0</v>
      </c>
      <c r="F5246">
        <v>1</v>
      </c>
      <c r="G5246">
        <v>1.6309761599999999</v>
      </c>
      <c r="H5246">
        <v>-2.926289E-2</v>
      </c>
      <c r="I5246">
        <v>2.5070000000000001</v>
      </c>
      <c r="J5246">
        <v>0</v>
      </c>
      <c r="K5246">
        <v>0</v>
      </c>
      <c r="L5246">
        <v>1</v>
      </c>
      <c r="M5246">
        <v>6.7212699999999997E-3</v>
      </c>
      <c r="N5246">
        <v>9.0543999999999998E-4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-1.48110221</v>
      </c>
      <c r="AI5246">
        <v>-1.2005599899999999</v>
      </c>
      <c r="AJ5246">
        <v>-0.99550000000000005</v>
      </c>
      <c r="AK5246">
        <v>0</v>
      </c>
      <c r="AL5246">
        <v>4.1622193100000002</v>
      </c>
      <c r="AM5246">
        <v>0</v>
      </c>
      <c r="AN5246">
        <v>1.71567099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0.27927977999999998</v>
      </c>
      <c r="AV5246">
        <v>0</v>
      </c>
      <c r="AW5246" t="s">
        <v>113</v>
      </c>
      <c r="AX5246" t="s">
        <v>113</v>
      </c>
      <c r="AY5246">
        <v>0</v>
      </c>
      <c r="AZ5246">
        <v>-4.1622193100000002</v>
      </c>
      <c r="BA5246">
        <v>1.71567099</v>
      </c>
      <c r="BB5246">
        <v>-4.1622193100000002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6"/>
        <v>2.7893332590172002E-3</v>
      </c>
      <c r="BO5246">
        <f t="shared" si="327"/>
        <v>1.0550908502904897</v>
      </c>
      <c r="BP5246">
        <f t="shared" si="328"/>
        <v>0.61508282829012095</v>
      </c>
      <c r="BQ5246">
        <f t="shared" si="329"/>
        <v>0.58296669724770633</v>
      </c>
    </row>
    <row r="5247" spans="1:69" x14ac:dyDescent="0.25">
      <c r="A5247" t="s">
        <v>5357</v>
      </c>
      <c r="B5247" s="1">
        <v>44244.418969907405</v>
      </c>
      <c r="C5247">
        <v>5246.85</v>
      </c>
      <c r="D5247">
        <v>0</v>
      </c>
      <c r="E5247">
        <v>0</v>
      </c>
      <c r="F5247">
        <v>1</v>
      </c>
      <c r="G5247">
        <v>1.6312167799999999</v>
      </c>
      <c r="H5247">
        <v>-2.926289E-2</v>
      </c>
      <c r="I5247">
        <v>2.5070000000000001</v>
      </c>
      <c r="J5247">
        <v>0</v>
      </c>
      <c r="K5247">
        <v>0</v>
      </c>
      <c r="L5247">
        <v>1</v>
      </c>
      <c r="M5247">
        <v>6.8014800000000004E-3</v>
      </c>
      <c r="N5247">
        <v>9.0543999999999998E-4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-1.4811824200000001</v>
      </c>
      <c r="AI5247">
        <v>-1.2005599899999999</v>
      </c>
      <c r="AJ5247">
        <v>-0.99550000000000005</v>
      </c>
      <c r="AK5247">
        <v>0</v>
      </c>
      <c r="AL5247">
        <v>4.1628225399999996</v>
      </c>
      <c r="AM5247">
        <v>0</v>
      </c>
      <c r="AN5247">
        <v>1.73933179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0.27935963000000003</v>
      </c>
      <c r="AV5247">
        <v>0</v>
      </c>
      <c r="AW5247" t="s">
        <v>113</v>
      </c>
      <c r="AX5247" t="s">
        <v>113</v>
      </c>
      <c r="AY5247">
        <v>0</v>
      </c>
      <c r="AZ5247">
        <v>-4.1628225399999996</v>
      </c>
      <c r="BA5247">
        <v>1.73933179</v>
      </c>
      <c r="BB5247">
        <v>-4.1628225399999996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6"/>
        <v>2.7892874859248001E-3</v>
      </c>
      <c r="BO5247">
        <f t="shared" si="327"/>
        <v>1.0551081646660154</v>
      </c>
      <c r="BP5247">
        <f t="shared" si="328"/>
        <v>0.61509292199443621</v>
      </c>
      <c r="BQ5247">
        <f t="shared" si="329"/>
        <v>0.58296669724770644</v>
      </c>
    </row>
    <row r="5248" spans="1:69" x14ac:dyDescent="0.25">
      <c r="A5248" t="s">
        <v>5358</v>
      </c>
      <c r="B5248" s="1">
        <v>44244.418981481482</v>
      </c>
      <c r="C5248">
        <v>5247.85</v>
      </c>
      <c r="D5248">
        <v>0</v>
      </c>
      <c r="E5248">
        <v>0</v>
      </c>
      <c r="F5248">
        <v>1</v>
      </c>
      <c r="G5248">
        <v>1.6315376100000001</v>
      </c>
      <c r="H5248">
        <v>-2.926289E-2</v>
      </c>
      <c r="I5248">
        <v>2.5070000000000001</v>
      </c>
      <c r="J5248">
        <v>0</v>
      </c>
      <c r="K5248">
        <v>0</v>
      </c>
      <c r="L5248">
        <v>1</v>
      </c>
      <c r="M5248">
        <v>6.6410599999999998E-3</v>
      </c>
      <c r="N5248">
        <v>9.0543999999999998E-4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-1.48110221</v>
      </c>
      <c r="AI5248">
        <v>-1.2005599899999999</v>
      </c>
      <c r="AJ5248">
        <v>-0.99550000000000005</v>
      </c>
      <c r="AK5248">
        <v>0</v>
      </c>
      <c r="AL5248">
        <v>4.16362685</v>
      </c>
      <c r="AM5248">
        <v>0</v>
      </c>
      <c r="AN5248">
        <v>1.69201019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0.27927977999999998</v>
      </c>
      <c r="AV5248">
        <v>0</v>
      </c>
      <c r="AW5248" t="s">
        <v>113</v>
      </c>
      <c r="AX5248" t="s">
        <v>113</v>
      </c>
      <c r="AY5248">
        <v>0</v>
      </c>
      <c r="AZ5248">
        <v>-4.16362685</v>
      </c>
      <c r="BA5248">
        <v>1.69201019</v>
      </c>
      <c r="BB5248">
        <v>-4.16362685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6"/>
        <v>2.7892645993786002E-3</v>
      </c>
      <c r="BO5248">
        <f t="shared" si="327"/>
        <v>1.0551168220668807</v>
      </c>
      <c r="BP5248">
        <f t="shared" si="328"/>
        <v>0.62358077838419945</v>
      </c>
      <c r="BQ5248">
        <f t="shared" si="329"/>
        <v>0.59100638464152222</v>
      </c>
    </row>
    <row r="5249" spans="1:69" x14ac:dyDescent="0.25">
      <c r="A5249" t="s">
        <v>5359</v>
      </c>
      <c r="B5249" s="1">
        <v>44244.418993055559</v>
      </c>
      <c r="C5249">
        <v>5248.85</v>
      </c>
      <c r="D5249">
        <v>0</v>
      </c>
      <c r="E5249">
        <v>0</v>
      </c>
      <c r="F5249">
        <v>1</v>
      </c>
      <c r="G5249">
        <v>1.63193864</v>
      </c>
      <c r="H5249">
        <v>-2.926289E-2</v>
      </c>
      <c r="I5249">
        <v>2.5070000000000001</v>
      </c>
      <c r="J5249">
        <v>0</v>
      </c>
      <c r="K5249">
        <v>0</v>
      </c>
      <c r="L5249">
        <v>1</v>
      </c>
      <c r="M5249">
        <v>6.7212699999999997E-3</v>
      </c>
      <c r="N5249">
        <v>9.0543999999999998E-4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-1.48110221</v>
      </c>
      <c r="AI5249">
        <v>-1.2005599899999999</v>
      </c>
      <c r="AJ5249">
        <v>-0.99550000000000005</v>
      </c>
      <c r="AK5249">
        <v>0</v>
      </c>
      <c r="AL5249">
        <v>4.1646322299999996</v>
      </c>
      <c r="AM5249">
        <v>0</v>
      </c>
      <c r="AN5249">
        <v>1.71567099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0.27927977999999998</v>
      </c>
      <c r="AV5249">
        <v>0</v>
      </c>
      <c r="AW5249" t="s">
        <v>113</v>
      </c>
      <c r="AX5249" t="s">
        <v>113</v>
      </c>
      <c r="AY5249">
        <v>0</v>
      </c>
      <c r="AZ5249">
        <v>-4.1646322299999996</v>
      </c>
      <c r="BA5249">
        <v>1.71567099</v>
      </c>
      <c r="BB5249">
        <v>-4.1646322299999996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6"/>
        <v>2.7892417128324003E-3</v>
      </c>
      <c r="BO5249">
        <f t="shared" si="327"/>
        <v>1.0551254796098191</v>
      </c>
      <c r="BP5249">
        <f t="shared" si="328"/>
        <v>0.60662013701272555</v>
      </c>
      <c r="BQ5249">
        <f t="shared" si="329"/>
        <v>0.57492700985389067</v>
      </c>
    </row>
    <row r="5250" spans="1:69" x14ac:dyDescent="0.25">
      <c r="A5250" t="s">
        <v>5360</v>
      </c>
      <c r="B5250" s="1">
        <v>44244.419004629628</v>
      </c>
      <c r="C5250">
        <v>5249.85</v>
      </c>
      <c r="D5250">
        <v>0</v>
      </c>
      <c r="E5250">
        <v>0</v>
      </c>
      <c r="F5250">
        <v>1</v>
      </c>
      <c r="G5250">
        <v>1.63250008</v>
      </c>
      <c r="H5250">
        <v>-2.926289E-2</v>
      </c>
      <c r="I5250">
        <v>2.5070000000000001</v>
      </c>
      <c r="J5250">
        <v>0</v>
      </c>
      <c r="K5250">
        <v>0</v>
      </c>
      <c r="L5250">
        <v>1</v>
      </c>
      <c r="M5250">
        <v>6.7212699999999997E-3</v>
      </c>
      <c r="N5250">
        <v>9.0543999999999998E-4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-1.4812626200000001</v>
      </c>
      <c r="AI5250">
        <v>-1.2005599899999999</v>
      </c>
      <c r="AJ5250">
        <v>-0.99550000000000005</v>
      </c>
      <c r="AK5250">
        <v>0</v>
      </c>
      <c r="AL5250">
        <v>4.1660397700000003</v>
      </c>
      <c r="AM5250">
        <v>0</v>
      </c>
      <c r="AN5250">
        <v>1.71567099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0.27943948000000002</v>
      </c>
      <c r="AV5250">
        <v>0</v>
      </c>
      <c r="AW5250" t="s">
        <v>113</v>
      </c>
      <c r="AX5250" t="s">
        <v>113</v>
      </c>
      <c r="AY5250">
        <v>0</v>
      </c>
      <c r="AZ5250">
        <v>-4.1660397700000003</v>
      </c>
      <c r="BA5250">
        <v>1.71567099</v>
      </c>
      <c r="BB5250">
        <v>-4.1660397700000003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6"/>
        <v>2.7892111973109998E-3</v>
      </c>
      <c r="BO5250">
        <f t="shared" si="327"/>
        <v>1.0551370232692541</v>
      </c>
      <c r="BP5250">
        <f t="shared" si="328"/>
        <v>0.61510974559905329</v>
      </c>
      <c r="BQ5250">
        <f t="shared" si="329"/>
        <v>0.58296669724770633</v>
      </c>
    </row>
    <row r="5251" spans="1:69" x14ac:dyDescent="0.25">
      <c r="A5251" t="s">
        <v>5361</v>
      </c>
      <c r="B5251" s="1">
        <v>44244.419016203705</v>
      </c>
      <c r="C5251">
        <v>5250.85</v>
      </c>
      <c r="D5251">
        <v>0</v>
      </c>
      <c r="E5251">
        <v>0</v>
      </c>
      <c r="F5251">
        <v>1</v>
      </c>
      <c r="G5251">
        <v>1.6327407</v>
      </c>
      <c r="H5251">
        <v>-2.926289E-2</v>
      </c>
      <c r="I5251">
        <v>2.5070000000000001</v>
      </c>
      <c r="J5251">
        <v>0</v>
      </c>
      <c r="K5251">
        <v>0</v>
      </c>
      <c r="L5251">
        <v>1</v>
      </c>
      <c r="M5251">
        <v>6.6410599999999998E-3</v>
      </c>
      <c r="N5251">
        <v>9.0543999999999998E-4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-1.4812626200000001</v>
      </c>
      <c r="AI5251">
        <v>-1.2005599899999999</v>
      </c>
      <c r="AJ5251">
        <v>-0.99550000000000005</v>
      </c>
      <c r="AK5251">
        <v>0</v>
      </c>
      <c r="AL5251">
        <v>4.1666429999999997</v>
      </c>
      <c r="AM5251">
        <v>0</v>
      </c>
      <c r="AN5251">
        <v>1.69201019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0.27943948000000002</v>
      </c>
      <c r="AV5251">
        <v>0</v>
      </c>
      <c r="AW5251" t="s">
        <v>113</v>
      </c>
      <c r="AX5251" t="s">
        <v>113</v>
      </c>
      <c r="AY5251">
        <v>0</v>
      </c>
      <c r="AZ5251">
        <v>-4.1666429999999997</v>
      </c>
      <c r="BA5251">
        <v>1.69201019</v>
      </c>
      <c r="BB5251">
        <v>-4.1666429999999997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6"/>
        <v>2.7891730531938003E-3</v>
      </c>
      <c r="BO5251">
        <f t="shared" si="327"/>
        <v>1.0551514530911077</v>
      </c>
      <c r="BP5251">
        <f t="shared" si="328"/>
        <v>0.6151181577046414</v>
      </c>
      <c r="BQ5251">
        <f t="shared" si="329"/>
        <v>0.58296669724770656</v>
      </c>
    </row>
    <row r="5252" spans="1:69" x14ac:dyDescent="0.25">
      <c r="A5252" t="s">
        <v>5362</v>
      </c>
      <c r="B5252" s="1">
        <v>44244.419027777774</v>
      </c>
      <c r="C5252">
        <v>5251.85</v>
      </c>
      <c r="D5252">
        <v>0</v>
      </c>
      <c r="E5252">
        <v>0</v>
      </c>
      <c r="F5252">
        <v>1</v>
      </c>
      <c r="G5252">
        <v>1.63314173</v>
      </c>
      <c r="H5252">
        <v>-2.926289E-2</v>
      </c>
      <c r="I5252">
        <v>2.5070000000000001</v>
      </c>
      <c r="J5252">
        <v>0</v>
      </c>
      <c r="K5252">
        <v>0</v>
      </c>
      <c r="L5252">
        <v>1</v>
      </c>
      <c r="M5252">
        <v>6.7212699999999997E-3</v>
      </c>
      <c r="N5252">
        <v>9.0543999999999998E-4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-1.48134283</v>
      </c>
      <c r="AI5252">
        <v>-1.2005599899999999</v>
      </c>
      <c r="AJ5252">
        <v>-0.99550000000000005</v>
      </c>
      <c r="AK5252">
        <v>0</v>
      </c>
      <c r="AL5252">
        <v>4.1676483900000001</v>
      </c>
      <c r="AM5252">
        <v>0</v>
      </c>
      <c r="AN5252">
        <v>1.71567099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0.27951932000000002</v>
      </c>
      <c r="AV5252">
        <v>0</v>
      </c>
      <c r="AW5252" t="s">
        <v>113</v>
      </c>
      <c r="AX5252" t="s">
        <v>113</v>
      </c>
      <c r="AY5252">
        <v>0</v>
      </c>
      <c r="AZ5252">
        <v>-4.1676483900000001</v>
      </c>
      <c r="BA5252">
        <v>1.71567099</v>
      </c>
      <c r="BB5252">
        <v>-4.1676483900000001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6"/>
        <v>2.7891196511261999E-3</v>
      </c>
      <c r="BO5252">
        <f t="shared" si="327"/>
        <v>1.0551716556196025</v>
      </c>
      <c r="BP5252">
        <f t="shared" si="328"/>
        <v>0.60664668484795714</v>
      </c>
      <c r="BQ5252">
        <f t="shared" si="329"/>
        <v>0.57492700985389045</v>
      </c>
    </row>
    <row r="5253" spans="1:69" x14ac:dyDescent="0.25">
      <c r="A5253" t="s">
        <v>5363</v>
      </c>
      <c r="B5253" s="1">
        <v>44244.419039351851</v>
      </c>
      <c r="C5253">
        <v>5252.85</v>
      </c>
      <c r="D5253">
        <v>0</v>
      </c>
      <c r="E5253">
        <v>0</v>
      </c>
      <c r="F5253">
        <v>1</v>
      </c>
      <c r="G5253">
        <v>1.63330215</v>
      </c>
      <c r="H5253">
        <v>-2.926289E-2</v>
      </c>
      <c r="I5253">
        <v>2.5070000000000001</v>
      </c>
      <c r="J5253">
        <v>0</v>
      </c>
      <c r="K5253">
        <v>0</v>
      </c>
      <c r="L5253">
        <v>1</v>
      </c>
      <c r="M5253">
        <v>6.7212699999999997E-3</v>
      </c>
      <c r="N5253">
        <v>9.0543999999999998E-4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-1.4815032400000001</v>
      </c>
      <c r="AI5253">
        <v>-1.2005599899999999</v>
      </c>
      <c r="AJ5253">
        <v>-0.99550000000000005</v>
      </c>
      <c r="AK5253">
        <v>0</v>
      </c>
      <c r="AL5253">
        <v>4.1680505400000003</v>
      </c>
      <c r="AM5253">
        <v>0</v>
      </c>
      <c r="AN5253">
        <v>1.71567099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0.27967901000000001</v>
      </c>
      <c r="AV5253">
        <v>0</v>
      </c>
      <c r="AW5253" t="s">
        <v>113</v>
      </c>
      <c r="AX5253" t="s">
        <v>113</v>
      </c>
      <c r="AY5253">
        <v>0</v>
      </c>
      <c r="AZ5253">
        <v>-4.1680505400000003</v>
      </c>
      <c r="BA5253">
        <v>1.71567099</v>
      </c>
      <c r="BB5253">
        <v>-4.1680505400000003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6"/>
        <v>2.78909676458E-3</v>
      </c>
      <c r="BO5253">
        <f t="shared" si="327"/>
        <v>1.0551803140624187</v>
      </c>
      <c r="BP5253">
        <f t="shared" si="328"/>
        <v>0.61513498268976574</v>
      </c>
      <c r="BQ5253">
        <f t="shared" si="329"/>
        <v>0.58296669724770633</v>
      </c>
    </row>
    <row r="5254" spans="1:69" x14ac:dyDescent="0.25">
      <c r="A5254" t="s">
        <v>5364</v>
      </c>
      <c r="B5254" s="1">
        <v>44244.419050925928</v>
      </c>
      <c r="C5254">
        <v>5253.85</v>
      </c>
      <c r="D5254">
        <v>0</v>
      </c>
      <c r="E5254">
        <v>0</v>
      </c>
      <c r="F5254">
        <v>1</v>
      </c>
      <c r="G5254">
        <v>1.63362297</v>
      </c>
      <c r="H5254">
        <v>-2.926289E-2</v>
      </c>
      <c r="I5254">
        <v>2.5070000000000001</v>
      </c>
      <c r="J5254">
        <v>0</v>
      </c>
      <c r="K5254">
        <v>0</v>
      </c>
      <c r="L5254">
        <v>1</v>
      </c>
      <c r="M5254">
        <v>6.7212699999999997E-3</v>
      </c>
      <c r="N5254">
        <v>9.0543999999999998E-4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-1.4817438599999999</v>
      </c>
      <c r="AI5254">
        <v>-1.2005599899999999</v>
      </c>
      <c r="AJ5254">
        <v>-0.99550000000000005</v>
      </c>
      <c r="AK5254">
        <v>0</v>
      </c>
      <c r="AL5254">
        <v>4.1688548499999998</v>
      </c>
      <c r="AM5254">
        <v>0</v>
      </c>
      <c r="AN5254">
        <v>1.71567099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0.27991854999999999</v>
      </c>
      <c r="AV5254">
        <v>0</v>
      </c>
      <c r="AW5254" t="s">
        <v>113</v>
      </c>
      <c r="AX5254" t="s">
        <v>113</v>
      </c>
      <c r="AY5254">
        <v>0</v>
      </c>
      <c r="AZ5254">
        <v>-4.1688548499999998</v>
      </c>
      <c r="BA5254">
        <v>1.71567099</v>
      </c>
      <c r="BB5254">
        <v>-4.1688548499999998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6"/>
        <v>2.7890586200834001E-3</v>
      </c>
      <c r="BO5254">
        <f t="shared" si="327"/>
        <v>1.0551947452119155</v>
      </c>
      <c r="BP5254">
        <f t="shared" si="328"/>
        <v>0.61514339556932551</v>
      </c>
      <c r="BQ5254">
        <f t="shared" si="329"/>
        <v>0.58296669724770644</v>
      </c>
    </row>
    <row r="5255" spans="1:69" x14ac:dyDescent="0.25">
      <c r="A5255" t="s">
        <v>5365</v>
      </c>
      <c r="B5255" s="1">
        <v>44244.419062499997</v>
      </c>
      <c r="C5255">
        <v>5254.85</v>
      </c>
      <c r="D5255">
        <v>0</v>
      </c>
      <c r="E5255">
        <v>0</v>
      </c>
      <c r="F5255">
        <v>1</v>
      </c>
      <c r="G5255">
        <v>1.6341042100000001</v>
      </c>
      <c r="H5255">
        <v>-2.926289E-2</v>
      </c>
      <c r="I5255">
        <v>2.5070000000000001</v>
      </c>
      <c r="J5255">
        <v>0</v>
      </c>
      <c r="K5255">
        <v>0</v>
      </c>
      <c r="L5255">
        <v>1</v>
      </c>
      <c r="M5255">
        <v>6.7212699999999997E-3</v>
      </c>
      <c r="N5255">
        <v>9.0543999999999998E-4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-1.4814230399999999</v>
      </c>
      <c r="AI5255">
        <v>-1.2005599899999999</v>
      </c>
      <c r="AJ5255">
        <v>-0.99550000000000005</v>
      </c>
      <c r="AK5255">
        <v>0</v>
      </c>
      <c r="AL5255">
        <v>4.1700613100000004</v>
      </c>
      <c r="AM5255">
        <v>0</v>
      </c>
      <c r="AN5255">
        <v>1.71567099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0.27959917000000001</v>
      </c>
      <c r="AV5255">
        <v>0</v>
      </c>
      <c r="AW5255" t="s">
        <v>113</v>
      </c>
      <c r="AX5255" t="s">
        <v>113</v>
      </c>
      <c r="AY5255">
        <v>0</v>
      </c>
      <c r="AZ5255">
        <v>-4.1700613100000004</v>
      </c>
      <c r="BA5255">
        <v>1.71567099</v>
      </c>
      <c r="BB5255">
        <v>-4.1700613100000004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si="326"/>
        <v>2.7890433625124E-3</v>
      </c>
      <c r="BO5255">
        <f t="shared" si="327"/>
        <v>1.0552005176961157</v>
      </c>
      <c r="BP5255">
        <f t="shared" si="328"/>
        <v>0.61514676073537466</v>
      </c>
      <c r="BQ5255">
        <f t="shared" si="329"/>
        <v>0.58296669724770656</v>
      </c>
    </row>
    <row r="5256" spans="1:69" x14ac:dyDescent="0.25">
      <c r="A5256" t="s">
        <v>5366</v>
      </c>
      <c r="B5256" s="1">
        <v>44244.419074074074</v>
      </c>
      <c r="C5256">
        <v>5255.85</v>
      </c>
      <c r="D5256">
        <v>0</v>
      </c>
      <c r="E5256">
        <v>0</v>
      </c>
      <c r="F5256">
        <v>1</v>
      </c>
      <c r="G5256">
        <v>1.6344250300000001</v>
      </c>
      <c r="H5256">
        <v>-2.926289E-2</v>
      </c>
      <c r="I5256">
        <v>2.5070000000000001</v>
      </c>
      <c r="J5256">
        <v>0</v>
      </c>
      <c r="K5256">
        <v>0</v>
      </c>
      <c r="L5256">
        <v>1</v>
      </c>
      <c r="M5256">
        <v>6.7212699999999997E-3</v>
      </c>
      <c r="N5256">
        <v>9.0543999999999998E-4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-1.48158345</v>
      </c>
      <c r="AI5256">
        <v>-1.2005599899999999</v>
      </c>
      <c r="AJ5256">
        <v>-0.99550000000000005</v>
      </c>
      <c r="AK5256">
        <v>0</v>
      </c>
      <c r="AL5256">
        <v>4.1708656199999998</v>
      </c>
      <c r="AM5256">
        <v>0</v>
      </c>
      <c r="AN5256">
        <v>1.71567099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0.27975886</v>
      </c>
      <c r="AV5256">
        <v>0</v>
      </c>
      <c r="AW5256" t="s">
        <v>113</v>
      </c>
      <c r="AX5256" t="s">
        <v>113</v>
      </c>
      <c r="AY5256">
        <v>0</v>
      </c>
      <c r="AZ5256">
        <v>-4.1708656199999998</v>
      </c>
      <c r="BA5256">
        <v>1.71567099</v>
      </c>
      <c r="BB5256">
        <v>-4.1708656199999998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ref="BN5256:BN5319" si="330">(BQ$2*(BO$2-AL5254)/1000000)</f>
        <v>2.7890128469909999E-3</v>
      </c>
      <c r="BO5256">
        <f t="shared" ref="BO5256:BO5319" si="331">((30*10)*9.81/BN5256)/1000000</f>
        <v>1.0552120629975343</v>
      </c>
      <c r="BP5256">
        <f t="shared" ref="BP5256:BP5319" si="332">((AN5255*1000)/BN5256)/1000000</f>
        <v>0.61515349126161145</v>
      </c>
      <c r="BQ5256">
        <f t="shared" ref="BQ5256:BQ5319" si="333">BP5256/BO5256</f>
        <v>0.58296669724770656</v>
      </c>
    </row>
    <row r="5257" spans="1:69" x14ac:dyDescent="0.25">
      <c r="A5257" t="s">
        <v>5367</v>
      </c>
      <c r="B5257" s="1">
        <v>44244.419085648151</v>
      </c>
      <c r="C5257">
        <v>5256.85</v>
      </c>
      <c r="D5257">
        <v>0</v>
      </c>
      <c r="E5257">
        <v>0</v>
      </c>
      <c r="F5257">
        <v>1</v>
      </c>
      <c r="G5257">
        <v>1.6346656500000001</v>
      </c>
      <c r="H5257">
        <v>-2.926289E-2</v>
      </c>
      <c r="I5257">
        <v>2.5070000000000001</v>
      </c>
      <c r="J5257">
        <v>0</v>
      </c>
      <c r="K5257">
        <v>0</v>
      </c>
      <c r="L5257">
        <v>1</v>
      </c>
      <c r="M5257">
        <v>6.6410599999999998E-3</v>
      </c>
      <c r="N5257">
        <v>9.0543999999999998E-4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-1.4817438599999999</v>
      </c>
      <c r="AI5257">
        <v>-1.2005599899999999</v>
      </c>
      <c r="AJ5257">
        <v>-0.99550000000000005</v>
      </c>
      <c r="AK5257">
        <v>0</v>
      </c>
      <c r="AL5257">
        <v>4.1714688500000001</v>
      </c>
      <c r="AM5257">
        <v>0</v>
      </c>
      <c r="AN5257">
        <v>1.69201019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0.27991854999999999</v>
      </c>
      <c r="AV5257">
        <v>0</v>
      </c>
      <c r="AW5257" t="s">
        <v>113</v>
      </c>
      <c r="AX5257" t="s">
        <v>113</v>
      </c>
      <c r="AY5257">
        <v>0</v>
      </c>
      <c r="AZ5257">
        <v>-4.1714688500000001</v>
      </c>
      <c r="BA5257">
        <v>1.69201019</v>
      </c>
      <c r="BB5257">
        <v>-4.1714688500000001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30"/>
        <v>2.7889670738986002E-3</v>
      </c>
      <c r="BO5257">
        <f t="shared" si="331"/>
        <v>1.0552293813515992</v>
      </c>
      <c r="BP5257">
        <f t="shared" si="332"/>
        <v>0.61516358728528231</v>
      </c>
      <c r="BQ5257">
        <f t="shared" si="333"/>
        <v>0.58296669724770644</v>
      </c>
    </row>
    <row r="5258" spans="1:69" x14ac:dyDescent="0.25">
      <c r="A5258" t="s">
        <v>5368</v>
      </c>
      <c r="B5258" s="1">
        <v>44244.41909722222</v>
      </c>
      <c r="C5258">
        <v>5257.85</v>
      </c>
      <c r="D5258">
        <v>0</v>
      </c>
      <c r="E5258">
        <v>0</v>
      </c>
      <c r="F5258">
        <v>1</v>
      </c>
      <c r="G5258">
        <v>1.6351468899999999</v>
      </c>
      <c r="H5258">
        <v>-2.926289E-2</v>
      </c>
      <c r="I5258">
        <v>2.5070000000000001</v>
      </c>
      <c r="J5258">
        <v>0</v>
      </c>
      <c r="K5258">
        <v>0</v>
      </c>
      <c r="L5258">
        <v>1</v>
      </c>
      <c r="M5258">
        <v>6.7212699999999997E-3</v>
      </c>
      <c r="N5258">
        <v>9.0543999999999998E-4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-1.48182407</v>
      </c>
      <c r="AI5258">
        <v>-1.2005599899999999</v>
      </c>
      <c r="AJ5258">
        <v>-0.99550000000000005</v>
      </c>
      <c r="AK5258">
        <v>0</v>
      </c>
      <c r="AL5258">
        <v>4.1726753199999997</v>
      </c>
      <c r="AM5258">
        <v>0</v>
      </c>
      <c r="AN5258">
        <v>1.71567099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0.27999838999999999</v>
      </c>
      <c r="AV5258">
        <v>0</v>
      </c>
      <c r="AW5258" t="s">
        <v>113</v>
      </c>
      <c r="AX5258" t="s">
        <v>113</v>
      </c>
      <c r="AY5258">
        <v>0</v>
      </c>
      <c r="AZ5258">
        <v>-4.1726753199999997</v>
      </c>
      <c r="BA5258">
        <v>1.71567099</v>
      </c>
      <c r="BB5258">
        <v>-4.1726753199999997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30"/>
        <v>2.7889365583772001E-3</v>
      </c>
      <c r="BO5258">
        <f t="shared" si="331"/>
        <v>1.0552409272846439</v>
      </c>
      <c r="BP5258">
        <f t="shared" si="332"/>
        <v>0.60668651099920712</v>
      </c>
      <c r="BQ5258">
        <f t="shared" si="333"/>
        <v>0.57492700985389056</v>
      </c>
    </row>
    <row r="5259" spans="1:69" x14ac:dyDescent="0.25">
      <c r="A5259" t="s">
        <v>5369</v>
      </c>
      <c r="B5259" s="1">
        <v>44244.419108796297</v>
      </c>
      <c r="C5259">
        <v>5258.85</v>
      </c>
      <c r="D5259">
        <v>0</v>
      </c>
      <c r="E5259">
        <v>0</v>
      </c>
      <c r="F5259">
        <v>1</v>
      </c>
      <c r="G5259">
        <v>1.6353875099999999</v>
      </c>
      <c r="H5259">
        <v>-2.926289E-2</v>
      </c>
      <c r="I5259">
        <v>2.5070000000000001</v>
      </c>
      <c r="J5259">
        <v>0</v>
      </c>
      <c r="K5259">
        <v>0</v>
      </c>
      <c r="L5259">
        <v>1</v>
      </c>
      <c r="M5259">
        <v>6.7212699999999997E-3</v>
      </c>
      <c r="N5259">
        <v>9.0543999999999998E-4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-1.4819844799999999</v>
      </c>
      <c r="AI5259">
        <v>-1.2005599899999999</v>
      </c>
      <c r="AJ5259">
        <v>-0.99550000000000005</v>
      </c>
      <c r="AK5259">
        <v>0</v>
      </c>
      <c r="AL5259">
        <v>4.17327855</v>
      </c>
      <c r="AM5259">
        <v>0</v>
      </c>
      <c r="AN5259">
        <v>1.71567099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0.28015807999999998</v>
      </c>
      <c r="AV5259">
        <v>0</v>
      </c>
      <c r="AW5259" t="s">
        <v>113</v>
      </c>
      <c r="AX5259" t="s">
        <v>113</v>
      </c>
      <c r="AY5259">
        <v>0</v>
      </c>
      <c r="AZ5259">
        <v>-4.17327855</v>
      </c>
      <c r="BA5259">
        <v>1.71567099</v>
      </c>
      <c r="BB5259">
        <v>-4.17327855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30"/>
        <v>2.7889136718310002E-3</v>
      </c>
      <c r="BO5259">
        <f t="shared" si="331"/>
        <v>1.0552495868643499</v>
      </c>
      <c r="BP5259">
        <f t="shared" si="332"/>
        <v>0.61517536642631676</v>
      </c>
      <c r="BQ5259">
        <f t="shared" si="333"/>
        <v>0.58296669724770644</v>
      </c>
    </row>
    <row r="5260" spans="1:69" x14ac:dyDescent="0.25">
      <c r="A5260" t="s">
        <v>5370</v>
      </c>
      <c r="B5260" s="1">
        <v>44244.419120370374</v>
      </c>
      <c r="C5260">
        <v>5259.85</v>
      </c>
      <c r="D5260">
        <v>0</v>
      </c>
      <c r="E5260">
        <v>0</v>
      </c>
      <c r="F5260">
        <v>1</v>
      </c>
      <c r="G5260">
        <v>1.6357885400000001</v>
      </c>
      <c r="H5260">
        <v>-2.926289E-2</v>
      </c>
      <c r="I5260">
        <v>2.5070000000000001</v>
      </c>
      <c r="J5260">
        <v>0</v>
      </c>
      <c r="K5260">
        <v>0</v>
      </c>
      <c r="L5260">
        <v>1</v>
      </c>
      <c r="M5260">
        <v>6.8014800000000004E-3</v>
      </c>
      <c r="N5260">
        <v>9.0543999999999998E-4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-1.4819844799999999</v>
      </c>
      <c r="AI5260">
        <v>-1.2005599899999999</v>
      </c>
      <c r="AJ5260">
        <v>-0.99550000000000005</v>
      </c>
      <c r="AK5260">
        <v>0</v>
      </c>
      <c r="AL5260">
        <v>4.1742839299999996</v>
      </c>
      <c r="AM5260">
        <v>0</v>
      </c>
      <c r="AN5260">
        <v>1.73933179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0.28015807999999998</v>
      </c>
      <c r="AV5260">
        <v>0</v>
      </c>
      <c r="AW5260" t="s">
        <v>113</v>
      </c>
      <c r="AX5260" t="s">
        <v>113</v>
      </c>
      <c r="AY5260">
        <v>0</v>
      </c>
      <c r="AZ5260">
        <v>-4.1742839299999996</v>
      </c>
      <c r="BA5260">
        <v>1.73933179</v>
      </c>
      <c r="BB5260">
        <v>-4.1742839299999996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30"/>
        <v>2.7888678983592004E-3</v>
      </c>
      <c r="BO5260">
        <f t="shared" si="331"/>
        <v>1.0552669065937048</v>
      </c>
      <c r="BP5260">
        <f t="shared" si="332"/>
        <v>0.61518546325173606</v>
      </c>
      <c r="BQ5260">
        <f t="shared" si="333"/>
        <v>0.58296669724770644</v>
      </c>
    </row>
    <row r="5261" spans="1:69" x14ac:dyDescent="0.25">
      <c r="A5261" t="s">
        <v>5371</v>
      </c>
      <c r="B5261" s="1">
        <v>44244.419131944444</v>
      </c>
      <c r="C5261">
        <v>5260.85</v>
      </c>
      <c r="D5261">
        <v>0</v>
      </c>
      <c r="E5261">
        <v>0</v>
      </c>
      <c r="F5261">
        <v>1</v>
      </c>
      <c r="G5261">
        <v>1.63618957</v>
      </c>
      <c r="H5261">
        <v>-2.926289E-2</v>
      </c>
      <c r="I5261">
        <v>2.5070000000000001</v>
      </c>
      <c r="J5261">
        <v>0</v>
      </c>
      <c r="K5261">
        <v>0</v>
      </c>
      <c r="L5261">
        <v>1</v>
      </c>
      <c r="M5261">
        <v>6.8014800000000004E-3</v>
      </c>
      <c r="N5261">
        <v>9.0543999999999998E-4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-1.48182407</v>
      </c>
      <c r="AI5261">
        <v>-1.2005599899999999</v>
      </c>
      <c r="AJ5261">
        <v>-0.99550000000000005</v>
      </c>
      <c r="AK5261">
        <v>0</v>
      </c>
      <c r="AL5261">
        <v>4.1752893200000001</v>
      </c>
      <c r="AM5261">
        <v>0</v>
      </c>
      <c r="AN5261">
        <v>1.73933179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0.27999838999999999</v>
      </c>
      <c r="AV5261">
        <v>0</v>
      </c>
      <c r="AW5261" t="s">
        <v>113</v>
      </c>
      <c r="AX5261" t="s">
        <v>113</v>
      </c>
      <c r="AY5261">
        <v>0</v>
      </c>
      <c r="AZ5261">
        <v>-4.1752893200000001</v>
      </c>
      <c r="BA5261">
        <v>1.73933179</v>
      </c>
      <c r="BB5261">
        <v>-4.1752893200000001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30"/>
        <v>2.7888450118130001E-3</v>
      </c>
      <c r="BO5261">
        <f t="shared" si="331"/>
        <v>1.0552755665998037</v>
      </c>
      <c r="BP5261">
        <f t="shared" si="332"/>
        <v>0.62367459741668396</v>
      </c>
      <c r="BQ5261">
        <f t="shared" si="333"/>
        <v>0.59100638464152233</v>
      </c>
    </row>
    <row r="5262" spans="1:69" x14ac:dyDescent="0.25">
      <c r="A5262" t="s">
        <v>5372</v>
      </c>
      <c r="B5262" s="1">
        <v>44244.41914351852</v>
      </c>
      <c r="C5262">
        <v>5261.85</v>
      </c>
      <c r="D5262">
        <v>0</v>
      </c>
      <c r="E5262">
        <v>0</v>
      </c>
      <c r="F5262">
        <v>1</v>
      </c>
      <c r="G5262">
        <v>1.6363499800000001</v>
      </c>
      <c r="H5262">
        <v>-2.926289E-2</v>
      </c>
      <c r="I5262">
        <v>2.5070000000000001</v>
      </c>
      <c r="J5262">
        <v>0</v>
      </c>
      <c r="K5262">
        <v>0</v>
      </c>
      <c r="L5262">
        <v>1</v>
      </c>
      <c r="M5262">
        <v>6.8014800000000004E-3</v>
      </c>
      <c r="N5262">
        <v>9.0543999999999998E-4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-1.4820646900000001</v>
      </c>
      <c r="AI5262">
        <v>-1.2005599899999999</v>
      </c>
      <c r="AJ5262">
        <v>-0.99550000000000005</v>
      </c>
      <c r="AK5262">
        <v>0</v>
      </c>
      <c r="AL5262">
        <v>4.1756914700000003</v>
      </c>
      <c r="AM5262">
        <v>0</v>
      </c>
      <c r="AN5262">
        <v>1.73933179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0.28023793000000002</v>
      </c>
      <c r="AV5262">
        <v>0</v>
      </c>
      <c r="AW5262" t="s">
        <v>113</v>
      </c>
      <c r="AX5262" t="s">
        <v>113</v>
      </c>
      <c r="AY5262">
        <v>0</v>
      </c>
      <c r="AZ5262">
        <v>-4.1756914700000003</v>
      </c>
      <c r="BA5262">
        <v>1.73933179</v>
      </c>
      <c r="BB5262">
        <v>-4.1756914700000003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30"/>
        <v>2.7888068676958002E-3</v>
      </c>
      <c r="BO5262">
        <f t="shared" si="331"/>
        <v>1.0552900002113088</v>
      </c>
      <c r="BP5262">
        <f t="shared" si="332"/>
        <v>0.62368312777323676</v>
      </c>
      <c r="BQ5262">
        <f t="shared" si="333"/>
        <v>0.59100638464152211</v>
      </c>
    </row>
    <row r="5263" spans="1:69" x14ac:dyDescent="0.25">
      <c r="A5263" t="s">
        <v>5373</v>
      </c>
      <c r="B5263" s="1">
        <v>44244.41915509259</v>
      </c>
      <c r="C5263">
        <v>5262.85</v>
      </c>
      <c r="D5263">
        <v>0</v>
      </c>
      <c r="E5263">
        <v>0</v>
      </c>
      <c r="F5263">
        <v>1</v>
      </c>
      <c r="G5263">
        <v>1.63675101</v>
      </c>
      <c r="H5263">
        <v>-2.926289E-2</v>
      </c>
      <c r="I5263">
        <v>2.5070000000000001</v>
      </c>
      <c r="J5263">
        <v>0</v>
      </c>
      <c r="K5263">
        <v>0</v>
      </c>
      <c r="L5263">
        <v>1</v>
      </c>
      <c r="M5263">
        <v>6.56086E-3</v>
      </c>
      <c r="N5263">
        <v>9.0543999999999998E-4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-1.4822251</v>
      </c>
      <c r="AI5263">
        <v>-1.2005599899999999</v>
      </c>
      <c r="AJ5263">
        <v>-0.99550000000000005</v>
      </c>
      <c r="AK5263">
        <v>0</v>
      </c>
      <c r="AL5263">
        <v>4.1766968599999998</v>
      </c>
      <c r="AM5263">
        <v>0</v>
      </c>
      <c r="AN5263">
        <v>1.6683493899999999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0.28039762000000001</v>
      </c>
      <c r="AV5263">
        <v>0</v>
      </c>
      <c r="AW5263" t="s">
        <v>113</v>
      </c>
      <c r="AX5263" t="s">
        <v>113</v>
      </c>
      <c r="AY5263">
        <v>0</v>
      </c>
      <c r="AZ5263">
        <v>-4.1766968599999998</v>
      </c>
      <c r="BA5263">
        <v>1.6683493899999999</v>
      </c>
      <c r="BB5263">
        <v>-4.1766968599999998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30"/>
        <v>2.7887687231991998E-3</v>
      </c>
      <c r="BO5263">
        <f t="shared" si="331"/>
        <v>1.0553044343612223</v>
      </c>
      <c r="BP5263">
        <f t="shared" si="332"/>
        <v>0.62369165844799268</v>
      </c>
      <c r="BQ5263">
        <f t="shared" si="333"/>
        <v>0.59100638464152233</v>
      </c>
    </row>
    <row r="5264" spans="1:69" x14ac:dyDescent="0.25">
      <c r="A5264" t="s">
        <v>5374</v>
      </c>
      <c r="B5264" s="1">
        <v>44244.419166666667</v>
      </c>
      <c r="C5264">
        <v>5263.85</v>
      </c>
      <c r="D5264">
        <v>0</v>
      </c>
      <c r="E5264">
        <v>0</v>
      </c>
      <c r="F5264">
        <v>1</v>
      </c>
      <c r="G5264">
        <v>1.6372322500000001</v>
      </c>
      <c r="H5264">
        <v>-2.926289E-2</v>
      </c>
      <c r="I5264">
        <v>2.5070000000000001</v>
      </c>
      <c r="J5264">
        <v>0</v>
      </c>
      <c r="K5264">
        <v>0</v>
      </c>
      <c r="L5264">
        <v>1</v>
      </c>
      <c r="M5264">
        <v>6.7212699999999997E-3</v>
      </c>
      <c r="N5264">
        <v>9.0543999999999998E-4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-1.4822251</v>
      </c>
      <c r="AI5264">
        <v>-1.2005599899999999</v>
      </c>
      <c r="AJ5264">
        <v>-0.99550000000000005</v>
      </c>
      <c r="AK5264">
        <v>0</v>
      </c>
      <c r="AL5264">
        <v>4.1779033200000004</v>
      </c>
      <c r="AM5264">
        <v>0</v>
      </c>
      <c r="AN5264">
        <v>1.71567099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0.28039762000000001</v>
      </c>
      <c r="AV5264">
        <v>0</v>
      </c>
      <c r="AW5264" t="s">
        <v>113</v>
      </c>
      <c r="AX5264" t="s">
        <v>113</v>
      </c>
      <c r="AY5264">
        <v>0</v>
      </c>
      <c r="AZ5264">
        <v>-4.1779033200000004</v>
      </c>
      <c r="BA5264">
        <v>1.71567099</v>
      </c>
      <c r="BB5264">
        <v>-4.1779033200000004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30"/>
        <v>2.7887534656282002E-3</v>
      </c>
      <c r="BO5264">
        <f t="shared" si="331"/>
        <v>1.0553102080456058</v>
      </c>
      <c r="BP5264">
        <f t="shared" si="332"/>
        <v>0.5982419782037578</v>
      </c>
      <c r="BQ5264">
        <f t="shared" si="333"/>
        <v>0.56688732246007467</v>
      </c>
    </row>
    <row r="5265" spans="1:69" x14ac:dyDescent="0.25">
      <c r="A5265" t="s">
        <v>5375</v>
      </c>
      <c r="B5265" s="1">
        <v>44244.419178240743</v>
      </c>
      <c r="C5265">
        <v>5264.85</v>
      </c>
      <c r="D5265">
        <v>0</v>
      </c>
      <c r="E5265">
        <v>0</v>
      </c>
      <c r="F5265">
        <v>1</v>
      </c>
      <c r="G5265">
        <v>1.6377134900000001</v>
      </c>
      <c r="H5265">
        <v>-2.926289E-2</v>
      </c>
      <c r="I5265">
        <v>2.5070000000000001</v>
      </c>
      <c r="J5265">
        <v>0</v>
      </c>
      <c r="K5265">
        <v>0</v>
      </c>
      <c r="L5265">
        <v>1</v>
      </c>
      <c r="M5265">
        <v>6.8014800000000004E-3</v>
      </c>
      <c r="N5265">
        <v>9.0543999999999998E-4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-1.4822251</v>
      </c>
      <c r="AI5265">
        <v>-1.2005599899999999</v>
      </c>
      <c r="AJ5265">
        <v>-0.99550000000000005</v>
      </c>
      <c r="AK5265">
        <v>0</v>
      </c>
      <c r="AL5265">
        <v>4.1791097800000001</v>
      </c>
      <c r="AM5265">
        <v>0</v>
      </c>
      <c r="AN5265">
        <v>1.73933179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0.28039762000000001</v>
      </c>
      <c r="AV5265">
        <v>0</v>
      </c>
      <c r="AW5265" t="s">
        <v>113</v>
      </c>
      <c r="AX5265" t="s">
        <v>113</v>
      </c>
      <c r="AY5265">
        <v>0</v>
      </c>
      <c r="AZ5265">
        <v>-4.1791097800000001</v>
      </c>
      <c r="BA5265">
        <v>1.73933179</v>
      </c>
      <c r="BB5265">
        <v>-4.1791097800000001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30"/>
        <v>2.7887153211316002E-3</v>
      </c>
      <c r="BO5265">
        <f t="shared" si="331"/>
        <v>1.0553246427483298</v>
      </c>
      <c r="BP5265">
        <f t="shared" si="332"/>
        <v>0.61521912150710956</v>
      </c>
      <c r="BQ5265">
        <f t="shared" si="333"/>
        <v>0.58296669724770644</v>
      </c>
    </row>
    <row r="5266" spans="1:69" x14ac:dyDescent="0.25">
      <c r="A5266" t="s">
        <v>5376</v>
      </c>
      <c r="B5266" s="1">
        <v>44244.419189814813</v>
      </c>
      <c r="C5266">
        <v>5265.85</v>
      </c>
      <c r="D5266">
        <v>0</v>
      </c>
      <c r="E5266">
        <v>0</v>
      </c>
      <c r="F5266">
        <v>1</v>
      </c>
      <c r="G5266">
        <v>1.6377937</v>
      </c>
      <c r="H5266">
        <v>-2.926289E-2</v>
      </c>
      <c r="I5266">
        <v>2.5070000000000001</v>
      </c>
      <c r="J5266">
        <v>0</v>
      </c>
      <c r="K5266">
        <v>0</v>
      </c>
      <c r="L5266">
        <v>1</v>
      </c>
      <c r="M5266">
        <v>6.7212699999999997E-3</v>
      </c>
      <c r="N5266">
        <v>9.0543999999999998E-4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-1.48214489</v>
      </c>
      <c r="AI5266">
        <v>-1.2005599899999999</v>
      </c>
      <c r="AJ5266">
        <v>-0.99550000000000005</v>
      </c>
      <c r="AK5266">
        <v>0</v>
      </c>
      <c r="AL5266">
        <v>4.1793108600000002</v>
      </c>
      <c r="AM5266">
        <v>0</v>
      </c>
      <c r="AN5266">
        <v>1.71567099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0.28031777000000002</v>
      </c>
      <c r="AV5266">
        <v>0</v>
      </c>
      <c r="AW5266" t="s">
        <v>113</v>
      </c>
      <c r="AX5266" t="s">
        <v>113</v>
      </c>
      <c r="AY5266">
        <v>0</v>
      </c>
      <c r="AZ5266">
        <v>-4.1793108600000002</v>
      </c>
      <c r="BA5266">
        <v>1.71567099</v>
      </c>
      <c r="BB5266">
        <v>-4.1793108600000002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30"/>
        <v>2.7886695480392001E-3</v>
      </c>
      <c r="BO5266">
        <f t="shared" si="331"/>
        <v>1.0553419647979858</v>
      </c>
      <c r="BP5266">
        <f t="shared" si="332"/>
        <v>0.62371383917573819</v>
      </c>
      <c r="BQ5266">
        <f t="shared" si="333"/>
        <v>0.59100638464152222</v>
      </c>
    </row>
    <row r="5267" spans="1:69" x14ac:dyDescent="0.25">
      <c r="A5267" t="s">
        <v>5377</v>
      </c>
      <c r="B5267" s="1">
        <v>44244.41920138889</v>
      </c>
      <c r="C5267">
        <v>5266.85</v>
      </c>
      <c r="D5267">
        <v>0</v>
      </c>
      <c r="E5267">
        <v>0</v>
      </c>
      <c r="F5267">
        <v>1</v>
      </c>
      <c r="G5267">
        <v>1.6381947299999999</v>
      </c>
      <c r="H5267">
        <v>-2.926289E-2</v>
      </c>
      <c r="I5267">
        <v>2.5070000000000001</v>
      </c>
      <c r="J5267">
        <v>0</v>
      </c>
      <c r="K5267">
        <v>0</v>
      </c>
      <c r="L5267">
        <v>1</v>
      </c>
      <c r="M5267">
        <v>6.8014800000000004E-3</v>
      </c>
      <c r="N5267">
        <v>9.0543999999999998E-4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-1.4820646900000001</v>
      </c>
      <c r="AI5267">
        <v>-1.2005599899999999</v>
      </c>
      <c r="AJ5267">
        <v>-0.99550000000000005</v>
      </c>
      <c r="AK5267">
        <v>0</v>
      </c>
      <c r="AL5267">
        <v>4.1803162399999998</v>
      </c>
      <c r="AM5267">
        <v>0</v>
      </c>
      <c r="AN5267">
        <v>1.73933179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0.28023793000000002</v>
      </c>
      <c r="AV5267">
        <v>0</v>
      </c>
      <c r="AW5267" t="s">
        <v>113</v>
      </c>
      <c r="AX5267" t="s">
        <v>113</v>
      </c>
      <c r="AY5267">
        <v>0</v>
      </c>
      <c r="AZ5267">
        <v>-4.1803162399999998</v>
      </c>
      <c r="BA5267">
        <v>1.73933179</v>
      </c>
      <c r="BB5267">
        <v>-4.1803162399999998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30"/>
        <v>2.7886237749467999E-3</v>
      </c>
      <c r="BO5267">
        <f t="shared" si="331"/>
        <v>1.0553592874162976</v>
      </c>
      <c r="BP5267">
        <f t="shared" si="332"/>
        <v>0.61523931819477184</v>
      </c>
      <c r="BQ5267">
        <f t="shared" si="333"/>
        <v>0.58296669724770633</v>
      </c>
    </row>
    <row r="5268" spans="1:69" x14ac:dyDescent="0.25">
      <c r="A5268" t="s">
        <v>5378</v>
      </c>
      <c r="B5268" s="1">
        <v>44244.419212962966</v>
      </c>
      <c r="C5268">
        <v>5267.85</v>
      </c>
      <c r="D5268">
        <v>0</v>
      </c>
      <c r="E5268">
        <v>0</v>
      </c>
      <c r="F5268">
        <v>1</v>
      </c>
      <c r="G5268">
        <v>1.6385155499999999</v>
      </c>
      <c r="H5268">
        <v>-2.926289E-2</v>
      </c>
      <c r="I5268">
        <v>2.5070000000000001</v>
      </c>
      <c r="J5268">
        <v>0</v>
      </c>
      <c r="K5268">
        <v>0</v>
      </c>
      <c r="L5268">
        <v>1</v>
      </c>
      <c r="M5268">
        <v>6.6410599999999998E-3</v>
      </c>
      <c r="N5268">
        <v>9.0543999999999998E-4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-1.4823052999999999</v>
      </c>
      <c r="AI5268">
        <v>-1.2005599899999999</v>
      </c>
      <c r="AJ5268">
        <v>-0.99550000000000005</v>
      </c>
      <c r="AK5268">
        <v>0</v>
      </c>
      <c r="AL5268">
        <v>4.1811205500000002</v>
      </c>
      <c r="AM5268">
        <v>0</v>
      </c>
      <c r="AN5268">
        <v>1.69201019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0.28047746000000001</v>
      </c>
      <c r="AV5268">
        <v>0</v>
      </c>
      <c r="AW5268" t="s">
        <v>113</v>
      </c>
      <c r="AX5268" t="s">
        <v>113</v>
      </c>
      <c r="AY5268">
        <v>0</v>
      </c>
      <c r="AZ5268">
        <v>-4.1811205500000002</v>
      </c>
      <c r="BA5268">
        <v>1.69201019</v>
      </c>
      <c r="BB5268">
        <v>-4.1811205500000002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30"/>
        <v>2.7886161459716001E-3</v>
      </c>
      <c r="BO5268">
        <f t="shared" si="331"/>
        <v>1.0553621746224988</v>
      </c>
      <c r="BP5268">
        <f t="shared" si="332"/>
        <v>0.62372578331105799</v>
      </c>
      <c r="BQ5268">
        <f t="shared" si="333"/>
        <v>0.59100638464152233</v>
      </c>
    </row>
    <row r="5269" spans="1:69" x14ac:dyDescent="0.25">
      <c r="A5269" t="s">
        <v>5379</v>
      </c>
      <c r="B5269" s="1">
        <v>44244.419224537036</v>
      </c>
      <c r="C5269">
        <v>5268.85</v>
      </c>
      <c r="D5269">
        <v>0</v>
      </c>
      <c r="E5269">
        <v>0</v>
      </c>
      <c r="F5269">
        <v>1</v>
      </c>
      <c r="G5269">
        <v>1.63899679</v>
      </c>
      <c r="H5269">
        <v>-2.926289E-2</v>
      </c>
      <c r="I5269">
        <v>2.5070000000000001</v>
      </c>
      <c r="J5269">
        <v>0</v>
      </c>
      <c r="K5269">
        <v>0</v>
      </c>
      <c r="L5269">
        <v>1</v>
      </c>
      <c r="M5269">
        <v>6.8816800000000003E-3</v>
      </c>
      <c r="N5269">
        <v>9.0543999999999998E-4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-1.4823855100000001</v>
      </c>
      <c r="AI5269">
        <v>-1.2005599899999999</v>
      </c>
      <c r="AJ5269">
        <v>-0.99550000000000005</v>
      </c>
      <c r="AK5269">
        <v>0</v>
      </c>
      <c r="AL5269">
        <v>4.1823270099999998</v>
      </c>
      <c r="AM5269">
        <v>0</v>
      </c>
      <c r="AN5269">
        <v>1.7629925900000001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0.28055731</v>
      </c>
      <c r="AV5269">
        <v>0</v>
      </c>
      <c r="AW5269" t="s">
        <v>113</v>
      </c>
      <c r="AX5269" t="s">
        <v>113</v>
      </c>
      <c r="AY5269">
        <v>0</v>
      </c>
      <c r="AZ5269">
        <v>-4.1823270099999998</v>
      </c>
      <c r="BA5269">
        <v>1.7629925900000001</v>
      </c>
      <c r="BB5269">
        <v>-4.1823270099999998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30"/>
        <v>2.7885780018544002E-3</v>
      </c>
      <c r="BO5269">
        <f t="shared" si="331"/>
        <v>1.0553766106032929</v>
      </c>
      <c r="BP5269">
        <f t="shared" si="332"/>
        <v>0.60676451900388495</v>
      </c>
      <c r="BQ5269">
        <f t="shared" si="333"/>
        <v>0.57492700985389056</v>
      </c>
    </row>
    <row r="5270" spans="1:69" x14ac:dyDescent="0.25">
      <c r="A5270" t="s">
        <v>5380</v>
      </c>
      <c r="B5270" s="1">
        <v>44244.419236111113</v>
      </c>
      <c r="C5270">
        <v>5269.85</v>
      </c>
      <c r="D5270">
        <v>0</v>
      </c>
      <c r="E5270">
        <v>0</v>
      </c>
      <c r="F5270">
        <v>1</v>
      </c>
      <c r="G5270">
        <v>1.6393978199999999</v>
      </c>
      <c r="H5270">
        <v>-2.926289E-2</v>
      </c>
      <c r="I5270">
        <v>2.5070000000000001</v>
      </c>
      <c r="J5270">
        <v>0</v>
      </c>
      <c r="K5270">
        <v>0</v>
      </c>
      <c r="L5270">
        <v>1</v>
      </c>
      <c r="M5270">
        <v>6.7212699999999997E-3</v>
      </c>
      <c r="N5270">
        <v>9.0543999999999998E-4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-1.4823052999999999</v>
      </c>
      <c r="AI5270">
        <v>-1.2005599899999999</v>
      </c>
      <c r="AJ5270">
        <v>-0.99550000000000005</v>
      </c>
      <c r="AK5270">
        <v>0</v>
      </c>
      <c r="AL5270">
        <v>4.1833324000000003</v>
      </c>
      <c r="AM5270">
        <v>0</v>
      </c>
      <c r="AN5270">
        <v>1.71567099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0.28047746000000001</v>
      </c>
      <c r="AV5270">
        <v>0</v>
      </c>
      <c r="AW5270" t="s">
        <v>113</v>
      </c>
      <c r="AX5270" t="s">
        <v>113</v>
      </c>
      <c r="AY5270">
        <v>0</v>
      </c>
      <c r="AZ5270">
        <v>-4.1833324000000003</v>
      </c>
      <c r="BA5270">
        <v>1.71567099</v>
      </c>
      <c r="BB5270">
        <v>-4.1833324000000003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30"/>
        <v>2.7885474863330001E-3</v>
      </c>
      <c r="BO5270">
        <f t="shared" si="331"/>
        <v>1.0553881597584369</v>
      </c>
      <c r="BP5270">
        <f t="shared" si="332"/>
        <v>0.63222613157589558</v>
      </c>
      <c r="BQ5270">
        <f t="shared" si="333"/>
        <v>0.59904607203533811</v>
      </c>
    </row>
    <row r="5271" spans="1:69" x14ac:dyDescent="0.25">
      <c r="A5271" t="s">
        <v>5381</v>
      </c>
      <c r="B5271" s="1">
        <v>44244.419247685182</v>
      </c>
      <c r="C5271">
        <v>5270.85</v>
      </c>
      <c r="D5271">
        <v>0</v>
      </c>
      <c r="E5271">
        <v>0</v>
      </c>
      <c r="F5271">
        <v>1</v>
      </c>
      <c r="G5271">
        <v>1.6397186500000001</v>
      </c>
      <c r="H5271">
        <v>-2.926289E-2</v>
      </c>
      <c r="I5271">
        <v>2.5070000000000001</v>
      </c>
      <c r="J5271">
        <v>0</v>
      </c>
      <c r="K5271">
        <v>0</v>
      </c>
      <c r="L5271">
        <v>1</v>
      </c>
      <c r="M5271">
        <v>6.6410599999999998E-3</v>
      </c>
      <c r="N5271">
        <v>9.0543999999999998E-4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-1.48246572</v>
      </c>
      <c r="AI5271">
        <v>-1.2005599899999999</v>
      </c>
      <c r="AJ5271">
        <v>-0.99550000000000005</v>
      </c>
      <c r="AK5271">
        <v>0</v>
      </c>
      <c r="AL5271">
        <v>4.1841367099999998</v>
      </c>
      <c r="AM5271">
        <v>0</v>
      </c>
      <c r="AN5271">
        <v>1.69201019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0.28063715</v>
      </c>
      <c r="AV5271">
        <v>0</v>
      </c>
      <c r="AW5271" t="s">
        <v>113</v>
      </c>
      <c r="AX5271" t="s">
        <v>113</v>
      </c>
      <c r="AY5271">
        <v>0</v>
      </c>
      <c r="AZ5271">
        <v>-4.1841367099999998</v>
      </c>
      <c r="BA5271">
        <v>1.69201019</v>
      </c>
      <c r="BB5271">
        <v>-4.1841367099999998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30"/>
        <v>2.7885017132405999E-3</v>
      </c>
      <c r="BO5271">
        <f t="shared" si="331"/>
        <v>1.0554054838933029</v>
      </c>
      <c r="BP5271">
        <f t="shared" si="332"/>
        <v>0.61526624920239636</v>
      </c>
      <c r="BQ5271">
        <f t="shared" si="333"/>
        <v>0.58296669724770656</v>
      </c>
    </row>
    <row r="5272" spans="1:69" x14ac:dyDescent="0.25">
      <c r="A5272" t="s">
        <v>5382</v>
      </c>
      <c r="B5272" s="1">
        <v>44244.419259259259</v>
      </c>
      <c r="C5272">
        <v>5271.85</v>
      </c>
      <c r="D5272">
        <v>0</v>
      </c>
      <c r="E5272">
        <v>0</v>
      </c>
      <c r="F5272">
        <v>1</v>
      </c>
      <c r="G5272">
        <v>1.6398790599999999</v>
      </c>
      <c r="H5272">
        <v>-2.926289E-2</v>
      </c>
      <c r="I5272">
        <v>2.5070000000000001</v>
      </c>
      <c r="J5272">
        <v>0</v>
      </c>
      <c r="K5272">
        <v>0</v>
      </c>
      <c r="L5272">
        <v>1</v>
      </c>
      <c r="M5272">
        <v>6.8014800000000004E-3</v>
      </c>
      <c r="N5272">
        <v>9.0543999999999998E-4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-1.4826261300000001</v>
      </c>
      <c r="AI5272">
        <v>-1.2005599899999999</v>
      </c>
      <c r="AJ5272">
        <v>-0.99550000000000005</v>
      </c>
      <c r="AK5272">
        <v>0</v>
      </c>
      <c r="AL5272">
        <v>4.18453886</v>
      </c>
      <c r="AM5272">
        <v>0</v>
      </c>
      <c r="AN5272">
        <v>1.73933179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0.28079683999999999</v>
      </c>
      <c r="AV5272">
        <v>0</v>
      </c>
      <c r="AW5272" t="s">
        <v>113</v>
      </c>
      <c r="AX5272" t="s">
        <v>113</v>
      </c>
      <c r="AY5272">
        <v>0</v>
      </c>
      <c r="AZ5272">
        <v>-4.18453886</v>
      </c>
      <c r="BA5272">
        <v>1.73933179</v>
      </c>
      <c r="BB5272">
        <v>-4.18453886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30"/>
        <v>2.788463568744E-3</v>
      </c>
      <c r="BO5272">
        <f t="shared" si="331"/>
        <v>1.0554199212025595</v>
      </c>
      <c r="BP5272">
        <f t="shared" si="332"/>
        <v>0.6067894194372162</v>
      </c>
      <c r="BQ5272">
        <f t="shared" si="333"/>
        <v>0.57492700985389045</v>
      </c>
    </row>
    <row r="5273" spans="1:69" x14ac:dyDescent="0.25">
      <c r="A5273" t="s">
        <v>5383</v>
      </c>
      <c r="B5273" s="1">
        <v>44244.419270833336</v>
      </c>
      <c r="C5273">
        <v>5272.85</v>
      </c>
      <c r="D5273">
        <v>0</v>
      </c>
      <c r="E5273">
        <v>0</v>
      </c>
      <c r="F5273">
        <v>1</v>
      </c>
      <c r="G5273">
        <v>1.6401998799999999</v>
      </c>
      <c r="H5273">
        <v>-2.926289E-2</v>
      </c>
      <c r="I5273">
        <v>2.5070000000000001</v>
      </c>
      <c r="J5273">
        <v>0</v>
      </c>
      <c r="K5273">
        <v>0</v>
      </c>
      <c r="L5273">
        <v>1</v>
      </c>
      <c r="M5273">
        <v>6.7212699999999997E-3</v>
      </c>
      <c r="N5273">
        <v>9.0543999999999998E-4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-1.4826261300000001</v>
      </c>
      <c r="AI5273">
        <v>-1.2005599899999999</v>
      </c>
      <c r="AJ5273">
        <v>-0.99550000000000005</v>
      </c>
      <c r="AK5273">
        <v>0</v>
      </c>
      <c r="AL5273">
        <v>4.1853431700000003</v>
      </c>
      <c r="AM5273">
        <v>0</v>
      </c>
      <c r="AN5273">
        <v>1.71567099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0.28079683999999999</v>
      </c>
      <c r="AV5273">
        <v>0</v>
      </c>
      <c r="AW5273" t="s">
        <v>113</v>
      </c>
      <c r="AX5273" t="s">
        <v>113</v>
      </c>
      <c r="AY5273">
        <v>0</v>
      </c>
      <c r="AZ5273">
        <v>-4.1853431700000003</v>
      </c>
      <c r="BA5273">
        <v>1.71567099</v>
      </c>
      <c r="BB5273">
        <v>-4.1853431700000003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30"/>
        <v>2.7884330532225998E-3</v>
      </c>
      <c r="BO5273">
        <f t="shared" si="331"/>
        <v>1.0554314713056376</v>
      </c>
      <c r="BP5273">
        <f t="shared" si="332"/>
        <v>0.62376673809322747</v>
      </c>
      <c r="BQ5273">
        <f t="shared" si="333"/>
        <v>0.59100638464152233</v>
      </c>
    </row>
    <row r="5274" spans="1:69" x14ac:dyDescent="0.25">
      <c r="A5274" t="s">
        <v>5384</v>
      </c>
      <c r="B5274" s="1">
        <v>44244.419282407405</v>
      </c>
      <c r="C5274">
        <v>5273.85</v>
      </c>
      <c r="D5274">
        <v>0</v>
      </c>
      <c r="E5274">
        <v>0</v>
      </c>
      <c r="F5274">
        <v>1</v>
      </c>
      <c r="G5274">
        <v>1.64068112</v>
      </c>
      <c r="H5274">
        <v>-2.926289E-2</v>
      </c>
      <c r="I5274">
        <v>2.5070000000000001</v>
      </c>
      <c r="J5274">
        <v>0</v>
      </c>
      <c r="K5274">
        <v>0</v>
      </c>
      <c r="L5274">
        <v>1</v>
      </c>
      <c r="M5274">
        <v>6.6410599999999998E-3</v>
      </c>
      <c r="N5274">
        <v>9.0543999999999998E-4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-1.4827063300000001</v>
      </c>
      <c r="AI5274">
        <v>-1.2005599899999999</v>
      </c>
      <c r="AJ5274">
        <v>-0.99550000000000005</v>
      </c>
      <c r="AK5274">
        <v>0</v>
      </c>
      <c r="AL5274">
        <v>4.18654963</v>
      </c>
      <c r="AM5274">
        <v>0</v>
      </c>
      <c r="AN5274">
        <v>1.69201019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0.28087668999999998</v>
      </c>
      <c r="AV5274">
        <v>0</v>
      </c>
      <c r="AW5274" t="s">
        <v>113</v>
      </c>
      <c r="AX5274" t="s">
        <v>113</v>
      </c>
      <c r="AY5274">
        <v>0</v>
      </c>
      <c r="AZ5274">
        <v>-4.18654963</v>
      </c>
      <c r="BA5274">
        <v>1.69201019</v>
      </c>
      <c r="BB5274">
        <v>-4.18654963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30"/>
        <v>2.7884177956516002E-3</v>
      </c>
      <c r="BO5274">
        <f t="shared" si="331"/>
        <v>1.055437246380174</v>
      </c>
      <c r="BP5274">
        <f t="shared" si="332"/>
        <v>0.61528476567446388</v>
      </c>
      <c r="BQ5274">
        <f t="shared" si="333"/>
        <v>0.58296669724770644</v>
      </c>
    </row>
    <row r="5275" spans="1:69" x14ac:dyDescent="0.25">
      <c r="A5275" t="s">
        <v>5385</v>
      </c>
      <c r="B5275" s="1">
        <v>44244.419293981482</v>
      </c>
      <c r="C5275">
        <v>5274.85</v>
      </c>
      <c r="D5275">
        <v>0</v>
      </c>
      <c r="E5275">
        <v>0</v>
      </c>
      <c r="F5275">
        <v>1</v>
      </c>
      <c r="G5275">
        <v>1.6410821499999999</v>
      </c>
      <c r="H5275">
        <v>-2.926289E-2</v>
      </c>
      <c r="I5275">
        <v>2.5070000000000001</v>
      </c>
      <c r="J5275">
        <v>0</v>
      </c>
      <c r="K5275">
        <v>0</v>
      </c>
      <c r="L5275">
        <v>1</v>
      </c>
      <c r="M5275">
        <v>6.6410599999999998E-3</v>
      </c>
      <c r="N5275">
        <v>9.0543999999999998E-4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-1.4826261300000001</v>
      </c>
      <c r="AI5275">
        <v>-1.2005599899999999</v>
      </c>
      <c r="AJ5275">
        <v>-0.99550000000000005</v>
      </c>
      <c r="AK5275">
        <v>0</v>
      </c>
      <c r="AL5275">
        <v>4.1875550199999996</v>
      </c>
      <c r="AM5275">
        <v>0</v>
      </c>
      <c r="AN5275">
        <v>1.69201019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0.28079683999999999</v>
      </c>
      <c r="AV5275">
        <v>0</v>
      </c>
      <c r="AW5275" t="s">
        <v>113</v>
      </c>
      <c r="AX5275" t="s">
        <v>113</v>
      </c>
      <c r="AY5275">
        <v>0</v>
      </c>
      <c r="AZ5275">
        <v>-4.1875550199999996</v>
      </c>
      <c r="BA5275">
        <v>1.69201019</v>
      </c>
      <c r="BB5275">
        <v>-4.1875550199999996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30"/>
        <v>2.7883872801302005E-3</v>
      </c>
      <c r="BO5275">
        <f t="shared" si="331"/>
        <v>1.0554487968624575</v>
      </c>
      <c r="BP5275">
        <f t="shared" si="332"/>
        <v>0.60680602083401891</v>
      </c>
      <c r="BQ5275">
        <f t="shared" si="333"/>
        <v>0.57492700985389045</v>
      </c>
    </row>
    <row r="5276" spans="1:69" x14ac:dyDescent="0.25">
      <c r="A5276" t="s">
        <v>5386</v>
      </c>
      <c r="B5276" s="1">
        <v>44244.419305555559</v>
      </c>
      <c r="C5276">
        <v>5275.85</v>
      </c>
      <c r="D5276">
        <v>0</v>
      </c>
      <c r="E5276">
        <v>0</v>
      </c>
      <c r="F5276">
        <v>1</v>
      </c>
      <c r="G5276">
        <v>1.64156339</v>
      </c>
      <c r="H5276">
        <v>-2.926289E-2</v>
      </c>
      <c r="I5276">
        <v>2.5070000000000001</v>
      </c>
      <c r="J5276">
        <v>0</v>
      </c>
      <c r="K5276">
        <v>0</v>
      </c>
      <c r="L5276">
        <v>1</v>
      </c>
      <c r="M5276">
        <v>6.7212699999999997E-3</v>
      </c>
      <c r="N5276">
        <v>9.0543999999999998E-4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-1.4827063300000001</v>
      </c>
      <c r="AI5276">
        <v>-1.2005599899999999</v>
      </c>
      <c r="AJ5276">
        <v>-0.99550000000000005</v>
      </c>
      <c r="AK5276">
        <v>0</v>
      </c>
      <c r="AL5276">
        <v>4.1887614800000001</v>
      </c>
      <c r="AM5276">
        <v>0</v>
      </c>
      <c r="AN5276">
        <v>1.71567099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0.28087668999999998</v>
      </c>
      <c r="AV5276">
        <v>0</v>
      </c>
      <c r="AW5276" t="s">
        <v>113</v>
      </c>
      <c r="AX5276" t="s">
        <v>113</v>
      </c>
      <c r="AY5276">
        <v>0</v>
      </c>
      <c r="AZ5276">
        <v>-4.1887614800000001</v>
      </c>
      <c r="BA5276">
        <v>1.71567099</v>
      </c>
      <c r="BB5276">
        <v>-4.1887614800000001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30"/>
        <v>2.7883415070377999E-3</v>
      </c>
      <c r="BO5276">
        <f t="shared" si="331"/>
        <v>1.0554661229881062</v>
      </c>
      <c r="BP5276">
        <f t="shared" si="332"/>
        <v>0.60681598209163057</v>
      </c>
      <c r="BQ5276">
        <f t="shared" si="333"/>
        <v>0.57492700985389056</v>
      </c>
    </row>
    <row r="5277" spans="1:69" x14ac:dyDescent="0.25">
      <c r="A5277" t="s">
        <v>5387</v>
      </c>
      <c r="B5277" s="1">
        <v>44244.419317129628</v>
      </c>
      <c r="C5277">
        <v>5276.85</v>
      </c>
      <c r="D5277">
        <v>0</v>
      </c>
      <c r="E5277">
        <v>0</v>
      </c>
      <c r="F5277">
        <v>1</v>
      </c>
      <c r="G5277">
        <v>1.6417238000000001</v>
      </c>
      <c r="H5277">
        <v>-2.926289E-2</v>
      </c>
      <c r="I5277">
        <v>2.5070000000000001</v>
      </c>
      <c r="J5277">
        <v>0</v>
      </c>
      <c r="K5277">
        <v>0</v>
      </c>
      <c r="L5277">
        <v>1</v>
      </c>
      <c r="M5277">
        <v>6.7212699999999997E-3</v>
      </c>
      <c r="N5277">
        <v>9.0543999999999998E-4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-1.4828667499999999</v>
      </c>
      <c r="AI5277">
        <v>-1.2005599899999999</v>
      </c>
      <c r="AJ5277">
        <v>-0.99550000000000005</v>
      </c>
      <c r="AK5277">
        <v>0</v>
      </c>
      <c r="AL5277">
        <v>4.1891636300000004</v>
      </c>
      <c r="AM5277">
        <v>0</v>
      </c>
      <c r="AN5277">
        <v>1.71567099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0.28103637999999997</v>
      </c>
      <c r="AV5277">
        <v>0</v>
      </c>
      <c r="AW5277" t="s">
        <v>113</v>
      </c>
      <c r="AX5277" t="s">
        <v>113</v>
      </c>
      <c r="AY5277">
        <v>0</v>
      </c>
      <c r="AZ5277">
        <v>-4.1891636300000004</v>
      </c>
      <c r="BA5277">
        <v>1.71567099</v>
      </c>
      <c r="BB5277">
        <v>-4.1891636300000004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30"/>
        <v>2.7883033625412E-3</v>
      </c>
      <c r="BO5277">
        <f t="shared" si="331"/>
        <v>1.0554805619564338</v>
      </c>
      <c r="BP5277">
        <f t="shared" si="332"/>
        <v>0.61531001721289547</v>
      </c>
      <c r="BQ5277">
        <f t="shared" si="333"/>
        <v>0.58296669724770644</v>
      </c>
    </row>
    <row r="5278" spans="1:69" x14ac:dyDescent="0.25">
      <c r="A5278" t="s">
        <v>5388</v>
      </c>
      <c r="B5278" s="1">
        <v>44244.419328703705</v>
      </c>
      <c r="C5278">
        <v>5277.85</v>
      </c>
      <c r="D5278">
        <v>0</v>
      </c>
      <c r="E5278">
        <v>0</v>
      </c>
      <c r="F5278">
        <v>1</v>
      </c>
      <c r="G5278">
        <v>1.6419644200000001</v>
      </c>
      <c r="H5278">
        <v>-2.926289E-2</v>
      </c>
      <c r="I5278">
        <v>2.5070000000000001</v>
      </c>
      <c r="J5278">
        <v>0</v>
      </c>
      <c r="K5278">
        <v>0</v>
      </c>
      <c r="L5278">
        <v>1</v>
      </c>
      <c r="M5278">
        <v>6.7212699999999997E-3</v>
      </c>
      <c r="N5278">
        <v>9.0543999999999998E-4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-1.4829469500000001</v>
      </c>
      <c r="AI5278">
        <v>-1.2005599899999999</v>
      </c>
      <c r="AJ5278">
        <v>-0.99550000000000005</v>
      </c>
      <c r="AK5278">
        <v>0</v>
      </c>
      <c r="AL5278">
        <v>4.1897668699999997</v>
      </c>
      <c r="AM5278">
        <v>0</v>
      </c>
      <c r="AN5278">
        <v>1.71567099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0.28111623000000002</v>
      </c>
      <c r="AV5278">
        <v>0</v>
      </c>
      <c r="AW5278" t="s">
        <v>113</v>
      </c>
      <c r="AX5278" t="s">
        <v>113</v>
      </c>
      <c r="AY5278">
        <v>0</v>
      </c>
      <c r="AZ5278">
        <v>-4.1897668699999997</v>
      </c>
      <c r="BA5278">
        <v>1.71567099</v>
      </c>
      <c r="BB5278">
        <v>-4.1897668699999997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30"/>
        <v>2.7882575894488002E-3</v>
      </c>
      <c r="BO5278">
        <f t="shared" si="331"/>
        <v>1.0554978891250109</v>
      </c>
      <c r="BP5278">
        <f t="shared" si="332"/>
        <v>0.61532011837513345</v>
      </c>
      <c r="BQ5278">
        <f t="shared" si="333"/>
        <v>0.58296669724770644</v>
      </c>
    </row>
    <row r="5279" spans="1:69" x14ac:dyDescent="0.25">
      <c r="A5279" t="s">
        <v>5389</v>
      </c>
      <c r="B5279" s="1">
        <v>44244.419340277775</v>
      </c>
      <c r="C5279">
        <v>5278.85</v>
      </c>
      <c r="D5279">
        <v>0</v>
      </c>
      <c r="E5279">
        <v>0</v>
      </c>
      <c r="F5279">
        <v>1</v>
      </c>
      <c r="G5279">
        <v>1.64228525</v>
      </c>
      <c r="H5279">
        <v>-2.926289E-2</v>
      </c>
      <c r="I5279">
        <v>2.5070000000000001</v>
      </c>
      <c r="J5279">
        <v>0</v>
      </c>
      <c r="K5279">
        <v>0</v>
      </c>
      <c r="L5279">
        <v>1</v>
      </c>
      <c r="M5279">
        <v>6.8816800000000003E-3</v>
      </c>
      <c r="N5279">
        <v>9.0543999999999998E-4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-1.48302716</v>
      </c>
      <c r="AI5279">
        <v>-1.2005599899999999</v>
      </c>
      <c r="AJ5279">
        <v>-0.99550000000000005</v>
      </c>
      <c r="AK5279">
        <v>0</v>
      </c>
      <c r="AL5279">
        <v>4.1905711700000001</v>
      </c>
      <c r="AM5279">
        <v>0</v>
      </c>
      <c r="AN5279">
        <v>1.7629925900000001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0.28119607000000002</v>
      </c>
      <c r="AV5279">
        <v>0</v>
      </c>
      <c r="AW5279" t="s">
        <v>113</v>
      </c>
      <c r="AX5279" t="s">
        <v>113</v>
      </c>
      <c r="AY5279">
        <v>0</v>
      </c>
      <c r="AZ5279">
        <v>-4.1905711700000001</v>
      </c>
      <c r="BA5279">
        <v>1.7629925900000001</v>
      </c>
      <c r="BB5279">
        <v>-4.1905711700000001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30"/>
        <v>2.7882423318778002E-3</v>
      </c>
      <c r="BO5279">
        <f t="shared" si="331"/>
        <v>1.055503664926418</v>
      </c>
      <c r="BP5279">
        <f t="shared" si="332"/>
        <v>0.61532348547500371</v>
      </c>
      <c r="BQ5279">
        <f t="shared" si="333"/>
        <v>0.58296669724770644</v>
      </c>
    </row>
    <row r="5280" spans="1:69" x14ac:dyDescent="0.25">
      <c r="A5280" t="s">
        <v>5390</v>
      </c>
      <c r="B5280" s="1">
        <v>44244.419351851851</v>
      </c>
      <c r="C5280">
        <v>5279.85</v>
      </c>
      <c r="D5280">
        <v>0</v>
      </c>
      <c r="E5280">
        <v>0</v>
      </c>
      <c r="F5280">
        <v>1</v>
      </c>
      <c r="G5280">
        <v>1.64260607</v>
      </c>
      <c r="H5280">
        <v>-2.926289E-2</v>
      </c>
      <c r="I5280">
        <v>2.5070000000000001</v>
      </c>
      <c r="J5280">
        <v>0</v>
      </c>
      <c r="K5280">
        <v>0</v>
      </c>
      <c r="L5280">
        <v>1</v>
      </c>
      <c r="M5280">
        <v>6.7212699999999997E-3</v>
      </c>
      <c r="N5280">
        <v>9.0543999999999998E-4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-1.4831073699999999</v>
      </c>
      <c r="AI5280">
        <v>-1.2005599899999999</v>
      </c>
      <c r="AJ5280">
        <v>-0.99550000000000005</v>
      </c>
      <c r="AK5280">
        <v>0</v>
      </c>
      <c r="AL5280">
        <v>4.1913754799999996</v>
      </c>
      <c r="AM5280">
        <v>0</v>
      </c>
      <c r="AN5280">
        <v>1.71567099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0.28127592000000001</v>
      </c>
      <c r="AV5280">
        <v>0</v>
      </c>
      <c r="AW5280" t="s">
        <v>113</v>
      </c>
      <c r="AX5280" t="s">
        <v>113</v>
      </c>
      <c r="AY5280">
        <v>0</v>
      </c>
      <c r="AZ5280">
        <v>-4.1913754799999996</v>
      </c>
      <c r="BA5280">
        <v>1.71567099</v>
      </c>
      <c r="BB5280">
        <v>-4.1913754799999996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30"/>
        <v>2.7882194449522003E-3</v>
      </c>
      <c r="BO5280">
        <f t="shared" si="331"/>
        <v>1.0555123289624906</v>
      </c>
      <c r="BP5280">
        <f t="shared" si="332"/>
        <v>0.63230051464985171</v>
      </c>
      <c r="BQ5280">
        <f t="shared" si="333"/>
        <v>0.59904607203533822</v>
      </c>
    </row>
    <row r="5281" spans="1:69" x14ac:dyDescent="0.25">
      <c r="A5281" t="s">
        <v>5391</v>
      </c>
      <c r="B5281" s="1">
        <v>44244.419363425928</v>
      </c>
      <c r="C5281">
        <v>5280.85</v>
      </c>
      <c r="D5281">
        <v>0</v>
      </c>
      <c r="E5281">
        <v>0</v>
      </c>
      <c r="F5281">
        <v>1</v>
      </c>
      <c r="G5281">
        <v>1.6430873100000001</v>
      </c>
      <c r="H5281">
        <v>-2.926289E-2</v>
      </c>
      <c r="I5281">
        <v>2.5070000000000001</v>
      </c>
      <c r="J5281">
        <v>0</v>
      </c>
      <c r="K5281">
        <v>0</v>
      </c>
      <c r="L5281">
        <v>1</v>
      </c>
      <c r="M5281">
        <v>6.8014800000000004E-3</v>
      </c>
      <c r="N5281">
        <v>9.0543999999999998E-4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-1.4831073699999999</v>
      </c>
      <c r="AI5281">
        <v>-1.2005599899999999</v>
      </c>
      <c r="AJ5281">
        <v>-0.99550000000000005</v>
      </c>
      <c r="AK5281">
        <v>0</v>
      </c>
      <c r="AL5281">
        <v>4.1925819400000002</v>
      </c>
      <c r="AM5281">
        <v>0</v>
      </c>
      <c r="AN5281">
        <v>1.73933179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0.28127592000000001</v>
      </c>
      <c r="AV5281">
        <v>0</v>
      </c>
      <c r="AW5281" t="s">
        <v>113</v>
      </c>
      <c r="AX5281" t="s">
        <v>113</v>
      </c>
      <c r="AY5281">
        <v>0</v>
      </c>
      <c r="AZ5281">
        <v>-4.1925819400000002</v>
      </c>
      <c r="BA5281">
        <v>1.73933179</v>
      </c>
      <c r="BB5281">
        <v>-4.1925819400000002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30"/>
        <v>2.7881889298102002E-3</v>
      </c>
      <c r="BO5281">
        <f t="shared" si="331"/>
        <v>1.0555238809445879</v>
      </c>
      <c r="BP5281">
        <f t="shared" si="332"/>
        <v>0.61533527074034777</v>
      </c>
      <c r="BQ5281">
        <f t="shared" si="333"/>
        <v>0.58296669724770644</v>
      </c>
    </row>
    <row r="5282" spans="1:69" x14ac:dyDescent="0.25">
      <c r="A5282" t="s">
        <v>5392</v>
      </c>
      <c r="B5282" s="1">
        <v>44244.419374999998</v>
      </c>
      <c r="C5282">
        <v>5281.85</v>
      </c>
      <c r="D5282">
        <v>0</v>
      </c>
      <c r="E5282">
        <v>0</v>
      </c>
      <c r="F5282">
        <v>1</v>
      </c>
      <c r="G5282">
        <v>1.6434081300000001</v>
      </c>
      <c r="H5282">
        <v>-2.926289E-2</v>
      </c>
      <c r="I5282">
        <v>2.5070000000000001</v>
      </c>
      <c r="J5282">
        <v>0</v>
      </c>
      <c r="K5282">
        <v>0</v>
      </c>
      <c r="L5282">
        <v>1</v>
      </c>
      <c r="M5282">
        <v>6.56086E-3</v>
      </c>
      <c r="N5282">
        <v>9.0543999999999998E-4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-1.4829469500000001</v>
      </c>
      <c r="AI5282">
        <v>-1.2005599899999999</v>
      </c>
      <c r="AJ5282">
        <v>-0.99550000000000005</v>
      </c>
      <c r="AK5282">
        <v>0</v>
      </c>
      <c r="AL5282">
        <v>4.1933862499999996</v>
      </c>
      <c r="AM5282">
        <v>0</v>
      </c>
      <c r="AN5282">
        <v>1.6683493899999999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0.28111623000000002</v>
      </c>
      <c r="AV5282">
        <v>0</v>
      </c>
      <c r="AW5282" t="s">
        <v>113</v>
      </c>
      <c r="AX5282" t="s">
        <v>113</v>
      </c>
      <c r="AY5282">
        <v>0</v>
      </c>
      <c r="AZ5282">
        <v>-4.1933862499999996</v>
      </c>
      <c r="BA5282">
        <v>1.6683493899999999</v>
      </c>
      <c r="BB5282">
        <v>-4.1933862499999996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30"/>
        <v>2.7881584142888001E-3</v>
      </c>
      <c r="BO5282">
        <f t="shared" si="331"/>
        <v>1.0555354333231803</v>
      </c>
      <c r="BP5282">
        <f t="shared" si="332"/>
        <v>0.62382818030935538</v>
      </c>
      <c r="BQ5282">
        <f t="shared" si="333"/>
        <v>0.59100638464152222</v>
      </c>
    </row>
    <row r="5283" spans="1:69" x14ac:dyDescent="0.25">
      <c r="A5283" t="s">
        <v>5393</v>
      </c>
      <c r="B5283" s="1">
        <v>44244.419386574074</v>
      </c>
      <c r="C5283">
        <v>5282.85</v>
      </c>
      <c r="D5283">
        <v>0</v>
      </c>
      <c r="E5283">
        <v>0</v>
      </c>
      <c r="F5283">
        <v>1</v>
      </c>
      <c r="G5283">
        <v>1.64380916</v>
      </c>
      <c r="H5283">
        <v>-2.926289E-2</v>
      </c>
      <c r="I5283">
        <v>2.5070000000000001</v>
      </c>
      <c r="J5283">
        <v>0</v>
      </c>
      <c r="K5283">
        <v>0</v>
      </c>
      <c r="L5283">
        <v>1</v>
      </c>
      <c r="M5283">
        <v>6.7212699999999997E-3</v>
      </c>
      <c r="N5283">
        <v>9.0543999999999998E-4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-1.4831875699999999</v>
      </c>
      <c r="AI5283">
        <v>-1.2005599899999999</v>
      </c>
      <c r="AJ5283">
        <v>-0.99550000000000005</v>
      </c>
      <c r="AK5283">
        <v>0</v>
      </c>
      <c r="AL5283">
        <v>4.1943916400000001</v>
      </c>
      <c r="AM5283">
        <v>0</v>
      </c>
      <c r="AN5283">
        <v>1.71567099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0.28135576000000001</v>
      </c>
      <c r="AV5283">
        <v>0</v>
      </c>
      <c r="AW5283" t="s">
        <v>113</v>
      </c>
      <c r="AX5283" t="s">
        <v>113</v>
      </c>
      <c r="AY5283">
        <v>0</v>
      </c>
      <c r="AZ5283">
        <v>-4.1943916400000001</v>
      </c>
      <c r="BA5283">
        <v>1.71567099</v>
      </c>
      <c r="BB5283">
        <v>-4.1943916400000001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30"/>
        <v>2.7881126411963999E-3</v>
      </c>
      <c r="BO5283">
        <f t="shared" si="331"/>
        <v>1.0555527622933973</v>
      </c>
      <c r="BP5283">
        <f t="shared" si="332"/>
        <v>0.59837947913183986</v>
      </c>
      <c r="BQ5283">
        <f t="shared" si="333"/>
        <v>0.56688732246007489</v>
      </c>
    </row>
    <row r="5284" spans="1:69" x14ac:dyDescent="0.25">
      <c r="A5284" t="s">
        <v>5394</v>
      </c>
      <c r="B5284" s="1">
        <v>44244.419398148151</v>
      </c>
      <c r="C5284">
        <v>5283.85</v>
      </c>
      <c r="D5284">
        <v>0</v>
      </c>
      <c r="E5284">
        <v>0</v>
      </c>
      <c r="F5284">
        <v>1</v>
      </c>
      <c r="G5284">
        <v>1.64396958</v>
      </c>
      <c r="H5284">
        <v>-2.926289E-2</v>
      </c>
      <c r="I5284">
        <v>2.5070000000000001</v>
      </c>
      <c r="J5284">
        <v>0</v>
      </c>
      <c r="K5284">
        <v>0</v>
      </c>
      <c r="L5284">
        <v>1</v>
      </c>
      <c r="M5284">
        <v>6.7212699999999997E-3</v>
      </c>
      <c r="N5284">
        <v>9.0543999999999998E-4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-1.4831875699999999</v>
      </c>
      <c r="AI5284">
        <v>-1.2005599899999999</v>
      </c>
      <c r="AJ5284">
        <v>-0.99550000000000005</v>
      </c>
      <c r="AK5284">
        <v>0</v>
      </c>
      <c r="AL5284">
        <v>4.1947937900000003</v>
      </c>
      <c r="AM5284">
        <v>0</v>
      </c>
      <c r="AN5284">
        <v>1.71567099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0.28135576000000001</v>
      </c>
      <c r="AV5284">
        <v>0</v>
      </c>
      <c r="AW5284" t="s">
        <v>113</v>
      </c>
      <c r="AX5284" t="s">
        <v>113</v>
      </c>
      <c r="AY5284">
        <v>0</v>
      </c>
      <c r="AZ5284">
        <v>-4.1947937900000003</v>
      </c>
      <c r="BA5284">
        <v>1.71567099</v>
      </c>
      <c r="BB5284">
        <v>-4.1947937900000003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30"/>
        <v>2.7880821256750002E-3</v>
      </c>
      <c r="BO5284">
        <f t="shared" si="331"/>
        <v>1.0555643153041965</v>
      </c>
      <c r="BP5284">
        <f t="shared" si="332"/>
        <v>0.61535884262542406</v>
      </c>
      <c r="BQ5284">
        <f t="shared" si="333"/>
        <v>0.58296669724770644</v>
      </c>
    </row>
    <row r="5285" spans="1:69" x14ac:dyDescent="0.25">
      <c r="A5285" t="s">
        <v>5395</v>
      </c>
      <c r="B5285" s="1">
        <v>44244.419409722221</v>
      </c>
      <c r="C5285">
        <v>5284.85</v>
      </c>
      <c r="D5285">
        <v>0</v>
      </c>
      <c r="E5285">
        <v>0</v>
      </c>
      <c r="F5285">
        <v>1</v>
      </c>
      <c r="G5285">
        <v>1.64469143</v>
      </c>
      <c r="H5285">
        <v>-2.926289E-2</v>
      </c>
      <c r="I5285">
        <v>2.5070000000000001</v>
      </c>
      <c r="J5285">
        <v>0</v>
      </c>
      <c r="K5285">
        <v>0</v>
      </c>
      <c r="L5285">
        <v>1</v>
      </c>
      <c r="M5285">
        <v>6.6410599999999998E-3</v>
      </c>
      <c r="N5285">
        <v>9.0543999999999998E-4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-1.48334798</v>
      </c>
      <c r="AI5285">
        <v>-1.2005599899999999</v>
      </c>
      <c r="AJ5285">
        <v>-0.99550000000000005</v>
      </c>
      <c r="AK5285">
        <v>0</v>
      </c>
      <c r="AL5285">
        <v>4.1966034900000002</v>
      </c>
      <c r="AM5285">
        <v>0</v>
      </c>
      <c r="AN5285">
        <v>1.69201019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0.28151545</v>
      </c>
      <c r="AV5285">
        <v>0</v>
      </c>
      <c r="AW5285" t="s">
        <v>113</v>
      </c>
      <c r="AX5285" t="s">
        <v>113</v>
      </c>
      <c r="AY5285">
        <v>0</v>
      </c>
      <c r="AZ5285">
        <v>-4.1966034900000002</v>
      </c>
      <c r="BA5285">
        <v>1.69201019</v>
      </c>
      <c r="BB5285">
        <v>-4.1966034900000002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30"/>
        <v>2.7880439811783998E-3</v>
      </c>
      <c r="BO5285">
        <f t="shared" si="331"/>
        <v>1.055578756959245</v>
      </c>
      <c r="BP5285">
        <f t="shared" si="332"/>
        <v>0.6153672616293705</v>
      </c>
      <c r="BQ5285">
        <f t="shared" si="333"/>
        <v>0.58296669724770644</v>
      </c>
    </row>
    <row r="5286" spans="1:69" x14ac:dyDescent="0.25">
      <c r="A5286" t="s">
        <v>5396</v>
      </c>
      <c r="B5286" s="1">
        <v>44244.419421296298</v>
      </c>
      <c r="C5286">
        <v>5285.85</v>
      </c>
      <c r="D5286">
        <v>0</v>
      </c>
      <c r="E5286">
        <v>0</v>
      </c>
      <c r="F5286">
        <v>1</v>
      </c>
      <c r="G5286">
        <v>1.6448518400000001</v>
      </c>
      <c r="H5286">
        <v>-2.926289E-2</v>
      </c>
      <c r="I5286">
        <v>2.5070000000000001</v>
      </c>
      <c r="J5286">
        <v>0</v>
      </c>
      <c r="K5286">
        <v>0</v>
      </c>
      <c r="L5286">
        <v>1</v>
      </c>
      <c r="M5286">
        <v>6.6410599999999998E-3</v>
      </c>
      <c r="N5286">
        <v>9.0543999999999998E-4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-1.48326778</v>
      </c>
      <c r="AI5286">
        <v>-1.2005599899999999</v>
      </c>
      <c r="AJ5286">
        <v>-0.99550000000000005</v>
      </c>
      <c r="AK5286">
        <v>0</v>
      </c>
      <c r="AL5286">
        <v>4.1970056400000004</v>
      </c>
      <c r="AM5286">
        <v>0</v>
      </c>
      <c r="AN5286">
        <v>1.69201019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0.28143561</v>
      </c>
      <c r="AV5286">
        <v>0</v>
      </c>
      <c r="AW5286" t="s">
        <v>113</v>
      </c>
      <c r="AX5286" t="s">
        <v>113</v>
      </c>
      <c r="AY5286">
        <v>0</v>
      </c>
      <c r="AZ5286">
        <v>-4.1970056400000004</v>
      </c>
      <c r="BA5286">
        <v>1.69201019</v>
      </c>
      <c r="BB5286">
        <v>-4.1970056400000004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30"/>
        <v>2.7880287236073998E-3</v>
      </c>
      <c r="BO5286">
        <f t="shared" si="331"/>
        <v>1.0555845336457239</v>
      </c>
      <c r="BP5286">
        <f t="shared" si="332"/>
        <v>0.60688405957694957</v>
      </c>
      <c r="BQ5286">
        <f t="shared" si="333"/>
        <v>0.57492700985389056</v>
      </c>
    </row>
    <row r="5287" spans="1:69" x14ac:dyDescent="0.25">
      <c r="A5287" t="s">
        <v>5397</v>
      </c>
      <c r="B5287" s="1">
        <v>44244.419432870367</v>
      </c>
      <c r="C5287">
        <v>5286.85</v>
      </c>
      <c r="D5287">
        <v>0</v>
      </c>
      <c r="E5287">
        <v>0</v>
      </c>
      <c r="F5287">
        <v>1</v>
      </c>
      <c r="G5287">
        <v>1.64517267</v>
      </c>
      <c r="H5287">
        <v>-2.926289E-2</v>
      </c>
      <c r="I5287">
        <v>2.5070000000000001</v>
      </c>
      <c r="J5287">
        <v>0</v>
      </c>
      <c r="K5287">
        <v>0</v>
      </c>
      <c r="L5287">
        <v>1</v>
      </c>
      <c r="M5287">
        <v>6.8816800000000003E-3</v>
      </c>
      <c r="N5287">
        <v>9.0543999999999998E-4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-1.48334798</v>
      </c>
      <c r="AI5287">
        <v>-1.2005599899999999</v>
      </c>
      <c r="AJ5287">
        <v>-0.99550000000000005</v>
      </c>
      <c r="AK5287">
        <v>0</v>
      </c>
      <c r="AL5287">
        <v>4.1978099499999999</v>
      </c>
      <c r="AM5287">
        <v>0</v>
      </c>
      <c r="AN5287">
        <v>1.7629925900000001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0.28151545</v>
      </c>
      <c r="AV5287">
        <v>0</v>
      </c>
      <c r="AW5287" t="s">
        <v>113</v>
      </c>
      <c r="AX5287" t="s">
        <v>113</v>
      </c>
      <c r="AY5287">
        <v>0</v>
      </c>
      <c r="AZ5287">
        <v>-4.1978099499999999</v>
      </c>
      <c r="BA5287">
        <v>1.7629925900000001</v>
      </c>
      <c r="BB5287">
        <v>-4.1978099499999999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30"/>
        <v>2.7879600635893997E-3</v>
      </c>
      <c r="BO5287">
        <f t="shared" si="331"/>
        <v>1.0556105298764544</v>
      </c>
      <c r="BP5287">
        <f t="shared" si="332"/>
        <v>0.60689900551215104</v>
      </c>
      <c r="BQ5287">
        <f t="shared" si="333"/>
        <v>0.57492700985389067</v>
      </c>
    </row>
    <row r="5288" spans="1:69" x14ac:dyDescent="0.25">
      <c r="A5288" t="s">
        <v>5398</v>
      </c>
      <c r="B5288" s="1">
        <v>44244.419444444444</v>
      </c>
      <c r="C5288">
        <v>5287.85</v>
      </c>
      <c r="D5288">
        <v>0</v>
      </c>
      <c r="E5288">
        <v>0</v>
      </c>
      <c r="F5288">
        <v>1</v>
      </c>
      <c r="G5288">
        <v>1.6455736999999999</v>
      </c>
      <c r="H5288">
        <v>-2.926289E-2</v>
      </c>
      <c r="I5288">
        <v>2.5070000000000001</v>
      </c>
      <c r="J5288">
        <v>0</v>
      </c>
      <c r="K5288">
        <v>0</v>
      </c>
      <c r="L5288">
        <v>1</v>
      </c>
      <c r="M5288">
        <v>6.6410599999999998E-3</v>
      </c>
      <c r="N5288">
        <v>9.0543999999999998E-4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-1.4835084000000001</v>
      </c>
      <c r="AI5288">
        <v>-1.2005599899999999</v>
      </c>
      <c r="AJ5288">
        <v>-0.99550000000000005</v>
      </c>
      <c r="AK5288">
        <v>0</v>
      </c>
      <c r="AL5288">
        <v>4.1988153300000004</v>
      </c>
      <c r="AM5288">
        <v>0</v>
      </c>
      <c r="AN5288">
        <v>1.69201019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0.28167513999999999</v>
      </c>
      <c r="AV5288">
        <v>0</v>
      </c>
      <c r="AW5288" t="s">
        <v>113</v>
      </c>
      <c r="AX5288" t="s">
        <v>113</v>
      </c>
      <c r="AY5288">
        <v>0</v>
      </c>
      <c r="AZ5288">
        <v>-4.1988153300000004</v>
      </c>
      <c r="BA5288">
        <v>1.69201019</v>
      </c>
      <c r="BB5288">
        <v>-4.1988153300000004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30"/>
        <v>2.7879448060184001E-3</v>
      </c>
      <c r="BO5288">
        <f t="shared" si="331"/>
        <v>1.0556163069106961</v>
      </c>
      <c r="BP5288">
        <f t="shared" si="332"/>
        <v>0.63236280223130237</v>
      </c>
      <c r="BQ5288">
        <f t="shared" si="333"/>
        <v>0.59904607203533811</v>
      </c>
    </row>
    <row r="5289" spans="1:69" x14ac:dyDescent="0.25">
      <c r="A5289" t="s">
        <v>5399</v>
      </c>
      <c r="B5289" s="1">
        <v>44244.419456018521</v>
      </c>
      <c r="C5289">
        <v>5288.85</v>
      </c>
      <c r="D5289">
        <v>0</v>
      </c>
      <c r="E5289">
        <v>0</v>
      </c>
      <c r="F5289">
        <v>1</v>
      </c>
      <c r="G5289">
        <v>1.6459747300000001</v>
      </c>
      <c r="H5289">
        <v>-2.926289E-2</v>
      </c>
      <c r="I5289">
        <v>2.5070000000000001</v>
      </c>
      <c r="J5289">
        <v>0</v>
      </c>
      <c r="K5289">
        <v>0</v>
      </c>
      <c r="L5289">
        <v>1</v>
      </c>
      <c r="M5289">
        <v>6.8014800000000004E-3</v>
      </c>
      <c r="N5289">
        <v>9.0543999999999998E-4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-1.4834281899999999</v>
      </c>
      <c r="AI5289">
        <v>-1.2005599899999999</v>
      </c>
      <c r="AJ5289">
        <v>-0.99550000000000005</v>
      </c>
      <c r="AK5289">
        <v>0</v>
      </c>
      <c r="AL5289">
        <v>4.19982072</v>
      </c>
      <c r="AM5289">
        <v>0</v>
      </c>
      <c r="AN5289">
        <v>1.73933179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0.28159529999999999</v>
      </c>
      <c r="AV5289">
        <v>0</v>
      </c>
      <c r="AW5289" t="s">
        <v>113</v>
      </c>
      <c r="AX5289" t="s">
        <v>113</v>
      </c>
      <c r="AY5289">
        <v>0</v>
      </c>
      <c r="AZ5289">
        <v>-4.19982072</v>
      </c>
      <c r="BA5289">
        <v>1.73933179</v>
      </c>
      <c r="BB5289">
        <v>-4.19982072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30"/>
        <v>2.7879142904970004E-3</v>
      </c>
      <c r="BO5289">
        <f t="shared" si="331"/>
        <v>1.0556278613125343</v>
      </c>
      <c r="BP5289">
        <f t="shared" si="332"/>
        <v>0.60690896982287279</v>
      </c>
      <c r="BQ5289">
        <f t="shared" si="333"/>
        <v>0.57492700985389056</v>
      </c>
    </row>
    <row r="5290" spans="1:69" x14ac:dyDescent="0.25">
      <c r="A5290" t="s">
        <v>5400</v>
      </c>
      <c r="B5290" s="1">
        <v>44244.41946759259</v>
      </c>
      <c r="C5290">
        <v>5289.85</v>
      </c>
      <c r="D5290">
        <v>0</v>
      </c>
      <c r="E5290">
        <v>0</v>
      </c>
      <c r="F5290">
        <v>1</v>
      </c>
      <c r="G5290">
        <v>1.64629556</v>
      </c>
      <c r="H5290">
        <v>-2.926289E-2</v>
      </c>
      <c r="I5290">
        <v>2.5070000000000001</v>
      </c>
      <c r="J5290">
        <v>0</v>
      </c>
      <c r="K5290">
        <v>0</v>
      </c>
      <c r="L5290">
        <v>1</v>
      </c>
      <c r="M5290">
        <v>6.7212699999999997E-3</v>
      </c>
      <c r="N5290">
        <v>9.0543999999999998E-4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-1.4835084000000001</v>
      </c>
      <c r="AI5290">
        <v>-1.2005599899999999</v>
      </c>
      <c r="AJ5290">
        <v>-0.99550000000000005</v>
      </c>
      <c r="AK5290">
        <v>0</v>
      </c>
      <c r="AL5290">
        <v>4.2006250300000003</v>
      </c>
      <c r="AM5290">
        <v>0</v>
      </c>
      <c r="AN5290">
        <v>1.71567099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0.28167513999999999</v>
      </c>
      <c r="AV5290">
        <v>0</v>
      </c>
      <c r="AW5290" t="s">
        <v>113</v>
      </c>
      <c r="AX5290" t="s">
        <v>113</v>
      </c>
      <c r="AY5290">
        <v>0</v>
      </c>
      <c r="AZ5290">
        <v>-4.2006250300000003</v>
      </c>
      <c r="BA5290">
        <v>1.71567099</v>
      </c>
      <c r="BB5290">
        <v>-4.2006250300000003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30"/>
        <v>2.7878761463798001E-3</v>
      </c>
      <c r="BO5290">
        <f t="shared" si="331"/>
        <v>1.0556423045627892</v>
      </c>
      <c r="BP5290">
        <f t="shared" si="332"/>
        <v>0.62389134189429885</v>
      </c>
      <c r="BQ5290">
        <f t="shared" si="333"/>
        <v>0.59100638464152233</v>
      </c>
    </row>
    <row r="5291" spans="1:69" x14ac:dyDescent="0.25">
      <c r="A5291" t="s">
        <v>5401</v>
      </c>
      <c r="B5291" s="1">
        <v>44244.419479166667</v>
      </c>
      <c r="C5291">
        <v>5290.85</v>
      </c>
      <c r="D5291">
        <v>0</v>
      </c>
      <c r="E5291">
        <v>0</v>
      </c>
      <c r="F5291">
        <v>1</v>
      </c>
      <c r="G5291">
        <v>1.6464559700000001</v>
      </c>
      <c r="H5291">
        <v>-2.926289E-2</v>
      </c>
      <c r="I5291">
        <v>2.5070000000000001</v>
      </c>
      <c r="J5291">
        <v>0</v>
      </c>
      <c r="K5291">
        <v>0</v>
      </c>
      <c r="L5291">
        <v>1</v>
      </c>
      <c r="M5291">
        <v>6.7212699999999997E-3</v>
      </c>
      <c r="N5291">
        <v>9.0543999999999998E-4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-1.4838292200000001</v>
      </c>
      <c r="AI5291">
        <v>-1.2005599899999999</v>
      </c>
      <c r="AJ5291">
        <v>-0.99550000000000005</v>
      </c>
      <c r="AK5291">
        <v>0</v>
      </c>
      <c r="AL5291">
        <v>4.2010271799999996</v>
      </c>
      <c r="AM5291">
        <v>0</v>
      </c>
      <c r="AN5291">
        <v>1.71567099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0.28199452000000003</v>
      </c>
      <c r="AV5291">
        <v>0</v>
      </c>
      <c r="AW5291" t="s">
        <v>113</v>
      </c>
      <c r="AX5291" t="s">
        <v>113</v>
      </c>
      <c r="AY5291">
        <v>0</v>
      </c>
      <c r="AZ5291">
        <v>-4.2010271799999996</v>
      </c>
      <c r="BA5291">
        <v>1.71567099</v>
      </c>
      <c r="BB5291">
        <v>-4.2010271799999996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30"/>
        <v>2.7878380018831997E-3</v>
      </c>
      <c r="BO5291">
        <f t="shared" si="331"/>
        <v>1.0556567483519441</v>
      </c>
      <c r="BP5291">
        <f t="shared" si="332"/>
        <v>0.61541272801398617</v>
      </c>
      <c r="BQ5291">
        <f t="shared" si="333"/>
        <v>0.58296669724770656</v>
      </c>
    </row>
    <row r="5292" spans="1:69" x14ac:dyDescent="0.25">
      <c r="A5292" t="s">
        <v>5402</v>
      </c>
      <c r="B5292" s="1">
        <v>44244.419490740744</v>
      </c>
      <c r="C5292">
        <v>5291.85</v>
      </c>
      <c r="D5292">
        <v>0</v>
      </c>
      <c r="E5292">
        <v>0</v>
      </c>
      <c r="F5292">
        <v>1</v>
      </c>
      <c r="G5292">
        <v>1.6470174099999999</v>
      </c>
      <c r="H5292">
        <v>-2.926289E-2</v>
      </c>
      <c r="I5292">
        <v>2.5070000000000001</v>
      </c>
      <c r="J5292">
        <v>0</v>
      </c>
      <c r="K5292">
        <v>0</v>
      </c>
      <c r="L5292">
        <v>1</v>
      </c>
      <c r="M5292">
        <v>6.6410599999999998E-3</v>
      </c>
      <c r="N5292">
        <v>9.0543999999999998E-4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-1.4837490099999999</v>
      </c>
      <c r="AI5292">
        <v>-1.2005599899999999</v>
      </c>
      <c r="AJ5292">
        <v>-0.99550000000000005</v>
      </c>
      <c r="AK5292">
        <v>0</v>
      </c>
      <c r="AL5292">
        <v>4.2024347200000003</v>
      </c>
      <c r="AM5292">
        <v>0</v>
      </c>
      <c r="AN5292">
        <v>1.69201019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0.28191467999999997</v>
      </c>
      <c r="AV5292">
        <v>0</v>
      </c>
      <c r="AW5292" t="s">
        <v>113</v>
      </c>
      <c r="AX5292" t="s">
        <v>113</v>
      </c>
      <c r="AY5292">
        <v>0</v>
      </c>
      <c r="AZ5292">
        <v>-4.2024347200000003</v>
      </c>
      <c r="BA5292">
        <v>1.69201019</v>
      </c>
      <c r="BB5292">
        <v>-4.2024347200000003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30"/>
        <v>2.7878074863618004E-3</v>
      </c>
      <c r="BO5292">
        <f t="shared" si="331"/>
        <v>1.0556683036391197</v>
      </c>
      <c r="BP5292">
        <f t="shared" si="332"/>
        <v>0.61541946436158645</v>
      </c>
      <c r="BQ5292">
        <f t="shared" si="333"/>
        <v>0.58296669724770633</v>
      </c>
    </row>
    <row r="5293" spans="1:69" x14ac:dyDescent="0.25">
      <c r="A5293" t="s">
        <v>5403</v>
      </c>
      <c r="B5293" s="1">
        <v>44244.419502314813</v>
      </c>
      <c r="C5293">
        <v>5292.85</v>
      </c>
      <c r="D5293">
        <v>0</v>
      </c>
      <c r="E5293">
        <v>0</v>
      </c>
      <c r="F5293">
        <v>1</v>
      </c>
      <c r="G5293">
        <v>1.6473382400000001</v>
      </c>
      <c r="H5293">
        <v>-2.926289E-2</v>
      </c>
      <c r="I5293">
        <v>2.5070000000000001</v>
      </c>
      <c r="J5293">
        <v>0</v>
      </c>
      <c r="K5293">
        <v>0</v>
      </c>
      <c r="L5293">
        <v>1</v>
      </c>
      <c r="M5293">
        <v>6.8014800000000004E-3</v>
      </c>
      <c r="N5293">
        <v>9.0543999999999998E-4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-1.4837490099999999</v>
      </c>
      <c r="AI5293">
        <v>-1.2005599899999999</v>
      </c>
      <c r="AJ5293">
        <v>-0.99550000000000005</v>
      </c>
      <c r="AK5293">
        <v>0</v>
      </c>
      <c r="AL5293">
        <v>4.2032390299999998</v>
      </c>
      <c r="AM5293">
        <v>0</v>
      </c>
      <c r="AN5293">
        <v>1.73933179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0.28191467999999997</v>
      </c>
      <c r="AV5293">
        <v>0</v>
      </c>
      <c r="AW5293" t="s">
        <v>113</v>
      </c>
      <c r="AX5293" t="s">
        <v>113</v>
      </c>
      <c r="AY5293">
        <v>0</v>
      </c>
      <c r="AZ5293">
        <v>-4.2032390299999998</v>
      </c>
      <c r="BA5293">
        <v>1.73933179</v>
      </c>
      <c r="BB5293">
        <v>-4.2032390299999998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30"/>
        <v>2.7877922287908E-3</v>
      </c>
      <c r="BO5293">
        <f t="shared" si="331"/>
        <v>1.0556740813057366</v>
      </c>
      <c r="BP5293">
        <f t="shared" si="332"/>
        <v>0.60693554294536023</v>
      </c>
      <c r="BQ5293">
        <f t="shared" si="333"/>
        <v>0.57492700985389067</v>
      </c>
    </row>
    <row r="5294" spans="1:69" x14ac:dyDescent="0.25">
      <c r="A5294" t="s">
        <v>5404</v>
      </c>
      <c r="B5294" s="1">
        <v>44244.41951388889</v>
      </c>
      <c r="C5294">
        <v>5293.85</v>
      </c>
      <c r="D5294">
        <v>0</v>
      </c>
      <c r="E5294">
        <v>0</v>
      </c>
      <c r="F5294">
        <v>1</v>
      </c>
      <c r="G5294">
        <v>1.6475788600000001</v>
      </c>
      <c r="H5294">
        <v>-2.926289E-2</v>
      </c>
      <c r="I5294">
        <v>2.5070000000000001</v>
      </c>
      <c r="J5294">
        <v>0</v>
      </c>
      <c r="K5294">
        <v>0</v>
      </c>
      <c r="L5294">
        <v>1</v>
      </c>
      <c r="M5294">
        <v>6.7212699999999997E-3</v>
      </c>
      <c r="N5294">
        <v>9.0543999999999998E-4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-1.4838292200000001</v>
      </c>
      <c r="AI5294">
        <v>-1.2005599899999999</v>
      </c>
      <c r="AJ5294">
        <v>-0.99550000000000005</v>
      </c>
      <c r="AK5294">
        <v>0</v>
      </c>
      <c r="AL5294">
        <v>4.2038422600000001</v>
      </c>
      <c r="AM5294">
        <v>0</v>
      </c>
      <c r="AN5294">
        <v>1.71567099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0.28199452000000003</v>
      </c>
      <c r="AV5294">
        <v>0</v>
      </c>
      <c r="AW5294" t="s">
        <v>113</v>
      </c>
      <c r="AX5294" t="s">
        <v>113</v>
      </c>
      <c r="AY5294">
        <v>0</v>
      </c>
      <c r="AZ5294">
        <v>-4.2038422600000001</v>
      </c>
      <c r="BA5294">
        <v>1.71567099</v>
      </c>
      <c r="BB5294">
        <v>-4.2038422600000001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30"/>
        <v>2.7877388267232E-3</v>
      </c>
      <c r="BO5294">
        <f t="shared" si="331"/>
        <v>1.055694303852452</v>
      </c>
      <c r="BP5294">
        <f t="shared" si="332"/>
        <v>0.62392207380648634</v>
      </c>
      <c r="BQ5294">
        <f t="shared" si="333"/>
        <v>0.59100638464152233</v>
      </c>
    </row>
    <row r="5295" spans="1:69" x14ac:dyDescent="0.25">
      <c r="A5295" t="s">
        <v>5405</v>
      </c>
      <c r="B5295" s="1">
        <v>44244.419525462959</v>
      </c>
      <c r="C5295">
        <v>5294.85</v>
      </c>
      <c r="D5295">
        <v>0</v>
      </c>
      <c r="E5295">
        <v>0</v>
      </c>
      <c r="F5295">
        <v>1</v>
      </c>
      <c r="G5295">
        <v>1.64797989</v>
      </c>
      <c r="H5295">
        <v>-2.926289E-2</v>
      </c>
      <c r="I5295">
        <v>2.5070000000000001</v>
      </c>
      <c r="J5295">
        <v>0</v>
      </c>
      <c r="K5295">
        <v>0</v>
      </c>
      <c r="L5295">
        <v>1</v>
      </c>
      <c r="M5295">
        <v>6.8014800000000004E-3</v>
      </c>
      <c r="N5295">
        <v>9.0543999999999998E-4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-1.48390943</v>
      </c>
      <c r="AI5295">
        <v>-1.2005599899999999</v>
      </c>
      <c r="AJ5295">
        <v>-0.99550000000000005</v>
      </c>
      <c r="AK5295">
        <v>0</v>
      </c>
      <c r="AL5295">
        <v>4.2048476399999997</v>
      </c>
      <c r="AM5295">
        <v>0</v>
      </c>
      <c r="AN5295">
        <v>1.73933179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0.28207437000000002</v>
      </c>
      <c r="AV5295">
        <v>0</v>
      </c>
      <c r="AW5295" t="s">
        <v>113</v>
      </c>
      <c r="AX5295" t="s">
        <v>113</v>
      </c>
      <c r="AY5295">
        <v>0</v>
      </c>
      <c r="AZ5295">
        <v>-4.2048476399999997</v>
      </c>
      <c r="BA5295">
        <v>1.73933179</v>
      </c>
      <c r="BB5295">
        <v>-4.2048476399999997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30"/>
        <v>2.7877083112017999E-3</v>
      </c>
      <c r="BO5295">
        <f t="shared" si="331"/>
        <v>1.0557058599618168</v>
      </c>
      <c r="BP5295">
        <f t="shared" si="332"/>
        <v>0.61544135844698999</v>
      </c>
      <c r="BQ5295">
        <f t="shared" si="333"/>
        <v>0.58296669724770644</v>
      </c>
    </row>
    <row r="5296" spans="1:69" x14ac:dyDescent="0.25">
      <c r="A5296" t="s">
        <v>5406</v>
      </c>
      <c r="B5296" s="1">
        <v>44244.419537037036</v>
      </c>
      <c r="C5296">
        <v>5295.85</v>
      </c>
      <c r="D5296">
        <v>0</v>
      </c>
      <c r="E5296">
        <v>0</v>
      </c>
      <c r="F5296">
        <v>1</v>
      </c>
      <c r="G5296">
        <v>1.64830071</v>
      </c>
      <c r="H5296">
        <v>-2.926289E-2</v>
      </c>
      <c r="I5296">
        <v>2.5070000000000001</v>
      </c>
      <c r="J5296">
        <v>0</v>
      </c>
      <c r="K5296">
        <v>0</v>
      </c>
      <c r="L5296">
        <v>1</v>
      </c>
      <c r="M5296">
        <v>6.8816800000000003E-3</v>
      </c>
      <c r="N5296">
        <v>9.0543999999999998E-4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-1.4840698400000001</v>
      </c>
      <c r="AI5296">
        <v>-1.2005599899999999</v>
      </c>
      <c r="AJ5296">
        <v>-0.99550000000000005</v>
      </c>
      <c r="AK5296">
        <v>0</v>
      </c>
      <c r="AL5296">
        <v>4.20565195</v>
      </c>
      <c r="AM5296">
        <v>0</v>
      </c>
      <c r="AN5296">
        <v>1.7629925900000001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0.28223406000000001</v>
      </c>
      <c r="AV5296">
        <v>0</v>
      </c>
      <c r="AW5296" t="s">
        <v>113</v>
      </c>
      <c r="AX5296" t="s">
        <v>113</v>
      </c>
      <c r="AY5296">
        <v>0</v>
      </c>
      <c r="AZ5296">
        <v>-4.20565195</v>
      </c>
      <c r="BA5296">
        <v>1.7629925900000001</v>
      </c>
      <c r="BB5296">
        <v>-4.20565195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30"/>
        <v>2.7876854246556E-3</v>
      </c>
      <c r="BO5296">
        <f t="shared" si="331"/>
        <v>1.0557145271739503</v>
      </c>
      <c r="BP5296">
        <f t="shared" si="332"/>
        <v>0.62393402591861047</v>
      </c>
      <c r="BQ5296">
        <f t="shared" si="333"/>
        <v>0.59100638464152222</v>
      </c>
    </row>
    <row r="5297" spans="1:69" x14ac:dyDescent="0.25">
      <c r="A5297" t="s">
        <v>5407</v>
      </c>
      <c r="B5297" s="1">
        <v>44244.419548611113</v>
      </c>
      <c r="C5297">
        <v>5296.85</v>
      </c>
      <c r="D5297">
        <v>0</v>
      </c>
      <c r="E5297">
        <v>0</v>
      </c>
      <c r="F5297">
        <v>1</v>
      </c>
      <c r="G5297">
        <v>1.64854133</v>
      </c>
      <c r="H5297">
        <v>-2.926289E-2</v>
      </c>
      <c r="I5297">
        <v>2.5070000000000001</v>
      </c>
      <c r="J5297">
        <v>0</v>
      </c>
      <c r="K5297">
        <v>0</v>
      </c>
      <c r="L5297">
        <v>1</v>
      </c>
      <c r="M5297">
        <v>6.7212699999999997E-3</v>
      </c>
      <c r="N5297">
        <v>9.0543999999999998E-4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-1.48423025</v>
      </c>
      <c r="AI5297">
        <v>-1.2005599899999999</v>
      </c>
      <c r="AJ5297">
        <v>-0.99550000000000005</v>
      </c>
      <c r="AK5297">
        <v>0</v>
      </c>
      <c r="AL5297">
        <v>4.2062551800000003</v>
      </c>
      <c r="AM5297">
        <v>0</v>
      </c>
      <c r="AN5297">
        <v>1.71567099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0.28239375</v>
      </c>
      <c r="AV5297">
        <v>0</v>
      </c>
      <c r="AW5297" t="s">
        <v>113</v>
      </c>
      <c r="AX5297" t="s">
        <v>113</v>
      </c>
      <c r="AY5297">
        <v>0</v>
      </c>
      <c r="AZ5297">
        <v>-4.2062551800000003</v>
      </c>
      <c r="BA5297">
        <v>1.71567099</v>
      </c>
      <c r="BB5297">
        <v>-4.2062551800000003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30"/>
        <v>2.7876472805384001E-3</v>
      </c>
      <c r="BO5297">
        <f t="shared" si="331"/>
        <v>1.0557289727958681</v>
      </c>
      <c r="BP5297">
        <f t="shared" si="332"/>
        <v>0.63243029428726705</v>
      </c>
      <c r="BQ5297">
        <f t="shared" si="333"/>
        <v>0.59904607203533811</v>
      </c>
    </row>
    <row r="5298" spans="1:69" x14ac:dyDescent="0.25">
      <c r="A5298" t="s">
        <v>5408</v>
      </c>
      <c r="B5298" s="1">
        <v>44244.419560185182</v>
      </c>
      <c r="C5298">
        <v>5297.85</v>
      </c>
      <c r="D5298">
        <v>0</v>
      </c>
      <c r="E5298">
        <v>0</v>
      </c>
      <c r="F5298">
        <v>1</v>
      </c>
      <c r="G5298">
        <v>1.6489423599999999</v>
      </c>
      <c r="H5298">
        <v>-2.926289E-2</v>
      </c>
      <c r="I5298">
        <v>2.5070000000000001</v>
      </c>
      <c r="J5298">
        <v>0</v>
      </c>
      <c r="K5298">
        <v>0</v>
      </c>
      <c r="L5298">
        <v>1</v>
      </c>
      <c r="M5298">
        <v>6.7212699999999997E-3</v>
      </c>
      <c r="N5298">
        <v>9.0543999999999998E-4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-1.48415005</v>
      </c>
      <c r="AI5298">
        <v>-1.2005599899999999</v>
      </c>
      <c r="AJ5298">
        <v>-0.99550000000000005</v>
      </c>
      <c r="AK5298">
        <v>0</v>
      </c>
      <c r="AL5298">
        <v>4.2072605699999999</v>
      </c>
      <c r="AM5298">
        <v>0</v>
      </c>
      <c r="AN5298">
        <v>1.71567099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0.28231390000000001</v>
      </c>
      <c r="AV5298">
        <v>0</v>
      </c>
      <c r="AW5298" t="s">
        <v>113</v>
      </c>
      <c r="AX5298" t="s">
        <v>113</v>
      </c>
      <c r="AY5298">
        <v>0</v>
      </c>
      <c r="AZ5298">
        <v>-4.2072605699999999</v>
      </c>
      <c r="BA5298">
        <v>1.71567099</v>
      </c>
      <c r="BB5298">
        <v>-4.2072605699999999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30"/>
        <v>2.787616765017E-3</v>
      </c>
      <c r="BO5298">
        <f t="shared" si="331"/>
        <v>1.0557405296642532</v>
      </c>
      <c r="BP5298">
        <f t="shared" si="332"/>
        <v>0.61546156972891408</v>
      </c>
      <c r="BQ5298">
        <f t="shared" si="333"/>
        <v>0.58296669724770656</v>
      </c>
    </row>
    <row r="5299" spans="1:69" x14ac:dyDescent="0.25">
      <c r="A5299" t="s">
        <v>5409</v>
      </c>
      <c r="B5299" s="1">
        <v>44244.419571759259</v>
      </c>
      <c r="C5299">
        <v>5298.85</v>
      </c>
      <c r="D5299">
        <v>0</v>
      </c>
      <c r="E5299">
        <v>0</v>
      </c>
      <c r="F5299">
        <v>1</v>
      </c>
      <c r="G5299">
        <v>1.6492631900000001</v>
      </c>
      <c r="H5299">
        <v>-2.926289E-2</v>
      </c>
      <c r="I5299">
        <v>2.5070000000000001</v>
      </c>
      <c r="J5299">
        <v>0</v>
      </c>
      <c r="K5299">
        <v>0</v>
      </c>
      <c r="L5299">
        <v>1</v>
      </c>
      <c r="M5299">
        <v>6.7212699999999997E-3</v>
      </c>
      <c r="N5299">
        <v>9.0543999999999998E-4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-1.48423025</v>
      </c>
      <c r="AI5299">
        <v>-1.2005599899999999</v>
      </c>
      <c r="AJ5299">
        <v>-0.99550000000000005</v>
      </c>
      <c r="AK5299">
        <v>0</v>
      </c>
      <c r="AL5299">
        <v>4.2080648800000002</v>
      </c>
      <c r="AM5299">
        <v>0</v>
      </c>
      <c r="AN5299">
        <v>1.71567099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0.28239375</v>
      </c>
      <c r="AV5299">
        <v>0</v>
      </c>
      <c r="AW5299" t="s">
        <v>113</v>
      </c>
      <c r="AX5299" t="s">
        <v>113</v>
      </c>
      <c r="AY5299">
        <v>0</v>
      </c>
      <c r="AZ5299">
        <v>-4.2080648800000002</v>
      </c>
      <c r="BA5299">
        <v>1.71567099</v>
      </c>
      <c r="BB5299">
        <v>-4.2080648800000002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30"/>
        <v>2.7875938784708001E-3</v>
      </c>
      <c r="BO5299">
        <f t="shared" si="331"/>
        <v>1.0557491974456663</v>
      </c>
      <c r="BP5299">
        <f t="shared" si="332"/>
        <v>0.61546662275681696</v>
      </c>
      <c r="BQ5299">
        <f t="shared" si="333"/>
        <v>0.58296669724770656</v>
      </c>
    </row>
    <row r="5300" spans="1:69" x14ac:dyDescent="0.25">
      <c r="A5300" t="s">
        <v>5410</v>
      </c>
      <c r="B5300" s="1">
        <v>44244.419583333336</v>
      </c>
      <c r="C5300">
        <v>5299.85</v>
      </c>
      <c r="D5300">
        <v>0</v>
      </c>
      <c r="E5300">
        <v>0</v>
      </c>
      <c r="F5300">
        <v>1</v>
      </c>
      <c r="G5300">
        <v>1.6495038099999999</v>
      </c>
      <c r="H5300">
        <v>-2.926289E-2</v>
      </c>
      <c r="I5300">
        <v>2.5070000000000001</v>
      </c>
      <c r="J5300">
        <v>0</v>
      </c>
      <c r="K5300">
        <v>0</v>
      </c>
      <c r="L5300">
        <v>1</v>
      </c>
      <c r="M5300">
        <v>6.6410599999999998E-3</v>
      </c>
      <c r="N5300">
        <v>9.0543999999999998E-4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-1.4843104600000001</v>
      </c>
      <c r="AI5300">
        <v>-1.2005599899999999</v>
      </c>
      <c r="AJ5300">
        <v>-0.99550000000000005</v>
      </c>
      <c r="AK5300">
        <v>0</v>
      </c>
      <c r="AL5300">
        <v>4.2086681099999996</v>
      </c>
      <c r="AM5300">
        <v>0</v>
      </c>
      <c r="AN5300">
        <v>1.69201019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0.28247359</v>
      </c>
      <c r="AV5300">
        <v>0</v>
      </c>
      <c r="AW5300" t="s">
        <v>113</v>
      </c>
      <c r="AX5300" t="s">
        <v>113</v>
      </c>
      <c r="AY5300">
        <v>0</v>
      </c>
      <c r="AZ5300">
        <v>-4.2086681099999996</v>
      </c>
      <c r="BA5300">
        <v>1.69201019</v>
      </c>
      <c r="BB5300">
        <v>-4.2086681099999996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30"/>
        <v>2.7875557339742001E-3</v>
      </c>
      <c r="BO5300">
        <f t="shared" si="331"/>
        <v>1.0557636441601059</v>
      </c>
      <c r="BP5300">
        <f t="shared" si="332"/>
        <v>0.61547504471021974</v>
      </c>
      <c r="BQ5300">
        <f t="shared" si="333"/>
        <v>0.58296669724770644</v>
      </c>
    </row>
    <row r="5301" spans="1:69" x14ac:dyDescent="0.25">
      <c r="A5301" t="s">
        <v>5411</v>
      </c>
      <c r="B5301" s="1">
        <v>44244.419594907406</v>
      </c>
      <c r="C5301">
        <v>5300.85</v>
      </c>
      <c r="D5301">
        <v>0</v>
      </c>
      <c r="E5301">
        <v>0</v>
      </c>
      <c r="F5301">
        <v>1</v>
      </c>
      <c r="G5301">
        <v>1.64998504</v>
      </c>
      <c r="H5301">
        <v>-2.926289E-2</v>
      </c>
      <c r="I5301">
        <v>2.5070000000000001</v>
      </c>
      <c r="J5301">
        <v>0</v>
      </c>
      <c r="K5301">
        <v>0</v>
      </c>
      <c r="L5301">
        <v>1</v>
      </c>
      <c r="M5301">
        <v>6.8014800000000004E-3</v>
      </c>
      <c r="N5301">
        <v>9.0543999999999998E-4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-1.4843104600000001</v>
      </c>
      <c r="AI5301">
        <v>-1.2005599899999999</v>
      </c>
      <c r="AJ5301">
        <v>-0.99550000000000005</v>
      </c>
      <c r="AK5301">
        <v>0</v>
      </c>
      <c r="AL5301">
        <v>4.2098745700000002</v>
      </c>
      <c r="AM5301">
        <v>0</v>
      </c>
      <c r="AN5301">
        <v>1.73933179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0.28247359</v>
      </c>
      <c r="AV5301">
        <v>0</v>
      </c>
      <c r="AW5301" t="s">
        <v>113</v>
      </c>
      <c r="AX5301" t="s">
        <v>113</v>
      </c>
      <c r="AY5301">
        <v>0</v>
      </c>
      <c r="AZ5301">
        <v>-4.2098745700000002</v>
      </c>
      <c r="BA5301">
        <v>1.73933179</v>
      </c>
      <c r="BB5301">
        <v>-4.2098745700000002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30"/>
        <v>2.7875252184528005E-3</v>
      </c>
      <c r="BO5301">
        <f t="shared" si="331"/>
        <v>1.0557752017875897</v>
      </c>
      <c r="BP5301">
        <f t="shared" si="332"/>
        <v>0.60699367984162678</v>
      </c>
      <c r="BQ5301">
        <f t="shared" si="333"/>
        <v>0.57492700985389045</v>
      </c>
    </row>
    <row r="5302" spans="1:69" x14ac:dyDescent="0.25">
      <c r="A5302" t="s">
        <v>5412</v>
      </c>
      <c r="B5302" s="1">
        <v>44244.419606481482</v>
      </c>
      <c r="C5302">
        <v>5301.85</v>
      </c>
      <c r="D5302">
        <v>0</v>
      </c>
      <c r="E5302">
        <v>0</v>
      </c>
      <c r="F5302">
        <v>1</v>
      </c>
      <c r="G5302">
        <v>1.6501454600000001</v>
      </c>
      <c r="H5302">
        <v>-2.926289E-2</v>
      </c>
      <c r="I5302">
        <v>2.5070000000000001</v>
      </c>
      <c r="J5302">
        <v>0</v>
      </c>
      <c r="K5302">
        <v>0</v>
      </c>
      <c r="L5302">
        <v>1</v>
      </c>
      <c r="M5302">
        <v>6.7212699999999997E-3</v>
      </c>
      <c r="N5302">
        <v>9.0543999999999998E-4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-1.4843906600000001</v>
      </c>
      <c r="AI5302">
        <v>-1.2005599899999999</v>
      </c>
      <c r="AJ5302">
        <v>-0.99550000000000005</v>
      </c>
      <c r="AK5302">
        <v>0</v>
      </c>
      <c r="AL5302">
        <v>4.2102767300000004</v>
      </c>
      <c r="AM5302">
        <v>0</v>
      </c>
      <c r="AN5302">
        <v>1.71567099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0.28255343999999999</v>
      </c>
      <c r="AV5302">
        <v>0</v>
      </c>
      <c r="AW5302" t="s">
        <v>113</v>
      </c>
      <c r="AX5302" t="s">
        <v>113</v>
      </c>
      <c r="AY5302">
        <v>0</v>
      </c>
      <c r="AZ5302">
        <v>-4.2102767300000004</v>
      </c>
      <c r="BA5302">
        <v>1.71567099</v>
      </c>
      <c r="BB5302">
        <v>-4.2102767300000004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30"/>
        <v>2.7875023319065997E-3</v>
      </c>
      <c r="BO5302">
        <f t="shared" si="331"/>
        <v>1.0557838701383409</v>
      </c>
      <c r="BP5302">
        <f t="shared" si="332"/>
        <v>0.62397500805329531</v>
      </c>
      <c r="BQ5302">
        <f t="shared" si="333"/>
        <v>0.59100638464152233</v>
      </c>
    </row>
    <row r="5303" spans="1:69" x14ac:dyDescent="0.25">
      <c r="A5303" t="s">
        <v>5413</v>
      </c>
      <c r="B5303" s="1">
        <v>44244.419618055559</v>
      </c>
      <c r="C5303">
        <v>5302.85</v>
      </c>
      <c r="D5303">
        <v>0</v>
      </c>
      <c r="E5303">
        <v>0</v>
      </c>
      <c r="F5303">
        <v>1</v>
      </c>
      <c r="G5303">
        <v>1.6507069000000001</v>
      </c>
      <c r="H5303">
        <v>-2.926289E-2</v>
      </c>
      <c r="I5303">
        <v>2.5070000000000001</v>
      </c>
      <c r="J5303">
        <v>0</v>
      </c>
      <c r="K5303">
        <v>0</v>
      </c>
      <c r="L5303">
        <v>1</v>
      </c>
      <c r="M5303">
        <v>6.7212699999999997E-3</v>
      </c>
      <c r="N5303">
        <v>9.0543999999999998E-4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-1.48447087</v>
      </c>
      <c r="AI5303">
        <v>-1.2005599899999999</v>
      </c>
      <c r="AJ5303">
        <v>-0.99550000000000005</v>
      </c>
      <c r="AK5303">
        <v>0</v>
      </c>
      <c r="AL5303">
        <v>4.2116842600000002</v>
      </c>
      <c r="AM5303">
        <v>0</v>
      </c>
      <c r="AN5303">
        <v>1.71567099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0.28263327999999999</v>
      </c>
      <c r="AV5303">
        <v>0</v>
      </c>
      <c r="AW5303" t="s">
        <v>113</v>
      </c>
      <c r="AX5303" t="s">
        <v>113</v>
      </c>
      <c r="AY5303">
        <v>0</v>
      </c>
      <c r="AZ5303">
        <v>-4.2116842600000002</v>
      </c>
      <c r="BA5303">
        <v>1.71567099</v>
      </c>
      <c r="BB5303">
        <v>-4.2116842600000002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30"/>
        <v>2.7874565588142004E-3</v>
      </c>
      <c r="BO5303">
        <f t="shared" si="331"/>
        <v>1.0558012072668743</v>
      </c>
      <c r="BP5303">
        <f t="shared" si="332"/>
        <v>0.61549694275051092</v>
      </c>
      <c r="BQ5303">
        <f t="shared" si="333"/>
        <v>0.58296669724770644</v>
      </c>
    </row>
    <row r="5304" spans="1:69" x14ac:dyDescent="0.25">
      <c r="A5304" t="s">
        <v>5414</v>
      </c>
      <c r="B5304" s="1">
        <v>44244.419629629629</v>
      </c>
      <c r="C5304">
        <v>5303.85</v>
      </c>
      <c r="D5304">
        <v>0</v>
      </c>
      <c r="E5304">
        <v>0</v>
      </c>
      <c r="F5304">
        <v>1</v>
      </c>
      <c r="G5304">
        <v>1.65086731</v>
      </c>
      <c r="H5304">
        <v>-2.926289E-2</v>
      </c>
      <c r="I5304">
        <v>2.5070000000000001</v>
      </c>
      <c r="J5304">
        <v>0</v>
      </c>
      <c r="K5304">
        <v>0</v>
      </c>
      <c r="L5304">
        <v>1</v>
      </c>
      <c r="M5304">
        <v>6.6410599999999998E-3</v>
      </c>
      <c r="N5304">
        <v>9.0543999999999998E-4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-1.4843104600000001</v>
      </c>
      <c r="AI5304">
        <v>-1.2005599899999999</v>
      </c>
      <c r="AJ5304">
        <v>-0.99550000000000005</v>
      </c>
      <c r="AK5304">
        <v>0</v>
      </c>
      <c r="AL5304">
        <v>4.2120864200000003</v>
      </c>
      <c r="AM5304">
        <v>0</v>
      </c>
      <c r="AN5304">
        <v>1.69201019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0.28247359</v>
      </c>
      <c r="AV5304">
        <v>0</v>
      </c>
      <c r="AW5304" t="s">
        <v>113</v>
      </c>
      <c r="AX5304" t="s">
        <v>113</v>
      </c>
      <c r="AY5304">
        <v>0</v>
      </c>
      <c r="AZ5304">
        <v>-4.2120864200000003</v>
      </c>
      <c r="BA5304">
        <v>1.69201019</v>
      </c>
      <c r="BB5304">
        <v>-4.2120864200000003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30"/>
        <v>2.7874413008637999E-3</v>
      </c>
      <c r="BO5304">
        <f t="shared" si="331"/>
        <v>1.0558069865320552</v>
      </c>
      <c r="BP5304">
        <f t="shared" si="332"/>
        <v>0.61550031186964582</v>
      </c>
      <c r="BQ5304">
        <f t="shared" si="333"/>
        <v>0.58296669724770633</v>
      </c>
    </row>
    <row r="5305" spans="1:69" x14ac:dyDescent="0.25">
      <c r="A5305" t="s">
        <v>5415</v>
      </c>
      <c r="B5305" s="1">
        <v>44244.419641203705</v>
      </c>
      <c r="C5305">
        <v>5304.85</v>
      </c>
      <c r="D5305">
        <v>0</v>
      </c>
      <c r="E5305">
        <v>0</v>
      </c>
      <c r="F5305">
        <v>1</v>
      </c>
      <c r="G5305">
        <v>1.6514287599999999</v>
      </c>
      <c r="H5305">
        <v>-2.926289E-2</v>
      </c>
      <c r="I5305">
        <v>2.5070000000000001</v>
      </c>
      <c r="J5305">
        <v>0</v>
      </c>
      <c r="K5305">
        <v>0</v>
      </c>
      <c r="L5305">
        <v>1</v>
      </c>
      <c r="M5305">
        <v>6.7212699999999997E-3</v>
      </c>
      <c r="N5305">
        <v>9.0543999999999998E-4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-1.48447087</v>
      </c>
      <c r="AI5305">
        <v>-1.2005599899999999</v>
      </c>
      <c r="AJ5305">
        <v>-0.99550000000000005</v>
      </c>
      <c r="AK5305">
        <v>0</v>
      </c>
      <c r="AL5305">
        <v>4.2134939600000001</v>
      </c>
      <c r="AM5305">
        <v>0</v>
      </c>
      <c r="AN5305">
        <v>1.71567099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0.28263327999999999</v>
      </c>
      <c r="AV5305">
        <v>0</v>
      </c>
      <c r="AW5305" t="s">
        <v>113</v>
      </c>
      <c r="AX5305" t="s">
        <v>113</v>
      </c>
      <c r="AY5305">
        <v>0</v>
      </c>
      <c r="AZ5305">
        <v>-4.2134939600000001</v>
      </c>
      <c r="BA5305">
        <v>1.71567099</v>
      </c>
      <c r="BB5305">
        <v>-4.2134939600000001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30"/>
        <v>2.7873878991756E-3</v>
      </c>
      <c r="BO5305">
        <f t="shared" si="331"/>
        <v>1.0558272140273064</v>
      </c>
      <c r="BP5305">
        <f t="shared" si="332"/>
        <v>0.60702358308308302</v>
      </c>
      <c r="BQ5305">
        <f t="shared" si="333"/>
        <v>0.57492700985389056</v>
      </c>
    </row>
    <row r="5306" spans="1:69" x14ac:dyDescent="0.25">
      <c r="A5306" t="s">
        <v>5416</v>
      </c>
      <c r="B5306" s="1">
        <v>44244.419652777775</v>
      </c>
      <c r="C5306">
        <v>5305.85</v>
      </c>
      <c r="D5306">
        <v>0</v>
      </c>
      <c r="E5306">
        <v>0</v>
      </c>
      <c r="F5306">
        <v>1</v>
      </c>
      <c r="G5306">
        <v>1.6518297900000001</v>
      </c>
      <c r="H5306">
        <v>-2.926289E-2</v>
      </c>
      <c r="I5306">
        <v>2.5070000000000001</v>
      </c>
      <c r="J5306">
        <v>0</v>
      </c>
      <c r="K5306">
        <v>0</v>
      </c>
      <c r="L5306">
        <v>1</v>
      </c>
      <c r="M5306">
        <v>6.6410599999999998E-3</v>
      </c>
      <c r="N5306">
        <v>9.0543999999999998E-4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-1.4843906600000001</v>
      </c>
      <c r="AI5306">
        <v>-1.2005599899999999</v>
      </c>
      <c r="AJ5306">
        <v>-0.99550000000000005</v>
      </c>
      <c r="AK5306">
        <v>0</v>
      </c>
      <c r="AL5306">
        <v>4.2144993399999997</v>
      </c>
      <c r="AM5306">
        <v>0</v>
      </c>
      <c r="AN5306">
        <v>1.69201019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0.28255343999999999</v>
      </c>
      <c r="AV5306">
        <v>0</v>
      </c>
      <c r="AW5306" t="s">
        <v>113</v>
      </c>
      <c r="AX5306" t="s">
        <v>113</v>
      </c>
      <c r="AY5306">
        <v>0</v>
      </c>
      <c r="AZ5306">
        <v>-4.2144993399999997</v>
      </c>
      <c r="BA5306">
        <v>1.69201019</v>
      </c>
      <c r="BB5306">
        <v>-4.2144993399999997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30"/>
        <v>2.7873726412251999E-3</v>
      </c>
      <c r="BO5306">
        <f t="shared" si="331"/>
        <v>1.0558329935772037</v>
      </c>
      <c r="BP5306">
        <f t="shared" si="332"/>
        <v>0.61551547311086141</v>
      </c>
      <c r="BQ5306">
        <f t="shared" si="333"/>
        <v>0.58296669724770656</v>
      </c>
    </row>
    <row r="5307" spans="1:69" x14ac:dyDescent="0.25">
      <c r="A5307" t="s">
        <v>5417</v>
      </c>
      <c r="B5307" s="1">
        <v>44244.419664351852</v>
      </c>
      <c r="C5307">
        <v>5306.85</v>
      </c>
      <c r="D5307">
        <v>0</v>
      </c>
      <c r="E5307">
        <v>0</v>
      </c>
      <c r="F5307">
        <v>1</v>
      </c>
      <c r="G5307">
        <v>1.6520704100000001</v>
      </c>
      <c r="H5307">
        <v>-2.926289E-2</v>
      </c>
      <c r="I5307">
        <v>2.5070000000000001</v>
      </c>
      <c r="J5307">
        <v>0</v>
      </c>
      <c r="K5307">
        <v>0</v>
      </c>
      <c r="L5307">
        <v>1</v>
      </c>
      <c r="M5307">
        <v>6.6410599999999998E-3</v>
      </c>
      <c r="N5307">
        <v>9.0543999999999998E-4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-1.48471149</v>
      </c>
      <c r="AI5307">
        <v>-1.2005599899999999</v>
      </c>
      <c r="AJ5307">
        <v>-0.99550000000000005</v>
      </c>
      <c r="AK5307">
        <v>0</v>
      </c>
      <c r="AL5307">
        <v>4.21510257</v>
      </c>
      <c r="AM5307">
        <v>0</v>
      </c>
      <c r="AN5307">
        <v>1.69201019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0.28287282000000002</v>
      </c>
      <c r="AV5307">
        <v>0</v>
      </c>
      <c r="AW5307" t="s">
        <v>113</v>
      </c>
      <c r="AX5307" t="s">
        <v>113</v>
      </c>
      <c r="AY5307">
        <v>0</v>
      </c>
      <c r="AZ5307">
        <v>-4.21510257</v>
      </c>
      <c r="BA5307">
        <v>1.69201019</v>
      </c>
      <c r="BB5307">
        <v>-4.21510257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30"/>
        <v>2.7873192391576003E-3</v>
      </c>
      <c r="BO5307">
        <f t="shared" si="331"/>
        <v>1.0558532222126988</v>
      </c>
      <c r="BP5307">
        <f t="shared" si="332"/>
        <v>0.60703853589134238</v>
      </c>
      <c r="BQ5307">
        <f t="shared" si="333"/>
        <v>0.57492700985389056</v>
      </c>
    </row>
    <row r="5308" spans="1:69" x14ac:dyDescent="0.25">
      <c r="A5308" t="s">
        <v>5418</v>
      </c>
      <c r="B5308" s="1">
        <v>44244.419675925928</v>
      </c>
      <c r="C5308">
        <v>5307.85</v>
      </c>
      <c r="D5308">
        <v>0</v>
      </c>
      <c r="E5308">
        <v>0</v>
      </c>
      <c r="F5308">
        <v>1</v>
      </c>
      <c r="G5308">
        <v>1.6523912300000001</v>
      </c>
      <c r="H5308">
        <v>-2.926289E-2</v>
      </c>
      <c r="I5308">
        <v>2.5070000000000001</v>
      </c>
      <c r="J5308">
        <v>0</v>
      </c>
      <c r="K5308">
        <v>0</v>
      </c>
      <c r="L5308">
        <v>1</v>
      </c>
      <c r="M5308">
        <v>6.8014800000000004E-3</v>
      </c>
      <c r="N5308">
        <v>9.0543999999999998E-4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-1.48471149</v>
      </c>
      <c r="AI5308">
        <v>-1.2005599899999999</v>
      </c>
      <c r="AJ5308">
        <v>-0.99550000000000005</v>
      </c>
      <c r="AK5308">
        <v>0</v>
      </c>
      <c r="AL5308">
        <v>4.2159068800000004</v>
      </c>
      <c r="AM5308">
        <v>0</v>
      </c>
      <c r="AN5308">
        <v>1.73933179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0.28287282000000002</v>
      </c>
      <c r="AV5308">
        <v>0</v>
      </c>
      <c r="AW5308" t="s">
        <v>113</v>
      </c>
      <c r="AX5308" t="s">
        <v>113</v>
      </c>
      <c r="AY5308">
        <v>0</v>
      </c>
      <c r="AZ5308">
        <v>-4.2159068800000004</v>
      </c>
      <c r="BA5308">
        <v>1.73933179</v>
      </c>
      <c r="BB5308">
        <v>-4.2159068800000004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30"/>
        <v>2.7872810950404E-3</v>
      </c>
      <c r="BO5308">
        <f t="shared" si="331"/>
        <v>1.0558676716304938</v>
      </c>
      <c r="BP5308">
        <f t="shared" si="332"/>
        <v>0.60704684325190938</v>
      </c>
      <c r="BQ5308">
        <f t="shared" si="333"/>
        <v>0.57492700985389056</v>
      </c>
    </row>
    <row r="5309" spans="1:69" x14ac:dyDescent="0.25">
      <c r="A5309" t="s">
        <v>5419</v>
      </c>
      <c r="B5309" s="1">
        <v>44244.419687499998</v>
      </c>
      <c r="C5309">
        <v>5308.85</v>
      </c>
      <c r="D5309">
        <v>0</v>
      </c>
      <c r="E5309">
        <v>0</v>
      </c>
      <c r="F5309">
        <v>1</v>
      </c>
      <c r="G5309">
        <v>1.65247144</v>
      </c>
      <c r="H5309">
        <v>-2.926289E-2</v>
      </c>
      <c r="I5309">
        <v>2.5070000000000001</v>
      </c>
      <c r="J5309">
        <v>0</v>
      </c>
      <c r="K5309">
        <v>0</v>
      </c>
      <c r="L5309">
        <v>1</v>
      </c>
      <c r="M5309">
        <v>6.7212699999999997E-3</v>
      </c>
      <c r="N5309">
        <v>9.0543999999999998E-4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-1.4848718999999999</v>
      </c>
      <c r="AI5309">
        <v>-1.2005599899999999</v>
      </c>
      <c r="AJ5309">
        <v>-0.99550000000000005</v>
      </c>
      <c r="AK5309">
        <v>0</v>
      </c>
      <c r="AL5309">
        <v>4.2161079600000004</v>
      </c>
      <c r="AM5309">
        <v>0</v>
      </c>
      <c r="AN5309">
        <v>1.71567099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0.28303251000000001</v>
      </c>
      <c r="AV5309">
        <v>0</v>
      </c>
      <c r="AW5309" t="s">
        <v>113</v>
      </c>
      <c r="AX5309" t="s">
        <v>113</v>
      </c>
      <c r="AY5309">
        <v>0</v>
      </c>
      <c r="AZ5309">
        <v>-4.2161079600000004</v>
      </c>
      <c r="BA5309">
        <v>1.71567099</v>
      </c>
      <c r="BB5309">
        <v>-4.2161079600000004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30"/>
        <v>2.7872582084942001E-3</v>
      </c>
      <c r="BO5309">
        <f t="shared" si="331"/>
        <v>1.055876341499749</v>
      </c>
      <c r="BP5309">
        <f t="shared" si="332"/>
        <v>0.62402965921828379</v>
      </c>
      <c r="BQ5309">
        <f t="shared" si="333"/>
        <v>0.59100638464152211</v>
      </c>
    </row>
    <row r="5310" spans="1:69" x14ac:dyDescent="0.25">
      <c r="A5310" t="s">
        <v>5420</v>
      </c>
      <c r="B5310" s="1">
        <v>44244.419699074075</v>
      </c>
      <c r="C5310">
        <v>5309.85</v>
      </c>
      <c r="D5310">
        <v>0</v>
      </c>
      <c r="E5310">
        <v>0</v>
      </c>
      <c r="F5310">
        <v>1</v>
      </c>
      <c r="G5310">
        <v>1.6528724699999999</v>
      </c>
      <c r="H5310">
        <v>-2.926289E-2</v>
      </c>
      <c r="I5310">
        <v>2.5070000000000001</v>
      </c>
      <c r="J5310">
        <v>0</v>
      </c>
      <c r="K5310">
        <v>0</v>
      </c>
      <c r="L5310">
        <v>1</v>
      </c>
      <c r="M5310">
        <v>6.7212699999999997E-3</v>
      </c>
      <c r="N5310">
        <v>9.0543999999999998E-4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-1.48495211</v>
      </c>
      <c r="AI5310">
        <v>-1.2005599899999999</v>
      </c>
      <c r="AJ5310">
        <v>-0.99550000000000005</v>
      </c>
      <c r="AK5310">
        <v>0</v>
      </c>
      <c r="AL5310">
        <v>4.21711335</v>
      </c>
      <c r="AM5310">
        <v>0</v>
      </c>
      <c r="AN5310">
        <v>1.71567099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0.28311236000000001</v>
      </c>
      <c r="AV5310">
        <v>0</v>
      </c>
      <c r="AW5310" t="s">
        <v>113</v>
      </c>
      <c r="AX5310" t="s">
        <v>113</v>
      </c>
      <c r="AY5310">
        <v>0</v>
      </c>
      <c r="AZ5310">
        <v>-4.21711335</v>
      </c>
      <c r="BA5310">
        <v>1.71567099</v>
      </c>
      <c r="BB5310">
        <v>-4.21711335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30"/>
        <v>2.7872276929728E-3</v>
      </c>
      <c r="BO5310">
        <f t="shared" si="331"/>
        <v>1.0558879015948126</v>
      </c>
      <c r="BP5310">
        <f t="shared" si="332"/>
        <v>0.61554748265653902</v>
      </c>
      <c r="BQ5310">
        <f t="shared" si="333"/>
        <v>0.58296669724770633</v>
      </c>
    </row>
    <row r="5311" spans="1:69" x14ac:dyDescent="0.25">
      <c r="A5311" t="s">
        <v>5421</v>
      </c>
      <c r="B5311" s="1">
        <v>44244.419710648152</v>
      </c>
      <c r="C5311">
        <v>5310.85</v>
      </c>
      <c r="D5311">
        <v>0</v>
      </c>
      <c r="E5311">
        <v>0</v>
      </c>
      <c r="F5311">
        <v>1</v>
      </c>
      <c r="G5311">
        <v>1.6531932899999999</v>
      </c>
      <c r="H5311">
        <v>-2.926289E-2</v>
      </c>
      <c r="I5311">
        <v>2.5070000000000001</v>
      </c>
      <c r="J5311">
        <v>0</v>
      </c>
      <c r="K5311">
        <v>0</v>
      </c>
      <c r="L5311">
        <v>1</v>
      </c>
      <c r="M5311">
        <v>6.56086E-3</v>
      </c>
      <c r="N5311">
        <v>9.0543999999999998E-4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-1.4848718999999999</v>
      </c>
      <c r="AI5311">
        <v>-1.2005599899999999</v>
      </c>
      <c r="AJ5311">
        <v>-0.99550000000000005</v>
      </c>
      <c r="AK5311">
        <v>0</v>
      </c>
      <c r="AL5311">
        <v>4.2179176500000004</v>
      </c>
      <c r="AM5311">
        <v>0</v>
      </c>
      <c r="AN5311">
        <v>1.6683493899999999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0.28303251000000001</v>
      </c>
      <c r="AV5311">
        <v>0</v>
      </c>
      <c r="AW5311" t="s">
        <v>113</v>
      </c>
      <c r="AX5311" t="s">
        <v>113</v>
      </c>
      <c r="AY5311">
        <v>0</v>
      </c>
      <c r="AZ5311">
        <v>-4.2179176500000004</v>
      </c>
      <c r="BA5311">
        <v>1.6683493899999999</v>
      </c>
      <c r="BB5311">
        <v>-4.2179176500000004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30"/>
        <v>2.7872200639975997E-3</v>
      </c>
      <c r="BO5311">
        <f t="shared" si="331"/>
        <v>1.0558907916940621</v>
      </c>
      <c r="BP5311">
        <f t="shared" si="332"/>
        <v>0.61554916748815336</v>
      </c>
      <c r="BQ5311">
        <f t="shared" si="333"/>
        <v>0.58296669724770644</v>
      </c>
    </row>
    <row r="5312" spans="1:69" x14ac:dyDescent="0.25">
      <c r="A5312" t="s">
        <v>5422</v>
      </c>
      <c r="B5312" s="1">
        <v>44244.419722222221</v>
      </c>
      <c r="C5312">
        <v>5311.85</v>
      </c>
      <c r="D5312">
        <v>0</v>
      </c>
      <c r="E5312">
        <v>0</v>
      </c>
      <c r="F5312">
        <v>1</v>
      </c>
      <c r="G5312">
        <v>1.6538349400000001</v>
      </c>
      <c r="H5312">
        <v>-2.926289E-2</v>
      </c>
      <c r="I5312">
        <v>2.5070000000000001</v>
      </c>
      <c r="J5312">
        <v>0</v>
      </c>
      <c r="K5312">
        <v>0</v>
      </c>
      <c r="L5312">
        <v>1</v>
      </c>
      <c r="M5312">
        <v>6.6410599999999998E-3</v>
      </c>
      <c r="N5312">
        <v>9.0543999999999998E-4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-1.4851125199999999</v>
      </c>
      <c r="AI5312">
        <v>-1.2005599899999999</v>
      </c>
      <c r="AJ5312">
        <v>-0.99550000000000005</v>
      </c>
      <c r="AK5312">
        <v>0</v>
      </c>
      <c r="AL5312">
        <v>4.2195262700000002</v>
      </c>
      <c r="AM5312">
        <v>0</v>
      </c>
      <c r="AN5312">
        <v>1.69201019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0.28327205</v>
      </c>
      <c r="AV5312">
        <v>0</v>
      </c>
      <c r="AW5312" t="s">
        <v>113</v>
      </c>
      <c r="AX5312" t="s">
        <v>113</v>
      </c>
      <c r="AY5312">
        <v>0</v>
      </c>
      <c r="AZ5312">
        <v>-4.2195262700000002</v>
      </c>
      <c r="BA5312">
        <v>1.69201019</v>
      </c>
      <c r="BB5312">
        <v>-4.2195262700000002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30"/>
        <v>2.7871819195009998E-3</v>
      </c>
      <c r="BO5312">
        <f t="shared" si="331"/>
        <v>1.055905242283897</v>
      </c>
      <c r="BP5312">
        <f t="shared" si="332"/>
        <v>0.59857929556987477</v>
      </c>
      <c r="BQ5312">
        <f t="shared" si="333"/>
        <v>0.56688732246007467</v>
      </c>
    </row>
    <row r="5313" spans="1:69" x14ac:dyDescent="0.25">
      <c r="A5313" t="s">
        <v>5423</v>
      </c>
      <c r="B5313" s="1">
        <v>44244.419733796298</v>
      </c>
      <c r="C5313">
        <v>5312.85</v>
      </c>
      <c r="D5313">
        <v>0</v>
      </c>
      <c r="E5313">
        <v>0</v>
      </c>
      <c r="F5313">
        <v>1</v>
      </c>
      <c r="G5313">
        <v>1.6540755599999999</v>
      </c>
      <c r="H5313">
        <v>-2.926289E-2</v>
      </c>
      <c r="I5313">
        <v>2.5070000000000001</v>
      </c>
      <c r="J5313">
        <v>0</v>
      </c>
      <c r="K5313">
        <v>0</v>
      </c>
      <c r="L5313">
        <v>1</v>
      </c>
      <c r="M5313">
        <v>6.7212699999999997E-3</v>
      </c>
      <c r="N5313">
        <v>9.0543999999999998E-4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-1.48495211</v>
      </c>
      <c r="AI5313">
        <v>-1.2005599899999999</v>
      </c>
      <c r="AJ5313">
        <v>-0.99550000000000005</v>
      </c>
      <c r="AK5313">
        <v>0</v>
      </c>
      <c r="AL5313">
        <v>4.2201294999999996</v>
      </c>
      <c r="AM5313">
        <v>0</v>
      </c>
      <c r="AN5313">
        <v>1.71567099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0.28311236000000001</v>
      </c>
      <c r="AV5313">
        <v>0</v>
      </c>
      <c r="AW5313" t="s">
        <v>113</v>
      </c>
      <c r="AX5313" t="s">
        <v>113</v>
      </c>
      <c r="AY5313">
        <v>0</v>
      </c>
      <c r="AZ5313">
        <v>-4.2201294999999996</v>
      </c>
      <c r="BA5313">
        <v>1.71567099</v>
      </c>
      <c r="BB5313">
        <v>-4.2201294999999996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30"/>
        <v>2.7871514043590001E-3</v>
      </c>
      <c r="BO5313">
        <f t="shared" si="331"/>
        <v>1.0559168028680674</v>
      </c>
      <c r="BP5313">
        <f t="shared" si="332"/>
        <v>0.60707509012741812</v>
      </c>
      <c r="BQ5313">
        <f t="shared" si="333"/>
        <v>0.57492700985389067</v>
      </c>
    </row>
    <row r="5314" spans="1:69" x14ac:dyDescent="0.25">
      <c r="A5314" t="s">
        <v>5424</v>
      </c>
      <c r="B5314" s="1">
        <v>44244.419745370367</v>
      </c>
      <c r="C5314">
        <v>5313.85</v>
      </c>
      <c r="D5314">
        <v>0</v>
      </c>
      <c r="E5314">
        <v>0</v>
      </c>
      <c r="F5314">
        <v>1</v>
      </c>
      <c r="G5314">
        <v>1.65439639</v>
      </c>
      <c r="H5314">
        <v>-2.926289E-2</v>
      </c>
      <c r="I5314">
        <v>2.5070000000000001</v>
      </c>
      <c r="J5314">
        <v>0</v>
      </c>
      <c r="K5314">
        <v>0</v>
      </c>
      <c r="L5314">
        <v>1</v>
      </c>
      <c r="M5314">
        <v>6.7212699999999997E-3</v>
      </c>
      <c r="N5314">
        <v>9.0543999999999998E-4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-1.4851927300000001</v>
      </c>
      <c r="AI5314">
        <v>-1.2005599899999999</v>
      </c>
      <c r="AJ5314">
        <v>-0.99550000000000005</v>
      </c>
      <c r="AK5314">
        <v>0</v>
      </c>
      <c r="AL5314">
        <v>4.22093381</v>
      </c>
      <c r="AM5314">
        <v>0</v>
      </c>
      <c r="AN5314">
        <v>1.71567099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0.28335189</v>
      </c>
      <c r="AV5314">
        <v>0</v>
      </c>
      <c r="AW5314" t="s">
        <v>113</v>
      </c>
      <c r="AX5314" t="s">
        <v>113</v>
      </c>
      <c r="AY5314">
        <v>0</v>
      </c>
      <c r="AZ5314">
        <v>-4.22093381</v>
      </c>
      <c r="BA5314">
        <v>1.71567099</v>
      </c>
      <c r="BB5314">
        <v>-4.22093381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30"/>
        <v>2.7870903733161999E-3</v>
      </c>
      <c r="BO5314">
        <f t="shared" si="331"/>
        <v>1.0559399250833379</v>
      </c>
      <c r="BP5314">
        <f t="shared" si="332"/>
        <v>0.61557781061782402</v>
      </c>
      <c r="BQ5314">
        <f t="shared" si="333"/>
        <v>0.58296669724770644</v>
      </c>
    </row>
    <row r="5315" spans="1:69" x14ac:dyDescent="0.25">
      <c r="A5315" t="s">
        <v>5425</v>
      </c>
      <c r="B5315" s="1">
        <v>44244.419756944444</v>
      </c>
      <c r="C5315">
        <v>5314.85</v>
      </c>
      <c r="D5315">
        <v>0</v>
      </c>
      <c r="E5315">
        <v>0</v>
      </c>
      <c r="F5315">
        <v>1</v>
      </c>
      <c r="G5315">
        <v>1.65479742</v>
      </c>
      <c r="H5315">
        <v>-2.926289E-2</v>
      </c>
      <c r="I5315">
        <v>2.5070000000000001</v>
      </c>
      <c r="J5315">
        <v>0</v>
      </c>
      <c r="K5315">
        <v>0</v>
      </c>
      <c r="L5315">
        <v>1</v>
      </c>
      <c r="M5315">
        <v>6.8014800000000004E-3</v>
      </c>
      <c r="N5315">
        <v>9.0543999999999998E-4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-1.48527293</v>
      </c>
      <c r="AI5315">
        <v>-1.2005599899999999</v>
      </c>
      <c r="AJ5315">
        <v>-0.99550000000000005</v>
      </c>
      <c r="AK5315">
        <v>0</v>
      </c>
      <c r="AL5315">
        <v>4.2219391899999996</v>
      </c>
      <c r="AM5315">
        <v>0</v>
      </c>
      <c r="AN5315">
        <v>1.73933179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0.28343173999999999</v>
      </c>
      <c r="AV5315">
        <v>0</v>
      </c>
      <c r="AW5315" t="s">
        <v>113</v>
      </c>
      <c r="AX5315" t="s">
        <v>113</v>
      </c>
      <c r="AY5315">
        <v>0</v>
      </c>
      <c r="AZ5315">
        <v>-4.2219391899999996</v>
      </c>
      <c r="BA5315">
        <v>1.73933179</v>
      </c>
      <c r="BB5315">
        <v>-4.2219391899999996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30"/>
        <v>2.78706748677E-3</v>
      </c>
      <c r="BO5315">
        <f t="shared" si="331"/>
        <v>1.0559485961392034</v>
      </c>
      <c r="BP5315">
        <f t="shared" si="332"/>
        <v>0.61558286555462383</v>
      </c>
      <c r="BQ5315">
        <f t="shared" si="333"/>
        <v>0.58296669724770656</v>
      </c>
    </row>
    <row r="5316" spans="1:69" x14ac:dyDescent="0.25">
      <c r="A5316" t="s">
        <v>5426</v>
      </c>
      <c r="B5316" s="1">
        <v>44244.419768518521</v>
      </c>
      <c r="C5316">
        <v>5315.85</v>
      </c>
      <c r="D5316">
        <v>0</v>
      </c>
      <c r="E5316">
        <v>0</v>
      </c>
      <c r="F5316">
        <v>1</v>
      </c>
      <c r="G5316">
        <v>1.65511824</v>
      </c>
      <c r="H5316">
        <v>-2.926289E-2</v>
      </c>
      <c r="I5316">
        <v>2.5070000000000001</v>
      </c>
      <c r="J5316">
        <v>0</v>
      </c>
      <c r="K5316">
        <v>0</v>
      </c>
      <c r="L5316">
        <v>1</v>
      </c>
      <c r="M5316">
        <v>6.6410599999999998E-3</v>
      </c>
      <c r="N5316">
        <v>9.0543999999999998E-4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-1.48527293</v>
      </c>
      <c r="AI5316">
        <v>-1.2005599899999999</v>
      </c>
      <c r="AJ5316">
        <v>-0.99550000000000005</v>
      </c>
      <c r="AK5316">
        <v>0</v>
      </c>
      <c r="AL5316">
        <v>4.2227435</v>
      </c>
      <c r="AM5316">
        <v>0</v>
      </c>
      <c r="AN5316">
        <v>1.69201019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0.28343173999999999</v>
      </c>
      <c r="AV5316">
        <v>0</v>
      </c>
      <c r="AW5316" t="s">
        <v>113</v>
      </c>
      <c r="AX5316" t="s">
        <v>113</v>
      </c>
      <c r="AY5316">
        <v>0</v>
      </c>
      <c r="AZ5316">
        <v>-4.2227435</v>
      </c>
      <c r="BA5316">
        <v>1.69201019</v>
      </c>
      <c r="BB5316">
        <v>-4.2227435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30"/>
        <v>2.7870369712485999E-3</v>
      </c>
      <c r="BO5316">
        <f t="shared" si="331"/>
        <v>1.055960157816467</v>
      </c>
      <c r="BP5316">
        <f t="shared" si="332"/>
        <v>0.62407919519660149</v>
      </c>
      <c r="BQ5316">
        <f t="shared" si="333"/>
        <v>0.59100638464152233</v>
      </c>
    </row>
    <row r="5317" spans="1:69" x14ac:dyDescent="0.25">
      <c r="A5317" t="s">
        <v>5427</v>
      </c>
      <c r="B5317" s="1">
        <v>44244.41978009259</v>
      </c>
      <c r="C5317">
        <v>5316.85</v>
      </c>
      <c r="D5317">
        <v>0</v>
      </c>
      <c r="E5317">
        <v>0</v>
      </c>
      <c r="F5317">
        <v>1</v>
      </c>
      <c r="G5317">
        <v>1.65527866</v>
      </c>
      <c r="H5317">
        <v>-2.926289E-2</v>
      </c>
      <c r="I5317">
        <v>2.5070000000000001</v>
      </c>
      <c r="J5317">
        <v>0</v>
      </c>
      <c r="K5317">
        <v>0</v>
      </c>
      <c r="L5317">
        <v>1</v>
      </c>
      <c r="M5317">
        <v>6.7212699999999997E-3</v>
      </c>
      <c r="N5317">
        <v>9.0543999999999998E-4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-1.48527293</v>
      </c>
      <c r="AI5317">
        <v>-1.2005599899999999</v>
      </c>
      <c r="AJ5317">
        <v>-0.99550000000000005</v>
      </c>
      <c r="AK5317">
        <v>0</v>
      </c>
      <c r="AL5317">
        <v>4.2231456600000001</v>
      </c>
      <c r="AM5317">
        <v>0</v>
      </c>
      <c r="AN5317">
        <v>1.71567099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0.28343173999999999</v>
      </c>
      <c r="AV5317">
        <v>0</v>
      </c>
      <c r="AW5317" t="s">
        <v>113</v>
      </c>
      <c r="AX5317" t="s">
        <v>113</v>
      </c>
      <c r="AY5317">
        <v>0</v>
      </c>
      <c r="AZ5317">
        <v>-4.2231456600000001</v>
      </c>
      <c r="BA5317">
        <v>1.71567099</v>
      </c>
      <c r="BB5317">
        <v>-4.2231456600000001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30"/>
        <v>2.7869988271314E-3</v>
      </c>
      <c r="BO5317">
        <f t="shared" si="331"/>
        <v>1.0559746101612713</v>
      </c>
      <c r="BP5317">
        <f t="shared" si="332"/>
        <v>0.60710832510164736</v>
      </c>
      <c r="BQ5317">
        <f t="shared" si="333"/>
        <v>0.57492700985389045</v>
      </c>
    </row>
    <row r="5318" spans="1:69" x14ac:dyDescent="0.25">
      <c r="A5318" t="s">
        <v>5428</v>
      </c>
      <c r="B5318" s="1">
        <v>44244.419791666667</v>
      </c>
      <c r="C5318">
        <v>5317.85</v>
      </c>
      <c r="D5318">
        <v>0</v>
      </c>
      <c r="E5318">
        <v>0</v>
      </c>
      <c r="F5318">
        <v>1</v>
      </c>
      <c r="G5318">
        <v>1.65592031</v>
      </c>
      <c r="H5318">
        <v>-2.926289E-2</v>
      </c>
      <c r="I5318">
        <v>2.5070000000000001</v>
      </c>
      <c r="J5318">
        <v>0</v>
      </c>
      <c r="K5318">
        <v>0</v>
      </c>
      <c r="L5318">
        <v>1</v>
      </c>
      <c r="M5318">
        <v>6.7212699999999997E-3</v>
      </c>
      <c r="N5318">
        <v>9.0543999999999998E-4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-1.4854333399999999</v>
      </c>
      <c r="AI5318">
        <v>-1.2005599899999999</v>
      </c>
      <c r="AJ5318">
        <v>-0.99550000000000005</v>
      </c>
      <c r="AK5318">
        <v>0</v>
      </c>
      <c r="AL5318">
        <v>4.22475427</v>
      </c>
      <c r="AM5318">
        <v>0</v>
      </c>
      <c r="AN5318">
        <v>1.71567099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0.28359142999999998</v>
      </c>
      <c r="AV5318">
        <v>0</v>
      </c>
      <c r="AW5318" t="s">
        <v>113</v>
      </c>
      <c r="AX5318" t="s">
        <v>113</v>
      </c>
      <c r="AY5318">
        <v>0</v>
      </c>
      <c r="AZ5318">
        <v>-4.22475427</v>
      </c>
      <c r="BA5318">
        <v>1.71567099</v>
      </c>
      <c r="BB5318">
        <v>-4.22475427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30"/>
        <v>2.7869683116099999E-3</v>
      </c>
      <c r="BO5318">
        <f t="shared" si="331"/>
        <v>1.0559861724082045</v>
      </c>
      <c r="BP5318">
        <f t="shared" si="332"/>
        <v>0.61560477126805813</v>
      </c>
      <c r="BQ5318">
        <f t="shared" si="333"/>
        <v>0.58296669724770644</v>
      </c>
    </row>
    <row r="5319" spans="1:69" x14ac:dyDescent="0.25">
      <c r="A5319" t="s">
        <v>5429</v>
      </c>
      <c r="B5319" s="1">
        <v>44244.419803240744</v>
      </c>
      <c r="C5319">
        <v>5318.85</v>
      </c>
      <c r="D5319">
        <v>0</v>
      </c>
      <c r="E5319">
        <v>0</v>
      </c>
      <c r="F5319">
        <v>1</v>
      </c>
      <c r="G5319">
        <v>1.6560807200000001</v>
      </c>
      <c r="H5319">
        <v>-2.926289E-2</v>
      </c>
      <c r="I5319">
        <v>2.5070000000000001</v>
      </c>
      <c r="J5319">
        <v>0</v>
      </c>
      <c r="K5319">
        <v>0</v>
      </c>
      <c r="L5319">
        <v>1</v>
      </c>
      <c r="M5319">
        <v>6.8014800000000004E-3</v>
      </c>
      <c r="N5319">
        <v>9.0543999999999998E-4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-1.4854333399999999</v>
      </c>
      <c r="AI5319">
        <v>-1.2005599899999999</v>
      </c>
      <c r="AJ5319">
        <v>-0.99550000000000005</v>
      </c>
      <c r="AK5319">
        <v>0</v>
      </c>
      <c r="AL5319">
        <v>4.2251564300000002</v>
      </c>
      <c r="AM5319">
        <v>0</v>
      </c>
      <c r="AN5319">
        <v>1.73933179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0.28359142999999998</v>
      </c>
      <c r="AV5319">
        <v>0</v>
      </c>
      <c r="AW5319" t="s">
        <v>113</v>
      </c>
      <c r="AX5319" t="s">
        <v>113</v>
      </c>
      <c r="AY5319">
        <v>0</v>
      </c>
      <c r="AZ5319">
        <v>-4.2251564300000002</v>
      </c>
      <c r="BA5319">
        <v>1.73933179</v>
      </c>
      <c r="BB5319">
        <v>-4.2251564300000002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si="330"/>
        <v>2.7869530536596002E-3</v>
      </c>
      <c r="BO5319">
        <f t="shared" si="331"/>
        <v>1.0559919536984994</v>
      </c>
      <c r="BP5319">
        <f t="shared" si="332"/>
        <v>0.61560814156776711</v>
      </c>
      <c r="BQ5319">
        <f t="shared" si="333"/>
        <v>0.58296669724770644</v>
      </c>
    </row>
    <row r="5320" spans="1:69" x14ac:dyDescent="0.25">
      <c r="A5320" t="s">
        <v>5430</v>
      </c>
      <c r="B5320" s="1">
        <v>44244.419814814813</v>
      </c>
      <c r="C5320">
        <v>5319.85</v>
      </c>
      <c r="D5320">
        <v>0</v>
      </c>
      <c r="E5320">
        <v>0</v>
      </c>
      <c r="F5320">
        <v>1</v>
      </c>
      <c r="G5320">
        <v>1.65648175</v>
      </c>
      <c r="H5320">
        <v>-2.926289E-2</v>
      </c>
      <c r="I5320">
        <v>2.5070000000000001</v>
      </c>
      <c r="J5320">
        <v>0</v>
      </c>
      <c r="K5320">
        <v>0</v>
      </c>
      <c r="L5320">
        <v>1</v>
      </c>
      <c r="M5320">
        <v>6.7212699999999997E-3</v>
      </c>
      <c r="N5320">
        <v>9.0543999999999998E-4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-1.4855135500000001</v>
      </c>
      <c r="AI5320">
        <v>-1.2005599899999999</v>
      </c>
      <c r="AJ5320">
        <v>-0.99550000000000005</v>
      </c>
      <c r="AK5320">
        <v>0</v>
      </c>
      <c r="AL5320">
        <v>4.2261618099999998</v>
      </c>
      <c r="AM5320">
        <v>0</v>
      </c>
      <c r="AN5320">
        <v>1.71567099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0.28367126999999998</v>
      </c>
      <c r="AV5320">
        <v>0</v>
      </c>
      <c r="AW5320" t="s">
        <v>113</v>
      </c>
      <c r="AX5320" t="s">
        <v>113</v>
      </c>
      <c r="AY5320">
        <v>0</v>
      </c>
      <c r="AZ5320">
        <v>-4.2261618099999998</v>
      </c>
      <c r="BA5320">
        <v>1.71567099</v>
      </c>
      <c r="BB5320">
        <v>-4.2261618099999998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ref="BN5320:BN5383" si="334">(BQ$2*(BO$2-AL5318)/1000000)</f>
        <v>2.7868920229962E-3</v>
      </c>
      <c r="BO5320">
        <f t="shared" ref="BO5320:BO5383" si="335">((30*10)*9.81/BN5320)/1000000</f>
        <v>1.0560150790614298</v>
      </c>
      <c r="BP5320">
        <f t="shared" ref="BP5320:BP5383" si="336">((AN5319*1000)/BN5320)/1000000</f>
        <v>0.62411165400302693</v>
      </c>
      <c r="BQ5320">
        <f t="shared" ref="BQ5320:BQ5383" si="337">BP5320/BO5320</f>
        <v>0.59100638464152233</v>
      </c>
    </row>
    <row r="5321" spans="1:69" x14ac:dyDescent="0.25">
      <c r="A5321" t="s">
        <v>5431</v>
      </c>
      <c r="B5321" s="1">
        <v>44244.41982638889</v>
      </c>
      <c r="C5321">
        <v>5320.85</v>
      </c>
      <c r="D5321">
        <v>0</v>
      </c>
      <c r="E5321">
        <v>0</v>
      </c>
      <c r="F5321">
        <v>1</v>
      </c>
      <c r="G5321">
        <v>1.6568827800000001</v>
      </c>
      <c r="H5321">
        <v>-2.926289E-2</v>
      </c>
      <c r="I5321">
        <v>2.5070000000000001</v>
      </c>
      <c r="J5321">
        <v>0</v>
      </c>
      <c r="K5321">
        <v>0</v>
      </c>
      <c r="L5321">
        <v>1</v>
      </c>
      <c r="M5321">
        <v>6.6410599999999998E-3</v>
      </c>
      <c r="N5321">
        <v>9.0543999999999998E-4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-1.4855135500000001</v>
      </c>
      <c r="AI5321">
        <v>-1.2005599899999999</v>
      </c>
      <c r="AJ5321">
        <v>-0.99550000000000005</v>
      </c>
      <c r="AK5321">
        <v>0</v>
      </c>
      <c r="AL5321">
        <v>4.2271672000000002</v>
      </c>
      <c r="AM5321">
        <v>0</v>
      </c>
      <c r="AN5321">
        <v>1.69201019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0.28367126999999998</v>
      </c>
      <c r="AV5321">
        <v>0</v>
      </c>
      <c r="AW5321" t="s">
        <v>113</v>
      </c>
      <c r="AX5321" t="s">
        <v>113</v>
      </c>
      <c r="AY5321">
        <v>0</v>
      </c>
      <c r="AZ5321">
        <v>-4.2271672000000002</v>
      </c>
      <c r="BA5321">
        <v>1.69201019</v>
      </c>
      <c r="BB5321">
        <v>-4.2271672000000002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4"/>
        <v>2.7868767650458003E-3</v>
      </c>
      <c r="BO5321">
        <f t="shared" si="335"/>
        <v>1.0560208606682449</v>
      </c>
      <c r="BP5321">
        <f t="shared" si="336"/>
        <v>0.615624993368447</v>
      </c>
      <c r="BQ5321">
        <f t="shared" si="337"/>
        <v>0.58296669724770633</v>
      </c>
    </row>
    <row r="5322" spans="1:69" x14ac:dyDescent="0.25">
      <c r="A5322" t="s">
        <v>5432</v>
      </c>
      <c r="B5322" s="1">
        <v>44244.41983796296</v>
      </c>
      <c r="C5322">
        <v>5321.85</v>
      </c>
      <c r="D5322">
        <v>0</v>
      </c>
      <c r="E5322">
        <v>0</v>
      </c>
      <c r="F5322">
        <v>1</v>
      </c>
      <c r="G5322">
        <v>1.65728381</v>
      </c>
      <c r="H5322">
        <v>-2.926289E-2</v>
      </c>
      <c r="I5322">
        <v>2.5070000000000001</v>
      </c>
      <c r="J5322">
        <v>0</v>
      </c>
      <c r="K5322">
        <v>0</v>
      </c>
      <c r="L5322">
        <v>1</v>
      </c>
      <c r="M5322">
        <v>6.8014800000000004E-3</v>
      </c>
      <c r="N5322">
        <v>9.0543999999999998E-4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-1.4857541700000001</v>
      </c>
      <c r="AI5322">
        <v>-1.2005599899999999</v>
      </c>
      <c r="AJ5322">
        <v>-0.99550000000000005</v>
      </c>
      <c r="AK5322">
        <v>0</v>
      </c>
      <c r="AL5322">
        <v>4.2281725799999998</v>
      </c>
      <c r="AM5322">
        <v>0</v>
      </c>
      <c r="AN5322">
        <v>1.73933179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0.28391081000000001</v>
      </c>
      <c r="AV5322">
        <v>0</v>
      </c>
      <c r="AW5322" t="s">
        <v>113</v>
      </c>
      <c r="AX5322" t="s">
        <v>113</v>
      </c>
      <c r="AY5322">
        <v>0</v>
      </c>
      <c r="AZ5322">
        <v>-4.2281725799999998</v>
      </c>
      <c r="BA5322">
        <v>1.73933179</v>
      </c>
      <c r="BB5322">
        <v>-4.2281725799999998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4"/>
        <v>2.7868386209286005E-3</v>
      </c>
      <c r="BO5322">
        <f t="shared" si="335"/>
        <v>1.0560353146747208</v>
      </c>
      <c r="BP5322">
        <f t="shared" si="336"/>
        <v>0.60714322576604973</v>
      </c>
      <c r="BQ5322">
        <f t="shared" si="337"/>
        <v>0.57492700985389067</v>
      </c>
    </row>
    <row r="5323" spans="1:69" x14ac:dyDescent="0.25">
      <c r="A5323" t="s">
        <v>5433</v>
      </c>
      <c r="B5323" s="1">
        <v>44244.419849537036</v>
      </c>
      <c r="C5323">
        <v>5322.85</v>
      </c>
      <c r="D5323">
        <v>0</v>
      </c>
      <c r="E5323">
        <v>0</v>
      </c>
      <c r="F5323">
        <v>1</v>
      </c>
      <c r="G5323">
        <v>1.6574442300000001</v>
      </c>
      <c r="H5323">
        <v>-2.926289E-2</v>
      </c>
      <c r="I5323">
        <v>2.5070000000000001</v>
      </c>
      <c r="J5323">
        <v>0</v>
      </c>
      <c r="K5323">
        <v>0</v>
      </c>
      <c r="L5323">
        <v>1</v>
      </c>
      <c r="M5323">
        <v>6.6410599999999998E-3</v>
      </c>
      <c r="N5323">
        <v>9.0543999999999998E-4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-1.48567396</v>
      </c>
      <c r="AI5323">
        <v>-1.2005599899999999</v>
      </c>
      <c r="AJ5323">
        <v>-0.99550000000000005</v>
      </c>
      <c r="AK5323">
        <v>0</v>
      </c>
      <c r="AL5323">
        <v>4.22857474</v>
      </c>
      <c r="AM5323">
        <v>0</v>
      </c>
      <c r="AN5323">
        <v>1.69201019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0.28383096000000002</v>
      </c>
      <c r="AV5323">
        <v>0</v>
      </c>
      <c r="AW5323" t="s">
        <v>113</v>
      </c>
      <c r="AX5323" t="s">
        <v>113</v>
      </c>
      <c r="AY5323">
        <v>0</v>
      </c>
      <c r="AZ5323">
        <v>-4.22857474</v>
      </c>
      <c r="BA5323">
        <v>1.69201019</v>
      </c>
      <c r="BB5323">
        <v>-4.22857474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4"/>
        <v>2.7868004764320005E-3</v>
      </c>
      <c r="BO5323">
        <f t="shared" si="335"/>
        <v>1.0560497692206459</v>
      </c>
      <c r="BP5323">
        <f t="shared" si="336"/>
        <v>0.62413215610860773</v>
      </c>
      <c r="BQ5323">
        <f t="shared" si="337"/>
        <v>0.59100638464152211</v>
      </c>
    </row>
    <row r="5324" spans="1:69" x14ac:dyDescent="0.25">
      <c r="A5324" t="s">
        <v>5434</v>
      </c>
      <c r="B5324" s="1">
        <v>44244.419861111113</v>
      </c>
      <c r="C5324">
        <v>5323.85</v>
      </c>
      <c r="D5324">
        <v>0</v>
      </c>
      <c r="E5324">
        <v>0</v>
      </c>
      <c r="F5324">
        <v>1</v>
      </c>
      <c r="G5324">
        <v>1.65792546</v>
      </c>
      <c r="H5324">
        <v>-2.926289E-2</v>
      </c>
      <c r="I5324">
        <v>2.5070000000000001</v>
      </c>
      <c r="J5324">
        <v>0</v>
      </c>
      <c r="K5324">
        <v>0</v>
      </c>
      <c r="L5324">
        <v>1</v>
      </c>
      <c r="M5324">
        <v>6.8014800000000004E-3</v>
      </c>
      <c r="N5324">
        <v>9.0543999999999998E-4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-1.4858343700000001</v>
      </c>
      <c r="AI5324">
        <v>-1.2005599899999999</v>
      </c>
      <c r="AJ5324">
        <v>-0.99550000000000005</v>
      </c>
      <c r="AK5324">
        <v>0</v>
      </c>
      <c r="AL5324">
        <v>4.2297811999999997</v>
      </c>
      <c r="AM5324">
        <v>0</v>
      </c>
      <c r="AN5324">
        <v>1.73933179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0.28399065000000001</v>
      </c>
      <c r="AV5324">
        <v>0</v>
      </c>
      <c r="AW5324" t="s">
        <v>113</v>
      </c>
      <c r="AX5324" t="s">
        <v>113</v>
      </c>
      <c r="AY5324">
        <v>0</v>
      </c>
      <c r="AZ5324">
        <v>-4.2297811999999997</v>
      </c>
      <c r="BA5324">
        <v>1.73933179</v>
      </c>
      <c r="BB5324">
        <v>-4.2297811999999997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4"/>
        <v>2.7867623323148002E-3</v>
      </c>
      <c r="BO5324">
        <f t="shared" si="335"/>
        <v>1.0560642240184948</v>
      </c>
      <c r="BP5324">
        <f t="shared" si="336"/>
        <v>0.60715984652862243</v>
      </c>
      <c r="BQ5324">
        <f t="shared" si="337"/>
        <v>0.57492700985389056</v>
      </c>
    </row>
    <row r="5325" spans="1:69" x14ac:dyDescent="0.25">
      <c r="A5325" t="s">
        <v>5435</v>
      </c>
      <c r="B5325" s="1">
        <v>44244.419872685183</v>
      </c>
      <c r="C5325">
        <v>5324.85</v>
      </c>
      <c r="D5325">
        <v>0</v>
      </c>
      <c r="E5325">
        <v>0</v>
      </c>
      <c r="F5325">
        <v>1</v>
      </c>
      <c r="G5325">
        <v>1.6582462899999999</v>
      </c>
      <c r="H5325">
        <v>-2.926289E-2</v>
      </c>
      <c r="I5325">
        <v>2.5070000000000001</v>
      </c>
      <c r="J5325">
        <v>0</v>
      </c>
      <c r="K5325">
        <v>0</v>
      </c>
      <c r="L5325">
        <v>1</v>
      </c>
      <c r="M5325">
        <v>6.7212699999999997E-3</v>
      </c>
      <c r="N5325">
        <v>9.0543999999999998E-4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-1.4858343700000001</v>
      </c>
      <c r="AI5325">
        <v>-1.2005599899999999</v>
      </c>
      <c r="AJ5325">
        <v>-0.99550000000000005</v>
      </c>
      <c r="AK5325">
        <v>0</v>
      </c>
      <c r="AL5325">
        <v>4.23058551</v>
      </c>
      <c r="AM5325">
        <v>0</v>
      </c>
      <c r="AN5325">
        <v>1.71567099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0.28399065000000001</v>
      </c>
      <c r="AV5325">
        <v>0</v>
      </c>
      <c r="AW5325" t="s">
        <v>113</v>
      </c>
      <c r="AX5325" t="s">
        <v>113</v>
      </c>
      <c r="AY5325">
        <v>0</v>
      </c>
      <c r="AZ5325">
        <v>-4.23058551</v>
      </c>
      <c r="BA5325">
        <v>1.71567099</v>
      </c>
      <c r="BB5325">
        <v>-4.23058551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4"/>
        <v>2.7867470743644005E-3</v>
      </c>
      <c r="BO5325">
        <f t="shared" si="335"/>
        <v>1.0560700061634543</v>
      </c>
      <c r="BP5325">
        <f t="shared" si="336"/>
        <v>0.62414411627101307</v>
      </c>
      <c r="BQ5325">
        <f t="shared" si="337"/>
        <v>0.59100638464152211</v>
      </c>
    </row>
    <row r="5326" spans="1:69" x14ac:dyDescent="0.25">
      <c r="A5326" t="s">
        <v>5436</v>
      </c>
      <c r="B5326" s="1">
        <v>44244.41988425926</v>
      </c>
      <c r="C5326">
        <v>5325.85</v>
      </c>
      <c r="D5326">
        <v>0</v>
      </c>
      <c r="E5326">
        <v>0</v>
      </c>
      <c r="F5326">
        <v>1</v>
      </c>
      <c r="G5326">
        <v>1.65872753</v>
      </c>
      <c r="H5326">
        <v>-2.926289E-2</v>
      </c>
      <c r="I5326">
        <v>2.5070000000000001</v>
      </c>
      <c r="J5326">
        <v>0</v>
      </c>
      <c r="K5326">
        <v>0</v>
      </c>
      <c r="L5326">
        <v>1</v>
      </c>
      <c r="M5326">
        <v>6.8014800000000004E-3</v>
      </c>
      <c r="N5326">
        <v>9.0543999999999998E-4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-1.4858343700000001</v>
      </c>
      <c r="AI5326">
        <v>-1.2005599899999999</v>
      </c>
      <c r="AJ5326">
        <v>-0.99550000000000005</v>
      </c>
      <c r="AK5326">
        <v>0</v>
      </c>
      <c r="AL5326">
        <v>4.2317919699999997</v>
      </c>
      <c r="AM5326">
        <v>0</v>
      </c>
      <c r="AN5326">
        <v>1.73933179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0.28399065000000001</v>
      </c>
      <c r="AV5326">
        <v>0</v>
      </c>
      <c r="AW5326" t="s">
        <v>113</v>
      </c>
      <c r="AX5326" t="s">
        <v>113</v>
      </c>
      <c r="AY5326">
        <v>0</v>
      </c>
      <c r="AZ5326">
        <v>-4.2317919699999997</v>
      </c>
      <c r="BA5326">
        <v>1.73933179</v>
      </c>
      <c r="BB5326">
        <v>-4.2317919699999997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4"/>
        <v>2.7867013012719999E-3</v>
      </c>
      <c r="BO5326">
        <f t="shared" si="335"/>
        <v>1.0560873526906729</v>
      </c>
      <c r="BP5326">
        <f t="shared" si="336"/>
        <v>0.61566375600315537</v>
      </c>
      <c r="BQ5326">
        <f t="shared" si="337"/>
        <v>0.58296669724770656</v>
      </c>
    </row>
    <row r="5327" spans="1:69" x14ac:dyDescent="0.25">
      <c r="A5327" t="s">
        <v>5437</v>
      </c>
      <c r="B5327" s="1">
        <v>44244.419895833336</v>
      </c>
      <c r="C5327">
        <v>5326.85</v>
      </c>
      <c r="D5327">
        <v>0</v>
      </c>
      <c r="E5327">
        <v>0</v>
      </c>
      <c r="F5327">
        <v>1</v>
      </c>
      <c r="G5327">
        <v>1.6588879400000001</v>
      </c>
      <c r="H5327">
        <v>-2.926289E-2</v>
      </c>
      <c r="I5327">
        <v>2.5070000000000001</v>
      </c>
      <c r="J5327">
        <v>0</v>
      </c>
      <c r="K5327">
        <v>0</v>
      </c>
      <c r="L5327">
        <v>1</v>
      </c>
      <c r="M5327">
        <v>6.7212699999999997E-3</v>
      </c>
      <c r="N5327">
        <v>9.0543999999999998E-4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-1.4859947899999999</v>
      </c>
      <c r="AI5327">
        <v>-1.2005599899999999</v>
      </c>
      <c r="AJ5327">
        <v>-0.99550000000000005</v>
      </c>
      <c r="AK5327">
        <v>0</v>
      </c>
      <c r="AL5327">
        <v>4.2321941199999999</v>
      </c>
      <c r="AM5327">
        <v>0</v>
      </c>
      <c r="AN5327">
        <v>1.71567099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0.28415034</v>
      </c>
      <c r="AV5327">
        <v>0</v>
      </c>
      <c r="AW5327" t="s">
        <v>113</v>
      </c>
      <c r="AX5327" t="s">
        <v>113</v>
      </c>
      <c r="AY5327">
        <v>0</v>
      </c>
      <c r="AZ5327">
        <v>-4.2321941199999999</v>
      </c>
      <c r="BA5327">
        <v>1.71567099</v>
      </c>
      <c r="BB5327">
        <v>-4.2321941199999999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4"/>
        <v>2.7866707857506002E-3</v>
      </c>
      <c r="BO5327">
        <f t="shared" si="335"/>
        <v>1.0560989174066688</v>
      </c>
      <c r="BP5327">
        <f t="shared" si="336"/>
        <v>0.62416120300034095</v>
      </c>
      <c r="BQ5327">
        <f t="shared" si="337"/>
        <v>0.59100638464152222</v>
      </c>
    </row>
    <row r="5328" spans="1:69" x14ac:dyDescent="0.25">
      <c r="A5328" t="s">
        <v>5438</v>
      </c>
      <c r="B5328" s="1">
        <v>44244.419907407406</v>
      </c>
      <c r="C5328">
        <v>5327.85</v>
      </c>
      <c r="D5328">
        <v>0</v>
      </c>
      <c r="E5328">
        <v>0</v>
      </c>
      <c r="F5328">
        <v>1</v>
      </c>
      <c r="G5328">
        <v>1.6593691800000001</v>
      </c>
      <c r="H5328">
        <v>-2.926289E-2</v>
      </c>
      <c r="I5328">
        <v>2.5070000000000001</v>
      </c>
      <c r="J5328">
        <v>0</v>
      </c>
      <c r="K5328">
        <v>0</v>
      </c>
      <c r="L5328">
        <v>1</v>
      </c>
      <c r="M5328">
        <v>6.6410599999999998E-3</v>
      </c>
      <c r="N5328">
        <v>9.0543999999999998E-4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-1.4860749900000001</v>
      </c>
      <c r="AI5328">
        <v>-1.2005599899999999</v>
      </c>
      <c r="AJ5328">
        <v>-0.99550000000000005</v>
      </c>
      <c r="AK5328">
        <v>0</v>
      </c>
      <c r="AL5328">
        <v>4.2334005899999996</v>
      </c>
      <c r="AM5328">
        <v>0</v>
      </c>
      <c r="AN5328">
        <v>1.69201019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0.28423018999999999</v>
      </c>
      <c r="AV5328">
        <v>0</v>
      </c>
      <c r="AW5328" t="s">
        <v>113</v>
      </c>
      <c r="AX5328" t="s">
        <v>113</v>
      </c>
      <c r="AY5328">
        <v>0</v>
      </c>
      <c r="AZ5328">
        <v>-4.2334005899999996</v>
      </c>
      <c r="BA5328">
        <v>1.69201019</v>
      </c>
      <c r="BB5328">
        <v>-4.2334005899999996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4"/>
        <v>2.7866250126582E-3</v>
      </c>
      <c r="BO5328">
        <f t="shared" si="335"/>
        <v>1.0561162648836744</v>
      </c>
      <c r="BP5328">
        <f t="shared" si="336"/>
        <v>0.61568061084881953</v>
      </c>
      <c r="BQ5328">
        <f t="shared" si="337"/>
        <v>0.58296669724770644</v>
      </c>
    </row>
    <row r="5329" spans="1:69" x14ac:dyDescent="0.25">
      <c r="A5329" t="s">
        <v>5439</v>
      </c>
      <c r="B5329" s="1">
        <v>44244.419918981483</v>
      </c>
      <c r="C5329">
        <v>5328.85</v>
      </c>
      <c r="D5329">
        <v>0</v>
      </c>
      <c r="E5329">
        <v>0</v>
      </c>
      <c r="F5329">
        <v>1</v>
      </c>
      <c r="G5329">
        <v>1.65960979</v>
      </c>
      <c r="H5329">
        <v>-2.926289E-2</v>
      </c>
      <c r="I5329">
        <v>2.5070000000000001</v>
      </c>
      <c r="J5329">
        <v>0</v>
      </c>
      <c r="K5329">
        <v>0</v>
      </c>
      <c r="L5329">
        <v>1</v>
      </c>
      <c r="M5329">
        <v>6.8014800000000004E-3</v>
      </c>
      <c r="N5329">
        <v>9.0543999999999998E-4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-1.4860749900000001</v>
      </c>
      <c r="AI5329">
        <v>-1.2005599899999999</v>
      </c>
      <c r="AJ5329">
        <v>-0.99550000000000005</v>
      </c>
      <c r="AK5329">
        <v>0</v>
      </c>
      <c r="AL5329">
        <v>4.2340038199999999</v>
      </c>
      <c r="AM5329">
        <v>0</v>
      </c>
      <c r="AN5329">
        <v>1.73933179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0.28423018999999999</v>
      </c>
      <c r="AV5329">
        <v>0</v>
      </c>
      <c r="AW5329" t="s">
        <v>113</v>
      </c>
      <c r="AX5329" t="s">
        <v>113</v>
      </c>
      <c r="AY5329">
        <v>0</v>
      </c>
      <c r="AZ5329">
        <v>-4.2340038199999999</v>
      </c>
      <c r="BA5329">
        <v>1.73933179</v>
      </c>
      <c r="BB5329">
        <v>-4.2340038199999999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4"/>
        <v>2.7866097550872E-3</v>
      </c>
      <c r="BO5329">
        <f t="shared" si="335"/>
        <v>1.0561220474547239</v>
      </c>
      <c r="BP5329">
        <f t="shared" si="336"/>
        <v>0.60719309078391304</v>
      </c>
      <c r="BQ5329">
        <f t="shared" si="337"/>
        <v>0.57492700985389045</v>
      </c>
    </row>
    <row r="5330" spans="1:69" x14ac:dyDescent="0.25">
      <c r="A5330" t="s">
        <v>5440</v>
      </c>
      <c r="B5330" s="1">
        <v>44244.419930555552</v>
      </c>
      <c r="C5330">
        <v>5329.85</v>
      </c>
      <c r="D5330">
        <v>0</v>
      </c>
      <c r="E5330">
        <v>0</v>
      </c>
      <c r="F5330">
        <v>1</v>
      </c>
      <c r="G5330">
        <v>1.6599306199999999</v>
      </c>
      <c r="H5330">
        <v>-2.926289E-2</v>
      </c>
      <c r="I5330">
        <v>2.5070000000000001</v>
      </c>
      <c r="J5330">
        <v>0</v>
      </c>
      <c r="K5330">
        <v>0</v>
      </c>
      <c r="L5330">
        <v>1</v>
      </c>
      <c r="M5330">
        <v>6.7212699999999997E-3</v>
      </c>
      <c r="N5330">
        <v>9.0543999999999998E-4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-1.4863156099999999</v>
      </c>
      <c r="AI5330">
        <v>-1.2005599899999999</v>
      </c>
      <c r="AJ5330">
        <v>-0.99550000000000005</v>
      </c>
      <c r="AK5330">
        <v>0</v>
      </c>
      <c r="AL5330">
        <v>4.2348081300000002</v>
      </c>
      <c r="AM5330">
        <v>0</v>
      </c>
      <c r="AN5330">
        <v>1.71567099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0.28446971999999998</v>
      </c>
      <c r="AV5330">
        <v>0</v>
      </c>
      <c r="AW5330" t="s">
        <v>113</v>
      </c>
      <c r="AX5330" t="s">
        <v>113</v>
      </c>
      <c r="AY5330">
        <v>0</v>
      </c>
      <c r="AZ5330">
        <v>-4.2348081300000002</v>
      </c>
      <c r="BA5330">
        <v>1.71567099</v>
      </c>
      <c r="BB5330">
        <v>-4.2348081300000002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4"/>
        <v>2.7865639816153998E-3</v>
      </c>
      <c r="BO5330">
        <f t="shared" si="335"/>
        <v>1.0561393958354088</v>
      </c>
      <c r="BP5330">
        <f t="shared" si="336"/>
        <v>0.62418512601016662</v>
      </c>
      <c r="BQ5330">
        <f t="shared" si="337"/>
        <v>0.59100638464152233</v>
      </c>
    </row>
    <row r="5331" spans="1:69" x14ac:dyDescent="0.25">
      <c r="A5331" t="s">
        <v>5441</v>
      </c>
      <c r="B5331" s="1">
        <v>44244.419942129629</v>
      </c>
      <c r="C5331">
        <v>5330.85</v>
      </c>
      <c r="D5331">
        <v>0</v>
      </c>
      <c r="E5331">
        <v>0</v>
      </c>
      <c r="F5331">
        <v>1</v>
      </c>
      <c r="G5331">
        <v>1.66033165</v>
      </c>
      <c r="H5331">
        <v>-2.926289E-2</v>
      </c>
      <c r="I5331">
        <v>2.5070000000000001</v>
      </c>
      <c r="J5331">
        <v>0</v>
      </c>
      <c r="K5331">
        <v>0</v>
      </c>
      <c r="L5331">
        <v>1</v>
      </c>
      <c r="M5331">
        <v>6.7212699999999997E-3</v>
      </c>
      <c r="N5331">
        <v>9.0543999999999998E-4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-1.4861552</v>
      </c>
      <c r="AI5331">
        <v>-1.2005599899999999</v>
      </c>
      <c r="AJ5331">
        <v>-0.99550000000000005</v>
      </c>
      <c r="AK5331">
        <v>0</v>
      </c>
      <c r="AL5331">
        <v>4.2358135099999998</v>
      </c>
      <c r="AM5331">
        <v>0</v>
      </c>
      <c r="AN5331">
        <v>1.71567099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0.28431002999999999</v>
      </c>
      <c r="AV5331">
        <v>0</v>
      </c>
      <c r="AW5331" t="s">
        <v>113</v>
      </c>
      <c r="AX5331" t="s">
        <v>113</v>
      </c>
      <c r="AY5331">
        <v>0</v>
      </c>
      <c r="AZ5331">
        <v>-4.2358135099999998</v>
      </c>
      <c r="BA5331">
        <v>1.71567099</v>
      </c>
      <c r="BB5331">
        <v>-4.2358135099999998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4"/>
        <v>2.7865410950692004E-3</v>
      </c>
      <c r="BO5331">
        <f t="shared" si="335"/>
        <v>1.0561480701675832</v>
      </c>
      <c r="BP5331">
        <f t="shared" si="336"/>
        <v>0.61569915227013494</v>
      </c>
      <c r="BQ5331">
        <f t="shared" si="337"/>
        <v>0.58296669724770656</v>
      </c>
    </row>
    <row r="5332" spans="1:69" x14ac:dyDescent="0.25">
      <c r="A5332" t="s">
        <v>5442</v>
      </c>
      <c r="B5332" s="1">
        <v>44244.419953703706</v>
      </c>
      <c r="C5332">
        <v>5331.85</v>
      </c>
      <c r="D5332">
        <v>0</v>
      </c>
      <c r="E5332">
        <v>0</v>
      </c>
      <c r="F5332">
        <v>1</v>
      </c>
      <c r="G5332">
        <v>1.66073268</v>
      </c>
      <c r="H5332">
        <v>-2.926289E-2</v>
      </c>
      <c r="I5332">
        <v>2.5070000000000001</v>
      </c>
      <c r="J5332">
        <v>0</v>
      </c>
      <c r="K5332">
        <v>0</v>
      </c>
      <c r="L5332">
        <v>1</v>
      </c>
      <c r="M5332">
        <v>6.6410599999999998E-3</v>
      </c>
      <c r="N5332">
        <v>9.0543999999999998E-4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-1.4861552</v>
      </c>
      <c r="AI5332">
        <v>-1.2005599899999999</v>
      </c>
      <c r="AJ5332">
        <v>-0.99550000000000005</v>
      </c>
      <c r="AK5332">
        <v>0</v>
      </c>
      <c r="AL5332">
        <v>4.2368189000000003</v>
      </c>
      <c r="AM5332">
        <v>0</v>
      </c>
      <c r="AN5332">
        <v>1.69201019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0.28431002999999999</v>
      </c>
      <c r="AV5332">
        <v>0</v>
      </c>
      <c r="AW5332" t="s">
        <v>113</v>
      </c>
      <c r="AX5332" t="s">
        <v>113</v>
      </c>
      <c r="AY5332">
        <v>0</v>
      </c>
      <c r="AZ5332">
        <v>-4.2368189000000003</v>
      </c>
      <c r="BA5332">
        <v>1.69201019</v>
      </c>
      <c r="BB5332">
        <v>-4.2368189000000003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4"/>
        <v>2.7865105795477998E-3</v>
      </c>
      <c r="BO5332">
        <f t="shared" si="335"/>
        <v>1.056159636213402</v>
      </c>
      <c r="BP5332">
        <f t="shared" si="336"/>
        <v>0.61570589488966609</v>
      </c>
      <c r="BQ5332">
        <f t="shared" si="337"/>
        <v>0.58296669724770644</v>
      </c>
    </row>
    <row r="5333" spans="1:69" x14ac:dyDescent="0.25">
      <c r="A5333" t="s">
        <v>5443</v>
      </c>
      <c r="B5333" s="1">
        <v>44244.419965277775</v>
      </c>
      <c r="C5333">
        <v>5332.85</v>
      </c>
      <c r="D5333">
        <v>0</v>
      </c>
      <c r="E5333">
        <v>0</v>
      </c>
      <c r="F5333">
        <v>1</v>
      </c>
      <c r="G5333">
        <v>1.6610535099999999</v>
      </c>
      <c r="H5333">
        <v>-2.926289E-2</v>
      </c>
      <c r="I5333">
        <v>2.5070000000000001</v>
      </c>
      <c r="J5333">
        <v>0</v>
      </c>
      <c r="K5333">
        <v>0</v>
      </c>
      <c r="L5333">
        <v>1</v>
      </c>
      <c r="M5333">
        <v>6.7212699999999997E-3</v>
      </c>
      <c r="N5333">
        <v>9.0543999999999998E-4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-1.4862354099999999</v>
      </c>
      <c r="AI5333">
        <v>-1.2005599899999999</v>
      </c>
      <c r="AJ5333">
        <v>-0.99550000000000005</v>
      </c>
      <c r="AK5333">
        <v>0</v>
      </c>
      <c r="AL5333">
        <v>4.2376232099999998</v>
      </c>
      <c r="AM5333">
        <v>0</v>
      </c>
      <c r="AN5333">
        <v>1.71567099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0.28438987999999998</v>
      </c>
      <c r="AV5333">
        <v>0</v>
      </c>
      <c r="AW5333" t="s">
        <v>113</v>
      </c>
      <c r="AX5333" t="s">
        <v>113</v>
      </c>
      <c r="AY5333">
        <v>0</v>
      </c>
      <c r="AZ5333">
        <v>-4.2376232099999998</v>
      </c>
      <c r="BA5333">
        <v>1.71567099</v>
      </c>
      <c r="BB5333">
        <v>-4.2376232099999998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4"/>
        <v>2.7864724354305999E-3</v>
      </c>
      <c r="BO5333">
        <f t="shared" si="335"/>
        <v>1.0561740940190609</v>
      </c>
      <c r="BP5333">
        <f t="shared" si="336"/>
        <v>0.60722301375952059</v>
      </c>
      <c r="BQ5333">
        <f t="shared" si="337"/>
        <v>0.57492700985389056</v>
      </c>
    </row>
    <row r="5334" spans="1:69" x14ac:dyDescent="0.25">
      <c r="A5334" t="s">
        <v>5444</v>
      </c>
      <c r="B5334" s="1">
        <v>44244.419976851852</v>
      </c>
      <c r="C5334">
        <v>5333.85</v>
      </c>
      <c r="D5334">
        <v>0</v>
      </c>
      <c r="E5334">
        <v>0</v>
      </c>
      <c r="F5334">
        <v>1</v>
      </c>
      <c r="G5334">
        <v>1.6613743299999999</v>
      </c>
      <c r="H5334">
        <v>-2.926289E-2</v>
      </c>
      <c r="I5334">
        <v>2.5070000000000001</v>
      </c>
      <c r="J5334">
        <v>0</v>
      </c>
      <c r="K5334">
        <v>0</v>
      </c>
      <c r="L5334">
        <v>1</v>
      </c>
      <c r="M5334">
        <v>6.6410599999999998E-3</v>
      </c>
      <c r="N5334">
        <v>9.0543999999999998E-4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-1.4863156099999999</v>
      </c>
      <c r="AI5334">
        <v>-1.2005599899999999</v>
      </c>
      <c r="AJ5334">
        <v>-0.99550000000000005</v>
      </c>
      <c r="AK5334">
        <v>0</v>
      </c>
      <c r="AL5334">
        <v>4.2384275100000002</v>
      </c>
      <c r="AM5334">
        <v>0</v>
      </c>
      <c r="AN5334">
        <v>1.69201019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0.28446971999999998</v>
      </c>
      <c r="AV5334">
        <v>0</v>
      </c>
      <c r="AW5334" t="s">
        <v>113</v>
      </c>
      <c r="AX5334" t="s">
        <v>113</v>
      </c>
      <c r="AY5334">
        <v>0</v>
      </c>
      <c r="AZ5334">
        <v>-4.2384275100000002</v>
      </c>
      <c r="BA5334">
        <v>1.69201019</v>
      </c>
      <c r="BB5334">
        <v>-4.2384275100000002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4"/>
        <v>2.7864342909339999E-3</v>
      </c>
      <c r="BO5334">
        <f t="shared" si="335"/>
        <v>1.0561885523643624</v>
      </c>
      <c r="BP5334">
        <f t="shared" si="336"/>
        <v>0.61572275204268856</v>
      </c>
      <c r="BQ5334">
        <f t="shared" si="337"/>
        <v>0.58296669724770644</v>
      </c>
    </row>
    <row r="5335" spans="1:69" x14ac:dyDescent="0.25">
      <c r="A5335" t="s">
        <v>5445</v>
      </c>
      <c r="B5335" s="1">
        <v>44244.419988425929</v>
      </c>
      <c r="C5335">
        <v>5334.85</v>
      </c>
      <c r="D5335">
        <v>0</v>
      </c>
      <c r="E5335">
        <v>0</v>
      </c>
      <c r="F5335">
        <v>1</v>
      </c>
      <c r="G5335">
        <v>1.66177536</v>
      </c>
      <c r="H5335">
        <v>-2.926289E-2</v>
      </c>
      <c r="I5335">
        <v>2.5070000000000001</v>
      </c>
      <c r="J5335">
        <v>0</v>
      </c>
      <c r="K5335">
        <v>0</v>
      </c>
      <c r="L5335">
        <v>1</v>
      </c>
      <c r="M5335">
        <v>6.7212699999999997E-3</v>
      </c>
      <c r="N5335">
        <v>9.0543999999999998E-4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-1.48639582</v>
      </c>
      <c r="AI5335">
        <v>-1.2005599899999999</v>
      </c>
      <c r="AJ5335">
        <v>-0.99550000000000005</v>
      </c>
      <c r="AK5335">
        <v>0</v>
      </c>
      <c r="AL5335">
        <v>4.2394328999999997</v>
      </c>
      <c r="AM5335">
        <v>0</v>
      </c>
      <c r="AN5335">
        <v>1.71567099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0.28454956999999997</v>
      </c>
      <c r="AV5335">
        <v>0</v>
      </c>
      <c r="AW5335" t="s">
        <v>113</v>
      </c>
      <c r="AX5335" t="s">
        <v>113</v>
      </c>
      <c r="AY5335">
        <v>0</v>
      </c>
      <c r="AZ5335">
        <v>-4.2394328999999997</v>
      </c>
      <c r="BA5335">
        <v>1.71567099</v>
      </c>
      <c r="BB5335">
        <v>-4.2394328999999997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4"/>
        <v>2.7864037754126002E-3</v>
      </c>
      <c r="BO5335">
        <f t="shared" si="335"/>
        <v>1.0562001192968566</v>
      </c>
      <c r="BP5335">
        <f t="shared" si="336"/>
        <v>0.60723797639466426</v>
      </c>
      <c r="BQ5335">
        <f t="shared" si="337"/>
        <v>0.57492700985389056</v>
      </c>
    </row>
    <row r="5336" spans="1:69" x14ac:dyDescent="0.25">
      <c r="A5336" t="s">
        <v>5446</v>
      </c>
      <c r="B5336" s="1">
        <v>44244.42</v>
      </c>
      <c r="C5336">
        <v>5335.85</v>
      </c>
      <c r="D5336">
        <v>0</v>
      </c>
      <c r="E5336">
        <v>0</v>
      </c>
      <c r="F5336">
        <v>1</v>
      </c>
      <c r="G5336">
        <v>1.66209619</v>
      </c>
      <c r="H5336">
        <v>-2.926289E-2</v>
      </c>
      <c r="I5336">
        <v>2.5070000000000001</v>
      </c>
      <c r="J5336">
        <v>0</v>
      </c>
      <c r="K5336">
        <v>0</v>
      </c>
      <c r="L5336">
        <v>1</v>
      </c>
      <c r="M5336">
        <v>6.56086E-3</v>
      </c>
      <c r="N5336">
        <v>9.0543999999999998E-4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-1.4866364400000001</v>
      </c>
      <c r="AI5336">
        <v>-1.2005599899999999</v>
      </c>
      <c r="AJ5336">
        <v>-0.99550000000000005</v>
      </c>
      <c r="AK5336">
        <v>0</v>
      </c>
      <c r="AL5336">
        <v>4.2402372100000001</v>
      </c>
      <c r="AM5336">
        <v>0</v>
      </c>
      <c r="AN5336">
        <v>1.6683493899999999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0.28478911000000001</v>
      </c>
      <c r="AV5336">
        <v>0</v>
      </c>
      <c r="AW5336" t="s">
        <v>113</v>
      </c>
      <c r="AX5336" t="s">
        <v>113</v>
      </c>
      <c r="AY5336">
        <v>0</v>
      </c>
      <c r="AZ5336">
        <v>-4.2402372100000001</v>
      </c>
      <c r="BA5336">
        <v>1.6683493899999999</v>
      </c>
      <c r="BB5336">
        <v>-4.2402372100000001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4"/>
        <v>2.7863732602706006E-3</v>
      </c>
      <c r="BO5336">
        <f t="shared" si="335"/>
        <v>1.0562116863388895</v>
      </c>
      <c r="BP5336">
        <f t="shared" si="336"/>
        <v>0.61573623837941283</v>
      </c>
      <c r="BQ5336">
        <f t="shared" si="337"/>
        <v>0.58296669724770644</v>
      </c>
    </row>
    <row r="5337" spans="1:69" x14ac:dyDescent="0.25">
      <c r="A5337" t="s">
        <v>5447</v>
      </c>
      <c r="B5337" s="1">
        <v>44244.420011574075</v>
      </c>
      <c r="C5337">
        <v>5336.85</v>
      </c>
      <c r="D5337">
        <v>0</v>
      </c>
      <c r="E5337">
        <v>0</v>
      </c>
      <c r="F5337">
        <v>1</v>
      </c>
      <c r="G5337">
        <v>1.66241701</v>
      </c>
      <c r="H5337">
        <v>-2.926289E-2</v>
      </c>
      <c r="I5337">
        <v>2.5070000000000001</v>
      </c>
      <c r="J5337">
        <v>0</v>
      </c>
      <c r="K5337">
        <v>0</v>
      </c>
      <c r="L5337">
        <v>1</v>
      </c>
      <c r="M5337">
        <v>6.7212699999999997E-3</v>
      </c>
      <c r="N5337">
        <v>9.0543999999999998E-4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-1.4865562299999999</v>
      </c>
      <c r="AI5337">
        <v>-1.2005599899999999</v>
      </c>
      <c r="AJ5337">
        <v>-0.99550000000000005</v>
      </c>
      <c r="AK5337">
        <v>0</v>
      </c>
      <c r="AL5337">
        <v>4.2410415199999996</v>
      </c>
      <c r="AM5337">
        <v>0</v>
      </c>
      <c r="AN5337">
        <v>1.71567099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0.28470926000000002</v>
      </c>
      <c r="AV5337">
        <v>0</v>
      </c>
      <c r="AW5337" t="s">
        <v>113</v>
      </c>
      <c r="AX5337" t="s">
        <v>113</v>
      </c>
      <c r="AY5337">
        <v>0</v>
      </c>
      <c r="AZ5337">
        <v>-4.2410415199999996</v>
      </c>
      <c r="BA5337">
        <v>1.71567099</v>
      </c>
      <c r="BB5337">
        <v>-4.2410415199999996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4"/>
        <v>2.7863351157740002E-3</v>
      </c>
      <c r="BO5337">
        <f t="shared" si="335"/>
        <v>1.0562261457134456</v>
      </c>
      <c r="BP5337">
        <f t="shared" si="336"/>
        <v>0.59876121165581997</v>
      </c>
      <c r="BQ5337">
        <f t="shared" si="337"/>
        <v>0.56688732246007478</v>
      </c>
    </row>
    <row r="5338" spans="1:69" x14ac:dyDescent="0.25">
      <c r="A5338" t="s">
        <v>5448</v>
      </c>
      <c r="B5338" s="1">
        <v>44244.420023148145</v>
      </c>
      <c r="C5338">
        <v>5337.85</v>
      </c>
      <c r="D5338">
        <v>0</v>
      </c>
      <c r="E5338">
        <v>0</v>
      </c>
      <c r="F5338">
        <v>1</v>
      </c>
      <c r="G5338">
        <v>1.6627378399999999</v>
      </c>
      <c r="H5338">
        <v>-2.926289E-2</v>
      </c>
      <c r="I5338">
        <v>2.5070000000000001</v>
      </c>
      <c r="J5338">
        <v>0</v>
      </c>
      <c r="K5338">
        <v>0</v>
      </c>
      <c r="L5338">
        <v>1</v>
      </c>
      <c r="M5338">
        <v>6.8014800000000004E-3</v>
      </c>
      <c r="N5338">
        <v>9.0543999999999998E-4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-1.48647602</v>
      </c>
      <c r="AI5338">
        <v>-1.2005599899999999</v>
      </c>
      <c r="AJ5338">
        <v>-0.99550000000000005</v>
      </c>
      <c r="AK5338">
        <v>0</v>
      </c>
      <c r="AL5338">
        <v>4.24184582</v>
      </c>
      <c r="AM5338">
        <v>0</v>
      </c>
      <c r="AN5338">
        <v>1.73933179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0.28462942000000002</v>
      </c>
      <c r="AV5338">
        <v>0</v>
      </c>
      <c r="AW5338" t="s">
        <v>113</v>
      </c>
      <c r="AX5338" t="s">
        <v>113</v>
      </c>
      <c r="AY5338">
        <v>0</v>
      </c>
      <c r="AZ5338">
        <v>-4.24184582</v>
      </c>
      <c r="BA5338">
        <v>1.73933179</v>
      </c>
      <c r="BB5338">
        <v>-4.24184582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4"/>
        <v>2.7863046002525997E-3</v>
      </c>
      <c r="BO5338">
        <f t="shared" si="335"/>
        <v>1.0562377134693726</v>
      </c>
      <c r="BP5338">
        <f t="shared" si="336"/>
        <v>0.61575141132970945</v>
      </c>
      <c r="BQ5338">
        <f t="shared" si="337"/>
        <v>0.58296669724770644</v>
      </c>
    </row>
    <row r="5339" spans="1:69" x14ac:dyDescent="0.25">
      <c r="A5339" t="s">
        <v>5449</v>
      </c>
      <c r="B5339" s="1">
        <v>44244.420034722221</v>
      </c>
      <c r="C5339">
        <v>5338.85</v>
      </c>
      <c r="D5339">
        <v>0</v>
      </c>
      <c r="E5339">
        <v>0</v>
      </c>
      <c r="F5339">
        <v>1</v>
      </c>
      <c r="G5339">
        <v>1.6629784599999999</v>
      </c>
      <c r="H5339">
        <v>-2.926289E-2</v>
      </c>
      <c r="I5339">
        <v>2.5070000000000001</v>
      </c>
      <c r="J5339">
        <v>0</v>
      </c>
      <c r="K5339">
        <v>0</v>
      </c>
      <c r="L5339">
        <v>1</v>
      </c>
      <c r="M5339">
        <v>6.7212699999999997E-3</v>
      </c>
      <c r="N5339">
        <v>9.0543999999999998E-4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-1.4867968499999999</v>
      </c>
      <c r="AI5339">
        <v>-1.2005599899999999</v>
      </c>
      <c r="AJ5339">
        <v>-0.99550000000000005</v>
      </c>
      <c r="AK5339">
        <v>0</v>
      </c>
      <c r="AL5339">
        <v>4.2424490500000003</v>
      </c>
      <c r="AM5339">
        <v>0</v>
      </c>
      <c r="AN5339">
        <v>1.71567099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0.2849488</v>
      </c>
      <c r="AV5339">
        <v>0</v>
      </c>
      <c r="AW5339" t="s">
        <v>113</v>
      </c>
      <c r="AX5339" t="s">
        <v>113</v>
      </c>
      <c r="AY5339">
        <v>0</v>
      </c>
      <c r="AZ5339">
        <v>-4.2424490500000003</v>
      </c>
      <c r="BA5339">
        <v>1.71567099</v>
      </c>
      <c r="BB5339">
        <v>-4.2424490500000003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4"/>
        <v>2.7862740847312004E-3</v>
      </c>
      <c r="BO5339">
        <f t="shared" si="335"/>
        <v>1.0562492814786808</v>
      </c>
      <c r="BP5339">
        <f t="shared" si="336"/>
        <v>0.62425006912692094</v>
      </c>
      <c r="BQ5339">
        <f t="shared" si="337"/>
        <v>0.59100638464152244</v>
      </c>
    </row>
    <row r="5340" spans="1:69" x14ac:dyDescent="0.25">
      <c r="A5340" t="s">
        <v>5450</v>
      </c>
      <c r="B5340" s="1">
        <v>44244.420046296298</v>
      </c>
      <c r="C5340">
        <v>5339.85</v>
      </c>
      <c r="D5340">
        <v>0</v>
      </c>
      <c r="E5340">
        <v>0</v>
      </c>
      <c r="F5340">
        <v>1</v>
      </c>
      <c r="G5340">
        <v>1.66345969</v>
      </c>
      <c r="H5340">
        <v>-2.926289E-2</v>
      </c>
      <c r="I5340">
        <v>2.5070000000000001</v>
      </c>
      <c r="J5340">
        <v>0</v>
      </c>
      <c r="K5340">
        <v>0</v>
      </c>
      <c r="L5340">
        <v>1</v>
      </c>
      <c r="M5340">
        <v>6.7212699999999997E-3</v>
      </c>
      <c r="N5340">
        <v>9.0543999999999998E-4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-1.4868770499999999</v>
      </c>
      <c r="AI5340">
        <v>-1.2005599899999999</v>
      </c>
      <c r="AJ5340">
        <v>-0.99550000000000005</v>
      </c>
      <c r="AK5340">
        <v>0</v>
      </c>
      <c r="AL5340">
        <v>4.2436555199999999</v>
      </c>
      <c r="AM5340">
        <v>0</v>
      </c>
      <c r="AN5340">
        <v>1.71567099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0.28502864</v>
      </c>
      <c r="AV5340">
        <v>0</v>
      </c>
      <c r="AW5340" t="s">
        <v>113</v>
      </c>
      <c r="AX5340" t="s">
        <v>113</v>
      </c>
      <c r="AY5340">
        <v>0</v>
      </c>
      <c r="AZ5340">
        <v>-4.2436555199999999</v>
      </c>
      <c r="BA5340">
        <v>1.71567099</v>
      </c>
      <c r="BB5340">
        <v>-4.2436555199999999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4"/>
        <v>2.7862435695892003E-3</v>
      </c>
      <c r="BO5340">
        <f t="shared" si="335"/>
        <v>1.0562608495975503</v>
      </c>
      <c r="BP5340">
        <f t="shared" si="336"/>
        <v>0.6157648989219402</v>
      </c>
      <c r="BQ5340">
        <f t="shared" si="337"/>
        <v>0.58296669724770633</v>
      </c>
    </row>
    <row r="5341" spans="1:69" x14ac:dyDescent="0.25">
      <c r="A5341" t="s">
        <v>5451</v>
      </c>
      <c r="B5341" s="1">
        <v>44244.420057870368</v>
      </c>
      <c r="C5341">
        <v>5340.85</v>
      </c>
      <c r="D5341">
        <v>0</v>
      </c>
      <c r="E5341">
        <v>0</v>
      </c>
      <c r="F5341">
        <v>1</v>
      </c>
      <c r="G5341">
        <v>1.66378052</v>
      </c>
      <c r="H5341">
        <v>-2.926289E-2</v>
      </c>
      <c r="I5341">
        <v>2.5070000000000001</v>
      </c>
      <c r="J5341">
        <v>0</v>
      </c>
      <c r="K5341">
        <v>0</v>
      </c>
      <c r="L5341">
        <v>1</v>
      </c>
      <c r="M5341">
        <v>6.7212699999999997E-3</v>
      </c>
      <c r="N5341">
        <v>9.0543999999999998E-4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-1.4868770499999999</v>
      </c>
      <c r="AI5341">
        <v>-1.2005599899999999</v>
      </c>
      <c r="AJ5341">
        <v>-0.99550000000000005</v>
      </c>
      <c r="AK5341">
        <v>0</v>
      </c>
      <c r="AL5341">
        <v>4.2444598300000003</v>
      </c>
      <c r="AM5341">
        <v>0</v>
      </c>
      <c r="AN5341">
        <v>1.71567099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0.28502864</v>
      </c>
      <c r="AV5341">
        <v>0</v>
      </c>
      <c r="AW5341" t="s">
        <v>113</v>
      </c>
      <c r="AX5341" t="s">
        <v>113</v>
      </c>
      <c r="AY5341">
        <v>0</v>
      </c>
      <c r="AZ5341">
        <v>-4.2444598300000003</v>
      </c>
      <c r="BA5341">
        <v>1.71567099</v>
      </c>
      <c r="BB5341">
        <v>-4.2444598300000003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4"/>
        <v>2.786220683043E-3</v>
      </c>
      <c r="BO5341">
        <f t="shared" si="335"/>
        <v>1.0562695259249069</v>
      </c>
      <c r="BP5341">
        <f t="shared" si="336"/>
        <v>0.61576995693184366</v>
      </c>
      <c r="BQ5341">
        <f t="shared" si="337"/>
        <v>0.58296669724770656</v>
      </c>
    </row>
    <row r="5342" spans="1:69" x14ac:dyDescent="0.25">
      <c r="A5342" t="s">
        <v>5452</v>
      </c>
      <c r="B5342" s="1">
        <v>44244.420069444444</v>
      </c>
      <c r="C5342">
        <v>5341.85</v>
      </c>
      <c r="D5342">
        <v>0</v>
      </c>
      <c r="E5342">
        <v>0</v>
      </c>
      <c r="F5342">
        <v>1</v>
      </c>
      <c r="G5342">
        <v>1.66426176</v>
      </c>
      <c r="H5342">
        <v>-2.926289E-2</v>
      </c>
      <c r="I5342">
        <v>2.5070000000000001</v>
      </c>
      <c r="J5342">
        <v>0</v>
      </c>
      <c r="K5342">
        <v>0</v>
      </c>
      <c r="L5342">
        <v>1</v>
      </c>
      <c r="M5342">
        <v>6.4004500000000002E-3</v>
      </c>
      <c r="N5342">
        <v>9.0543999999999998E-4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-1.48671664</v>
      </c>
      <c r="AI5342">
        <v>-1.2005599899999999</v>
      </c>
      <c r="AJ5342">
        <v>-0.99550000000000005</v>
      </c>
      <c r="AK5342">
        <v>0</v>
      </c>
      <c r="AL5342">
        <v>4.24566629</v>
      </c>
      <c r="AM5342">
        <v>0</v>
      </c>
      <c r="AN5342">
        <v>1.6210277900000001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0.28486895000000001</v>
      </c>
      <c r="AV5342">
        <v>0</v>
      </c>
      <c r="AW5342" t="s">
        <v>113</v>
      </c>
      <c r="AX5342" t="s">
        <v>113</v>
      </c>
      <c r="AY5342">
        <v>0</v>
      </c>
      <c r="AZ5342">
        <v>-4.24566629</v>
      </c>
      <c r="BA5342">
        <v>1.6210277900000001</v>
      </c>
      <c r="BB5342">
        <v>-4.24566629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4"/>
        <v>2.7861749095711998E-3</v>
      </c>
      <c r="BO5342">
        <f t="shared" si="335"/>
        <v>1.0562868791510782</v>
      </c>
      <c r="BP5342">
        <f t="shared" si="336"/>
        <v>0.61578007328479123</v>
      </c>
      <c r="BQ5342">
        <f t="shared" si="337"/>
        <v>0.58296669724770633</v>
      </c>
    </row>
    <row r="5343" spans="1:69" x14ac:dyDescent="0.25">
      <c r="A5343" t="s">
        <v>5453</v>
      </c>
      <c r="B5343" s="1">
        <v>44244.420081018521</v>
      </c>
      <c r="C5343">
        <v>5342.85</v>
      </c>
      <c r="D5343">
        <v>0</v>
      </c>
      <c r="E5343">
        <v>0</v>
      </c>
      <c r="F5343">
        <v>1</v>
      </c>
      <c r="G5343">
        <v>1.6645023800000001</v>
      </c>
      <c r="H5343">
        <v>-2.926289E-2</v>
      </c>
      <c r="I5343">
        <v>2.5070000000000001</v>
      </c>
      <c r="J5343">
        <v>0</v>
      </c>
      <c r="K5343">
        <v>0</v>
      </c>
      <c r="L5343">
        <v>1</v>
      </c>
      <c r="M5343">
        <v>6.56086E-3</v>
      </c>
      <c r="N5343">
        <v>9.0543999999999998E-4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-1.48671664</v>
      </c>
      <c r="AI5343">
        <v>-1.2005599899999999</v>
      </c>
      <c r="AJ5343">
        <v>-0.99550000000000005</v>
      </c>
      <c r="AK5343">
        <v>0</v>
      </c>
      <c r="AL5343">
        <v>4.2462695200000002</v>
      </c>
      <c r="AM5343">
        <v>0</v>
      </c>
      <c r="AN5343">
        <v>1.6683493899999999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0.28486895000000001</v>
      </c>
      <c r="AV5343">
        <v>0</v>
      </c>
      <c r="AW5343" t="s">
        <v>113</v>
      </c>
      <c r="AX5343" t="s">
        <v>113</v>
      </c>
      <c r="AY5343">
        <v>0</v>
      </c>
      <c r="AZ5343">
        <v>-4.2462695200000002</v>
      </c>
      <c r="BA5343">
        <v>1.6683493899999999</v>
      </c>
      <c r="BB5343">
        <v>-4.2462695200000002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4"/>
        <v>2.7861443940498001E-3</v>
      </c>
      <c r="BO5343">
        <f t="shared" si="335"/>
        <v>1.0562984482373516</v>
      </c>
      <c r="BP5343">
        <f t="shared" si="336"/>
        <v>0.58181758040320197</v>
      </c>
      <c r="BQ5343">
        <f t="shared" si="337"/>
        <v>0.55080794767244301</v>
      </c>
    </row>
    <row r="5344" spans="1:69" x14ac:dyDescent="0.25">
      <c r="A5344" t="s">
        <v>5454</v>
      </c>
      <c r="B5344" s="1">
        <v>44244.420092592591</v>
      </c>
      <c r="C5344">
        <v>5343.85</v>
      </c>
      <c r="D5344">
        <v>0</v>
      </c>
      <c r="E5344">
        <v>0</v>
      </c>
      <c r="F5344">
        <v>1</v>
      </c>
      <c r="G5344">
        <v>1.6648232000000001</v>
      </c>
      <c r="H5344">
        <v>-2.926289E-2</v>
      </c>
      <c r="I5344">
        <v>2.5070000000000001</v>
      </c>
      <c r="J5344">
        <v>0</v>
      </c>
      <c r="K5344">
        <v>0</v>
      </c>
      <c r="L5344">
        <v>1</v>
      </c>
      <c r="M5344">
        <v>6.7212699999999997E-3</v>
      </c>
      <c r="N5344">
        <v>9.0543999999999998E-4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-1.4869572600000001</v>
      </c>
      <c r="AI5344">
        <v>-1.2005599899999999</v>
      </c>
      <c r="AJ5344">
        <v>-0.99550000000000005</v>
      </c>
      <c r="AK5344">
        <v>0</v>
      </c>
      <c r="AL5344">
        <v>4.2470738299999997</v>
      </c>
      <c r="AM5344">
        <v>0</v>
      </c>
      <c r="AN5344">
        <v>1.71567099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0.28510848999999999</v>
      </c>
      <c r="AV5344">
        <v>0</v>
      </c>
      <c r="AW5344" t="s">
        <v>113</v>
      </c>
      <c r="AX5344" t="s">
        <v>113</v>
      </c>
      <c r="AY5344">
        <v>0</v>
      </c>
      <c r="AZ5344">
        <v>-4.2470738299999997</v>
      </c>
      <c r="BA5344">
        <v>1.71567099</v>
      </c>
      <c r="BB5344">
        <v>-4.2470738299999997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4"/>
        <v>2.7860986209574E-3</v>
      </c>
      <c r="BO5344">
        <f t="shared" si="335"/>
        <v>1.0563158022700156</v>
      </c>
      <c r="BP5344">
        <f t="shared" si="336"/>
        <v>0.59881203682111483</v>
      </c>
      <c r="BQ5344">
        <f t="shared" si="337"/>
        <v>0.56688732246007467</v>
      </c>
    </row>
    <row r="5345" spans="1:69" x14ac:dyDescent="0.25">
      <c r="A5345" t="s">
        <v>5455</v>
      </c>
      <c r="B5345" s="1">
        <v>44244.420104166667</v>
      </c>
      <c r="C5345">
        <v>5344.85</v>
      </c>
      <c r="D5345">
        <v>0</v>
      </c>
      <c r="E5345">
        <v>0</v>
      </c>
      <c r="F5345">
        <v>1</v>
      </c>
      <c r="G5345">
        <v>1.66522423</v>
      </c>
      <c r="H5345">
        <v>-2.926289E-2</v>
      </c>
      <c r="I5345">
        <v>2.5070000000000001</v>
      </c>
      <c r="J5345">
        <v>0</v>
      </c>
      <c r="K5345">
        <v>0</v>
      </c>
      <c r="L5345">
        <v>1</v>
      </c>
      <c r="M5345">
        <v>6.8014800000000004E-3</v>
      </c>
      <c r="N5345">
        <v>9.0543999999999998E-4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-1.4871176699999999</v>
      </c>
      <c r="AI5345">
        <v>-1.2005599899999999</v>
      </c>
      <c r="AJ5345">
        <v>-0.99550000000000005</v>
      </c>
      <c r="AK5345">
        <v>0</v>
      </c>
      <c r="AL5345">
        <v>4.2480792100000002</v>
      </c>
      <c r="AM5345">
        <v>0</v>
      </c>
      <c r="AN5345">
        <v>1.73933179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0.28526817999999998</v>
      </c>
      <c r="AV5345">
        <v>0</v>
      </c>
      <c r="AW5345" t="s">
        <v>113</v>
      </c>
      <c r="AX5345" t="s">
        <v>113</v>
      </c>
      <c r="AY5345">
        <v>0</v>
      </c>
      <c r="AZ5345">
        <v>-4.2480792100000002</v>
      </c>
      <c r="BA5345">
        <v>1.73933179</v>
      </c>
      <c r="BB5345">
        <v>-4.2480792100000002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4"/>
        <v>2.7860757344112001E-3</v>
      </c>
      <c r="BO5345">
        <f t="shared" si="335"/>
        <v>1.0563244795001827</v>
      </c>
      <c r="BP5345">
        <f t="shared" si="336"/>
        <v>0.61580199303612404</v>
      </c>
      <c r="BQ5345">
        <f t="shared" si="337"/>
        <v>0.58296669724770633</v>
      </c>
    </row>
    <row r="5346" spans="1:69" x14ac:dyDescent="0.25">
      <c r="A5346" t="s">
        <v>5456</v>
      </c>
      <c r="B5346" s="1">
        <v>44244.420115740744</v>
      </c>
      <c r="C5346">
        <v>5345.85</v>
      </c>
      <c r="D5346">
        <v>0</v>
      </c>
      <c r="E5346">
        <v>0</v>
      </c>
      <c r="F5346">
        <v>1</v>
      </c>
      <c r="G5346">
        <v>1.6653846400000001</v>
      </c>
      <c r="H5346">
        <v>-2.926289E-2</v>
      </c>
      <c r="I5346">
        <v>2.5070000000000001</v>
      </c>
      <c r="J5346">
        <v>0</v>
      </c>
      <c r="K5346">
        <v>0</v>
      </c>
      <c r="L5346">
        <v>1</v>
      </c>
      <c r="M5346">
        <v>6.7212699999999997E-3</v>
      </c>
      <c r="N5346">
        <v>9.0543999999999998E-4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-1.4871978800000001</v>
      </c>
      <c r="AI5346">
        <v>-1.2005599899999999</v>
      </c>
      <c r="AJ5346">
        <v>-0.99550000000000005</v>
      </c>
      <c r="AK5346">
        <v>0</v>
      </c>
      <c r="AL5346">
        <v>4.2484813700000004</v>
      </c>
      <c r="AM5346">
        <v>0</v>
      </c>
      <c r="AN5346">
        <v>1.71567099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0.28534801999999998</v>
      </c>
      <c r="AV5346">
        <v>0</v>
      </c>
      <c r="AW5346" t="s">
        <v>113</v>
      </c>
      <c r="AX5346" t="s">
        <v>113</v>
      </c>
      <c r="AY5346">
        <v>0</v>
      </c>
      <c r="AZ5346">
        <v>-4.2484813700000004</v>
      </c>
      <c r="BA5346">
        <v>1.71567099</v>
      </c>
      <c r="BB5346">
        <v>-4.2484813700000004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4"/>
        <v>2.7860452188898E-3</v>
      </c>
      <c r="BO5346">
        <f t="shared" si="335"/>
        <v>1.0563360494101184</v>
      </c>
      <c r="BP5346">
        <f t="shared" si="336"/>
        <v>0.62430134952838257</v>
      </c>
      <c r="BQ5346">
        <f t="shared" si="337"/>
        <v>0.59100638464152233</v>
      </c>
    </row>
    <row r="5347" spans="1:69" x14ac:dyDescent="0.25">
      <c r="A5347" t="s">
        <v>5457</v>
      </c>
      <c r="B5347" s="1">
        <v>44244.420127314814</v>
      </c>
      <c r="C5347">
        <v>5346.85</v>
      </c>
      <c r="D5347">
        <v>0</v>
      </c>
      <c r="E5347">
        <v>0</v>
      </c>
      <c r="F5347">
        <v>1</v>
      </c>
      <c r="G5347">
        <v>1.66578567</v>
      </c>
      <c r="H5347">
        <v>-2.926289E-2</v>
      </c>
      <c r="I5347">
        <v>2.5070000000000001</v>
      </c>
      <c r="J5347">
        <v>0</v>
      </c>
      <c r="K5347">
        <v>0</v>
      </c>
      <c r="L5347">
        <v>1</v>
      </c>
      <c r="M5347">
        <v>6.7212699999999997E-3</v>
      </c>
      <c r="N5347">
        <v>9.0543999999999998E-4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-1.4871978800000001</v>
      </c>
      <c r="AI5347">
        <v>-1.2005599899999999</v>
      </c>
      <c r="AJ5347">
        <v>-0.99550000000000005</v>
      </c>
      <c r="AK5347">
        <v>0</v>
      </c>
      <c r="AL5347">
        <v>4.24948675</v>
      </c>
      <c r="AM5347">
        <v>0</v>
      </c>
      <c r="AN5347">
        <v>1.71567099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0.28534801999999998</v>
      </c>
      <c r="AV5347">
        <v>0</v>
      </c>
      <c r="AW5347" t="s">
        <v>113</v>
      </c>
      <c r="AX5347" t="s">
        <v>113</v>
      </c>
      <c r="AY5347">
        <v>0</v>
      </c>
      <c r="AZ5347">
        <v>-4.24948675</v>
      </c>
      <c r="BA5347">
        <v>1.71567099</v>
      </c>
      <c r="BB5347">
        <v>-4.24948675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4"/>
        <v>2.7860070747726001E-3</v>
      </c>
      <c r="BO5347">
        <f t="shared" si="335"/>
        <v>1.0563505120460666</v>
      </c>
      <c r="BP5347">
        <f t="shared" si="336"/>
        <v>0.61581716914341889</v>
      </c>
      <c r="BQ5347">
        <f t="shared" si="337"/>
        <v>0.58296669724770633</v>
      </c>
    </row>
    <row r="5348" spans="1:69" x14ac:dyDescent="0.25">
      <c r="A5348" t="s">
        <v>5458</v>
      </c>
      <c r="B5348" s="1">
        <v>44244.420138888891</v>
      </c>
      <c r="C5348">
        <v>5347.85</v>
      </c>
      <c r="D5348">
        <v>0</v>
      </c>
      <c r="E5348">
        <v>0</v>
      </c>
      <c r="F5348">
        <v>1</v>
      </c>
      <c r="G5348">
        <v>1.6661867100000001</v>
      </c>
      <c r="H5348">
        <v>-2.926289E-2</v>
      </c>
      <c r="I5348">
        <v>2.5070000000000001</v>
      </c>
      <c r="J5348">
        <v>0</v>
      </c>
      <c r="K5348">
        <v>0</v>
      </c>
      <c r="L5348">
        <v>1</v>
      </c>
      <c r="M5348">
        <v>6.8014800000000004E-3</v>
      </c>
      <c r="N5348">
        <v>9.0543999999999998E-4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-1.4871176699999999</v>
      </c>
      <c r="AI5348">
        <v>-1.2005599899999999</v>
      </c>
      <c r="AJ5348">
        <v>-0.99550000000000005</v>
      </c>
      <c r="AK5348">
        <v>0</v>
      </c>
      <c r="AL5348">
        <v>4.2504921400000004</v>
      </c>
      <c r="AM5348">
        <v>0</v>
      </c>
      <c r="AN5348">
        <v>1.73933179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0.28526817999999998</v>
      </c>
      <c r="AV5348">
        <v>0</v>
      </c>
      <c r="AW5348" t="s">
        <v>113</v>
      </c>
      <c r="AX5348" t="s">
        <v>113</v>
      </c>
      <c r="AY5348">
        <v>0</v>
      </c>
      <c r="AZ5348">
        <v>-4.2504921400000004</v>
      </c>
      <c r="BA5348">
        <v>1.73933179</v>
      </c>
      <c r="BB5348">
        <v>-4.2504921400000004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4"/>
        <v>2.7859918168222E-3</v>
      </c>
      <c r="BO5348">
        <f t="shared" si="335"/>
        <v>1.0563562973264184</v>
      </c>
      <c r="BP5348">
        <f t="shared" si="336"/>
        <v>0.6158205417691982</v>
      </c>
      <c r="BQ5348">
        <f t="shared" si="337"/>
        <v>0.58296669724770633</v>
      </c>
    </row>
    <row r="5349" spans="1:69" x14ac:dyDescent="0.25">
      <c r="A5349" t="s">
        <v>5459</v>
      </c>
      <c r="B5349" s="1">
        <v>44244.42015046296</v>
      </c>
      <c r="C5349">
        <v>5348.85</v>
      </c>
      <c r="D5349">
        <v>0</v>
      </c>
      <c r="E5349">
        <v>0</v>
      </c>
      <c r="F5349">
        <v>1</v>
      </c>
      <c r="G5349">
        <v>1.66658774</v>
      </c>
      <c r="H5349">
        <v>-2.926289E-2</v>
      </c>
      <c r="I5349">
        <v>2.5070000000000001</v>
      </c>
      <c r="J5349">
        <v>0</v>
      </c>
      <c r="K5349">
        <v>0</v>
      </c>
      <c r="L5349">
        <v>1</v>
      </c>
      <c r="M5349">
        <v>6.7212699999999997E-3</v>
      </c>
      <c r="N5349">
        <v>9.0543999999999998E-4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-1.48735829</v>
      </c>
      <c r="AI5349">
        <v>-1.2005599899999999</v>
      </c>
      <c r="AJ5349">
        <v>-0.99550000000000005</v>
      </c>
      <c r="AK5349">
        <v>0</v>
      </c>
      <c r="AL5349">
        <v>4.25149752</v>
      </c>
      <c r="AM5349">
        <v>0</v>
      </c>
      <c r="AN5349">
        <v>1.71567099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0.28550771000000003</v>
      </c>
      <c r="AV5349">
        <v>0</v>
      </c>
      <c r="AW5349" t="s">
        <v>113</v>
      </c>
      <c r="AX5349" t="s">
        <v>113</v>
      </c>
      <c r="AY5349">
        <v>0</v>
      </c>
      <c r="AZ5349">
        <v>-4.25149752</v>
      </c>
      <c r="BA5349">
        <v>1.71567099</v>
      </c>
      <c r="BB5349">
        <v>-4.25149752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4"/>
        <v>2.7859536727050001E-3</v>
      </c>
      <c r="BO5349">
        <f t="shared" si="335"/>
        <v>1.0563707605168167</v>
      </c>
      <c r="BP5349">
        <f t="shared" si="336"/>
        <v>0.6243218640140592</v>
      </c>
      <c r="BQ5349">
        <f t="shared" si="337"/>
        <v>0.59100638464152233</v>
      </c>
    </row>
    <row r="5350" spans="1:69" x14ac:dyDescent="0.25">
      <c r="A5350" t="s">
        <v>5460</v>
      </c>
      <c r="B5350" s="1">
        <v>44244.420162037037</v>
      </c>
      <c r="C5350">
        <v>5349.85</v>
      </c>
      <c r="D5350">
        <v>0</v>
      </c>
      <c r="E5350">
        <v>0</v>
      </c>
      <c r="F5350">
        <v>1</v>
      </c>
      <c r="G5350">
        <v>1.66690856</v>
      </c>
      <c r="H5350">
        <v>-2.926289E-2</v>
      </c>
      <c r="I5350">
        <v>2.5070000000000001</v>
      </c>
      <c r="J5350">
        <v>0</v>
      </c>
      <c r="K5350">
        <v>0</v>
      </c>
      <c r="L5350">
        <v>1</v>
      </c>
      <c r="M5350">
        <v>6.8014800000000004E-3</v>
      </c>
      <c r="N5350">
        <v>9.0543999999999998E-4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-1.48727809</v>
      </c>
      <c r="AI5350">
        <v>-1.2005599899999999</v>
      </c>
      <c r="AJ5350">
        <v>-0.99550000000000005</v>
      </c>
      <c r="AK5350">
        <v>0</v>
      </c>
      <c r="AL5350">
        <v>4.2523018300000004</v>
      </c>
      <c r="AM5350">
        <v>0</v>
      </c>
      <c r="AN5350">
        <v>1.73933179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0.28542786999999997</v>
      </c>
      <c r="AV5350">
        <v>0</v>
      </c>
      <c r="AW5350" t="s">
        <v>113</v>
      </c>
      <c r="AX5350" t="s">
        <v>113</v>
      </c>
      <c r="AY5350">
        <v>0</v>
      </c>
      <c r="AZ5350">
        <v>-4.2523018300000004</v>
      </c>
      <c r="BA5350">
        <v>1.73933179</v>
      </c>
      <c r="BB5350">
        <v>-4.2523018300000004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4"/>
        <v>2.7859155282083997E-3</v>
      </c>
      <c r="BO5350">
        <f t="shared" si="335"/>
        <v>1.056385224247133</v>
      </c>
      <c r="BP5350">
        <f t="shared" si="336"/>
        <v>0.6158374052006288</v>
      </c>
      <c r="BQ5350">
        <f t="shared" si="337"/>
        <v>0.58296669724770633</v>
      </c>
    </row>
    <row r="5351" spans="1:69" x14ac:dyDescent="0.25">
      <c r="A5351" t="s">
        <v>5461</v>
      </c>
      <c r="B5351" s="1">
        <v>44244.420173611114</v>
      </c>
      <c r="C5351">
        <v>5350.85</v>
      </c>
      <c r="D5351">
        <v>0</v>
      </c>
      <c r="E5351">
        <v>0</v>
      </c>
      <c r="F5351">
        <v>1</v>
      </c>
      <c r="G5351">
        <v>1.6674700099999999</v>
      </c>
      <c r="H5351">
        <v>-2.926289E-2</v>
      </c>
      <c r="I5351">
        <v>2.5070000000000001</v>
      </c>
      <c r="J5351">
        <v>0</v>
      </c>
      <c r="K5351">
        <v>0</v>
      </c>
      <c r="L5351">
        <v>1</v>
      </c>
      <c r="M5351">
        <v>6.7212699999999997E-3</v>
      </c>
      <c r="N5351">
        <v>9.0543999999999998E-4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-1.48735829</v>
      </c>
      <c r="AI5351">
        <v>-1.2005599899999999</v>
      </c>
      <c r="AJ5351">
        <v>-0.99550000000000005</v>
      </c>
      <c r="AK5351">
        <v>0</v>
      </c>
      <c r="AL5351">
        <v>4.2537093700000002</v>
      </c>
      <c r="AM5351">
        <v>0</v>
      </c>
      <c r="AN5351">
        <v>1.71567099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0.28550771000000003</v>
      </c>
      <c r="AV5351">
        <v>0</v>
      </c>
      <c r="AW5351" t="s">
        <v>113</v>
      </c>
      <c r="AX5351" t="s">
        <v>113</v>
      </c>
      <c r="AY5351">
        <v>0</v>
      </c>
      <c r="AZ5351">
        <v>-4.2537093700000002</v>
      </c>
      <c r="BA5351">
        <v>1.71567099</v>
      </c>
      <c r="BB5351">
        <v>-4.2537093700000002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4"/>
        <v>2.7858773840911998E-3</v>
      </c>
      <c r="BO5351">
        <f t="shared" si="335"/>
        <v>1.0563996882296585</v>
      </c>
      <c r="BP5351">
        <f t="shared" si="336"/>
        <v>0.62433896047704163</v>
      </c>
      <c r="BQ5351">
        <f t="shared" si="337"/>
        <v>0.59100638464152222</v>
      </c>
    </row>
    <row r="5352" spans="1:69" x14ac:dyDescent="0.25">
      <c r="A5352" t="s">
        <v>5462</v>
      </c>
      <c r="B5352" s="1">
        <v>44244.420185185183</v>
      </c>
      <c r="C5352">
        <v>5351.85</v>
      </c>
      <c r="D5352">
        <v>0</v>
      </c>
      <c r="E5352">
        <v>0</v>
      </c>
      <c r="F5352">
        <v>1</v>
      </c>
      <c r="G5352">
        <v>1.6676304200000001</v>
      </c>
      <c r="H5352">
        <v>-2.926289E-2</v>
      </c>
      <c r="I5352">
        <v>2.5070000000000001</v>
      </c>
      <c r="J5352">
        <v>0</v>
      </c>
      <c r="K5352">
        <v>0</v>
      </c>
      <c r="L5352">
        <v>1</v>
      </c>
      <c r="M5352">
        <v>6.7212699999999997E-3</v>
      </c>
      <c r="N5352">
        <v>9.0543999999999998E-4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-1.4875187000000001</v>
      </c>
      <c r="AI5352">
        <v>-1.2005599899999999</v>
      </c>
      <c r="AJ5352">
        <v>-0.99550000000000005</v>
      </c>
      <c r="AK5352">
        <v>0</v>
      </c>
      <c r="AL5352">
        <v>4.2541115200000004</v>
      </c>
      <c r="AM5352">
        <v>0</v>
      </c>
      <c r="AN5352">
        <v>1.71567099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0.28566740000000002</v>
      </c>
      <c r="AV5352">
        <v>0</v>
      </c>
      <c r="AW5352" t="s">
        <v>113</v>
      </c>
      <c r="AX5352" t="s">
        <v>113</v>
      </c>
      <c r="AY5352">
        <v>0</v>
      </c>
      <c r="AZ5352">
        <v>-4.2541115200000004</v>
      </c>
      <c r="BA5352">
        <v>1.71567099</v>
      </c>
      <c r="BB5352">
        <v>-4.2541115200000004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4"/>
        <v>2.7858468685698005E-3</v>
      </c>
      <c r="BO5352">
        <f t="shared" si="335"/>
        <v>1.0564112597871824</v>
      </c>
      <c r="BP5352">
        <f t="shared" si="336"/>
        <v>0.6158525830534225</v>
      </c>
      <c r="BQ5352">
        <f t="shared" si="337"/>
        <v>0.58296669724770644</v>
      </c>
    </row>
    <row r="5353" spans="1:69" x14ac:dyDescent="0.25">
      <c r="A5353" t="s">
        <v>5463</v>
      </c>
      <c r="B5353" s="1">
        <v>44244.42019675926</v>
      </c>
      <c r="C5353">
        <v>5352.85</v>
      </c>
      <c r="D5353">
        <v>0</v>
      </c>
      <c r="E5353">
        <v>0</v>
      </c>
      <c r="F5353">
        <v>1</v>
      </c>
      <c r="G5353">
        <v>1.66803145</v>
      </c>
      <c r="H5353">
        <v>-2.926289E-2</v>
      </c>
      <c r="I5353">
        <v>2.5070000000000001</v>
      </c>
      <c r="J5353">
        <v>0</v>
      </c>
      <c r="K5353">
        <v>0</v>
      </c>
      <c r="L5353">
        <v>1</v>
      </c>
      <c r="M5353">
        <v>6.8816800000000003E-3</v>
      </c>
      <c r="N5353">
        <v>9.0543999999999998E-4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-1.4876791199999999</v>
      </c>
      <c r="AI5353">
        <v>-1.2005599899999999</v>
      </c>
      <c r="AJ5353">
        <v>-0.99550000000000005</v>
      </c>
      <c r="AK5353">
        <v>0</v>
      </c>
      <c r="AL5353">
        <v>4.2551169099999999</v>
      </c>
      <c r="AM5353">
        <v>0</v>
      </c>
      <c r="AN5353">
        <v>1.7629925900000001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0.28582709000000001</v>
      </c>
      <c r="AV5353">
        <v>0</v>
      </c>
      <c r="AW5353" t="s">
        <v>113</v>
      </c>
      <c r="AX5353" t="s">
        <v>113</v>
      </c>
      <c r="AY5353">
        <v>0</v>
      </c>
      <c r="AZ5353">
        <v>-4.2551169099999999</v>
      </c>
      <c r="BA5353">
        <v>1.7629925900000001</v>
      </c>
      <c r="BB5353">
        <v>-4.2551169099999999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4"/>
        <v>2.7857934665022005E-3</v>
      </c>
      <c r="BO5353">
        <f t="shared" si="335"/>
        <v>1.0564315105868869</v>
      </c>
      <c r="BP5353">
        <f t="shared" si="336"/>
        <v>0.61586438859524284</v>
      </c>
      <c r="BQ5353">
        <f t="shared" si="337"/>
        <v>0.58296669724770644</v>
      </c>
    </row>
    <row r="5354" spans="1:69" x14ac:dyDescent="0.25">
      <c r="A5354" t="s">
        <v>5464</v>
      </c>
      <c r="B5354" s="1">
        <v>44244.420208333337</v>
      </c>
      <c r="C5354">
        <v>5353.85</v>
      </c>
      <c r="D5354">
        <v>0</v>
      </c>
      <c r="E5354">
        <v>0</v>
      </c>
      <c r="F5354">
        <v>1</v>
      </c>
      <c r="G5354">
        <v>1.66835227</v>
      </c>
      <c r="H5354">
        <v>-2.926289E-2</v>
      </c>
      <c r="I5354">
        <v>2.5070000000000001</v>
      </c>
      <c r="J5354">
        <v>0</v>
      </c>
      <c r="K5354">
        <v>0</v>
      </c>
      <c r="L5354">
        <v>1</v>
      </c>
      <c r="M5354">
        <v>6.7212699999999997E-3</v>
      </c>
      <c r="N5354">
        <v>9.0543999999999998E-4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-1.48759891</v>
      </c>
      <c r="AI5354">
        <v>-1.2005599899999999</v>
      </c>
      <c r="AJ5354">
        <v>-0.99550000000000005</v>
      </c>
      <c r="AK5354">
        <v>0</v>
      </c>
      <c r="AL5354">
        <v>4.2559212200000003</v>
      </c>
      <c r="AM5354">
        <v>0</v>
      </c>
      <c r="AN5354">
        <v>1.71567099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0.28574725000000001</v>
      </c>
      <c r="AV5354">
        <v>0</v>
      </c>
      <c r="AW5354" t="s">
        <v>113</v>
      </c>
      <c r="AX5354" t="s">
        <v>113</v>
      </c>
      <c r="AY5354">
        <v>0</v>
      </c>
      <c r="AZ5354">
        <v>-4.2559212200000003</v>
      </c>
      <c r="BA5354">
        <v>1.71567099</v>
      </c>
      <c r="BB5354">
        <v>-4.2559212200000003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4"/>
        <v>2.7857782089312005E-3</v>
      </c>
      <c r="BO5354">
        <f t="shared" si="335"/>
        <v>1.0564372966106013</v>
      </c>
      <c r="BP5354">
        <f t="shared" si="336"/>
        <v>0.63285461288621203</v>
      </c>
      <c r="BQ5354">
        <f t="shared" si="337"/>
        <v>0.599046072035338</v>
      </c>
    </row>
    <row r="5355" spans="1:69" x14ac:dyDescent="0.25">
      <c r="A5355" t="s">
        <v>5465</v>
      </c>
      <c r="B5355" s="1">
        <v>44244.420219907406</v>
      </c>
      <c r="C5355">
        <v>5354.85</v>
      </c>
      <c r="D5355">
        <v>0</v>
      </c>
      <c r="E5355">
        <v>0</v>
      </c>
      <c r="F5355">
        <v>1</v>
      </c>
      <c r="G5355">
        <v>1.66875331</v>
      </c>
      <c r="H5355">
        <v>-2.926289E-2</v>
      </c>
      <c r="I5355">
        <v>2.5070000000000001</v>
      </c>
      <c r="J5355">
        <v>0</v>
      </c>
      <c r="K5355">
        <v>0</v>
      </c>
      <c r="L5355">
        <v>1</v>
      </c>
      <c r="M5355">
        <v>6.8816800000000003E-3</v>
      </c>
      <c r="N5355">
        <v>9.0543999999999998E-4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-1.4876791199999999</v>
      </c>
      <c r="AI5355">
        <v>-1.2005599899999999</v>
      </c>
      <c r="AJ5355">
        <v>-0.99550000000000005</v>
      </c>
      <c r="AK5355">
        <v>0</v>
      </c>
      <c r="AL5355">
        <v>4.2569265999999999</v>
      </c>
      <c r="AM5355">
        <v>0</v>
      </c>
      <c r="AN5355">
        <v>1.7629925900000001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0.28582709000000001</v>
      </c>
      <c r="AV5355">
        <v>0</v>
      </c>
      <c r="AW5355" t="s">
        <v>113</v>
      </c>
      <c r="AX5355" t="s">
        <v>113</v>
      </c>
      <c r="AY5355">
        <v>0</v>
      </c>
      <c r="AZ5355">
        <v>-4.2569265999999999</v>
      </c>
      <c r="BA5355">
        <v>1.7629925900000001</v>
      </c>
      <c r="BB5355">
        <v>-4.2569265999999999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4"/>
        <v>2.7857400644346001E-3</v>
      </c>
      <c r="BO5355">
        <f t="shared" si="335"/>
        <v>1.056451762162999</v>
      </c>
      <c r="BP5355">
        <f t="shared" si="336"/>
        <v>0.61587619458968312</v>
      </c>
      <c r="BQ5355">
        <f t="shared" si="337"/>
        <v>0.58296669724770656</v>
      </c>
    </row>
    <row r="5356" spans="1:69" x14ac:dyDescent="0.25">
      <c r="A5356" t="s">
        <v>5466</v>
      </c>
      <c r="B5356" s="1">
        <v>44244.420231481483</v>
      </c>
      <c r="C5356">
        <v>5355.85</v>
      </c>
      <c r="D5356">
        <v>0</v>
      </c>
      <c r="E5356">
        <v>0</v>
      </c>
      <c r="F5356">
        <v>1</v>
      </c>
      <c r="G5356">
        <v>1.6689939199999999</v>
      </c>
      <c r="H5356">
        <v>-2.926289E-2</v>
      </c>
      <c r="I5356">
        <v>2.5070000000000001</v>
      </c>
      <c r="J5356">
        <v>0</v>
      </c>
      <c r="K5356">
        <v>0</v>
      </c>
      <c r="L5356">
        <v>1</v>
      </c>
      <c r="M5356">
        <v>6.8014800000000004E-3</v>
      </c>
      <c r="N5356">
        <v>9.0543999999999998E-4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-1.48783953</v>
      </c>
      <c r="AI5356">
        <v>-1.2005599899999999</v>
      </c>
      <c r="AJ5356">
        <v>-0.99550000000000005</v>
      </c>
      <c r="AK5356">
        <v>0</v>
      </c>
      <c r="AL5356">
        <v>4.2575298300000002</v>
      </c>
      <c r="AM5356">
        <v>0</v>
      </c>
      <c r="AN5356">
        <v>1.73933179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0.28598678</v>
      </c>
      <c r="AV5356">
        <v>0</v>
      </c>
      <c r="AW5356" t="s">
        <v>113</v>
      </c>
      <c r="AX5356" t="s">
        <v>113</v>
      </c>
      <c r="AY5356">
        <v>0</v>
      </c>
      <c r="AZ5356">
        <v>-4.2575298300000002</v>
      </c>
      <c r="BA5356">
        <v>1.73933179</v>
      </c>
      <c r="BB5356">
        <v>-4.2575298300000002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4"/>
        <v>2.7857095489132E-3</v>
      </c>
      <c r="BO5356">
        <f t="shared" si="335"/>
        <v>1.0564633348613692</v>
      </c>
      <c r="BP5356">
        <f t="shared" si="336"/>
        <v>0.6328702109980574</v>
      </c>
      <c r="BQ5356">
        <f t="shared" si="337"/>
        <v>0.59904607203533822</v>
      </c>
    </row>
    <row r="5357" spans="1:69" x14ac:dyDescent="0.25">
      <c r="A5357" t="s">
        <v>5467</v>
      </c>
      <c r="B5357" s="1">
        <v>44244.420243055552</v>
      </c>
      <c r="C5357">
        <v>5356.85</v>
      </c>
      <c r="D5357">
        <v>0</v>
      </c>
      <c r="E5357">
        <v>0</v>
      </c>
      <c r="F5357">
        <v>1</v>
      </c>
      <c r="G5357">
        <v>1.66939496</v>
      </c>
      <c r="H5357">
        <v>-2.926289E-2</v>
      </c>
      <c r="I5357">
        <v>2.5070000000000001</v>
      </c>
      <c r="J5357">
        <v>0</v>
      </c>
      <c r="K5357">
        <v>0</v>
      </c>
      <c r="L5357">
        <v>1</v>
      </c>
      <c r="M5357">
        <v>6.7212699999999997E-3</v>
      </c>
      <c r="N5357">
        <v>9.0543999999999998E-4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-1.48783953</v>
      </c>
      <c r="AI5357">
        <v>-1.2005599899999999</v>
      </c>
      <c r="AJ5357">
        <v>-0.99550000000000005</v>
      </c>
      <c r="AK5357">
        <v>0</v>
      </c>
      <c r="AL5357">
        <v>4.2585352199999997</v>
      </c>
      <c r="AM5357">
        <v>0</v>
      </c>
      <c r="AN5357">
        <v>1.71567099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0.28598678</v>
      </c>
      <c r="AV5357">
        <v>0</v>
      </c>
      <c r="AW5357" t="s">
        <v>113</v>
      </c>
      <c r="AX5357" t="s">
        <v>113</v>
      </c>
      <c r="AY5357">
        <v>0</v>
      </c>
      <c r="AZ5357">
        <v>-4.2585352199999997</v>
      </c>
      <c r="BA5357">
        <v>1.71567099</v>
      </c>
      <c r="BB5357">
        <v>-4.2585352199999997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4"/>
        <v>2.7856714047960001E-3</v>
      </c>
      <c r="BO5357">
        <f t="shared" si="335"/>
        <v>1.056477800982963</v>
      </c>
      <c r="BP5357">
        <f t="shared" si="336"/>
        <v>0.62438512561296666</v>
      </c>
      <c r="BQ5357">
        <f t="shared" si="337"/>
        <v>0.59100638464152233</v>
      </c>
    </row>
    <row r="5358" spans="1:69" x14ac:dyDescent="0.25">
      <c r="A5358" t="s">
        <v>5468</v>
      </c>
      <c r="B5358" s="1">
        <v>44244.420254629629</v>
      </c>
      <c r="C5358">
        <v>5357.85</v>
      </c>
      <c r="D5358">
        <v>0</v>
      </c>
      <c r="E5358">
        <v>0</v>
      </c>
      <c r="F5358">
        <v>1</v>
      </c>
      <c r="G5358">
        <v>1.66971578</v>
      </c>
      <c r="H5358">
        <v>-2.926289E-2</v>
      </c>
      <c r="I5358">
        <v>2.5070000000000001</v>
      </c>
      <c r="J5358">
        <v>0</v>
      </c>
      <c r="K5358">
        <v>0</v>
      </c>
      <c r="L5358">
        <v>1</v>
      </c>
      <c r="M5358">
        <v>6.8014800000000004E-3</v>
      </c>
      <c r="N5358">
        <v>9.0543999999999998E-4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-1.4879999399999999</v>
      </c>
      <c r="AI5358">
        <v>-1.2005599899999999</v>
      </c>
      <c r="AJ5358">
        <v>-0.99550000000000005</v>
      </c>
      <c r="AK5358">
        <v>0</v>
      </c>
      <c r="AL5358">
        <v>4.2593395300000001</v>
      </c>
      <c r="AM5358">
        <v>0</v>
      </c>
      <c r="AN5358">
        <v>1.73933179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0.28614646999999999</v>
      </c>
      <c r="AV5358">
        <v>0</v>
      </c>
      <c r="AW5358" t="s">
        <v>113</v>
      </c>
      <c r="AX5358" t="s">
        <v>113</v>
      </c>
      <c r="AY5358">
        <v>0</v>
      </c>
      <c r="AZ5358">
        <v>-4.2593395300000001</v>
      </c>
      <c r="BA5358">
        <v>1.73933179</v>
      </c>
      <c r="BB5358">
        <v>-4.2593395300000001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4"/>
        <v>2.7856485182498002E-3</v>
      </c>
      <c r="BO5358">
        <f t="shared" si="335"/>
        <v>1.0564864808748602</v>
      </c>
      <c r="BP5358">
        <f t="shared" si="336"/>
        <v>0.61589643444246933</v>
      </c>
      <c r="BQ5358">
        <f t="shared" si="337"/>
        <v>0.58296669724770633</v>
      </c>
    </row>
    <row r="5359" spans="1:69" x14ac:dyDescent="0.25">
      <c r="A5359" t="s">
        <v>5469</v>
      </c>
      <c r="B5359" s="1">
        <v>44244.420266203706</v>
      </c>
      <c r="C5359">
        <v>5358.85</v>
      </c>
      <c r="D5359">
        <v>0</v>
      </c>
      <c r="E5359">
        <v>0</v>
      </c>
      <c r="F5359">
        <v>1</v>
      </c>
      <c r="G5359">
        <v>1.67019702</v>
      </c>
      <c r="H5359">
        <v>-2.926289E-2</v>
      </c>
      <c r="I5359">
        <v>2.5070000000000001</v>
      </c>
      <c r="J5359">
        <v>0</v>
      </c>
      <c r="K5359">
        <v>0</v>
      </c>
      <c r="L5359">
        <v>1</v>
      </c>
      <c r="M5359">
        <v>6.7212699999999997E-3</v>
      </c>
      <c r="N5359">
        <v>9.0543999999999998E-4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-1.48791973</v>
      </c>
      <c r="AI5359">
        <v>-1.2005599899999999</v>
      </c>
      <c r="AJ5359">
        <v>-0.99550000000000005</v>
      </c>
      <c r="AK5359">
        <v>0</v>
      </c>
      <c r="AL5359">
        <v>4.2605459899999998</v>
      </c>
      <c r="AM5359">
        <v>0</v>
      </c>
      <c r="AN5359">
        <v>1.71567099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0.28606662999999999</v>
      </c>
      <c r="AV5359">
        <v>0</v>
      </c>
      <c r="AW5359" t="s">
        <v>113</v>
      </c>
      <c r="AX5359" t="s">
        <v>113</v>
      </c>
      <c r="AY5359">
        <v>0</v>
      </c>
      <c r="AZ5359">
        <v>-4.2605459899999998</v>
      </c>
      <c r="BA5359">
        <v>1.71567099</v>
      </c>
      <c r="BB5359">
        <v>-4.2605459899999998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4"/>
        <v>2.7856103737532003E-3</v>
      </c>
      <c r="BO5359">
        <f t="shared" si="335"/>
        <v>1.0565009477742362</v>
      </c>
      <c r="BP5359">
        <f t="shared" si="336"/>
        <v>0.62439880551439286</v>
      </c>
      <c r="BQ5359">
        <f t="shared" si="337"/>
        <v>0.59100638464152211</v>
      </c>
    </row>
    <row r="5360" spans="1:69" x14ac:dyDescent="0.25">
      <c r="A5360" t="s">
        <v>5470</v>
      </c>
      <c r="B5360" s="1">
        <v>44244.420277777775</v>
      </c>
      <c r="C5360">
        <v>5359.85</v>
      </c>
      <c r="D5360">
        <v>0</v>
      </c>
      <c r="E5360">
        <v>0</v>
      </c>
      <c r="F5360">
        <v>1</v>
      </c>
      <c r="G5360">
        <v>1.67051784</v>
      </c>
      <c r="H5360">
        <v>-2.926289E-2</v>
      </c>
      <c r="I5360">
        <v>2.5070000000000001</v>
      </c>
      <c r="J5360">
        <v>0</v>
      </c>
      <c r="K5360">
        <v>0</v>
      </c>
      <c r="L5360">
        <v>1</v>
      </c>
      <c r="M5360">
        <v>6.6410599999999998E-3</v>
      </c>
      <c r="N5360">
        <v>9.0543999999999998E-4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-1.48808015</v>
      </c>
      <c r="AI5360">
        <v>-1.2005599899999999</v>
      </c>
      <c r="AJ5360">
        <v>-0.99550000000000005</v>
      </c>
      <c r="AK5360">
        <v>0</v>
      </c>
      <c r="AL5360">
        <v>4.2613503000000001</v>
      </c>
      <c r="AM5360">
        <v>0</v>
      </c>
      <c r="AN5360">
        <v>1.69201019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0.28622631999999998</v>
      </c>
      <c r="AV5360">
        <v>0</v>
      </c>
      <c r="AW5360" t="s">
        <v>113</v>
      </c>
      <c r="AX5360" t="s">
        <v>113</v>
      </c>
      <c r="AY5360">
        <v>0</v>
      </c>
      <c r="AZ5360">
        <v>-4.2613503000000001</v>
      </c>
      <c r="BA5360">
        <v>1.69201019</v>
      </c>
      <c r="BB5360">
        <v>-4.2613503000000001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4"/>
        <v>2.7855798582317997E-3</v>
      </c>
      <c r="BO5360">
        <f t="shared" si="335"/>
        <v>1.056512521550226</v>
      </c>
      <c r="BP5360">
        <f t="shared" si="336"/>
        <v>0.61591161528898164</v>
      </c>
      <c r="BQ5360">
        <f t="shared" si="337"/>
        <v>0.58296669724770656</v>
      </c>
    </row>
    <row r="5361" spans="1:69" x14ac:dyDescent="0.25">
      <c r="A5361" t="s">
        <v>5471</v>
      </c>
      <c r="B5361" s="1">
        <v>44244.420289351852</v>
      </c>
      <c r="C5361">
        <v>5360.85</v>
      </c>
      <c r="D5361">
        <v>0</v>
      </c>
      <c r="E5361">
        <v>0</v>
      </c>
      <c r="F5361">
        <v>1</v>
      </c>
      <c r="G5361">
        <v>1.6707584600000001</v>
      </c>
      <c r="H5361">
        <v>-2.926289E-2</v>
      </c>
      <c r="I5361">
        <v>2.5070000000000001</v>
      </c>
      <c r="J5361">
        <v>0</v>
      </c>
      <c r="K5361">
        <v>0</v>
      </c>
      <c r="L5361">
        <v>1</v>
      </c>
      <c r="M5361">
        <v>6.8014800000000004E-3</v>
      </c>
      <c r="N5361">
        <v>9.0543999999999998E-4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-1.48808015</v>
      </c>
      <c r="AI5361">
        <v>-1.2005599899999999</v>
      </c>
      <c r="AJ5361">
        <v>-0.99550000000000005</v>
      </c>
      <c r="AK5361">
        <v>0</v>
      </c>
      <c r="AL5361">
        <v>4.2619535300000004</v>
      </c>
      <c r="AM5361">
        <v>0</v>
      </c>
      <c r="AN5361">
        <v>1.73933179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0.28622631999999998</v>
      </c>
      <c r="AV5361">
        <v>0</v>
      </c>
      <c r="AW5361" t="s">
        <v>113</v>
      </c>
      <c r="AX5361" t="s">
        <v>113</v>
      </c>
      <c r="AY5361">
        <v>0</v>
      </c>
      <c r="AZ5361">
        <v>-4.2619535300000004</v>
      </c>
      <c r="BA5361">
        <v>1.73933179</v>
      </c>
      <c r="BB5361">
        <v>-4.2619535300000004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4"/>
        <v>2.7855340851394004E-3</v>
      </c>
      <c r="BO5361">
        <f t="shared" si="335"/>
        <v>1.0565298826177241</v>
      </c>
      <c r="BP5361">
        <f t="shared" si="336"/>
        <v>0.60742756623469008</v>
      </c>
      <c r="BQ5361">
        <f t="shared" si="337"/>
        <v>0.57492700985389056</v>
      </c>
    </row>
    <row r="5362" spans="1:69" x14ac:dyDescent="0.25">
      <c r="A5362" t="s">
        <v>5472</v>
      </c>
      <c r="B5362" s="1">
        <v>44244.420300925929</v>
      </c>
      <c r="C5362">
        <v>5361.85</v>
      </c>
      <c r="D5362">
        <v>0</v>
      </c>
      <c r="E5362">
        <v>0</v>
      </c>
      <c r="F5362">
        <v>1</v>
      </c>
      <c r="G5362">
        <v>1.67107929</v>
      </c>
      <c r="H5362">
        <v>-2.926289E-2</v>
      </c>
      <c r="I5362">
        <v>2.5070000000000001</v>
      </c>
      <c r="J5362">
        <v>0</v>
      </c>
      <c r="K5362">
        <v>0</v>
      </c>
      <c r="L5362">
        <v>1</v>
      </c>
      <c r="M5362">
        <v>6.6410599999999998E-3</v>
      </c>
      <c r="N5362">
        <v>9.0543999999999998E-4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-1.48816035</v>
      </c>
      <c r="AI5362">
        <v>-1.2005599899999999</v>
      </c>
      <c r="AJ5362">
        <v>-0.99550000000000005</v>
      </c>
      <c r="AK5362">
        <v>0</v>
      </c>
      <c r="AL5362">
        <v>4.2627578399999999</v>
      </c>
      <c r="AM5362">
        <v>0</v>
      </c>
      <c r="AN5362">
        <v>1.69201019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0.28630615999999998</v>
      </c>
      <c r="AV5362">
        <v>0</v>
      </c>
      <c r="AW5362" t="s">
        <v>113</v>
      </c>
      <c r="AX5362" t="s">
        <v>113</v>
      </c>
      <c r="AY5362">
        <v>0</v>
      </c>
      <c r="AZ5362">
        <v>-4.2627578399999999</v>
      </c>
      <c r="BA5362">
        <v>1.69201019</v>
      </c>
      <c r="BB5362">
        <v>-4.2627578399999999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4"/>
        <v>2.7855035696179998E-3</v>
      </c>
      <c r="BO5362">
        <f t="shared" si="335"/>
        <v>1.0565414570276781</v>
      </c>
      <c r="BP5362">
        <f t="shared" si="336"/>
        <v>0.62442274674181431</v>
      </c>
      <c r="BQ5362">
        <f t="shared" si="337"/>
        <v>0.59100638464152233</v>
      </c>
    </row>
    <row r="5363" spans="1:69" x14ac:dyDescent="0.25">
      <c r="A5363" t="s">
        <v>5473</v>
      </c>
      <c r="B5363" s="1">
        <v>44244.420312499999</v>
      </c>
      <c r="C5363">
        <v>5362.85</v>
      </c>
      <c r="D5363">
        <v>0</v>
      </c>
      <c r="E5363">
        <v>0</v>
      </c>
      <c r="F5363">
        <v>1</v>
      </c>
      <c r="G5363">
        <v>1.6714803199999999</v>
      </c>
      <c r="H5363">
        <v>-2.926289E-2</v>
      </c>
      <c r="I5363">
        <v>2.5070000000000001</v>
      </c>
      <c r="J5363">
        <v>0</v>
      </c>
      <c r="K5363">
        <v>0</v>
      </c>
      <c r="L5363">
        <v>1</v>
      </c>
      <c r="M5363">
        <v>6.7212699999999997E-3</v>
      </c>
      <c r="N5363">
        <v>9.0543999999999998E-4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-1.4879999399999999</v>
      </c>
      <c r="AI5363">
        <v>-1.2005599899999999</v>
      </c>
      <c r="AJ5363">
        <v>-0.99550000000000005</v>
      </c>
      <c r="AK5363">
        <v>0</v>
      </c>
      <c r="AL5363">
        <v>4.2637632200000004</v>
      </c>
      <c r="AM5363">
        <v>0</v>
      </c>
      <c r="AN5363">
        <v>1.71567099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0.28614646999999999</v>
      </c>
      <c r="AV5363">
        <v>0</v>
      </c>
      <c r="AW5363" t="s">
        <v>113</v>
      </c>
      <c r="AX5363" t="s">
        <v>113</v>
      </c>
      <c r="AY5363">
        <v>0</v>
      </c>
      <c r="AZ5363">
        <v>-4.2637632200000004</v>
      </c>
      <c r="BA5363">
        <v>1.71567099</v>
      </c>
      <c r="BB5363">
        <v>-4.2637632200000004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4"/>
        <v>2.7854806830718004E-3</v>
      </c>
      <c r="BO5363">
        <f t="shared" si="335"/>
        <v>1.0565501379655911</v>
      </c>
      <c r="BP5363">
        <f t="shared" si="336"/>
        <v>0.6074392115812729</v>
      </c>
      <c r="BQ5363">
        <f t="shared" si="337"/>
        <v>0.57492700985389067</v>
      </c>
    </row>
    <row r="5364" spans="1:69" x14ac:dyDescent="0.25">
      <c r="A5364" t="s">
        <v>5474</v>
      </c>
      <c r="B5364" s="1">
        <v>44244.420324074075</v>
      </c>
      <c r="C5364">
        <v>5363.85</v>
      </c>
      <c r="D5364">
        <v>0</v>
      </c>
      <c r="E5364">
        <v>0</v>
      </c>
      <c r="F5364">
        <v>1</v>
      </c>
      <c r="G5364">
        <v>1.67196156</v>
      </c>
      <c r="H5364">
        <v>-2.926289E-2</v>
      </c>
      <c r="I5364">
        <v>2.5070000000000001</v>
      </c>
      <c r="J5364">
        <v>0</v>
      </c>
      <c r="K5364">
        <v>0</v>
      </c>
      <c r="L5364">
        <v>1</v>
      </c>
      <c r="M5364">
        <v>6.8816800000000003E-3</v>
      </c>
      <c r="N5364">
        <v>9.0543999999999998E-4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-1.4882405599999999</v>
      </c>
      <c r="AI5364">
        <v>-1.2005599899999999</v>
      </c>
      <c r="AJ5364">
        <v>-0.99550000000000005</v>
      </c>
      <c r="AK5364">
        <v>0</v>
      </c>
      <c r="AL5364">
        <v>4.26496969</v>
      </c>
      <c r="AM5364">
        <v>0</v>
      </c>
      <c r="AN5364">
        <v>1.7629925900000001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0.28638601000000002</v>
      </c>
      <c r="AV5364">
        <v>0</v>
      </c>
      <c r="AW5364" t="s">
        <v>113</v>
      </c>
      <c r="AX5364" t="s">
        <v>113</v>
      </c>
      <c r="AY5364">
        <v>0</v>
      </c>
      <c r="AZ5364">
        <v>-4.26496969</v>
      </c>
      <c r="BA5364">
        <v>1.7629925900000001</v>
      </c>
      <c r="BB5364">
        <v>-4.26496969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4"/>
        <v>2.7854501675503998E-3</v>
      </c>
      <c r="BO5364">
        <f t="shared" si="335"/>
        <v>1.0565617128193516</v>
      </c>
      <c r="BP5364">
        <f t="shared" si="336"/>
        <v>0.61594029216067703</v>
      </c>
      <c r="BQ5364">
        <f t="shared" si="337"/>
        <v>0.58296669724770633</v>
      </c>
    </row>
    <row r="5365" spans="1:69" x14ac:dyDescent="0.25">
      <c r="A5365" t="s">
        <v>5475</v>
      </c>
      <c r="B5365" s="1">
        <v>44244.420335648145</v>
      </c>
      <c r="C5365">
        <v>5364.85</v>
      </c>
      <c r="D5365">
        <v>0</v>
      </c>
      <c r="E5365">
        <v>0</v>
      </c>
      <c r="F5365">
        <v>1</v>
      </c>
      <c r="G5365">
        <v>1.6724427900000001</v>
      </c>
      <c r="H5365">
        <v>-2.926289E-2</v>
      </c>
      <c r="I5365">
        <v>2.5070000000000001</v>
      </c>
      <c r="J5365">
        <v>0</v>
      </c>
      <c r="K5365">
        <v>0</v>
      </c>
      <c r="L5365">
        <v>1</v>
      </c>
      <c r="M5365">
        <v>6.6410599999999998E-3</v>
      </c>
      <c r="N5365">
        <v>9.0543999999999998E-4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-1.4882405599999999</v>
      </c>
      <c r="AI5365">
        <v>-1.2005599899999999</v>
      </c>
      <c r="AJ5365">
        <v>-0.99550000000000005</v>
      </c>
      <c r="AK5365">
        <v>0</v>
      </c>
      <c r="AL5365">
        <v>4.2661761499999997</v>
      </c>
      <c r="AM5365">
        <v>0</v>
      </c>
      <c r="AN5365">
        <v>1.69201019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0.28638601000000002</v>
      </c>
      <c r="AV5365">
        <v>0</v>
      </c>
      <c r="AW5365" t="s">
        <v>113</v>
      </c>
      <c r="AX5365" t="s">
        <v>113</v>
      </c>
      <c r="AY5365">
        <v>0</v>
      </c>
      <c r="AZ5365">
        <v>-4.2661761499999997</v>
      </c>
      <c r="BA5365">
        <v>1.69201019</v>
      </c>
      <c r="BB5365">
        <v>-4.2661761499999997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4"/>
        <v>2.7854120234332E-3</v>
      </c>
      <c r="BO5365">
        <f t="shared" si="335"/>
        <v>1.0565761816352621</v>
      </c>
      <c r="BP5365">
        <f t="shared" si="336"/>
        <v>0.63293781141469974</v>
      </c>
      <c r="BQ5365">
        <f t="shared" si="337"/>
        <v>0.59904607203533811</v>
      </c>
    </row>
    <row r="5366" spans="1:69" x14ac:dyDescent="0.25">
      <c r="A5366" t="s">
        <v>5476</v>
      </c>
      <c r="B5366" s="1">
        <v>44244.420347222222</v>
      </c>
      <c r="C5366">
        <v>5365.85</v>
      </c>
      <c r="D5366">
        <v>0</v>
      </c>
      <c r="E5366">
        <v>0</v>
      </c>
      <c r="F5366">
        <v>1</v>
      </c>
      <c r="G5366">
        <v>1.672523</v>
      </c>
      <c r="H5366">
        <v>-2.926289E-2</v>
      </c>
      <c r="I5366">
        <v>2.5070000000000001</v>
      </c>
      <c r="J5366">
        <v>0</v>
      </c>
      <c r="K5366">
        <v>0</v>
      </c>
      <c r="L5366">
        <v>1</v>
      </c>
      <c r="M5366">
        <v>6.7212699999999997E-3</v>
      </c>
      <c r="N5366">
        <v>9.0543999999999998E-4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-1.48840097</v>
      </c>
      <c r="AI5366">
        <v>-1.2005599899999999</v>
      </c>
      <c r="AJ5366">
        <v>-0.99550000000000005</v>
      </c>
      <c r="AK5366">
        <v>0</v>
      </c>
      <c r="AL5366">
        <v>4.2663772299999998</v>
      </c>
      <c r="AM5366">
        <v>0</v>
      </c>
      <c r="AN5366">
        <v>1.71567099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0.28654570000000001</v>
      </c>
      <c r="AV5366">
        <v>0</v>
      </c>
      <c r="AW5366" t="s">
        <v>113</v>
      </c>
      <c r="AX5366" t="s">
        <v>113</v>
      </c>
      <c r="AY5366">
        <v>0</v>
      </c>
      <c r="AZ5366">
        <v>-4.2663772299999998</v>
      </c>
      <c r="BA5366">
        <v>1.71567099</v>
      </c>
      <c r="BB5366">
        <v>-4.2663772299999998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4"/>
        <v>2.7853662499614002E-3</v>
      </c>
      <c r="BO5366">
        <f t="shared" si="335"/>
        <v>1.056593544938941</v>
      </c>
      <c r="BP5366">
        <f t="shared" si="336"/>
        <v>0.60746416742266762</v>
      </c>
      <c r="BQ5366">
        <f t="shared" si="337"/>
        <v>0.57492700985389056</v>
      </c>
    </row>
    <row r="5367" spans="1:69" x14ac:dyDescent="0.25">
      <c r="A5367" t="s">
        <v>5477</v>
      </c>
      <c r="B5367" s="1">
        <v>44244.420358796298</v>
      </c>
      <c r="C5367">
        <v>5366.85</v>
      </c>
      <c r="D5367">
        <v>0</v>
      </c>
      <c r="E5367">
        <v>0</v>
      </c>
      <c r="F5367">
        <v>1</v>
      </c>
      <c r="G5367">
        <v>1.6729240299999999</v>
      </c>
      <c r="H5367">
        <v>-2.926289E-2</v>
      </c>
      <c r="I5367">
        <v>2.5070000000000001</v>
      </c>
      <c r="J5367">
        <v>0</v>
      </c>
      <c r="K5367">
        <v>0</v>
      </c>
      <c r="L5367">
        <v>1</v>
      </c>
      <c r="M5367">
        <v>6.7212699999999997E-3</v>
      </c>
      <c r="N5367">
        <v>9.0543999999999998E-4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-1.48840097</v>
      </c>
      <c r="AI5367">
        <v>-1.2005599899999999</v>
      </c>
      <c r="AJ5367">
        <v>-0.99550000000000005</v>
      </c>
      <c r="AK5367">
        <v>0</v>
      </c>
      <c r="AL5367">
        <v>4.2673826100000003</v>
      </c>
      <c r="AM5367">
        <v>0</v>
      </c>
      <c r="AN5367">
        <v>1.71567099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0.28654570000000001</v>
      </c>
      <c r="AV5367">
        <v>0</v>
      </c>
      <c r="AW5367" t="s">
        <v>113</v>
      </c>
      <c r="AX5367" t="s">
        <v>113</v>
      </c>
      <c r="AY5367">
        <v>0</v>
      </c>
      <c r="AZ5367">
        <v>-4.2673826100000003</v>
      </c>
      <c r="BA5367">
        <v>1.71567099</v>
      </c>
      <c r="BB5367">
        <v>-4.2673826100000003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4"/>
        <v>2.7853204768689996E-3</v>
      </c>
      <c r="BO5367">
        <f t="shared" si="335"/>
        <v>1.0566109086693856</v>
      </c>
      <c r="BP5367">
        <f t="shared" si="336"/>
        <v>0.61596897170288967</v>
      </c>
      <c r="BQ5367">
        <f t="shared" si="337"/>
        <v>0.58296669724770644</v>
      </c>
    </row>
    <row r="5368" spans="1:69" x14ac:dyDescent="0.25">
      <c r="A5368" t="s">
        <v>5478</v>
      </c>
      <c r="B5368" s="1">
        <v>44244.420370370368</v>
      </c>
      <c r="C5368">
        <v>5367.85</v>
      </c>
      <c r="D5368">
        <v>0</v>
      </c>
      <c r="E5368">
        <v>0</v>
      </c>
      <c r="F5368">
        <v>1</v>
      </c>
      <c r="G5368">
        <v>1.6731646499999999</v>
      </c>
      <c r="H5368">
        <v>-2.926289E-2</v>
      </c>
      <c r="I5368">
        <v>2.5070000000000001</v>
      </c>
      <c r="J5368">
        <v>0</v>
      </c>
      <c r="K5368">
        <v>0</v>
      </c>
      <c r="L5368">
        <v>1</v>
      </c>
      <c r="M5368">
        <v>6.8816800000000003E-3</v>
      </c>
      <c r="N5368">
        <v>9.0543999999999998E-4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-1.48848118</v>
      </c>
      <c r="AI5368">
        <v>-1.2005599899999999</v>
      </c>
      <c r="AJ5368">
        <v>-0.99550000000000005</v>
      </c>
      <c r="AK5368">
        <v>0</v>
      </c>
      <c r="AL5368">
        <v>4.2679858399999997</v>
      </c>
      <c r="AM5368">
        <v>0</v>
      </c>
      <c r="AN5368">
        <v>1.7629925900000001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0.28662555000000001</v>
      </c>
      <c r="AV5368">
        <v>0</v>
      </c>
      <c r="AW5368" t="s">
        <v>113</v>
      </c>
      <c r="AX5368" t="s">
        <v>113</v>
      </c>
      <c r="AY5368">
        <v>0</v>
      </c>
      <c r="AZ5368">
        <v>-4.2679858399999997</v>
      </c>
      <c r="BA5368">
        <v>1.7629925900000001</v>
      </c>
      <c r="BB5368">
        <v>-4.2679858399999997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4"/>
        <v>2.7853128478938002E-3</v>
      </c>
      <c r="BO5368">
        <f t="shared" si="335"/>
        <v>1.0566138027279197</v>
      </c>
      <c r="BP5368">
        <f t="shared" si="336"/>
        <v>0.61597065884263502</v>
      </c>
      <c r="BQ5368">
        <f t="shared" si="337"/>
        <v>0.58296669724770644</v>
      </c>
    </row>
    <row r="5369" spans="1:69" x14ac:dyDescent="0.25">
      <c r="A5369" t="s">
        <v>5479</v>
      </c>
      <c r="B5369" s="1">
        <v>44244.420381944445</v>
      </c>
      <c r="C5369">
        <v>5368.85</v>
      </c>
      <c r="D5369">
        <v>0</v>
      </c>
      <c r="E5369">
        <v>0</v>
      </c>
      <c r="F5369">
        <v>1</v>
      </c>
      <c r="G5369">
        <v>1.6734854699999999</v>
      </c>
      <c r="H5369">
        <v>-2.926289E-2</v>
      </c>
      <c r="I5369">
        <v>2.5070000000000001</v>
      </c>
      <c r="J5369">
        <v>0</v>
      </c>
      <c r="K5369">
        <v>0</v>
      </c>
      <c r="L5369">
        <v>1</v>
      </c>
      <c r="M5369">
        <v>6.7212699999999997E-3</v>
      </c>
      <c r="N5369">
        <v>9.0543999999999998E-4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-1.4887218</v>
      </c>
      <c r="AI5369">
        <v>-1.2005599899999999</v>
      </c>
      <c r="AJ5369">
        <v>-0.99550000000000005</v>
      </c>
      <c r="AK5369">
        <v>0</v>
      </c>
      <c r="AL5369">
        <v>4.2687901500000001</v>
      </c>
      <c r="AM5369">
        <v>0</v>
      </c>
      <c r="AN5369">
        <v>1.71567099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0.28686507999999999</v>
      </c>
      <c r="AV5369">
        <v>0</v>
      </c>
      <c r="AW5369" t="s">
        <v>113</v>
      </c>
      <c r="AX5369" t="s">
        <v>113</v>
      </c>
      <c r="AY5369">
        <v>0</v>
      </c>
      <c r="AZ5369">
        <v>-4.2687901500000001</v>
      </c>
      <c r="BA5369">
        <v>1.71567099</v>
      </c>
      <c r="BB5369">
        <v>-4.2687901500000001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4"/>
        <v>2.7852747037766003E-3</v>
      </c>
      <c r="BO5369">
        <f t="shared" si="335"/>
        <v>1.0566282729705396</v>
      </c>
      <c r="BP5369">
        <f t="shared" si="336"/>
        <v>0.63296901652448478</v>
      </c>
      <c r="BQ5369">
        <f t="shared" si="337"/>
        <v>0.59904607203533811</v>
      </c>
    </row>
    <row r="5370" spans="1:69" x14ac:dyDescent="0.25">
      <c r="A5370" t="s">
        <v>5480</v>
      </c>
      <c r="B5370" s="1">
        <v>44244.420393518521</v>
      </c>
      <c r="C5370">
        <v>5369.85</v>
      </c>
      <c r="D5370">
        <v>0</v>
      </c>
      <c r="E5370">
        <v>0</v>
      </c>
      <c r="F5370">
        <v>1</v>
      </c>
      <c r="G5370">
        <v>1.67388651</v>
      </c>
      <c r="H5370">
        <v>-2.926289E-2</v>
      </c>
      <c r="I5370">
        <v>2.5070000000000001</v>
      </c>
      <c r="J5370">
        <v>0</v>
      </c>
      <c r="K5370">
        <v>0</v>
      </c>
      <c r="L5370">
        <v>1</v>
      </c>
      <c r="M5370">
        <v>6.7212699999999997E-3</v>
      </c>
      <c r="N5370">
        <v>9.0543999999999998E-4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-1.4885613799999999</v>
      </c>
      <c r="AI5370">
        <v>-1.2005599899999999</v>
      </c>
      <c r="AJ5370">
        <v>-0.99550000000000005</v>
      </c>
      <c r="AK5370">
        <v>0</v>
      </c>
      <c r="AL5370">
        <v>4.2697955399999996</v>
      </c>
      <c r="AM5370">
        <v>0</v>
      </c>
      <c r="AN5370">
        <v>1.71567099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0.28670539</v>
      </c>
      <c r="AV5370">
        <v>0</v>
      </c>
      <c r="AW5370" t="s">
        <v>113</v>
      </c>
      <c r="AX5370" t="s">
        <v>113</v>
      </c>
      <c r="AY5370">
        <v>0</v>
      </c>
      <c r="AZ5370">
        <v>-4.2697955399999996</v>
      </c>
      <c r="BA5370">
        <v>1.71567099</v>
      </c>
      <c r="BB5370">
        <v>-4.2697955399999996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4"/>
        <v>2.7852518172304004E-3</v>
      </c>
      <c r="BO5370">
        <f t="shared" si="335"/>
        <v>1.0566369553351413</v>
      </c>
      <c r="BP5370">
        <f t="shared" si="336"/>
        <v>0.61598415604159973</v>
      </c>
      <c r="BQ5370">
        <f t="shared" si="337"/>
        <v>0.58296669724770656</v>
      </c>
    </row>
    <row r="5371" spans="1:69" x14ac:dyDescent="0.25">
      <c r="A5371" t="s">
        <v>5481</v>
      </c>
      <c r="B5371" s="1">
        <v>44244.420405092591</v>
      </c>
      <c r="C5371">
        <v>5370.85</v>
      </c>
      <c r="D5371">
        <v>0</v>
      </c>
      <c r="E5371">
        <v>0</v>
      </c>
      <c r="F5371">
        <v>1</v>
      </c>
      <c r="G5371">
        <v>1.67420733</v>
      </c>
      <c r="H5371">
        <v>-2.926289E-2</v>
      </c>
      <c r="I5371">
        <v>2.5070000000000001</v>
      </c>
      <c r="J5371">
        <v>0</v>
      </c>
      <c r="K5371">
        <v>0</v>
      </c>
      <c r="L5371">
        <v>1</v>
      </c>
      <c r="M5371">
        <v>6.7212699999999997E-3</v>
      </c>
      <c r="N5371">
        <v>9.0543999999999998E-4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-1.488802</v>
      </c>
      <c r="AI5371">
        <v>-1.2005599899999999</v>
      </c>
      <c r="AJ5371">
        <v>-0.99550000000000005</v>
      </c>
      <c r="AK5371">
        <v>0</v>
      </c>
      <c r="AL5371">
        <v>4.27059984</v>
      </c>
      <c r="AM5371">
        <v>0</v>
      </c>
      <c r="AN5371">
        <v>1.71567099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0.28694492999999999</v>
      </c>
      <c r="AV5371">
        <v>0</v>
      </c>
      <c r="AW5371" t="s">
        <v>113</v>
      </c>
      <c r="AX5371" t="s">
        <v>113</v>
      </c>
      <c r="AY5371">
        <v>0</v>
      </c>
      <c r="AZ5371">
        <v>-4.27059984</v>
      </c>
      <c r="BA5371">
        <v>1.71567099</v>
      </c>
      <c r="BB5371">
        <v>-4.27059984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4"/>
        <v>2.7852213017090003E-3</v>
      </c>
      <c r="BO5371">
        <f t="shared" si="335"/>
        <v>1.0566485320912158</v>
      </c>
      <c r="BP5371">
        <f t="shared" si="336"/>
        <v>0.61599090490485309</v>
      </c>
      <c r="BQ5371">
        <f t="shared" si="337"/>
        <v>0.58296669724770633</v>
      </c>
    </row>
    <row r="5372" spans="1:69" x14ac:dyDescent="0.25">
      <c r="A5372" t="s">
        <v>5482</v>
      </c>
      <c r="B5372" s="1">
        <v>44244.420416666668</v>
      </c>
      <c r="C5372">
        <v>5371.85</v>
      </c>
      <c r="D5372">
        <v>0</v>
      </c>
      <c r="E5372">
        <v>0</v>
      </c>
      <c r="F5372">
        <v>1</v>
      </c>
      <c r="G5372">
        <v>1.67468857</v>
      </c>
      <c r="H5372">
        <v>-2.926289E-2</v>
      </c>
      <c r="I5372">
        <v>2.5070000000000001</v>
      </c>
      <c r="J5372">
        <v>0</v>
      </c>
      <c r="K5372">
        <v>0</v>
      </c>
      <c r="L5372">
        <v>1</v>
      </c>
      <c r="M5372">
        <v>6.7212699999999997E-3</v>
      </c>
      <c r="N5372">
        <v>9.0543999999999998E-4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-1.4887218</v>
      </c>
      <c r="AI5372">
        <v>-1.2005599899999999</v>
      </c>
      <c r="AJ5372">
        <v>-0.99550000000000005</v>
      </c>
      <c r="AK5372">
        <v>0</v>
      </c>
      <c r="AL5372">
        <v>4.2718063099999997</v>
      </c>
      <c r="AM5372">
        <v>0</v>
      </c>
      <c r="AN5372">
        <v>1.71567099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0.28686507999999999</v>
      </c>
      <c r="AV5372">
        <v>0</v>
      </c>
      <c r="AW5372" t="s">
        <v>113</v>
      </c>
      <c r="AX5372" t="s">
        <v>113</v>
      </c>
      <c r="AY5372">
        <v>0</v>
      </c>
      <c r="AZ5372">
        <v>-4.2718063099999997</v>
      </c>
      <c r="BA5372">
        <v>1.71567099</v>
      </c>
      <c r="BB5372">
        <v>-4.2718063099999997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4"/>
        <v>2.7851831572124003E-3</v>
      </c>
      <c r="BO5372">
        <f t="shared" si="335"/>
        <v>1.056663003429029</v>
      </c>
      <c r="BP5372">
        <f t="shared" si="336"/>
        <v>0.61599934121286282</v>
      </c>
      <c r="BQ5372">
        <f t="shared" si="337"/>
        <v>0.58296669724770633</v>
      </c>
    </row>
    <row r="5373" spans="1:69" x14ac:dyDescent="0.25">
      <c r="A5373" t="s">
        <v>5483</v>
      </c>
      <c r="B5373" s="1">
        <v>44244.420428240737</v>
      </c>
      <c r="C5373">
        <v>5372.85</v>
      </c>
      <c r="D5373">
        <v>0</v>
      </c>
      <c r="E5373">
        <v>0</v>
      </c>
      <c r="F5373">
        <v>1</v>
      </c>
      <c r="G5373">
        <v>1.6749291900000001</v>
      </c>
      <c r="H5373">
        <v>-2.926289E-2</v>
      </c>
      <c r="I5373">
        <v>2.5070000000000001</v>
      </c>
      <c r="J5373">
        <v>0</v>
      </c>
      <c r="K5373">
        <v>0</v>
      </c>
      <c r="L5373">
        <v>1</v>
      </c>
      <c r="M5373">
        <v>6.6410599999999998E-3</v>
      </c>
      <c r="N5373">
        <v>9.0543999999999998E-4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-1.488802</v>
      </c>
      <c r="AI5373">
        <v>-1.2005599899999999</v>
      </c>
      <c r="AJ5373">
        <v>-0.99550000000000005</v>
      </c>
      <c r="AK5373">
        <v>0</v>
      </c>
      <c r="AL5373">
        <v>4.27240954</v>
      </c>
      <c r="AM5373">
        <v>0</v>
      </c>
      <c r="AN5373">
        <v>1.69201019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0.28694492999999999</v>
      </c>
      <c r="AV5373">
        <v>0</v>
      </c>
      <c r="AW5373" t="s">
        <v>113</v>
      </c>
      <c r="AX5373" t="s">
        <v>113</v>
      </c>
      <c r="AY5373">
        <v>0</v>
      </c>
      <c r="AZ5373">
        <v>-4.27240954</v>
      </c>
      <c r="BA5373">
        <v>1.69201019</v>
      </c>
      <c r="BB5373">
        <v>-4.27240954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4"/>
        <v>2.7851526420703998E-3</v>
      </c>
      <c r="BO5373">
        <f t="shared" si="335"/>
        <v>1.0566745806119484</v>
      </c>
      <c r="BP5373">
        <f t="shared" si="336"/>
        <v>0.61600609032495302</v>
      </c>
      <c r="BQ5373">
        <f t="shared" si="337"/>
        <v>0.58296669724770656</v>
      </c>
    </row>
    <row r="5374" spans="1:69" x14ac:dyDescent="0.25">
      <c r="A5374" t="s">
        <v>5484</v>
      </c>
      <c r="B5374" s="1">
        <v>44244.420439814814</v>
      </c>
      <c r="C5374">
        <v>5373.85</v>
      </c>
      <c r="D5374">
        <v>0</v>
      </c>
      <c r="E5374">
        <v>0</v>
      </c>
      <c r="F5374">
        <v>1</v>
      </c>
      <c r="G5374">
        <v>1.67541042</v>
      </c>
      <c r="H5374">
        <v>-2.926289E-2</v>
      </c>
      <c r="I5374">
        <v>2.5070000000000001</v>
      </c>
      <c r="J5374">
        <v>0</v>
      </c>
      <c r="K5374">
        <v>0</v>
      </c>
      <c r="L5374">
        <v>1</v>
      </c>
      <c r="M5374">
        <v>6.7212699999999997E-3</v>
      </c>
      <c r="N5374">
        <v>9.0543999999999998E-4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-1.488802</v>
      </c>
      <c r="AI5374">
        <v>-1.2005599899999999</v>
      </c>
      <c r="AJ5374">
        <v>-0.99550000000000005</v>
      </c>
      <c r="AK5374">
        <v>0</v>
      </c>
      <c r="AL5374">
        <v>4.2736159999999996</v>
      </c>
      <c r="AM5374">
        <v>0</v>
      </c>
      <c r="AN5374">
        <v>1.71567099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0.28694492999999999</v>
      </c>
      <c r="AV5374">
        <v>0</v>
      </c>
      <c r="AW5374" t="s">
        <v>113</v>
      </c>
      <c r="AX5374" t="s">
        <v>113</v>
      </c>
      <c r="AY5374">
        <v>0</v>
      </c>
      <c r="AZ5374">
        <v>-4.2736159999999996</v>
      </c>
      <c r="BA5374">
        <v>1.71567099</v>
      </c>
      <c r="BB5374">
        <v>-4.2736159999999996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4"/>
        <v>2.7851068685986E-3</v>
      </c>
      <c r="BO5374">
        <f t="shared" si="335"/>
        <v>1.0566919471498943</v>
      </c>
      <c r="BP5374">
        <f t="shared" si="336"/>
        <v>0.6075207415115742</v>
      </c>
      <c r="BQ5374">
        <f t="shared" si="337"/>
        <v>0.57492700985389067</v>
      </c>
    </row>
    <row r="5375" spans="1:69" x14ac:dyDescent="0.25">
      <c r="A5375" t="s">
        <v>5485</v>
      </c>
      <c r="B5375" s="1">
        <v>44244.420451388891</v>
      </c>
      <c r="C5375">
        <v>5374.85</v>
      </c>
      <c r="D5375">
        <v>0</v>
      </c>
      <c r="E5375">
        <v>0</v>
      </c>
      <c r="F5375">
        <v>1</v>
      </c>
      <c r="G5375">
        <v>1.67541042</v>
      </c>
      <c r="H5375">
        <v>-2.926289E-2</v>
      </c>
      <c r="I5375">
        <v>2.5070000000000001</v>
      </c>
      <c r="J5375">
        <v>0</v>
      </c>
      <c r="K5375">
        <v>0</v>
      </c>
      <c r="L5375">
        <v>1</v>
      </c>
      <c r="M5375">
        <v>6.7212699999999997E-3</v>
      </c>
      <c r="N5375">
        <v>9.0543999999999998E-4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-1.48904262</v>
      </c>
      <c r="AI5375">
        <v>-1.2005599899999999</v>
      </c>
      <c r="AJ5375">
        <v>-0.99550000000000005</v>
      </c>
      <c r="AK5375">
        <v>0</v>
      </c>
      <c r="AL5375">
        <v>4.2736159999999996</v>
      </c>
      <c r="AM5375">
        <v>0</v>
      </c>
      <c r="AN5375">
        <v>1.71567099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0.28718445999999997</v>
      </c>
      <c r="AV5375">
        <v>0</v>
      </c>
      <c r="AW5375" t="s">
        <v>113</v>
      </c>
      <c r="AX5375" t="s">
        <v>113</v>
      </c>
      <c r="AY5375">
        <v>0</v>
      </c>
      <c r="AZ5375">
        <v>-4.2736159999999996</v>
      </c>
      <c r="BA5375">
        <v>1.71567099</v>
      </c>
      <c r="BB5375">
        <v>-4.2736159999999996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4"/>
        <v>2.7850839820524002E-3</v>
      </c>
      <c r="BO5375">
        <f t="shared" si="335"/>
        <v>1.0567006305609596</v>
      </c>
      <c r="BP5375">
        <f t="shared" si="336"/>
        <v>0.61602127657769157</v>
      </c>
      <c r="BQ5375">
        <f t="shared" si="337"/>
        <v>0.58296669724770656</v>
      </c>
    </row>
    <row r="5376" spans="1:69" x14ac:dyDescent="0.25">
      <c r="A5376" t="s">
        <v>5486</v>
      </c>
      <c r="B5376" s="1">
        <v>44244.42046296296</v>
      </c>
      <c r="C5376">
        <v>5375.85</v>
      </c>
      <c r="D5376">
        <v>0</v>
      </c>
      <c r="E5376">
        <v>0</v>
      </c>
      <c r="F5376">
        <v>1</v>
      </c>
      <c r="G5376">
        <v>1.6759718699999999</v>
      </c>
      <c r="H5376">
        <v>-2.926289E-2</v>
      </c>
      <c r="I5376">
        <v>2.5070000000000001</v>
      </c>
      <c r="J5376">
        <v>0</v>
      </c>
      <c r="K5376">
        <v>0</v>
      </c>
      <c r="L5376">
        <v>1</v>
      </c>
      <c r="M5376">
        <v>6.7212699999999997E-3</v>
      </c>
      <c r="N5376">
        <v>9.0543999999999998E-4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-1.48904262</v>
      </c>
      <c r="AI5376">
        <v>-1.2005599899999999</v>
      </c>
      <c r="AJ5376">
        <v>-0.99550000000000005</v>
      </c>
      <c r="AK5376">
        <v>0</v>
      </c>
      <c r="AL5376">
        <v>4.2750235400000003</v>
      </c>
      <c r="AM5376">
        <v>0</v>
      </c>
      <c r="AN5376">
        <v>1.71567099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0.28718445999999997</v>
      </c>
      <c r="AV5376">
        <v>0</v>
      </c>
      <c r="AW5376" t="s">
        <v>113</v>
      </c>
      <c r="AX5376" t="s">
        <v>113</v>
      </c>
      <c r="AY5376">
        <v>0</v>
      </c>
      <c r="AZ5376">
        <v>-4.2750235400000003</v>
      </c>
      <c r="BA5376">
        <v>1.71567099</v>
      </c>
      <c r="BB5376">
        <v>-4.2750235400000003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4"/>
        <v>2.78503820896E-3</v>
      </c>
      <c r="BO5376">
        <f t="shared" si="335"/>
        <v>1.0567179978112353</v>
      </c>
      <c r="BP5376">
        <f t="shared" si="336"/>
        <v>0.61603140110622501</v>
      </c>
      <c r="BQ5376">
        <f t="shared" si="337"/>
        <v>0.58296669724770656</v>
      </c>
    </row>
    <row r="5377" spans="1:69" x14ac:dyDescent="0.25">
      <c r="A5377" t="s">
        <v>5487</v>
      </c>
      <c r="B5377" s="1">
        <v>44244.420474537037</v>
      </c>
      <c r="C5377">
        <v>5376.85</v>
      </c>
      <c r="D5377">
        <v>0</v>
      </c>
      <c r="E5377">
        <v>0</v>
      </c>
      <c r="F5377">
        <v>1</v>
      </c>
      <c r="G5377">
        <v>1.67613228</v>
      </c>
      <c r="H5377">
        <v>-2.926289E-2</v>
      </c>
      <c r="I5377">
        <v>2.5070000000000001</v>
      </c>
      <c r="J5377">
        <v>0</v>
      </c>
      <c r="K5377">
        <v>0</v>
      </c>
      <c r="L5377">
        <v>1</v>
      </c>
      <c r="M5377">
        <v>6.8014800000000004E-3</v>
      </c>
      <c r="N5377">
        <v>9.0543999999999998E-4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-1.4889624100000001</v>
      </c>
      <c r="AI5377">
        <v>-1.2005599899999999</v>
      </c>
      <c r="AJ5377">
        <v>-0.99550000000000005</v>
      </c>
      <c r="AK5377">
        <v>0</v>
      </c>
      <c r="AL5377">
        <v>4.2754256899999996</v>
      </c>
      <c r="AM5377">
        <v>0</v>
      </c>
      <c r="AN5377">
        <v>1.73933179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0.28710461999999998</v>
      </c>
      <c r="AV5377">
        <v>0</v>
      </c>
      <c r="AW5377" t="s">
        <v>113</v>
      </c>
      <c r="AX5377" t="s">
        <v>113</v>
      </c>
      <c r="AY5377">
        <v>0</v>
      </c>
      <c r="AZ5377">
        <v>-4.2754256899999996</v>
      </c>
      <c r="BA5377">
        <v>1.73933179</v>
      </c>
      <c r="BB5377">
        <v>-4.2754256899999996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4"/>
        <v>2.78503820896E-3</v>
      </c>
      <c r="BO5377">
        <f t="shared" si="335"/>
        <v>1.0567179978112353</v>
      </c>
      <c r="BP5377">
        <f t="shared" si="336"/>
        <v>0.61603140110622501</v>
      </c>
      <c r="BQ5377">
        <f t="shared" si="337"/>
        <v>0.58296669724770656</v>
      </c>
    </row>
    <row r="5378" spans="1:69" x14ac:dyDescent="0.25">
      <c r="A5378" t="s">
        <v>5488</v>
      </c>
      <c r="B5378" s="1">
        <v>44244.420486111114</v>
      </c>
      <c r="C5378">
        <v>5377.85</v>
      </c>
      <c r="D5378">
        <v>0</v>
      </c>
      <c r="E5378">
        <v>0</v>
      </c>
      <c r="F5378">
        <v>1</v>
      </c>
      <c r="G5378">
        <v>1.6765333099999999</v>
      </c>
      <c r="H5378">
        <v>-2.926289E-2</v>
      </c>
      <c r="I5378">
        <v>2.5070000000000001</v>
      </c>
      <c r="J5378">
        <v>0</v>
      </c>
      <c r="K5378">
        <v>0</v>
      </c>
      <c r="L5378">
        <v>1</v>
      </c>
      <c r="M5378">
        <v>6.7212699999999997E-3</v>
      </c>
      <c r="N5378">
        <v>9.0543999999999998E-4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-1.48904262</v>
      </c>
      <c r="AI5378">
        <v>-1.2005599899999999</v>
      </c>
      <c r="AJ5378">
        <v>-0.99550000000000005</v>
      </c>
      <c r="AK5378">
        <v>0</v>
      </c>
      <c r="AL5378">
        <v>4.2764310800000001</v>
      </c>
      <c r="AM5378">
        <v>0</v>
      </c>
      <c r="AN5378">
        <v>1.71567099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0.28718445999999997</v>
      </c>
      <c r="AV5378">
        <v>0</v>
      </c>
      <c r="AW5378" t="s">
        <v>113</v>
      </c>
      <c r="AX5378" t="s">
        <v>113</v>
      </c>
      <c r="AY5378">
        <v>0</v>
      </c>
      <c r="AZ5378">
        <v>-4.2764310800000001</v>
      </c>
      <c r="BA5378">
        <v>1.71567099</v>
      </c>
      <c r="BB5378">
        <v>-4.2764310800000001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4"/>
        <v>2.7849848068923996E-3</v>
      </c>
      <c r="BO5378">
        <f t="shared" si="335"/>
        <v>1.0567382603727451</v>
      </c>
      <c r="BP5378">
        <f t="shared" si="336"/>
        <v>0.62453905877526772</v>
      </c>
      <c r="BQ5378">
        <f t="shared" si="337"/>
        <v>0.59100638464152233</v>
      </c>
    </row>
    <row r="5379" spans="1:69" x14ac:dyDescent="0.25">
      <c r="A5379" t="s">
        <v>5489</v>
      </c>
      <c r="B5379" s="1">
        <v>44244.420497685183</v>
      </c>
      <c r="C5379">
        <v>5378.85</v>
      </c>
      <c r="D5379">
        <v>0</v>
      </c>
      <c r="E5379">
        <v>0</v>
      </c>
      <c r="F5379">
        <v>1</v>
      </c>
      <c r="G5379">
        <v>1.67701455</v>
      </c>
      <c r="H5379">
        <v>-2.926289E-2</v>
      </c>
      <c r="I5379">
        <v>2.5070000000000001</v>
      </c>
      <c r="J5379">
        <v>0</v>
      </c>
      <c r="K5379">
        <v>0</v>
      </c>
      <c r="L5379">
        <v>1</v>
      </c>
      <c r="M5379">
        <v>6.6410599999999998E-3</v>
      </c>
      <c r="N5379">
        <v>9.0543999999999998E-4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-1.4892030300000001</v>
      </c>
      <c r="AI5379">
        <v>-1.2005599899999999</v>
      </c>
      <c r="AJ5379">
        <v>-0.99550000000000005</v>
      </c>
      <c r="AK5379">
        <v>0</v>
      </c>
      <c r="AL5379">
        <v>4.2776375399999997</v>
      </c>
      <c r="AM5379">
        <v>0</v>
      </c>
      <c r="AN5379">
        <v>1.69201019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0.28734415000000002</v>
      </c>
      <c r="AV5379">
        <v>0</v>
      </c>
      <c r="AW5379" t="s">
        <v>113</v>
      </c>
      <c r="AX5379" t="s">
        <v>113</v>
      </c>
      <c r="AY5379">
        <v>0</v>
      </c>
      <c r="AZ5379">
        <v>-4.2776375399999997</v>
      </c>
      <c r="BA5379">
        <v>1.69201019</v>
      </c>
      <c r="BB5379">
        <v>-4.2776375399999997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4"/>
        <v>2.7849695493214E-3</v>
      </c>
      <c r="BO5379">
        <f t="shared" si="335"/>
        <v>1.0567440497570635</v>
      </c>
      <c r="BP5379">
        <f t="shared" si="336"/>
        <v>0.61604658852304117</v>
      </c>
      <c r="BQ5379">
        <f t="shared" si="337"/>
        <v>0.58296669724770633</v>
      </c>
    </row>
    <row r="5380" spans="1:69" x14ac:dyDescent="0.25">
      <c r="A5380" t="s">
        <v>5490</v>
      </c>
      <c r="B5380" s="1">
        <v>44244.42050925926</v>
      </c>
      <c r="C5380">
        <v>5379.85</v>
      </c>
      <c r="D5380">
        <v>0</v>
      </c>
      <c r="E5380">
        <v>0</v>
      </c>
      <c r="F5380">
        <v>1</v>
      </c>
      <c r="G5380">
        <v>1.6774155799999999</v>
      </c>
      <c r="H5380">
        <v>-2.926289E-2</v>
      </c>
      <c r="I5380">
        <v>2.5070000000000001</v>
      </c>
      <c r="J5380">
        <v>0</v>
      </c>
      <c r="K5380">
        <v>0</v>
      </c>
      <c r="L5380">
        <v>1</v>
      </c>
      <c r="M5380">
        <v>6.6410599999999998E-3</v>
      </c>
      <c r="N5380">
        <v>9.0543999999999998E-4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-1.4891228299999999</v>
      </c>
      <c r="AI5380">
        <v>-1.2005599899999999</v>
      </c>
      <c r="AJ5380">
        <v>-0.99550000000000005</v>
      </c>
      <c r="AK5380">
        <v>0</v>
      </c>
      <c r="AL5380">
        <v>4.2786429300000002</v>
      </c>
      <c r="AM5380">
        <v>0</v>
      </c>
      <c r="AN5380">
        <v>1.69201019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0.28726431000000002</v>
      </c>
      <c r="AV5380">
        <v>0</v>
      </c>
      <c r="AW5380" t="s">
        <v>113</v>
      </c>
      <c r="AX5380" t="s">
        <v>113</v>
      </c>
      <c r="AY5380">
        <v>0</v>
      </c>
      <c r="AZ5380">
        <v>-4.2786429300000002</v>
      </c>
      <c r="BA5380">
        <v>1.69201019</v>
      </c>
      <c r="BB5380">
        <v>-4.2786429300000002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4"/>
        <v>2.7849314048248E-3</v>
      </c>
      <c r="BO5380">
        <f t="shared" si="335"/>
        <v>1.0567585237113386</v>
      </c>
      <c r="BP5380">
        <f t="shared" si="336"/>
        <v>0.60755901817497171</v>
      </c>
      <c r="BQ5380">
        <f t="shared" si="337"/>
        <v>0.57492700985389067</v>
      </c>
    </row>
    <row r="5381" spans="1:69" x14ac:dyDescent="0.25">
      <c r="A5381" t="s">
        <v>5491</v>
      </c>
      <c r="B5381" s="1">
        <v>44244.420520833337</v>
      </c>
      <c r="C5381">
        <v>5380.85</v>
      </c>
      <c r="D5381">
        <v>0</v>
      </c>
      <c r="E5381">
        <v>0</v>
      </c>
      <c r="F5381">
        <v>1</v>
      </c>
      <c r="G5381">
        <v>1.67757599</v>
      </c>
      <c r="H5381">
        <v>-2.926289E-2</v>
      </c>
      <c r="I5381">
        <v>2.5070000000000001</v>
      </c>
      <c r="J5381">
        <v>0</v>
      </c>
      <c r="K5381">
        <v>0</v>
      </c>
      <c r="L5381">
        <v>1</v>
      </c>
      <c r="M5381">
        <v>6.8014800000000004E-3</v>
      </c>
      <c r="N5381">
        <v>9.0543999999999998E-4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-1.4891228299999999</v>
      </c>
      <c r="AI5381">
        <v>-1.2005599899999999</v>
      </c>
      <c r="AJ5381">
        <v>-0.99550000000000005</v>
      </c>
      <c r="AK5381">
        <v>0</v>
      </c>
      <c r="AL5381">
        <v>4.2790450800000004</v>
      </c>
      <c r="AM5381">
        <v>0</v>
      </c>
      <c r="AN5381">
        <v>1.73933179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0.28726431000000002</v>
      </c>
      <c r="AV5381">
        <v>0</v>
      </c>
      <c r="AW5381" t="s">
        <v>113</v>
      </c>
      <c r="AX5381" t="s">
        <v>113</v>
      </c>
      <c r="AY5381">
        <v>0</v>
      </c>
      <c r="AZ5381">
        <v>-4.2790450800000004</v>
      </c>
      <c r="BA5381">
        <v>1.73933179</v>
      </c>
      <c r="BB5381">
        <v>-4.2790450800000004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4"/>
        <v>2.7848856317324003E-3</v>
      </c>
      <c r="BO5381">
        <f t="shared" si="335"/>
        <v>1.0567758928646709</v>
      </c>
      <c r="BP5381">
        <f t="shared" si="336"/>
        <v>0.60756900417036064</v>
      </c>
      <c r="BQ5381">
        <f t="shared" si="337"/>
        <v>0.57492700985389056</v>
      </c>
    </row>
    <row r="5382" spans="1:69" x14ac:dyDescent="0.25">
      <c r="A5382" t="s">
        <v>5492</v>
      </c>
      <c r="B5382" s="1">
        <v>44244.420532407406</v>
      </c>
      <c r="C5382">
        <v>5381.85</v>
      </c>
      <c r="D5382">
        <v>0</v>
      </c>
      <c r="E5382">
        <v>0</v>
      </c>
      <c r="F5382">
        <v>1</v>
      </c>
      <c r="G5382">
        <v>1.67813744</v>
      </c>
      <c r="H5382">
        <v>-2.926289E-2</v>
      </c>
      <c r="I5382">
        <v>2.5070000000000001</v>
      </c>
      <c r="J5382">
        <v>0</v>
      </c>
      <c r="K5382">
        <v>0</v>
      </c>
      <c r="L5382">
        <v>1</v>
      </c>
      <c r="M5382">
        <v>6.7212699999999997E-3</v>
      </c>
      <c r="N5382">
        <v>9.0543999999999998E-4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-1.4893634499999999</v>
      </c>
      <c r="AI5382">
        <v>-1.2005599899999999</v>
      </c>
      <c r="AJ5382">
        <v>-0.99550000000000005</v>
      </c>
      <c r="AK5382">
        <v>0</v>
      </c>
      <c r="AL5382">
        <v>4.2804526200000002</v>
      </c>
      <c r="AM5382">
        <v>0</v>
      </c>
      <c r="AN5382">
        <v>1.71567099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0.28750384000000001</v>
      </c>
      <c r="AV5382">
        <v>0</v>
      </c>
      <c r="AW5382" t="s">
        <v>113</v>
      </c>
      <c r="AX5382" t="s">
        <v>113</v>
      </c>
      <c r="AY5382">
        <v>0</v>
      </c>
      <c r="AZ5382">
        <v>-4.2804526200000002</v>
      </c>
      <c r="BA5382">
        <v>1.71567099</v>
      </c>
      <c r="BB5382">
        <v>-4.2804526200000002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4"/>
        <v>2.7848474872358003E-3</v>
      </c>
      <c r="BO5382">
        <f t="shared" si="335"/>
        <v>1.0567903676912589</v>
      </c>
      <c r="BP5382">
        <f t="shared" si="336"/>
        <v>0.62456985453319591</v>
      </c>
      <c r="BQ5382">
        <f t="shared" si="337"/>
        <v>0.59100638464152233</v>
      </c>
    </row>
    <row r="5383" spans="1:69" x14ac:dyDescent="0.25">
      <c r="A5383" t="s">
        <v>5493</v>
      </c>
      <c r="B5383" s="1">
        <v>44244.420543981483</v>
      </c>
      <c r="C5383">
        <v>5382.85</v>
      </c>
      <c r="D5383">
        <v>0</v>
      </c>
      <c r="E5383">
        <v>0</v>
      </c>
      <c r="F5383">
        <v>1</v>
      </c>
      <c r="G5383">
        <v>1.6785384699999999</v>
      </c>
      <c r="H5383">
        <v>-2.926289E-2</v>
      </c>
      <c r="I5383">
        <v>2.5070000000000001</v>
      </c>
      <c r="J5383">
        <v>0</v>
      </c>
      <c r="K5383">
        <v>0</v>
      </c>
      <c r="L5383">
        <v>1</v>
      </c>
      <c r="M5383">
        <v>6.7212699999999997E-3</v>
      </c>
      <c r="N5383">
        <v>9.0543999999999998E-4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-1.48952386</v>
      </c>
      <c r="AI5383">
        <v>-1.2005599899999999</v>
      </c>
      <c r="AJ5383">
        <v>-0.99550000000000005</v>
      </c>
      <c r="AK5383">
        <v>0</v>
      </c>
      <c r="AL5383">
        <v>4.2814579999999998</v>
      </c>
      <c r="AM5383">
        <v>0</v>
      </c>
      <c r="AN5383">
        <v>1.71567099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0.28766353</v>
      </c>
      <c r="AV5383">
        <v>0</v>
      </c>
      <c r="AW5383" t="s">
        <v>113</v>
      </c>
      <c r="AX5383" t="s">
        <v>113</v>
      </c>
      <c r="AY5383">
        <v>0</v>
      </c>
      <c r="AZ5383">
        <v>-4.2814579999999998</v>
      </c>
      <c r="BA5383">
        <v>1.71567099</v>
      </c>
      <c r="BB5383">
        <v>-4.2814579999999998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si="334"/>
        <v>2.7848322296647999E-3</v>
      </c>
      <c r="BO5383">
        <f t="shared" si="335"/>
        <v>1.0567961576465372</v>
      </c>
      <c r="BP5383">
        <f t="shared" si="336"/>
        <v>0.61607696568726844</v>
      </c>
      <c r="BQ5383">
        <f t="shared" si="337"/>
        <v>0.58296669724770656</v>
      </c>
    </row>
    <row r="5384" spans="1:69" x14ac:dyDescent="0.25">
      <c r="A5384" t="s">
        <v>5494</v>
      </c>
      <c r="B5384" s="1">
        <v>44244.420555555553</v>
      </c>
      <c r="C5384">
        <v>5383.85</v>
      </c>
      <c r="D5384">
        <v>0</v>
      </c>
      <c r="E5384">
        <v>0</v>
      </c>
      <c r="F5384">
        <v>1</v>
      </c>
      <c r="G5384">
        <v>1.6788592899999999</v>
      </c>
      <c r="H5384">
        <v>-2.926289E-2</v>
      </c>
      <c r="I5384">
        <v>2.5070000000000001</v>
      </c>
      <c r="J5384">
        <v>0</v>
      </c>
      <c r="K5384">
        <v>0</v>
      </c>
      <c r="L5384">
        <v>1</v>
      </c>
      <c r="M5384">
        <v>6.7212699999999997E-3</v>
      </c>
      <c r="N5384">
        <v>9.0543999999999998E-4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-1.4894436499999999</v>
      </c>
      <c r="AI5384">
        <v>-1.2005599899999999</v>
      </c>
      <c r="AJ5384">
        <v>-0.99550000000000005</v>
      </c>
      <c r="AK5384">
        <v>0</v>
      </c>
      <c r="AL5384">
        <v>4.2822623100000001</v>
      </c>
      <c r="AM5384">
        <v>0</v>
      </c>
      <c r="AN5384">
        <v>1.71567099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0.28758369</v>
      </c>
      <c r="AV5384">
        <v>0</v>
      </c>
      <c r="AW5384" t="s">
        <v>113</v>
      </c>
      <c r="AX5384" t="s">
        <v>113</v>
      </c>
      <c r="AY5384">
        <v>0</v>
      </c>
      <c r="AZ5384">
        <v>-4.2822623100000001</v>
      </c>
      <c r="BA5384">
        <v>1.71567099</v>
      </c>
      <c r="BB5384">
        <v>-4.2822623100000001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ref="BN5384:BN5447" si="338">(BQ$2*(BO$2-AL5382)/1000000)</f>
        <v>2.7847788275971999E-3</v>
      </c>
      <c r="BO5384">
        <f t="shared" ref="BO5384:BO5447" si="339">((30*10)*9.81/BN5384)/1000000</f>
        <v>1.0568164232056154</v>
      </c>
      <c r="BP5384">
        <f t="shared" ref="BP5384:BP5447" si="340">((AN5383*1000)/BN5384)/1000000</f>
        <v>0.61608877983331201</v>
      </c>
      <c r="BQ5384">
        <f t="shared" ref="BQ5384:BQ5447" si="341">BP5384/BO5384</f>
        <v>0.58296669724770644</v>
      </c>
    </row>
    <row r="5385" spans="1:69" x14ac:dyDescent="0.25">
      <c r="A5385" t="s">
        <v>5495</v>
      </c>
      <c r="B5385" s="1">
        <v>44244.420567129629</v>
      </c>
      <c r="C5385">
        <v>5384.85</v>
      </c>
      <c r="D5385">
        <v>0</v>
      </c>
      <c r="E5385">
        <v>0</v>
      </c>
      <c r="F5385">
        <v>1</v>
      </c>
      <c r="G5385">
        <v>1.6789395</v>
      </c>
      <c r="H5385">
        <v>-2.926289E-2</v>
      </c>
      <c r="I5385">
        <v>2.5070000000000001</v>
      </c>
      <c r="J5385">
        <v>0</v>
      </c>
      <c r="K5385">
        <v>0</v>
      </c>
      <c r="L5385">
        <v>1</v>
      </c>
      <c r="M5385">
        <v>6.7212699999999997E-3</v>
      </c>
      <c r="N5385">
        <v>9.0543999999999998E-4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-1.48960406</v>
      </c>
      <c r="AI5385">
        <v>-1.2005599899999999</v>
      </c>
      <c r="AJ5385">
        <v>-0.99550000000000005</v>
      </c>
      <c r="AK5385">
        <v>0</v>
      </c>
      <c r="AL5385">
        <v>4.2824633900000002</v>
      </c>
      <c r="AM5385">
        <v>0</v>
      </c>
      <c r="AN5385">
        <v>1.71567099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0.28774337999999999</v>
      </c>
      <c r="AV5385">
        <v>0</v>
      </c>
      <c r="AW5385" t="s">
        <v>113</v>
      </c>
      <c r="AX5385" t="s">
        <v>113</v>
      </c>
      <c r="AY5385">
        <v>0</v>
      </c>
      <c r="AZ5385">
        <v>-4.2824633900000002</v>
      </c>
      <c r="BA5385">
        <v>1.71567099</v>
      </c>
      <c r="BB5385">
        <v>-4.2824633900000002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38"/>
        <v>2.78474068348E-3</v>
      </c>
      <c r="BO5385">
        <f t="shared" si="339"/>
        <v>1.0568308989985482</v>
      </c>
      <c r="BP5385">
        <f t="shared" si="340"/>
        <v>0.61609721873850809</v>
      </c>
      <c r="BQ5385">
        <f t="shared" si="341"/>
        <v>0.58296669724770644</v>
      </c>
    </row>
    <row r="5386" spans="1:69" x14ac:dyDescent="0.25">
      <c r="A5386" t="s">
        <v>5496</v>
      </c>
      <c r="B5386" s="1">
        <v>44244.420578703706</v>
      </c>
      <c r="C5386">
        <v>5385.85</v>
      </c>
      <c r="D5386">
        <v>0</v>
      </c>
      <c r="E5386">
        <v>0</v>
      </c>
      <c r="F5386">
        <v>1</v>
      </c>
      <c r="G5386">
        <v>1.6793405299999999</v>
      </c>
      <c r="H5386">
        <v>-2.926289E-2</v>
      </c>
      <c r="I5386">
        <v>2.5070000000000001</v>
      </c>
      <c r="J5386">
        <v>0</v>
      </c>
      <c r="K5386">
        <v>0</v>
      </c>
      <c r="L5386">
        <v>1</v>
      </c>
      <c r="M5386">
        <v>6.7212699999999997E-3</v>
      </c>
      <c r="N5386">
        <v>9.0543999999999998E-4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-1.48952386</v>
      </c>
      <c r="AI5386">
        <v>-1.2005599899999999</v>
      </c>
      <c r="AJ5386">
        <v>-0.99550000000000005</v>
      </c>
      <c r="AK5386">
        <v>0</v>
      </c>
      <c r="AL5386">
        <v>4.2834687799999998</v>
      </c>
      <c r="AM5386">
        <v>0</v>
      </c>
      <c r="AN5386">
        <v>1.71567099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0.28766353</v>
      </c>
      <c r="AV5386">
        <v>0</v>
      </c>
      <c r="AW5386" t="s">
        <v>113</v>
      </c>
      <c r="AX5386" t="s">
        <v>113</v>
      </c>
      <c r="AY5386">
        <v>0</v>
      </c>
      <c r="AZ5386">
        <v>-4.2834687799999998</v>
      </c>
      <c r="BA5386">
        <v>1.71567099</v>
      </c>
      <c r="BB5386">
        <v>-4.2834687799999998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38"/>
        <v>2.7847101679586003E-3</v>
      </c>
      <c r="BO5386">
        <f t="shared" si="339"/>
        <v>1.056842480004818</v>
      </c>
      <c r="BP5386">
        <f t="shared" si="340"/>
        <v>0.61610397007948392</v>
      </c>
      <c r="BQ5386">
        <f t="shared" si="341"/>
        <v>0.58296669724770644</v>
      </c>
    </row>
    <row r="5387" spans="1:69" x14ac:dyDescent="0.25">
      <c r="A5387" t="s">
        <v>5497</v>
      </c>
      <c r="B5387" s="1">
        <v>44244.420590277776</v>
      </c>
      <c r="C5387">
        <v>5386.85</v>
      </c>
      <c r="D5387">
        <v>0</v>
      </c>
      <c r="E5387">
        <v>0</v>
      </c>
      <c r="F5387">
        <v>1</v>
      </c>
      <c r="G5387">
        <v>1.6796613600000001</v>
      </c>
      <c r="H5387">
        <v>-2.926289E-2</v>
      </c>
      <c r="I5387">
        <v>2.5070000000000001</v>
      </c>
      <c r="J5387">
        <v>0</v>
      </c>
      <c r="K5387">
        <v>0</v>
      </c>
      <c r="L5387">
        <v>1</v>
      </c>
      <c r="M5387">
        <v>6.7212699999999997E-3</v>
      </c>
      <c r="N5387">
        <v>9.0543999999999998E-4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-1.4893634499999999</v>
      </c>
      <c r="AI5387">
        <v>-1.2005599899999999</v>
      </c>
      <c r="AJ5387">
        <v>-0.99550000000000005</v>
      </c>
      <c r="AK5387">
        <v>0</v>
      </c>
      <c r="AL5387">
        <v>4.2842730800000002</v>
      </c>
      <c r="AM5387">
        <v>0</v>
      </c>
      <c r="AN5387">
        <v>1.71567099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0.28750384000000001</v>
      </c>
      <c r="AV5387">
        <v>0</v>
      </c>
      <c r="AW5387" t="s">
        <v>113</v>
      </c>
      <c r="AX5387" t="s">
        <v>113</v>
      </c>
      <c r="AY5387">
        <v>0</v>
      </c>
      <c r="AZ5387">
        <v>-4.2842730800000002</v>
      </c>
      <c r="BA5387">
        <v>1.71567099</v>
      </c>
      <c r="BB5387">
        <v>-4.2842730800000002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38"/>
        <v>2.7847025389833996E-3</v>
      </c>
      <c r="BO5387">
        <f t="shared" si="339"/>
        <v>1.0568453753320417</v>
      </c>
      <c r="BP5387">
        <f t="shared" si="340"/>
        <v>0.61610565795883288</v>
      </c>
      <c r="BQ5387">
        <f t="shared" si="341"/>
        <v>0.58296669724770633</v>
      </c>
    </row>
    <row r="5388" spans="1:69" x14ac:dyDescent="0.25">
      <c r="A5388" t="s">
        <v>5498</v>
      </c>
      <c r="B5388" s="1">
        <v>44244.420601851853</v>
      </c>
      <c r="C5388">
        <v>5387.85</v>
      </c>
      <c r="D5388">
        <v>0</v>
      </c>
      <c r="E5388">
        <v>0</v>
      </c>
      <c r="F5388">
        <v>1</v>
      </c>
      <c r="G5388">
        <v>1.68014259</v>
      </c>
      <c r="H5388">
        <v>-2.926289E-2</v>
      </c>
      <c r="I5388">
        <v>2.5070000000000001</v>
      </c>
      <c r="J5388">
        <v>0</v>
      </c>
      <c r="K5388">
        <v>0</v>
      </c>
      <c r="L5388">
        <v>1</v>
      </c>
      <c r="M5388">
        <v>6.6410599999999998E-3</v>
      </c>
      <c r="N5388">
        <v>9.0543999999999998E-4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-1.4896842699999999</v>
      </c>
      <c r="AI5388">
        <v>-1.2005599899999999</v>
      </c>
      <c r="AJ5388">
        <v>-0.99550000000000005</v>
      </c>
      <c r="AK5388">
        <v>0</v>
      </c>
      <c r="AL5388">
        <v>4.2854795499999998</v>
      </c>
      <c r="AM5388">
        <v>0</v>
      </c>
      <c r="AN5388">
        <v>1.69201019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0.28782321999999999</v>
      </c>
      <c r="AV5388">
        <v>0</v>
      </c>
      <c r="AW5388" t="s">
        <v>113</v>
      </c>
      <c r="AX5388" t="s">
        <v>113</v>
      </c>
      <c r="AY5388">
        <v>0</v>
      </c>
      <c r="AZ5388">
        <v>-4.2854795499999998</v>
      </c>
      <c r="BA5388">
        <v>1.69201019</v>
      </c>
      <c r="BB5388">
        <v>-4.2854795499999998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38"/>
        <v>2.7846643944868005E-3</v>
      </c>
      <c r="BO5388">
        <f t="shared" si="339"/>
        <v>1.0568598520621297</v>
      </c>
      <c r="BP5388">
        <f t="shared" si="340"/>
        <v>0.61611409741035938</v>
      </c>
      <c r="BQ5388">
        <f t="shared" si="341"/>
        <v>0.58296669724770644</v>
      </c>
    </row>
    <row r="5389" spans="1:69" x14ac:dyDescent="0.25">
      <c r="A5389" t="s">
        <v>5499</v>
      </c>
      <c r="B5389" s="1">
        <v>44244.420613425929</v>
      </c>
      <c r="C5389">
        <v>5388.85</v>
      </c>
      <c r="D5389">
        <v>0</v>
      </c>
      <c r="E5389">
        <v>0</v>
      </c>
      <c r="F5389">
        <v>1</v>
      </c>
      <c r="G5389">
        <v>1.6804634199999999</v>
      </c>
      <c r="H5389">
        <v>-2.926289E-2</v>
      </c>
      <c r="I5389">
        <v>2.5070000000000001</v>
      </c>
      <c r="J5389">
        <v>0</v>
      </c>
      <c r="K5389">
        <v>0</v>
      </c>
      <c r="L5389">
        <v>1</v>
      </c>
      <c r="M5389">
        <v>6.6410599999999998E-3</v>
      </c>
      <c r="N5389">
        <v>9.0543999999999998E-4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-1.48984468</v>
      </c>
      <c r="AI5389">
        <v>-1.2005599899999999</v>
      </c>
      <c r="AJ5389">
        <v>-0.99550000000000005</v>
      </c>
      <c r="AK5389">
        <v>0</v>
      </c>
      <c r="AL5389">
        <v>4.2862838500000002</v>
      </c>
      <c r="AM5389">
        <v>0</v>
      </c>
      <c r="AN5389">
        <v>1.69201019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0.28798290999999998</v>
      </c>
      <c r="AV5389">
        <v>0</v>
      </c>
      <c r="AW5389" t="s">
        <v>113</v>
      </c>
      <c r="AX5389" t="s">
        <v>113</v>
      </c>
      <c r="AY5389">
        <v>0</v>
      </c>
      <c r="AZ5389">
        <v>-4.2862838500000002</v>
      </c>
      <c r="BA5389">
        <v>1.69201019</v>
      </c>
      <c r="BB5389">
        <v>-4.2862838500000002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38"/>
        <v>2.7846338793448E-3</v>
      </c>
      <c r="BO5389">
        <f t="shared" si="339"/>
        <v>1.0568714335589646</v>
      </c>
      <c r="BP5389">
        <f t="shared" si="340"/>
        <v>0.60762393309605045</v>
      </c>
      <c r="BQ5389">
        <f t="shared" si="341"/>
        <v>0.57492700985389067</v>
      </c>
    </row>
    <row r="5390" spans="1:69" x14ac:dyDescent="0.25">
      <c r="A5390" t="s">
        <v>5500</v>
      </c>
      <c r="B5390" s="1">
        <v>44244.420624999999</v>
      </c>
      <c r="C5390">
        <v>5389.85</v>
      </c>
      <c r="D5390">
        <v>0</v>
      </c>
      <c r="E5390">
        <v>0</v>
      </c>
      <c r="F5390">
        <v>1</v>
      </c>
      <c r="G5390">
        <v>1.6807842399999999</v>
      </c>
      <c r="H5390">
        <v>-2.926289E-2</v>
      </c>
      <c r="I5390">
        <v>2.5070000000000001</v>
      </c>
      <c r="J5390">
        <v>0</v>
      </c>
      <c r="K5390">
        <v>0</v>
      </c>
      <c r="L5390">
        <v>1</v>
      </c>
      <c r="M5390">
        <v>6.56086E-3</v>
      </c>
      <c r="N5390">
        <v>9.0543999999999998E-4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-1.48984468</v>
      </c>
      <c r="AI5390">
        <v>-1.2005599899999999</v>
      </c>
      <c r="AJ5390">
        <v>-0.99550000000000005</v>
      </c>
      <c r="AK5390">
        <v>0</v>
      </c>
      <c r="AL5390">
        <v>4.2870881599999997</v>
      </c>
      <c r="AM5390">
        <v>0</v>
      </c>
      <c r="AN5390">
        <v>1.6683493899999999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0.28798290999999998</v>
      </c>
      <c r="AV5390">
        <v>0</v>
      </c>
      <c r="AW5390" t="s">
        <v>113</v>
      </c>
      <c r="AX5390" t="s">
        <v>113</v>
      </c>
      <c r="AY5390">
        <v>0</v>
      </c>
      <c r="AZ5390">
        <v>-4.2870881599999997</v>
      </c>
      <c r="BA5390">
        <v>1.6683493899999999</v>
      </c>
      <c r="BB5390">
        <v>-4.2870881599999997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38"/>
        <v>2.7845881058729998E-3</v>
      </c>
      <c r="BO5390">
        <f t="shared" si="339"/>
        <v>1.0568888065681572</v>
      </c>
      <c r="BP5390">
        <f t="shared" si="340"/>
        <v>0.60763392130827754</v>
      </c>
      <c r="BQ5390">
        <f t="shared" si="341"/>
        <v>0.57492700985389056</v>
      </c>
    </row>
    <row r="5391" spans="1:69" x14ac:dyDescent="0.25">
      <c r="A5391" t="s">
        <v>5501</v>
      </c>
      <c r="B5391" s="1">
        <v>44244.420636574076</v>
      </c>
      <c r="C5391">
        <v>5390.85</v>
      </c>
      <c r="D5391">
        <v>0</v>
      </c>
      <c r="E5391">
        <v>0</v>
      </c>
      <c r="F5391">
        <v>1</v>
      </c>
      <c r="G5391">
        <v>1.6811050700000001</v>
      </c>
      <c r="H5391">
        <v>-2.926289E-2</v>
      </c>
      <c r="I5391">
        <v>2.5070000000000001</v>
      </c>
      <c r="J5391">
        <v>0</v>
      </c>
      <c r="K5391">
        <v>0</v>
      </c>
      <c r="L5391">
        <v>1</v>
      </c>
      <c r="M5391">
        <v>6.8014800000000004E-3</v>
      </c>
      <c r="N5391">
        <v>9.0543999999999998E-4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-1.48984468</v>
      </c>
      <c r="AI5391">
        <v>-1.2005599899999999</v>
      </c>
      <c r="AJ5391">
        <v>-0.99550000000000005</v>
      </c>
      <c r="AK5391">
        <v>0</v>
      </c>
      <c r="AL5391">
        <v>4.2878924700000001</v>
      </c>
      <c r="AM5391">
        <v>0</v>
      </c>
      <c r="AN5391">
        <v>1.73933179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0.28798290999999998</v>
      </c>
      <c r="AV5391">
        <v>0</v>
      </c>
      <c r="AW5391" t="s">
        <v>113</v>
      </c>
      <c r="AX5391" t="s">
        <v>113</v>
      </c>
      <c r="AY5391">
        <v>0</v>
      </c>
      <c r="AZ5391">
        <v>-4.2878924700000001</v>
      </c>
      <c r="BA5391">
        <v>1.73933179</v>
      </c>
      <c r="BB5391">
        <v>-4.2878924700000001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38"/>
        <v>2.7845575907309997E-3</v>
      </c>
      <c r="BO5391">
        <f t="shared" si="339"/>
        <v>1.0569003886995945</v>
      </c>
      <c r="BP5391">
        <f t="shared" si="340"/>
        <v>0.59914343145692539</v>
      </c>
      <c r="BQ5391">
        <f t="shared" si="341"/>
        <v>0.56688732246007478</v>
      </c>
    </row>
    <row r="5392" spans="1:69" x14ac:dyDescent="0.25">
      <c r="A5392" t="s">
        <v>5502</v>
      </c>
      <c r="B5392" s="1">
        <v>44244.420648148145</v>
      </c>
      <c r="C5392">
        <v>5391.85</v>
      </c>
      <c r="D5392">
        <v>0</v>
      </c>
      <c r="E5392">
        <v>0</v>
      </c>
      <c r="F5392">
        <v>1</v>
      </c>
      <c r="G5392">
        <v>1.6815863099999999</v>
      </c>
      <c r="H5392">
        <v>-2.926289E-2</v>
      </c>
      <c r="I5392">
        <v>2.5070000000000001</v>
      </c>
      <c r="J5392">
        <v>0</v>
      </c>
      <c r="K5392">
        <v>0</v>
      </c>
      <c r="L5392">
        <v>1</v>
      </c>
      <c r="M5392">
        <v>6.6410599999999998E-3</v>
      </c>
      <c r="N5392">
        <v>9.0543999999999998E-4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-1.4900050899999999</v>
      </c>
      <c r="AI5392">
        <v>-1.2005599899999999</v>
      </c>
      <c r="AJ5392">
        <v>-0.99550000000000005</v>
      </c>
      <c r="AK5392">
        <v>0</v>
      </c>
      <c r="AL5392">
        <v>4.2890989299999998</v>
      </c>
      <c r="AM5392">
        <v>0</v>
      </c>
      <c r="AN5392">
        <v>1.69201019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0.28814261000000002</v>
      </c>
      <c r="AV5392">
        <v>0</v>
      </c>
      <c r="AW5392" t="s">
        <v>113</v>
      </c>
      <c r="AX5392" t="s">
        <v>113</v>
      </c>
      <c r="AY5392">
        <v>0</v>
      </c>
      <c r="AZ5392">
        <v>-4.2890989299999998</v>
      </c>
      <c r="BA5392">
        <v>1.69201019</v>
      </c>
      <c r="BB5392">
        <v>-4.2890989299999998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38"/>
        <v>2.7845270752096004E-3</v>
      </c>
      <c r="BO5392">
        <f t="shared" si="339"/>
        <v>1.0569119712288919</v>
      </c>
      <c r="BP5392">
        <f t="shared" si="340"/>
        <v>0.62464172300033205</v>
      </c>
      <c r="BQ5392">
        <f t="shared" si="341"/>
        <v>0.59100638464152233</v>
      </c>
    </row>
    <row r="5393" spans="1:69" x14ac:dyDescent="0.25">
      <c r="A5393" t="s">
        <v>5503</v>
      </c>
      <c r="B5393" s="1">
        <v>44244.420659722222</v>
      </c>
      <c r="C5393">
        <v>5392.85</v>
      </c>
      <c r="D5393">
        <v>0</v>
      </c>
      <c r="E5393">
        <v>0</v>
      </c>
      <c r="F5393">
        <v>1</v>
      </c>
      <c r="G5393">
        <v>1.6819071299999999</v>
      </c>
      <c r="H5393">
        <v>-2.926289E-2</v>
      </c>
      <c r="I5393">
        <v>2.5070000000000001</v>
      </c>
      <c r="J5393">
        <v>0</v>
      </c>
      <c r="K5393">
        <v>0</v>
      </c>
      <c r="L5393">
        <v>1</v>
      </c>
      <c r="M5393">
        <v>6.7212699999999997E-3</v>
      </c>
      <c r="N5393">
        <v>9.0543999999999998E-4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-1.49016551</v>
      </c>
      <c r="AI5393">
        <v>-1.2005599899999999</v>
      </c>
      <c r="AJ5393">
        <v>-0.99550000000000005</v>
      </c>
      <c r="AK5393">
        <v>0</v>
      </c>
      <c r="AL5393">
        <v>4.2899032400000001</v>
      </c>
      <c r="AM5393">
        <v>0</v>
      </c>
      <c r="AN5393">
        <v>1.71567099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0.28830230000000001</v>
      </c>
      <c r="AV5393">
        <v>0</v>
      </c>
      <c r="AW5393" t="s">
        <v>113</v>
      </c>
      <c r="AX5393" t="s">
        <v>113</v>
      </c>
      <c r="AY5393">
        <v>0</v>
      </c>
      <c r="AZ5393">
        <v>-4.2899032400000001</v>
      </c>
      <c r="BA5393">
        <v>1.71567099</v>
      </c>
      <c r="BB5393">
        <v>-4.2899032400000001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38"/>
        <v>2.7844965596881999E-3</v>
      </c>
      <c r="BO5393">
        <f t="shared" si="339"/>
        <v>1.0569235540120576</v>
      </c>
      <c r="BP5393">
        <f t="shared" si="340"/>
        <v>0.60765389855229934</v>
      </c>
      <c r="BQ5393">
        <f t="shared" si="341"/>
        <v>0.57492700985389067</v>
      </c>
    </row>
    <row r="5394" spans="1:69" x14ac:dyDescent="0.25">
      <c r="A5394" t="s">
        <v>5504</v>
      </c>
      <c r="B5394" s="1">
        <v>44244.420671296299</v>
      </c>
      <c r="C5394">
        <v>5393.85</v>
      </c>
      <c r="D5394">
        <v>0</v>
      </c>
      <c r="E5394">
        <v>0</v>
      </c>
      <c r="F5394">
        <v>1</v>
      </c>
      <c r="G5394">
        <v>1.68206754</v>
      </c>
      <c r="H5394">
        <v>-2.926289E-2</v>
      </c>
      <c r="I5394">
        <v>2.5070000000000001</v>
      </c>
      <c r="J5394">
        <v>0</v>
      </c>
      <c r="K5394">
        <v>0</v>
      </c>
      <c r="L5394">
        <v>1</v>
      </c>
      <c r="M5394">
        <v>6.7212699999999997E-3</v>
      </c>
      <c r="N5394">
        <v>9.0543999999999998E-4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-1.4900050899999999</v>
      </c>
      <c r="AI5394">
        <v>-1.2005599899999999</v>
      </c>
      <c r="AJ5394">
        <v>-0.99550000000000005</v>
      </c>
      <c r="AK5394">
        <v>0</v>
      </c>
      <c r="AL5394">
        <v>4.2903054000000003</v>
      </c>
      <c r="AM5394">
        <v>0</v>
      </c>
      <c r="AN5394">
        <v>1.71567099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0.28814261000000002</v>
      </c>
      <c r="AV5394">
        <v>0</v>
      </c>
      <c r="AW5394" t="s">
        <v>113</v>
      </c>
      <c r="AX5394" t="s">
        <v>113</v>
      </c>
      <c r="AY5394">
        <v>0</v>
      </c>
      <c r="AZ5394">
        <v>-4.2903054000000003</v>
      </c>
      <c r="BA5394">
        <v>1.71567099</v>
      </c>
      <c r="BB5394">
        <v>-4.2903054000000003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38"/>
        <v>2.7844507865958002E-3</v>
      </c>
      <c r="BO5394">
        <f t="shared" si="339"/>
        <v>1.0569409285908185</v>
      </c>
      <c r="BP5394">
        <f t="shared" si="340"/>
        <v>0.61616136232651342</v>
      </c>
      <c r="BQ5394">
        <f t="shared" si="341"/>
        <v>0.58296669724770644</v>
      </c>
    </row>
    <row r="5395" spans="1:69" x14ac:dyDescent="0.25">
      <c r="A5395" t="s">
        <v>5505</v>
      </c>
      <c r="B5395" s="1">
        <v>44244.420682870368</v>
      </c>
      <c r="C5395">
        <v>5394.85</v>
      </c>
      <c r="D5395">
        <v>0</v>
      </c>
      <c r="E5395">
        <v>0</v>
      </c>
      <c r="F5395">
        <v>1</v>
      </c>
      <c r="G5395">
        <v>1.6825487800000001</v>
      </c>
      <c r="H5395">
        <v>-2.926289E-2</v>
      </c>
      <c r="I5395">
        <v>2.5070000000000001</v>
      </c>
      <c r="J5395">
        <v>0</v>
      </c>
      <c r="K5395">
        <v>0</v>
      </c>
      <c r="L5395">
        <v>1</v>
      </c>
      <c r="M5395">
        <v>6.7212699999999997E-3</v>
      </c>
      <c r="N5395">
        <v>9.0543999999999998E-4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-1.4900853000000001</v>
      </c>
      <c r="AI5395">
        <v>-1.2005599899999999</v>
      </c>
      <c r="AJ5395">
        <v>-0.99550000000000005</v>
      </c>
      <c r="AK5395">
        <v>0</v>
      </c>
      <c r="AL5395">
        <v>4.29151186</v>
      </c>
      <c r="AM5395">
        <v>0</v>
      </c>
      <c r="AN5395">
        <v>1.71567099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0.28822245000000002</v>
      </c>
      <c r="AV5395">
        <v>0</v>
      </c>
      <c r="AW5395" t="s">
        <v>113</v>
      </c>
      <c r="AX5395" t="s">
        <v>113</v>
      </c>
      <c r="AY5395">
        <v>0</v>
      </c>
      <c r="AZ5395">
        <v>-4.29151186</v>
      </c>
      <c r="BA5395">
        <v>1.71567099</v>
      </c>
      <c r="BB5395">
        <v>-4.29151186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38"/>
        <v>2.7844202710744005E-3</v>
      </c>
      <c r="BO5395">
        <f t="shared" si="339"/>
        <v>1.0569525120086882</v>
      </c>
      <c r="BP5395">
        <f t="shared" si="340"/>
        <v>0.61616811507337166</v>
      </c>
      <c r="BQ5395">
        <f t="shared" si="341"/>
        <v>0.58296669724770633</v>
      </c>
    </row>
    <row r="5396" spans="1:69" x14ac:dyDescent="0.25">
      <c r="A5396" t="s">
        <v>5506</v>
      </c>
      <c r="B5396" s="1">
        <v>44244.420694444445</v>
      </c>
      <c r="C5396">
        <v>5395.85</v>
      </c>
      <c r="D5396">
        <v>0</v>
      </c>
      <c r="E5396">
        <v>0</v>
      </c>
      <c r="F5396">
        <v>1</v>
      </c>
      <c r="G5396">
        <v>1.68270919</v>
      </c>
      <c r="H5396">
        <v>-2.926289E-2</v>
      </c>
      <c r="I5396">
        <v>2.5070000000000001</v>
      </c>
      <c r="J5396">
        <v>0</v>
      </c>
      <c r="K5396">
        <v>0</v>
      </c>
      <c r="L5396">
        <v>1</v>
      </c>
      <c r="M5396">
        <v>6.6410599999999998E-3</v>
      </c>
      <c r="N5396">
        <v>9.0543999999999998E-4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-1.49016551</v>
      </c>
      <c r="AI5396">
        <v>-1.2005599899999999</v>
      </c>
      <c r="AJ5396">
        <v>-0.99550000000000005</v>
      </c>
      <c r="AK5396">
        <v>0</v>
      </c>
      <c r="AL5396">
        <v>4.2919140100000002</v>
      </c>
      <c r="AM5396">
        <v>0</v>
      </c>
      <c r="AN5396">
        <v>1.69201019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0.28830230000000001</v>
      </c>
      <c r="AV5396">
        <v>0</v>
      </c>
      <c r="AW5396" t="s">
        <v>113</v>
      </c>
      <c r="AX5396" t="s">
        <v>113</v>
      </c>
      <c r="AY5396">
        <v>0</v>
      </c>
      <c r="AZ5396">
        <v>-4.2919140100000002</v>
      </c>
      <c r="BA5396">
        <v>1.69201019</v>
      </c>
      <c r="BB5396">
        <v>-4.2919140100000002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38"/>
        <v>2.7844050131239999E-3</v>
      </c>
      <c r="BO5396">
        <f t="shared" si="339"/>
        <v>1.056958303884844</v>
      </c>
      <c r="BP5396">
        <f t="shared" si="340"/>
        <v>0.61617149154428519</v>
      </c>
      <c r="BQ5396">
        <f t="shared" si="341"/>
        <v>0.58296669724770644</v>
      </c>
    </row>
    <row r="5397" spans="1:69" x14ac:dyDescent="0.25">
      <c r="A5397" t="s">
        <v>5507</v>
      </c>
      <c r="B5397" s="1">
        <v>44244.420706018522</v>
      </c>
      <c r="C5397">
        <v>5396.85</v>
      </c>
      <c r="D5397">
        <v>0</v>
      </c>
      <c r="E5397">
        <v>0</v>
      </c>
      <c r="F5397">
        <v>1</v>
      </c>
      <c r="G5397">
        <v>1.6831102200000001</v>
      </c>
      <c r="H5397">
        <v>-2.926289E-2</v>
      </c>
      <c r="I5397">
        <v>2.5070000000000001</v>
      </c>
      <c r="J5397">
        <v>0</v>
      </c>
      <c r="K5397">
        <v>0</v>
      </c>
      <c r="L5397">
        <v>1</v>
      </c>
      <c r="M5397">
        <v>6.8014800000000004E-3</v>
      </c>
      <c r="N5397">
        <v>9.0543999999999998E-4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-1.4903259200000001</v>
      </c>
      <c r="AI5397">
        <v>-1.2005599899999999</v>
      </c>
      <c r="AJ5397">
        <v>-0.99550000000000005</v>
      </c>
      <c r="AK5397">
        <v>0</v>
      </c>
      <c r="AL5397">
        <v>4.2929193999999997</v>
      </c>
      <c r="AM5397">
        <v>0</v>
      </c>
      <c r="AN5397">
        <v>1.73933179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0.28846199</v>
      </c>
      <c r="AV5397">
        <v>0</v>
      </c>
      <c r="AW5397" t="s">
        <v>113</v>
      </c>
      <c r="AX5397" t="s">
        <v>113</v>
      </c>
      <c r="AY5397">
        <v>0</v>
      </c>
      <c r="AZ5397">
        <v>-4.2929193999999997</v>
      </c>
      <c r="BA5397">
        <v>1.73933179</v>
      </c>
      <c r="BB5397">
        <v>-4.2929193999999997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38"/>
        <v>2.7843592400316002E-3</v>
      </c>
      <c r="BO5397">
        <f t="shared" si="339"/>
        <v>1.0569756796061271</v>
      </c>
      <c r="BP5397">
        <f t="shared" si="340"/>
        <v>0.60768386696423449</v>
      </c>
      <c r="BQ5397">
        <f t="shared" si="341"/>
        <v>0.57492700985389056</v>
      </c>
    </row>
    <row r="5398" spans="1:69" x14ac:dyDescent="0.25">
      <c r="A5398" t="s">
        <v>5508</v>
      </c>
      <c r="B5398" s="1">
        <v>44244.420717592591</v>
      </c>
      <c r="C5398">
        <v>5397.85</v>
      </c>
      <c r="D5398">
        <v>0</v>
      </c>
      <c r="E5398">
        <v>0</v>
      </c>
      <c r="F5398">
        <v>1</v>
      </c>
      <c r="G5398">
        <v>1.6835914599999999</v>
      </c>
      <c r="H5398">
        <v>-2.926289E-2</v>
      </c>
      <c r="I5398">
        <v>2.5070000000000001</v>
      </c>
      <c r="J5398">
        <v>0</v>
      </c>
      <c r="K5398">
        <v>0</v>
      </c>
      <c r="L5398">
        <v>1</v>
      </c>
      <c r="M5398">
        <v>6.7212699999999997E-3</v>
      </c>
      <c r="N5398">
        <v>9.0543999999999998E-4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-1.4902457099999999</v>
      </c>
      <c r="AI5398">
        <v>-1.2005599899999999</v>
      </c>
      <c r="AJ5398">
        <v>-0.99550000000000005</v>
      </c>
      <c r="AK5398">
        <v>0</v>
      </c>
      <c r="AL5398">
        <v>4.2941258600000003</v>
      </c>
      <c r="AM5398">
        <v>0</v>
      </c>
      <c r="AN5398">
        <v>1.71567099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0.28838214000000001</v>
      </c>
      <c r="AV5398">
        <v>0</v>
      </c>
      <c r="AW5398" t="s">
        <v>113</v>
      </c>
      <c r="AX5398" t="s">
        <v>113</v>
      </c>
      <c r="AY5398">
        <v>0</v>
      </c>
      <c r="AZ5398">
        <v>-4.2941258600000003</v>
      </c>
      <c r="BA5398">
        <v>1.71567099</v>
      </c>
      <c r="BB5398">
        <v>-4.2941258600000003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38"/>
        <v>2.7843439824606002E-3</v>
      </c>
      <c r="BO5398">
        <f t="shared" si="339"/>
        <v>1.0569814715921668</v>
      </c>
      <c r="BP5398">
        <f t="shared" si="340"/>
        <v>0.62468279815876249</v>
      </c>
      <c r="BQ5398">
        <f t="shared" si="341"/>
        <v>0.59100638464152233</v>
      </c>
    </row>
    <row r="5399" spans="1:69" x14ac:dyDescent="0.25">
      <c r="A5399" t="s">
        <v>5509</v>
      </c>
      <c r="B5399" s="1">
        <v>44244.420729166668</v>
      </c>
      <c r="C5399">
        <v>5398.85</v>
      </c>
      <c r="D5399">
        <v>0</v>
      </c>
      <c r="E5399">
        <v>0</v>
      </c>
      <c r="F5399">
        <v>1</v>
      </c>
      <c r="G5399">
        <v>1.68383208</v>
      </c>
      <c r="H5399">
        <v>-2.926289E-2</v>
      </c>
      <c r="I5399">
        <v>2.5070000000000001</v>
      </c>
      <c r="J5399">
        <v>0</v>
      </c>
      <c r="K5399">
        <v>0</v>
      </c>
      <c r="L5399">
        <v>1</v>
      </c>
      <c r="M5399">
        <v>6.8014800000000004E-3</v>
      </c>
      <c r="N5399">
        <v>9.0543999999999998E-4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-1.49040613</v>
      </c>
      <c r="AI5399">
        <v>-1.2005599899999999</v>
      </c>
      <c r="AJ5399">
        <v>-0.99550000000000005</v>
      </c>
      <c r="AK5399">
        <v>0</v>
      </c>
      <c r="AL5399">
        <v>4.2947290899999997</v>
      </c>
      <c r="AM5399">
        <v>0</v>
      </c>
      <c r="AN5399">
        <v>1.73933179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0.28854183</v>
      </c>
      <c r="AV5399">
        <v>0</v>
      </c>
      <c r="AW5399" t="s">
        <v>113</v>
      </c>
      <c r="AX5399" t="s">
        <v>113</v>
      </c>
      <c r="AY5399">
        <v>0</v>
      </c>
      <c r="AZ5399">
        <v>-4.2947290899999997</v>
      </c>
      <c r="BA5399">
        <v>1.73933179</v>
      </c>
      <c r="BB5399">
        <v>-4.2947290899999997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38"/>
        <v>2.7843058379640002E-3</v>
      </c>
      <c r="BO5399">
        <f t="shared" si="339"/>
        <v>1.0569959520510301</v>
      </c>
      <c r="BP5399">
        <f t="shared" si="340"/>
        <v>0.61619343917138425</v>
      </c>
      <c r="BQ5399">
        <f t="shared" si="341"/>
        <v>0.58296669724770656</v>
      </c>
    </row>
    <row r="5400" spans="1:69" x14ac:dyDescent="0.25">
      <c r="A5400" t="s">
        <v>5510</v>
      </c>
      <c r="B5400" s="1">
        <v>44244.420740740738</v>
      </c>
      <c r="C5400">
        <v>5399.85</v>
      </c>
      <c r="D5400">
        <v>0</v>
      </c>
      <c r="E5400">
        <v>0</v>
      </c>
      <c r="F5400">
        <v>1</v>
      </c>
      <c r="G5400">
        <v>1.6841529099999999</v>
      </c>
      <c r="H5400">
        <v>-2.926289E-2</v>
      </c>
      <c r="I5400">
        <v>2.5070000000000001</v>
      </c>
      <c r="J5400">
        <v>0</v>
      </c>
      <c r="K5400">
        <v>0</v>
      </c>
      <c r="L5400">
        <v>1</v>
      </c>
      <c r="M5400">
        <v>6.7212699999999997E-3</v>
      </c>
      <c r="N5400">
        <v>9.0543999999999998E-4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-1.49048633</v>
      </c>
      <c r="AI5400">
        <v>-1.2005599899999999</v>
      </c>
      <c r="AJ5400">
        <v>-0.99550000000000005</v>
      </c>
      <c r="AK5400">
        <v>0</v>
      </c>
      <c r="AL5400">
        <v>4.2955334000000001</v>
      </c>
      <c r="AM5400">
        <v>0</v>
      </c>
      <c r="AN5400">
        <v>1.71567099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0.28862167999999999</v>
      </c>
      <c r="AV5400">
        <v>0</v>
      </c>
      <c r="AW5400" t="s">
        <v>113</v>
      </c>
      <c r="AX5400" t="s">
        <v>113</v>
      </c>
      <c r="AY5400">
        <v>0</v>
      </c>
      <c r="AZ5400">
        <v>-4.2955334000000001</v>
      </c>
      <c r="BA5400">
        <v>1.71567099</v>
      </c>
      <c r="BB5400">
        <v>-4.2955334000000001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38"/>
        <v>2.7842600648716001E-3</v>
      </c>
      <c r="BO5400">
        <f t="shared" si="339"/>
        <v>1.0570133290101693</v>
      </c>
      <c r="BP5400">
        <f t="shared" si="340"/>
        <v>0.62470162609620006</v>
      </c>
      <c r="BQ5400">
        <f t="shared" si="341"/>
        <v>0.59100638464152222</v>
      </c>
    </row>
    <row r="5401" spans="1:69" x14ac:dyDescent="0.25">
      <c r="A5401" t="s">
        <v>5511</v>
      </c>
      <c r="B5401" s="1">
        <v>44244.420752314814</v>
      </c>
      <c r="C5401">
        <v>5400.85</v>
      </c>
      <c r="D5401">
        <v>0</v>
      </c>
      <c r="E5401">
        <v>0</v>
      </c>
      <c r="F5401">
        <v>1</v>
      </c>
      <c r="G5401">
        <v>1.68463414</v>
      </c>
      <c r="H5401">
        <v>-2.926289E-2</v>
      </c>
      <c r="I5401">
        <v>2.5070000000000001</v>
      </c>
      <c r="J5401">
        <v>0</v>
      </c>
      <c r="K5401">
        <v>0</v>
      </c>
      <c r="L5401">
        <v>1</v>
      </c>
      <c r="M5401">
        <v>6.7212699999999997E-3</v>
      </c>
      <c r="N5401">
        <v>9.0543999999999998E-4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-1.4905665400000001</v>
      </c>
      <c r="AI5401">
        <v>-1.2005599899999999</v>
      </c>
      <c r="AJ5401">
        <v>-0.99550000000000005</v>
      </c>
      <c r="AK5401">
        <v>0</v>
      </c>
      <c r="AL5401">
        <v>4.2967398599999997</v>
      </c>
      <c r="AM5401">
        <v>0</v>
      </c>
      <c r="AN5401">
        <v>1.71567099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0.28870151999999999</v>
      </c>
      <c r="AV5401">
        <v>0</v>
      </c>
      <c r="AW5401" t="s">
        <v>113</v>
      </c>
      <c r="AX5401" t="s">
        <v>113</v>
      </c>
      <c r="AY5401">
        <v>0</v>
      </c>
      <c r="AZ5401">
        <v>-4.2967398599999997</v>
      </c>
      <c r="BA5401">
        <v>1.71567099</v>
      </c>
      <c r="BB5401">
        <v>-4.2967398599999997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38"/>
        <v>2.7842371783253998E-3</v>
      </c>
      <c r="BO5401">
        <f t="shared" si="339"/>
        <v>1.057022017703998</v>
      </c>
      <c r="BP5401">
        <f t="shared" si="340"/>
        <v>0.61620863457900632</v>
      </c>
      <c r="BQ5401">
        <f t="shared" si="341"/>
        <v>0.58296669724770644</v>
      </c>
    </row>
    <row r="5402" spans="1:69" x14ac:dyDescent="0.25">
      <c r="A5402" t="s">
        <v>5512</v>
      </c>
      <c r="B5402" s="1">
        <v>44244.420763888891</v>
      </c>
      <c r="C5402">
        <v>5401.85</v>
      </c>
      <c r="D5402">
        <v>0</v>
      </c>
      <c r="E5402">
        <v>0</v>
      </c>
      <c r="F5402">
        <v>1</v>
      </c>
      <c r="G5402">
        <v>1.6849549699999999</v>
      </c>
      <c r="H5402">
        <v>-2.926289E-2</v>
      </c>
      <c r="I5402">
        <v>2.5070000000000001</v>
      </c>
      <c r="J5402">
        <v>0</v>
      </c>
      <c r="K5402">
        <v>0</v>
      </c>
      <c r="L5402">
        <v>1</v>
      </c>
      <c r="M5402">
        <v>6.8014800000000004E-3</v>
      </c>
      <c r="N5402">
        <v>9.0543999999999998E-4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-1.49072695</v>
      </c>
      <c r="AI5402">
        <v>-1.2005599899999999</v>
      </c>
      <c r="AJ5402">
        <v>-0.99550000000000005</v>
      </c>
      <c r="AK5402">
        <v>0</v>
      </c>
      <c r="AL5402">
        <v>4.2975441700000001</v>
      </c>
      <c r="AM5402">
        <v>0</v>
      </c>
      <c r="AN5402">
        <v>1.73933179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0.28886120999999998</v>
      </c>
      <c r="AV5402">
        <v>0</v>
      </c>
      <c r="AW5402" t="s">
        <v>113</v>
      </c>
      <c r="AX5402" t="s">
        <v>113</v>
      </c>
      <c r="AY5402">
        <v>0</v>
      </c>
      <c r="AZ5402">
        <v>-4.2975441700000001</v>
      </c>
      <c r="BA5402">
        <v>1.73933179</v>
      </c>
      <c r="BB5402">
        <v>-4.2975441700000001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38"/>
        <v>2.7842066628040001E-3</v>
      </c>
      <c r="BO5402">
        <f t="shared" si="339"/>
        <v>1.0570336028993184</v>
      </c>
      <c r="BP5402">
        <f t="shared" si="340"/>
        <v>0.61621538836205936</v>
      </c>
      <c r="BQ5402">
        <f t="shared" si="341"/>
        <v>0.58296669724770656</v>
      </c>
    </row>
    <row r="5403" spans="1:69" x14ac:dyDescent="0.25">
      <c r="A5403" t="s">
        <v>5513</v>
      </c>
      <c r="B5403" s="1">
        <v>44244.420775462961</v>
      </c>
      <c r="C5403">
        <v>5402.85</v>
      </c>
      <c r="D5403">
        <v>0</v>
      </c>
      <c r="E5403">
        <v>0</v>
      </c>
      <c r="F5403">
        <v>1</v>
      </c>
      <c r="G5403">
        <v>1.6852757899999999</v>
      </c>
      <c r="H5403">
        <v>-2.926289E-2</v>
      </c>
      <c r="I5403">
        <v>2.5070000000000001</v>
      </c>
      <c r="J5403">
        <v>0</v>
      </c>
      <c r="K5403">
        <v>0</v>
      </c>
      <c r="L5403">
        <v>1</v>
      </c>
      <c r="M5403">
        <v>6.7212699999999997E-3</v>
      </c>
      <c r="N5403">
        <v>9.0543999999999998E-4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-1.49040613</v>
      </c>
      <c r="AI5403">
        <v>-1.2005599899999999</v>
      </c>
      <c r="AJ5403">
        <v>-0.99550000000000005</v>
      </c>
      <c r="AK5403">
        <v>0</v>
      </c>
      <c r="AL5403">
        <v>4.2983484799999996</v>
      </c>
      <c r="AM5403">
        <v>0</v>
      </c>
      <c r="AN5403">
        <v>1.71567099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0.28854183</v>
      </c>
      <c r="AV5403">
        <v>0</v>
      </c>
      <c r="AW5403" t="s">
        <v>113</v>
      </c>
      <c r="AX5403" t="s">
        <v>113</v>
      </c>
      <c r="AY5403">
        <v>0</v>
      </c>
      <c r="AZ5403">
        <v>-4.2983484799999996</v>
      </c>
      <c r="BA5403">
        <v>1.71567099</v>
      </c>
      <c r="BB5403">
        <v>-4.2983484799999996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38"/>
        <v>2.7841608897115999E-3</v>
      </c>
      <c r="BO5403">
        <f t="shared" si="339"/>
        <v>1.0570509810964459</v>
      </c>
      <c r="BP5403">
        <f t="shared" si="340"/>
        <v>0.62472387871958446</v>
      </c>
      <c r="BQ5403">
        <f t="shared" si="341"/>
        <v>0.59100638464152211</v>
      </c>
    </row>
    <row r="5404" spans="1:69" x14ac:dyDescent="0.25">
      <c r="A5404" t="s">
        <v>5514</v>
      </c>
      <c r="B5404" s="1">
        <v>44244.420787037037</v>
      </c>
      <c r="C5404">
        <v>5403.85</v>
      </c>
      <c r="D5404">
        <v>0</v>
      </c>
      <c r="E5404">
        <v>0</v>
      </c>
      <c r="F5404">
        <v>1</v>
      </c>
      <c r="G5404">
        <v>1.6855966200000001</v>
      </c>
      <c r="H5404">
        <v>-2.926289E-2</v>
      </c>
      <c r="I5404">
        <v>2.5070000000000001</v>
      </c>
      <c r="J5404">
        <v>0</v>
      </c>
      <c r="K5404">
        <v>0</v>
      </c>
      <c r="L5404">
        <v>1</v>
      </c>
      <c r="M5404">
        <v>6.7212699999999997E-3</v>
      </c>
      <c r="N5404">
        <v>9.0543999999999998E-4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-1.4905665400000001</v>
      </c>
      <c r="AI5404">
        <v>-1.2005599899999999</v>
      </c>
      <c r="AJ5404">
        <v>-0.99550000000000005</v>
      </c>
      <c r="AK5404">
        <v>0</v>
      </c>
      <c r="AL5404">
        <v>4.2991527899999999</v>
      </c>
      <c r="AM5404">
        <v>0</v>
      </c>
      <c r="AN5404">
        <v>1.71567099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0.28870151999999999</v>
      </c>
      <c r="AV5404">
        <v>0</v>
      </c>
      <c r="AW5404" t="s">
        <v>113</v>
      </c>
      <c r="AX5404" t="s">
        <v>113</v>
      </c>
      <c r="AY5404">
        <v>0</v>
      </c>
      <c r="AZ5404">
        <v>-4.2991527899999999</v>
      </c>
      <c r="BA5404">
        <v>1.71567099</v>
      </c>
      <c r="BB5404">
        <v>-4.2991527899999999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38"/>
        <v>2.7841303741902002E-3</v>
      </c>
      <c r="BO5404">
        <f t="shared" si="339"/>
        <v>1.0570625669266689</v>
      </c>
      <c r="BP5404">
        <f t="shared" si="340"/>
        <v>0.61623227342542275</v>
      </c>
      <c r="BQ5404">
        <f t="shared" si="341"/>
        <v>0.58296669724770633</v>
      </c>
    </row>
    <row r="5405" spans="1:69" x14ac:dyDescent="0.25">
      <c r="A5405" t="s">
        <v>5515</v>
      </c>
      <c r="B5405" s="1">
        <v>44244.420798611114</v>
      </c>
      <c r="C5405">
        <v>5404.85</v>
      </c>
      <c r="D5405">
        <v>0</v>
      </c>
      <c r="E5405">
        <v>0</v>
      </c>
      <c r="F5405">
        <v>1</v>
      </c>
      <c r="G5405">
        <v>1.68599765</v>
      </c>
      <c r="H5405">
        <v>-2.926289E-2</v>
      </c>
      <c r="I5405">
        <v>2.5070000000000001</v>
      </c>
      <c r="J5405">
        <v>0</v>
      </c>
      <c r="K5405">
        <v>0</v>
      </c>
      <c r="L5405">
        <v>1</v>
      </c>
      <c r="M5405">
        <v>6.6410599999999998E-3</v>
      </c>
      <c r="N5405">
        <v>9.0543999999999998E-4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-1.4908071599999999</v>
      </c>
      <c r="AI5405">
        <v>-1.2005599899999999</v>
      </c>
      <c r="AJ5405">
        <v>-0.99550000000000005</v>
      </c>
      <c r="AK5405">
        <v>0</v>
      </c>
      <c r="AL5405">
        <v>4.3001581699999996</v>
      </c>
      <c r="AM5405">
        <v>0</v>
      </c>
      <c r="AN5405">
        <v>1.69201019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0.28894106000000003</v>
      </c>
      <c r="AV5405">
        <v>0</v>
      </c>
      <c r="AW5405" t="s">
        <v>113</v>
      </c>
      <c r="AX5405" t="s">
        <v>113</v>
      </c>
      <c r="AY5405">
        <v>0</v>
      </c>
      <c r="AZ5405">
        <v>-4.3001581699999996</v>
      </c>
      <c r="BA5405">
        <v>1.69201019</v>
      </c>
      <c r="BB5405">
        <v>-4.3001581699999996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38"/>
        <v>2.7840998586688001E-3</v>
      </c>
      <c r="BO5405">
        <f t="shared" si="339"/>
        <v>1.0570741530108683</v>
      </c>
      <c r="BP5405">
        <f t="shared" si="340"/>
        <v>0.61623902772666261</v>
      </c>
      <c r="BQ5405">
        <f t="shared" si="341"/>
        <v>0.58296669724770644</v>
      </c>
    </row>
    <row r="5406" spans="1:69" x14ac:dyDescent="0.25">
      <c r="A5406" t="s">
        <v>5516</v>
      </c>
      <c r="B5406" s="1">
        <v>44244.420810185184</v>
      </c>
      <c r="C5406">
        <v>5405.85</v>
      </c>
      <c r="D5406">
        <v>0</v>
      </c>
      <c r="E5406">
        <v>0</v>
      </c>
      <c r="F5406">
        <v>1</v>
      </c>
      <c r="G5406">
        <v>1.6863986799999999</v>
      </c>
      <c r="H5406">
        <v>-2.926289E-2</v>
      </c>
      <c r="I5406">
        <v>2.5070000000000001</v>
      </c>
      <c r="J5406">
        <v>0</v>
      </c>
      <c r="K5406">
        <v>0</v>
      </c>
      <c r="L5406">
        <v>1</v>
      </c>
      <c r="M5406">
        <v>6.6410599999999998E-3</v>
      </c>
      <c r="N5406">
        <v>9.0543999999999998E-4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-1.4908071599999999</v>
      </c>
      <c r="AI5406">
        <v>-1.2005599899999999</v>
      </c>
      <c r="AJ5406">
        <v>-0.99550000000000005</v>
      </c>
      <c r="AK5406">
        <v>0</v>
      </c>
      <c r="AL5406">
        <v>4.30116356</v>
      </c>
      <c r="AM5406">
        <v>0</v>
      </c>
      <c r="AN5406">
        <v>1.69201019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0.28894106000000003</v>
      </c>
      <c r="AV5406">
        <v>0</v>
      </c>
      <c r="AW5406" t="s">
        <v>113</v>
      </c>
      <c r="AX5406" t="s">
        <v>113</v>
      </c>
      <c r="AY5406">
        <v>0</v>
      </c>
      <c r="AZ5406">
        <v>-4.30116356</v>
      </c>
      <c r="BA5406">
        <v>1.69201019</v>
      </c>
      <c r="BB5406">
        <v>-4.30116356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38"/>
        <v>2.7840693431473999E-3</v>
      </c>
      <c r="BO5406">
        <f t="shared" si="339"/>
        <v>1.0570857393490523</v>
      </c>
      <c r="BP5406">
        <f t="shared" si="340"/>
        <v>0.60774714328313995</v>
      </c>
      <c r="BQ5406">
        <f t="shared" si="341"/>
        <v>0.57492700985389078</v>
      </c>
    </row>
    <row r="5407" spans="1:69" x14ac:dyDescent="0.25">
      <c r="A5407" t="s">
        <v>5517</v>
      </c>
      <c r="B5407" s="1">
        <v>44244.42082175926</v>
      </c>
      <c r="C5407">
        <v>5406.85</v>
      </c>
      <c r="D5407">
        <v>0</v>
      </c>
      <c r="E5407">
        <v>0</v>
      </c>
      <c r="F5407">
        <v>1</v>
      </c>
      <c r="G5407">
        <v>1.6866393</v>
      </c>
      <c r="H5407">
        <v>-2.926289E-2</v>
      </c>
      <c r="I5407">
        <v>2.5070000000000001</v>
      </c>
      <c r="J5407">
        <v>0</v>
      </c>
      <c r="K5407">
        <v>0</v>
      </c>
      <c r="L5407">
        <v>1</v>
      </c>
      <c r="M5407">
        <v>6.7212699999999997E-3</v>
      </c>
      <c r="N5407">
        <v>9.0543999999999998E-4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-1.4908071599999999</v>
      </c>
      <c r="AI5407">
        <v>-1.2005599899999999</v>
      </c>
      <c r="AJ5407">
        <v>-0.99550000000000005</v>
      </c>
      <c r="AK5407">
        <v>0</v>
      </c>
      <c r="AL5407">
        <v>4.3017667900000003</v>
      </c>
      <c r="AM5407">
        <v>0</v>
      </c>
      <c r="AN5407">
        <v>1.71567099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0.28894106000000003</v>
      </c>
      <c r="AV5407">
        <v>0</v>
      </c>
      <c r="AW5407" t="s">
        <v>113</v>
      </c>
      <c r="AX5407" t="s">
        <v>113</v>
      </c>
      <c r="AY5407">
        <v>0</v>
      </c>
      <c r="AZ5407">
        <v>-4.3017667900000003</v>
      </c>
      <c r="BA5407">
        <v>1.71567099</v>
      </c>
      <c r="BB5407">
        <v>-4.3017667900000003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38"/>
        <v>2.7840311990301996E-3</v>
      </c>
      <c r="BO5407">
        <f t="shared" si="339"/>
        <v>1.0571002225209172</v>
      </c>
      <c r="BP5407">
        <f t="shared" si="340"/>
        <v>0.60775547004983332</v>
      </c>
      <c r="BQ5407">
        <f t="shared" si="341"/>
        <v>0.57492700985389067</v>
      </c>
    </row>
    <row r="5408" spans="1:69" x14ac:dyDescent="0.25">
      <c r="A5408" t="s">
        <v>5518</v>
      </c>
      <c r="B5408" s="1">
        <v>44244.42083333333</v>
      </c>
      <c r="C5408">
        <v>5407.85</v>
      </c>
      <c r="D5408">
        <v>0</v>
      </c>
      <c r="E5408">
        <v>0</v>
      </c>
      <c r="F5408">
        <v>1</v>
      </c>
      <c r="G5408">
        <v>1.6867997100000001</v>
      </c>
      <c r="H5408">
        <v>-2.926289E-2</v>
      </c>
      <c r="I5408">
        <v>2.5070000000000001</v>
      </c>
      <c r="J5408">
        <v>0</v>
      </c>
      <c r="K5408">
        <v>0</v>
      </c>
      <c r="L5408">
        <v>1</v>
      </c>
      <c r="M5408">
        <v>6.6410599999999998E-3</v>
      </c>
      <c r="N5408">
        <v>9.0543999999999998E-4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-1.49096757</v>
      </c>
      <c r="AI5408">
        <v>-1.2005599899999999</v>
      </c>
      <c r="AJ5408">
        <v>-0.99550000000000005</v>
      </c>
      <c r="AK5408">
        <v>0</v>
      </c>
      <c r="AL5408">
        <v>4.3021689399999996</v>
      </c>
      <c r="AM5408">
        <v>0</v>
      </c>
      <c r="AN5408">
        <v>1.69201019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0.28910075000000002</v>
      </c>
      <c r="AV5408">
        <v>0</v>
      </c>
      <c r="AW5408" t="s">
        <v>113</v>
      </c>
      <c r="AX5408" t="s">
        <v>113</v>
      </c>
      <c r="AY5408">
        <v>0</v>
      </c>
      <c r="AZ5408">
        <v>-4.3021689399999996</v>
      </c>
      <c r="BA5408">
        <v>1.69201019</v>
      </c>
      <c r="BB5408">
        <v>-4.3021689399999996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38"/>
        <v>2.7839930545335997E-3</v>
      </c>
      <c r="BO5408">
        <f t="shared" si="339"/>
        <v>1.0571147062337189</v>
      </c>
      <c r="BP5408">
        <f t="shared" si="340"/>
        <v>0.61626266890505066</v>
      </c>
      <c r="BQ5408">
        <f t="shared" si="341"/>
        <v>0.58296669724770656</v>
      </c>
    </row>
    <row r="5409" spans="1:69" x14ac:dyDescent="0.25">
      <c r="A5409" t="s">
        <v>5519</v>
      </c>
      <c r="B5409" s="1">
        <v>44244.420844907407</v>
      </c>
      <c r="C5409">
        <v>5408.85</v>
      </c>
      <c r="D5409">
        <v>0</v>
      </c>
      <c r="E5409">
        <v>0</v>
      </c>
      <c r="F5409">
        <v>1</v>
      </c>
      <c r="G5409">
        <v>1.68736116</v>
      </c>
      <c r="H5409">
        <v>-2.926289E-2</v>
      </c>
      <c r="I5409">
        <v>2.5070000000000001</v>
      </c>
      <c r="J5409">
        <v>0</v>
      </c>
      <c r="K5409">
        <v>0</v>
      </c>
      <c r="L5409">
        <v>1</v>
      </c>
      <c r="M5409">
        <v>6.6410599999999998E-3</v>
      </c>
      <c r="N5409">
        <v>9.0543999999999998E-4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-1.4908071599999999</v>
      </c>
      <c r="AI5409">
        <v>-1.2005599899999999</v>
      </c>
      <c r="AJ5409">
        <v>-0.99550000000000005</v>
      </c>
      <c r="AK5409">
        <v>0</v>
      </c>
      <c r="AL5409">
        <v>4.3035764800000003</v>
      </c>
      <c r="AM5409">
        <v>0</v>
      </c>
      <c r="AN5409">
        <v>1.69201019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0.28894106000000003</v>
      </c>
      <c r="AV5409">
        <v>0</v>
      </c>
      <c r="AW5409" t="s">
        <v>113</v>
      </c>
      <c r="AX5409" t="s">
        <v>113</v>
      </c>
      <c r="AY5409">
        <v>0</v>
      </c>
      <c r="AZ5409">
        <v>-4.3035764800000003</v>
      </c>
      <c r="BA5409">
        <v>1.69201019</v>
      </c>
      <c r="BB5409">
        <v>-4.3035764800000003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38"/>
        <v>2.7839701679874002E-3</v>
      </c>
      <c r="BO5409">
        <f t="shared" si="339"/>
        <v>1.0571233965942841</v>
      </c>
      <c r="BP5409">
        <f t="shared" si="340"/>
        <v>0.60776879345054013</v>
      </c>
      <c r="BQ5409">
        <f t="shared" si="341"/>
        <v>0.57492700985389045</v>
      </c>
    </row>
    <row r="5410" spans="1:69" x14ac:dyDescent="0.25">
      <c r="A5410" t="s">
        <v>5520</v>
      </c>
      <c r="B5410" s="1">
        <v>44244.420856481483</v>
      </c>
      <c r="C5410">
        <v>5409.85</v>
      </c>
      <c r="D5410">
        <v>0</v>
      </c>
      <c r="E5410">
        <v>0</v>
      </c>
      <c r="F5410">
        <v>1</v>
      </c>
      <c r="G5410">
        <v>1.6875215699999999</v>
      </c>
      <c r="H5410">
        <v>-2.926289E-2</v>
      </c>
      <c r="I5410">
        <v>2.5070000000000001</v>
      </c>
      <c r="J5410">
        <v>0</v>
      </c>
      <c r="K5410">
        <v>0</v>
      </c>
      <c r="L5410">
        <v>1</v>
      </c>
      <c r="M5410">
        <v>6.7212699999999997E-3</v>
      </c>
      <c r="N5410">
        <v>9.0543999999999998E-4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-1.4908873600000001</v>
      </c>
      <c r="AI5410">
        <v>-1.2005599899999999</v>
      </c>
      <c r="AJ5410">
        <v>-0.99550000000000005</v>
      </c>
      <c r="AK5410">
        <v>0</v>
      </c>
      <c r="AL5410">
        <v>4.3039786400000004</v>
      </c>
      <c r="AM5410">
        <v>0</v>
      </c>
      <c r="AN5410">
        <v>1.71567099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0.28902090000000003</v>
      </c>
      <c r="AV5410">
        <v>0</v>
      </c>
      <c r="AW5410" t="s">
        <v>113</v>
      </c>
      <c r="AX5410" t="s">
        <v>113</v>
      </c>
      <c r="AY5410">
        <v>0</v>
      </c>
      <c r="AZ5410">
        <v>-4.3039786400000004</v>
      </c>
      <c r="BA5410">
        <v>1.71567099</v>
      </c>
      <c r="BB5410">
        <v>-4.3039786400000004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38"/>
        <v>2.7839549104164002E-3</v>
      </c>
      <c r="BO5410">
        <f t="shared" si="339"/>
        <v>1.0571291901993525</v>
      </c>
      <c r="BP5410">
        <f t="shared" si="340"/>
        <v>0.60777212435057848</v>
      </c>
      <c r="BQ5410">
        <f t="shared" si="341"/>
        <v>0.57492700985389056</v>
      </c>
    </row>
    <row r="5411" spans="1:69" x14ac:dyDescent="0.25">
      <c r="A5411" t="s">
        <v>5521</v>
      </c>
      <c r="B5411" s="1">
        <v>44244.420868055553</v>
      </c>
      <c r="C5411">
        <v>5410.85</v>
      </c>
      <c r="D5411">
        <v>0</v>
      </c>
      <c r="E5411">
        <v>0</v>
      </c>
      <c r="F5411">
        <v>1</v>
      </c>
      <c r="G5411">
        <v>1.6879226000000001</v>
      </c>
      <c r="H5411">
        <v>-2.926289E-2</v>
      </c>
      <c r="I5411">
        <v>2.5070000000000001</v>
      </c>
      <c r="J5411">
        <v>0</v>
      </c>
      <c r="K5411">
        <v>0</v>
      </c>
      <c r="L5411">
        <v>1</v>
      </c>
      <c r="M5411">
        <v>6.8014800000000004E-3</v>
      </c>
      <c r="N5411">
        <v>9.0543999999999998E-4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-1.49104777</v>
      </c>
      <c r="AI5411">
        <v>-1.2005599899999999</v>
      </c>
      <c r="AJ5411">
        <v>-0.99550000000000005</v>
      </c>
      <c r="AK5411">
        <v>0</v>
      </c>
      <c r="AL5411">
        <v>4.30498402</v>
      </c>
      <c r="AM5411">
        <v>0</v>
      </c>
      <c r="AN5411">
        <v>1.73933179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0.28918059000000002</v>
      </c>
      <c r="AV5411">
        <v>0</v>
      </c>
      <c r="AW5411" t="s">
        <v>113</v>
      </c>
      <c r="AX5411" t="s">
        <v>113</v>
      </c>
      <c r="AY5411">
        <v>0</v>
      </c>
      <c r="AZ5411">
        <v>-4.30498402</v>
      </c>
      <c r="BA5411">
        <v>1.73933179</v>
      </c>
      <c r="BB5411">
        <v>-4.30498402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38"/>
        <v>2.7839015083487998E-3</v>
      </c>
      <c r="BO5411">
        <f t="shared" si="339"/>
        <v>1.0571494685333049</v>
      </c>
      <c r="BP5411">
        <f t="shared" si="340"/>
        <v>0.61628293416802904</v>
      </c>
      <c r="BQ5411">
        <f t="shared" si="341"/>
        <v>0.58296669724770656</v>
      </c>
    </row>
    <row r="5412" spans="1:69" x14ac:dyDescent="0.25">
      <c r="A5412" t="s">
        <v>5522</v>
      </c>
      <c r="B5412" s="1">
        <v>44244.42087962963</v>
      </c>
      <c r="C5412">
        <v>5411.85</v>
      </c>
      <c r="D5412">
        <v>0</v>
      </c>
      <c r="E5412">
        <v>0</v>
      </c>
      <c r="F5412">
        <v>1</v>
      </c>
      <c r="G5412">
        <v>1.6881632200000001</v>
      </c>
      <c r="H5412">
        <v>-2.926289E-2</v>
      </c>
      <c r="I5412">
        <v>2.5070000000000001</v>
      </c>
      <c r="J5412">
        <v>0</v>
      </c>
      <c r="K5412">
        <v>0</v>
      </c>
      <c r="L5412">
        <v>1</v>
      </c>
      <c r="M5412">
        <v>6.8014800000000004E-3</v>
      </c>
      <c r="N5412">
        <v>9.0543999999999998E-4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-1.4911279799999999</v>
      </c>
      <c r="AI5412">
        <v>-1.2005599899999999</v>
      </c>
      <c r="AJ5412">
        <v>-0.99550000000000005</v>
      </c>
      <c r="AK5412">
        <v>0</v>
      </c>
      <c r="AL5412">
        <v>4.3055872500000003</v>
      </c>
      <c r="AM5412">
        <v>0</v>
      </c>
      <c r="AN5412">
        <v>1.73933179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0.28926044000000001</v>
      </c>
      <c r="AV5412">
        <v>0</v>
      </c>
      <c r="AW5412" t="s">
        <v>113</v>
      </c>
      <c r="AX5412" t="s">
        <v>113</v>
      </c>
      <c r="AY5412">
        <v>0</v>
      </c>
      <c r="AZ5412">
        <v>-4.3055872500000003</v>
      </c>
      <c r="BA5412">
        <v>1.73933179</v>
      </c>
      <c r="BB5412">
        <v>-4.3055872500000003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38"/>
        <v>2.7838862503984001E-3</v>
      </c>
      <c r="BO5412">
        <f t="shared" si="339"/>
        <v>1.0571552625682279</v>
      </c>
      <c r="BP5412">
        <f t="shared" si="340"/>
        <v>0.62478550973520752</v>
      </c>
      <c r="BQ5412">
        <f t="shared" si="341"/>
        <v>0.59100638464152222</v>
      </c>
    </row>
    <row r="5413" spans="1:69" x14ac:dyDescent="0.25">
      <c r="A5413" t="s">
        <v>5523</v>
      </c>
      <c r="B5413" s="1">
        <v>44244.420891203707</v>
      </c>
      <c r="C5413">
        <v>5412.85</v>
      </c>
      <c r="D5413">
        <v>0</v>
      </c>
      <c r="E5413">
        <v>0</v>
      </c>
      <c r="F5413">
        <v>1</v>
      </c>
      <c r="G5413">
        <v>1.6886444599999999</v>
      </c>
      <c r="H5413">
        <v>-2.926289E-2</v>
      </c>
      <c r="I5413">
        <v>2.5070000000000001</v>
      </c>
      <c r="J5413">
        <v>0</v>
      </c>
      <c r="K5413">
        <v>0</v>
      </c>
      <c r="L5413">
        <v>1</v>
      </c>
      <c r="M5413">
        <v>6.7212699999999997E-3</v>
      </c>
      <c r="N5413">
        <v>9.0543999999999998E-4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-1.49120819</v>
      </c>
      <c r="AI5413">
        <v>-1.2005599899999999</v>
      </c>
      <c r="AJ5413">
        <v>-0.99550000000000005</v>
      </c>
      <c r="AK5413">
        <v>0</v>
      </c>
      <c r="AL5413">
        <v>4.3067937199999999</v>
      </c>
      <c r="AM5413">
        <v>0</v>
      </c>
      <c r="AN5413">
        <v>1.71567099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0.28934028000000001</v>
      </c>
      <c r="AV5413">
        <v>0</v>
      </c>
      <c r="AW5413" t="s">
        <v>113</v>
      </c>
      <c r="AX5413" t="s">
        <v>113</v>
      </c>
      <c r="AY5413">
        <v>0</v>
      </c>
      <c r="AZ5413">
        <v>-4.3067937199999999</v>
      </c>
      <c r="BA5413">
        <v>1.71567099</v>
      </c>
      <c r="BB5413">
        <v>-4.3067937199999999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38"/>
        <v>2.7838481062811998E-3</v>
      </c>
      <c r="BO5413">
        <f t="shared" si="339"/>
        <v>1.0571697476452488</v>
      </c>
      <c r="BP5413">
        <f t="shared" si="340"/>
        <v>0.6247940705082089</v>
      </c>
      <c r="BQ5413">
        <f t="shared" si="341"/>
        <v>0.59100638464152222</v>
      </c>
    </row>
    <row r="5414" spans="1:69" x14ac:dyDescent="0.25">
      <c r="A5414" t="s">
        <v>5524</v>
      </c>
      <c r="B5414" s="1">
        <v>44244.420902777776</v>
      </c>
      <c r="C5414">
        <v>5413.85</v>
      </c>
      <c r="D5414">
        <v>0</v>
      </c>
      <c r="E5414">
        <v>0</v>
      </c>
      <c r="F5414">
        <v>1</v>
      </c>
      <c r="G5414">
        <v>1.68904549</v>
      </c>
      <c r="H5414">
        <v>-2.926289E-2</v>
      </c>
      <c r="I5414">
        <v>2.5070000000000001</v>
      </c>
      <c r="J5414">
        <v>0</v>
      </c>
      <c r="K5414">
        <v>0</v>
      </c>
      <c r="L5414">
        <v>1</v>
      </c>
      <c r="M5414">
        <v>6.8816800000000003E-3</v>
      </c>
      <c r="N5414">
        <v>9.0543999999999998E-4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-1.49128839</v>
      </c>
      <c r="AI5414">
        <v>-1.2005599899999999</v>
      </c>
      <c r="AJ5414">
        <v>-0.99550000000000005</v>
      </c>
      <c r="AK5414">
        <v>0</v>
      </c>
      <c r="AL5414">
        <v>4.3077991000000004</v>
      </c>
      <c r="AM5414">
        <v>0</v>
      </c>
      <c r="AN5414">
        <v>1.7629925900000001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0.28942013</v>
      </c>
      <c r="AV5414">
        <v>0</v>
      </c>
      <c r="AW5414" t="s">
        <v>113</v>
      </c>
      <c r="AX5414" t="s">
        <v>113</v>
      </c>
      <c r="AY5414">
        <v>0</v>
      </c>
      <c r="AZ5414">
        <v>-4.3077991000000004</v>
      </c>
      <c r="BA5414">
        <v>1.7629925900000001</v>
      </c>
      <c r="BB5414">
        <v>-4.3077991000000004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38"/>
        <v>2.7838252197349999E-3</v>
      </c>
      <c r="BO5414">
        <f t="shared" si="339"/>
        <v>1.0571784389108136</v>
      </c>
      <c r="BP5414">
        <f t="shared" si="340"/>
        <v>0.61629982293332319</v>
      </c>
      <c r="BQ5414">
        <f t="shared" si="341"/>
        <v>0.58296669724770644</v>
      </c>
    </row>
    <row r="5415" spans="1:69" x14ac:dyDescent="0.25">
      <c r="A5415" t="s">
        <v>5525</v>
      </c>
      <c r="B5415" s="1">
        <v>44244.420914351853</v>
      </c>
      <c r="C5415">
        <v>5414.85</v>
      </c>
      <c r="D5415">
        <v>0</v>
      </c>
      <c r="E5415">
        <v>0</v>
      </c>
      <c r="F5415">
        <v>1</v>
      </c>
      <c r="G5415">
        <v>1.68936631</v>
      </c>
      <c r="H5415">
        <v>-2.926289E-2</v>
      </c>
      <c r="I5415">
        <v>2.5070000000000001</v>
      </c>
      <c r="J5415">
        <v>0</v>
      </c>
      <c r="K5415">
        <v>0</v>
      </c>
      <c r="L5415">
        <v>1</v>
      </c>
      <c r="M5415">
        <v>6.8816800000000003E-3</v>
      </c>
      <c r="N5415">
        <v>9.0543999999999998E-4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-1.4911279799999999</v>
      </c>
      <c r="AI5415">
        <v>-1.2005599899999999</v>
      </c>
      <c r="AJ5415">
        <v>-0.99550000000000005</v>
      </c>
      <c r="AK5415">
        <v>0</v>
      </c>
      <c r="AL5415">
        <v>4.3086034099999999</v>
      </c>
      <c r="AM5415">
        <v>0</v>
      </c>
      <c r="AN5415">
        <v>1.7629925900000001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0.28926044000000001</v>
      </c>
      <c r="AV5415">
        <v>0</v>
      </c>
      <c r="AW5415" t="s">
        <v>113</v>
      </c>
      <c r="AX5415" t="s">
        <v>113</v>
      </c>
      <c r="AY5415">
        <v>0</v>
      </c>
      <c r="AZ5415">
        <v>-4.3086034099999999</v>
      </c>
      <c r="BA5415">
        <v>1.7629925900000001</v>
      </c>
      <c r="BB5415">
        <v>-4.3086034099999999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38"/>
        <v>2.7837794462632001E-3</v>
      </c>
      <c r="BO5415">
        <f t="shared" si="339"/>
        <v>1.0571958220147537</v>
      </c>
      <c r="BP5415">
        <f t="shared" si="340"/>
        <v>0.63330900455010863</v>
      </c>
      <c r="BQ5415">
        <f t="shared" si="341"/>
        <v>0.59904607203533811</v>
      </c>
    </row>
    <row r="5416" spans="1:69" x14ac:dyDescent="0.25">
      <c r="A5416" t="s">
        <v>5526</v>
      </c>
      <c r="B5416" s="1">
        <v>44244.420925925922</v>
      </c>
      <c r="C5416">
        <v>5415.85</v>
      </c>
      <c r="D5416">
        <v>0</v>
      </c>
      <c r="E5416">
        <v>0</v>
      </c>
      <c r="F5416">
        <v>1</v>
      </c>
      <c r="G5416">
        <v>1.6896069300000001</v>
      </c>
      <c r="H5416">
        <v>-2.926289E-2</v>
      </c>
      <c r="I5416">
        <v>2.5070000000000001</v>
      </c>
      <c r="J5416">
        <v>0</v>
      </c>
      <c r="K5416">
        <v>0</v>
      </c>
      <c r="L5416">
        <v>1</v>
      </c>
      <c r="M5416">
        <v>6.6410599999999998E-3</v>
      </c>
      <c r="N5416">
        <v>9.0543999999999998E-4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-1.4913685999999999</v>
      </c>
      <c r="AI5416">
        <v>-1.2005599899999999</v>
      </c>
      <c r="AJ5416">
        <v>-0.99550000000000005</v>
      </c>
      <c r="AK5416">
        <v>0</v>
      </c>
      <c r="AL5416">
        <v>4.3092066400000002</v>
      </c>
      <c r="AM5416">
        <v>0</v>
      </c>
      <c r="AN5416">
        <v>1.69201019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0.28949997</v>
      </c>
      <c r="AV5416">
        <v>0</v>
      </c>
      <c r="AW5416" t="s">
        <v>113</v>
      </c>
      <c r="AX5416" t="s">
        <v>113</v>
      </c>
      <c r="AY5416">
        <v>0</v>
      </c>
      <c r="AZ5416">
        <v>-4.3092066400000002</v>
      </c>
      <c r="BA5416">
        <v>1.69201019</v>
      </c>
      <c r="BB5416">
        <v>-4.3092066400000002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38"/>
        <v>2.7837413021460002E-3</v>
      </c>
      <c r="BO5416">
        <f t="shared" si="339"/>
        <v>1.0572103082032898</v>
      </c>
      <c r="BP5416">
        <f t="shared" si="340"/>
        <v>0.63331768244444986</v>
      </c>
      <c r="BQ5416">
        <f t="shared" si="341"/>
        <v>0.599046072035338</v>
      </c>
    </row>
    <row r="5417" spans="1:69" x14ac:dyDescent="0.25">
      <c r="A5417" t="s">
        <v>5527</v>
      </c>
      <c r="B5417" s="1">
        <v>44244.420937499999</v>
      </c>
      <c r="C5417">
        <v>5416.85</v>
      </c>
      <c r="D5417">
        <v>0</v>
      </c>
      <c r="E5417">
        <v>0</v>
      </c>
      <c r="F5417">
        <v>1</v>
      </c>
      <c r="G5417">
        <v>1.69000796</v>
      </c>
      <c r="H5417">
        <v>-2.926289E-2</v>
      </c>
      <c r="I5417">
        <v>2.5070000000000001</v>
      </c>
      <c r="J5417">
        <v>0</v>
      </c>
      <c r="K5417">
        <v>0</v>
      </c>
      <c r="L5417">
        <v>1</v>
      </c>
      <c r="M5417">
        <v>6.7212699999999997E-3</v>
      </c>
      <c r="N5417">
        <v>9.0543999999999998E-4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-1.4913685999999999</v>
      </c>
      <c r="AI5417">
        <v>-1.2005599899999999</v>
      </c>
      <c r="AJ5417">
        <v>-0.99550000000000005</v>
      </c>
      <c r="AK5417">
        <v>0</v>
      </c>
      <c r="AL5417">
        <v>4.3102120299999997</v>
      </c>
      <c r="AM5417">
        <v>0</v>
      </c>
      <c r="AN5417">
        <v>1.71567099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0.28949997</v>
      </c>
      <c r="AV5417">
        <v>0</v>
      </c>
      <c r="AW5417" t="s">
        <v>113</v>
      </c>
      <c r="AX5417" t="s">
        <v>113</v>
      </c>
      <c r="AY5417">
        <v>0</v>
      </c>
      <c r="AZ5417">
        <v>-4.3102120299999997</v>
      </c>
      <c r="BA5417">
        <v>1.71567099</v>
      </c>
      <c r="BB5417">
        <v>-4.3102120299999997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38"/>
        <v>2.7837107866246001E-3</v>
      </c>
      <c r="BO5417">
        <f t="shared" si="339"/>
        <v>1.0572218975264118</v>
      </c>
      <c r="BP5417">
        <f t="shared" si="340"/>
        <v>0.60782542429691622</v>
      </c>
      <c r="BQ5417">
        <f t="shared" si="341"/>
        <v>0.57492700985389056</v>
      </c>
    </row>
    <row r="5418" spans="1:69" x14ac:dyDescent="0.25">
      <c r="A5418" t="s">
        <v>5528</v>
      </c>
      <c r="B5418" s="1">
        <v>44244.420949074076</v>
      </c>
      <c r="C5418">
        <v>5417.85</v>
      </c>
      <c r="D5418">
        <v>0</v>
      </c>
      <c r="E5418">
        <v>0</v>
      </c>
      <c r="F5418">
        <v>1</v>
      </c>
      <c r="G5418">
        <v>1.6905694099999999</v>
      </c>
      <c r="H5418">
        <v>-2.926289E-2</v>
      </c>
      <c r="I5418">
        <v>2.5070000000000001</v>
      </c>
      <c r="J5418">
        <v>0</v>
      </c>
      <c r="K5418">
        <v>0</v>
      </c>
      <c r="L5418">
        <v>1</v>
      </c>
      <c r="M5418">
        <v>6.56086E-3</v>
      </c>
      <c r="N5418">
        <v>9.0543999999999998E-4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-1.4914488100000001</v>
      </c>
      <c r="AI5418">
        <v>-1.2005599899999999</v>
      </c>
      <c r="AJ5418">
        <v>-0.99550000000000005</v>
      </c>
      <c r="AK5418">
        <v>0</v>
      </c>
      <c r="AL5418">
        <v>4.3116195700000004</v>
      </c>
      <c r="AM5418">
        <v>0</v>
      </c>
      <c r="AN5418">
        <v>1.6683493899999999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0.28957981999999999</v>
      </c>
      <c r="AV5418">
        <v>0</v>
      </c>
      <c r="AW5418" t="s">
        <v>113</v>
      </c>
      <c r="AX5418" t="s">
        <v>113</v>
      </c>
      <c r="AY5418">
        <v>0</v>
      </c>
      <c r="AZ5418">
        <v>-4.3116195700000004</v>
      </c>
      <c r="BA5418">
        <v>1.6683493899999999</v>
      </c>
      <c r="BB5418">
        <v>-4.3116195700000004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38"/>
        <v>2.7836879000784002E-3</v>
      </c>
      <c r="BO5418">
        <f t="shared" si="339"/>
        <v>1.0572305896494765</v>
      </c>
      <c r="BP5418">
        <f t="shared" si="340"/>
        <v>0.61633022507720059</v>
      </c>
      <c r="BQ5418">
        <f t="shared" si="341"/>
        <v>0.58296669724770656</v>
      </c>
    </row>
    <row r="5419" spans="1:69" x14ac:dyDescent="0.25">
      <c r="A5419" t="s">
        <v>5529</v>
      </c>
      <c r="B5419" s="1">
        <v>44244.420960648145</v>
      </c>
      <c r="C5419">
        <v>5418.85</v>
      </c>
      <c r="D5419">
        <v>0</v>
      </c>
      <c r="E5419">
        <v>0</v>
      </c>
      <c r="F5419">
        <v>1</v>
      </c>
      <c r="G5419">
        <v>1.69072982</v>
      </c>
      <c r="H5419">
        <v>-2.926289E-2</v>
      </c>
      <c r="I5419">
        <v>2.5070000000000001</v>
      </c>
      <c r="J5419">
        <v>0</v>
      </c>
      <c r="K5419">
        <v>0</v>
      </c>
      <c r="L5419">
        <v>1</v>
      </c>
      <c r="M5419">
        <v>6.6410599999999998E-3</v>
      </c>
      <c r="N5419">
        <v>9.0543999999999998E-4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-1.49160922</v>
      </c>
      <c r="AI5419">
        <v>-1.2005599899999999</v>
      </c>
      <c r="AJ5419">
        <v>-0.99550000000000005</v>
      </c>
      <c r="AK5419">
        <v>0</v>
      </c>
      <c r="AL5419">
        <v>4.3120217199999997</v>
      </c>
      <c r="AM5419">
        <v>0</v>
      </c>
      <c r="AN5419">
        <v>1.69201019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0.28973950999999998</v>
      </c>
      <c r="AV5419">
        <v>0</v>
      </c>
      <c r="AW5419" t="s">
        <v>113</v>
      </c>
      <c r="AX5419" t="s">
        <v>113</v>
      </c>
      <c r="AY5419">
        <v>0</v>
      </c>
      <c r="AZ5419">
        <v>-4.3120217199999997</v>
      </c>
      <c r="BA5419">
        <v>1.69201019</v>
      </c>
      <c r="BB5419">
        <v>-4.3120217199999997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38"/>
        <v>2.7836497555817998E-3</v>
      </c>
      <c r="BO5419">
        <f t="shared" si="339"/>
        <v>1.0572450769349375</v>
      </c>
      <c r="BP5419">
        <f t="shared" si="340"/>
        <v>0.59933883084774242</v>
      </c>
      <c r="BQ5419">
        <f t="shared" si="341"/>
        <v>0.56688732246007467</v>
      </c>
    </row>
    <row r="5420" spans="1:69" x14ac:dyDescent="0.25">
      <c r="A5420" t="s">
        <v>5530</v>
      </c>
      <c r="B5420" s="1">
        <v>44244.420972222222</v>
      </c>
      <c r="C5420">
        <v>5419.85</v>
      </c>
      <c r="D5420">
        <v>0</v>
      </c>
      <c r="E5420">
        <v>0</v>
      </c>
      <c r="F5420">
        <v>1</v>
      </c>
      <c r="G5420">
        <v>1.69113085</v>
      </c>
      <c r="H5420">
        <v>-2.926289E-2</v>
      </c>
      <c r="I5420">
        <v>2.5070000000000001</v>
      </c>
      <c r="J5420">
        <v>0</v>
      </c>
      <c r="K5420">
        <v>0</v>
      </c>
      <c r="L5420">
        <v>1</v>
      </c>
      <c r="M5420">
        <v>6.6410599999999998E-3</v>
      </c>
      <c r="N5420">
        <v>9.0543999999999998E-4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-1.4916894199999999</v>
      </c>
      <c r="AI5420">
        <v>-1.2005599899999999</v>
      </c>
      <c r="AJ5420">
        <v>-0.99550000000000005</v>
      </c>
      <c r="AK5420">
        <v>0</v>
      </c>
      <c r="AL5420">
        <v>4.3130271000000002</v>
      </c>
      <c r="AM5420">
        <v>0</v>
      </c>
      <c r="AN5420">
        <v>1.69201019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0.28981936000000003</v>
      </c>
      <c r="AV5420">
        <v>0</v>
      </c>
      <c r="AW5420" t="s">
        <v>113</v>
      </c>
      <c r="AX5420" t="s">
        <v>113</v>
      </c>
      <c r="AY5420">
        <v>0</v>
      </c>
      <c r="AZ5420">
        <v>-4.3130271000000002</v>
      </c>
      <c r="BA5420">
        <v>1.69201019</v>
      </c>
      <c r="BB5420">
        <v>-4.3130271000000002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38"/>
        <v>2.7835963535141998E-3</v>
      </c>
      <c r="BO5420">
        <f t="shared" si="339"/>
        <v>1.0572653597151607</v>
      </c>
      <c r="BP5420">
        <f t="shared" si="340"/>
        <v>0.60785041188313538</v>
      </c>
      <c r="BQ5420">
        <f t="shared" si="341"/>
        <v>0.57492700985389056</v>
      </c>
    </row>
    <row r="5421" spans="1:69" x14ac:dyDescent="0.25">
      <c r="A5421" t="s">
        <v>5531</v>
      </c>
      <c r="B5421" s="1">
        <v>44244.420983796299</v>
      </c>
      <c r="C5421">
        <v>5420.85</v>
      </c>
      <c r="D5421">
        <v>0</v>
      </c>
      <c r="E5421">
        <v>0</v>
      </c>
      <c r="F5421">
        <v>1</v>
      </c>
      <c r="G5421">
        <v>1.6915318800000001</v>
      </c>
      <c r="H5421">
        <v>-2.926289E-2</v>
      </c>
      <c r="I5421">
        <v>2.5070000000000001</v>
      </c>
      <c r="J5421">
        <v>0</v>
      </c>
      <c r="K5421">
        <v>0</v>
      </c>
      <c r="L5421">
        <v>1</v>
      </c>
      <c r="M5421">
        <v>6.6410599999999998E-3</v>
      </c>
      <c r="N5421">
        <v>9.0543999999999998E-4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-1.4916894199999999</v>
      </c>
      <c r="AI5421">
        <v>-1.2005599899999999</v>
      </c>
      <c r="AJ5421">
        <v>-0.99550000000000005</v>
      </c>
      <c r="AK5421">
        <v>0</v>
      </c>
      <c r="AL5421">
        <v>4.3140324899999998</v>
      </c>
      <c r="AM5421">
        <v>0</v>
      </c>
      <c r="AN5421">
        <v>1.69201019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0.28981936000000003</v>
      </c>
      <c r="AV5421">
        <v>0</v>
      </c>
      <c r="AW5421" t="s">
        <v>113</v>
      </c>
      <c r="AX5421" t="s">
        <v>113</v>
      </c>
      <c r="AY5421">
        <v>0</v>
      </c>
      <c r="AZ5421">
        <v>-4.3140324899999998</v>
      </c>
      <c r="BA5421">
        <v>1.69201019</v>
      </c>
      <c r="BB5421">
        <v>-4.3140324899999998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38"/>
        <v>2.7835810959432002E-3</v>
      </c>
      <c r="BO5421">
        <f t="shared" si="339"/>
        <v>1.0572711548764062</v>
      </c>
      <c r="BP5421">
        <f t="shared" si="340"/>
        <v>0.60785374367786182</v>
      </c>
      <c r="BQ5421">
        <f t="shared" si="341"/>
        <v>0.57492700985389056</v>
      </c>
    </row>
    <row r="5422" spans="1:69" x14ac:dyDescent="0.25">
      <c r="A5422" t="s">
        <v>5532</v>
      </c>
      <c r="B5422" s="1">
        <v>44244.420995370368</v>
      </c>
      <c r="C5422">
        <v>5421.85</v>
      </c>
      <c r="D5422">
        <v>0</v>
      </c>
      <c r="E5422">
        <v>0</v>
      </c>
      <c r="F5422">
        <v>1</v>
      </c>
      <c r="G5422">
        <v>1.69185271</v>
      </c>
      <c r="H5422">
        <v>-2.926289E-2</v>
      </c>
      <c r="I5422">
        <v>2.5070000000000001</v>
      </c>
      <c r="J5422">
        <v>0</v>
      </c>
      <c r="K5422">
        <v>0</v>
      </c>
      <c r="L5422">
        <v>1</v>
      </c>
      <c r="M5422">
        <v>6.7212699999999997E-3</v>
      </c>
      <c r="N5422">
        <v>9.0543999999999998E-4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-1.4917696300000001</v>
      </c>
      <c r="AI5422">
        <v>-1.2005599899999999</v>
      </c>
      <c r="AJ5422">
        <v>-0.99550000000000005</v>
      </c>
      <c r="AK5422">
        <v>0</v>
      </c>
      <c r="AL5422">
        <v>4.3148368000000001</v>
      </c>
      <c r="AM5422">
        <v>0</v>
      </c>
      <c r="AN5422">
        <v>1.71567099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0.28989920000000002</v>
      </c>
      <c r="AV5422">
        <v>0</v>
      </c>
      <c r="AW5422" t="s">
        <v>113</v>
      </c>
      <c r="AX5422" t="s">
        <v>113</v>
      </c>
      <c r="AY5422">
        <v>0</v>
      </c>
      <c r="AZ5422">
        <v>-4.3148368000000001</v>
      </c>
      <c r="BA5422">
        <v>1.71567099</v>
      </c>
      <c r="BB5422">
        <v>-4.3148368000000001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38"/>
        <v>2.7835429518260004E-3</v>
      </c>
      <c r="BO5422">
        <f t="shared" si="339"/>
        <v>1.0572856431295217</v>
      </c>
      <c r="BP5422">
        <f t="shared" si="340"/>
        <v>0.60786207336590359</v>
      </c>
      <c r="BQ5422">
        <f t="shared" si="341"/>
        <v>0.57492700985389067</v>
      </c>
    </row>
    <row r="5423" spans="1:69" x14ac:dyDescent="0.25">
      <c r="A5423" t="s">
        <v>5533</v>
      </c>
      <c r="B5423" s="1">
        <v>44244.421006944445</v>
      </c>
      <c r="C5423">
        <v>5422.85</v>
      </c>
      <c r="D5423">
        <v>0</v>
      </c>
      <c r="E5423">
        <v>0</v>
      </c>
      <c r="F5423">
        <v>1</v>
      </c>
      <c r="G5423">
        <v>1.69225374</v>
      </c>
      <c r="H5423">
        <v>-2.926289E-2</v>
      </c>
      <c r="I5423">
        <v>2.5070000000000001</v>
      </c>
      <c r="J5423">
        <v>0</v>
      </c>
      <c r="K5423">
        <v>0</v>
      </c>
      <c r="L5423">
        <v>1</v>
      </c>
      <c r="M5423">
        <v>6.6410599999999998E-3</v>
      </c>
      <c r="N5423">
        <v>9.0543999999999998E-4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-1.49184984</v>
      </c>
      <c r="AI5423">
        <v>-1.2005599899999999</v>
      </c>
      <c r="AJ5423">
        <v>-0.99550000000000005</v>
      </c>
      <c r="AK5423">
        <v>0</v>
      </c>
      <c r="AL5423">
        <v>4.3158421799999998</v>
      </c>
      <c r="AM5423">
        <v>0</v>
      </c>
      <c r="AN5423">
        <v>1.69201019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0.28997905000000002</v>
      </c>
      <c r="AV5423">
        <v>0</v>
      </c>
      <c r="AW5423" t="s">
        <v>113</v>
      </c>
      <c r="AX5423" t="s">
        <v>113</v>
      </c>
      <c r="AY5423">
        <v>0</v>
      </c>
      <c r="AZ5423">
        <v>-4.3158421799999998</v>
      </c>
      <c r="BA5423">
        <v>1.69201019</v>
      </c>
      <c r="BB5423">
        <v>-4.3158421799999998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38"/>
        <v>2.7835048073294E-3</v>
      </c>
      <c r="BO5423">
        <f t="shared" si="339"/>
        <v>1.0573001319238335</v>
      </c>
      <c r="BP5423">
        <f t="shared" si="340"/>
        <v>0.61637076590720163</v>
      </c>
      <c r="BQ5423">
        <f t="shared" si="341"/>
        <v>0.58296669724770656</v>
      </c>
    </row>
    <row r="5424" spans="1:69" x14ac:dyDescent="0.25">
      <c r="A5424" t="s">
        <v>5534</v>
      </c>
      <c r="B5424" s="1">
        <v>44244.421018518522</v>
      </c>
      <c r="C5424">
        <v>5423.85</v>
      </c>
      <c r="D5424">
        <v>0</v>
      </c>
      <c r="E5424">
        <v>0</v>
      </c>
      <c r="F5424">
        <v>1</v>
      </c>
      <c r="G5424">
        <v>1.6926547700000001</v>
      </c>
      <c r="H5424">
        <v>-2.926289E-2</v>
      </c>
      <c r="I5424">
        <v>2.5070000000000001</v>
      </c>
      <c r="J5424">
        <v>0</v>
      </c>
      <c r="K5424">
        <v>0</v>
      </c>
      <c r="L5424">
        <v>1</v>
      </c>
      <c r="M5424">
        <v>6.6410599999999998E-3</v>
      </c>
      <c r="N5424">
        <v>9.0543999999999998E-4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-1.4920102500000001</v>
      </c>
      <c r="AI5424">
        <v>-1.2005599899999999</v>
      </c>
      <c r="AJ5424">
        <v>-0.99550000000000005</v>
      </c>
      <c r="AK5424">
        <v>0</v>
      </c>
      <c r="AL5424">
        <v>4.3168475700000002</v>
      </c>
      <c r="AM5424">
        <v>0</v>
      </c>
      <c r="AN5424">
        <v>1.69201019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0.29013874000000001</v>
      </c>
      <c r="AV5424">
        <v>0</v>
      </c>
      <c r="AW5424" t="s">
        <v>113</v>
      </c>
      <c r="AX5424" t="s">
        <v>113</v>
      </c>
      <c r="AY5424">
        <v>0</v>
      </c>
      <c r="AZ5424">
        <v>-4.3168475700000002</v>
      </c>
      <c r="BA5424">
        <v>1.69201019</v>
      </c>
      <c r="BB5424">
        <v>-4.3168475700000002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38"/>
        <v>2.7834742918080003E-3</v>
      </c>
      <c r="BO5424">
        <f t="shared" si="339"/>
        <v>1.0573117232163765</v>
      </c>
      <c r="BP5424">
        <f t="shared" si="340"/>
        <v>0.60787706751225579</v>
      </c>
      <c r="BQ5424">
        <f t="shared" si="341"/>
        <v>0.57492700985389067</v>
      </c>
    </row>
    <row r="5425" spans="1:69" x14ac:dyDescent="0.25">
      <c r="A5425" t="s">
        <v>5535</v>
      </c>
      <c r="B5425" s="1">
        <v>44244.421030092592</v>
      </c>
      <c r="C5425">
        <v>5424.85</v>
      </c>
      <c r="D5425">
        <v>0</v>
      </c>
      <c r="E5425">
        <v>0</v>
      </c>
      <c r="F5425">
        <v>1</v>
      </c>
      <c r="G5425">
        <v>1.6928953900000001</v>
      </c>
      <c r="H5425">
        <v>-2.926289E-2</v>
      </c>
      <c r="I5425">
        <v>2.5070000000000001</v>
      </c>
      <c r="J5425">
        <v>0</v>
      </c>
      <c r="K5425">
        <v>0</v>
      </c>
      <c r="L5425">
        <v>1</v>
      </c>
      <c r="M5425">
        <v>6.8014800000000004E-3</v>
      </c>
      <c r="N5425">
        <v>9.0543999999999998E-4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-1.4920904500000001</v>
      </c>
      <c r="AI5425">
        <v>-1.2005599899999999</v>
      </c>
      <c r="AJ5425">
        <v>-0.99550000000000005</v>
      </c>
      <c r="AK5425">
        <v>0</v>
      </c>
      <c r="AL5425">
        <v>4.3174507999999996</v>
      </c>
      <c r="AM5425">
        <v>0</v>
      </c>
      <c r="AN5425">
        <v>1.73933179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0.29021858</v>
      </c>
      <c r="AV5425">
        <v>0</v>
      </c>
      <c r="AW5425" t="s">
        <v>113</v>
      </c>
      <c r="AX5425" t="s">
        <v>113</v>
      </c>
      <c r="AY5425">
        <v>0</v>
      </c>
      <c r="AZ5425">
        <v>-4.3174507999999996</v>
      </c>
      <c r="BA5425">
        <v>1.73933179</v>
      </c>
      <c r="BB5425">
        <v>-4.3174507999999996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38"/>
        <v>2.7834361476907999E-3</v>
      </c>
      <c r="BO5425">
        <f t="shared" si="339"/>
        <v>1.0573262125813727</v>
      </c>
      <c r="BP5425">
        <f t="shared" si="340"/>
        <v>0.60788539783954776</v>
      </c>
      <c r="BQ5425">
        <f t="shared" si="341"/>
        <v>0.57492700985389067</v>
      </c>
    </row>
    <row r="5426" spans="1:69" x14ac:dyDescent="0.25">
      <c r="A5426" t="s">
        <v>5536</v>
      </c>
      <c r="B5426" s="1">
        <v>44244.421041666668</v>
      </c>
      <c r="C5426">
        <v>5425.85</v>
      </c>
      <c r="D5426">
        <v>0</v>
      </c>
      <c r="E5426">
        <v>0</v>
      </c>
      <c r="F5426">
        <v>1</v>
      </c>
      <c r="G5426">
        <v>1.69329642</v>
      </c>
      <c r="H5426">
        <v>-2.926289E-2</v>
      </c>
      <c r="I5426">
        <v>2.5070000000000001</v>
      </c>
      <c r="J5426">
        <v>0</v>
      </c>
      <c r="K5426">
        <v>0</v>
      </c>
      <c r="L5426">
        <v>1</v>
      </c>
      <c r="M5426">
        <v>6.6410599999999998E-3</v>
      </c>
      <c r="N5426">
        <v>9.0543999999999998E-4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-1.49217066</v>
      </c>
      <c r="AI5426">
        <v>-1.2005599899999999</v>
      </c>
      <c r="AJ5426">
        <v>-0.99550000000000005</v>
      </c>
      <c r="AK5426">
        <v>0</v>
      </c>
      <c r="AL5426">
        <v>4.31845619</v>
      </c>
      <c r="AM5426">
        <v>0</v>
      </c>
      <c r="AN5426">
        <v>1.69201019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0.29029843</v>
      </c>
      <c r="AV5426">
        <v>0</v>
      </c>
      <c r="AW5426" t="s">
        <v>113</v>
      </c>
      <c r="AX5426" t="s">
        <v>113</v>
      </c>
      <c r="AY5426">
        <v>0</v>
      </c>
      <c r="AZ5426">
        <v>-4.31845619</v>
      </c>
      <c r="BA5426">
        <v>1.69201019</v>
      </c>
      <c r="BB5426">
        <v>-4.31845619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38"/>
        <v>2.7833980031942004E-3</v>
      </c>
      <c r="BO5426">
        <f t="shared" si="339"/>
        <v>1.057340702487622</v>
      </c>
      <c r="BP5426">
        <f t="shared" si="340"/>
        <v>0.62489510591153685</v>
      </c>
      <c r="BQ5426">
        <f t="shared" si="341"/>
        <v>0.59100638464152222</v>
      </c>
    </row>
    <row r="5427" spans="1:69" x14ac:dyDescent="0.25">
      <c r="A5427" t="s">
        <v>5537</v>
      </c>
      <c r="B5427" s="1">
        <v>44244.421053240738</v>
      </c>
      <c r="C5427">
        <v>5426.85</v>
      </c>
      <c r="D5427">
        <v>0</v>
      </c>
      <c r="E5427">
        <v>0</v>
      </c>
      <c r="F5427">
        <v>1</v>
      </c>
      <c r="G5427">
        <v>1.6936974499999999</v>
      </c>
      <c r="H5427">
        <v>-2.926289E-2</v>
      </c>
      <c r="I5427">
        <v>2.5070000000000001</v>
      </c>
      <c r="J5427">
        <v>0</v>
      </c>
      <c r="K5427">
        <v>0</v>
      </c>
      <c r="L5427">
        <v>1</v>
      </c>
      <c r="M5427">
        <v>6.6410599999999998E-3</v>
      </c>
      <c r="N5427">
        <v>9.0543999999999998E-4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-1.4920904500000001</v>
      </c>
      <c r="AI5427">
        <v>-1.2005599899999999</v>
      </c>
      <c r="AJ5427">
        <v>-0.99550000000000005</v>
      </c>
      <c r="AK5427">
        <v>0</v>
      </c>
      <c r="AL5427">
        <v>4.3194615699999996</v>
      </c>
      <c r="AM5427">
        <v>0</v>
      </c>
      <c r="AN5427">
        <v>1.69201019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0.29021858</v>
      </c>
      <c r="AV5427">
        <v>0</v>
      </c>
      <c r="AW5427" t="s">
        <v>113</v>
      </c>
      <c r="AX5427" t="s">
        <v>113</v>
      </c>
      <c r="AY5427">
        <v>0</v>
      </c>
      <c r="AZ5427">
        <v>-4.3194615699999996</v>
      </c>
      <c r="BA5427">
        <v>1.69201019</v>
      </c>
      <c r="BB5427">
        <v>-4.3194615699999996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38"/>
        <v>2.7833751166480001E-3</v>
      </c>
      <c r="BO5427">
        <f t="shared" si="339"/>
        <v>1.0573493965643534</v>
      </c>
      <c r="BP5427">
        <f t="shared" si="340"/>
        <v>0.60789872693755931</v>
      </c>
      <c r="BQ5427">
        <f t="shared" si="341"/>
        <v>0.57492700985389056</v>
      </c>
    </row>
    <row r="5428" spans="1:69" x14ac:dyDescent="0.25">
      <c r="A5428" t="s">
        <v>5538</v>
      </c>
      <c r="B5428" s="1">
        <v>44244.421064814815</v>
      </c>
      <c r="C5428">
        <v>5427.85</v>
      </c>
      <c r="D5428">
        <v>0</v>
      </c>
      <c r="E5428">
        <v>0</v>
      </c>
      <c r="F5428">
        <v>1</v>
      </c>
      <c r="G5428">
        <v>1.69417869</v>
      </c>
      <c r="H5428">
        <v>-2.926289E-2</v>
      </c>
      <c r="I5428">
        <v>2.5070000000000001</v>
      </c>
      <c r="J5428">
        <v>0</v>
      </c>
      <c r="K5428">
        <v>0</v>
      </c>
      <c r="L5428">
        <v>1</v>
      </c>
      <c r="M5428">
        <v>6.8014800000000004E-3</v>
      </c>
      <c r="N5428">
        <v>9.0543999999999998E-4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-1.49217066</v>
      </c>
      <c r="AI5428">
        <v>-1.2005599899999999</v>
      </c>
      <c r="AJ5428">
        <v>-0.99550000000000005</v>
      </c>
      <c r="AK5428">
        <v>0</v>
      </c>
      <c r="AL5428">
        <v>4.3206680300000002</v>
      </c>
      <c r="AM5428">
        <v>0</v>
      </c>
      <c r="AN5428">
        <v>1.73933179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0.29029843</v>
      </c>
      <c r="AV5428">
        <v>0</v>
      </c>
      <c r="AW5428" t="s">
        <v>113</v>
      </c>
      <c r="AX5428" t="s">
        <v>113</v>
      </c>
      <c r="AY5428">
        <v>0</v>
      </c>
      <c r="AZ5428">
        <v>-4.3206680300000002</v>
      </c>
      <c r="BA5428">
        <v>1.73933179</v>
      </c>
      <c r="BB5428">
        <v>-4.3206680300000002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38"/>
        <v>2.7833369721514001E-3</v>
      </c>
      <c r="BO5428">
        <f t="shared" si="339"/>
        <v>1.0573638871060542</v>
      </c>
      <c r="BP5428">
        <f t="shared" si="340"/>
        <v>0.60790705794137057</v>
      </c>
      <c r="BQ5428">
        <f t="shared" si="341"/>
        <v>0.57492700985389067</v>
      </c>
    </row>
    <row r="5429" spans="1:69" x14ac:dyDescent="0.25">
      <c r="A5429" t="s">
        <v>5539</v>
      </c>
      <c r="B5429" s="1">
        <v>44244.421076388891</v>
      </c>
      <c r="C5429">
        <v>5428.85</v>
      </c>
      <c r="D5429">
        <v>0</v>
      </c>
      <c r="E5429">
        <v>0</v>
      </c>
      <c r="F5429">
        <v>1</v>
      </c>
      <c r="G5429">
        <v>1.69449951</v>
      </c>
      <c r="H5429">
        <v>-2.926289E-2</v>
      </c>
      <c r="I5429">
        <v>2.5070000000000001</v>
      </c>
      <c r="J5429">
        <v>0</v>
      </c>
      <c r="K5429">
        <v>0</v>
      </c>
      <c r="L5429">
        <v>1</v>
      </c>
      <c r="M5429">
        <v>6.7212699999999997E-3</v>
      </c>
      <c r="N5429">
        <v>9.0543999999999998E-4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-1.4923310700000001</v>
      </c>
      <c r="AI5429">
        <v>-1.2005599899999999</v>
      </c>
      <c r="AJ5429">
        <v>-0.99550000000000005</v>
      </c>
      <c r="AK5429">
        <v>0</v>
      </c>
      <c r="AL5429">
        <v>4.3214723399999997</v>
      </c>
      <c r="AM5429">
        <v>0</v>
      </c>
      <c r="AN5429">
        <v>1.71567099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0.29045811999999999</v>
      </c>
      <c r="AV5429">
        <v>0</v>
      </c>
      <c r="AW5429" t="s">
        <v>113</v>
      </c>
      <c r="AX5429" t="s">
        <v>113</v>
      </c>
      <c r="AY5429">
        <v>0</v>
      </c>
      <c r="AZ5429">
        <v>-4.3214723399999997</v>
      </c>
      <c r="BA5429">
        <v>1.71567099</v>
      </c>
      <c r="BB5429">
        <v>-4.3214723399999997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38"/>
        <v>2.7832988280342003E-3</v>
      </c>
      <c r="BO5429">
        <f t="shared" si="339"/>
        <v>1.0573783779007999</v>
      </c>
      <c r="BP5429">
        <f t="shared" si="340"/>
        <v>0.62491737232126898</v>
      </c>
      <c r="BQ5429">
        <f t="shared" si="341"/>
        <v>0.59100638464152222</v>
      </c>
    </row>
    <row r="5430" spans="1:69" x14ac:dyDescent="0.25">
      <c r="A5430" t="s">
        <v>5540</v>
      </c>
      <c r="B5430" s="1">
        <v>44244.421087962961</v>
      </c>
      <c r="C5430">
        <v>5429.85</v>
      </c>
      <c r="D5430">
        <v>0</v>
      </c>
      <c r="E5430">
        <v>0</v>
      </c>
      <c r="F5430">
        <v>1</v>
      </c>
      <c r="G5430">
        <v>1.69498075</v>
      </c>
      <c r="H5430">
        <v>-2.926289E-2</v>
      </c>
      <c r="I5430">
        <v>2.5070000000000001</v>
      </c>
      <c r="J5430">
        <v>0</v>
      </c>
      <c r="K5430">
        <v>0</v>
      </c>
      <c r="L5430">
        <v>1</v>
      </c>
      <c r="M5430">
        <v>6.6410599999999998E-3</v>
      </c>
      <c r="N5430">
        <v>9.0543999999999998E-4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-1.4923310700000001</v>
      </c>
      <c r="AI5430">
        <v>-1.2005599899999999</v>
      </c>
      <c r="AJ5430">
        <v>-0.99550000000000005</v>
      </c>
      <c r="AK5430">
        <v>0</v>
      </c>
      <c r="AL5430">
        <v>4.3226788000000003</v>
      </c>
      <c r="AM5430">
        <v>0</v>
      </c>
      <c r="AN5430">
        <v>1.69201019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0.29045811999999999</v>
      </c>
      <c r="AV5430">
        <v>0</v>
      </c>
      <c r="AW5430" t="s">
        <v>113</v>
      </c>
      <c r="AX5430" t="s">
        <v>113</v>
      </c>
      <c r="AY5430">
        <v>0</v>
      </c>
      <c r="AZ5430">
        <v>-4.3226788000000003</v>
      </c>
      <c r="BA5430">
        <v>1.69201019</v>
      </c>
      <c r="BB5430">
        <v>-4.3226788000000003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38"/>
        <v>2.7832530549417997E-3</v>
      </c>
      <c r="BO5430">
        <f t="shared" si="339"/>
        <v>1.0573957674364398</v>
      </c>
      <c r="BP5430">
        <f t="shared" si="340"/>
        <v>0.61642651822612526</v>
      </c>
      <c r="BQ5430">
        <f t="shared" si="341"/>
        <v>0.58296669724770644</v>
      </c>
    </row>
    <row r="5431" spans="1:69" x14ac:dyDescent="0.25">
      <c r="A5431" t="s">
        <v>5541</v>
      </c>
      <c r="B5431" s="1">
        <v>44244.421099537038</v>
      </c>
      <c r="C5431">
        <v>5430.85</v>
      </c>
      <c r="D5431">
        <v>0</v>
      </c>
      <c r="E5431">
        <v>0</v>
      </c>
      <c r="F5431">
        <v>1</v>
      </c>
      <c r="G5431">
        <v>1.6951411599999999</v>
      </c>
      <c r="H5431">
        <v>-2.926289E-2</v>
      </c>
      <c r="I5431">
        <v>2.5070000000000001</v>
      </c>
      <c r="J5431">
        <v>0</v>
      </c>
      <c r="K5431">
        <v>0</v>
      </c>
      <c r="L5431">
        <v>1</v>
      </c>
      <c r="M5431">
        <v>6.6410599999999998E-3</v>
      </c>
      <c r="N5431">
        <v>9.0543999999999998E-4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-1.4925716899999999</v>
      </c>
      <c r="AI5431">
        <v>-1.2005599899999999</v>
      </c>
      <c r="AJ5431">
        <v>-0.99550000000000005</v>
      </c>
      <c r="AK5431">
        <v>0</v>
      </c>
      <c r="AL5431">
        <v>4.3230809600000004</v>
      </c>
      <c r="AM5431">
        <v>0</v>
      </c>
      <c r="AN5431">
        <v>1.69201019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0.29069764999999997</v>
      </c>
      <c r="AV5431">
        <v>0</v>
      </c>
      <c r="AW5431" t="s">
        <v>113</v>
      </c>
      <c r="AX5431" t="s">
        <v>113</v>
      </c>
      <c r="AY5431">
        <v>0</v>
      </c>
      <c r="AZ5431">
        <v>-4.3230809600000004</v>
      </c>
      <c r="BA5431">
        <v>1.69201019</v>
      </c>
      <c r="BB5431">
        <v>-4.3230809600000004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38"/>
        <v>2.7832225394204E-3</v>
      </c>
      <c r="BO5431">
        <f t="shared" si="339"/>
        <v>1.0574073608260133</v>
      </c>
      <c r="BP5431">
        <f t="shared" si="340"/>
        <v>0.60793205215719381</v>
      </c>
      <c r="BQ5431">
        <f t="shared" si="341"/>
        <v>0.57492700985389067</v>
      </c>
    </row>
    <row r="5432" spans="1:69" x14ac:dyDescent="0.25">
      <c r="A5432" t="s">
        <v>5542</v>
      </c>
      <c r="B5432" s="1">
        <v>44244.421111111114</v>
      </c>
      <c r="C5432">
        <v>5431.85</v>
      </c>
      <c r="D5432">
        <v>0</v>
      </c>
      <c r="E5432">
        <v>0</v>
      </c>
      <c r="F5432">
        <v>1</v>
      </c>
      <c r="G5432">
        <v>1.6957828100000001</v>
      </c>
      <c r="H5432">
        <v>-2.926289E-2</v>
      </c>
      <c r="I5432">
        <v>2.5070000000000001</v>
      </c>
      <c r="J5432">
        <v>0</v>
      </c>
      <c r="K5432">
        <v>0</v>
      </c>
      <c r="L5432">
        <v>1</v>
      </c>
      <c r="M5432">
        <v>6.56086E-3</v>
      </c>
      <c r="N5432">
        <v>9.0543999999999998E-4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-1.4924914899999999</v>
      </c>
      <c r="AI5432">
        <v>-1.2005599899999999</v>
      </c>
      <c r="AJ5432">
        <v>-0.99550000000000005</v>
      </c>
      <c r="AK5432">
        <v>0</v>
      </c>
      <c r="AL5432">
        <v>4.3246895700000003</v>
      </c>
      <c r="AM5432">
        <v>0</v>
      </c>
      <c r="AN5432">
        <v>1.6683493899999999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0.29061780999999998</v>
      </c>
      <c r="AV5432">
        <v>0</v>
      </c>
      <c r="AW5432" t="s">
        <v>113</v>
      </c>
      <c r="AX5432" t="s">
        <v>113</v>
      </c>
      <c r="AY5432">
        <v>0</v>
      </c>
      <c r="AZ5432">
        <v>-4.3246895700000003</v>
      </c>
      <c r="BA5432">
        <v>1.6683493899999999</v>
      </c>
      <c r="BB5432">
        <v>-4.3246895700000003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38"/>
        <v>2.7831767663279998E-3</v>
      </c>
      <c r="BO5432">
        <f t="shared" si="339"/>
        <v>1.0574247513149744</v>
      </c>
      <c r="BP5432">
        <f t="shared" si="340"/>
        <v>0.60794205041901206</v>
      </c>
      <c r="BQ5432">
        <f t="shared" si="341"/>
        <v>0.57492700985389056</v>
      </c>
    </row>
    <row r="5433" spans="1:69" x14ac:dyDescent="0.25">
      <c r="A5433" t="s">
        <v>5543</v>
      </c>
      <c r="B5433" s="1">
        <v>44244.421122685184</v>
      </c>
      <c r="C5433">
        <v>5432.85</v>
      </c>
      <c r="D5433">
        <v>0</v>
      </c>
      <c r="E5433">
        <v>0</v>
      </c>
      <c r="F5433">
        <v>1</v>
      </c>
      <c r="G5433">
        <v>1.6960234300000001</v>
      </c>
      <c r="H5433">
        <v>-2.926289E-2</v>
      </c>
      <c r="I5433">
        <v>2.5070000000000001</v>
      </c>
      <c r="J5433">
        <v>0</v>
      </c>
      <c r="K5433">
        <v>0</v>
      </c>
      <c r="L5433">
        <v>1</v>
      </c>
      <c r="M5433">
        <v>6.8014800000000004E-3</v>
      </c>
      <c r="N5433">
        <v>9.0543999999999998E-4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-1.4928123099999999</v>
      </c>
      <c r="AI5433">
        <v>-1.2005599899999999</v>
      </c>
      <c r="AJ5433">
        <v>-0.99550000000000005</v>
      </c>
      <c r="AK5433">
        <v>0</v>
      </c>
      <c r="AL5433">
        <v>4.3252928099999997</v>
      </c>
      <c r="AM5433">
        <v>0</v>
      </c>
      <c r="AN5433">
        <v>1.73933179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0.29093719000000001</v>
      </c>
      <c r="AV5433">
        <v>0</v>
      </c>
      <c r="AW5433" t="s">
        <v>113</v>
      </c>
      <c r="AX5433" t="s">
        <v>113</v>
      </c>
      <c r="AY5433">
        <v>0</v>
      </c>
      <c r="AZ5433">
        <v>-4.3252928099999997</v>
      </c>
      <c r="BA5433">
        <v>1.73933179</v>
      </c>
      <c r="BB5433">
        <v>-4.3252928099999997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38"/>
        <v>2.7831615083776001E-3</v>
      </c>
      <c r="BO5433">
        <f t="shared" si="339"/>
        <v>1.0574305483678434</v>
      </c>
      <c r="BP5433">
        <f t="shared" si="340"/>
        <v>0.59944397225173529</v>
      </c>
      <c r="BQ5433">
        <f t="shared" si="341"/>
        <v>0.56688732246007467</v>
      </c>
    </row>
    <row r="5434" spans="1:69" x14ac:dyDescent="0.25">
      <c r="A5434" t="s">
        <v>5544</v>
      </c>
      <c r="B5434" s="1">
        <v>44244.421134259261</v>
      </c>
      <c r="C5434">
        <v>5433.85</v>
      </c>
      <c r="D5434">
        <v>0</v>
      </c>
      <c r="E5434">
        <v>0</v>
      </c>
      <c r="F5434">
        <v>1</v>
      </c>
      <c r="G5434">
        <v>1.69642446</v>
      </c>
      <c r="H5434">
        <v>-2.926289E-2</v>
      </c>
      <c r="I5434">
        <v>2.5070000000000001</v>
      </c>
      <c r="J5434">
        <v>0</v>
      </c>
      <c r="K5434">
        <v>0</v>
      </c>
      <c r="L5434">
        <v>1</v>
      </c>
      <c r="M5434">
        <v>6.56086E-3</v>
      </c>
      <c r="N5434">
        <v>9.0543999999999998E-4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-1.4927321</v>
      </c>
      <c r="AI5434">
        <v>-1.2005599899999999</v>
      </c>
      <c r="AJ5434">
        <v>-0.99550000000000005</v>
      </c>
      <c r="AK5434">
        <v>0</v>
      </c>
      <c r="AL5434">
        <v>4.3262981900000002</v>
      </c>
      <c r="AM5434">
        <v>0</v>
      </c>
      <c r="AN5434">
        <v>1.6683493899999999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0.29085734000000002</v>
      </c>
      <c r="AV5434">
        <v>0</v>
      </c>
      <c r="AW5434" t="s">
        <v>113</v>
      </c>
      <c r="AX5434" t="s">
        <v>113</v>
      </c>
      <c r="AY5434">
        <v>0</v>
      </c>
      <c r="AZ5434">
        <v>-4.3262981900000002</v>
      </c>
      <c r="BA5434">
        <v>1.6683493899999999</v>
      </c>
      <c r="BB5434">
        <v>-4.3262981900000002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38"/>
        <v>2.7831004777142E-3</v>
      </c>
      <c r="BO5434">
        <f t="shared" si="339"/>
        <v>1.0574537367824852</v>
      </c>
      <c r="BP5434">
        <f t="shared" si="340"/>
        <v>0.62496190990148437</v>
      </c>
      <c r="BQ5434">
        <f t="shared" si="341"/>
        <v>0.59100638464152211</v>
      </c>
    </row>
    <row r="5435" spans="1:69" x14ac:dyDescent="0.25">
      <c r="A5435" t="s">
        <v>5545</v>
      </c>
      <c r="B5435" s="1">
        <v>44244.42114583333</v>
      </c>
      <c r="C5435">
        <v>5434.85</v>
      </c>
      <c r="D5435">
        <v>0</v>
      </c>
      <c r="E5435">
        <v>0</v>
      </c>
      <c r="F5435">
        <v>1</v>
      </c>
      <c r="G5435">
        <v>1.69674529</v>
      </c>
      <c r="H5435">
        <v>-2.926289E-2</v>
      </c>
      <c r="I5435">
        <v>2.5070000000000001</v>
      </c>
      <c r="J5435">
        <v>0</v>
      </c>
      <c r="K5435">
        <v>0</v>
      </c>
      <c r="L5435">
        <v>1</v>
      </c>
      <c r="M5435">
        <v>6.56086E-3</v>
      </c>
      <c r="N5435">
        <v>9.0543999999999998E-4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-1.49297272</v>
      </c>
      <c r="AI5435">
        <v>-1.2005599899999999</v>
      </c>
      <c r="AJ5435">
        <v>-0.99550000000000005</v>
      </c>
      <c r="AK5435">
        <v>0</v>
      </c>
      <c r="AL5435">
        <v>4.3271024999999996</v>
      </c>
      <c r="AM5435">
        <v>0</v>
      </c>
      <c r="AN5435">
        <v>1.6683493899999999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0.29109688</v>
      </c>
      <c r="AV5435">
        <v>0</v>
      </c>
      <c r="AW5435" t="s">
        <v>113</v>
      </c>
      <c r="AX5435" t="s">
        <v>113</v>
      </c>
      <c r="AY5435">
        <v>0</v>
      </c>
      <c r="AZ5435">
        <v>-4.3271024999999996</v>
      </c>
      <c r="BA5435">
        <v>1.6683493899999999</v>
      </c>
      <c r="BB5435">
        <v>-4.3271024999999996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38"/>
        <v>2.7830775907886005E-3</v>
      </c>
      <c r="BO5435">
        <f t="shared" si="339"/>
        <v>1.0574624328623496</v>
      </c>
      <c r="BP5435">
        <f t="shared" si="340"/>
        <v>0.59946204716745388</v>
      </c>
      <c r="BQ5435">
        <f t="shared" si="341"/>
        <v>0.56688732246007467</v>
      </c>
    </row>
    <row r="5436" spans="1:69" x14ac:dyDescent="0.25">
      <c r="A5436" t="s">
        <v>5546</v>
      </c>
      <c r="B5436" s="1">
        <v>44244.421157407407</v>
      </c>
      <c r="C5436">
        <v>5435.85</v>
      </c>
      <c r="D5436">
        <v>0</v>
      </c>
      <c r="E5436">
        <v>0</v>
      </c>
      <c r="F5436">
        <v>1</v>
      </c>
      <c r="G5436">
        <v>1.6971463200000001</v>
      </c>
      <c r="H5436">
        <v>-2.926289E-2</v>
      </c>
      <c r="I5436">
        <v>2.5070000000000001</v>
      </c>
      <c r="J5436">
        <v>0</v>
      </c>
      <c r="K5436">
        <v>0</v>
      </c>
      <c r="L5436">
        <v>1</v>
      </c>
      <c r="M5436">
        <v>6.6410599999999998E-3</v>
      </c>
      <c r="N5436">
        <v>9.0543999999999998E-4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-1.4928925200000001</v>
      </c>
      <c r="AI5436">
        <v>-1.2005599899999999</v>
      </c>
      <c r="AJ5436">
        <v>-0.99550000000000005</v>
      </c>
      <c r="AK5436">
        <v>0</v>
      </c>
      <c r="AL5436">
        <v>4.3281078900000001</v>
      </c>
      <c r="AM5436">
        <v>0</v>
      </c>
      <c r="AN5436">
        <v>1.69201019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0.29101703000000001</v>
      </c>
      <c r="AV5436">
        <v>0</v>
      </c>
      <c r="AW5436" t="s">
        <v>113</v>
      </c>
      <c r="AX5436" t="s">
        <v>113</v>
      </c>
      <c r="AY5436">
        <v>0</v>
      </c>
      <c r="AZ5436">
        <v>-4.3281078900000001</v>
      </c>
      <c r="BA5436">
        <v>1.69201019</v>
      </c>
      <c r="BB5436">
        <v>-4.3281078900000001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38"/>
        <v>2.7830394466714001E-3</v>
      </c>
      <c r="BO5436">
        <f t="shared" si="339"/>
        <v>1.0574769263583086</v>
      </c>
      <c r="BP5436">
        <f t="shared" si="340"/>
        <v>0.59947026334657116</v>
      </c>
      <c r="BQ5436">
        <f t="shared" si="341"/>
        <v>0.56688732246007467</v>
      </c>
    </row>
    <row r="5437" spans="1:69" x14ac:dyDescent="0.25">
      <c r="A5437" t="s">
        <v>5547</v>
      </c>
      <c r="B5437" s="1">
        <v>44244.421168981484</v>
      </c>
      <c r="C5437">
        <v>5436.85</v>
      </c>
      <c r="D5437">
        <v>0</v>
      </c>
      <c r="E5437">
        <v>0</v>
      </c>
      <c r="F5437">
        <v>1</v>
      </c>
      <c r="G5437">
        <v>1.6976275599999999</v>
      </c>
      <c r="H5437">
        <v>-2.926289E-2</v>
      </c>
      <c r="I5437">
        <v>2.5070000000000001</v>
      </c>
      <c r="J5437">
        <v>0</v>
      </c>
      <c r="K5437">
        <v>0</v>
      </c>
      <c r="L5437">
        <v>1</v>
      </c>
      <c r="M5437">
        <v>6.56086E-3</v>
      </c>
      <c r="N5437">
        <v>9.0543999999999998E-4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-1.4932133400000001</v>
      </c>
      <c r="AI5437">
        <v>-1.2005599899999999</v>
      </c>
      <c r="AJ5437">
        <v>-0.99550000000000005</v>
      </c>
      <c r="AK5437">
        <v>0</v>
      </c>
      <c r="AL5437">
        <v>4.3293143499999998</v>
      </c>
      <c r="AM5437">
        <v>0</v>
      </c>
      <c r="AN5437">
        <v>1.6683493899999999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0.29133640999999999</v>
      </c>
      <c r="AV5437">
        <v>0</v>
      </c>
      <c r="AW5437" t="s">
        <v>113</v>
      </c>
      <c r="AX5437" t="s">
        <v>113</v>
      </c>
      <c r="AY5437">
        <v>0</v>
      </c>
      <c r="AZ5437">
        <v>-4.3293143499999998</v>
      </c>
      <c r="BA5437">
        <v>1.6683493899999999</v>
      </c>
      <c r="BB5437">
        <v>-4.3293143499999998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38"/>
        <v>2.78300893115E-3</v>
      </c>
      <c r="BO5437">
        <f t="shared" si="339"/>
        <v>1.0574885215276288</v>
      </c>
      <c r="BP5437">
        <f t="shared" si="340"/>
        <v>0.6079787136366912</v>
      </c>
      <c r="BQ5437">
        <f t="shared" si="341"/>
        <v>0.57492700985389056</v>
      </c>
    </row>
    <row r="5438" spans="1:69" x14ac:dyDescent="0.25">
      <c r="A5438" t="s">
        <v>5548</v>
      </c>
      <c r="B5438" s="1">
        <v>44244.421180555553</v>
      </c>
      <c r="C5438">
        <v>5437.85</v>
      </c>
      <c r="D5438">
        <v>0</v>
      </c>
      <c r="E5438">
        <v>0</v>
      </c>
      <c r="F5438">
        <v>1</v>
      </c>
      <c r="G5438">
        <v>1.6979483799999999</v>
      </c>
      <c r="H5438">
        <v>-2.926289E-2</v>
      </c>
      <c r="I5438">
        <v>2.5070000000000001</v>
      </c>
      <c r="J5438">
        <v>0</v>
      </c>
      <c r="K5438">
        <v>0</v>
      </c>
      <c r="L5438">
        <v>1</v>
      </c>
      <c r="M5438">
        <v>6.6410599999999998E-3</v>
      </c>
      <c r="N5438">
        <v>9.0543999999999998E-4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-1.4934539600000001</v>
      </c>
      <c r="AI5438">
        <v>-1.2005599899999999</v>
      </c>
      <c r="AJ5438">
        <v>-0.99550000000000005</v>
      </c>
      <c r="AK5438">
        <v>0</v>
      </c>
      <c r="AL5438">
        <v>4.3301186600000001</v>
      </c>
      <c r="AM5438">
        <v>0</v>
      </c>
      <c r="AN5438">
        <v>1.69201019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0.29157594999999997</v>
      </c>
      <c r="AV5438">
        <v>0</v>
      </c>
      <c r="AW5438" t="s">
        <v>113</v>
      </c>
      <c r="AX5438" t="s">
        <v>113</v>
      </c>
      <c r="AY5438">
        <v>0</v>
      </c>
      <c r="AZ5438">
        <v>-4.3301186600000001</v>
      </c>
      <c r="BA5438">
        <v>1.69201019</v>
      </c>
      <c r="BB5438">
        <v>-4.3301186600000001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38"/>
        <v>2.7829707866534E-3</v>
      </c>
      <c r="BO5438">
        <f t="shared" si="339"/>
        <v>1.0575030158829082</v>
      </c>
      <c r="BP5438">
        <f t="shared" si="340"/>
        <v>0.59948505316731571</v>
      </c>
      <c r="BQ5438">
        <f t="shared" si="341"/>
        <v>0.56688732246007478</v>
      </c>
    </row>
    <row r="5439" spans="1:69" x14ac:dyDescent="0.25">
      <c r="A5439" t="s">
        <v>5549</v>
      </c>
      <c r="B5439" s="1">
        <v>44244.42119212963</v>
      </c>
      <c r="C5439">
        <v>5438.85</v>
      </c>
      <c r="D5439">
        <v>0</v>
      </c>
      <c r="E5439">
        <v>0</v>
      </c>
      <c r="F5439">
        <v>1</v>
      </c>
      <c r="G5439">
        <v>1.6981889999999999</v>
      </c>
      <c r="H5439">
        <v>-2.926289E-2</v>
      </c>
      <c r="I5439">
        <v>2.5070000000000001</v>
      </c>
      <c r="J5439">
        <v>0</v>
      </c>
      <c r="K5439">
        <v>0</v>
      </c>
      <c r="L5439">
        <v>1</v>
      </c>
      <c r="M5439">
        <v>6.56086E-3</v>
      </c>
      <c r="N5439">
        <v>9.0543999999999998E-4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-1.4934539600000001</v>
      </c>
      <c r="AI5439">
        <v>-1.2005599899999999</v>
      </c>
      <c r="AJ5439">
        <v>-0.99550000000000005</v>
      </c>
      <c r="AK5439">
        <v>0</v>
      </c>
      <c r="AL5439">
        <v>4.3307218900000004</v>
      </c>
      <c r="AM5439">
        <v>0</v>
      </c>
      <c r="AN5439">
        <v>1.6683493899999999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0.29157594999999997</v>
      </c>
      <c r="AV5439">
        <v>0</v>
      </c>
      <c r="AW5439" t="s">
        <v>113</v>
      </c>
      <c r="AX5439" t="s">
        <v>113</v>
      </c>
      <c r="AY5439">
        <v>0</v>
      </c>
      <c r="AZ5439">
        <v>-4.3307218900000004</v>
      </c>
      <c r="BA5439">
        <v>1.6683493899999999</v>
      </c>
      <c r="BB5439">
        <v>-4.3307218900000004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38"/>
        <v>2.7829250135609999E-3</v>
      </c>
      <c r="BO5439">
        <f t="shared" si="339"/>
        <v>1.0575204095183901</v>
      </c>
      <c r="BP5439">
        <f t="shared" si="340"/>
        <v>0.6079970469038698</v>
      </c>
      <c r="BQ5439">
        <f t="shared" si="341"/>
        <v>0.57492700985389056</v>
      </c>
    </row>
    <row r="5440" spans="1:69" x14ac:dyDescent="0.25">
      <c r="A5440" t="s">
        <v>5550</v>
      </c>
      <c r="B5440" s="1">
        <v>44244.421203703707</v>
      </c>
      <c r="C5440">
        <v>5439.85</v>
      </c>
      <c r="D5440">
        <v>0</v>
      </c>
      <c r="E5440">
        <v>0</v>
      </c>
      <c r="F5440">
        <v>1</v>
      </c>
      <c r="G5440">
        <v>1.69875044</v>
      </c>
      <c r="H5440">
        <v>-2.926289E-2</v>
      </c>
      <c r="I5440">
        <v>2.5070000000000001</v>
      </c>
      <c r="J5440">
        <v>0</v>
      </c>
      <c r="K5440">
        <v>0</v>
      </c>
      <c r="L5440">
        <v>1</v>
      </c>
      <c r="M5440">
        <v>6.6410599999999998E-3</v>
      </c>
      <c r="N5440">
        <v>9.0543999999999998E-4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-1.4936945800000001</v>
      </c>
      <c r="AI5440">
        <v>-1.2005599899999999</v>
      </c>
      <c r="AJ5440">
        <v>-0.99550000000000005</v>
      </c>
      <c r="AK5440">
        <v>0</v>
      </c>
      <c r="AL5440">
        <v>4.3321294300000002</v>
      </c>
      <c r="AM5440">
        <v>0</v>
      </c>
      <c r="AN5440">
        <v>1.69201019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0.29181549000000001</v>
      </c>
      <c r="AV5440">
        <v>0</v>
      </c>
      <c r="AW5440" t="s">
        <v>113</v>
      </c>
      <c r="AX5440" t="s">
        <v>113</v>
      </c>
      <c r="AY5440">
        <v>0</v>
      </c>
      <c r="AZ5440">
        <v>-4.3321294300000002</v>
      </c>
      <c r="BA5440">
        <v>1.69201019</v>
      </c>
      <c r="BB5440">
        <v>-4.3321294300000002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38"/>
        <v>2.7828944980396006E-3</v>
      </c>
      <c r="BO5440">
        <f t="shared" si="339"/>
        <v>1.0575320056413151</v>
      </c>
      <c r="BP5440">
        <f t="shared" si="340"/>
        <v>0.59950148709383777</v>
      </c>
      <c r="BQ5440">
        <f t="shared" si="341"/>
        <v>0.56688732246007478</v>
      </c>
    </row>
    <row r="5441" spans="1:69" x14ac:dyDescent="0.25">
      <c r="A5441" t="s">
        <v>5551</v>
      </c>
      <c r="B5441" s="1">
        <v>44244.421215277776</v>
      </c>
      <c r="C5441">
        <v>5440.85</v>
      </c>
      <c r="D5441">
        <v>0</v>
      </c>
      <c r="E5441">
        <v>0</v>
      </c>
      <c r="F5441">
        <v>1</v>
      </c>
      <c r="G5441">
        <v>1.6991514700000001</v>
      </c>
      <c r="H5441">
        <v>-2.926289E-2</v>
      </c>
      <c r="I5441">
        <v>2.5070000000000001</v>
      </c>
      <c r="J5441">
        <v>0</v>
      </c>
      <c r="K5441">
        <v>0</v>
      </c>
      <c r="L5441">
        <v>1</v>
      </c>
      <c r="M5441">
        <v>6.56086E-3</v>
      </c>
      <c r="N5441">
        <v>9.0543999999999998E-4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-1.49353417</v>
      </c>
      <c r="AI5441">
        <v>-1.2005599899999999</v>
      </c>
      <c r="AJ5441">
        <v>-0.99550000000000005</v>
      </c>
      <c r="AK5441">
        <v>0</v>
      </c>
      <c r="AL5441">
        <v>4.3331348099999998</v>
      </c>
      <c r="AM5441">
        <v>0</v>
      </c>
      <c r="AN5441">
        <v>1.6683493899999999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0.29165580000000002</v>
      </c>
      <c r="AV5441">
        <v>0</v>
      </c>
      <c r="AW5441" t="s">
        <v>113</v>
      </c>
      <c r="AX5441" t="s">
        <v>113</v>
      </c>
      <c r="AY5441">
        <v>0</v>
      </c>
      <c r="AZ5441">
        <v>-4.3331348099999998</v>
      </c>
      <c r="BA5441">
        <v>1.6683493899999999</v>
      </c>
      <c r="BB5441">
        <v>-4.3331348099999998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38"/>
        <v>2.7828716114933999E-3</v>
      </c>
      <c r="BO5441">
        <f t="shared" si="339"/>
        <v>1.0575407028643584</v>
      </c>
      <c r="BP5441">
        <f t="shared" si="340"/>
        <v>0.60800871409658741</v>
      </c>
      <c r="BQ5441">
        <f t="shared" si="341"/>
        <v>0.57492700985389067</v>
      </c>
    </row>
    <row r="5442" spans="1:69" x14ac:dyDescent="0.25">
      <c r="A5442" t="s">
        <v>5552</v>
      </c>
      <c r="B5442" s="1">
        <v>44244.421226851853</v>
      </c>
      <c r="C5442">
        <v>5441.85</v>
      </c>
      <c r="D5442">
        <v>0</v>
      </c>
      <c r="E5442">
        <v>0</v>
      </c>
      <c r="F5442">
        <v>1</v>
      </c>
      <c r="G5442">
        <v>1.6994723</v>
      </c>
      <c r="H5442">
        <v>-2.926289E-2</v>
      </c>
      <c r="I5442">
        <v>2.5070000000000001</v>
      </c>
      <c r="J5442">
        <v>0</v>
      </c>
      <c r="K5442">
        <v>0</v>
      </c>
      <c r="L5442">
        <v>1</v>
      </c>
      <c r="M5442">
        <v>6.6410599999999998E-3</v>
      </c>
      <c r="N5442">
        <v>9.0543999999999998E-4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-1.4939351999999999</v>
      </c>
      <c r="AI5442">
        <v>-1.2005599899999999</v>
      </c>
      <c r="AJ5442">
        <v>-0.99550000000000005</v>
      </c>
      <c r="AK5442">
        <v>0</v>
      </c>
      <c r="AL5442">
        <v>4.3339391200000001</v>
      </c>
      <c r="AM5442">
        <v>0</v>
      </c>
      <c r="AN5442">
        <v>1.69201019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0.29205502</v>
      </c>
      <c r="AV5442">
        <v>0</v>
      </c>
      <c r="AW5442" t="s">
        <v>113</v>
      </c>
      <c r="AX5442" t="s">
        <v>113</v>
      </c>
      <c r="AY5442">
        <v>0</v>
      </c>
      <c r="AZ5442">
        <v>-4.3339391200000001</v>
      </c>
      <c r="BA5442">
        <v>1.69201019</v>
      </c>
      <c r="BB5442">
        <v>-4.3339391200000001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38"/>
        <v>2.7828182094258003E-3</v>
      </c>
      <c r="BO5442">
        <f t="shared" si="339"/>
        <v>1.0575609969891822</v>
      </c>
      <c r="BP5442">
        <f t="shared" si="340"/>
        <v>0.59951792192140452</v>
      </c>
      <c r="BQ5442">
        <f t="shared" si="341"/>
        <v>0.56688732246007467</v>
      </c>
    </row>
    <row r="5443" spans="1:69" x14ac:dyDescent="0.25">
      <c r="A5443" t="s">
        <v>5553</v>
      </c>
      <c r="B5443" s="1">
        <v>44244.421238425923</v>
      </c>
      <c r="C5443">
        <v>5442.85</v>
      </c>
      <c r="D5443">
        <v>0</v>
      </c>
      <c r="E5443">
        <v>0</v>
      </c>
      <c r="F5443">
        <v>1</v>
      </c>
      <c r="G5443">
        <v>1.7000337400000001</v>
      </c>
      <c r="H5443">
        <v>-2.926289E-2</v>
      </c>
      <c r="I5443">
        <v>2.5070000000000001</v>
      </c>
      <c r="J5443">
        <v>0</v>
      </c>
      <c r="K5443">
        <v>0</v>
      </c>
      <c r="L5443">
        <v>1</v>
      </c>
      <c r="M5443">
        <v>6.56086E-3</v>
      </c>
      <c r="N5443">
        <v>9.0543999999999998E-4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-1.4939351999999999</v>
      </c>
      <c r="AI5443">
        <v>-1.2005599899999999</v>
      </c>
      <c r="AJ5443">
        <v>-0.99550000000000005</v>
      </c>
      <c r="AK5443">
        <v>0</v>
      </c>
      <c r="AL5443">
        <v>4.3353466599999999</v>
      </c>
      <c r="AM5443">
        <v>0</v>
      </c>
      <c r="AN5443">
        <v>1.6683493899999999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0.29205502</v>
      </c>
      <c r="AV5443">
        <v>0</v>
      </c>
      <c r="AW5443" t="s">
        <v>113</v>
      </c>
      <c r="AX5443" t="s">
        <v>113</v>
      </c>
      <c r="AY5443">
        <v>0</v>
      </c>
      <c r="AZ5443">
        <v>-4.3353466599999999</v>
      </c>
      <c r="BA5443">
        <v>1.6683493899999999</v>
      </c>
      <c r="BB5443">
        <v>-4.3353466599999999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38"/>
        <v>2.7827800653086E-3</v>
      </c>
      <c r="BO5443">
        <f t="shared" si="339"/>
        <v>1.0575754931871097</v>
      </c>
      <c r="BP5443">
        <f t="shared" si="340"/>
        <v>0.6080287159928186</v>
      </c>
      <c r="BQ5443">
        <f t="shared" si="341"/>
        <v>0.57492700985389056</v>
      </c>
    </row>
    <row r="5444" spans="1:69" x14ac:dyDescent="0.25">
      <c r="A5444" t="s">
        <v>5554</v>
      </c>
      <c r="B5444" s="1">
        <v>44244.421249999999</v>
      </c>
      <c r="C5444">
        <v>5443.85</v>
      </c>
      <c r="D5444">
        <v>0</v>
      </c>
      <c r="E5444">
        <v>0</v>
      </c>
      <c r="F5444">
        <v>1</v>
      </c>
      <c r="G5444">
        <v>1.7002743600000001</v>
      </c>
      <c r="H5444">
        <v>-2.926289E-2</v>
      </c>
      <c r="I5444">
        <v>2.5070000000000001</v>
      </c>
      <c r="J5444">
        <v>0</v>
      </c>
      <c r="K5444">
        <v>0</v>
      </c>
      <c r="L5444">
        <v>1</v>
      </c>
      <c r="M5444">
        <v>6.6410599999999998E-3</v>
      </c>
      <c r="N5444">
        <v>9.0543999999999998E-4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-1.49409561</v>
      </c>
      <c r="AI5444">
        <v>-1.2005599899999999</v>
      </c>
      <c r="AJ5444">
        <v>-0.99550000000000005</v>
      </c>
      <c r="AK5444">
        <v>0</v>
      </c>
      <c r="AL5444">
        <v>4.3359498900000002</v>
      </c>
      <c r="AM5444">
        <v>0</v>
      </c>
      <c r="AN5444">
        <v>1.69201019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0.29221470999999999</v>
      </c>
      <c r="AV5444">
        <v>0</v>
      </c>
      <c r="AW5444" t="s">
        <v>113</v>
      </c>
      <c r="AX5444" t="s">
        <v>113</v>
      </c>
      <c r="AY5444">
        <v>0</v>
      </c>
      <c r="AZ5444">
        <v>-4.3359498900000002</v>
      </c>
      <c r="BA5444">
        <v>1.69201019</v>
      </c>
      <c r="BB5444">
        <v>-4.3359498900000002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38"/>
        <v>2.7827495497871999E-3</v>
      </c>
      <c r="BO5444">
        <f t="shared" si="339"/>
        <v>1.0575870905181008</v>
      </c>
      <c r="BP5444">
        <f t="shared" si="340"/>
        <v>0.59953271401214692</v>
      </c>
      <c r="BQ5444">
        <f t="shared" si="341"/>
        <v>0.56688732246007478</v>
      </c>
    </row>
    <row r="5445" spans="1:69" x14ac:dyDescent="0.25">
      <c r="A5445" t="s">
        <v>5555</v>
      </c>
      <c r="B5445" s="1">
        <v>44244.421261574076</v>
      </c>
      <c r="C5445">
        <v>5444.85</v>
      </c>
      <c r="D5445">
        <v>0</v>
      </c>
      <c r="E5445">
        <v>0</v>
      </c>
      <c r="F5445">
        <v>1</v>
      </c>
      <c r="G5445">
        <v>1.7008358100000001</v>
      </c>
      <c r="H5445">
        <v>-2.926289E-2</v>
      </c>
      <c r="I5445">
        <v>2.5070000000000001</v>
      </c>
      <c r="J5445">
        <v>0</v>
      </c>
      <c r="K5445">
        <v>0</v>
      </c>
      <c r="L5445">
        <v>1</v>
      </c>
      <c r="M5445">
        <v>6.6410599999999998E-3</v>
      </c>
      <c r="N5445">
        <v>9.0543999999999998E-4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-1.4942560199999999</v>
      </c>
      <c r="AI5445">
        <v>-1.2005599899999999</v>
      </c>
      <c r="AJ5445">
        <v>-0.99550000000000005</v>
      </c>
      <c r="AK5445">
        <v>0</v>
      </c>
      <c r="AL5445">
        <v>4.33735743</v>
      </c>
      <c r="AM5445">
        <v>0</v>
      </c>
      <c r="AN5445">
        <v>1.69201019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0.29237439999999998</v>
      </c>
      <c r="AV5445">
        <v>0</v>
      </c>
      <c r="AW5445" t="s">
        <v>113</v>
      </c>
      <c r="AX5445" t="s">
        <v>113</v>
      </c>
      <c r="AY5445">
        <v>0</v>
      </c>
      <c r="AZ5445">
        <v>-4.33735743</v>
      </c>
      <c r="BA5445">
        <v>1.69201019</v>
      </c>
      <c r="BB5445">
        <v>-4.33735743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38"/>
        <v>2.7826961477195999E-3</v>
      </c>
      <c r="BO5445">
        <f t="shared" si="339"/>
        <v>1.057607386423332</v>
      </c>
      <c r="BP5445">
        <f t="shared" si="340"/>
        <v>0.6080470522757544</v>
      </c>
      <c r="BQ5445">
        <f t="shared" si="341"/>
        <v>0.57492700985389056</v>
      </c>
    </row>
    <row r="5446" spans="1:69" x14ac:dyDescent="0.25">
      <c r="A5446" t="s">
        <v>5556</v>
      </c>
      <c r="B5446" s="1">
        <v>44244.421273148146</v>
      </c>
      <c r="C5446">
        <v>5445.85</v>
      </c>
      <c r="D5446">
        <v>0</v>
      </c>
      <c r="E5446">
        <v>0</v>
      </c>
      <c r="F5446">
        <v>1</v>
      </c>
      <c r="G5446">
        <v>1.7010764199999999</v>
      </c>
      <c r="H5446">
        <v>-2.926289E-2</v>
      </c>
      <c r="I5446">
        <v>2.5070000000000001</v>
      </c>
      <c r="J5446">
        <v>0</v>
      </c>
      <c r="K5446">
        <v>0</v>
      </c>
      <c r="L5446">
        <v>1</v>
      </c>
      <c r="M5446">
        <v>6.56086E-3</v>
      </c>
      <c r="N5446">
        <v>9.0543999999999998E-4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-1.49433623</v>
      </c>
      <c r="AI5446">
        <v>-1.2005599899999999</v>
      </c>
      <c r="AJ5446">
        <v>-0.99550000000000005</v>
      </c>
      <c r="AK5446">
        <v>0</v>
      </c>
      <c r="AL5446">
        <v>4.3379606600000002</v>
      </c>
      <c r="AM5446">
        <v>0</v>
      </c>
      <c r="AN5446">
        <v>1.6683493899999999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0.29245425000000003</v>
      </c>
      <c r="AV5446">
        <v>0</v>
      </c>
      <c r="AW5446" t="s">
        <v>113</v>
      </c>
      <c r="AX5446" t="s">
        <v>113</v>
      </c>
      <c r="AY5446">
        <v>0</v>
      </c>
      <c r="AZ5446">
        <v>-4.3379606600000002</v>
      </c>
      <c r="BA5446">
        <v>1.6683493899999999</v>
      </c>
      <c r="BB5446">
        <v>-4.3379606600000002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38"/>
        <v>2.7826732611734E-3</v>
      </c>
      <c r="BO5446">
        <f t="shared" si="339"/>
        <v>1.0576160848862985</v>
      </c>
      <c r="BP5446">
        <f t="shared" si="340"/>
        <v>0.60805205325705813</v>
      </c>
      <c r="BQ5446">
        <f t="shared" si="341"/>
        <v>0.57492700985389056</v>
      </c>
    </row>
    <row r="5447" spans="1:69" x14ac:dyDescent="0.25">
      <c r="A5447" t="s">
        <v>5557</v>
      </c>
      <c r="B5447" s="1">
        <v>44244.421284722222</v>
      </c>
      <c r="C5447">
        <v>5446.85</v>
      </c>
      <c r="D5447">
        <v>0</v>
      </c>
      <c r="E5447">
        <v>0</v>
      </c>
      <c r="F5447">
        <v>1</v>
      </c>
      <c r="G5447">
        <v>1.7013972500000001</v>
      </c>
      <c r="H5447">
        <v>-2.926289E-2</v>
      </c>
      <c r="I5447">
        <v>2.5070000000000001</v>
      </c>
      <c r="J5447">
        <v>0</v>
      </c>
      <c r="K5447">
        <v>0</v>
      </c>
      <c r="L5447">
        <v>1</v>
      </c>
      <c r="M5447">
        <v>6.56086E-3</v>
      </c>
      <c r="N5447">
        <v>9.0543999999999998E-4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-1.4945768500000001</v>
      </c>
      <c r="AI5447">
        <v>-1.2005599899999999</v>
      </c>
      <c r="AJ5447">
        <v>-0.99550000000000005</v>
      </c>
      <c r="AK5447">
        <v>0</v>
      </c>
      <c r="AL5447">
        <v>4.3387649699999997</v>
      </c>
      <c r="AM5447">
        <v>0</v>
      </c>
      <c r="AN5447">
        <v>1.6683493899999999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0.29269378000000001</v>
      </c>
      <c r="AV5447">
        <v>0</v>
      </c>
      <c r="AW5447" t="s">
        <v>113</v>
      </c>
      <c r="AX5447" t="s">
        <v>113</v>
      </c>
      <c r="AY5447">
        <v>0</v>
      </c>
      <c r="AZ5447">
        <v>-4.3387649699999997</v>
      </c>
      <c r="BA5447">
        <v>1.6683493899999999</v>
      </c>
      <c r="BB5447">
        <v>-4.3387649699999997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si="338"/>
        <v>2.7826198591058E-3</v>
      </c>
      <c r="BO5447">
        <f t="shared" si="339"/>
        <v>1.0576363819044037</v>
      </c>
      <c r="BP5447">
        <f t="shared" si="340"/>
        <v>0.59956065667414837</v>
      </c>
      <c r="BQ5447">
        <f t="shared" si="341"/>
        <v>0.56688732246007467</v>
      </c>
    </row>
    <row r="5448" spans="1:69" x14ac:dyDescent="0.25">
      <c r="A5448" t="s">
        <v>5558</v>
      </c>
      <c r="B5448" s="1">
        <v>44244.421296296299</v>
      </c>
      <c r="C5448">
        <v>5447.85</v>
      </c>
      <c r="D5448">
        <v>0</v>
      </c>
      <c r="E5448">
        <v>0</v>
      </c>
      <c r="F5448">
        <v>1</v>
      </c>
      <c r="G5448">
        <v>1.7019586900000001</v>
      </c>
      <c r="H5448">
        <v>-2.926289E-2</v>
      </c>
      <c r="I5448">
        <v>2.5070000000000001</v>
      </c>
      <c r="J5448">
        <v>0</v>
      </c>
      <c r="K5448">
        <v>0</v>
      </c>
      <c r="L5448">
        <v>1</v>
      </c>
      <c r="M5448">
        <v>6.56086E-3</v>
      </c>
      <c r="N5448">
        <v>9.0543999999999998E-4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-1.4944966399999999</v>
      </c>
      <c r="AI5448">
        <v>-1.2005599899999999</v>
      </c>
      <c r="AJ5448">
        <v>-0.99550000000000005</v>
      </c>
      <c r="AK5448">
        <v>0</v>
      </c>
      <c r="AL5448">
        <v>4.3401725100000004</v>
      </c>
      <c r="AM5448">
        <v>0</v>
      </c>
      <c r="AN5448">
        <v>1.6683493899999999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0.29261394000000002</v>
      </c>
      <c r="AV5448">
        <v>0</v>
      </c>
      <c r="AW5448" t="s">
        <v>113</v>
      </c>
      <c r="AX5448" t="s">
        <v>113</v>
      </c>
      <c r="AY5448">
        <v>0</v>
      </c>
      <c r="AZ5448">
        <v>-4.3401725100000004</v>
      </c>
      <c r="BA5448">
        <v>1.6683493899999999</v>
      </c>
      <c r="BB5448">
        <v>-4.3401725100000004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ref="BN5448:BN5511" si="342">(BQ$2*(BO$2-AL5446)/1000000)</f>
        <v>2.7825969725596006E-3</v>
      </c>
      <c r="BO5448">
        <f t="shared" ref="BO5448:BO5511" si="343">((30*10)*9.81/BN5448)/1000000</f>
        <v>1.0576450808443347</v>
      </c>
      <c r="BP5448">
        <f t="shared" ref="BP5448:BP5511" si="344">((AN5447*1000)/BN5448)/1000000</f>
        <v>0.59956558799291426</v>
      </c>
      <c r="BQ5448">
        <f t="shared" ref="BQ5448:BQ5511" si="345">BP5448/BO5448</f>
        <v>0.56688732246007478</v>
      </c>
    </row>
    <row r="5449" spans="1:69" x14ac:dyDescent="0.25">
      <c r="A5449" t="s">
        <v>5559</v>
      </c>
      <c r="B5449" s="1">
        <v>44244.421307870369</v>
      </c>
      <c r="C5449">
        <v>5448.85</v>
      </c>
      <c r="D5449">
        <v>0</v>
      </c>
      <c r="E5449">
        <v>0</v>
      </c>
      <c r="F5449">
        <v>1</v>
      </c>
      <c r="G5449">
        <v>1.70227952</v>
      </c>
      <c r="H5449">
        <v>-2.926289E-2</v>
      </c>
      <c r="I5449">
        <v>2.5070000000000001</v>
      </c>
      <c r="J5449">
        <v>0</v>
      </c>
      <c r="K5449">
        <v>0</v>
      </c>
      <c r="L5449">
        <v>1</v>
      </c>
      <c r="M5449">
        <v>6.56086E-3</v>
      </c>
      <c r="N5449">
        <v>9.0543999999999998E-4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-1.4948174599999999</v>
      </c>
      <c r="AI5449">
        <v>-1.2005599899999999</v>
      </c>
      <c r="AJ5449">
        <v>-0.99550000000000005</v>
      </c>
      <c r="AK5449">
        <v>0</v>
      </c>
      <c r="AL5449">
        <v>4.3409768199999998</v>
      </c>
      <c r="AM5449">
        <v>0</v>
      </c>
      <c r="AN5449">
        <v>1.6683493899999999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0.29293332</v>
      </c>
      <c r="AV5449">
        <v>0</v>
      </c>
      <c r="AW5449" t="s">
        <v>113</v>
      </c>
      <c r="AX5449" t="s">
        <v>113</v>
      </c>
      <c r="AY5449">
        <v>0</v>
      </c>
      <c r="AZ5449">
        <v>-4.3409768199999998</v>
      </c>
      <c r="BA5449">
        <v>1.6683493899999999</v>
      </c>
      <c r="BB5449">
        <v>-4.3409768199999998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2"/>
        <v>2.7825664570382E-3</v>
      </c>
      <c r="BO5449">
        <f t="shared" si="343"/>
        <v>1.0576566797015758</v>
      </c>
      <c r="BP5449">
        <f t="shared" si="344"/>
        <v>0.59957216323803908</v>
      </c>
      <c r="BQ5449">
        <f t="shared" si="345"/>
        <v>0.56688732246007467</v>
      </c>
    </row>
    <row r="5450" spans="1:69" x14ac:dyDescent="0.25">
      <c r="A5450" t="s">
        <v>5560</v>
      </c>
      <c r="B5450" s="1">
        <v>44244.421319444446</v>
      </c>
      <c r="C5450">
        <v>5449.85</v>
      </c>
      <c r="D5450">
        <v>0</v>
      </c>
      <c r="E5450">
        <v>0</v>
      </c>
      <c r="F5450">
        <v>1</v>
      </c>
      <c r="G5450">
        <v>1.7025201400000001</v>
      </c>
      <c r="H5450">
        <v>-2.926289E-2</v>
      </c>
      <c r="I5450">
        <v>2.5070000000000001</v>
      </c>
      <c r="J5450">
        <v>0</v>
      </c>
      <c r="K5450">
        <v>0</v>
      </c>
      <c r="L5450">
        <v>1</v>
      </c>
      <c r="M5450">
        <v>6.56086E-3</v>
      </c>
      <c r="N5450">
        <v>9.0543999999999998E-4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-1.49465705</v>
      </c>
      <c r="AI5450">
        <v>-1.2005599899999999</v>
      </c>
      <c r="AJ5450">
        <v>-0.99550000000000005</v>
      </c>
      <c r="AK5450">
        <v>0</v>
      </c>
      <c r="AL5450">
        <v>4.3415800500000001</v>
      </c>
      <c r="AM5450">
        <v>0</v>
      </c>
      <c r="AN5450">
        <v>1.6683493899999999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0.29277363000000001</v>
      </c>
      <c r="AV5450">
        <v>0</v>
      </c>
      <c r="AW5450" t="s">
        <v>113</v>
      </c>
      <c r="AX5450" t="s">
        <v>113</v>
      </c>
      <c r="AY5450">
        <v>0</v>
      </c>
      <c r="AZ5450">
        <v>-4.3415800500000001</v>
      </c>
      <c r="BA5450">
        <v>1.6683493899999999</v>
      </c>
      <c r="BB5450">
        <v>-4.3415800500000001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2"/>
        <v>2.7825130549706E-3</v>
      </c>
      <c r="BO5450">
        <f t="shared" si="343"/>
        <v>1.0576769782778594</v>
      </c>
      <c r="BP5450">
        <f t="shared" si="344"/>
        <v>0.59958367024359838</v>
      </c>
      <c r="BQ5450">
        <f t="shared" si="345"/>
        <v>0.56688732246007478</v>
      </c>
    </row>
    <row r="5451" spans="1:69" x14ac:dyDescent="0.25">
      <c r="A5451" t="s">
        <v>5561</v>
      </c>
      <c r="B5451" s="1">
        <v>44244.421331018515</v>
      </c>
      <c r="C5451">
        <v>5450.85</v>
      </c>
      <c r="D5451">
        <v>0</v>
      </c>
      <c r="E5451">
        <v>0</v>
      </c>
      <c r="F5451">
        <v>1</v>
      </c>
      <c r="G5451">
        <v>1.7030815800000001</v>
      </c>
      <c r="H5451">
        <v>-2.926289E-2</v>
      </c>
      <c r="I5451">
        <v>2.5070000000000001</v>
      </c>
      <c r="J5451">
        <v>0</v>
      </c>
      <c r="K5451">
        <v>0</v>
      </c>
      <c r="L5451">
        <v>1</v>
      </c>
      <c r="M5451">
        <v>6.56086E-3</v>
      </c>
      <c r="N5451">
        <v>9.0543999999999998E-4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-1.4948174599999999</v>
      </c>
      <c r="AI5451">
        <v>-1.2005599899999999</v>
      </c>
      <c r="AJ5451">
        <v>-0.99550000000000005</v>
      </c>
      <c r="AK5451">
        <v>0</v>
      </c>
      <c r="AL5451">
        <v>4.3429875899999999</v>
      </c>
      <c r="AM5451">
        <v>0</v>
      </c>
      <c r="AN5451">
        <v>1.6683493899999999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0.29293332</v>
      </c>
      <c r="AV5451">
        <v>0</v>
      </c>
      <c r="AW5451" t="s">
        <v>113</v>
      </c>
      <c r="AX5451" t="s">
        <v>113</v>
      </c>
      <c r="AY5451">
        <v>0</v>
      </c>
      <c r="AZ5451">
        <v>-4.3429875899999999</v>
      </c>
      <c r="BA5451">
        <v>1.6683493899999999</v>
      </c>
      <c r="BB5451">
        <v>-4.3429875899999999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2"/>
        <v>2.7824825394492003E-3</v>
      </c>
      <c r="BO5451">
        <f t="shared" si="343"/>
        <v>1.0576885778347327</v>
      </c>
      <c r="BP5451">
        <f t="shared" si="344"/>
        <v>0.59959024588533583</v>
      </c>
      <c r="BQ5451">
        <f t="shared" si="345"/>
        <v>0.56688732246007456</v>
      </c>
    </row>
    <row r="5452" spans="1:69" x14ac:dyDescent="0.25">
      <c r="A5452" t="s">
        <v>5562</v>
      </c>
      <c r="B5452" s="1">
        <v>44244.421342592592</v>
      </c>
      <c r="C5452">
        <v>5451.85</v>
      </c>
      <c r="D5452">
        <v>0</v>
      </c>
      <c r="E5452">
        <v>0</v>
      </c>
      <c r="F5452">
        <v>1</v>
      </c>
      <c r="G5452">
        <v>1.7033221999999999</v>
      </c>
      <c r="H5452">
        <v>-2.926289E-2</v>
      </c>
      <c r="I5452">
        <v>2.5070000000000001</v>
      </c>
      <c r="J5452">
        <v>0</v>
      </c>
      <c r="K5452">
        <v>0</v>
      </c>
      <c r="L5452">
        <v>1</v>
      </c>
      <c r="M5452">
        <v>6.56086E-3</v>
      </c>
      <c r="N5452">
        <v>9.0543999999999998E-4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-1.4948174599999999</v>
      </c>
      <c r="AI5452">
        <v>-1.2005599899999999</v>
      </c>
      <c r="AJ5452">
        <v>-0.99550000000000005</v>
      </c>
      <c r="AK5452">
        <v>0</v>
      </c>
      <c r="AL5452">
        <v>4.3435908200000002</v>
      </c>
      <c r="AM5452">
        <v>0</v>
      </c>
      <c r="AN5452">
        <v>1.6683493899999999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0.29293332</v>
      </c>
      <c r="AV5452">
        <v>0</v>
      </c>
      <c r="AW5452" t="s">
        <v>113</v>
      </c>
      <c r="AX5452" t="s">
        <v>113</v>
      </c>
      <c r="AY5452">
        <v>0</v>
      </c>
      <c r="AZ5452">
        <v>-4.3435908200000002</v>
      </c>
      <c r="BA5452">
        <v>1.6683493899999999</v>
      </c>
      <c r="BB5452">
        <v>-4.3435908200000002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2"/>
        <v>2.782459652903E-3</v>
      </c>
      <c r="BO5452">
        <f t="shared" si="343"/>
        <v>1.0576972776333</v>
      </c>
      <c r="BP5452">
        <f t="shared" si="344"/>
        <v>0.59959517769085169</v>
      </c>
      <c r="BQ5452">
        <f t="shared" si="345"/>
        <v>0.56688732246007467</v>
      </c>
    </row>
    <row r="5453" spans="1:69" x14ac:dyDescent="0.25">
      <c r="A5453" t="s">
        <v>5563</v>
      </c>
      <c r="B5453" s="1">
        <v>44244.421354166669</v>
      </c>
      <c r="C5453">
        <v>5452.85</v>
      </c>
      <c r="D5453">
        <v>0</v>
      </c>
      <c r="E5453">
        <v>0</v>
      </c>
      <c r="F5453">
        <v>1</v>
      </c>
      <c r="G5453">
        <v>1.7036430199999999</v>
      </c>
      <c r="H5453">
        <v>-2.926289E-2</v>
      </c>
      <c r="I5453">
        <v>2.5070000000000001</v>
      </c>
      <c r="J5453">
        <v>0</v>
      </c>
      <c r="K5453">
        <v>0</v>
      </c>
      <c r="L5453">
        <v>1</v>
      </c>
      <c r="M5453">
        <v>6.56086E-3</v>
      </c>
      <c r="N5453">
        <v>9.0543999999999998E-4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-1.49505808</v>
      </c>
      <c r="AI5453">
        <v>-1.2005599899999999</v>
      </c>
      <c r="AJ5453">
        <v>-0.99550000000000005</v>
      </c>
      <c r="AK5453">
        <v>0</v>
      </c>
      <c r="AL5453">
        <v>4.3443951299999997</v>
      </c>
      <c r="AM5453">
        <v>0</v>
      </c>
      <c r="AN5453">
        <v>1.6683493899999999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0.29317284999999998</v>
      </c>
      <c r="AV5453">
        <v>0</v>
      </c>
      <c r="AW5453" t="s">
        <v>113</v>
      </c>
      <c r="AX5453" t="s">
        <v>113</v>
      </c>
      <c r="AY5453">
        <v>0</v>
      </c>
      <c r="AZ5453">
        <v>-4.3443951299999997</v>
      </c>
      <c r="BA5453">
        <v>1.6683493899999999</v>
      </c>
      <c r="BB5453">
        <v>-4.3443951299999997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2"/>
        <v>2.7824062508354E-3</v>
      </c>
      <c r="BO5453">
        <f t="shared" si="343"/>
        <v>1.057717577767942</v>
      </c>
      <c r="BP5453">
        <f t="shared" si="344"/>
        <v>0.59960668557982444</v>
      </c>
      <c r="BQ5453">
        <f t="shared" si="345"/>
        <v>0.56688732246007467</v>
      </c>
    </row>
    <row r="5454" spans="1:69" x14ac:dyDescent="0.25">
      <c r="A5454" t="s">
        <v>5564</v>
      </c>
      <c r="B5454" s="1">
        <v>44244.421365740738</v>
      </c>
      <c r="C5454">
        <v>5453.85</v>
      </c>
      <c r="D5454">
        <v>0</v>
      </c>
      <c r="E5454">
        <v>0</v>
      </c>
      <c r="F5454">
        <v>1</v>
      </c>
      <c r="G5454">
        <v>1.7041242599999999</v>
      </c>
      <c r="H5454">
        <v>-2.926289E-2</v>
      </c>
      <c r="I5454">
        <v>2.5070000000000001</v>
      </c>
      <c r="J5454">
        <v>0</v>
      </c>
      <c r="K5454">
        <v>0</v>
      </c>
      <c r="L5454">
        <v>1</v>
      </c>
      <c r="M5454">
        <v>6.4806500000000001E-3</v>
      </c>
      <c r="N5454">
        <v>9.0543999999999998E-4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-1.4951382900000001</v>
      </c>
      <c r="AI5454">
        <v>-1.2005599899999999</v>
      </c>
      <c r="AJ5454">
        <v>-0.99550000000000005</v>
      </c>
      <c r="AK5454">
        <v>0</v>
      </c>
      <c r="AL5454">
        <v>4.3456015900000002</v>
      </c>
      <c r="AM5454">
        <v>0</v>
      </c>
      <c r="AN5454">
        <v>1.6446885899999999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0.29325269999999998</v>
      </c>
      <c r="AV5454">
        <v>0</v>
      </c>
      <c r="AW5454" t="s">
        <v>113</v>
      </c>
      <c r="AX5454" t="s">
        <v>113</v>
      </c>
      <c r="AY5454">
        <v>0</v>
      </c>
      <c r="AZ5454">
        <v>-4.3456015900000002</v>
      </c>
      <c r="BA5454">
        <v>1.6446885899999999</v>
      </c>
      <c r="BB5454">
        <v>-4.3456015900000002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2"/>
        <v>2.7823833642892002E-3</v>
      </c>
      <c r="BO5454">
        <f t="shared" si="343"/>
        <v>1.0577262780435834</v>
      </c>
      <c r="BP5454">
        <f t="shared" si="344"/>
        <v>0.59961161765578763</v>
      </c>
      <c r="BQ5454">
        <f t="shared" si="345"/>
        <v>0.56688732246007478</v>
      </c>
    </row>
    <row r="5455" spans="1:69" x14ac:dyDescent="0.25">
      <c r="A5455" t="s">
        <v>5565</v>
      </c>
      <c r="B5455" s="1">
        <v>44244.421377314815</v>
      </c>
      <c r="C5455">
        <v>5454.85</v>
      </c>
      <c r="D5455">
        <v>0</v>
      </c>
      <c r="E5455">
        <v>0</v>
      </c>
      <c r="F5455">
        <v>1</v>
      </c>
      <c r="G5455">
        <v>1.7045252900000001</v>
      </c>
      <c r="H5455">
        <v>-2.926289E-2</v>
      </c>
      <c r="I5455">
        <v>2.5070000000000001</v>
      </c>
      <c r="J5455">
        <v>0</v>
      </c>
      <c r="K5455">
        <v>0</v>
      </c>
      <c r="L5455">
        <v>1</v>
      </c>
      <c r="M5455">
        <v>6.56086E-3</v>
      </c>
      <c r="N5455">
        <v>9.0543999999999998E-4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-1.4952987</v>
      </c>
      <c r="AI5455">
        <v>-1.2005599899999999</v>
      </c>
      <c r="AJ5455">
        <v>-0.99550000000000005</v>
      </c>
      <c r="AK5455">
        <v>0</v>
      </c>
      <c r="AL5455">
        <v>4.3466069799999998</v>
      </c>
      <c r="AM5455">
        <v>0</v>
      </c>
      <c r="AN5455">
        <v>1.6683493899999999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0.29341239000000002</v>
      </c>
      <c r="AV5455">
        <v>0</v>
      </c>
      <c r="AW5455" t="s">
        <v>113</v>
      </c>
      <c r="AX5455" t="s">
        <v>113</v>
      </c>
      <c r="AY5455">
        <v>0</v>
      </c>
      <c r="AZ5455">
        <v>-4.3466069799999998</v>
      </c>
      <c r="BA5455">
        <v>1.6683493899999999</v>
      </c>
      <c r="BB5455">
        <v>-4.3466069799999998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2"/>
        <v>2.7823528487678005E-3</v>
      </c>
      <c r="BO5455">
        <f t="shared" si="343"/>
        <v>1.0577378786818301</v>
      </c>
      <c r="BP5455">
        <f t="shared" si="344"/>
        <v>0.59111431202134224</v>
      </c>
      <c r="BQ5455">
        <f t="shared" si="345"/>
        <v>0.5588476350662589</v>
      </c>
    </row>
    <row r="5456" spans="1:69" x14ac:dyDescent="0.25">
      <c r="A5456" t="s">
        <v>5566</v>
      </c>
      <c r="B5456" s="1">
        <v>44244.421388888892</v>
      </c>
      <c r="C5456">
        <v>5455.85</v>
      </c>
      <c r="D5456">
        <v>0</v>
      </c>
      <c r="E5456">
        <v>0</v>
      </c>
      <c r="F5456">
        <v>1</v>
      </c>
      <c r="G5456">
        <v>1.7050065299999999</v>
      </c>
      <c r="H5456">
        <v>-2.926289E-2</v>
      </c>
      <c r="I5456">
        <v>2.5070000000000001</v>
      </c>
      <c r="J5456">
        <v>0</v>
      </c>
      <c r="K5456">
        <v>0</v>
      </c>
      <c r="L5456">
        <v>1</v>
      </c>
      <c r="M5456">
        <v>6.7212699999999997E-3</v>
      </c>
      <c r="N5456">
        <v>9.0543999999999998E-4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-1.4953789099999999</v>
      </c>
      <c r="AI5456">
        <v>-1.2005599899999999</v>
      </c>
      <c r="AJ5456">
        <v>-0.99550000000000005</v>
      </c>
      <c r="AK5456">
        <v>0</v>
      </c>
      <c r="AL5456">
        <v>4.3478134400000004</v>
      </c>
      <c r="AM5456">
        <v>0</v>
      </c>
      <c r="AN5456">
        <v>1.71567099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0.29349224000000002</v>
      </c>
      <c r="AV5456">
        <v>0</v>
      </c>
      <c r="AW5456" t="s">
        <v>113</v>
      </c>
      <c r="AX5456" t="s">
        <v>113</v>
      </c>
      <c r="AY5456">
        <v>0</v>
      </c>
      <c r="AZ5456">
        <v>-4.3478134400000004</v>
      </c>
      <c r="BA5456">
        <v>1.71567099</v>
      </c>
      <c r="BB5456">
        <v>-4.3478134400000004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2"/>
        <v>2.7823070756753999E-3</v>
      </c>
      <c r="BO5456">
        <f t="shared" si="343"/>
        <v>1.0577552800442029</v>
      </c>
      <c r="BP5456">
        <f t="shared" si="344"/>
        <v>0.59962805852226475</v>
      </c>
      <c r="BQ5456">
        <f t="shared" si="345"/>
        <v>0.56688732246007478</v>
      </c>
    </row>
    <row r="5457" spans="1:69" x14ac:dyDescent="0.25">
      <c r="A5457" t="s">
        <v>5567</v>
      </c>
      <c r="B5457" s="1">
        <v>44244.421400462961</v>
      </c>
      <c r="C5457">
        <v>5456.85</v>
      </c>
      <c r="D5457">
        <v>0</v>
      </c>
      <c r="E5457">
        <v>0</v>
      </c>
      <c r="F5457">
        <v>1</v>
      </c>
      <c r="G5457">
        <v>1.7053273600000001</v>
      </c>
      <c r="H5457">
        <v>-2.926289E-2</v>
      </c>
      <c r="I5457">
        <v>2.5070000000000001</v>
      </c>
      <c r="J5457">
        <v>0</v>
      </c>
      <c r="K5457">
        <v>0</v>
      </c>
      <c r="L5457">
        <v>1</v>
      </c>
      <c r="M5457">
        <v>6.56086E-3</v>
      </c>
      <c r="N5457">
        <v>9.0543999999999998E-4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-1.4953789099999999</v>
      </c>
      <c r="AI5457">
        <v>-1.2005599899999999</v>
      </c>
      <c r="AJ5457">
        <v>-0.99550000000000005</v>
      </c>
      <c r="AK5457">
        <v>0</v>
      </c>
      <c r="AL5457">
        <v>4.3486177499999998</v>
      </c>
      <c r="AM5457">
        <v>0</v>
      </c>
      <c r="AN5457">
        <v>1.6683493899999999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0.29349224000000002</v>
      </c>
      <c r="AV5457">
        <v>0</v>
      </c>
      <c r="AW5457" t="s">
        <v>113</v>
      </c>
      <c r="AX5457" t="s">
        <v>113</v>
      </c>
      <c r="AY5457">
        <v>0</v>
      </c>
      <c r="AZ5457">
        <v>-4.3486177499999998</v>
      </c>
      <c r="BA5457">
        <v>1.6683493899999999</v>
      </c>
      <c r="BB5457">
        <v>-4.3486177499999998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2"/>
        <v>2.7822689311787999E-3</v>
      </c>
      <c r="BO5457">
        <f t="shared" si="343"/>
        <v>1.0577697817130498</v>
      </c>
      <c r="BP5457">
        <f t="shared" si="344"/>
        <v>0.61664455609368418</v>
      </c>
      <c r="BQ5457">
        <f t="shared" si="345"/>
        <v>0.58296669724770656</v>
      </c>
    </row>
    <row r="5458" spans="1:69" x14ac:dyDescent="0.25">
      <c r="A5458" t="s">
        <v>5568</v>
      </c>
      <c r="B5458" s="1">
        <v>44244.421412037038</v>
      </c>
      <c r="C5458">
        <v>5457.85</v>
      </c>
      <c r="D5458">
        <v>0</v>
      </c>
      <c r="E5458">
        <v>0</v>
      </c>
      <c r="F5458">
        <v>1</v>
      </c>
      <c r="G5458">
        <v>1.7055679800000001</v>
      </c>
      <c r="H5458">
        <v>-2.926289E-2</v>
      </c>
      <c r="I5458">
        <v>2.5070000000000001</v>
      </c>
      <c r="J5458">
        <v>0</v>
      </c>
      <c r="K5458">
        <v>0</v>
      </c>
      <c r="L5458">
        <v>1</v>
      </c>
      <c r="M5458">
        <v>6.56086E-3</v>
      </c>
      <c r="N5458">
        <v>9.0543999999999998E-4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-1.49553932</v>
      </c>
      <c r="AI5458">
        <v>-1.2005599899999999</v>
      </c>
      <c r="AJ5458">
        <v>-0.99550000000000005</v>
      </c>
      <c r="AK5458">
        <v>0</v>
      </c>
      <c r="AL5458">
        <v>4.3492209800000001</v>
      </c>
      <c r="AM5458">
        <v>0</v>
      </c>
      <c r="AN5458">
        <v>1.6683493899999999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0.29365193000000001</v>
      </c>
      <c r="AV5458">
        <v>0</v>
      </c>
      <c r="AW5458" t="s">
        <v>113</v>
      </c>
      <c r="AX5458" t="s">
        <v>113</v>
      </c>
      <c r="AY5458">
        <v>0</v>
      </c>
      <c r="AZ5458">
        <v>-4.3492209800000001</v>
      </c>
      <c r="BA5458">
        <v>1.6683493899999999</v>
      </c>
      <c r="BB5458">
        <v>-4.3492209800000001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2"/>
        <v>2.7822231580864002E-3</v>
      </c>
      <c r="BO5458">
        <f t="shared" si="343"/>
        <v>1.0577871841251518</v>
      </c>
      <c r="BP5458">
        <f t="shared" si="344"/>
        <v>0.59964614454128928</v>
      </c>
      <c r="BQ5458">
        <f t="shared" si="345"/>
        <v>0.56688732246007467</v>
      </c>
    </row>
    <row r="5459" spans="1:69" x14ac:dyDescent="0.25">
      <c r="A5459" t="s">
        <v>5569</v>
      </c>
      <c r="B5459" s="1">
        <v>44244.421423611115</v>
      </c>
      <c r="C5459">
        <v>5458.85</v>
      </c>
      <c r="D5459">
        <v>0</v>
      </c>
      <c r="E5459">
        <v>0</v>
      </c>
      <c r="F5459">
        <v>1</v>
      </c>
      <c r="G5459">
        <v>1.7061294199999999</v>
      </c>
      <c r="H5459">
        <v>-2.926289E-2</v>
      </c>
      <c r="I5459">
        <v>2.5070000000000001</v>
      </c>
      <c r="J5459">
        <v>0</v>
      </c>
      <c r="K5459">
        <v>0</v>
      </c>
      <c r="L5459">
        <v>1</v>
      </c>
      <c r="M5459">
        <v>6.56086E-3</v>
      </c>
      <c r="N5459">
        <v>9.0543999999999998E-4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-1.4954591100000001</v>
      </c>
      <c r="AI5459">
        <v>-1.2005599899999999</v>
      </c>
      <c r="AJ5459">
        <v>-0.99550000000000005</v>
      </c>
      <c r="AK5459">
        <v>0</v>
      </c>
      <c r="AL5459">
        <v>4.3506285199999999</v>
      </c>
      <c r="AM5459">
        <v>0</v>
      </c>
      <c r="AN5459">
        <v>1.6683493899999999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0.29357208000000001</v>
      </c>
      <c r="AV5459">
        <v>0</v>
      </c>
      <c r="AW5459" t="s">
        <v>113</v>
      </c>
      <c r="AX5459" t="s">
        <v>113</v>
      </c>
      <c r="AY5459">
        <v>0</v>
      </c>
      <c r="AZ5459">
        <v>-4.3506285199999999</v>
      </c>
      <c r="BA5459">
        <v>1.6683493899999999</v>
      </c>
      <c r="BB5459">
        <v>-4.3506285199999999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2"/>
        <v>2.7821926425650001E-3</v>
      </c>
      <c r="BO5459">
        <f t="shared" si="343"/>
        <v>1.057798786099422</v>
      </c>
      <c r="BP5459">
        <f t="shared" si="344"/>
        <v>0.59965272155341853</v>
      </c>
      <c r="BQ5459">
        <f t="shared" si="345"/>
        <v>0.56688732246007456</v>
      </c>
    </row>
    <row r="5460" spans="1:69" x14ac:dyDescent="0.25">
      <c r="A5460" t="s">
        <v>5570</v>
      </c>
      <c r="B5460" s="1">
        <v>44244.421435185184</v>
      </c>
      <c r="C5460">
        <v>5459.85</v>
      </c>
      <c r="D5460">
        <v>0</v>
      </c>
      <c r="E5460">
        <v>0</v>
      </c>
      <c r="F5460">
        <v>1</v>
      </c>
      <c r="G5460">
        <v>1.70628983</v>
      </c>
      <c r="H5460">
        <v>-2.926289E-2</v>
      </c>
      <c r="I5460">
        <v>2.5070000000000001</v>
      </c>
      <c r="J5460">
        <v>0</v>
      </c>
      <c r="K5460">
        <v>0</v>
      </c>
      <c r="L5460">
        <v>1</v>
      </c>
      <c r="M5460">
        <v>6.56086E-3</v>
      </c>
      <c r="N5460">
        <v>9.0543999999999998E-4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-1.49577994</v>
      </c>
      <c r="AI5460">
        <v>-1.2005599899999999</v>
      </c>
      <c r="AJ5460">
        <v>-0.99550000000000005</v>
      </c>
      <c r="AK5460">
        <v>0</v>
      </c>
      <c r="AL5460">
        <v>4.3510306700000001</v>
      </c>
      <c r="AM5460">
        <v>0</v>
      </c>
      <c r="AN5460">
        <v>1.6683493899999999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0.29389145999999999</v>
      </c>
      <c r="AV5460">
        <v>0</v>
      </c>
      <c r="AW5460" t="s">
        <v>113</v>
      </c>
      <c r="AX5460" t="s">
        <v>113</v>
      </c>
      <c r="AY5460">
        <v>0</v>
      </c>
      <c r="AZ5460">
        <v>-4.3510306700000001</v>
      </c>
      <c r="BA5460">
        <v>1.6683493899999999</v>
      </c>
      <c r="BB5460">
        <v>-4.3510306700000001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2"/>
        <v>2.7821697560187998E-3</v>
      </c>
      <c r="BO5460">
        <f t="shared" si="343"/>
        <v>1.0578074877110817</v>
      </c>
      <c r="BP5460">
        <f t="shared" si="344"/>
        <v>0.59965765438675356</v>
      </c>
      <c r="BQ5460">
        <f t="shared" si="345"/>
        <v>0.56688732246007478</v>
      </c>
    </row>
    <row r="5461" spans="1:69" x14ac:dyDescent="0.25">
      <c r="A5461" t="s">
        <v>5571</v>
      </c>
      <c r="B5461" s="1">
        <v>44244.421446759261</v>
      </c>
      <c r="C5461">
        <v>5460.85</v>
      </c>
      <c r="D5461">
        <v>0</v>
      </c>
      <c r="E5461">
        <v>0</v>
      </c>
      <c r="F5461">
        <v>1</v>
      </c>
      <c r="G5461">
        <v>1.7066908599999999</v>
      </c>
      <c r="H5461">
        <v>-2.926289E-2</v>
      </c>
      <c r="I5461">
        <v>2.5070000000000001</v>
      </c>
      <c r="J5461">
        <v>0</v>
      </c>
      <c r="K5461">
        <v>0</v>
      </c>
      <c r="L5461">
        <v>1</v>
      </c>
      <c r="M5461">
        <v>6.4004500000000002E-3</v>
      </c>
      <c r="N5461">
        <v>9.0543999999999998E-4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-1.4956997299999999</v>
      </c>
      <c r="AI5461">
        <v>-1.2005599899999999</v>
      </c>
      <c r="AJ5461">
        <v>-0.99550000000000005</v>
      </c>
      <c r="AK5461">
        <v>0</v>
      </c>
      <c r="AL5461">
        <v>4.3520360599999997</v>
      </c>
      <c r="AM5461">
        <v>0</v>
      </c>
      <c r="AN5461">
        <v>1.6210277900000001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0.29381162</v>
      </c>
      <c r="AV5461">
        <v>0</v>
      </c>
      <c r="AW5461" t="s">
        <v>113</v>
      </c>
      <c r="AX5461" t="s">
        <v>113</v>
      </c>
      <c r="AY5461">
        <v>0</v>
      </c>
      <c r="AZ5461">
        <v>-4.3520360599999997</v>
      </c>
      <c r="BA5461">
        <v>1.6210277900000001</v>
      </c>
      <c r="BB5461">
        <v>-4.3520360599999997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2"/>
        <v>2.7821163539511998E-3</v>
      </c>
      <c r="BO5461">
        <f t="shared" si="343"/>
        <v>1.0578277920764567</v>
      </c>
      <c r="BP5461">
        <f t="shared" si="344"/>
        <v>0.59966916467407516</v>
      </c>
      <c r="BQ5461">
        <f t="shared" si="345"/>
        <v>0.56688732246007467</v>
      </c>
    </row>
    <row r="5462" spans="1:69" x14ac:dyDescent="0.25">
      <c r="A5462" t="s">
        <v>5572</v>
      </c>
      <c r="B5462" s="1">
        <v>44244.421458333331</v>
      </c>
      <c r="C5462">
        <v>5461.85</v>
      </c>
      <c r="D5462">
        <v>0</v>
      </c>
      <c r="E5462">
        <v>0</v>
      </c>
      <c r="F5462">
        <v>1</v>
      </c>
      <c r="G5462">
        <v>1.7069314799999999</v>
      </c>
      <c r="H5462">
        <v>-2.926289E-2</v>
      </c>
      <c r="I5462">
        <v>2.5070000000000001</v>
      </c>
      <c r="J5462">
        <v>0</v>
      </c>
      <c r="K5462">
        <v>0</v>
      </c>
      <c r="L5462">
        <v>1</v>
      </c>
      <c r="M5462">
        <v>6.56086E-3</v>
      </c>
      <c r="N5462">
        <v>9.0543999999999998E-4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-1.4960205600000001</v>
      </c>
      <c r="AI5462">
        <v>-1.2005599899999999</v>
      </c>
      <c r="AJ5462">
        <v>-0.99550000000000005</v>
      </c>
      <c r="AK5462">
        <v>0</v>
      </c>
      <c r="AL5462">
        <v>4.3526392899999999</v>
      </c>
      <c r="AM5462">
        <v>0</v>
      </c>
      <c r="AN5462">
        <v>1.6683493899999999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0.29413099999999998</v>
      </c>
      <c r="AV5462">
        <v>0</v>
      </c>
      <c r="AW5462" t="s">
        <v>113</v>
      </c>
      <c r="AX5462" t="s">
        <v>113</v>
      </c>
      <c r="AY5462">
        <v>0</v>
      </c>
      <c r="AZ5462">
        <v>-4.3526392899999999</v>
      </c>
      <c r="BA5462">
        <v>1.6683493899999999</v>
      </c>
      <c r="BB5462">
        <v>-4.3526392899999999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2"/>
        <v>2.7821010963802002E-3</v>
      </c>
      <c r="BO5462">
        <f t="shared" si="343"/>
        <v>1.0578335934050511</v>
      </c>
      <c r="BP5462">
        <f t="shared" si="344"/>
        <v>0.58266315056240203</v>
      </c>
      <c r="BQ5462">
        <f t="shared" si="345"/>
        <v>0.55080794767244323</v>
      </c>
    </row>
    <row r="5463" spans="1:69" x14ac:dyDescent="0.25">
      <c r="A5463" t="s">
        <v>5573</v>
      </c>
      <c r="B5463" s="1">
        <v>44244.421469907407</v>
      </c>
      <c r="C5463">
        <v>5462.85</v>
      </c>
      <c r="D5463">
        <v>0</v>
      </c>
      <c r="E5463">
        <v>0</v>
      </c>
      <c r="F5463">
        <v>1</v>
      </c>
      <c r="G5463">
        <v>1.7071721</v>
      </c>
      <c r="H5463">
        <v>-2.926289E-2</v>
      </c>
      <c r="I5463">
        <v>2.5070000000000001</v>
      </c>
      <c r="J5463">
        <v>0</v>
      </c>
      <c r="K5463">
        <v>0</v>
      </c>
      <c r="L5463">
        <v>1</v>
      </c>
      <c r="M5463">
        <v>6.56086E-3</v>
      </c>
      <c r="N5463">
        <v>9.0543999999999998E-4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-1.4960205600000001</v>
      </c>
      <c r="AI5463">
        <v>-1.2005599899999999</v>
      </c>
      <c r="AJ5463">
        <v>-0.99550000000000005</v>
      </c>
      <c r="AK5463">
        <v>0</v>
      </c>
      <c r="AL5463">
        <v>4.3532425200000002</v>
      </c>
      <c r="AM5463">
        <v>0</v>
      </c>
      <c r="AN5463">
        <v>1.6683493899999999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0.29413099999999998</v>
      </c>
      <c r="AV5463">
        <v>0</v>
      </c>
      <c r="AW5463" t="s">
        <v>113</v>
      </c>
      <c r="AX5463" t="s">
        <v>113</v>
      </c>
      <c r="AY5463">
        <v>0</v>
      </c>
      <c r="AZ5463">
        <v>-4.3532425200000002</v>
      </c>
      <c r="BA5463">
        <v>1.6683493899999999</v>
      </c>
      <c r="BB5463">
        <v>-4.3532425200000002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2"/>
        <v>2.7820629518835998E-3</v>
      </c>
      <c r="BO5463">
        <f t="shared" si="343"/>
        <v>1.0578480972213218</v>
      </c>
      <c r="BP5463">
        <f t="shared" si="344"/>
        <v>0.59968067540327996</v>
      </c>
      <c r="BQ5463">
        <f t="shared" si="345"/>
        <v>0.56688732246007478</v>
      </c>
    </row>
    <row r="5464" spans="1:69" x14ac:dyDescent="0.25">
      <c r="A5464" t="s">
        <v>5574</v>
      </c>
      <c r="B5464" s="1">
        <v>44244.421481481484</v>
      </c>
      <c r="C5464">
        <v>5463.85</v>
      </c>
      <c r="D5464">
        <v>0</v>
      </c>
      <c r="E5464">
        <v>0</v>
      </c>
      <c r="F5464">
        <v>1</v>
      </c>
      <c r="G5464">
        <v>1.70765334</v>
      </c>
      <c r="H5464">
        <v>-2.926289E-2</v>
      </c>
      <c r="I5464">
        <v>2.5070000000000001</v>
      </c>
      <c r="J5464">
        <v>0</v>
      </c>
      <c r="K5464">
        <v>0</v>
      </c>
      <c r="L5464">
        <v>1</v>
      </c>
      <c r="M5464">
        <v>6.56086E-3</v>
      </c>
      <c r="N5464">
        <v>9.0543999999999998E-4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-1.49610076</v>
      </c>
      <c r="AI5464">
        <v>-1.2005599899999999</v>
      </c>
      <c r="AJ5464">
        <v>-0.99550000000000005</v>
      </c>
      <c r="AK5464">
        <v>0</v>
      </c>
      <c r="AL5464">
        <v>4.3544489799999999</v>
      </c>
      <c r="AM5464">
        <v>0</v>
      </c>
      <c r="AN5464">
        <v>1.6683493899999999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0.29421083999999997</v>
      </c>
      <c r="AV5464">
        <v>0</v>
      </c>
      <c r="AW5464" t="s">
        <v>113</v>
      </c>
      <c r="AX5464" t="s">
        <v>113</v>
      </c>
      <c r="AY5464">
        <v>0</v>
      </c>
      <c r="AZ5464">
        <v>-4.3544489799999999</v>
      </c>
      <c r="BA5464">
        <v>1.6683493899999999</v>
      </c>
      <c r="BB5464">
        <v>-4.3544489799999999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2"/>
        <v>2.7820400653373999E-3</v>
      </c>
      <c r="BO5464">
        <f t="shared" si="343"/>
        <v>1.0578567996442851</v>
      </c>
      <c r="BP5464">
        <f t="shared" si="344"/>
        <v>0.59968560869653253</v>
      </c>
      <c r="BQ5464">
        <f t="shared" si="345"/>
        <v>0.56688732246007478</v>
      </c>
    </row>
    <row r="5465" spans="1:69" x14ac:dyDescent="0.25">
      <c r="A5465" t="s">
        <v>5575</v>
      </c>
      <c r="B5465" s="1">
        <v>44244.421493055554</v>
      </c>
      <c r="C5465">
        <v>5464.85</v>
      </c>
      <c r="D5465">
        <v>0</v>
      </c>
      <c r="E5465">
        <v>0</v>
      </c>
      <c r="F5465">
        <v>1</v>
      </c>
      <c r="G5465">
        <v>1.7081345800000001</v>
      </c>
      <c r="H5465">
        <v>-2.926289E-2</v>
      </c>
      <c r="I5465">
        <v>2.5070000000000001</v>
      </c>
      <c r="J5465">
        <v>0</v>
      </c>
      <c r="K5465">
        <v>0</v>
      </c>
      <c r="L5465">
        <v>1</v>
      </c>
      <c r="M5465">
        <v>6.4806500000000001E-3</v>
      </c>
      <c r="N5465">
        <v>9.0543999999999998E-4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-1.4961809699999999</v>
      </c>
      <c r="AI5465">
        <v>-1.2005599899999999</v>
      </c>
      <c r="AJ5465">
        <v>-0.99550000000000005</v>
      </c>
      <c r="AK5465">
        <v>0</v>
      </c>
      <c r="AL5465">
        <v>4.3556554399999996</v>
      </c>
      <c r="AM5465">
        <v>0</v>
      </c>
      <c r="AN5465">
        <v>1.6446885899999999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0.29429069000000002</v>
      </c>
      <c r="AV5465">
        <v>0</v>
      </c>
      <c r="AW5465" t="s">
        <v>113</v>
      </c>
      <c r="AX5465" t="s">
        <v>113</v>
      </c>
      <c r="AY5465">
        <v>0</v>
      </c>
      <c r="AZ5465">
        <v>-4.3556554399999996</v>
      </c>
      <c r="BA5465">
        <v>1.6446885899999999</v>
      </c>
      <c r="BB5465">
        <v>-4.3556554399999996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2"/>
        <v>2.7820171787912005E-3</v>
      </c>
      <c r="BO5465">
        <f t="shared" si="343"/>
        <v>1.0578655022104311</v>
      </c>
      <c r="BP5465">
        <f t="shared" si="344"/>
        <v>0.59969054207095351</v>
      </c>
      <c r="BQ5465">
        <f t="shared" si="345"/>
        <v>0.56688732246007467</v>
      </c>
    </row>
    <row r="5466" spans="1:69" x14ac:dyDescent="0.25">
      <c r="A5466" t="s">
        <v>5576</v>
      </c>
      <c r="B5466" s="1">
        <v>44244.42150462963</v>
      </c>
      <c r="C5466">
        <v>5465.85</v>
      </c>
      <c r="D5466">
        <v>0</v>
      </c>
      <c r="E5466">
        <v>0</v>
      </c>
      <c r="F5466">
        <v>1</v>
      </c>
      <c r="G5466">
        <v>1.7084554000000001</v>
      </c>
      <c r="H5466">
        <v>-2.926289E-2</v>
      </c>
      <c r="I5466">
        <v>2.5070000000000001</v>
      </c>
      <c r="J5466">
        <v>0</v>
      </c>
      <c r="K5466">
        <v>0</v>
      </c>
      <c r="L5466">
        <v>1</v>
      </c>
      <c r="M5466">
        <v>6.4004500000000002E-3</v>
      </c>
      <c r="N5466">
        <v>9.0543999999999998E-4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-1.4962611699999999</v>
      </c>
      <c r="AI5466">
        <v>-1.2005599899999999</v>
      </c>
      <c r="AJ5466">
        <v>-0.99550000000000005</v>
      </c>
      <c r="AK5466">
        <v>0</v>
      </c>
      <c r="AL5466">
        <v>4.35645975</v>
      </c>
      <c r="AM5466">
        <v>0</v>
      </c>
      <c r="AN5466">
        <v>1.6210277900000001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0.29437053000000002</v>
      </c>
      <c r="AV5466">
        <v>0</v>
      </c>
      <c r="AW5466" t="s">
        <v>113</v>
      </c>
      <c r="AX5466" t="s">
        <v>113</v>
      </c>
      <c r="AY5466">
        <v>0</v>
      </c>
      <c r="AZ5466">
        <v>-4.35645975</v>
      </c>
      <c r="BA5466">
        <v>1.6210277900000001</v>
      </c>
      <c r="BB5466">
        <v>-4.35645975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2"/>
        <v>2.7819714056987999E-3</v>
      </c>
      <c r="BO5466">
        <f t="shared" si="343"/>
        <v>1.0578829077722858</v>
      </c>
      <c r="BP5466">
        <f t="shared" si="344"/>
        <v>0.59119536118555915</v>
      </c>
      <c r="BQ5466">
        <f t="shared" si="345"/>
        <v>0.5588476350662589</v>
      </c>
    </row>
    <row r="5467" spans="1:69" x14ac:dyDescent="0.25">
      <c r="A5467" t="s">
        <v>5577</v>
      </c>
      <c r="B5467" s="1">
        <v>44244.421516203707</v>
      </c>
      <c r="C5467">
        <v>5466.85</v>
      </c>
      <c r="D5467">
        <v>0</v>
      </c>
      <c r="E5467">
        <v>0</v>
      </c>
      <c r="F5467">
        <v>1</v>
      </c>
      <c r="G5467">
        <v>1.70877623</v>
      </c>
      <c r="H5467">
        <v>-2.926289E-2</v>
      </c>
      <c r="I5467">
        <v>2.5070000000000001</v>
      </c>
      <c r="J5467">
        <v>0</v>
      </c>
      <c r="K5467">
        <v>0</v>
      </c>
      <c r="L5467">
        <v>1</v>
      </c>
      <c r="M5467">
        <v>6.4806500000000001E-3</v>
      </c>
      <c r="N5467">
        <v>9.0543999999999998E-4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-1.4961809699999999</v>
      </c>
      <c r="AI5467">
        <v>-1.2005599899999999</v>
      </c>
      <c r="AJ5467">
        <v>-0.99550000000000005</v>
      </c>
      <c r="AK5467">
        <v>0</v>
      </c>
      <c r="AL5467">
        <v>4.3572640600000003</v>
      </c>
      <c r="AM5467">
        <v>0</v>
      </c>
      <c r="AN5467">
        <v>1.6446885899999999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0.29429069000000002</v>
      </c>
      <c r="AV5467">
        <v>0</v>
      </c>
      <c r="AW5467" t="s">
        <v>113</v>
      </c>
      <c r="AX5467" t="s">
        <v>113</v>
      </c>
      <c r="AY5467">
        <v>0</v>
      </c>
      <c r="AZ5467">
        <v>-4.3572640600000003</v>
      </c>
      <c r="BA5467">
        <v>1.6446885899999999</v>
      </c>
      <c r="BB5467">
        <v>-4.3572640600000003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2"/>
        <v>2.7819256326064006E-3</v>
      </c>
      <c r="BO5467">
        <f t="shared" si="343"/>
        <v>1.0579003139069134</v>
      </c>
      <c r="BP5467">
        <f t="shared" si="344"/>
        <v>0.58269990074510036</v>
      </c>
      <c r="BQ5467">
        <f t="shared" si="345"/>
        <v>0.55080794767244312</v>
      </c>
    </row>
    <row r="5468" spans="1:69" x14ac:dyDescent="0.25">
      <c r="A5468" t="s">
        <v>5578</v>
      </c>
      <c r="B5468" s="1">
        <v>44244.421527777777</v>
      </c>
      <c r="C5468">
        <v>5467.85</v>
      </c>
      <c r="D5468">
        <v>0</v>
      </c>
      <c r="E5468">
        <v>0</v>
      </c>
      <c r="F5468">
        <v>1</v>
      </c>
      <c r="G5468">
        <v>1.7090168400000001</v>
      </c>
      <c r="H5468">
        <v>-2.926289E-2</v>
      </c>
      <c r="I5468">
        <v>2.5070000000000001</v>
      </c>
      <c r="J5468">
        <v>0</v>
      </c>
      <c r="K5468">
        <v>0</v>
      </c>
      <c r="L5468">
        <v>1</v>
      </c>
      <c r="M5468">
        <v>6.4004500000000002E-3</v>
      </c>
      <c r="N5468">
        <v>9.0543999999999998E-4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-1.4963413800000001</v>
      </c>
      <c r="AI5468">
        <v>-1.2005599899999999</v>
      </c>
      <c r="AJ5468">
        <v>-0.99550000000000005</v>
      </c>
      <c r="AK5468">
        <v>0</v>
      </c>
      <c r="AL5468">
        <v>4.3578672899999997</v>
      </c>
      <c r="AM5468">
        <v>0</v>
      </c>
      <c r="AN5468">
        <v>1.6210277900000001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0.29445038000000001</v>
      </c>
      <c r="AV5468">
        <v>0</v>
      </c>
      <c r="AW5468" t="s">
        <v>113</v>
      </c>
      <c r="AX5468" t="s">
        <v>113</v>
      </c>
      <c r="AY5468">
        <v>0</v>
      </c>
      <c r="AZ5468">
        <v>-4.3578672899999997</v>
      </c>
      <c r="BA5468">
        <v>1.6210277900000001</v>
      </c>
      <c r="BB5468">
        <v>-4.3578672899999997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2"/>
        <v>2.7818951170850001E-3</v>
      </c>
      <c r="BO5468">
        <f t="shared" si="343"/>
        <v>1.0579119183629802</v>
      </c>
      <c r="BP5468">
        <f t="shared" si="344"/>
        <v>0.59121157368556077</v>
      </c>
      <c r="BQ5468">
        <f t="shared" si="345"/>
        <v>0.55884763506625901</v>
      </c>
    </row>
    <row r="5469" spans="1:69" x14ac:dyDescent="0.25">
      <c r="A5469" t="s">
        <v>5579</v>
      </c>
      <c r="B5469" s="1">
        <v>44244.421539351853</v>
      </c>
      <c r="C5469">
        <v>5468.85</v>
      </c>
      <c r="D5469">
        <v>0</v>
      </c>
      <c r="E5469">
        <v>0</v>
      </c>
      <c r="F5469">
        <v>1</v>
      </c>
      <c r="G5469">
        <v>1.7094178799999999</v>
      </c>
      <c r="H5469">
        <v>-2.926289E-2</v>
      </c>
      <c r="I5469">
        <v>2.5070000000000001</v>
      </c>
      <c r="J5469">
        <v>0</v>
      </c>
      <c r="K5469">
        <v>0</v>
      </c>
      <c r="L5469">
        <v>1</v>
      </c>
      <c r="M5469">
        <v>6.4806500000000001E-3</v>
      </c>
      <c r="N5469">
        <v>9.0543999999999998E-4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-1.4963413800000001</v>
      </c>
      <c r="AI5469">
        <v>-1.2005599899999999</v>
      </c>
      <c r="AJ5469">
        <v>-0.99550000000000005</v>
      </c>
      <c r="AK5469">
        <v>0</v>
      </c>
      <c r="AL5469">
        <v>4.3588726800000002</v>
      </c>
      <c r="AM5469">
        <v>0</v>
      </c>
      <c r="AN5469">
        <v>1.6446885899999999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0.29445038000000001</v>
      </c>
      <c r="AV5469">
        <v>0</v>
      </c>
      <c r="AW5469" t="s">
        <v>113</v>
      </c>
      <c r="AX5469" t="s">
        <v>113</v>
      </c>
      <c r="AY5469">
        <v>0</v>
      </c>
      <c r="AZ5469">
        <v>-4.3588726800000002</v>
      </c>
      <c r="BA5469">
        <v>1.6446885899999999</v>
      </c>
      <c r="BB5469">
        <v>-4.3588726800000002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2"/>
        <v>2.7818646015635999E-3</v>
      </c>
      <c r="BO5469">
        <f t="shared" si="343"/>
        <v>1.0579235230736359</v>
      </c>
      <c r="BP5469">
        <f t="shared" si="344"/>
        <v>0.58271268453858993</v>
      </c>
      <c r="BQ5469">
        <f t="shared" si="345"/>
        <v>0.55080794767244312</v>
      </c>
    </row>
    <row r="5470" spans="1:69" x14ac:dyDescent="0.25">
      <c r="A5470" t="s">
        <v>5580</v>
      </c>
      <c r="B5470" s="1">
        <v>44244.421550925923</v>
      </c>
      <c r="C5470">
        <v>5469.85</v>
      </c>
      <c r="D5470">
        <v>0</v>
      </c>
      <c r="E5470">
        <v>0</v>
      </c>
      <c r="F5470">
        <v>1</v>
      </c>
      <c r="G5470">
        <v>1.7098189100000001</v>
      </c>
      <c r="H5470">
        <v>-2.926289E-2</v>
      </c>
      <c r="I5470">
        <v>2.5070000000000001</v>
      </c>
      <c r="J5470">
        <v>0</v>
      </c>
      <c r="K5470">
        <v>0</v>
      </c>
      <c r="L5470">
        <v>1</v>
      </c>
      <c r="M5470">
        <v>6.4806500000000001E-3</v>
      </c>
      <c r="N5470">
        <v>9.0543999999999998E-4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-1.4965017899999999</v>
      </c>
      <c r="AI5470">
        <v>-1.2005599899999999</v>
      </c>
      <c r="AJ5470">
        <v>-0.99550000000000005</v>
      </c>
      <c r="AK5470">
        <v>0</v>
      </c>
      <c r="AL5470">
        <v>4.3598780599999998</v>
      </c>
      <c r="AM5470">
        <v>0</v>
      </c>
      <c r="AN5470">
        <v>1.6446885899999999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0.29461007</v>
      </c>
      <c r="AV5470">
        <v>0</v>
      </c>
      <c r="AW5470" t="s">
        <v>113</v>
      </c>
      <c r="AX5470" t="s">
        <v>113</v>
      </c>
      <c r="AY5470">
        <v>0</v>
      </c>
      <c r="AZ5470">
        <v>-4.3598780599999998</v>
      </c>
      <c r="BA5470">
        <v>1.6446885899999999</v>
      </c>
      <c r="BB5470">
        <v>-4.3598780599999998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2"/>
        <v>2.7818417150174001E-3</v>
      </c>
      <c r="BO5470">
        <f t="shared" si="343"/>
        <v>1.0579322267376352</v>
      </c>
      <c r="BP5470">
        <f t="shared" si="344"/>
        <v>0.59122292297270862</v>
      </c>
      <c r="BQ5470">
        <f t="shared" si="345"/>
        <v>0.5588476350662589</v>
      </c>
    </row>
    <row r="5471" spans="1:69" x14ac:dyDescent="0.25">
      <c r="A5471" t="s">
        <v>5581</v>
      </c>
      <c r="B5471" s="1">
        <v>44244.4215625</v>
      </c>
      <c r="C5471">
        <v>5470.85</v>
      </c>
      <c r="D5471">
        <v>0</v>
      </c>
      <c r="E5471">
        <v>0</v>
      </c>
      <c r="F5471">
        <v>1</v>
      </c>
      <c r="G5471">
        <v>1.7100595300000001</v>
      </c>
      <c r="H5471">
        <v>-2.926289E-2</v>
      </c>
      <c r="I5471">
        <v>2.5070000000000001</v>
      </c>
      <c r="J5471">
        <v>0</v>
      </c>
      <c r="K5471">
        <v>0</v>
      </c>
      <c r="L5471">
        <v>1</v>
      </c>
      <c r="M5471">
        <v>6.4806500000000001E-3</v>
      </c>
      <c r="N5471">
        <v>9.0543999999999998E-4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-1.49666221</v>
      </c>
      <c r="AI5471">
        <v>-1.2005599899999999</v>
      </c>
      <c r="AJ5471">
        <v>-0.99550000000000005</v>
      </c>
      <c r="AK5471">
        <v>0</v>
      </c>
      <c r="AL5471">
        <v>4.3604812900000001</v>
      </c>
      <c r="AM5471">
        <v>0</v>
      </c>
      <c r="AN5471">
        <v>1.6446885899999999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0.29476975999999999</v>
      </c>
      <c r="AV5471">
        <v>0</v>
      </c>
      <c r="AW5471" t="s">
        <v>113</v>
      </c>
      <c r="AX5471" t="s">
        <v>113</v>
      </c>
      <c r="AY5471">
        <v>0</v>
      </c>
      <c r="AZ5471">
        <v>-4.3604812900000001</v>
      </c>
      <c r="BA5471">
        <v>1.6446885899999999</v>
      </c>
      <c r="BB5471">
        <v>-4.3604812900000001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2"/>
        <v>2.7818035705208001E-3</v>
      </c>
      <c r="BO5471">
        <f t="shared" si="343"/>
        <v>1.0579467332587476</v>
      </c>
      <c r="BP5471">
        <f t="shared" si="344"/>
        <v>0.59123102990772514</v>
      </c>
      <c r="BQ5471">
        <f t="shared" si="345"/>
        <v>0.55884763506625879</v>
      </c>
    </row>
    <row r="5472" spans="1:69" x14ac:dyDescent="0.25">
      <c r="A5472" t="s">
        <v>5582</v>
      </c>
      <c r="B5472" s="1">
        <v>44244.421574074076</v>
      </c>
      <c r="C5472">
        <v>5471.85</v>
      </c>
      <c r="D5472">
        <v>0</v>
      </c>
      <c r="E5472">
        <v>0</v>
      </c>
      <c r="F5472">
        <v>1</v>
      </c>
      <c r="G5472">
        <v>1.71046056</v>
      </c>
      <c r="H5472">
        <v>-2.926289E-2</v>
      </c>
      <c r="I5472">
        <v>2.5070000000000001</v>
      </c>
      <c r="J5472">
        <v>0</v>
      </c>
      <c r="K5472">
        <v>0</v>
      </c>
      <c r="L5472">
        <v>1</v>
      </c>
      <c r="M5472">
        <v>6.4806500000000001E-3</v>
      </c>
      <c r="N5472">
        <v>9.0543999999999998E-4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-1.49674241</v>
      </c>
      <c r="AI5472">
        <v>-1.2005599899999999</v>
      </c>
      <c r="AJ5472">
        <v>-0.99550000000000005</v>
      </c>
      <c r="AK5472">
        <v>0</v>
      </c>
      <c r="AL5472">
        <v>4.3614866799999996</v>
      </c>
      <c r="AM5472">
        <v>0</v>
      </c>
      <c r="AN5472">
        <v>1.6446885899999999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0.29484959999999999</v>
      </c>
      <c r="AV5472">
        <v>0</v>
      </c>
      <c r="AW5472" t="s">
        <v>113</v>
      </c>
      <c r="AX5472" t="s">
        <v>113</v>
      </c>
      <c r="AY5472">
        <v>0</v>
      </c>
      <c r="AZ5472">
        <v>-4.3614866799999996</v>
      </c>
      <c r="BA5472">
        <v>1.6446885899999999</v>
      </c>
      <c r="BB5472">
        <v>-4.3614866799999996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2"/>
        <v>2.7817654264036002E-3</v>
      </c>
      <c r="BO5472">
        <f t="shared" si="343"/>
        <v>1.0579612400334026</v>
      </c>
      <c r="BP5472">
        <f t="shared" si="344"/>
        <v>0.59123913698443376</v>
      </c>
      <c r="BQ5472">
        <f t="shared" si="345"/>
        <v>0.5588476350662589</v>
      </c>
    </row>
    <row r="5473" spans="1:69" x14ac:dyDescent="0.25">
      <c r="A5473" t="s">
        <v>5583</v>
      </c>
      <c r="B5473" s="1">
        <v>44244.421585648146</v>
      </c>
      <c r="C5473">
        <v>5472.85</v>
      </c>
      <c r="D5473">
        <v>0</v>
      </c>
      <c r="E5473">
        <v>0</v>
      </c>
      <c r="F5473">
        <v>1</v>
      </c>
      <c r="G5473">
        <v>1.71070118</v>
      </c>
      <c r="H5473">
        <v>-2.926289E-2</v>
      </c>
      <c r="I5473">
        <v>2.5070000000000001</v>
      </c>
      <c r="J5473">
        <v>0</v>
      </c>
      <c r="K5473">
        <v>0</v>
      </c>
      <c r="L5473">
        <v>1</v>
      </c>
      <c r="M5473">
        <v>6.4806500000000001E-3</v>
      </c>
      <c r="N5473">
        <v>9.0543999999999998E-4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-1.4968226200000001</v>
      </c>
      <c r="AI5473">
        <v>-1.2005599899999999</v>
      </c>
      <c r="AJ5473">
        <v>-0.99550000000000005</v>
      </c>
      <c r="AK5473">
        <v>0</v>
      </c>
      <c r="AL5473">
        <v>4.3620899099999999</v>
      </c>
      <c r="AM5473">
        <v>0</v>
      </c>
      <c r="AN5473">
        <v>1.6446885899999999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0.29492944999999998</v>
      </c>
      <c r="AV5473">
        <v>0</v>
      </c>
      <c r="AW5473" t="s">
        <v>113</v>
      </c>
      <c r="AX5473" t="s">
        <v>113</v>
      </c>
      <c r="AY5473">
        <v>0</v>
      </c>
      <c r="AZ5473">
        <v>-4.3620899099999999</v>
      </c>
      <c r="BA5473">
        <v>1.6446885899999999</v>
      </c>
      <c r="BB5473">
        <v>-4.3620899099999999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2"/>
        <v>2.7817425398573999E-3</v>
      </c>
      <c r="BO5473">
        <f t="shared" si="343"/>
        <v>1.0579699443180197</v>
      </c>
      <c r="BP5473">
        <f t="shared" si="344"/>
        <v>0.5912440013533069</v>
      </c>
      <c r="BQ5473">
        <f t="shared" si="345"/>
        <v>0.5588476350662589</v>
      </c>
    </row>
    <row r="5474" spans="1:69" x14ac:dyDescent="0.25">
      <c r="A5474" t="s">
        <v>5584</v>
      </c>
      <c r="B5474" s="1">
        <v>44244.421597222223</v>
      </c>
      <c r="C5474">
        <v>5473.85</v>
      </c>
      <c r="D5474">
        <v>0</v>
      </c>
      <c r="E5474">
        <v>0</v>
      </c>
      <c r="F5474">
        <v>1</v>
      </c>
      <c r="G5474">
        <v>1.7109417899999999</v>
      </c>
      <c r="H5474">
        <v>-2.926289E-2</v>
      </c>
      <c r="I5474">
        <v>2.5070000000000001</v>
      </c>
      <c r="J5474">
        <v>0</v>
      </c>
      <c r="K5474">
        <v>0</v>
      </c>
      <c r="L5474">
        <v>1</v>
      </c>
      <c r="M5474">
        <v>6.6410599999999998E-3</v>
      </c>
      <c r="N5474">
        <v>9.0543999999999998E-4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-1.4969028200000001</v>
      </c>
      <c r="AI5474">
        <v>-1.2005599899999999</v>
      </c>
      <c r="AJ5474">
        <v>-0.99550000000000005</v>
      </c>
      <c r="AK5474">
        <v>0</v>
      </c>
      <c r="AL5474">
        <v>4.3626931400000002</v>
      </c>
      <c r="AM5474">
        <v>0</v>
      </c>
      <c r="AN5474">
        <v>1.69201019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0.29500929999999997</v>
      </c>
      <c r="AV5474">
        <v>0</v>
      </c>
      <c r="AW5474" t="s">
        <v>113</v>
      </c>
      <c r="AX5474" t="s">
        <v>113</v>
      </c>
      <c r="AY5474">
        <v>0</v>
      </c>
      <c r="AZ5474">
        <v>-4.3626931400000002</v>
      </c>
      <c r="BA5474">
        <v>1.69201019</v>
      </c>
      <c r="BB5474">
        <v>-4.3626931400000002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2"/>
        <v>2.7817043953607999E-3</v>
      </c>
      <c r="BO5474">
        <f t="shared" si="343"/>
        <v>1.0579844518735353</v>
      </c>
      <c r="BP5474">
        <f t="shared" si="344"/>
        <v>0.59125210886639745</v>
      </c>
      <c r="BQ5474">
        <f t="shared" si="345"/>
        <v>0.5588476350662589</v>
      </c>
    </row>
    <row r="5475" spans="1:69" x14ac:dyDescent="0.25">
      <c r="A5475" t="s">
        <v>5585</v>
      </c>
      <c r="B5475" s="1">
        <v>44244.4216087963</v>
      </c>
      <c r="C5475">
        <v>5474.85</v>
      </c>
      <c r="D5475">
        <v>0</v>
      </c>
      <c r="E5475">
        <v>0</v>
      </c>
      <c r="F5475">
        <v>1</v>
      </c>
      <c r="G5475">
        <v>1.71142303</v>
      </c>
      <c r="H5475">
        <v>-2.926289E-2</v>
      </c>
      <c r="I5475">
        <v>2.5070000000000001</v>
      </c>
      <c r="J5475">
        <v>0</v>
      </c>
      <c r="K5475">
        <v>0</v>
      </c>
      <c r="L5475">
        <v>1</v>
      </c>
      <c r="M5475">
        <v>6.56086E-3</v>
      </c>
      <c r="N5475">
        <v>9.0543999999999998E-4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-1.4968226200000001</v>
      </c>
      <c r="AI5475">
        <v>-1.2005599899999999</v>
      </c>
      <c r="AJ5475">
        <v>-0.99550000000000005</v>
      </c>
      <c r="AK5475">
        <v>0</v>
      </c>
      <c r="AL5475">
        <v>4.3638995999999999</v>
      </c>
      <c r="AM5475">
        <v>0</v>
      </c>
      <c r="AN5475">
        <v>1.6683493899999999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0.29492944999999998</v>
      </c>
      <c r="AV5475">
        <v>0</v>
      </c>
      <c r="AW5475" t="s">
        <v>113</v>
      </c>
      <c r="AX5475" t="s">
        <v>113</v>
      </c>
      <c r="AY5475">
        <v>0</v>
      </c>
      <c r="AZ5475">
        <v>-4.3638995999999999</v>
      </c>
      <c r="BA5475">
        <v>1.6683493899999999</v>
      </c>
      <c r="BB5475">
        <v>-4.3638995999999999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2"/>
        <v>2.7816815088146005E-3</v>
      </c>
      <c r="BO5475">
        <f t="shared" si="343"/>
        <v>1.0579931565401046</v>
      </c>
      <c r="BP5475">
        <f t="shared" si="344"/>
        <v>0.60826884193548147</v>
      </c>
      <c r="BQ5475">
        <f t="shared" si="345"/>
        <v>0.57492700985389056</v>
      </c>
    </row>
    <row r="5476" spans="1:69" x14ac:dyDescent="0.25">
      <c r="A5476" t="s">
        <v>5586</v>
      </c>
      <c r="B5476" s="1">
        <v>44244.421620370369</v>
      </c>
      <c r="C5476">
        <v>5475.85</v>
      </c>
      <c r="D5476">
        <v>0</v>
      </c>
      <c r="E5476">
        <v>0</v>
      </c>
      <c r="F5476">
        <v>1</v>
      </c>
      <c r="G5476">
        <v>1.7117438599999999</v>
      </c>
      <c r="H5476">
        <v>-2.926289E-2</v>
      </c>
      <c r="I5476">
        <v>2.5070000000000001</v>
      </c>
      <c r="J5476">
        <v>0</v>
      </c>
      <c r="K5476">
        <v>0</v>
      </c>
      <c r="L5476">
        <v>1</v>
      </c>
      <c r="M5476">
        <v>6.56086E-3</v>
      </c>
      <c r="N5476">
        <v>9.0543999999999998E-4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-1.4969028200000001</v>
      </c>
      <c r="AI5476">
        <v>-1.2005599899999999</v>
      </c>
      <c r="AJ5476">
        <v>-0.99550000000000005</v>
      </c>
      <c r="AK5476">
        <v>0</v>
      </c>
      <c r="AL5476">
        <v>4.3647039100000002</v>
      </c>
      <c r="AM5476">
        <v>0</v>
      </c>
      <c r="AN5476">
        <v>1.6683493899999999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0.29500929999999997</v>
      </c>
      <c r="AV5476">
        <v>0</v>
      </c>
      <c r="AW5476" t="s">
        <v>113</v>
      </c>
      <c r="AX5476" t="s">
        <v>113</v>
      </c>
      <c r="AY5476">
        <v>0</v>
      </c>
      <c r="AZ5476">
        <v>-4.3647039100000002</v>
      </c>
      <c r="BA5476">
        <v>1.6683493899999999</v>
      </c>
      <c r="BB5476">
        <v>-4.3647039100000002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2"/>
        <v>2.7816586222683998E-3</v>
      </c>
      <c r="BO5476">
        <f t="shared" si="343"/>
        <v>1.0580018613499123</v>
      </c>
      <c r="BP5476">
        <f t="shared" si="344"/>
        <v>0.59976784233842706</v>
      </c>
      <c r="BQ5476">
        <f t="shared" si="345"/>
        <v>0.56688732246007478</v>
      </c>
    </row>
    <row r="5477" spans="1:69" x14ac:dyDescent="0.25">
      <c r="A5477" t="s">
        <v>5587</v>
      </c>
      <c r="B5477" s="1">
        <v>44244.421631944446</v>
      </c>
      <c r="C5477">
        <v>5476.85</v>
      </c>
      <c r="D5477">
        <v>0</v>
      </c>
      <c r="E5477">
        <v>0</v>
      </c>
      <c r="F5477">
        <v>1</v>
      </c>
      <c r="G5477">
        <v>1.7120646799999999</v>
      </c>
      <c r="H5477">
        <v>-2.926289E-2</v>
      </c>
      <c r="I5477">
        <v>2.5070000000000001</v>
      </c>
      <c r="J5477">
        <v>0</v>
      </c>
      <c r="K5477">
        <v>0</v>
      </c>
      <c r="L5477">
        <v>1</v>
      </c>
      <c r="M5477">
        <v>6.4004500000000002E-3</v>
      </c>
      <c r="N5477">
        <v>9.0543999999999998E-4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-1.4971434400000001</v>
      </c>
      <c r="AI5477">
        <v>-1.2005599899999999</v>
      </c>
      <c r="AJ5477">
        <v>-0.99550000000000005</v>
      </c>
      <c r="AK5477">
        <v>0</v>
      </c>
      <c r="AL5477">
        <v>4.3655082199999997</v>
      </c>
      <c r="AM5477">
        <v>0</v>
      </c>
      <c r="AN5477">
        <v>1.6210277900000001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0.29524883000000002</v>
      </c>
      <c r="AV5477">
        <v>0</v>
      </c>
      <c r="AW5477" t="s">
        <v>113</v>
      </c>
      <c r="AX5477" t="s">
        <v>113</v>
      </c>
      <c r="AY5477">
        <v>0</v>
      </c>
      <c r="AZ5477">
        <v>-4.3655082199999997</v>
      </c>
      <c r="BA5477">
        <v>1.6210277900000001</v>
      </c>
      <c r="BB5477">
        <v>-4.3655082199999997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2"/>
        <v>2.7816128491760001E-3</v>
      </c>
      <c r="BO5477">
        <f t="shared" si="343"/>
        <v>1.0580192713992558</v>
      </c>
      <c r="BP5477">
        <f t="shared" si="344"/>
        <v>0.59977771187468332</v>
      </c>
      <c r="BQ5477">
        <f t="shared" si="345"/>
        <v>0.56688732246007478</v>
      </c>
    </row>
    <row r="5478" spans="1:69" x14ac:dyDescent="0.25">
      <c r="A5478" t="s">
        <v>5588</v>
      </c>
      <c r="B5478" s="1">
        <v>44244.421643518515</v>
      </c>
      <c r="C5478">
        <v>5477.85</v>
      </c>
      <c r="D5478">
        <v>0</v>
      </c>
      <c r="E5478">
        <v>0</v>
      </c>
      <c r="F5478">
        <v>1</v>
      </c>
      <c r="G5478">
        <v>1.71246571</v>
      </c>
      <c r="H5478">
        <v>-2.926289E-2</v>
      </c>
      <c r="I5478">
        <v>2.5070000000000001</v>
      </c>
      <c r="J5478">
        <v>0</v>
      </c>
      <c r="K5478">
        <v>0</v>
      </c>
      <c r="L5478">
        <v>1</v>
      </c>
      <c r="M5478">
        <v>6.4004500000000002E-3</v>
      </c>
      <c r="N5478">
        <v>9.0543999999999998E-4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-1.4973038599999999</v>
      </c>
      <c r="AI5478">
        <v>-1.2005599899999999</v>
      </c>
      <c r="AJ5478">
        <v>-0.99550000000000005</v>
      </c>
      <c r="AK5478">
        <v>0</v>
      </c>
      <c r="AL5478">
        <v>4.3665136100000002</v>
      </c>
      <c r="AM5478">
        <v>0</v>
      </c>
      <c r="AN5478">
        <v>1.6210277900000001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0.29540852000000001</v>
      </c>
      <c r="AV5478">
        <v>0</v>
      </c>
      <c r="AW5478" t="s">
        <v>113</v>
      </c>
      <c r="AX5478" t="s">
        <v>113</v>
      </c>
      <c r="AY5478">
        <v>0</v>
      </c>
      <c r="AZ5478">
        <v>-4.3665136100000002</v>
      </c>
      <c r="BA5478">
        <v>1.6210277900000001</v>
      </c>
      <c r="BB5478">
        <v>-4.3665136100000002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2"/>
        <v>2.7815823336545999E-3</v>
      </c>
      <c r="BO5478">
        <f t="shared" si="343"/>
        <v>1.0580308784652512</v>
      </c>
      <c r="BP5478">
        <f t="shared" si="344"/>
        <v>0.58277181674151712</v>
      </c>
      <c r="BQ5478">
        <f t="shared" si="345"/>
        <v>0.55080794767244312</v>
      </c>
    </row>
    <row r="5479" spans="1:69" x14ac:dyDescent="0.25">
      <c r="A5479" t="s">
        <v>5589</v>
      </c>
      <c r="B5479" s="1">
        <v>44244.421655092592</v>
      </c>
      <c r="C5479">
        <v>5478.85</v>
      </c>
      <c r="D5479">
        <v>0</v>
      </c>
      <c r="E5479">
        <v>0</v>
      </c>
      <c r="F5479">
        <v>1</v>
      </c>
      <c r="G5479">
        <v>1.7128667399999999</v>
      </c>
      <c r="H5479">
        <v>-2.926289E-2</v>
      </c>
      <c r="I5479">
        <v>2.5070000000000001</v>
      </c>
      <c r="J5479">
        <v>0</v>
      </c>
      <c r="K5479">
        <v>0</v>
      </c>
      <c r="L5479">
        <v>1</v>
      </c>
      <c r="M5479">
        <v>6.7212699999999997E-3</v>
      </c>
      <c r="N5479">
        <v>9.0543999999999998E-4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-1.4973038599999999</v>
      </c>
      <c r="AI5479">
        <v>-1.2005599899999999</v>
      </c>
      <c r="AJ5479">
        <v>-0.99550000000000005</v>
      </c>
      <c r="AK5479">
        <v>0</v>
      </c>
      <c r="AL5479">
        <v>4.3675189899999998</v>
      </c>
      <c r="AM5479">
        <v>0</v>
      </c>
      <c r="AN5479">
        <v>1.71567099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0.29540852000000001</v>
      </c>
      <c r="AV5479">
        <v>0</v>
      </c>
      <c r="AW5479" t="s">
        <v>113</v>
      </c>
      <c r="AX5479" t="s">
        <v>113</v>
      </c>
      <c r="AY5479">
        <v>0</v>
      </c>
      <c r="AZ5479">
        <v>-4.3675189899999998</v>
      </c>
      <c r="BA5479">
        <v>1.71567099</v>
      </c>
      <c r="BB5479">
        <v>-4.3675189899999998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2"/>
        <v>2.7815518181332002E-3</v>
      </c>
      <c r="BO5479">
        <f t="shared" si="343"/>
        <v>1.0580424857859214</v>
      </c>
      <c r="BP5479">
        <f t="shared" si="344"/>
        <v>0.5827782101459934</v>
      </c>
      <c r="BQ5479">
        <f t="shared" si="345"/>
        <v>0.55080794767244312</v>
      </c>
    </row>
    <row r="5480" spans="1:69" x14ac:dyDescent="0.25">
      <c r="A5480" t="s">
        <v>5590</v>
      </c>
      <c r="B5480" s="1">
        <v>44244.421666666669</v>
      </c>
      <c r="C5480">
        <v>5479.85</v>
      </c>
      <c r="D5480">
        <v>0</v>
      </c>
      <c r="E5480">
        <v>0</v>
      </c>
      <c r="F5480">
        <v>1</v>
      </c>
      <c r="G5480">
        <v>1.71310736</v>
      </c>
      <c r="H5480">
        <v>-2.926289E-2</v>
      </c>
      <c r="I5480">
        <v>2.5070000000000001</v>
      </c>
      <c r="J5480">
        <v>0</v>
      </c>
      <c r="K5480">
        <v>0</v>
      </c>
      <c r="L5480">
        <v>1</v>
      </c>
      <c r="M5480">
        <v>6.56086E-3</v>
      </c>
      <c r="N5480">
        <v>9.0543999999999998E-4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-1.49746427</v>
      </c>
      <c r="AI5480">
        <v>-1.2005599899999999</v>
      </c>
      <c r="AJ5480">
        <v>-0.99550000000000005</v>
      </c>
      <c r="AK5480">
        <v>0</v>
      </c>
      <c r="AL5480">
        <v>4.3681222200000001</v>
      </c>
      <c r="AM5480">
        <v>0</v>
      </c>
      <c r="AN5480">
        <v>1.6683493899999999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0.29556821</v>
      </c>
      <c r="AV5480">
        <v>0</v>
      </c>
      <c r="AW5480" t="s">
        <v>113</v>
      </c>
      <c r="AX5480" t="s">
        <v>113</v>
      </c>
      <c r="AY5480">
        <v>0</v>
      </c>
      <c r="AZ5480">
        <v>-4.3681222200000001</v>
      </c>
      <c r="BA5480">
        <v>1.6683493899999999</v>
      </c>
      <c r="BB5480">
        <v>-4.3681222200000001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2"/>
        <v>2.7815136736366003E-3</v>
      </c>
      <c r="BO5480">
        <f t="shared" si="343"/>
        <v>1.0580569953309882</v>
      </c>
      <c r="BP5480">
        <f t="shared" si="344"/>
        <v>0.61681199206793813</v>
      </c>
      <c r="BQ5480">
        <f t="shared" si="345"/>
        <v>0.58296669724770644</v>
      </c>
    </row>
    <row r="5481" spans="1:69" x14ac:dyDescent="0.25">
      <c r="A5481" t="s">
        <v>5591</v>
      </c>
      <c r="B5481" s="1">
        <v>44244.421678240738</v>
      </c>
      <c r="C5481">
        <v>5480.85</v>
      </c>
      <c r="D5481">
        <v>0</v>
      </c>
      <c r="E5481">
        <v>0</v>
      </c>
      <c r="F5481">
        <v>1</v>
      </c>
      <c r="G5481">
        <v>1.7135083900000001</v>
      </c>
      <c r="H5481">
        <v>-2.926289E-2</v>
      </c>
      <c r="I5481">
        <v>2.5070000000000001</v>
      </c>
      <c r="J5481">
        <v>0</v>
      </c>
      <c r="K5481">
        <v>0</v>
      </c>
      <c r="L5481">
        <v>1</v>
      </c>
      <c r="M5481">
        <v>6.4806500000000001E-3</v>
      </c>
      <c r="N5481">
        <v>9.0543999999999998E-4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-1.49754447</v>
      </c>
      <c r="AI5481">
        <v>-1.2005599899999999</v>
      </c>
      <c r="AJ5481">
        <v>-0.99550000000000005</v>
      </c>
      <c r="AK5481">
        <v>0</v>
      </c>
      <c r="AL5481">
        <v>4.3691276099999996</v>
      </c>
      <c r="AM5481">
        <v>0</v>
      </c>
      <c r="AN5481">
        <v>1.6446885899999999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0.29564805999999999</v>
      </c>
      <c r="AV5481">
        <v>0</v>
      </c>
      <c r="AW5481" t="s">
        <v>113</v>
      </c>
      <c r="AX5481" t="s">
        <v>113</v>
      </c>
      <c r="AY5481">
        <v>0</v>
      </c>
      <c r="AZ5481">
        <v>-4.3691276099999996</v>
      </c>
      <c r="BA5481">
        <v>1.6446885899999999</v>
      </c>
      <c r="BB5481">
        <v>-4.3691276099999996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2"/>
        <v>2.7814755295194004E-3</v>
      </c>
      <c r="BO5481">
        <f t="shared" si="343"/>
        <v>1.0580715051296923</v>
      </c>
      <c r="BP5481">
        <f t="shared" si="344"/>
        <v>0.59980732251427249</v>
      </c>
      <c r="BQ5481">
        <f t="shared" si="345"/>
        <v>0.56688732246007478</v>
      </c>
    </row>
    <row r="5482" spans="1:69" x14ac:dyDescent="0.25">
      <c r="A5482" t="s">
        <v>5592</v>
      </c>
      <c r="B5482" s="1">
        <v>44244.421689814815</v>
      </c>
      <c r="C5482">
        <v>5481.85</v>
      </c>
      <c r="D5482">
        <v>0</v>
      </c>
      <c r="E5482">
        <v>0</v>
      </c>
      <c r="F5482">
        <v>1</v>
      </c>
      <c r="G5482">
        <v>1.7139896299999999</v>
      </c>
      <c r="H5482">
        <v>-2.926289E-2</v>
      </c>
      <c r="I5482">
        <v>2.5070000000000001</v>
      </c>
      <c r="J5482">
        <v>0</v>
      </c>
      <c r="K5482">
        <v>0</v>
      </c>
      <c r="L5482">
        <v>1</v>
      </c>
      <c r="M5482">
        <v>6.4806500000000001E-3</v>
      </c>
      <c r="N5482">
        <v>9.0543999999999998E-4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-1.49754447</v>
      </c>
      <c r="AI5482">
        <v>-1.2005599899999999</v>
      </c>
      <c r="AJ5482">
        <v>-0.99550000000000005</v>
      </c>
      <c r="AK5482">
        <v>0</v>
      </c>
      <c r="AL5482">
        <v>4.3703340700000002</v>
      </c>
      <c r="AM5482">
        <v>0</v>
      </c>
      <c r="AN5482">
        <v>1.6446885899999999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0.29564805999999999</v>
      </c>
      <c r="AV5482">
        <v>0</v>
      </c>
      <c r="AW5482" t="s">
        <v>113</v>
      </c>
      <c r="AX5482" t="s">
        <v>113</v>
      </c>
      <c r="AY5482">
        <v>0</v>
      </c>
      <c r="AZ5482">
        <v>-4.3703340700000002</v>
      </c>
      <c r="BA5482">
        <v>1.6446885899999999</v>
      </c>
      <c r="BB5482">
        <v>-4.3703340700000002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2"/>
        <v>2.7814526429732001E-3</v>
      </c>
      <c r="BO5482">
        <f t="shared" si="343"/>
        <v>1.0580802112288044</v>
      </c>
      <c r="BP5482">
        <f t="shared" si="344"/>
        <v>0.59130562375562512</v>
      </c>
      <c r="BQ5482">
        <f t="shared" si="345"/>
        <v>0.55884763506625901</v>
      </c>
    </row>
    <row r="5483" spans="1:69" x14ac:dyDescent="0.25">
      <c r="A5483" t="s">
        <v>5593</v>
      </c>
      <c r="B5483" s="1">
        <v>44244.421701388892</v>
      </c>
      <c r="C5483">
        <v>5482.85</v>
      </c>
      <c r="D5483">
        <v>0</v>
      </c>
      <c r="E5483">
        <v>0</v>
      </c>
      <c r="F5483">
        <v>1</v>
      </c>
      <c r="G5483">
        <v>1.71423025</v>
      </c>
      <c r="H5483">
        <v>-2.926289E-2</v>
      </c>
      <c r="I5483">
        <v>2.5070000000000001</v>
      </c>
      <c r="J5483">
        <v>0</v>
      </c>
      <c r="K5483">
        <v>0</v>
      </c>
      <c r="L5483">
        <v>1</v>
      </c>
      <c r="M5483">
        <v>6.56086E-3</v>
      </c>
      <c r="N5483">
        <v>9.0543999999999998E-4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-1.4976246799999999</v>
      </c>
      <c r="AI5483">
        <v>-1.2005599899999999</v>
      </c>
      <c r="AJ5483">
        <v>-0.99550000000000005</v>
      </c>
      <c r="AK5483">
        <v>0</v>
      </c>
      <c r="AL5483">
        <v>4.3709372999999996</v>
      </c>
      <c r="AM5483">
        <v>0</v>
      </c>
      <c r="AN5483">
        <v>1.6683493899999999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0.29572789999999999</v>
      </c>
      <c r="AV5483">
        <v>0</v>
      </c>
      <c r="AW5483" t="s">
        <v>113</v>
      </c>
      <c r="AX5483" t="s">
        <v>113</v>
      </c>
      <c r="AY5483">
        <v>0</v>
      </c>
      <c r="AZ5483">
        <v>-4.3709372999999996</v>
      </c>
      <c r="BA5483">
        <v>1.6683493899999999</v>
      </c>
      <c r="BB5483">
        <v>-4.3709372999999996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2"/>
        <v>2.7814144984766001E-3</v>
      </c>
      <c r="BO5483">
        <f t="shared" si="343"/>
        <v>1.0580947218085981</v>
      </c>
      <c r="BP5483">
        <f t="shared" si="344"/>
        <v>0.59131373295882628</v>
      </c>
      <c r="BQ5483">
        <f t="shared" si="345"/>
        <v>0.55884763506625901</v>
      </c>
    </row>
    <row r="5484" spans="1:69" x14ac:dyDescent="0.25">
      <c r="A5484" t="s">
        <v>5594</v>
      </c>
      <c r="B5484" s="1">
        <v>44244.421712962961</v>
      </c>
      <c r="C5484">
        <v>5483.85</v>
      </c>
      <c r="D5484">
        <v>0</v>
      </c>
      <c r="E5484">
        <v>0</v>
      </c>
      <c r="F5484">
        <v>1</v>
      </c>
      <c r="G5484">
        <v>1.7145510799999999</v>
      </c>
      <c r="H5484">
        <v>-2.926289E-2</v>
      </c>
      <c r="I5484">
        <v>2.5070000000000001</v>
      </c>
      <c r="J5484">
        <v>0</v>
      </c>
      <c r="K5484">
        <v>0</v>
      </c>
      <c r="L5484">
        <v>1</v>
      </c>
      <c r="M5484">
        <v>6.6410599999999998E-3</v>
      </c>
      <c r="N5484">
        <v>9.0543999999999998E-4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-1.4976246799999999</v>
      </c>
      <c r="AI5484">
        <v>-1.2005599899999999</v>
      </c>
      <c r="AJ5484">
        <v>-0.99550000000000005</v>
      </c>
      <c r="AK5484">
        <v>0</v>
      </c>
      <c r="AL5484">
        <v>4.3717416099999999</v>
      </c>
      <c r="AM5484">
        <v>0</v>
      </c>
      <c r="AN5484">
        <v>1.69201019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0.29572789999999999</v>
      </c>
      <c r="AV5484">
        <v>0</v>
      </c>
      <c r="AW5484" t="s">
        <v>113</v>
      </c>
      <c r="AX5484" t="s">
        <v>113</v>
      </c>
      <c r="AY5484">
        <v>0</v>
      </c>
      <c r="AZ5484">
        <v>-4.3717416099999999</v>
      </c>
      <c r="BA5484">
        <v>1.69201019</v>
      </c>
      <c r="BB5484">
        <v>-4.3717416099999999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2"/>
        <v>2.7813687253842E-3</v>
      </c>
      <c r="BO5484">
        <f t="shared" si="343"/>
        <v>1.0581121349142493</v>
      </c>
      <c r="BP5484">
        <f t="shared" si="344"/>
        <v>0.59983035502405213</v>
      </c>
      <c r="BQ5484">
        <f t="shared" si="345"/>
        <v>0.56688732246007478</v>
      </c>
    </row>
    <row r="5485" spans="1:69" x14ac:dyDescent="0.25">
      <c r="A5485" t="s">
        <v>5595</v>
      </c>
      <c r="B5485" s="1">
        <v>44244.421724537038</v>
      </c>
      <c r="C5485">
        <v>5484.85</v>
      </c>
      <c r="D5485">
        <v>0</v>
      </c>
      <c r="E5485">
        <v>0</v>
      </c>
      <c r="F5485">
        <v>1</v>
      </c>
      <c r="G5485">
        <v>1.71495211</v>
      </c>
      <c r="H5485">
        <v>-2.926289E-2</v>
      </c>
      <c r="I5485">
        <v>2.5070000000000001</v>
      </c>
      <c r="J5485">
        <v>0</v>
      </c>
      <c r="K5485">
        <v>0</v>
      </c>
      <c r="L5485">
        <v>1</v>
      </c>
      <c r="M5485">
        <v>6.4004500000000002E-3</v>
      </c>
      <c r="N5485">
        <v>9.0543999999999998E-4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-1.49778509</v>
      </c>
      <c r="AI5485">
        <v>-1.2005599899999999</v>
      </c>
      <c r="AJ5485">
        <v>-0.99550000000000005</v>
      </c>
      <c r="AK5485">
        <v>0</v>
      </c>
      <c r="AL5485">
        <v>4.3727470000000004</v>
      </c>
      <c r="AM5485">
        <v>0</v>
      </c>
      <c r="AN5485">
        <v>1.6210277900000001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0.29588758999999998</v>
      </c>
      <c r="AV5485">
        <v>0</v>
      </c>
      <c r="AW5485" t="s">
        <v>113</v>
      </c>
      <c r="AX5485" t="s">
        <v>113</v>
      </c>
      <c r="AY5485">
        <v>0</v>
      </c>
      <c r="AZ5485">
        <v>-4.3727470000000004</v>
      </c>
      <c r="BA5485">
        <v>1.6210277900000001</v>
      </c>
      <c r="BB5485">
        <v>-4.3727470000000004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2"/>
        <v>2.7813458388380005E-3</v>
      </c>
      <c r="BO5485">
        <f t="shared" si="343"/>
        <v>1.0581208416820025</v>
      </c>
      <c r="BP5485">
        <f t="shared" si="344"/>
        <v>0.60834225157231558</v>
      </c>
      <c r="BQ5485">
        <f t="shared" si="345"/>
        <v>0.57492700985389056</v>
      </c>
    </row>
    <row r="5486" spans="1:69" x14ac:dyDescent="0.25">
      <c r="A5486" t="s">
        <v>5596</v>
      </c>
      <c r="B5486" s="1">
        <v>44244.421736111108</v>
      </c>
      <c r="C5486">
        <v>5485.85</v>
      </c>
      <c r="D5486">
        <v>0</v>
      </c>
      <c r="E5486">
        <v>0</v>
      </c>
      <c r="F5486">
        <v>1</v>
      </c>
      <c r="G5486">
        <v>1.71527293</v>
      </c>
      <c r="H5486">
        <v>-2.926289E-2</v>
      </c>
      <c r="I5486">
        <v>2.5070000000000001</v>
      </c>
      <c r="J5486">
        <v>0</v>
      </c>
      <c r="K5486">
        <v>0</v>
      </c>
      <c r="L5486">
        <v>1</v>
      </c>
      <c r="M5486">
        <v>6.4004500000000002E-3</v>
      </c>
      <c r="N5486">
        <v>9.0543999999999998E-4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-1.4979454999999999</v>
      </c>
      <c r="AI5486">
        <v>-1.2005599899999999</v>
      </c>
      <c r="AJ5486">
        <v>-0.99550000000000005</v>
      </c>
      <c r="AK5486">
        <v>0</v>
      </c>
      <c r="AL5486">
        <v>4.3735512999999999</v>
      </c>
      <c r="AM5486">
        <v>0</v>
      </c>
      <c r="AN5486">
        <v>1.6210277900000001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0.29604728000000002</v>
      </c>
      <c r="AV5486">
        <v>0</v>
      </c>
      <c r="AW5486" t="s">
        <v>113</v>
      </c>
      <c r="AX5486" t="s">
        <v>113</v>
      </c>
      <c r="AY5486">
        <v>0</v>
      </c>
      <c r="AZ5486">
        <v>-4.3735512999999999</v>
      </c>
      <c r="BA5486">
        <v>1.6210277900000001</v>
      </c>
      <c r="BB5486">
        <v>-4.3735512999999999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2"/>
        <v>2.7813153233166E-3</v>
      </c>
      <c r="BO5486">
        <f t="shared" si="343"/>
        <v>1.0581324509766834</v>
      </c>
      <c r="BP5486">
        <f t="shared" si="344"/>
        <v>0.58282776368807887</v>
      </c>
      <c r="BQ5486">
        <f t="shared" si="345"/>
        <v>0.55080794767244301</v>
      </c>
    </row>
    <row r="5487" spans="1:69" x14ac:dyDescent="0.25">
      <c r="A5487" t="s">
        <v>5597</v>
      </c>
      <c r="B5487" s="1">
        <v>44244.421747685185</v>
      </c>
      <c r="C5487">
        <v>5486.85</v>
      </c>
      <c r="D5487">
        <v>0</v>
      </c>
      <c r="E5487">
        <v>0</v>
      </c>
      <c r="F5487">
        <v>1</v>
      </c>
      <c r="G5487">
        <v>1.71559376</v>
      </c>
      <c r="H5487">
        <v>-2.926289E-2</v>
      </c>
      <c r="I5487">
        <v>2.5070000000000001</v>
      </c>
      <c r="J5487">
        <v>0</v>
      </c>
      <c r="K5487">
        <v>0</v>
      </c>
      <c r="L5487">
        <v>1</v>
      </c>
      <c r="M5487">
        <v>6.4004500000000002E-3</v>
      </c>
      <c r="N5487">
        <v>9.0543999999999998E-4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-1.4978653</v>
      </c>
      <c r="AI5487">
        <v>-1.2005599899999999</v>
      </c>
      <c r="AJ5487">
        <v>-0.99550000000000005</v>
      </c>
      <c r="AK5487">
        <v>0</v>
      </c>
      <c r="AL5487">
        <v>4.3743556100000003</v>
      </c>
      <c r="AM5487">
        <v>0</v>
      </c>
      <c r="AN5487">
        <v>1.6210277900000001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0.29596744000000003</v>
      </c>
      <c r="AV5487">
        <v>0</v>
      </c>
      <c r="AW5487" t="s">
        <v>113</v>
      </c>
      <c r="AX5487" t="s">
        <v>113</v>
      </c>
      <c r="AY5487">
        <v>0</v>
      </c>
      <c r="AZ5487">
        <v>-4.3743556100000003</v>
      </c>
      <c r="BA5487">
        <v>1.6210277900000001</v>
      </c>
      <c r="BB5487">
        <v>-4.3743556100000003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2"/>
        <v>2.7812771788199996E-3</v>
      </c>
      <c r="BO5487">
        <f t="shared" si="343"/>
        <v>1.0581469629893607</v>
      </c>
      <c r="BP5487">
        <f t="shared" si="344"/>
        <v>0.58283575701999846</v>
      </c>
      <c r="BQ5487">
        <f t="shared" si="345"/>
        <v>0.55080794767244312</v>
      </c>
    </row>
    <row r="5488" spans="1:69" x14ac:dyDescent="0.25">
      <c r="A5488" t="s">
        <v>5598</v>
      </c>
      <c r="B5488" s="1">
        <v>44244.421759259261</v>
      </c>
      <c r="C5488">
        <v>5487.85</v>
      </c>
      <c r="D5488">
        <v>0</v>
      </c>
      <c r="E5488">
        <v>0</v>
      </c>
      <c r="F5488">
        <v>1</v>
      </c>
      <c r="G5488">
        <v>1.7161552</v>
      </c>
      <c r="H5488">
        <v>-2.926289E-2</v>
      </c>
      <c r="I5488">
        <v>2.5070000000000001</v>
      </c>
      <c r="J5488">
        <v>0</v>
      </c>
      <c r="K5488">
        <v>0</v>
      </c>
      <c r="L5488">
        <v>1</v>
      </c>
      <c r="M5488">
        <v>6.56086E-3</v>
      </c>
      <c r="N5488">
        <v>9.0543999999999998E-4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-1.49810592</v>
      </c>
      <c r="AI5488">
        <v>-1.2005599899999999</v>
      </c>
      <c r="AJ5488">
        <v>-0.99550000000000005</v>
      </c>
      <c r="AK5488">
        <v>0</v>
      </c>
      <c r="AL5488">
        <v>4.37576315</v>
      </c>
      <c r="AM5488">
        <v>0</v>
      </c>
      <c r="AN5488">
        <v>1.6683493899999999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0.29620697000000001</v>
      </c>
      <c r="AV5488">
        <v>0</v>
      </c>
      <c r="AW5488" t="s">
        <v>113</v>
      </c>
      <c r="AX5488" t="s">
        <v>113</v>
      </c>
      <c r="AY5488">
        <v>0</v>
      </c>
      <c r="AZ5488">
        <v>-4.37576315</v>
      </c>
      <c r="BA5488">
        <v>1.6683493899999999</v>
      </c>
      <c r="BB5488">
        <v>-4.37576315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2"/>
        <v>2.7812466636779999E-3</v>
      </c>
      <c r="BO5488">
        <f t="shared" si="343"/>
        <v>1.0581585727128902</v>
      </c>
      <c r="BP5488">
        <f t="shared" si="344"/>
        <v>0.5828421517479887</v>
      </c>
      <c r="BQ5488">
        <f t="shared" si="345"/>
        <v>0.55080794767244312</v>
      </c>
    </row>
    <row r="5489" spans="1:69" x14ac:dyDescent="0.25">
      <c r="A5489" t="s">
        <v>5599</v>
      </c>
      <c r="B5489" s="1">
        <v>44244.421770833331</v>
      </c>
      <c r="C5489">
        <v>5488.85</v>
      </c>
      <c r="D5489">
        <v>0</v>
      </c>
      <c r="E5489">
        <v>0</v>
      </c>
      <c r="F5489">
        <v>1</v>
      </c>
      <c r="G5489">
        <v>1.7163156100000001</v>
      </c>
      <c r="H5489">
        <v>-2.926289E-2</v>
      </c>
      <c r="I5489">
        <v>2.5070000000000001</v>
      </c>
      <c r="J5489">
        <v>0</v>
      </c>
      <c r="K5489">
        <v>0</v>
      </c>
      <c r="L5489">
        <v>1</v>
      </c>
      <c r="M5489">
        <v>6.4806500000000001E-3</v>
      </c>
      <c r="N5489">
        <v>9.0543999999999998E-4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-1.4982663300000001</v>
      </c>
      <c r="AI5489">
        <v>-1.2005599899999999</v>
      </c>
      <c r="AJ5489">
        <v>-0.99550000000000005</v>
      </c>
      <c r="AK5489">
        <v>0</v>
      </c>
      <c r="AL5489">
        <v>4.3761653100000002</v>
      </c>
      <c r="AM5489">
        <v>0</v>
      </c>
      <c r="AN5489">
        <v>1.6446885899999999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0.29636666</v>
      </c>
      <c r="AV5489">
        <v>0</v>
      </c>
      <c r="AW5489" t="s">
        <v>113</v>
      </c>
      <c r="AX5489" t="s">
        <v>113</v>
      </c>
      <c r="AY5489">
        <v>0</v>
      </c>
      <c r="AZ5489">
        <v>-4.3761653100000002</v>
      </c>
      <c r="BA5489">
        <v>1.6446885899999999</v>
      </c>
      <c r="BB5489">
        <v>-4.3761653100000002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2"/>
        <v>2.7812161481566003E-3</v>
      </c>
      <c r="BO5489">
        <f t="shared" si="343"/>
        <v>1.0581701828355308</v>
      </c>
      <c r="BP5489">
        <f t="shared" si="344"/>
        <v>0.5998632616547217</v>
      </c>
      <c r="BQ5489">
        <f t="shared" si="345"/>
        <v>0.56688732246007467</v>
      </c>
    </row>
    <row r="5490" spans="1:69" x14ac:dyDescent="0.25">
      <c r="A5490" t="s">
        <v>5600</v>
      </c>
      <c r="B5490" s="1">
        <v>44244.421782407408</v>
      </c>
      <c r="C5490">
        <v>5489.85</v>
      </c>
      <c r="D5490">
        <v>0</v>
      </c>
      <c r="E5490">
        <v>0</v>
      </c>
      <c r="F5490">
        <v>1</v>
      </c>
      <c r="G5490">
        <v>1.7164760299999999</v>
      </c>
      <c r="H5490">
        <v>-2.926289E-2</v>
      </c>
      <c r="I5490">
        <v>2.5070000000000001</v>
      </c>
      <c r="J5490">
        <v>0</v>
      </c>
      <c r="K5490">
        <v>0</v>
      </c>
      <c r="L5490">
        <v>1</v>
      </c>
      <c r="M5490">
        <v>6.3202400000000004E-3</v>
      </c>
      <c r="N5490">
        <v>9.0543999999999998E-4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-1.49818612</v>
      </c>
      <c r="AI5490">
        <v>-1.2005599899999999</v>
      </c>
      <c r="AJ5490">
        <v>-0.99550000000000005</v>
      </c>
      <c r="AK5490">
        <v>0</v>
      </c>
      <c r="AL5490">
        <v>4.3765674600000004</v>
      </c>
      <c r="AM5490">
        <v>0</v>
      </c>
      <c r="AN5490">
        <v>1.5973669800000001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0.29628682000000001</v>
      </c>
      <c r="AV5490">
        <v>0</v>
      </c>
      <c r="AW5490" t="s">
        <v>113</v>
      </c>
      <c r="AX5490" t="s">
        <v>113</v>
      </c>
      <c r="AY5490">
        <v>0</v>
      </c>
      <c r="AZ5490">
        <v>-4.3765674600000004</v>
      </c>
      <c r="BA5490">
        <v>1.5973669800000001</v>
      </c>
      <c r="BB5490">
        <v>-4.3765674600000004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2"/>
        <v>2.7811627460890003E-3</v>
      </c>
      <c r="BO5490">
        <f t="shared" si="343"/>
        <v>1.0581905011271213</v>
      </c>
      <c r="BP5490">
        <f t="shared" si="344"/>
        <v>0.59136725900447118</v>
      </c>
      <c r="BQ5490">
        <f t="shared" si="345"/>
        <v>0.55884763506625901</v>
      </c>
    </row>
    <row r="5491" spans="1:69" x14ac:dyDescent="0.25">
      <c r="A5491" t="s">
        <v>5601</v>
      </c>
      <c r="B5491" s="1">
        <v>44244.421793981484</v>
      </c>
      <c r="C5491">
        <v>5490.85</v>
      </c>
      <c r="D5491">
        <v>0</v>
      </c>
      <c r="E5491">
        <v>0</v>
      </c>
      <c r="F5491">
        <v>1</v>
      </c>
      <c r="G5491">
        <v>1.7167968499999999</v>
      </c>
      <c r="H5491">
        <v>-2.926289E-2</v>
      </c>
      <c r="I5491">
        <v>2.5070000000000001</v>
      </c>
      <c r="J5491">
        <v>0</v>
      </c>
      <c r="K5491">
        <v>0</v>
      </c>
      <c r="L5491">
        <v>1</v>
      </c>
      <c r="M5491">
        <v>6.56086E-3</v>
      </c>
      <c r="N5491">
        <v>9.0543999999999998E-4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-1.49834654</v>
      </c>
      <c r="AI5491">
        <v>-1.2005599899999999</v>
      </c>
      <c r="AJ5491">
        <v>-0.99550000000000005</v>
      </c>
      <c r="AK5491">
        <v>0</v>
      </c>
      <c r="AL5491">
        <v>4.3773717699999999</v>
      </c>
      <c r="AM5491">
        <v>0</v>
      </c>
      <c r="AN5491">
        <v>1.6683493899999999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0.29644651</v>
      </c>
      <c r="AV5491">
        <v>0</v>
      </c>
      <c r="AW5491" t="s">
        <v>113</v>
      </c>
      <c r="AX5491" t="s">
        <v>113</v>
      </c>
      <c r="AY5491">
        <v>0</v>
      </c>
      <c r="AZ5491">
        <v>-4.3773717699999999</v>
      </c>
      <c r="BA5491">
        <v>1.6683493899999999</v>
      </c>
      <c r="BB5491">
        <v>-4.3773717699999999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2"/>
        <v>2.7811474881385997E-3</v>
      </c>
      <c r="BO5491">
        <f t="shared" si="343"/>
        <v>1.0581963065790971</v>
      </c>
      <c r="BP5491">
        <f t="shared" si="344"/>
        <v>0.57435536475956739</v>
      </c>
      <c r="BQ5491">
        <f t="shared" si="345"/>
        <v>0.54276825688073405</v>
      </c>
    </row>
    <row r="5492" spans="1:69" x14ac:dyDescent="0.25">
      <c r="A5492" t="s">
        <v>5602</v>
      </c>
      <c r="B5492" s="1">
        <v>44244.421805555554</v>
      </c>
      <c r="C5492">
        <v>5491.85</v>
      </c>
      <c r="D5492">
        <v>0</v>
      </c>
      <c r="E5492">
        <v>0</v>
      </c>
      <c r="F5492">
        <v>1</v>
      </c>
      <c r="G5492">
        <v>1.7171978800000001</v>
      </c>
      <c r="H5492">
        <v>-2.926289E-2</v>
      </c>
      <c r="I5492">
        <v>2.5070000000000001</v>
      </c>
      <c r="J5492">
        <v>0</v>
      </c>
      <c r="K5492">
        <v>0</v>
      </c>
      <c r="L5492">
        <v>1</v>
      </c>
      <c r="M5492">
        <v>6.4806500000000001E-3</v>
      </c>
      <c r="N5492">
        <v>9.0543999999999998E-4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-1.4985069499999999</v>
      </c>
      <c r="AI5492">
        <v>-1.2005599899999999</v>
      </c>
      <c r="AJ5492">
        <v>-0.99550000000000005</v>
      </c>
      <c r="AK5492">
        <v>0</v>
      </c>
      <c r="AL5492">
        <v>4.3783771500000004</v>
      </c>
      <c r="AM5492">
        <v>0</v>
      </c>
      <c r="AN5492">
        <v>1.6446885899999999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0.29660619999999999</v>
      </c>
      <c r="AV5492">
        <v>0</v>
      </c>
      <c r="AW5492" t="s">
        <v>113</v>
      </c>
      <c r="AX5492" t="s">
        <v>113</v>
      </c>
      <c r="AY5492">
        <v>0</v>
      </c>
      <c r="AZ5492">
        <v>-4.3783771500000004</v>
      </c>
      <c r="BA5492">
        <v>1.6446885899999999</v>
      </c>
      <c r="BB5492">
        <v>-4.3783771500000004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2"/>
        <v>2.7811322305675997E-3</v>
      </c>
      <c r="BO5492">
        <f t="shared" si="343"/>
        <v>1.0582021119504139</v>
      </c>
      <c r="BP5492">
        <f t="shared" si="344"/>
        <v>0.5998813618651665</v>
      </c>
      <c r="BQ5492">
        <f t="shared" si="345"/>
        <v>0.56688732246007478</v>
      </c>
    </row>
    <row r="5493" spans="1:69" x14ac:dyDescent="0.25">
      <c r="A5493" t="s">
        <v>5603</v>
      </c>
      <c r="B5493" s="1">
        <v>44244.421817129631</v>
      </c>
      <c r="C5493">
        <v>5492.85</v>
      </c>
      <c r="D5493">
        <v>0</v>
      </c>
      <c r="E5493">
        <v>0</v>
      </c>
      <c r="F5493">
        <v>1</v>
      </c>
      <c r="G5493">
        <v>1.7174385000000001</v>
      </c>
      <c r="H5493">
        <v>-2.926289E-2</v>
      </c>
      <c r="I5493">
        <v>2.5070000000000001</v>
      </c>
      <c r="J5493">
        <v>0</v>
      </c>
      <c r="K5493">
        <v>0</v>
      </c>
      <c r="L5493">
        <v>1</v>
      </c>
      <c r="M5493">
        <v>6.4806500000000001E-3</v>
      </c>
      <c r="N5493">
        <v>9.0543999999999998E-4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-1.49842674</v>
      </c>
      <c r="AI5493">
        <v>-1.2005599899999999</v>
      </c>
      <c r="AJ5493">
        <v>-0.99550000000000005</v>
      </c>
      <c r="AK5493">
        <v>0</v>
      </c>
      <c r="AL5493">
        <v>4.3789803899999997</v>
      </c>
      <c r="AM5493">
        <v>0</v>
      </c>
      <c r="AN5493">
        <v>1.6446885899999999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0.29652634999999999</v>
      </c>
      <c r="AV5493">
        <v>0</v>
      </c>
      <c r="AW5493" t="s">
        <v>113</v>
      </c>
      <c r="AX5493" t="s">
        <v>113</v>
      </c>
      <c r="AY5493">
        <v>0</v>
      </c>
      <c r="AZ5493">
        <v>-4.3789803899999997</v>
      </c>
      <c r="BA5493">
        <v>1.6446885899999999</v>
      </c>
      <c r="BB5493">
        <v>-4.3789803899999997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2"/>
        <v>2.7811017150462004E-3</v>
      </c>
      <c r="BO5493">
        <f t="shared" si="343"/>
        <v>1.0582137230285049</v>
      </c>
      <c r="BP5493">
        <f t="shared" si="344"/>
        <v>0.59138023650914118</v>
      </c>
      <c r="BQ5493">
        <f t="shared" si="345"/>
        <v>0.55884763506625901</v>
      </c>
    </row>
    <row r="5494" spans="1:69" x14ac:dyDescent="0.25">
      <c r="A5494" t="s">
        <v>5604</v>
      </c>
      <c r="B5494" s="1">
        <v>44244.4218287037</v>
      </c>
      <c r="C5494">
        <v>5493.85</v>
      </c>
      <c r="D5494">
        <v>0</v>
      </c>
      <c r="E5494">
        <v>0</v>
      </c>
      <c r="F5494">
        <v>1</v>
      </c>
      <c r="G5494">
        <v>1.71775933</v>
      </c>
      <c r="H5494">
        <v>-2.926289E-2</v>
      </c>
      <c r="I5494">
        <v>2.5070000000000001</v>
      </c>
      <c r="J5494">
        <v>0</v>
      </c>
      <c r="K5494">
        <v>0</v>
      </c>
      <c r="L5494">
        <v>1</v>
      </c>
      <c r="M5494">
        <v>6.4004500000000002E-3</v>
      </c>
      <c r="N5494">
        <v>9.0543999999999998E-4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-1.4985871500000001</v>
      </c>
      <c r="AI5494">
        <v>-1.2005599899999999</v>
      </c>
      <c r="AJ5494">
        <v>-0.99550000000000005</v>
      </c>
      <c r="AK5494">
        <v>0</v>
      </c>
      <c r="AL5494">
        <v>4.3797846900000001</v>
      </c>
      <c r="AM5494">
        <v>0</v>
      </c>
      <c r="AN5494">
        <v>1.6210277900000001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0.29668603999999998</v>
      </c>
      <c r="AV5494">
        <v>0</v>
      </c>
      <c r="AW5494" t="s">
        <v>113</v>
      </c>
      <c r="AX5494" t="s">
        <v>113</v>
      </c>
      <c r="AY5494">
        <v>0</v>
      </c>
      <c r="AZ5494">
        <v>-4.3797846900000001</v>
      </c>
      <c r="BA5494">
        <v>1.6210277900000001</v>
      </c>
      <c r="BB5494">
        <v>-4.3797846900000001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2"/>
        <v>2.7810635709290001E-3</v>
      </c>
      <c r="BO5494">
        <f t="shared" si="343"/>
        <v>1.0582282371261673</v>
      </c>
      <c r="BP5494">
        <f t="shared" si="344"/>
        <v>0.59138834767829496</v>
      </c>
      <c r="BQ5494">
        <f t="shared" si="345"/>
        <v>0.55884763506625901</v>
      </c>
    </row>
    <row r="5495" spans="1:69" x14ac:dyDescent="0.25">
      <c r="A5495" t="s">
        <v>5605</v>
      </c>
      <c r="B5495" s="1">
        <v>44244.421840277777</v>
      </c>
      <c r="C5495">
        <v>5494.85</v>
      </c>
      <c r="D5495">
        <v>0</v>
      </c>
      <c r="E5495">
        <v>0</v>
      </c>
      <c r="F5495">
        <v>1</v>
      </c>
      <c r="G5495">
        <v>1.7181603599999999</v>
      </c>
      <c r="H5495">
        <v>-2.926289E-2</v>
      </c>
      <c r="I5495">
        <v>2.5070000000000001</v>
      </c>
      <c r="J5495">
        <v>0</v>
      </c>
      <c r="K5495">
        <v>0</v>
      </c>
      <c r="L5495">
        <v>1</v>
      </c>
      <c r="M5495">
        <v>6.4806500000000001E-3</v>
      </c>
      <c r="N5495">
        <v>9.0543999999999998E-4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-1.4985871500000001</v>
      </c>
      <c r="AI5495">
        <v>-1.2005599899999999</v>
      </c>
      <c r="AJ5495">
        <v>-0.99550000000000005</v>
      </c>
      <c r="AK5495">
        <v>0</v>
      </c>
      <c r="AL5495">
        <v>4.3807900799999997</v>
      </c>
      <c r="AM5495">
        <v>0</v>
      </c>
      <c r="AN5495">
        <v>1.6446885899999999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0.29668603999999998</v>
      </c>
      <c r="AV5495">
        <v>0</v>
      </c>
      <c r="AW5495" t="s">
        <v>113</v>
      </c>
      <c r="AX5495" t="s">
        <v>113</v>
      </c>
      <c r="AY5495">
        <v>0</v>
      </c>
      <c r="AZ5495">
        <v>-4.3807900799999997</v>
      </c>
      <c r="BA5495">
        <v>1.6446885899999999</v>
      </c>
      <c r="BB5495">
        <v>-4.3807900799999997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2"/>
        <v>2.7810406840034002E-3</v>
      </c>
      <c r="BO5495">
        <f t="shared" si="343"/>
        <v>1.0582369459491165</v>
      </c>
      <c r="BP5495">
        <f t="shared" si="344"/>
        <v>0.58288532034938689</v>
      </c>
      <c r="BQ5495">
        <f t="shared" si="345"/>
        <v>0.55080794767244301</v>
      </c>
    </row>
    <row r="5496" spans="1:69" x14ac:dyDescent="0.25">
      <c r="A5496" t="s">
        <v>5606</v>
      </c>
      <c r="B5496" s="1">
        <v>44244.421851851854</v>
      </c>
      <c r="C5496">
        <v>5495.85</v>
      </c>
      <c r="D5496">
        <v>0</v>
      </c>
      <c r="E5496">
        <v>0</v>
      </c>
      <c r="F5496">
        <v>1</v>
      </c>
      <c r="G5496">
        <v>1.7184811799999999</v>
      </c>
      <c r="H5496">
        <v>-2.926289E-2</v>
      </c>
      <c r="I5496">
        <v>2.5070000000000001</v>
      </c>
      <c r="J5496">
        <v>0</v>
      </c>
      <c r="K5496">
        <v>0</v>
      </c>
      <c r="L5496">
        <v>1</v>
      </c>
      <c r="M5496">
        <v>6.4004500000000002E-3</v>
      </c>
      <c r="N5496">
        <v>9.0543999999999998E-4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-1.4985871500000001</v>
      </c>
      <c r="AI5496">
        <v>-1.2005599899999999</v>
      </c>
      <c r="AJ5496">
        <v>-0.99550000000000005</v>
      </c>
      <c r="AK5496">
        <v>0</v>
      </c>
      <c r="AL5496">
        <v>4.3815943900000001</v>
      </c>
      <c r="AM5496">
        <v>0</v>
      </c>
      <c r="AN5496">
        <v>1.6210277900000001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0.29668603999999998</v>
      </c>
      <c r="AV5496">
        <v>0</v>
      </c>
      <c r="AW5496" t="s">
        <v>113</v>
      </c>
      <c r="AX5496" t="s">
        <v>113</v>
      </c>
      <c r="AY5496">
        <v>0</v>
      </c>
      <c r="AZ5496">
        <v>-4.3815943900000001</v>
      </c>
      <c r="BA5496">
        <v>1.6210277900000001</v>
      </c>
      <c r="BB5496">
        <v>-4.3815943900000001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2"/>
        <v>2.7810101688614005E-3</v>
      </c>
      <c r="BO5496">
        <f t="shared" si="343"/>
        <v>1.0582485576472815</v>
      </c>
      <c r="BP5496">
        <f t="shared" si="344"/>
        <v>0.59139970375346285</v>
      </c>
      <c r="BQ5496">
        <f t="shared" si="345"/>
        <v>0.5588476350662589</v>
      </c>
    </row>
    <row r="5497" spans="1:69" x14ac:dyDescent="0.25">
      <c r="A5497" t="s">
        <v>5607</v>
      </c>
      <c r="B5497" s="1">
        <v>44244.421863425923</v>
      </c>
      <c r="C5497">
        <v>5496.85</v>
      </c>
      <c r="D5497">
        <v>0</v>
      </c>
      <c r="E5497">
        <v>0</v>
      </c>
      <c r="F5497">
        <v>1</v>
      </c>
      <c r="G5497">
        <v>1.7188020100000001</v>
      </c>
      <c r="H5497">
        <v>-2.926289E-2</v>
      </c>
      <c r="I5497">
        <v>2.5070000000000001</v>
      </c>
      <c r="J5497">
        <v>0</v>
      </c>
      <c r="K5497">
        <v>0</v>
      </c>
      <c r="L5497">
        <v>1</v>
      </c>
      <c r="M5497">
        <v>6.6410599999999998E-3</v>
      </c>
      <c r="N5497">
        <v>9.0543999999999998E-4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-1.4985871500000001</v>
      </c>
      <c r="AI5497">
        <v>-1.2005599899999999</v>
      </c>
      <c r="AJ5497">
        <v>-0.99550000000000005</v>
      </c>
      <c r="AK5497">
        <v>0</v>
      </c>
      <c r="AL5497">
        <v>4.3823987000000004</v>
      </c>
      <c r="AM5497">
        <v>0</v>
      </c>
      <c r="AN5497">
        <v>1.69201019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0.29668603999999998</v>
      </c>
      <c r="AV5497">
        <v>0</v>
      </c>
      <c r="AW5497" t="s">
        <v>113</v>
      </c>
      <c r="AX5497" t="s">
        <v>113</v>
      </c>
      <c r="AY5497">
        <v>0</v>
      </c>
      <c r="AZ5497">
        <v>-4.3823987000000004</v>
      </c>
      <c r="BA5497">
        <v>1.69201019</v>
      </c>
      <c r="BB5497">
        <v>-4.3823987000000004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2"/>
        <v>2.7809720243648002E-3</v>
      </c>
      <c r="BO5497">
        <f t="shared" si="343"/>
        <v>1.0582630728449016</v>
      </c>
      <c r="BP5497">
        <f t="shared" si="344"/>
        <v>0.58289971125123352</v>
      </c>
      <c r="BQ5497">
        <f t="shared" si="345"/>
        <v>0.55080794767244323</v>
      </c>
    </row>
    <row r="5498" spans="1:69" x14ac:dyDescent="0.25">
      <c r="A5498" t="s">
        <v>5608</v>
      </c>
      <c r="B5498" s="1">
        <v>44244.421875</v>
      </c>
      <c r="C5498">
        <v>5497.85</v>
      </c>
      <c r="D5498">
        <v>0</v>
      </c>
      <c r="E5498">
        <v>0</v>
      </c>
      <c r="F5498">
        <v>1</v>
      </c>
      <c r="G5498">
        <v>1.71928324</v>
      </c>
      <c r="H5498">
        <v>-2.926289E-2</v>
      </c>
      <c r="I5498">
        <v>2.5070000000000001</v>
      </c>
      <c r="J5498">
        <v>0</v>
      </c>
      <c r="K5498">
        <v>0</v>
      </c>
      <c r="L5498">
        <v>1</v>
      </c>
      <c r="M5498">
        <v>6.4806500000000001E-3</v>
      </c>
      <c r="N5498">
        <v>9.0543999999999998E-4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-1.49890798</v>
      </c>
      <c r="AI5498">
        <v>-1.2005599899999999</v>
      </c>
      <c r="AJ5498">
        <v>-0.99550000000000005</v>
      </c>
      <c r="AK5498">
        <v>0</v>
      </c>
      <c r="AL5498">
        <v>4.3836051600000001</v>
      </c>
      <c r="AM5498">
        <v>0</v>
      </c>
      <c r="AN5498">
        <v>1.6446885899999999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0.29700543000000001</v>
      </c>
      <c r="AV5498">
        <v>0</v>
      </c>
      <c r="AW5498" t="s">
        <v>113</v>
      </c>
      <c r="AX5498" t="s">
        <v>113</v>
      </c>
      <c r="AY5498">
        <v>0</v>
      </c>
      <c r="AZ5498">
        <v>-4.3836051600000001</v>
      </c>
      <c r="BA5498">
        <v>1.6446885899999999</v>
      </c>
      <c r="BB5498">
        <v>-4.3836051600000001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2"/>
        <v>2.7809415088433996E-3</v>
      </c>
      <c r="BO5498">
        <f t="shared" si="343"/>
        <v>1.0582746852608205</v>
      </c>
      <c r="BP5498">
        <f t="shared" si="344"/>
        <v>0.60843070040107061</v>
      </c>
      <c r="BQ5498">
        <f t="shared" si="345"/>
        <v>0.57492700985389056</v>
      </c>
    </row>
    <row r="5499" spans="1:69" x14ac:dyDescent="0.25">
      <c r="A5499" t="s">
        <v>5609</v>
      </c>
      <c r="B5499" s="1">
        <v>44244.421886574077</v>
      </c>
      <c r="C5499">
        <v>5498.85</v>
      </c>
      <c r="D5499">
        <v>0</v>
      </c>
      <c r="E5499">
        <v>0</v>
      </c>
      <c r="F5499">
        <v>1</v>
      </c>
      <c r="G5499">
        <v>1.7196040699999999</v>
      </c>
      <c r="H5499">
        <v>-2.926289E-2</v>
      </c>
      <c r="I5499">
        <v>2.5070000000000001</v>
      </c>
      <c r="J5499">
        <v>0</v>
      </c>
      <c r="K5499">
        <v>0</v>
      </c>
      <c r="L5499">
        <v>1</v>
      </c>
      <c r="M5499">
        <v>6.56086E-3</v>
      </c>
      <c r="N5499">
        <v>9.0543999999999998E-4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-1.4988277699999999</v>
      </c>
      <c r="AI5499">
        <v>-1.2005599899999999</v>
      </c>
      <c r="AJ5499">
        <v>-0.99550000000000005</v>
      </c>
      <c r="AK5499">
        <v>0</v>
      </c>
      <c r="AL5499">
        <v>4.3844094699999996</v>
      </c>
      <c r="AM5499">
        <v>0</v>
      </c>
      <c r="AN5499">
        <v>1.6683493899999999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0.29692558000000002</v>
      </c>
      <c r="AV5499">
        <v>0</v>
      </c>
      <c r="AW5499" t="s">
        <v>113</v>
      </c>
      <c r="AX5499" t="s">
        <v>113</v>
      </c>
      <c r="AY5499">
        <v>0</v>
      </c>
      <c r="AZ5499">
        <v>-4.3844094699999996</v>
      </c>
      <c r="BA5499">
        <v>1.6683493899999999</v>
      </c>
      <c r="BB5499">
        <v>-4.3844094699999996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2"/>
        <v>2.7809109933220003E-3</v>
      </c>
      <c r="BO5499">
        <f t="shared" si="343"/>
        <v>1.0582862979315899</v>
      </c>
      <c r="BP5499">
        <f t="shared" si="344"/>
        <v>0.59142079482209531</v>
      </c>
      <c r="BQ5499">
        <f t="shared" si="345"/>
        <v>0.5588476350662589</v>
      </c>
    </row>
    <row r="5500" spans="1:69" x14ac:dyDescent="0.25">
      <c r="A5500" t="s">
        <v>5610</v>
      </c>
      <c r="B5500" s="1">
        <v>44244.421898148146</v>
      </c>
      <c r="C5500">
        <v>5499.85</v>
      </c>
      <c r="D5500">
        <v>0</v>
      </c>
      <c r="E5500">
        <v>0</v>
      </c>
      <c r="F5500">
        <v>1</v>
      </c>
      <c r="G5500">
        <v>1.71984469</v>
      </c>
      <c r="H5500">
        <v>-2.926289E-2</v>
      </c>
      <c r="I5500">
        <v>2.5070000000000001</v>
      </c>
      <c r="J5500">
        <v>0</v>
      </c>
      <c r="K5500">
        <v>0</v>
      </c>
      <c r="L5500">
        <v>1</v>
      </c>
      <c r="M5500">
        <v>6.4806500000000001E-3</v>
      </c>
      <c r="N5500">
        <v>9.0543999999999998E-4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-1.49890798</v>
      </c>
      <c r="AI5500">
        <v>-1.2005599899999999</v>
      </c>
      <c r="AJ5500">
        <v>-0.99550000000000005</v>
      </c>
      <c r="AK5500">
        <v>0</v>
      </c>
      <c r="AL5500">
        <v>4.3850126999999999</v>
      </c>
      <c r="AM5500">
        <v>0</v>
      </c>
      <c r="AN5500">
        <v>1.6446885899999999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0.29700543000000001</v>
      </c>
      <c r="AV5500">
        <v>0</v>
      </c>
      <c r="AW5500" t="s">
        <v>113</v>
      </c>
      <c r="AX5500" t="s">
        <v>113</v>
      </c>
      <c r="AY5500">
        <v>0</v>
      </c>
      <c r="AZ5500">
        <v>-4.3850126999999999</v>
      </c>
      <c r="BA5500">
        <v>1.6446885899999999</v>
      </c>
      <c r="BB5500">
        <v>-4.3850126999999999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2"/>
        <v>2.7808652202295997E-3</v>
      </c>
      <c r="BO5500">
        <f t="shared" si="343"/>
        <v>1.0583037173434151</v>
      </c>
      <c r="BP5500">
        <f t="shared" si="344"/>
        <v>0.59993896067435226</v>
      </c>
      <c r="BQ5500">
        <f t="shared" si="345"/>
        <v>0.56688732246007467</v>
      </c>
    </row>
    <row r="5501" spans="1:69" x14ac:dyDescent="0.25">
      <c r="A5501" t="s">
        <v>5611</v>
      </c>
      <c r="B5501" s="1">
        <v>44244.421909722223</v>
      </c>
      <c r="C5501">
        <v>5500.85</v>
      </c>
      <c r="D5501">
        <v>0</v>
      </c>
      <c r="E5501">
        <v>0</v>
      </c>
      <c r="F5501">
        <v>1</v>
      </c>
      <c r="G5501">
        <v>1.7202457200000001</v>
      </c>
      <c r="H5501">
        <v>-2.926289E-2</v>
      </c>
      <c r="I5501">
        <v>2.5070000000000001</v>
      </c>
      <c r="J5501">
        <v>0</v>
      </c>
      <c r="K5501">
        <v>0</v>
      </c>
      <c r="L5501">
        <v>1</v>
      </c>
      <c r="M5501">
        <v>6.4806500000000001E-3</v>
      </c>
      <c r="N5501">
        <v>9.0543999999999998E-4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-1.4991486000000001</v>
      </c>
      <c r="AI5501">
        <v>-1.2005599899999999</v>
      </c>
      <c r="AJ5501">
        <v>-0.99550000000000005</v>
      </c>
      <c r="AK5501">
        <v>0</v>
      </c>
      <c r="AL5501">
        <v>4.3860180800000004</v>
      </c>
      <c r="AM5501">
        <v>0</v>
      </c>
      <c r="AN5501">
        <v>1.6446885899999999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0.29724496</v>
      </c>
      <c r="AV5501">
        <v>0</v>
      </c>
      <c r="AW5501" t="s">
        <v>113</v>
      </c>
      <c r="AX5501" t="s">
        <v>113</v>
      </c>
      <c r="AY5501">
        <v>0</v>
      </c>
      <c r="AZ5501">
        <v>-4.3860180800000004</v>
      </c>
      <c r="BA5501">
        <v>1.6446885899999999</v>
      </c>
      <c r="BB5501">
        <v>-4.3860180800000004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2"/>
        <v>2.7808347047082E-3</v>
      </c>
      <c r="BO5501">
        <f t="shared" si="343"/>
        <v>1.0583153306513471</v>
      </c>
      <c r="BP5501">
        <f t="shared" si="344"/>
        <v>0.59143701968887119</v>
      </c>
      <c r="BQ5501">
        <f t="shared" si="345"/>
        <v>0.5588476350662589</v>
      </c>
    </row>
    <row r="5502" spans="1:69" x14ac:dyDescent="0.25">
      <c r="A5502" t="s">
        <v>5612</v>
      </c>
      <c r="B5502" s="1">
        <v>44244.4219212963</v>
      </c>
      <c r="C5502">
        <v>5501.85</v>
      </c>
      <c r="D5502">
        <v>0</v>
      </c>
      <c r="E5502">
        <v>0</v>
      </c>
      <c r="F5502">
        <v>1</v>
      </c>
      <c r="G5502">
        <v>1.72088737</v>
      </c>
      <c r="H5502">
        <v>-2.926289E-2</v>
      </c>
      <c r="I5502">
        <v>2.5070000000000001</v>
      </c>
      <c r="J5502">
        <v>0</v>
      </c>
      <c r="K5502">
        <v>0</v>
      </c>
      <c r="L5502">
        <v>1</v>
      </c>
      <c r="M5502">
        <v>6.56086E-3</v>
      </c>
      <c r="N5502">
        <v>9.0543999999999998E-4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-1.4992288</v>
      </c>
      <c r="AI5502">
        <v>-1.2005599899999999</v>
      </c>
      <c r="AJ5502">
        <v>-0.99550000000000005</v>
      </c>
      <c r="AK5502">
        <v>0</v>
      </c>
      <c r="AL5502">
        <v>4.3876267000000002</v>
      </c>
      <c r="AM5502">
        <v>0</v>
      </c>
      <c r="AN5502">
        <v>1.6683493899999999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0.29732480999999999</v>
      </c>
      <c r="AV5502">
        <v>0</v>
      </c>
      <c r="AW5502" t="s">
        <v>113</v>
      </c>
      <c r="AX5502" t="s">
        <v>113</v>
      </c>
      <c r="AY5502">
        <v>0</v>
      </c>
      <c r="AZ5502">
        <v>-4.3876267000000002</v>
      </c>
      <c r="BA5502">
        <v>1.6683493899999999</v>
      </c>
      <c r="BB5502">
        <v>-4.3876267000000002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2"/>
        <v>2.7808118181619997E-3</v>
      </c>
      <c r="BO5502">
        <f t="shared" si="343"/>
        <v>1.0583240407634631</v>
      </c>
      <c r="BP5502">
        <f t="shared" si="344"/>
        <v>0.59144188731442837</v>
      </c>
      <c r="BQ5502">
        <f t="shared" si="345"/>
        <v>0.5588476350662589</v>
      </c>
    </row>
    <row r="5503" spans="1:69" x14ac:dyDescent="0.25">
      <c r="A5503" t="s">
        <v>5613</v>
      </c>
      <c r="B5503" s="1">
        <v>44244.421932870369</v>
      </c>
      <c r="C5503">
        <v>5502.85</v>
      </c>
      <c r="D5503">
        <v>0</v>
      </c>
      <c r="E5503">
        <v>0</v>
      </c>
      <c r="F5503">
        <v>1</v>
      </c>
      <c r="G5503">
        <v>1.72120819</v>
      </c>
      <c r="H5503">
        <v>-2.926289E-2</v>
      </c>
      <c r="I5503">
        <v>2.5070000000000001</v>
      </c>
      <c r="J5503">
        <v>0</v>
      </c>
      <c r="K5503">
        <v>0</v>
      </c>
      <c r="L5503">
        <v>1</v>
      </c>
      <c r="M5503">
        <v>6.4806500000000001E-3</v>
      </c>
      <c r="N5503">
        <v>9.0543999999999998E-4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-1.4993090099999999</v>
      </c>
      <c r="AI5503">
        <v>-1.2005599899999999</v>
      </c>
      <c r="AJ5503">
        <v>-0.99550000000000005</v>
      </c>
      <c r="AK5503">
        <v>0</v>
      </c>
      <c r="AL5503">
        <v>4.3884310099999997</v>
      </c>
      <c r="AM5503">
        <v>0</v>
      </c>
      <c r="AN5503">
        <v>1.6446885899999999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0.29740464999999999</v>
      </c>
      <c r="AV5503">
        <v>0</v>
      </c>
      <c r="AW5503" t="s">
        <v>113</v>
      </c>
      <c r="AX5503" t="s">
        <v>113</v>
      </c>
      <c r="AY5503">
        <v>0</v>
      </c>
      <c r="AZ5503">
        <v>-4.3884310099999997</v>
      </c>
      <c r="BA5503">
        <v>1.6446885899999999</v>
      </c>
      <c r="BB5503">
        <v>-4.3884310099999997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2"/>
        <v>2.7807736740447998E-3</v>
      </c>
      <c r="BO5503">
        <f t="shared" si="343"/>
        <v>1.0583385578874644</v>
      </c>
      <c r="BP5503">
        <f t="shared" si="344"/>
        <v>0.59995871133708167</v>
      </c>
      <c r="BQ5503">
        <f t="shared" si="345"/>
        <v>0.56688732246007489</v>
      </c>
    </row>
    <row r="5504" spans="1:69" x14ac:dyDescent="0.25">
      <c r="A5504" t="s">
        <v>5614</v>
      </c>
      <c r="B5504" s="1">
        <v>44244.421944444446</v>
      </c>
      <c r="C5504">
        <v>5503.85</v>
      </c>
      <c r="D5504">
        <v>0</v>
      </c>
      <c r="E5504">
        <v>0</v>
      </c>
      <c r="F5504">
        <v>1</v>
      </c>
      <c r="G5504">
        <v>1.7216894300000001</v>
      </c>
      <c r="H5504">
        <v>-2.926289E-2</v>
      </c>
      <c r="I5504">
        <v>2.5070000000000001</v>
      </c>
      <c r="J5504">
        <v>0</v>
      </c>
      <c r="K5504">
        <v>0</v>
      </c>
      <c r="L5504">
        <v>1</v>
      </c>
      <c r="M5504">
        <v>6.4806500000000001E-3</v>
      </c>
      <c r="N5504">
        <v>9.0543999999999998E-4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-1.4993090099999999</v>
      </c>
      <c r="AI5504">
        <v>-1.2005599899999999</v>
      </c>
      <c r="AJ5504">
        <v>-0.99550000000000005</v>
      </c>
      <c r="AK5504">
        <v>0</v>
      </c>
      <c r="AL5504">
        <v>4.3896374700000003</v>
      </c>
      <c r="AM5504">
        <v>0</v>
      </c>
      <c r="AN5504">
        <v>1.6446885899999999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0.29740464999999999</v>
      </c>
      <c r="AV5504">
        <v>0</v>
      </c>
      <c r="AW5504" t="s">
        <v>113</v>
      </c>
      <c r="AX5504" t="s">
        <v>113</v>
      </c>
      <c r="AY5504">
        <v>0</v>
      </c>
      <c r="AZ5504">
        <v>-4.3896374700000003</v>
      </c>
      <c r="BA5504">
        <v>1.6446885899999999</v>
      </c>
      <c r="BB5504">
        <v>-4.3896374700000003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2"/>
        <v>2.7807126430020005E-3</v>
      </c>
      <c r="BO5504">
        <f t="shared" si="343"/>
        <v>1.0583617862875601</v>
      </c>
      <c r="BP5504">
        <f t="shared" si="344"/>
        <v>0.59146298131130437</v>
      </c>
      <c r="BQ5504">
        <f t="shared" si="345"/>
        <v>0.55884763506625901</v>
      </c>
    </row>
    <row r="5505" spans="1:69" x14ac:dyDescent="0.25">
      <c r="A5505" t="s">
        <v>5615</v>
      </c>
      <c r="B5505" s="1">
        <v>44244.421956018516</v>
      </c>
      <c r="C5505">
        <v>5504.85</v>
      </c>
      <c r="D5505">
        <v>0</v>
      </c>
      <c r="E5505">
        <v>0</v>
      </c>
      <c r="F5505">
        <v>1</v>
      </c>
      <c r="G5505">
        <v>1.72209046</v>
      </c>
      <c r="H5505">
        <v>-2.926289E-2</v>
      </c>
      <c r="I5505">
        <v>2.5070000000000001</v>
      </c>
      <c r="J5505">
        <v>0</v>
      </c>
      <c r="K5505">
        <v>0</v>
      </c>
      <c r="L5505">
        <v>1</v>
      </c>
      <c r="M5505">
        <v>6.56086E-3</v>
      </c>
      <c r="N5505">
        <v>9.0543999999999998E-4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-1.4994694200000001</v>
      </c>
      <c r="AI5505">
        <v>-1.2005599899999999</v>
      </c>
      <c r="AJ5505">
        <v>-0.99550000000000005</v>
      </c>
      <c r="AK5505">
        <v>0</v>
      </c>
      <c r="AL5505">
        <v>4.3906428599999998</v>
      </c>
      <c r="AM5505">
        <v>0</v>
      </c>
      <c r="AN5505">
        <v>1.6683493899999999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0.29756433999999998</v>
      </c>
      <c r="AV5505">
        <v>0</v>
      </c>
      <c r="AW5505" t="s">
        <v>113</v>
      </c>
      <c r="AX5505" t="s">
        <v>113</v>
      </c>
      <c r="AY5505">
        <v>0</v>
      </c>
      <c r="AZ5505">
        <v>-4.3906428599999998</v>
      </c>
      <c r="BA5505">
        <v>1.6683493899999999</v>
      </c>
      <c r="BB5505">
        <v>-4.3906428599999998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2"/>
        <v>2.7806821274805999E-3</v>
      </c>
      <c r="BO5505">
        <f t="shared" si="343"/>
        <v>1.058373400869975</v>
      </c>
      <c r="BP5505">
        <f t="shared" si="344"/>
        <v>0.59146947209321921</v>
      </c>
      <c r="BQ5505">
        <f t="shared" si="345"/>
        <v>0.55884763506625901</v>
      </c>
    </row>
    <row r="5506" spans="1:69" x14ac:dyDescent="0.25">
      <c r="A5506" t="s">
        <v>5616</v>
      </c>
      <c r="B5506" s="1">
        <v>44244.421967592592</v>
      </c>
      <c r="C5506">
        <v>5505.85</v>
      </c>
      <c r="D5506">
        <v>0</v>
      </c>
      <c r="E5506">
        <v>0</v>
      </c>
      <c r="F5506">
        <v>1</v>
      </c>
      <c r="G5506">
        <v>1.72209046</v>
      </c>
      <c r="H5506">
        <v>-2.926289E-2</v>
      </c>
      <c r="I5506">
        <v>2.5070000000000001</v>
      </c>
      <c r="J5506">
        <v>0</v>
      </c>
      <c r="K5506">
        <v>0</v>
      </c>
      <c r="L5506">
        <v>1</v>
      </c>
      <c r="M5506">
        <v>6.56086E-3</v>
      </c>
      <c r="N5506">
        <v>9.0543999999999998E-4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-1.4993892200000001</v>
      </c>
      <c r="AI5506">
        <v>-1.2005599899999999</v>
      </c>
      <c r="AJ5506">
        <v>-0.99550000000000005</v>
      </c>
      <c r="AK5506">
        <v>0</v>
      </c>
      <c r="AL5506">
        <v>4.3906428599999998</v>
      </c>
      <c r="AM5506">
        <v>0</v>
      </c>
      <c r="AN5506">
        <v>1.6683493899999999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0.29748449999999999</v>
      </c>
      <c r="AV5506">
        <v>0</v>
      </c>
      <c r="AW5506" t="s">
        <v>113</v>
      </c>
      <c r="AX5506" t="s">
        <v>113</v>
      </c>
      <c r="AY5506">
        <v>0</v>
      </c>
      <c r="AZ5506">
        <v>-4.3906428599999998</v>
      </c>
      <c r="BA5506">
        <v>1.6683493899999999</v>
      </c>
      <c r="BB5506">
        <v>-4.3906428599999998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2"/>
        <v>2.7806363543882002E-3</v>
      </c>
      <c r="BO5506">
        <f t="shared" si="343"/>
        <v>1.0583908231493735</v>
      </c>
      <c r="BP5506">
        <f t="shared" si="344"/>
        <v>0.59998833985146272</v>
      </c>
      <c r="BQ5506">
        <f t="shared" si="345"/>
        <v>0.56688732246007467</v>
      </c>
    </row>
    <row r="5507" spans="1:69" x14ac:dyDescent="0.25">
      <c r="A5507" t="s">
        <v>5617</v>
      </c>
      <c r="B5507" s="1">
        <v>44244.421979166669</v>
      </c>
      <c r="C5507">
        <v>5506.85</v>
      </c>
      <c r="D5507">
        <v>0</v>
      </c>
      <c r="E5507">
        <v>0</v>
      </c>
      <c r="F5507">
        <v>1</v>
      </c>
      <c r="G5507">
        <v>1.7224112899999999</v>
      </c>
      <c r="H5507">
        <v>-2.926289E-2</v>
      </c>
      <c r="I5507">
        <v>2.5070000000000001</v>
      </c>
      <c r="J5507">
        <v>0</v>
      </c>
      <c r="K5507">
        <v>0</v>
      </c>
      <c r="L5507">
        <v>1</v>
      </c>
      <c r="M5507">
        <v>6.56086E-3</v>
      </c>
      <c r="N5507">
        <v>9.0543999999999998E-4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-1.4996298299999999</v>
      </c>
      <c r="AI5507">
        <v>-1.2005599899999999</v>
      </c>
      <c r="AJ5507">
        <v>-0.99550000000000005</v>
      </c>
      <c r="AK5507">
        <v>0</v>
      </c>
      <c r="AL5507">
        <v>4.3914471600000002</v>
      </c>
      <c r="AM5507">
        <v>0</v>
      </c>
      <c r="AN5507">
        <v>1.6683493899999999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0.29772402999999997</v>
      </c>
      <c r="AV5507">
        <v>0</v>
      </c>
      <c r="AW5507" t="s">
        <v>113</v>
      </c>
      <c r="AX5507" t="s">
        <v>113</v>
      </c>
      <c r="AY5507">
        <v>0</v>
      </c>
      <c r="AZ5507">
        <v>-4.3914471600000002</v>
      </c>
      <c r="BA5507">
        <v>1.6683493899999999</v>
      </c>
      <c r="BB5507">
        <v>-4.3914471600000002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2"/>
        <v>2.7805982098916002E-3</v>
      </c>
      <c r="BO5507">
        <f t="shared" si="343"/>
        <v>1.0584053422499797</v>
      </c>
      <c r="BP5507">
        <f t="shared" si="344"/>
        <v>0.59999657054552991</v>
      </c>
      <c r="BQ5507">
        <f t="shared" si="345"/>
        <v>0.56688732246007467</v>
      </c>
    </row>
    <row r="5508" spans="1:69" x14ac:dyDescent="0.25">
      <c r="A5508" t="s">
        <v>5618</v>
      </c>
      <c r="B5508" s="1">
        <v>44244.421990740739</v>
      </c>
      <c r="C5508">
        <v>5507.85</v>
      </c>
      <c r="D5508">
        <v>0</v>
      </c>
      <c r="E5508">
        <v>0</v>
      </c>
      <c r="F5508">
        <v>1</v>
      </c>
      <c r="G5508">
        <v>1.7228123200000001</v>
      </c>
      <c r="H5508">
        <v>-2.926289E-2</v>
      </c>
      <c r="I5508">
        <v>2.5070000000000001</v>
      </c>
      <c r="J5508">
        <v>0</v>
      </c>
      <c r="K5508">
        <v>0</v>
      </c>
      <c r="L5508">
        <v>1</v>
      </c>
      <c r="M5508">
        <v>6.56086E-3</v>
      </c>
      <c r="N5508">
        <v>9.0543999999999998E-4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-1.49954963</v>
      </c>
      <c r="AI5508">
        <v>-1.2005599899999999</v>
      </c>
      <c r="AJ5508">
        <v>-0.99550000000000005</v>
      </c>
      <c r="AK5508">
        <v>0</v>
      </c>
      <c r="AL5508">
        <v>4.3924525499999998</v>
      </c>
      <c r="AM5508">
        <v>0</v>
      </c>
      <c r="AN5508">
        <v>1.6683493899999999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0.29764418999999998</v>
      </c>
      <c r="AV5508">
        <v>0</v>
      </c>
      <c r="AW5508" t="s">
        <v>113</v>
      </c>
      <c r="AX5508" t="s">
        <v>113</v>
      </c>
      <c r="AY5508">
        <v>0</v>
      </c>
      <c r="AZ5508">
        <v>-4.3924525499999998</v>
      </c>
      <c r="BA5508">
        <v>1.6683493899999999</v>
      </c>
      <c r="BB5508">
        <v>-4.3924525499999998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2"/>
        <v>2.7805982098916002E-3</v>
      </c>
      <c r="BO5508">
        <f t="shared" si="343"/>
        <v>1.0584053422499797</v>
      </c>
      <c r="BP5508">
        <f t="shared" si="344"/>
        <v>0.59999657054552991</v>
      </c>
      <c r="BQ5508">
        <f t="shared" si="345"/>
        <v>0.56688732246007467</v>
      </c>
    </row>
    <row r="5509" spans="1:69" x14ac:dyDescent="0.25">
      <c r="A5509" t="s">
        <v>5619</v>
      </c>
      <c r="B5509" s="1">
        <v>44244.422002314815</v>
      </c>
      <c r="C5509">
        <v>5508.85</v>
      </c>
      <c r="D5509">
        <v>0</v>
      </c>
      <c r="E5509">
        <v>0</v>
      </c>
      <c r="F5509">
        <v>1</v>
      </c>
      <c r="G5509">
        <v>1.7232935599999999</v>
      </c>
      <c r="H5509">
        <v>-2.926289E-2</v>
      </c>
      <c r="I5509">
        <v>2.5070000000000001</v>
      </c>
      <c r="J5509">
        <v>0</v>
      </c>
      <c r="K5509">
        <v>0</v>
      </c>
      <c r="L5509">
        <v>1</v>
      </c>
      <c r="M5509">
        <v>6.4806500000000001E-3</v>
      </c>
      <c r="N5509">
        <v>9.0543999999999998E-4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-1.4996298299999999</v>
      </c>
      <c r="AI5509">
        <v>-1.2005599899999999</v>
      </c>
      <c r="AJ5509">
        <v>-0.99550000000000005</v>
      </c>
      <c r="AK5509">
        <v>0</v>
      </c>
      <c r="AL5509">
        <v>4.3936590100000004</v>
      </c>
      <c r="AM5509">
        <v>0</v>
      </c>
      <c r="AN5509">
        <v>1.6446885899999999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0.29772402999999997</v>
      </c>
      <c r="AV5509">
        <v>0</v>
      </c>
      <c r="AW5509" t="s">
        <v>113</v>
      </c>
      <c r="AX5509" t="s">
        <v>113</v>
      </c>
      <c r="AY5509">
        <v>0</v>
      </c>
      <c r="AZ5509">
        <v>-4.3936590100000004</v>
      </c>
      <c r="BA5509">
        <v>1.6446885899999999</v>
      </c>
      <c r="BB5509">
        <v>-4.3936590100000004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2"/>
        <v>2.7805676947496006E-3</v>
      </c>
      <c r="BO5509">
        <f t="shared" si="343"/>
        <v>1.0584169576439775</v>
      </c>
      <c r="BP5509">
        <f t="shared" si="344"/>
        <v>0.6000031551651327</v>
      </c>
      <c r="BQ5509">
        <f t="shared" si="345"/>
        <v>0.56688732246007467</v>
      </c>
    </row>
    <row r="5510" spans="1:69" x14ac:dyDescent="0.25">
      <c r="A5510" t="s">
        <v>5620</v>
      </c>
      <c r="B5510" s="1">
        <v>44244.422013888892</v>
      </c>
      <c r="C5510">
        <v>5509.85</v>
      </c>
      <c r="D5510">
        <v>0</v>
      </c>
      <c r="E5510">
        <v>0</v>
      </c>
      <c r="F5510">
        <v>1</v>
      </c>
      <c r="G5510">
        <v>1.7233737600000001</v>
      </c>
      <c r="H5510">
        <v>-2.926289E-2</v>
      </c>
      <c r="I5510">
        <v>2.5070000000000001</v>
      </c>
      <c r="J5510">
        <v>0</v>
      </c>
      <c r="K5510">
        <v>0</v>
      </c>
      <c r="L5510">
        <v>1</v>
      </c>
      <c r="M5510">
        <v>6.4806500000000001E-3</v>
      </c>
      <c r="N5510">
        <v>9.0543999999999998E-4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-1.49987045</v>
      </c>
      <c r="AI5510">
        <v>-1.2005599899999999</v>
      </c>
      <c r="AJ5510">
        <v>-0.99550000000000005</v>
      </c>
      <c r="AK5510">
        <v>0</v>
      </c>
      <c r="AL5510">
        <v>4.3938600900000004</v>
      </c>
      <c r="AM5510">
        <v>0</v>
      </c>
      <c r="AN5510">
        <v>1.6446885899999999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0.29796357000000001</v>
      </c>
      <c r="AV5510">
        <v>0</v>
      </c>
      <c r="AW5510" t="s">
        <v>113</v>
      </c>
      <c r="AX5510" t="s">
        <v>113</v>
      </c>
      <c r="AY5510">
        <v>0</v>
      </c>
      <c r="AZ5510">
        <v>-4.3938600900000004</v>
      </c>
      <c r="BA5510">
        <v>1.6446885899999999</v>
      </c>
      <c r="BB5510">
        <v>-4.3938600900000004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2"/>
        <v>2.7805295502530002E-3</v>
      </c>
      <c r="BO5510">
        <f t="shared" si="343"/>
        <v>1.0584314774616284</v>
      </c>
      <c r="BP5510">
        <f t="shared" si="344"/>
        <v>0.59150192805911728</v>
      </c>
      <c r="BQ5510">
        <f t="shared" si="345"/>
        <v>0.5588476350662589</v>
      </c>
    </row>
    <row r="5511" spans="1:69" x14ac:dyDescent="0.25">
      <c r="A5511" t="s">
        <v>5621</v>
      </c>
      <c r="B5511" s="1">
        <v>44244.422025462962</v>
      </c>
      <c r="C5511">
        <v>5510.85</v>
      </c>
      <c r="D5511">
        <v>0</v>
      </c>
      <c r="E5511">
        <v>0</v>
      </c>
      <c r="F5511">
        <v>1</v>
      </c>
      <c r="G5511">
        <v>1.7239352100000001</v>
      </c>
      <c r="H5511">
        <v>-2.926289E-2</v>
      </c>
      <c r="I5511">
        <v>2.5070000000000001</v>
      </c>
      <c r="J5511">
        <v>0</v>
      </c>
      <c r="K5511">
        <v>0</v>
      </c>
      <c r="L5511">
        <v>1</v>
      </c>
      <c r="M5511">
        <v>6.4806500000000001E-3</v>
      </c>
      <c r="N5511">
        <v>9.0543999999999998E-4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-1.5000308600000001</v>
      </c>
      <c r="AI5511">
        <v>-1.2005599899999999</v>
      </c>
      <c r="AJ5511">
        <v>-0.99550000000000005</v>
      </c>
      <c r="AK5511">
        <v>0</v>
      </c>
      <c r="AL5511">
        <v>4.3952676300000002</v>
      </c>
      <c r="AM5511">
        <v>0</v>
      </c>
      <c r="AN5511">
        <v>1.6446885899999999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0.29812326</v>
      </c>
      <c r="AV5511">
        <v>0</v>
      </c>
      <c r="AW5511" t="s">
        <v>113</v>
      </c>
      <c r="AX5511" t="s">
        <v>113</v>
      </c>
      <c r="AY5511">
        <v>0</v>
      </c>
      <c r="AZ5511">
        <v>-4.3952676300000002</v>
      </c>
      <c r="BA5511">
        <v>1.6446885899999999</v>
      </c>
      <c r="BB5511">
        <v>-4.3952676300000002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si="342"/>
        <v>2.7804837771606005E-3</v>
      </c>
      <c r="BO5511">
        <f t="shared" si="343"/>
        <v>1.058448901653136</v>
      </c>
      <c r="BP5511">
        <f t="shared" si="344"/>
        <v>0.59151166552733425</v>
      </c>
      <c r="BQ5511">
        <f t="shared" si="345"/>
        <v>0.5588476350662589</v>
      </c>
    </row>
    <row r="5512" spans="1:69" x14ac:dyDescent="0.25">
      <c r="A5512" t="s">
        <v>5622</v>
      </c>
      <c r="B5512" s="1">
        <v>44244.422037037039</v>
      </c>
      <c r="C5512">
        <v>5511.85</v>
      </c>
      <c r="D5512">
        <v>0</v>
      </c>
      <c r="E5512">
        <v>0</v>
      </c>
      <c r="F5512">
        <v>1</v>
      </c>
      <c r="G5512">
        <v>1.7242560300000001</v>
      </c>
      <c r="H5512">
        <v>-2.926289E-2</v>
      </c>
      <c r="I5512">
        <v>2.5070000000000001</v>
      </c>
      <c r="J5512">
        <v>0</v>
      </c>
      <c r="K5512">
        <v>0</v>
      </c>
      <c r="L5512">
        <v>1</v>
      </c>
      <c r="M5512">
        <v>6.6410599999999998E-3</v>
      </c>
      <c r="N5512">
        <v>9.0543999999999998E-4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-1.5000308600000001</v>
      </c>
      <c r="AI5512">
        <v>-1.2005599899999999</v>
      </c>
      <c r="AJ5512">
        <v>-0.99550000000000005</v>
      </c>
      <c r="AK5512">
        <v>0</v>
      </c>
      <c r="AL5512">
        <v>4.3960719399999997</v>
      </c>
      <c r="AM5512">
        <v>0</v>
      </c>
      <c r="AN5512">
        <v>1.69201019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0.29812326</v>
      </c>
      <c r="AV5512">
        <v>0</v>
      </c>
      <c r="AW5512" t="s">
        <v>113</v>
      </c>
      <c r="AX5512" t="s">
        <v>113</v>
      </c>
      <c r="AY5512">
        <v>0</v>
      </c>
      <c r="AZ5512">
        <v>-4.3960719399999997</v>
      </c>
      <c r="BA5512">
        <v>1.69201019</v>
      </c>
      <c r="BB5512">
        <v>-4.3960719399999997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ref="BN5512:BN5575" si="346">(BQ$2*(BO$2-AL5510)/1000000)</f>
        <v>2.7804761481853998E-3</v>
      </c>
      <c r="BO5512">
        <f t="shared" ref="BO5512:BO5575" si="347">((30*10)*9.81/BN5512)/1000000</f>
        <v>1.0584518057889716</v>
      </c>
      <c r="BP5512">
        <f t="shared" ref="BP5512:BP5575" si="348">((AN5511*1000)/BN5512)/1000000</f>
        <v>0.59151328849677787</v>
      </c>
      <c r="BQ5512">
        <f t="shared" ref="BQ5512:BQ5575" si="349">BP5512/BO5512</f>
        <v>0.5588476350662589</v>
      </c>
    </row>
    <row r="5513" spans="1:69" x14ac:dyDescent="0.25">
      <c r="A5513" t="s">
        <v>5623</v>
      </c>
      <c r="B5513" s="1">
        <v>44244.422048611108</v>
      </c>
      <c r="C5513">
        <v>5512.85</v>
      </c>
      <c r="D5513">
        <v>0</v>
      </c>
      <c r="E5513">
        <v>0</v>
      </c>
      <c r="F5513">
        <v>1</v>
      </c>
      <c r="G5513">
        <v>1.7244966500000001</v>
      </c>
      <c r="H5513">
        <v>-2.926289E-2</v>
      </c>
      <c r="I5513">
        <v>2.5070000000000001</v>
      </c>
      <c r="J5513">
        <v>0</v>
      </c>
      <c r="K5513">
        <v>0</v>
      </c>
      <c r="L5513">
        <v>1</v>
      </c>
      <c r="M5513">
        <v>6.56086E-3</v>
      </c>
      <c r="N5513">
        <v>9.0543999999999998E-4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-1.50011107</v>
      </c>
      <c r="AI5513">
        <v>-1.2005599899999999</v>
      </c>
      <c r="AJ5513">
        <v>-0.99550000000000005</v>
      </c>
      <c r="AK5513">
        <v>0</v>
      </c>
      <c r="AL5513">
        <v>4.39667517</v>
      </c>
      <c r="AM5513">
        <v>0</v>
      </c>
      <c r="AN5513">
        <v>1.6683493899999999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0.2982031</v>
      </c>
      <c r="AV5513">
        <v>0</v>
      </c>
      <c r="AW5513" t="s">
        <v>113</v>
      </c>
      <c r="AX5513" t="s">
        <v>113</v>
      </c>
      <c r="AY5513">
        <v>0</v>
      </c>
      <c r="AZ5513">
        <v>-4.39667517</v>
      </c>
      <c r="BA5513">
        <v>1.6683493899999999</v>
      </c>
      <c r="BB5513">
        <v>-4.39667517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6"/>
        <v>2.7804227461177998E-3</v>
      </c>
      <c r="BO5513">
        <f t="shared" si="347"/>
        <v>1.0584721348971846</v>
      </c>
      <c r="BP5513">
        <f t="shared" si="348"/>
        <v>0.60854421953010218</v>
      </c>
      <c r="BQ5513">
        <f t="shared" si="349"/>
        <v>0.57492700985389056</v>
      </c>
    </row>
    <row r="5514" spans="1:69" x14ac:dyDescent="0.25">
      <c r="A5514" t="s">
        <v>5624</v>
      </c>
      <c r="B5514" s="1">
        <v>44244.422060185185</v>
      </c>
      <c r="C5514">
        <v>5513.85</v>
      </c>
      <c r="D5514">
        <v>0</v>
      </c>
      <c r="E5514">
        <v>0</v>
      </c>
      <c r="F5514">
        <v>1</v>
      </c>
      <c r="G5514">
        <v>1.72489768</v>
      </c>
      <c r="H5514">
        <v>-2.926289E-2</v>
      </c>
      <c r="I5514">
        <v>2.5070000000000001</v>
      </c>
      <c r="J5514">
        <v>0</v>
      </c>
      <c r="K5514">
        <v>0</v>
      </c>
      <c r="L5514">
        <v>1</v>
      </c>
      <c r="M5514">
        <v>6.56086E-3</v>
      </c>
      <c r="N5514">
        <v>9.0543999999999998E-4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-1.5002714800000001</v>
      </c>
      <c r="AI5514">
        <v>-1.2005599899999999</v>
      </c>
      <c r="AJ5514">
        <v>-0.99550000000000005</v>
      </c>
      <c r="AK5514">
        <v>0</v>
      </c>
      <c r="AL5514">
        <v>4.3976805499999996</v>
      </c>
      <c r="AM5514">
        <v>0</v>
      </c>
      <c r="AN5514">
        <v>1.6683493899999999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0.29836278999999999</v>
      </c>
      <c r="AV5514">
        <v>0</v>
      </c>
      <c r="AW5514" t="s">
        <v>113</v>
      </c>
      <c r="AX5514" t="s">
        <v>113</v>
      </c>
      <c r="AY5514">
        <v>0</v>
      </c>
      <c r="AZ5514">
        <v>-4.3976805499999996</v>
      </c>
      <c r="BA5514">
        <v>1.6683493899999999</v>
      </c>
      <c r="BB5514">
        <v>-4.3976805499999996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6"/>
        <v>2.7803922305964001E-3</v>
      </c>
      <c r="BO5514">
        <f t="shared" si="347"/>
        <v>1.0584837519016947</v>
      </c>
      <c r="BP5514">
        <f t="shared" si="348"/>
        <v>0.60004101998304582</v>
      </c>
      <c r="BQ5514">
        <f t="shared" si="349"/>
        <v>0.56688732246007478</v>
      </c>
    </row>
    <row r="5515" spans="1:69" x14ac:dyDescent="0.25">
      <c r="A5515" t="s">
        <v>5625</v>
      </c>
      <c r="B5515" s="1">
        <v>44244.422071759262</v>
      </c>
      <c r="C5515">
        <v>5514.85</v>
      </c>
      <c r="D5515">
        <v>0</v>
      </c>
      <c r="E5515">
        <v>0</v>
      </c>
      <c r="F5515">
        <v>1</v>
      </c>
      <c r="G5515">
        <v>1.7252185099999999</v>
      </c>
      <c r="H5515">
        <v>-2.926289E-2</v>
      </c>
      <c r="I5515">
        <v>2.5070000000000001</v>
      </c>
      <c r="J5515">
        <v>0</v>
      </c>
      <c r="K5515">
        <v>0</v>
      </c>
      <c r="L5515">
        <v>1</v>
      </c>
      <c r="M5515">
        <v>6.56086E-3</v>
      </c>
      <c r="N5515">
        <v>9.0543999999999998E-4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-1.50011107</v>
      </c>
      <c r="AI5515">
        <v>-1.2005599899999999</v>
      </c>
      <c r="AJ5515">
        <v>-0.99550000000000005</v>
      </c>
      <c r="AK5515">
        <v>0</v>
      </c>
      <c r="AL5515">
        <v>4.3984848599999999</v>
      </c>
      <c r="AM5515">
        <v>0</v>
      </c>
      <c r="AN5515">
        <v>1.6683493899999999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0.2982031</v>
      </c>
      <c r="AV5515">
        <v>0</v>
      </c>
      <c r="AW5515" t="s">
        <v>113</v>
      </c>
      <c r="AX5515" t="s">
        <v>113</v>
      </c>
      <c r="AY5515">
        <v>0</v>
      </c>
      <c r="AZ5515">
        <v>-4.3984848599999999</v>
      </c>
      <c r="BA5515">
        <v>1.6683493899999999</v>
      </c>
      <c r="BB5515">
        <v>-4.3984848599999999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6"/>
        <v>2.7803693440502002E-3</v>
      </c>
      <c r="BO5515">
        <f t="shared" si="347"/>
        <v>1.0584924647863128</v>
      </c>
      <c r="BP5515">
        <f t="shared" si="348"/>
        <v>0.60004595920687775</v>
      </c>
      <c r="BQ5515">
        <f t="shared" si="349"/>
        <v>0.56688732246007467</v>
      </c>
    </row>
    <row r="5516" spans="1:69" x14ac:dyDescent="0.25">
      <c r="A5516" t="s">
        <v>5626</v>
      </c>
      <c r="B5516" s="1">
        <v>44244.422083333331</v>
      </c>
      <c r="C5516">
        <v>5515.85</v>
      </c>
      <c r="D5516">
        <v>0</v>
      </c>
      <c r="E5516">
        <v>0</v>
      </c>
      <c r="F5516">
        <v>1</v>
      </c>
      <c r="G5516">
        <v>1.7255393299999999</v>
      </c>
      <c r="H5516">
        <v>-2.926289E-2</v>
      </c>
      <c r="I5516">
        <v>2.5070000000000001</v>
      </c>
      <c r="J5516">
        <v>0</v>
      </c>
      <c r="K5516">
        <v>0</v>
      </c>
      <c r="L5516">
        <v>1</v>
      </c>
      <c r="M5516">
        <v>6.56086E-3</v>
      </c>
      <c r="N5516">
        <v>9.0543999999999998E-4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-1.5002714800000001</v>
      </c>
      <c r="AI5516">
        <v>-1.2005599899999999</v>
      </c>
      <c r="AJ5516">
        <v>-0.99550000000000005</v>
      </c>
      <c r="AK5516">
        <v>0</v>
      </c>
      <c r="AL5516">
        <v>4.3992891700000003</v>
      </c>
      <c r="AM5516">
        <v>0</v>
      </c>
      <c r="AN5516">
        <v>1.6683493899999999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0.29836278999999999</v>
      </c>
      <c r="AV5516">
        <v>0</v>
      </c>
      <c r="AW5516" t="s">
        <v>113</v>
      </c>
      <c r="AX5516" t="s">
        <v>113</v>
      </c>
      <c r="AY5516">
        <v>0</v>
      </c>
      <c r="AZ5516">
        <v>-4.3992891700000003</v>
      </c>
      <c r="BA5516">
        <v>1.6683493899999999</v>
      </c>
      <c r="BB5516">
        <v>-4.3992891700000003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6"/>
        <v>2.7803311999329999E-3</v>
      </c>
      <c r="BO5516">
        <f t="shared" si="347"/>
        <v>1.0585069865312882</v>
      </c>
      <c r="BP5516">
        <f t="shared" si="348"/>
        <v>0.60005419140000427</v>
      </c>
      <c r="BQ5516">
        <f t="shared" si="349"/>
        <v>0.56688732246007467</v>
      </c>
    </row>
    <row r="5517" spans="1:69" x14ac:dyDescent="0.25">
      <c r="A5517" t="s">
        <v>5627</v>
      </c>
      <c r="B5517" s="1">
        <v>44244.422094907408</v>
      </c>
      <c r="C5517">
        <v>5516.85</v>
      </c>
      <c r="D5517">
        <v>0</v>
      </c>
      <c r="E5517">
        <v>0</v>
      </c>
      <c r="F5517">
        <v>1</v>
      </c>
      <c r="G5517">
        <v>1.72569974</v>
      </c>
      <c r="H5517">
        <v>-2.926289E-2</v>
      </c>
      <c r="I5517">
        <v>2.5070000000000001</v>
      </c>
      <c r="J5517">
        <v>0</v>
      </c>
      <c r="K5517">
        <v>0</v>
      </c>
      <c r="L5517">
        <v>1</v>
      </c>
      <c r="M5517">
        <v>6.4004500000000002E-3</v>
      </c>
      <c r="N5517">
        <v>9.0543999999999998E-4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-1.5001912799999999</v>
      </c>
      <c r="AI5517">
        <v>-1.2005599899999999</v>
      </c>
      <c r="AJ5517">
        <v>-0.99550000000000005</v>
      </c>
      <c r="AK5517">
        <v>0</v>
      </c>
      <c r="AL5517">
        <v>4.3996913299999996</v>
      </c>
      <c r="AM5517">
        <v>0</v>
      </c>
      <c r="AN5517">
        <v>1.6210277900000001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0.29828294999999999</v>
      </c>
      <c r="AV5517">
        <v>0</v>
      </c>
      <c r="AW5517" t="s">
        <v>113</v>
      </c>
      <c r="AX5517" t="s">
        <v>113</v>
      </c>
      <c r="AY5517">
        <v>0</v>
      </c>
      <c r="AZ5517">
        <v>-4.3996913299999996</v>
      </c>
      <c r="BA5517">
        <v>1.6210277900000001</v>
      </c>
      <c r="BB5517">
        <v>-4.3996913299999996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6"/>
        <v>2.7803006844116002E-3</v>
      </c>
      <c r="BO5517">
        <f t="shared" si="347"/>
        <v>1.0585186043008266</v>
      </c>
      <c r="BP5517">
        <f t="shared" si="348"/>
        <v>0.60006077736627095</v>
      </c>
      <c r="BQ5517">
        <f t="shared" si="349"/>
        <v>0.56688732246007478</v>
      </c>
    </row>
    <row r="5518" spans="1:69" x14ac:dyDescent="0.25">
      <c r="A5518" t="s">
        <v>5628</v>
      </c>
      <c r="B5518" s="1">
        <v>44244.422106481485</v>
      </c>
      <c r="C5518">
        <v>5517.85</v>
      </c>
      <c r="D5518">
        <v>0</v>
      </c>
      <c r="E5518">
        <v>0</v>
      </c>
      <c r="F5518">
        <v>1</v>
      </c>
      <c r="G5518">
        <v>1.72626119</v>
      </c>
      <c r="H5518">
        <v>-2.926289E-2</v>
      </c>
      <c r="I5518">
        <v>2.5070000000000001</v>
      </c>
      <c r="J5518">
        <v>0</v>
      </c>
      <c r="K5518">
        <v>0</v>
      </c>
      <c r="L5518">
        <v>1</v>
      </c>
      <c r="M5518">
        <v>6.6410599999999998E-3</v>
      </c>
      <c r="N5518">
        <v>9.0543999999999998E-4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-1.5002714800000001</v>
      </c>
      <c r="AI5518">
        <v>-1.2005599899999999</v>
      </c>
      <c r="AJ5518">
        <v>-0.99550000000000005</v>
      </c>
      <c r="AK5518">
        <v>0</v>
      </c>
      <c r="AL5518">
        <v>4.4010988600000003</v>
      </c>
      <c r="AM5518">
        <v>0</v>
      </c>
      <c r="AN5518">
        <v>1.69201019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0.29836278999999999</v>
      </c>
      <c r="AV5518">
        <v>0</v>
      </c>
      <c r="AW5518" t="s">
        <v>113</v>
      </c>
      <c r="AX5518" t="s">
        <v>113</v>
      </c>
      <c r="AY5518">
        <v>0</v>
      </c>
      <c r="AZ5518">
        <v>-4.4010988600000003</v>
      </c>
      <c r="BA5518">
        <v>1.69201019</v>
      </c>
      <c r="BB5518">
        <v>-4.4010988600000003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6"/>
        <v>2.7802701688901996E-3</v>
      </c>
      <c r="BO5518">
        <f t="shared" si="347"/>
        <v>1.0585302223253927</v>
      </c>
      <c r="BP5518">
        <f t="shared" si="348"/>
        <v>0.58304685930830447</v>
      </c>
      <c r="BQ5518">
        <f t="shared" si="349"/>
        <v>0.55080794767244312</v>
      </c>
    </row>
    <row r="5519" spans="1:69" x14ac:dyDescent="0.25">
      <c r="A5519" t="s">
        <v>5629</v>
      </c>
      <c r="B5519" s="1">
        <v>44244.422118055554</v>
      </c>
      <c r="C5519">
        <v>5518.85</v>
      </c>
      <c r="D5519">
        <v>0</v>
      </c>
      <c r="E5519">
        <v>0</v>
      </c>
      <c r="F5519">
        <v>1</v>
      </c>
      <c r="G5519">
        <v>1.72650181</v>
      </c>
      <c r="H5519">
        <v>-2.926289E-2</v>
      </c>
      <c r="I5519">
        <v>2.5070000000000001</v>
      </c>
      <c r="J5519">
        <v>0</v>
      </c>
      <c r="K5519">
        <v>0</v>
      </c>
      <c r="L5519">
        <v>1</v>
      </c>
      <c r="M5519">
        <v>6.6410599999999998E-3</v>
      </c>
      <c r="N5519">
        <v>9.0543999999999998E-4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-1.50035169</v>
      </c>
      <c r="AI5519">
        <v>-1.2005599899999999</v>
      </c>
      <c r="AJ5519">
        <v>-0.99550000000000005</v>
      </c>
      <c r="AK5519">
        <v>0</v>
      </c>
      <c r="AL5519">
        <v>4.4017020999999996</v>
      </c>
      <c r="AM5519">
        <v>0</v>
      </c>
      <c r="AN5519">
        <v>1.69201019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0.29844263999999998</v>
      </c>
      <c r="AV5519">
        <v>0</v>
      </c>
      <c r="AW5519" t="s">
        <v>113</v>
      </c>
      <c r="AX5519" t="s">
        <v>113</v>
      </c>
      <c r="AY5519">
        <v>0</v>
      </c>
      <c r="AZ5519">
        <v>-4.4017020999999996</v>
      </c>
      <c r="BA5519">
        <v>1.69201019</v>
      </c>
      <c r="BB5519">
        <v>-4.4017020999999996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6"/>
        <v>2.7802549109398E-3</v>
      </c>
      <c r="BO5519">
        <f t="shared" si="347"/>
        <v>1.0585360315055383</v>
      </c>
      <c r="BP5519">
        <f t="shared" si="348"/>
        <v>0.60858095541608292</v>
      </c>
      <c r="BQ5519">
        <f t="shared" si="349"/>
        <v>0.57492700985389067</v>
      </c>
    </row>
    <row r="5520" spans="1:69" x14ac:dyDescent="0.25">
      <c r="A5520" t="s">
        <v>5630</v>
      </c>
      <c r="B5520" s="1">
        <v>44244.422129629631</v>
      </c>
      <c r="C5520">
        <v>5519.85</v>
      </c>
      <c r="D5520">
        <v>0</v>
      </c>
      <c r="E5520">
        <v>0</v>
      </c>
      <c r="F5520">
        <v>1</v>
      </c>
      <c r="G5520">
        <v>1.72682263</v>
      </c>
      <c r="H5520">
        <v>-2.926289E-2</v>
      </c>
      <c r="I5520">
        <v>2.5070000000000001</v>
      </c>
      <c r="J5520">
        <v>0</v>
      </c>
      <c r="K5520">
        <v>0</v>
      </c>
      <c r="L5520">
        <v>1</v>
      </c>
      <c r="M5520">
        <v>6.56086E-3</v>
      </c>
      <c r="N5520">
        <v>9.0543999999999998E-4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-1.5005120999999999</v>
      </c>
      <c r="AI5520">
        <v>-1.2005599899999999</v>
      </c>
      <c r="AJ5520">
        <v>-0.99550000000000005</v>
      </c>
      <c r="AK5520">
        <v>0</v>
      </c>
      <c r="AL5520">
        <v>4.4025064</v>
      </c>
      <c r="AM5520">
        <v>0</v>
      </c>
      <c r="AN5520">
        <v>1.6683493899999999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0.29860233000000003</v>
      </c>
      <c r="AV5520">
        <v>0</v>
      </c>
      <c r="AW5520" t="s">
        <v>113</v>
      </c>
      <c r="AX5520" t="s">
        <v>113</v>
      </c>
      <c r="AY5520">
        <v>0</v>
      </c>
      <c r="AZ5520">
        <v>-4.4025064</v>
      </c>
      <c r="BA5520">
        <v>1.6683493899999999</v>
      </c>
      <c r="BB5520">
        <v>-4.4025064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6"/>
        <v>2.7802015092516E-3</v>
      </c>
      <c r="BO5520">
        <f t="shared" si="347"/>
        <v>1.0585563637048105</v>
      </c>
      <c r="BP5520">
        <f t="shared" si="348"/>
        <v>0.60859264494661414</v>
      </c>
      <c r="BQ5520">
        <f t="shared" si="349"/>
        <v>0.57492700985389056</v>
      </c>
    </row>
    <row r="5521" spans="1:69" x14ac:dyDescent="0.25">
      <c r="A5521" t="s">
        <v>5631</v>
      </c>
      <c r="B5521" s="1">
        <v>44244.4221412037</v>
      </c>
      <c r="C5521">
        <v>5520.85</v>
      </c>
      <c r="D5521">
        <v>0</v>
      </c>
      <c r="E5521">
        <v>0</v>
      </c>
      <c r="F5521">
        <v>1</v>
      </c>
      <c r="G5521">
        <v>1.72714346</v>
      </c>
      <c r="H5521">
        <v>-2.926289E-2</v>
      </c>
      <c r="I5521">
        <v>2.5070000000000001</v>
      </c>
      <c r="J5521">
        <v>0</v>
      </c>
      <c r="K5521">
        <v>0</v>
      </c>
      <c r="L5521">
        <v>1</v>
      </c>
      <c r="M5521">
        <v>6.56086E-3</v>
      </c>
      <c r="N5521">
        <v>9.0543999999999998E-4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-1.5005120999999999</v>
      </c>
      <c r="AI5521">
        <v>-1.2005599899999999</v>
      </c>
      <c r="AJ5521">
        <v>-0.99550000000000005</v>
      </c>
      <c r="AK5521">
        <v>0</v>
      </c>
      <c r="AL5521">
        <v>4.4033107100000004</v>
      </c>
      <c r="AM5521">
        <v>0</v>
      </c>
      <c r="AN5521">
        <v>1.6683493899999999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0.29860233000000003</v>
      </c>
      <c r="AV5521">
        <v>0</v>
      </c>
      <c r="AW5521" t="s">
        <v>113</v>
      </c>
      <c r="AX5521" t="s">
        <v>113</v>
      </c>
      <c r="AY5521">
        <v>0</v>
      </c>
      <c r="AZ5521">
        <v>-4.4033107100000004</v>
      </c>
      <c r="BA5521">
        <v>1.6683493899999999</v>
      </c>
      <c r="BB5521">
        <v>-4.4033107100000004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6"/>
        <v>2.7801786223260001E-3</v>
      </c>
      <c r="BO5521">
        <f t="shared" si="347"/>
        <v>1.0585650779293372</v>
      </c>
      <c r="BP5521">
        <f t="shared" si="348"/>
        <v>0.60008712267710229</v>
      </c>
      <c r="BQ5521">
        <f t="shared" si="349"/>
        <v>0.56688732246007467</v>
      </c>
    </row>
    <row r="5522" spans="1:69" x14ac:dyDescent="0.25">
      <c r="A5522" t="s">
        <v>5632</v>
      </c>
      <c r="B5522" s="1">
        <v>44244.422152777777</v>
      </c>
      <c r="C5522">
        <v>5521.85</v>
      </c>
      <c r="D5522">
        <v>0</v>
      </c>
      <c r="E5522">
        <v>0</v>
      </c>
      <c r="F5522">
        <v>1</v>
      </c>
      <c r="G5522">
        <v>1.72746428</v>
      </c>
      <c r="H5522">
        <v>-2.926289E-2</v>
      </c>
      <c r="I5522">
        <v>2.5070000000000001</v>
      </c>
      <c r="J5522">
        <v>0</v>
      </c>
      <c r="K5522">
        <v>0</v>
      </c>
      <c r="L5522">
        <v>1</v>
      </c>
      <c r="M5522">
        <v>6.56086E-3</v>
      </c>
      <c r="N5522">
        <v>9.0543999999999998E-4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-1.5005120999999999</v>
      </c>
      <c r="AI5522">
        <v>-1.2005599899999999</v>
      </c>
      <c r="AJ5522">
        <v>-0.99550000000000005</v>
      </c>
      <c r="AK5522">
        <v>0</v>
      </c>
      <c r="AL5522">
        <v>4.4041150199999999</v>
      </c>
      <c r="AM5522">
        <v>0</v>
      </c>
      <c r="AN5522">
        <v>1.6683493899999999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0.29860233000000003</v>
      </c>
      <c r="AV5522">
        <v>0</v>
      </c>
      <c r="AW5522" t="s">
        <v>113</v>
      </c>
      <c r="AX5522" t="s">
        <v>113</v>
      </c>
      <c r="AY5522">
        <v>0</v>
      </c>
      <c r="AZ5522">
        <v>-4.4041150199999999</v>
      </c>
      <c r="BA5522">
        <v>1.6683493899999999</v>
      </c>
      <c r="BB5522">
        <v>-4.4041150199999999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6"/>
        <v>2.7801481071840005E-3</v>
      </c>
      <c r="BO5522">
        <f t="shared" si="347"/>
        <v>1.0585766968296344</v>
      </c>
      <c r="BP5522">
        <f t="shared" si="348"/>
        <v>0.60009370928438177</v>
      </c>
      <c r="BQ5522">
        <f t="shared" si="349"/>
        <v>0.56688732246007478</v>
      </c>
    </row>
    <row r="5523" spans="1:69" x14ac:dyDescent="0.25">
      <c r="A5523" t="s">
        <v>5633</v>
      </c>
      <c r="B5523" s="1">
        <v>44244.422164351854</v>
      </c>
      <c r="C5523">
        <v>5522.85</v>
      </c>
      <c r="D5523">
        <v>0</v>
      </c>
      <c r="E5523">
        <v>0</v>
      </c>
      <c r="F5523">
        <v>1</v>
      </c>
      <c r="G5523">
        <v>1.7278653100000001</v>
      </c>
      <c r="H5523">
        <v>-2.926289E-2</v>
      </c>
      <c r="I5523">
        <v>2.5070000000000001</v>
      </c>
      <c r="J5523">
        <v>0</v>
      </c>
      <c r="K5523">
        <v>0</v>
      </c>
      <c r="L5523">
        <v>1</v>
      </c>
      <c r="M5523">
        <v>6.4004500000000002E-3</v>
      </c>
      <c r="N5523">
        <v>9.0543999999999998E-4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-1.5005120999999999</v>
      </c>
      <c r="AI5523">
        <v>-1.2005599899999999</v>
      </c>
      <c r="AJ5523">
        <v>-0.99550000000000005</v>
      </c>
      <c r="AK5523">
        <v>0</v>
      </c>
      <c r="AL5523">
        <v>4.4051204100000003</v>
      </c>
      <c r="AM5523">
        <v>0</v>
      </c>
      <c r="AN5523">
        <v>1.6210277900000001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0.29860233000000003</v>
      </c>
      <c r="AV5523">
        <v>0</v>
      </c>
      <c r="AW5523" t="s">
        <v>113</v>
      </c>
      <c r="AX5523" t="s">
        <v>113</v>
      </c>
      <c r="AY5523">
        <v>0</v>
      </c>
      <c r="AZ5523">
        <v>-4.4051204100000003</v>
      </c>
      <c r="BA5523">
        <v>1.6210277900000001</v>
      </c>
      <c r="BB5523">
        <v>-4.4051204100000003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6"/>
        <v>2.7801175916626003E-3</v>
      </c>
      <c r="BO5523">
        <f t="shared" si="347"/>
        <v>1.0585883161294594</v>
      </c>
      <c r="BP5523">
        <f t="shared" si="348"/>
        <v>0.60010029611814841</v>
      </c>
      <c r="BQ5523">
        <f t="shared" si="349"/>
        <v>0.56688732246007478</v>
      </c>
    </row>
    <row r="5524" spans="1:69" x14ac:dyDescent="0.25">
      <c r="A5524" t="s">
        <v>5634</v>
      </c>
      <c r="B5524" s="1">
        <v>44244.422175925924</v>
      </c>
      <c r="C5524">
        <v>5523.85</v>
      </c>
      <c r="D5524">
        <v>0</v>
      </c>
      <c r="E5524">
        <v>0</v>
      </c>
      <c r="F5524">
        <v>1</v>
      </c>
      <c r="G5524">
        <v>1.72826635</v>
      </c>
      <c r="H5524">
        <v>-2.926289E-2</v>
      </c>
      <c r="I5524">
        <v>2.5070000000000001</v>
      </c>
      <c r="J5524">
        <v>0</v>
      </c>
      <c r="K5524">
        <v>0</v>
      </c>
      <c r="L5524">
        <v>1</v>
      </c>
      <c r="M5524">
        <v>6.56086E-3</v>
      </c>
      <c r="N5524">
        <v>9.0543999999999998E-4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-1.50067251</v>
      </c>
      <c r="AI5524">
        <v>-1.2005599899999999</v>
      </c>
      <c r="AJ5524">
        <v>-0.99550000000000005</v>
      </c>
      <c r="AK5524">
        <v>0</v>
      </c>
      <c r="AL5524">
        <v>4.4061257899999999</v>
      </c>
      <c r="AM5524">
        <v>0</v>
      </c>
      <c r="AN5524">
        <v>1.6683493899999999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0.29876202000000002</v>
      </c>
      <c r="AV5524">
        <v>0</v>
      </c>
      <c r="AW5524" t="s">
        <v>113</v>
      </c>
      <c r="AX5524" t="s">
        <v>113</v>
      </c>
      <c r="AY5524">
        <v>0</v>
      </c>
      <c r="AZ5524">
        <v>-4.4061257899999999</v>
      </c>
      <c r="BA5524">
        <v>1.6683493899999999</v>
      </c>
      <c r="BB5524">
        <v>-4.4061257899999999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6"/>
        <v>2.7800870761411998E-3</v>
      </c>
      <c r="BO5524">
        <f t="shared" si="347"/>
        <v>1.0585999356843621</v>
      </c>
      <c r="BP5524">
        <f t="shared" si="348"/>
        <v>0.58308525798048372</v>
      </c>
      <c r="BQ5524">
        <f t="shared" si="349"/>
        <v>0.55080794767244312</v>
      </c>
    </row>
    <row r="5525" spans="1:69" x14ac:dyDescent="0.25">
      <c r="A5525" t="s">
        <v>5635</v>
      </c>
      <c r="B5525" s="1">
        <v>44244.4221875</v>
      </c>
      <c r="C5525">
        <v>5524.85</v>
      </c>
      <c r="D5525">
        <v>0</v>
      </c>
      <c r="E5525">
        <v>0</v>
      </c>
      <c r="F5525">
        <v>1</v>
      </c>
      <c r="G5525">
        <v>1.7286673800000001</v>
      </c>
      <c r="H5525">
        <v>-2.926289E-2</v>
      </c>
      <c r="I5525">
        <v>2.5070000000000001</v>
      </c>
      <c r="J5525">
        <v>0</v>
      </c>
      <c r="K5525">
        <v>0</v>
      </c>
      <c r="L5525">
        <v>1</v>
      </c>
      <c r="M5525">
        <v>6.56086E-3</v>
      </c>
      <c r="N5525">
        <v>9.0543999999999998E-4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-1.5008329300000001</v>
      </c>
      <c r="AI5525">
        <v>-1.2005599899999999</v>
      </c>
      <c r="AJ5525">
        <v>-0.99550000000000005</v>
      </c>
      <c r="AK5525">
        <v>0</v>
      </c>
      <c r="AL5525">
        <v>4.4071311800000004</v>
      </c>
      <c r="AM5525">
        <v>0</v>
      </c>
      <c r="AN5525">
        <v>1.6683493899999999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0.29892171000000001</v>
      </c>
      <c r="AV5525">
        <v>0</v>
      </c>
      <c r="AW5525" t="s">
        <v>113</v>
      </c>
      <c r="AX5525" t="s">
        <v>113</v>
      </c>
      <c r="AY5525">
        <v>0</v>
      </c>
      <c r="AZ5525">
        <v>-4.4071311800000004</v>
      </c>
      <c r="BA5525">
        <v>1.6683493899999999</v>
      </c>
      <c r="BB5525">
        <v>-4.4071311800000004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6"/>
        <v>2.7800489316446002E-3</v>
      </c>
      <c r="BO5525">
        <f t="shared" si="347"/>
        <v>1.0586144605228236</v>
      </c>
      <c r="BP5525">
        <f t="shared" si="348"/>
        <v>0.60011511704329978</v>
      </c>
      <c r="BQ5525">
        <f t="shared" si="349"/>
        <v>0.56688732246007456</v>
      </c>
    </row>
    <row r="5526" spans="1:69" x14ac:dyDescent="0.25">
      <c r="A5526" t="s">
        <v>5636</v>
      </c>
      <c r="B5526" s="1">
        <v>44244.422199074077</v>
      </c>
      <c r="C5526">
        <v>5525.85</v>
      </c>
      <c r="D5526">
        <v>0</v>
      </c>
      <c r="E5526">
        <v>0</v>
      </c>
      <c r="F5526">
        <v>1</v>
      </c>
      <c r="G5526">
        <v>1.7289079999999999</v>
      </c>
      <c r="H5526">
        <v>-2.926289E-2</v>
      </c>
      <c r="I5526">
        <v>2.5070000000000001</v>
      </c>
      <c r="J5526">
        <v>0</v>
      </c>
      <c r="K5526">
        <v>0</v>
      </c>
      <c r="L5526">
        <v>1</v>
      </c>
      <c r="M5526">
        <v>6.56086E-3</v>
      </c>
      <c r="N5526">
        <v>9.0543999999999998E-4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-1.50091313</v>
      </c>
      <c r="AI5526">
        <v>-1.2005599899999999</v>
      </c>
      <c r="AJ5526">
        <v>-0.99550000000000005</v>
      </c>
      <c r="AK5526">
        <v>0</v>
      </c>
      <c r="AL5526">
        <v>4.4077344099999998</v>
      </c>
      <c r="AM5526">
        <v>0</v>
      </c>
      <c r="AN5526">
        <v>1.6683493899999999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0.29900156</v>
      </c>
      <c r="AV5526">
        <v>0</v>
      </c>
      <c r="AW5526" t="s">
        <v>113</v>
      </c>
      <c r="AX5526" t="s">
        <v>113</v>
      </c>
      <c r="AY5526">
        <v>0</v>
      </c>
      <c r="AZ5526">
        <v>-4.4077344099999998</v>
      </c>
      <c r="BA5526">
        <v>1.6683493899999999</v>
      </c>
      <c r="BB5526">
        <v>-4.4077344099999998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6"/>
        <v>2.7800107875273999E-3</v>
      </c>
      <c r="BO5526">
        <f t="shared" si="347"/>
        <v>1.0586289856153996</v>
      </c>
      <c r="BP5526">
        <f t="shared" si="348"/>
        <v>0.60012335113413884</v>
      </c>
      <c r="BQ5526">
        <f t="shared" si="349"/>
        <v>0.56688732246007467</v>
      </c>
    </row>
    <row r="5527" spans="1:69" x14ac:dyDescent="0.25">
      <c r="A5527" t="s">
        <v>5637</v>
      </c>
      <c r="B5527" s="1">
        <v>44244.422210648147</v>
      </c>
      <c r="C5527">
        <v>5526.85</v>
      </c>
      <c r="D5527">
        <v>0</v>
      </c>
      <c r="E5527">
        <v>0</v>
      </c>
      <c r="F5527">
        <v>1</v>
      </c>
      <c r="G5527">
        <v>1.72930903</v>
      </c>
      <c r="H5527">
        <v>-2.926289E-2</v>
      </c>
      <c r="I5527">
        <v>2.5070000000000001</v>
      </c>
      <c r="J5527">
        <v>0</v>
      </c>
      <c r="K5527">
        <v>0</v>
      </c>
      <c r="L5527">
        <v>1</v>
      </c>
      <c r="M5527">
        <v>6.4004500000000002E-3</v>
      </c>
      <c r="N5527">
        <v>9.0543999999999998E-4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-1.50099334</v>
      </c>
      <c r="AI5527">
        <v>-1.2005599899999999</v>
      </c>
      <c r="AJ5527">
        <v>-0.99550000000000005</v>
      </c>
      <c r="AK5527">
        <v>0</v>
      </c>
      <c r="AL5527">
        <v>4.4087397900000003</v>
      </c>
      <c r="AM5527">
        <v>0</v>
      </c>
      <c r="AN5527">
        <v>1.6210277900000001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0.2990814</v>
      </c>
      <c r="AV5527">
        <v>0</v>
      </c>
      <c r="AW5527" t="s">
        <v>113</v>
      </c>
      <c r="AX5527" t="s">
        <v>113</v>
      </c>
      <c r="AY5527">
        <v>0</v>
      </c>
      <c r="AZ5527">
        <v>-4.4087397900000003</v>
      </c>
      <c r="BA5527">
        <v>1.6210277900000001</v>
      </c>
      <c r="BB5527">
        <v>-4.4087397900000003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6"/>
        <v>2.7799726430308004E-3</v>
      </c>
      <c r="BO5527">
        <f t="shared" si="347"/>
        <v>1.0586435112510542</v>
      </c>
      <c r="BP5527">
        <f t="shared" si="348"/>
        <v>0.60013158553284207</v>
      </c>
      <c r="BQ5527">
        <f t="shared" si="349"/>
        <v>0.56688732246007467</v>
      </c>
    </row>
    <row r="5528" spans="1:69" x14ac:dyDescent="0.25">
      <c r="A5528" t="s">
        <v>5638</v>
      </c>
      <c r="B5528" s="1">
        <v>44244.422222222223</v>
      </c>
      <c r="C5528">
        <v>5527.85</v>
      </c>
      <c r="D5528">
        <v>0</v>
      </c>
      <c r="E5528">
        <v>0</v>
      </c>
      <c r="F5528">
        <v>1</v>
      </c>
      <c r="G5528">
        <v>1.72954965</v>
      </c>
      <c r="H5528">
        <v>-2.926289E-2</v>
      </c>
      <c r="I5528">
        <v>2.5070000000000001</v>
      </c>
      <c r="J5528">
        <v>0</v>
      </c>
      <c r="K5528">
        <v>0</v>
      </c>
      <c r="L5528">
        <v>1</v>
      </c>
      <c r="M5528">
        <v>6.56086E-3</v>
      </c>
      <c r="N5528">
        <v>9.0543999999999998E-4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-1.5010735399999999</v>
      </c>
      <c r="AI5528">
        <v>-1.2005599899999999</v>
      </c>
      <c r="AJ5528">
        <v>-0.99550000000000005</v>
      </c>
      <c r="AK5528">
        <v>0</v>
      </c>
      <c r="AL5528">
        <v>4.4093430299999996</v>
      </c>
      <c r="AM5528">
        <v>0</v>
      </c>
      <c r="AN5528">
        <v>1.6683493899999999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0.29916124999999999</v>
      </c>
      <c r="AV5528">
        <v>0</v>
      </c>
      <c r="AW5528" t="s">
        <v>113</v>
      </c>
      <c r="AX5528" t="s">
        <v>113</v>
      </c>
      <c r="AY5528">
        <v>0</v>
      </c>
      <c r="AZ5528">
        <v>-4.4093430299999996</v>
      </c>
      <c r="BA5528">
        <v>1.6683493899999999</v>
      </c>
      <c r="BB5528">
        <v>-4.4093430299999996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6"/>
        <v>2.7799497564846001E-3</v>
      </c>
      <c r="BO5528">
        <f t="shared" si="347"/>
        <v>1.0586522267659924</v>
      </c>
      <c r="BP5528">
        <f t="shared" si="348"/>
        <v>0.58311406032383806</v>
      </c>
      <c r="BQ5528">
        <f t="shared" si="349"/>
        <v>0.55080794767244312</v>
      </c>
    </row>
    <row r="5529" spans="1:69" x14ac:dyDescent="0.25">
      <c r="A5529" t="s">
        <v>5639</v>
      </c>
      <c r="B5529" s="1">
        <v>44244.422233796293</v>
      </c>
      <c r="C5529">
        <v>5528.85</v>
      </c>
      <c r="D5529">
        <v>0</v>
      </c>
      <c r="E5529">
        <v>0</v>
      </c>
      <c r="F5529">
        <v>1</v>
      </c>
      <c r="G5529">
        <v>1.72987047</v>
      </c>
      <c r="H5529">
        <v>-2.926289E-2</v>
      </c>
      <c r="I5529">
        <v>2.5070000000000001</v>
      </c>
      <c r="J5529">
        <v>0</v>
      </c>
      <c r="K5529">
        <v>0</v>
      </c>
      <c r="L5529">
        <v>1</v>
      </c>
      <c r="M5529">
        <v>6.4004500000000002E-3</v>
      </c>
      <c r="N5529">
        <v>9.0543999999999998E-4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-1.50099334</v>
      </c>
      <c r="AI5529">
        <v>-1.2005599899999999</v>
      </c>
      <c r="AJ5529">
        <v>-0.99550000000000005</v>
      </c>
      <c r="AK5529">
        <v>0</v>
      </c>
      <c r="AL5529">
        <v>4.41014733</v>
      </c>
      <c r="AM5529">
        <v>0</v>
      </c>
      <c r="AN5529">
        <v>1.6210277900000001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0.2990814</v>
      </c>
      <c r="AV5529">
        <v>0</v>
      </c>
      <c r="AW5529" t="s">
        <v>113</v>
      </c>
      <c r="AX5529" t="s">
        <v>113</v>
      </c>
      <c r="AY5529">
        <v>0</v>
      </c>
      <c r="AZ5529">
        <v>-4.41014733</v>
      </c>
      <c r="BA5529">
        <v>1.6210277900000001</v>
      </c>
      <c r="BB5529">
        <v>-4.41014733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6"/>
        <v>2.7799116123674002E-3</v>
      </c>
      <c r="BO5529">
        <f t="shared" si="347"/>
        <v>1.0586667528949643</v>
      </c>
      <c r="BP5529">
        <f t="shared" si="348"/>
        <v>0.60014476092612778</v>
      </c>
      <c r="BQ5529">
        <f t="shared" si="349"/>
        <v>0.56688732246007467</v>
      </c>
    </row>
    <row r="5530" spans="1:69" x14ac:dyDescent="0.25">
      <c r="A5530" t="s">
        <v>5640</v>
      </c>
      <c r="B5530" s="1">
        <v>44244.42224537037</v>
      </c>
      <c r="C5530">
        <v>5529.85</v>
      </c>
      <c r="D5530">
        <v>0</v>
      </c>
      <c r="E5530">
        <v>0</v>
      </c>
      <c r="F5530">
        <v>1</v>
      </c>
      <c r="G5530">
        <v>1.7302715</v>
      </c>
      <c r="H5530">
        <v>-2.926289E-2</v>
      </c>
      <c r="I5530">
        <v>2.5070000000000001</v>
      </c>
      <c r="J5530">
        <v>0</v>
      </c>
      <c r="K5530">
        <v>0</v>
      </c>
      <c r="L5530">
        <v>1</v>
      </c>
      <c r="M5530">
        <v>6.4806500000000001E-3</v>
      </c>
      <c r="N5530">
        <v>9.0543999999999998E-4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-1.5011537500000001</v>
      </c>
      <c r="AI5530">
        <v>-1.2005599899999999</v>
      </c>
      <c r="AJ5530">
        <v>-0.99550000000000005</v>
      </c>
      <c r="AK5530">
        <v>0</v>
      </c>
      <c r="AL5530">
        <v>4.4111527199999996</v>
      </c>
      <c r="AM5530">
        <v>0</v>
      </c>
      <c r="AN5530">
        <v>1.6446885899999999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0.29924108999999999</v>
      </c>
      <c r="AV5530">
        <v>0</v>
      </c>
      <c r="AW5530" t="s">
        <v>113</v>
      </c>
      <c r="AX5530" t="s">
        <v>113</v>
      </c>
      <c r="AY5530">
        <v>0</v>
      </c>
      <c r="AZ5530">
        <v>-4.4111527199999996</v>
      </c>
      <c r="BA5530">
        <v>1.6446885899999999</v>
      </c>
      <c r="BB5530">
        <v>-4.4111527199999996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6"/>
        <v>2.7798887254417998E-3</v>
      </c>
      <c r="BO5530">
        <f t="shared" si="347"/>
        <v>1.0586754689370803</v>
      </c>
      <c r="BP5530">
        <f t="shared" si="348"/>
        <v>0.58312686229639454</v>
      </c>
      <c r="BQ5530">
        <f t="shared" si="349"/>
        <v>0.55080794767244312</v>
      </c>
    </row>
    <row r="5531" spans="1:69" x14ac:dyDescent="0.25">
      <c r="A5531" t="s">
        <v>5641</v>
      </c>
      <c r="B5531" s="1">
        <v>44244.422256944446</v>
      </c>
      <c r="C5531">
        <v>5530.85</v>
      </c>
      <c r="D5531">
        <v>0</v>
      </c>
      <c r="E5531">
        <v>0</v>
      </c>
      <c r="F5531">
        <v>1</v>
      </c>
      <c r="G5531">
        <v>1.7304319100000001</v>
      </c>
      <c r="H5531">
        <v>-2.926289E-2</v>
      </c>
      <c r="I5531">
        <v>2.5070000000000001</v>
      </c>
      <c r="J5531">
        <v>0</v>
      </c>
      <c r="K5531">
        <v>0</v>
      </c>
      <c r="L5531">
        <v>1</v>
      </c>
      <c r="M5531">
        <v>6.56086E-3</v>
      </c>
      <c r="N5531">
        <v>9.0543999999999998E-4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-1.50131416</v>
      </c>
      <c r="AI5531">
        <v>-1.2005599899999999</v>
      </c>
      <c r="AJ5531">
        <v>-0.99550000000000005</v>
      </c>
      <c r="AK5531">
        <v>0</v>
      </c>
      <c r="AL5531">
        <v>4.4115548699999998</v>
      </c>
      <c r="AM5531">
        <v>0</v>
      </c>
      <c r="AN5531">
        <v>1.6683493899999999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0.29940077999999998</v>
      </c>
      <c r="AV5531">
        <v>0</v>
      </c>
      <c r="AW5531" t="s">
        <v>113</v>
      </c>
      <c r="AX5531" t="s">
        <v>113</v>
      </c>
      <c r="AY5531">
        <v>0</v>
      </c>
      <c r="AZ5531">
        <v>-4.4115548699999998</v>
      </c>
      <c r="BA5531">
        <v>1.6683493899999999</v>
      </c>
      <c r="BB5531">
        <v>-4.4115548699999998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6"/>
        <v>2.7798582102998002E-3</v>
      </c>
      <c r="BO5531">
        <f t="shared" si="347"/>
        <v>1.0586870902608394</v>
      </c>
      <c r="BP5531">
        <f t="shared" si="348"/>
        <v>0.59164477666744908</v>
      </c>
      <c r="BQ5531">
        <f t="shared" si="349"/>
        <v>0.5588476350662589</v>
      </c>
    </row>
    <row r="5532" spans="1:69" x14ac:dyDescent="0.25">
      <c r="A5532" t="s">
        <v>5642</v>
      </c>
      <c r="B5532" s="1">
        <v>44244.422268518516</v>
      </c>
      <c r="C5532">
        <v>5531.85</v>
      </c>
      <c r="D5532">
        <v>0</v>
      </c>
      <c r="E5532">
        <v>0</v>
      </c>
      <c r="F5532">
        <v>1</v>
      </c>
      <c r="G5532">
        <v>1.73099336</v>
      </c>
      <c r="H5532">
        <v>-2.926289E-2</v>
      </c>
      <c r="I5532">
        <v>2.5070000000000001</v>
      </c>
      <c r="J5532">
        <v>0</v>
      </c>
      <c r="K5532">
        <v>0</v>
      </c>
      <c r="L5532">
        <v>1</v>
      </c>
      <c r="M5532">
        <v>6.56086E-3</v>
      </c>
      <c r="N5532">
        <v>9.0543999999999998E-4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-1.5013943700000001</v>
      </c>
      <c r="AI5532">
        <v>-1.2005599899999999</v>
      </c>
      <c r="AJ5532">
        <v>-0.99550000000000005</v>
      </c>
      <c r="AK5532">
        <v>0</v>
      </c>
      <c r="AL5532">
        <v>4.4129624099999996</v>
      </c>
      <c r="AM5532">
        <v>0</v>
      </c>
      <c r="AN5532">
        <v>1.6683493899999999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0.29948063000000003</v>
      </c>
      <c r="AV5532">
        <v>0</v>
      </c>
      <c r="AW5532" t="s">
        <v>113</v>
      </c>
      <c r="AX5532" t="s">
        <v>113</v>
      </c>
      <c r="AY5532">
        <v>0</v>
      </c>
      <c r="AZ5532">
        <v>-4.4129624099999996</v>
      </c>
      <c r="BA5532">
        <v>1.6683493899999999</v>
      </c>
      <c r="BB5532">
        <v>-4.4129624099999996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6"/>
        <v>2.7798200658032002E-3</v>
      </c>
      <c r="BO5532">
        <f t="shared" si="347"/>
        <v>1.0587016174910768</v>
      </c>
      <c r="BP5532">
        <f t="shared" si="348"/>
        <v>0.60016452522366681</v>
      </c>
      <c r="BQ5532">
        <f t="shared" si="349"/>
        <v>0.56688732246007478</v>
      </c>
    </row>
    <row r="5533" spans="1:69" x14ac:dyDescent="0.25">
      <c r="A5533" t="s">
        <v>5643</v>
      </c>
      <c r="B5533" s="1">
        <v>44244.422280092593</v>
      </c>
      <c r="C5533">
        <v>5532.85</v>
      </c>
      <c r="D5533">
        <v>0</v>
      </c>
      <c r="E5533">
        <v>0</v>
      </c>
      <c r="F5533">
        <v>1</v>
      </c>
      <c r="G5533">
        <v>1.7311537699999999</v>
      </c>
      <c r="H5533">
        <v>-2.926289E-2</v>
      </c>
      <c r="I5533">
        <v>2.5070000000000001</v>
      </c>
      <c r="J5533">
        <v>0</v>
      </c>
      <c r="K5533">
        <v>0</v>
      </c>
      <c r="L5533">
        <v>1</v>
      </c>
      <c r="M5533">
        <v>6.56086E-3</v>
      </c>
      <c r="N5533">
        <v>9.0543999999999998E-4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-1.50147458</v>
      </c>
      <c r="AI5533">
        <v>-1.2005599899999999</v>
      </c>
      <c r="AJ5533">
        <v>-0.99550000000000005</v>
      </c>
      <c r="AK5533">
        <v>0</v>
      </c>
      <c r="AL5533">
        <v>4.4133645699999997</v>
      </c>
      <c r="AM5533">
        <v>0</v>
      </c>
      <c r="AN5533">
        <v>1.6683493899999999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0.29956047000000002</v>
      </c>
      <c r="AV5533">
        <v>0</v>
      </c>
      <c r="AW5533" t="s">
        <v>113</v>
      </c>
      <c r="AX5533" t="s">
        <v>113</v>
      </c>
      <c r="AY5533">
        <v>0</v>
      </c>
      <c r="AZ5533">
        <v>-4.4133645699999997</v>
      </c>
      <c r="BA5533">
        <v>1.6683493899999999</v>
      </c>
      <c r="BB5533">
        <v>-4.4133645699999997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6"/>
        <v>2.7798048082321998E-3</v>
      </c>
      <c r="BO5533">
        <f t="shared" si="347"/>
        <v>1.0587074284081059</v>
      </c>
      <c r="BP5533">
        <f t="shared" si="348"/>
        <v>0.60016781935886232</v>
      </c>
      <c r="BQ5533">
        <f t="shared" si="349"/>
        <v>0.56688732246007467</v>
      </c>
    </row>
    <row r="5534" spans="1:69" x14ac:dyDescent="0.25">
      <c r="A5534" t="s">
        <v>5644</v>
      </c>
      <c r="B5534" s="1">
        <v>44244.422291666669</v>
      </c>
      <c r="C5534">
        <v>5533.85</v>
      </c>
      <c r="D5534">
        <v>0</v>
      </c>
      <c r="E5534">
        <v>0</v>
      </c>
      <c r="F5534">
        <v>1</v>
      </c>
      <c r="G5534">
        <v>1.7312339800000001</v>
      </c>
      <c r="H5534">
        <v>-2.926289E-2</v>
      </c>
      <c r="I5534">
        <v>2.5070000000000001</v>
      </c>
      <c r="J5534">
        <v>0</v>
      </c>
      <c r="K5534">
        <v>0</v>
      </c>
      <c r="L5534">
        <v>1</v>
      </c>
      <c r="M5534">
        <v>6.56086E-3</v>
      </c>
      <c r="N5534">
        <v>9.0543999999999998E-4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-1.5016349899999999</v>
      </c>
      <c r="AI5534">
        <v>-1.2005599899999999</v>
      </c>
      <c r="AJ5534">
        <v>-0.99550000000000005</v>
      </c>
      <c r="AK5534">
        <v>0</v>
      </c>
      <c r="AL5534">
        <v>4.4135656399999998</v>
      </c>
      <c r="AM5534">
        <v>0</v>
      </c>
      <c r="AN5534">
        <v>1.6683493899999999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0.29972016000000001</v>
      </c>
      <c r="AV5534">
        <v>0</v>
      </c>
      <c r="AW5534" t="s">
        <v>113</v>
      </c>
      <c r="AX5534" t="s">
        <v>113</v>
      </c>
      <c r="AY5534">
        <v>0</v>
      </c>
      <c r="AZ5534">
        <v>-4.4135656399999998</v>
      </c>
      <c r="BA5534">
        <v>1.6683493899999999</v>
      </c>
      <c r="BB5534">
        <v>-4.4135656399999998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6"/>
        <v>2.7797514061645998E-3</v>
      </c>
      <c r="BO5534">
        <f t="shared" si="347"/>
        <v>1.0587277673368081</v>
      </c>
      <c r="BP5534">
        <f t="shared" si="348"/>
        <v>0.60017934923969618</v>
      </c>
      <c r="BQ5534">
        <f t="shared" si="349"/>
        <v>0.56688732246007478</v>
      </c>
    </row>
    <row r="5535" spans="1:69" x14ac:dyDescent="0.25">
      <c r="A5535" t="s">
        <v>5645</v>
      </c>
      <c r="B5535" s="1">
        <v>44244.422303240739</v>
      </c>
      <c r="C5535">
        <v>5534.85</v>
      </c>
      <c r="D5535">
        <v>0</v>
      </c>
      <c r="E5535">
        <v>0</v>
      </c>
      <c r="F5535">
        <v>1</v>
      </c>
      <c r="G5535">
        <v>1.73187563</v>
      </c>
      <c r="H5535">
        <v>-2.926289E-2</v>
      </c>
      <c r="I5535">
        <v>2.5070000000000001</v>
      </c>
      <c r="J5535">
        <v>0</v>
      </c>
      <c r="K5535">
        <v>0</v>
      </c>
      <c r="L5535">
        <v>1</v>
      </c>
      <c r="M5535">
        <v>6.4004500000000002E-3</v>
      </c>
      <c r="N5535">
        <v>9.0543999999999998E-4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-1.5016349899999999</v>
      </c>
      <c r="AI5535">
        <v>-1.2005599899999999</v>
      </c>
      <c r="AJ5535">
        <v>-0.99550000000000005</v>
      </c>
      <c r="AK5535">
        <v>0</v>
      </c>
      <c r="AL5535">
        <v>4.4151742599999997</v>
      </c>
      <c r="AM5535">
        <v>0</v>
      </c>
      <c r="AN5535">
        <v>1.6210277900000001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0.29972016000000001</v>
      </c>
      <c r="AV5535">
        <v>0</v>
      </c>
      <c r="AW5535" t="s">
        <v>113</v>
      </c>
      <c r="AX5535" t="s">
        <v>113</v>
      </c>
      <c r="AY5535">
        <v>0</v>
      </c>
      <c r="AZ5535">
        <v>-4.4151742599999997</v>
      </c>
      <c r="BA5535">
        <v>1.6210277900000001</v>
      </c>
      <c r="BB5535">
        <v>-4.4151742599999997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6"/>
        <v>2.7797361482142001E-3</v>
      </c>
      <c r="BO5535">
        <f t="shared" si="347"/>
        <v>1.0587335786854037</v>
      </c>
      <c r="BP5535">
        <f t="shared" si="348"/>
        <v>0.60018264361954132</v>
      </c>
      <c r="BQ5535">
        <f t="shared" si="349"/>
        <v>0.56688732246007467</v>
      </c>
    </row>
    <row r="5536" spans="1:69" x14ac:dyDescent="0.25">
      <c r="A5536" t="s">
        <v>5646</v>
      </c>
      <c r="B5536" s="1">
        <v>44244.422314814816</v>
      </c>
      <c r="C5536">
        <v>5535.85</v>
      </c>
      <c r="D5536">
        <v>0</v>
      </c>
      <c r="E5536">
        <v>0</v>
      </c>
      <c r="F5536">
        <v>1</v>
      </c>
      <c r="G5536">
        <v>1.73211625</v>
      </c>
      <c r="H5536">
        <v>-2.926289E-2</v>
      </c>
      <c r="I5536">
        <v>2.5070000000000001</v>
      </c>
      <c r="J5536">
        <v>0</v>
      </c>
      <c r="K5536">
        <v>0</v>
      </c>
      <c r="L5536">
        <v>1</v>
      </c>
      <c r="M5536">
        <v>6.56086E-3</v>
      </c>
      <c r="N5536">
        <v>9.0543999999999998E-4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-1.5017151900000001</v>
      </c>
      <c r="AI5536">
        <v>-1.2005599899999999</v>
      </c>
      <c r="AJ5536">
        <v>-0.99550000000000005</v>
      </c>
      <c r="AK5536">
        <v>0</v>
      </c>
      <c r="AL5536">
        <v>4.41577749</v>
      </c>
      <c r="AM5536">
        <v>0</v>
      </c>
      <c r="AN5536">
        <v>1.6683493899999999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0.29980001000000001</v>
      </c>
      <c r="AV5536">
        <v>0</v>
      </c>
      <c r="AW5536" t="s">
        <v>113</v>
      </c>
      <c r="AX5536" t="s">
        <v>113</v>
      </c>
      <c r="AY5536">
        <v>0</v>
      </c>
      <c r="AZ5536">
        <v>-4.41577749</v>
      </c>
      <c r="BA5536">
        <v>1.6683493899999999</v>
      </c>
      <c r="BB5536">
        <v>-4.41577749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6"/>
        <v>2.7797285196184004E-3</v>
      </c>
      <c r="BO5536">
        <f t="shared" si="347"/>
        <v>1.0587364842391205</v>
      </c>
      <c r="BP5536">
        <f t="shared" si="348"/>
        <v>0.58316047000968785</v>
      </c>
      <c r="BQ5536">
        <f t="shared" si="349"/>
        <v>0.55080794767244312</v>
      </c>
    </row>
    <row r="5537" spans="1:69" x14ac:dyDescent="0.25">
      <c r="A5537" t="s">
        <v>5647</v>
      </c>
      <c r="B5537" s="1">
        <v>44244.422326388885</v>
      </c>
      <c r="C5537">
        <v>5536.85</v>
      </c>
      <c r="D5537">
        <v>0</v>
      </c>
      <c r="E5537">
        <v>0</v>
      </c>
      <c r="F5537">
        <v>1</v>
      </c>
      <c r="G5537">
        <v>1.7323568600000001</v>
      </c>
      <c r="H5537">
        <v>-2.926289E-2</v>
      </c>
      <c r="I5537">
        <v>2.5070000000000001</v>
      </c>
      <c r="J5537">
        <v>0</v>
      </c>
      <c r="K5537">
        <v>0</v>
      </c>
      <c r="L5537">
        <v>1</v>
      </c>
      <c r="M5537">
        <v>6.4806500000000001E-3</v>
      </c>
      <c r="N5537">
        <v>9.0543999999999998E-4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-1.5017954</v>
      </c>
      <c r="AI5537">
        <v>-1.2005599899999999</v>
      </c>
      <c r="AJ5537">
        <v>-0.99550000000000005</v>
      </c>
      <c r="AK5537">
        <v>0</v>
      </c>
      <c r="AL5537">
        <v>4.4163807200000003</v>
      </c>
      <c r="AM5537">
        <v>0</v>
      </c>
      <c r="AN5537">
        <v>1.6446885899999999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0.29987985</v>
      </c>
      <c r="AV5537">
        <v>0</v>
      </c>
      <c r="AW5537" t="s">
        <v>113</v>
      </c>
      <c r="AX5537" t="s">
        <v>113</v>
      </c>
      <c r="AY5537">
        <v>0</v>
      </c>
      <c r="AZ5537">
        <v>-4.4163807200000003</v>
      </c>
      <c r="BA5537">
        <v>1.6446885899999999</v>
      </c>
      <c r="BB5537">
        <v>-4.4163807200000003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6"/>
        <v>2.7796674885756001E-3</v>
      </c>
      <c r="BO5537">
        <f t="shared" si="347"/>
        <v>1.0587597301100562</v>
      </c>
      <c r="BP5537">
        <f t="shared" si="348"/>
        <v>0.60019746853064104</v>
      </c>
      <c r="BQ5537">
        <f t="shared" si="349"/>
        <v>0.56688732246007467</v>
      </c>
    </row>
    <row r="5538" spans="1:69" x14ac:dyDescent="0.25">
      <c r="A5538" t="s">
        <v>5648</v>
      </c>
      <c r="B5538" s="1">
        <v>44244.422337962962</v>
      </c>
      <c r="C5538">
        <v>5537.85</v>
      </c>
      <c r="D5538">
        <v>0</v>
      </c>
      <c r="E5538">
        <v>0</v>
      </c>
      <c r="F5538">
        <v>1</v>
      </c>
      <c r="G5538">
        <v>1.73267769</v>
      </c>
      <c r="H5538">
        <v>-2.926289E-2</v>
      </c>
      <c r="I5538">
        <v>2.5070000000000001</v>
      </c>
      <c r="J5538">
        <v>0</v>
      </c>
      <c r="K5538">
        <v>0</v>
      </c>
      <c r="L5538">
        <v>1</v>
      </c>
      <c r="M5538">
        <v>6.4806500000000001E-3</v>
      </c>
      <c r="N5538">
        <v>9.0543999999999998E-4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-1.5017954</v>
      </c>
      <c r="AI5538">
        <v>-1.2005599899999999</v>
      </c>
      <c r="AJ5538">
        <v>-0.99550000000000005</v>
      </c>
      <c r="AK5538">
        <v>0</v>
      </c>
      <c r="AL5538">
        <v>4.4171850299999997</v>
      </c>
      <c r="AM5538">
        <v>0</v>
      </c>
      <c r="AN5538">
        <v>1.6446885899999999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0.29987985</v>
      </c>
      <c r="AV5538">
        <v>0</v>
      </c>
      <c r="AW5538" t="s">
        <v>113</v>
      </c>
      <c r="AX5538" t="s">
        <v>113</v>
      </c>
      <c r="AY5538">
        <v>0</v>
      </c>
      <c r="AZ5538">
        <v>-4.4171850299999997</v>
      </c>
      <c r="BA5538">
        <v>1.6446885899999999</v>
      </c>
      <c r="BB5538">
        <v>-4.4171850299999997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6"/>
        <v>2.7796446020294002E-3</v>
      </c>
      <c r="BO5538">
        <f t="shared" si="347"/>
        <v>1.0587684475387016</v>
      </c>
      <c r="BP5538">
        <f t="shared" si="348"/>
        <v>0.59169024298977779</v>
      </c>
      <c r="BQ5538">
        <f t="shared" si="349"/>
        <v>0.5588476350662589</v>
      </c>
    </row>
    <row r="5539" spans="1:69" x14ac:dyDescent="0.25">
      <c r="A5539" t="s">
        <v>5649</v>
      </c>
      <c r="B5539" s="1">
        <v>44244.422349537039</v>
      </c>
      <c r="C5539">
        <v>5538.85</v>
      </c>
      <c r="D5539">
        <v>0</v>
      </c>
      <c r="E5539">
        <v>0</v>
      </c>
      <c r="F5539">
        <v>1</v>
      </c>
      <c r="G5539">
        <v>1.7329183100000001</v>
      </c>
      <c r="H5539">
        <v>-2.926289E-2</v>
      </c>
      <c r="I5539">
        <v>2.5070000000000001</v>
      </c>
      <c r="J5539">
        <v>0</v>
      </c>
      <c r="K5539">
        <v>0</v>
      </c>
      <c r="L5539">
        <v>1</v>
      </c>
      <c r="M5539">
        <v>6.56086E-3</v>
      </c>
      <c r="N5539">
        <v>9.0543999999999998E-4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-1.5017954</v>
      </c>
      <c r="AI5539">
        <v>-1.2005599899999999</v>
      </c>
      <c r="AJ5539">
        <v>-0.99550000000000005</v>
      </c>
      <c r="AK5539">
        <v>0</v>
      </c>
      <c r="AL5539">
        <v>4.41778826</v>
      </c>
      <c r="AM5539">
        <v>0</v>
      </c>
      <c r="AN5539">
        <v>1.6683493899999999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0.29987985</v>
      </c>
      <c r="AV5539">
        <v>0</v>
      </c>
      <c r="AW5539" t="s">
        <v>113</v>
      </c>
      <c r="AX5539" t="s">
        <v>113</v>
      </c>
      <c r="AY5539">
        <v>0</v>
      </c>
      <c r="AZ5539">
        <v>-4.41778826</v>
      </c>
      <c r="BA5539">
        <v>1.6683493899999999</v>
      </c>
      <c r="BB5539">
        <v>-4.41778826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6"/>
        <v>2.7796217154831999E-3</v>
      </c>
      <c r="BO5539">
        <f t="shared" si="347"/>
        <v>1.0587771651109004</v>
      </c>
      <c r="BP5539">
        <f t="shared" si="348"/>
        <v>0.59169511478438463</v>
      </c>
      <c r="BQ5539">
        <f t="shared" si="349"/>
        <v>0.5588476350662589</v>
      </c>
    </row>
    <row r="5540" spans="1:69" x14ac:dyDescent="0.25">
      <c r="A5540" t="s">
        <v>5650</v>
      </c>
      <c r="B5540" s="1">
        <v>44244.422361111108</v>
      </c>
      <c r="C5540">
        <v>5539.85</v>
      </c>
      <c r="D5540">
        <v>0</v>
      </c>
      <c r="E5540">
        <v>0</v>
      </c>
      <c r="F5540">
        <v>1</v>
      </c>
      <c r="G5540">
        <v>1.7332391300000001</v>
      </c>
      <c r="H5540">
        <v>-2.926289E-2</v>
      </c>
      <c r="I5540">
        <v>2.5070000000000001</v>
      </c>
      <c r="J5540">
        <v>0</v>
      </c>
      <c r="K5540">
        <v>0</v>
      </c>
      <c r="L5540">
        <v>1</v>
      </c>
      <c r="M5540">
        <v>6.6410599999999998E-3</v>
      </c>
      <c r="N5540">
        <v>9.0543999999999998E-4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-1.5018756099999999</v>
      </c>
      <c r="AI5540">
        <v>-1.2005599899999999</v>
      </c>
      <c r="AJ5540">
        <v>-0.99550000000000005</v>
      </c>
      <c r="AK5540">
        <v>0</v>
      </c>
      <c r="AL5540">
        <v>4.4185925700000004</v>
      </c>
      <c r="AM5540">
        <v>0</v>
      </c>
      <c r="AN5540">
        <v>1.69201019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0.2999597</v>
      </c>
      <c r="AV5540">
        <v>0</v>
      </c>
      <c r="AW5540" t="s">
        <v>113</v>
      </c>
      <c r="AX5540" t="s">
        <v>113</v>
      </c>
      <c r="AY5540">
        <v>0</v>
      </c>
      <c r="AZ5540">
        <v>-4.4185925700000004</v>
      </c>
      <c r="BA5540">
        <v>1.69201019</v>
      </c>
      <c r="BB5540">
        <v>-4.4185925700000004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6"/>
        <v>2.7795911999618002E-3</v>
      </c>
      <c r="BO5540">
        <f t="shared" si="347"/>
        <v>1.0587887888119827</v>
      </c>
      <c r="BP5540">
        <f t="shared" si="348"/>
        <v>0.60021394154037033</v>
      </c>
      <c r="BQ5540">
        <f t="shared" si="349"/>
        <v>0.56688732246007467</v>
      </c>
    </row>
    <row r="5541" spans="1:69" x14ac:dyDescent="0.25">
      <c r="A5541" t="s">
        <v>5651</v>
      </c>
      <c r="B5541" s="1">
        <v>44244.422372685185</v>
      </c>
      <c r="C5541">
        <v>5540.85</v>
      </c>
      <c r="D5541">
        <v>0</v>
      </c>
      <c r="E5541">
        <v>0</v>
      </c>
      <c r="F5541">
        <v>1</v>
      </c>
      <c r="G5541">
        <v>1.7337203699999999</v>
      </c>
      <c r="H5541">
        <v>-2.926289E-2</v>
      </c>
      <c r="I5541">
        <v>2.5070000000000001</v>
      </c>
      <c r="J5541">
        <v>0</v>
      </c>
      <c r="K5541">
        <v>0</v>
      </c>
      <c r="L5541">
        <v>1</v>
      </c>
      <c r="M5541">
        <v>6.56086E-3</v>
      </c>
      <c r="N5541">
        <v>9.0543999999999998E-4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-1.5018756099999999</v>
      </c>
      <c r="AI5541">
        <v>-1.2005599899999999</v>
      </c>
      <c r="AJ5541">
        <v>-0.99550000000000005</v>
      </c>
      <c r="AK5541">
        <v>0</v>
      </c>
      <c r="AL5541">
        <v>4.4197990300000001</v>
      </c>
      <c r="AM5541">
        <v>0</v>
      </c>
      <c r="AN5541">
        <v>1.6683493899999999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0.2999597</v>
      </c>
      <c r="AV5541">
        <v>0</v>
      </c>
      <c r="AW5541" t="s">
        <v>113</v>
      </c>
      <c r="AX5541" t="s">
        <v>113</v>
      </c>
      <c r="AY5541">
        <v>0</v>
      </c>
      <c r="AZ5541">
        <v>-4.4197990300000001</v>
      </c>
      <c r="BA5541">
        <v>1.6683493899999999</v>
      </c>
      <c r="BB5541">
        <v>-4.4197990300000001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6"/>
        <v>2.7795683134156004E-3</v>
      </c>
      <c r="BO5541">
        <f t="shared" si="347"/>
        <v>1.0587975067191533</v>
      </c>
      <c r="BP5541">
        <f t="shared" si="348"/>
        <v>0.60873128457879755</v>
      </c>
      <c r="BQ5541">
        <f t="shared" si="349"/>
        <v>0.57492700985389067</v>
      </c>
    </row>
    <row r="5542" spans="1:69" x14ac:dyDescent="0.25">
      <c r="A5542" t="s">
        <v>5652</v>
      </c>
      <c r="B5542" s="1">
        <v>44244.422384259262</v>
      </c>
      <c r="C5542">
        <v>5541.85</v>
      </c>
      <c r="D5542">
        <v>0</v>
      </c>
      <c r="E5542">
        <v>0</v>
      </c>
      <c r="F5542">
        <v>1</v>
      </c>
      <c r="G5542">
        <v>1.73380058</v>
      </c>
      <c r="H5542">
        <v>-2.926289E-2</v>
      </c>
      <c r="I5542">
        <v>2.5070000000000001</v>
      </c>
      <c r="J5542">
        <v>0</v>
      </c>
      <c r="K5542">
        <v>0</v>
      </c>
      <c r="L5542">
        <v>1</v>
      </c>
      <c r="M5542">
        <v>6.4004500000000002E-3</v>
      </c>
      <c r="N5542">
        <v>9.0543999999999998E-4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-1.50203602</v>
      </c>
      <c r="AI5542">
        <v>-1.2005599899999999</v>
      </c>
      <c r="AJ5542">
        <v>-0.99550000000000005</v>
      </c>
      <c r="AK5542">
        <v>0</v>
      </c>
      <c r="AL5542">
        <v>4.4200001100000001</v>
      </c>
      <c r="AM5542">
        <v>0</v>
      </c>
      <c r="AN5542">
        <v>1.6210277900000001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0.30011938999999999</v>
      </c>
      <c r="AV5542">
        <v>0</v>
      </c>
      <c r="AW5542" t="s">
        <v>113</v>
      </c>
      <c r="AX5542" t="s">
        <v>113</v>
      </c>
      <c r="AY5542">
        <v>0</v>
      </c>
      <c r="AZ5542">
        <v>-4.4200001100000001</v>
      </c>
      <c r="BA5542">
        <v>1.6210277900000001</v>
      </c>
      <c r="BB5542">
        <v>-4.4200001100000001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6"/>
        <v>2.7795377978942003E-3</v>
      </c>
      <c r="BO5542">
        <f t="shared" si="347"/>
        <v>1.0588091308668801</v>
      </c>
      <c r="BP5542">
        <f t="shared" si="348"/>
        <v>0.60022547319340447</v>
      </c>
      <c r="BQ5542">
        <f t="shared" si="349"/>
        <v>0.56688732246007467</v>
      </c>
    </row>
    <row r="5543" spans="1:69" x14ac:dyDescent="0.25">
      <c r="A5543" t="s">
        <v>5653</v>
      </c>
      <c r="B5543" s="1">
        <v>44244.422395833331</v>
      </c>
      <c r="C5543">
        <v>5542.85</v>
      </c>
      <c r="D5543">
        <v>0</v>
      </c>
      <c r="E5543">
        <v>0</v>
      </c>
      <c r="F5543">
        <v>1</v>
      </c>
      <c r="G5543">
        <v>1.7342016099999999</v>
      </c>
      <c r="H5543">
        <v>-2.926289E-2</v>
      </c>
      <c r="I5543">
        <v>2.5070000000000001</v>
      </c>
      <c r="J5543">
        <v>0</v>
      </c>
      <c r="K5543">
        <v>0</v>
      </c>
      <c r="L5543">
        <v>1</v>
      </c>
      <c r="M5543">
        <v>6.4806500000000001E-3</v>
      </c>
      <c r="N5543">
        <v>9.0543999999999998E-4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-1.50211622</v>
      </c>
      <c r="AI5543">
        <v>-1.2005599899999999</v>
      </c>
      <c r="AJ5543">
        <v>-0.99550000000000005</v>
      </c>
      <c r="AK5543">
        <v>0</v>
      </c>
      <c r="AL5543">
        <v>4.4210054999999997</v>
      </c>
      <c r="AM5543">
        <v>0</v>
      </c>
      <c r="AN5543">
        <v>1.6446885899999999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0.30019923999999998</v>
      </c>
      <c r="AV5543">
        <v>0</v>
      </c>
      <c r="AW5543" t="s">
        <v>113</v>
      </c>
      <c r="AX5543" t="s">
        <v>113</v>
      </c>
      <c r="AY5543">
        <v>0</v>
      </c>
      <c r="AZ5543">
        <v>-4.4210054999999997</v>
      </c>
      <c r="BA5543">
        <v>1.6446885899999999</v>
      </c>
      <c r="BB5543">
        <v>-4.4210054999999997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6"/>
        <v>2.7794920248017997E-3</v>
      </c>
      <c r="BO5543">
        <f t="shared" si="347"/>
        <v>1.0588265674947779</v>
      </c>
      <c r="BP5543">
        <f t="shared" si="348"/>
        <v>0.58321008858285628</v>
      </c>
      <c r="BQ5543">
        <f t="shared" si="349"/>
        <v>0.55080794767244323</v>
      </c>
    </row>
    <row r="5544" spans="1:69" x14ac:dyDescent="0.25">
      <c r="A5544" t="s">
        <v>5654</v>
      </c>
      <c r="B5544" s="1">
        <v>44244.422407407408</v>
      </c>
      <c r="C5544">
        <v>5543.85</v>
      </c>
      <c r="D5544">
        <v>0</v>
      </c>
      <c r="E5544">
        <v>0</v>
      </c>
      <c r="F5544">
        <v>1</v>
      </c>
      <c r="G5544">
        <v>1.73468285</v>
      </c>
      <c r="H5544">
        <v>-2.926289E-2</v>
      </c>
      <c r="I5544">
        <v>2.5070000000000001</v>
      </c>
      <c r="J5544">
        <v>0</v>
      </c>
      <c r="K5544">
        <v>0</v>
      </c>
      <c r="L5544">
        <v>1</v>
      </c>
      <c r="M5544">
        <v>6.6410599999999998E-3</v>
      </c>
      <c r="N5544">
        <v>9.0543999999999998E-4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-1.50211622</v>
      </c>
      <c r="AI5544">
        <v>-1.2005599899999999</v>
      </c>
      <c r="AJ5544">
        <v>-0.99550000000000005</v>
      </c>
      <c r="AK5544">
        <v>0</v>
      </c>
      <c r="AL5544">
        <v>4.4222119600000003</v>
      </c>
      <c r="AM5544">
        <v>0</v>
      </c>
      <c r="AN5544">
        <v>1.69201019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0.30019923999999998</v>
      </c>
      <c r="AV5544">
        <v>0</v>
      </c>
      <c r="AW5544" t="s">
        <v>113</v>
      </c>
      <c r="AX5544" t="s">
        <v>113</v>
      </c>
      <c r="AY5544">
        <v>0</v>
      </c>
      <c r="AZ5544">
        <v>-4.4222119600000003</v>
      </c>
      <c r="BA5544">
        <v>1.69201019</v>
      </c>
      <c r="BB5544">
        <v>-4.4222119600000003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6"/>
        <v>2.7794843958266003E-3</v>
      </c>
      <c r="BO5544">
        <f t="shared" si="347"/>
        <v>1.0588294737034389</v>
      </c>
      <c r="BP5544">
        <f t="shared" si="348"/>
        <v>0.59172434731761847</v>
      </c>
      <c r="BQ5544">
        <f t="shared" si="349"/>
        <v>0.5588476350662589</v>
      </c>
    </row>
    <row r="5545" spans="1:69" x14ac:dyDescent="0.25">
      <c r="A5545" t="s">
        <v>5655</v>
      </c>
      <c r="B5545" s="1">
        <v>44244.422418981485</v>
      </c>
      <c r="C5545">
        <v>5544.85</v>
      </c>
      <c r="D5545">
        <v>0</v>
      </c>
      <c r="E5545">
        <v>0</v>
      </c>
      <c r="F5545">
        <v>1</v>
      </c>
      <c r="G5545">
        <v>1.7348432600000001</v>
      </c>
      <c r="H5545">
        <v>-2.926289E-2</v>
      </c>
      <c r="I5545">
        <v>2.5070000000000001</v>
      </c>
      <c r="J5545">
        <v>0</v>
      </c>
      <c r="K5545">
        <v>0</v>
      </c>
      <c r="L5545">
        <v>1</v>
      </c>
      <c r="M5545">
        <v>6.56086E-3</v>
      </c>
      <c r="N5545">
        <v>9.0543999999999998E-4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-1.5021964299999999</v>
      </c>
      <c r="AI5545">
        <v>-1.2005599899999999</v>
      </c>
      <c r="AJ5545">
        <v>-0.99550000000000005</v>
      </c>
      <c r="AK5545">
        <v>0</v>
      </c>
      <c r="AL5545">
        <v>4.4226141099999996</v>
      </c>
      <c r="AM5545">
        <v>0</v>
      </c>
      <c r="AN5545">
        <v>1.6683493899999999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0.30027907999999998</v>
      </c>
      <c r="AV5545">
        <v>0</v>
      </c>
      <c r="AW5545" t="s">
        <v>113</v>
      </c>
      <c r="AX5545" t="s">
        <v>113</v>
      </c>
      <c r="AY5545">
        <v>0</v>
      </c>
      <c r="AZ5545">
        <v>-4.4226141099999996</v>
      </c>
      <c r="BA5545">
        <v>1.6683493899999999</v>
      </c>
      <c r="BB5545">
        <v>-4.4226141099999996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6"/>
        <v>2.7794462513299999E-3</v>
      </c>
      <c r="BO5545">
        <f t="shared" si="347"/>
        <v>1.0588440048415175</v>
      </c>
      <c r="BP5545">
        <f t="shared" si="348"/>
        <v>0.60875801760525206</v>
      </c>
      <c r="BQ5545">
        <f t="shared" si="349"/>
        <v>0.57492700985389056</v>
      </c>
    </row>
    <row r="5546" spans="1:69" x14ac:dyDescent="0.25">
      <c r="A5546" t="s">
        <v>5656</v>
      </c>
      <c r="B5546" s="1">
        <v>44244.422430555554</v>
      </c>
      <c r="C5546">
        <v>5545.85</v>
      </c>
      <c r="D5546">
        <v>0</v>
      </c>
      <c r="E5546">
        <v>0</v>
      </c>
      <c r="F5546">
        <v>1</v>
      </c>
      <c r="G5546">
        <v>1.7351640800000001</v>
      </c>
      <c r="H5546">
        <v>-2.926289E-2</v>
      </c>
      <c r="I5546">
        <v>2.5070000000000001</v>
      </c>
      <c r="J5546">
        <v>0</v>
      </c>
      <c r="K5546">
        <v>0</v>
      </c>
      <c r="L5546">
        <v>1</v>
      </c>
      <c r="M5546">
        <v>6.56086E-3</v>
      </c>
      <c r="N5546">
        <v>9.0543999999999998E-4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-1.5022766400000001</v>
      </c>
      <c r="AI5546">
        <v>-1.2005599899999999</v>
      </c>
      <c r="AJ5546">
        <v>-0.99550000000000005</v>
      </c>
      <c r="AK5546">
        <v>0</v>
      </c>
      <c r="AL5546">
        <v>4.42341842</v>
      </c>
      <c r="AM5546">
        <v>0</v>
      </c>
      <c r="AN5546">
        <v>1.6683493899999999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0.30035893000000002</v>
      </c>
      <c r="AV5546">
        <v>0</v>
      </c>
      <c r="AW5546" t="s">
        <v>113</v>
      </c>
      <c r="AX5546" t="s">
        <v>113</v>
      </c>
      <c r="AY5546">
        <v>0</v>
      </c>
      <c r="AZ5546">
        <v>-4.42341842</v>
      </c>
      <c r="BA5546">
        <v>1.6683493899999999</v>
      </c>
      <c r="BB5546">
        <v>-4.42341842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6"/>
        <v>2.7794004782376001E-3</v>
      </c>
      <c r="BO5546">
        <f t="shared" si="347"/>
        <v>1.0588614426180631</v>
      </c>
      <c r="BP5546">
        <f t="shared" si="348"/>
        <v>0.6002551280619659</v>
      </c>
      <c r="BQ5546">
        <f t="shared" si="349"/>
        <v>0.56688732246007478</v>
      </c>
    </row>
    <row r="5547" spans="1:69" x14ac:dyDescent="0.25">
      <c r="A5547" t="s">
        <v>5657</v>
      </c>
      <c r="B5547" s="1">
        <v>44244.422442129631</v>
      </c>
      <c r="C5547">
        <v>5546.85</v>
      </c>
      <c r="D5547">
        <v>0</v>
      </c>
      <c r="E5547">
        <v>0</v>
      </c>
      <c r="F5547">
        <v>1</v>
      </c>
      <c r="G5547">
        <v>1.73556511</v>
      </c>
      <c r="H5547">
        <v>-2.926289E-2</v>
      </c>
      <c r="I5547">
        <v>2.5070000000000001</v>
      </c>
      <c r="J5547">
        <v>0</v>
      </c>
      <c r="K5547">
        <v>0</v>
      </c>
      <c r="L5547">
        <v>1</v>
      </c>
      <c r="M5547">
        <v>6.56086E-3</v>
      </c>
      <c r="N5547">
        <v>9.0543999999999998E-4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-1.5022766400000001</v>
      </c>
      <c r="AI5547">
        <v>-1.2005599899999999</v>
      </c>
      <c r="AJ5547">
        <v>-0.99550000000000005</v>
      </c>
      <c r="AK5547">
        <v>0</v>
      </c>
      <c r="AL5547">
        <v>4.4244238100000004</v>
      </c>
      <c r="AM5547">
        <v>0</v>
      </c>
      <c r="AN5547">
        <v>1.6683493899999999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0.30035893000000002</v>
      </c>
      <c r="AV5547">
        <v>0</v>
      </c>
      <c r="AW5547" t="s">
        <v>113</v>
      </c>
      <c r="AX5547" t="s">
        <v>113</v>
      </c>
      <c r="AY5547">
        <v>0</v>
      </c>
      <c r="AZ5547">
        <v>-4.4244238100000004</v>
      </c>
      <c r="BA5547">
        <v>1.6683493899999999</v>
      </c>
      <c r="BB5547">
        <v>-4.4244238100000004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6"/>
        <v>2.7793852206666001E-3</v>
      </c>
      <c r="BO5547">
        <f t="shared" si="347"/>
        <v>1.0588672552896998</v>
      </c>
      <c r="BP5547">
        <f t="shared" si="348"/>
        <v>0.60025842319182643</v>
      </c>
      <c r="BQ5547">
        <f t="shared" si="349"/>
        <v>0.56688732246007478</v>
      </c>
    </row>
    <row r="5548" spans="1:69" x14ac:dyDescent="0.25">
      <c r="A5548" t="s">
        <v>5658</v>
      </c>
      <c r="B5548" s="1">
        <v>44244.422453703701</v>
      </c>
      <c r="C5548">
        <v>5547.85</v>
      </c>
      <c r="D5548">
        <v>0</v>
      </c>
      <c r="E5548">
        <v>0</v>
      </c>
      <c r="F5548">
        <v>1</v>
      </c>
      <c r="G5548">
        <v>1.7359661500000001</v>
      </c>
      <c r="H5548">
        <v>-2.926289E-2</v>
      </c>
      <c r="I5548">
        <v>2.5070000000000001</v>
      </c>
      <c r="J5548">
        <v>0</v>
      </c>
      <c r="K5548">
        <v>0</v>
      </c>
      <c r="L5548">
        <v>1</v>
      </c>
      <c r="M5548">
        <v>6.4004500000000002E-3</v>
      </c>
      <c r="N5548">
        <v>9.0543999999999998E-4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-1.5025974600000001</v>
      </c>
      <c r="AI5548">
        <v>-1.2005599899999999</v>
      </c>
      <c r="AJ5548">
        <v>-0.99550000000000005</v>
      </c>
      <c r="AK5548">
        <v>0</v>
      </c>
      <c r="AL5548">
        <v>4.42542919</v>
      </c>
      <c r="AM5548">
        <v>0</v>
      </c>
      <c r="AN5548">
        <v>1.6210277900000001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0.30067831</v>
      </c>
      <c r="AV5548">
        <v>0</v>
      </c>
      <c r="AW5548" t="s">
        <v>113</v>
      </c>
      <c r="AX5548" t="s">
        <v>113</v>
      </c>
      <c r="AY5548">
        <v>0</v>
      </c>
      <c r="AZ5548">
        <v>-4.42542919</v>
      </c>
      <c r="BA5548">
        <v>1.6210277900000001</v>
      </c>
      <c r="BB5548">
        <v>-4.42542919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6"/>
        <v>2.7793547051452E-3</v>
      </c>
      <c r="BO5548">
        <f t="shared" si="347"/>
        <v>1.0588788809689733</v>
      </c>
      <c r="BP5548">
        <f t="shared" si="348"/>
        <v>0.60026501364202145</v>
      </c>
      <c r="BQ5548">
        <f t="shared" si="349"/>
        <v>0.56688732246007467</v>
      </c>
    </row>
    <row r="5549" spans="1:69" x14ac:dyDescent="0.25">
      <c r="A5549" t="s">
        <v>5659</v>
      </c>
      <c r="B5549" s="1">
        <v>44244.422465277778</v>
      </c>
      <c r="C5549">
        <v>5548.85</v>
      </c>
      <c r="D5549">
        <v>0</v>
      </c>
      <c r="E5549">
        <v>0</v>
      </c>
      <c r="F5549">
        <v>1</v>
      </c>
      <c r="G5549">
        <v>1.73620676</v>
      </c>
      <c r="H5549">
        <v>-2.926289E-2</v>
      </c>
      <c r="I5549">
        <v>2.5070000000000001</v>
      </c>
      <c r="J5549">
        <v>0</v>
      </c>
      <c r="K5549">
        <v>0</v>
      </c>
      <c r="L5549">
        <v>1</v>
      </c>
      <c r="M5549">
        <v>6.56086E-3</v>
      </c>
      <c r="N5549">
        <v>9.0543999999999998E-4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-1.5022766400000001</v>
      </c>
      <c r="AI5549">
        <v>-1.2005599899999999</v>
      </c>
      <c r="AJ5549">
        <v>-0.99550000000000005</v>
      </c>
      <c r="AK5549">
        <v>0</v>
      </c>
      <c r="AL5549">
        <v>4.4260324200000003</v>
      </c>
      <c r="AM5549">
        <v>0</v>
      </c>
      <c r="AN5549">
        <v>1.6683493899999999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0.30035893000000002</v>
      </c>
      <c r="AV5549">
        <v>0</v>
      </c>
      <c r="AW5549" t="s">
        <v>113</v>
      </c>
      <c r="AX5549" t="s">
        <v>113</v>
      </c>
      <c r="AY5549">
        <v>0</v>
      </c>
      <c r="AZ5549">
        <v>-4.4260324200000003</v>
      </c>
      <c r="BA5549">
        <v>1.6683493899999999</v>
      </c>
      <c r="BB5549">
        <v>-4.4260324200000003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6"/>
        <v>2.7793165606486E-3</v>
      </c>
      <c r="BO5549">
        <f t="shared" si="347"/>
        <v>1.0588934134632011</v>
      </c>
      <c r="BP5549">
        <f t="shared" si="348"/>
        <v>0.5832469078735335</v>
      </c>
      <c r="BQ5549">
        <f t="shared" si="349"/>
        <v>0.55080794767244312</v>
      </c>
    </row>
    <row r="5550" spans="1:69" x14ac:dyDescent="0.25">
      <c r="A5550" t="s">
        <v>5660</v>
      </c>
      <c r="B5550" s="1">
        <v>44244.422476851854</v>
      </c>
      <c r="C5550">
        <v>5549.85</v>
      </c>
      <c r="D5550">
        <v>0</v>
      </c>
      <c r="E5550">
        <v>0</v>
      </c>
      <c r="F5550">
        <v>1</v>
      </c>
      <c r="G5550">
        <v>1.73644738</v>
      </c>
      <c r="H5550">
        <v>-2.926289E-2</v>
      </c>
      <c r="I5550">
        <v>2.5070000000000001</v>
      </c>
      <c r="J5550">
        <v>0</v>
      </c>
      <c r="K5550">
        <v>0</v>
      </c>
      <c r="L5550">
        <v>1</v>
      </c>
      <c r="M5550">
        <v>6.4004500000000002E-3</v>
      </c>
      <c r="N5550">
        <v>9.0543999999999998E-4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-1.5025172600000001</v>
      </c>
      <c r="AI5550">
        <v>-1.2005599899999999</v>
      </c>
      <c r="AJ5550">
        <v>-0.99550000000000005</v>
      </c>
      <c r="AK5550">
        <v>0</v>
      </c>
      <c r="AL5550">
        <v>4.4266356499999997</v>
      </c>
      <c r="AM5550">
        <v>0</v>
      </c>
      <c r="AN5550">
        <v>1.6210277900000001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0.30059846000000001</v>
      </c>
      <c r="AV5550">
        <v>0</v>
      </c>
      <c r="AW5550" t="s">
        <v>113</v>
      </c>
      <c r="AX5550" t="s">
        <v>113</v>
      </c>
      <c r="AY5550">
        <v>0</v>
      </c>
      <c r="AZ5550">
        <v>-4.4266356499999997</v>
      </c>
      <c r="BA5550">
        <v>1.6210277900000001</v>
      </c>
      <c r="BB5550">
        <v>-4.4266356499999997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6"/>
        <v>2.7792784165314001E-3</v>
      </c>
      <c r="BO5550">
        <f t="shared" si="347"/>
        <v>1.0589079462117825</v>
      </c>
      <c r="BP5550">
        <f t="shared" si="348"/>
        <v>0.60028149035969425</v>
      </c>
      <c r="BQ5550">
        <f t="shared" si="349"/>
        <v>0.56688732246007478</v>
      </c>
    </row>
    <row r="5551" spans="1:69" x14ac:dyDescent="0.25">
      <c r="A5551" t="s">
        <v>5661</v>
      </c>
      <c r="B5551" s="1">
        <v>44244.422488425924</v>
      </c>
      <c r="C5551">
        <v>5550.85</v>
      </c>
      <c r="D5551">
        <v>0</v>
      </c>
      <c r="E5551">
        <v>0</v>
      </c>
      <c r="F5551">
        <v>1</v>
      </c>
      <c r="G5551">
        <v>1.7367682099999999</v>
      </c>
      <c r="H5551">
        <v>-2.926289E-2</v>
      </c>
      <c r="I5551">
        <v>2.5070000000000001</v>
      </c>
      <c r="J5551">
        <v>0</v>
      </c>
      <c r="K5551">
        <v>0</v>
      </c>
      <c r="L5551">
        <v>1</v>
      </c>
      <c r="M5551">
        <v>6.7212699999999997E-3</v>
      </c>
      <c r="N5551">
        <v>9.0543999999999998E-4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-1.5025974600000001</v>
      </c>
      <c r="AI5551">
        <v>-1.2005599899999999</v>
      </c>
      <c r="AJ5551">
        <v>-0.99550000000000005</v>
      </c>
      <c r="AK5551">
        <v>0</v>
      </c>
      <c r="AL5551">
        <v>4.4274399600000001</v>
      </c>
      <c r="AM5551">
        <v>0</v>
      </c>
      <c r="AN5551">
        <v>1.71567099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0.30067831</v>
      </c>
      <c r="AV5551">
        <v>0</v>
      </c>
      <c r="AW5551" t="s">
        <v>113</v>
      </c>
      <c r="AX5551" t="s">
        <v>113</v>
      </c>
      <c r="AY5551">
        <v>0</v>
      </c>
      <c r="AZ5551">
        <v>-4.4274399600000001</v>
      </c>
      <c r="BA5551">
        <v>1.71567099</v>
      </c>
      <c r="BB5551">
        <v>-4.4274399600000001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6"/>
        <v>2.7792555299852003E-3</v>
      </c>
      <c r="BO5551">
        <f t="shared" si="347"/>
        <v>1.0589166660813198</v>
      </c>
      <c r="BP5551">
        <f t="shared" si="348"/>
        <v>0.58325971560039758</v>
      </c>
      <c r="BQ5551">
        <f t="shared" si="349"/>
        <v>0.55080794767244312</v>
      </c>
    </row>
    <row r="5552" spans="1:69" x14ac:dyDescent="0.25">
      <c r="A5552" t="s">
        <v>5662</v>
      </c>
      <c r="B5552" s="1">
        <v>44244.422500000001</v>
      </c>
      <c r="C5552">
        <v>5551.85</v>
      </c>
      <c r="D5552">
        <v>0</v>
      </c>
      <c r="E5552">
        <v>0</v>
      </c>
      <c r="F5552">
        <v>1</v>
      </c>
      <c r="G5552">
        <v>1.73724945</v>
      </c>
      <c r="H5552">
        <v>-2.926289E-2</v>
      </c>
      <c r="I5552">
        <v>2.5070000000000001</v>
      </c>
      <c r="J5552">
        <v>0</v>
      </c>
      <c r="K5552">
        <v>0</v>
      </c>
      <c r="L5552">
        <v>1</v>
      </c>
      <c r="M5552">
        <v>6.7212699999999997E-3</v>
      </c>
      <c r="N5552">
        <v>9.0543999999999998E-4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-1.5025172600000001</v>
      </c>
      <c r="AI5552">
        <v>-1.2005599899999999</v>
      </c>
      <c r="AJ5552">
        <v>-0.99550000000000005</v>
      </c>
      <c r="AK5552">
        <v>0</v>
      </c>
      <c r="AL5552">
        <v>4.4286464299999997</v>
      </c>
      <c r="AM5552">
        <v>0</v>
      </c>
      <c r="AN5552">
        <v>1.71567099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0.30059846000000001</v>
      </c>
      <c r="AV5552">
        <v>0</v>
      </c>
      <c r="AW5552" t="s">
        <v>113</v>
      </c>
      <c r="AX5552" t="s">
        <v>113</v>
      </c>
      <c r="AY5552">
        <v>0</v>
      </c>
      <c r="AZ5552">
        <v>-4.4286464299999997</v>
      </c>
      <c r="BA5552">
        <v>1.71567099</v>
      </c>
      <c r="BB5552">
        <v>-4.4286464299999997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6"/>
        <v>2.7792326434390004E-3</v>
      </c>
      <c r="BO5552">
        <f t="shared" si="347"/>
        <v>1.0589253860944707</v>
      </c>
      <c r="BP5552">
        <f t="shared" si="348"/>
        <v>0.61731823496324589</v>
      </c>
      <c r="BQ5552">
        <f t="shared" si="349"/>
        <v>0.58296669724770633</v>
      </c>
    </row>
    <row r="5553" spans="1:69" x14ac:dyDescent="0.25">
      <c r="A5553" t="s">
        <v>5663</v>
      </c>
      <c r="B5553" s="1">
        <v>44244.422511574077</v>
      </c>
      <c r="C5553">
        <v>5552.85</v>
      </c>
      <c r="D5553">
        <v>0</v>
      </c>
      <c r="E5553">
        <v>0</v>
      </c>
      <c r="F5553">
        <v>1</v>
      </c>
      <c r="G5553">
        <v>1.7374900600000001</v>
      </c>
      <c r="H5553">
        <v>-2.926289E-2</v>
      </c>
      <c r="I5553">
        <v>2.5070000000000001</v>
      </c>
      <c r="J5553">
        <v>0</v>
      </c>
      <c r="K5553">
        <v>0</v>
      </c>
      <c r="L5553">
        <v>1</v>
      </c>
      <c r="M5553">
        <v>6.4004500000000002E-3</v>
      </c>
      <c r="N5553">
        <v>9.0543999999999998E-4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-1.50267767</v>
      </c>
      <c r="AI5553">
        <v>-1.2005599899999999</v>
      </c>
      <c r="AJ5553">
        <v>-0.99550000000000005</v>
      </c>
      <c r="AK5553">
        <v>0</v>
      </c>
      <c r="AL5553">
        <v>4.42924966</v>
      </c>
      <c r="AM5553">
        <v>0</v>
      </c>
      <c r="AN5553">
        <v>1.6210277900000001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0.30075815</v>
      </c>
      <c r="AV5553">
        <v>0</v>
      </c>
      <c r="AW5553" t="s">
        <v>113</v>
      </c>
      <c r="AX5553" t="s">
        <v>113</v>
      </c>
      <c r="AY5553">
        <v>0</v>
      </c>
      <c r="AZ5553">
        <v>-4.42924966</v>
      </c>
      <c r="BA5553">
        <v>1.6210277900000001</v>
      </c>
      <c r="BB5553">
        <v>-4.42924966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6"/>
        <v>2.7792021279176003E-3</v>
      </c>
      <c r="BO5553">
        <f t="shared" si="347"/>
        <v>1.0589370130502636</v>
      </c>
      <c r="BP5553">
        <f t="shared" si="348"/>
        <v>0.61732501309126364</v>
      </c>
      <c r="BQ5553">
        <f t="shared" si="349"/>
        <v>0.58296669724770656</v>
      </c>
    </row>
    <row r="5554" spans="1:69" x14ac:dyDescent="0.25">
      <c r="A5554" t="s">
        <v>5664</v>
      </c>
      <c r="B5554" s="1">
        <v>44244.422523148147</v>
      </c>
      <c r="C5554">
        <v>5553.85</v>
      </c>
      <c r="D5554">
        <v>0</v>
      </c>
      <c r="E5554">
        <v>0</v>
      </c>
      <c r="F5554">
        <v>1</v>
      </c>
      <c r="G5554">
        <v>1.7378910999999999</v>
      </c>
      <c r="H5554">
        <v>-2.926289E-2</v>
      </c>
      <c r="I5554">
        <v>2.5070000000000001</v>
      </c>
      <c r="J5554">
        <v>0</v>
      </c>
      <c r="K5554">
        <v>0</v>
      </c>
      <c r="L5554">
        <v>1</v>
      </c>
      <c r="M5554">
        <v>6.4806500000000001E-3</v>
      </c>
      <c r="N5554">
        <v>9.0543999999999998E-4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-1.50267767</v>
      </c>
      <c r="AI5554">
        <v>-1.2005599899999999</v>
      </c>
      <c r="AJ5554">
        <v>-0.99550000000000005</v>
      </c>
      <c r="AK5554">
        <v>0</v>
      </c>
      <c r="AL5554">
        <v>4.4302550399999996</v>
      </c>
      <c r="AM5554">
        <v>0</v>
      </c>
      <c r="AN5554">
        <v>1.6446885899999999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0.30075815</v>
      </c>
      <c r="AV5554">
        <v>0</v>
      </c>
      <c r="AW5554" t="s">
        <v>113</v>
      </c>
      <c r="AX5554" t="s">
        <v>113</v>
      </c>
      <c r="AY5554">
        <v>0</v>
      </c>
      <c r="AZ5554">
        <v>-4.4302550399999996</v>
      </c>
      <c r="BA5554">
        <v>1.6446885899999999</v>
      </c>
      <c r="BB5554">
        <v>-4.4302550399999996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6"/>
        <v>2.7791563544458E-3</v>
      </c>
      <c r="BO5554">
        <f t="shared" si="347"/>
        <v>1.0589544540349809</v>
      </c>
      <c r="BP5554">
        <f t="shared" si="348"/>
        <v>0.58328052950560039</v>
      </c>
      <c r="BQ5554">
        <f t="shared" si="349"/>
        <v>0.55080794767244312</v>
      </c>
    </row>
    <row r="5555" spans="1:69" x14ac:dyDescent="0.25">
      <c r="A5555" t="s">
        <v>5665</v>
      </c>
      <c r="B5555" s="1">
        <v>44244.422534722224</v>
      </c>
      <c r="C5555">
        <v>5554.85</v>
      </c>
      <c r="D5555">
        <v>0</v>
      </c>
      <c r="E5555">
        <v>0</v>
      </c>
      <c r="F5555">
        <v>1</v>
      </c>
      <c r="G5555">
        <v>1.7382119199999999</v>
      </c>
      <c r="H5555">
        <v>-2.926289E-2</v>
      </c>
      <c r="I5555">
        <v>2.5070000000000001</v>
      </c>
      <c r="J5555">
        <v>0</v>
      </c>
      <c r="K5555">
        <v>0</v>
      </c>
      <c r="L5555">
        <v>1</v>
      </c>
      <c r="M5555">
        <v>6.4806500000000001E-3</v>
      </c>
      <c r="N5555">
        <v>9.0543999999999998E-4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-1.5027578699999999</v>
      </c>
      <c r="AI5555">
        <v>-1.2005599899999999</v>
      </c>
      <c r="AJ5555">
        <v>-0.99550000000000005</v>
      </c>
      <c r="AK5555">
        <v>0</v>
      </c>
      <c r="AL5555">
        <v>4.43105935</v>
      </c>
      <c r="AM5555">
        <v>0</v>
      </c>
      <c r="AN5555">
        <v>1.6446885899999999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0.30083799999999999</v>
      </c>
      <c r="AV5555">
        <v>0</v>
      </c>
      <c r="AW5555" t="s">
        <v>113</v>
      </c>
      <c r="AX5555" t="s">
        <v>113</v>
      </c>
      <c r="AY5555">
        <v>0</v>
      </c>
      <c r="AZ5555">
        <v>-4.43105935</v>
      </c>
      <c r="BA5555">
        <v>1.6446885899999999</v>
      </c>
      <c r="BB5555">
        <v>-4.43105935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6"/>
        <v>2.7791334678996006E-3</v>
      </c>
      <c r="BO5555">
        <f t="shared" si="347"/>
        <v>1.0589631746705008</v>
      </c>
      <c r="BP5555">
        <f t="shared" si="348"/>
        <v>0.59179906578686714</v>
      </c>
      <c r="BQ5555">
        <f t="shared" si="349"/>
        <v>0.55884763506625901</v>
      </c>
    </row>
    <row r="5556" spans="1:69" x14ac:dyDescent="0.25">
      <c r="A5556" t="s">
        <v>5666</v>
      </c>
      <c r="B5556" s="1">
        <v>44244.422546296293</v>
      </c>
      <c r="C5556">
        <v>5555.85</v>
      </c>
      <c r="D5556">
        <v>0</v>
      </c>
      <c r="E5556">
        <v>0</v>
      </c>
      <c r="F5556">
        <v>1</v>
      </c>
      <c r="G5556">
        <v>1.73861295</v>
      </c>
      <c r="H5556">
        <v>-2.926289E-2</v>
      </c>
      <c r="I5556">
        <v>2.5070000000000001</v>
      </c>
      <c r="J5556">
        <v>0</v>
      </c>
      <c r="K5556">
        <v>0</v>
      </c>
      <c r="L5556">
        <v>1</v>
      </c>
      <c r="M5556">
        <v>6.56086E-3</v>
      </c>
      <c r="N5556">
        <v>9.0543999999999998E-4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-1.50291829</v>
      </c>
      <c r="AI5556">
        <v>-1.2005599899999999</v>
      </c>
      <c r="AJ5556">
        <v>-0.99550000000000005</v>
      </c>
      <c r="AK5556">
        <v>0</v>
      </c>
      <c r="AL5556">
        <v>4.4320647400000004</v>
      </c>
      <c r="AM5556">
        <v>0</v>
      </c>
      <c r="AN5556">
        <v>1.6683493899999999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0.30099768999999998</v>
      </c>
      <c r="AV5556">
        <v>0</v>
      </c>
      <c r="AW5556" t="s">
        <v>113</v>
      </c>
      <c r="AX5556" t="s">
        <v>113</v>
      </c>
      <c r="AY5556">
        <v>0</v>
      </c>
      <c r="AZ5556">
        <v>-4.4320647400000004</v>
      </c>
      <c r="BA5556">
        <v>1.6683493899999999</v>
      </c>
      <c r="BB5556">
        <v>-4.4320647400000004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6"/>
        <v>2.7790953237823999E-3</v>
      </c>
      <c r="BO5556">
        <f t="shared" si="347"/>
        <v>1.0589777093340298</v>
      </c>
      <c r="BP5556">
        <f t="shared" si="348"/>
        <v>0.59180718844920677</v>
      </c>
      <c r="BQ5556">
        <f t="shared" si="349"/>
        <v>0.55884763506625901</v>
      </c>
    </row>
    <row r="5557" spans="1:69" x14ac:dyDescent="0.25">
      <c r="A5557" t="s">
        <v>5667</v>
      </c>
      <c r="B5557" s="1">
        <v>44244.42255787037</v>
      </c>
      <c r="C5557">
        <v>5556.85</v>
      </c>
      <c r="D5557">
        <v>0</v>
      </c>
      <c r="E5557">
        <v>0</v>
      </c>
      <c r="F5557">
        <v>1</v>
      </c>
      <c r="G5557">
        <v>1.7387733599999999</v>
      </c>
      <c r="H5557">
        <v>-2.926289E-2</v>
      </c>
      <c r="I5557">
        <v>2.5070000000000001</v>
      </c>
      <c r="J5557">
        <v>0</v>
      </c>
      <c r="K5557">
        <v>0</v>
      </c>
      <c r="L5557">
        <v>1</v>
      </c>
      <c r="M5557">
        <v>6.56086E-3</v>
      </c>
      <c r="N5557">
        <v>9.0543999999999998E-4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-1.5030787000000001</v>
      </c>
      <c r="AI5557">
        <v>-1.2005599899999999</v>
      </c>
      <c r="AJ5557">
        <v>-0.99550000000000005</v>
      </c>
      <c r="AK5557">
        <v>0</v>
      </c>
      <c r="AL5557">
        <v>4.4324668899999997</v>
      </c>
      <c r="AM5557">
        <v>0</v>
      </c>
      <c r="AN5557">
        <v>1.6683493899999999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0.30115737999999997</v>
      </c>
      <c r="AV5557">
        <v>0</v>
      </c>
      <c r="AW5557" t="s">
        <v>113</v>
      </c>
      <c r="AX5557" t="s">
        <v>113</v>
      </c>
      <c r="AY5557">
        <v>0</v>
      </c>
      <c r="AZ5557">
        <v>-4.4324668899999997</v>
      </c>
      <c r="BA5557">
        <v>1.6683493899999999</v>
      </c>
      <c r="BB5557">
        <v>-4.4324668899999997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6"/>
        <v>2.7790648082610002E-3</v>
      </c>
      <c r="BO5557">
        <f t="shared" si="347"/>
        <v>1.0589893374388712</v>
      </c>
      <c r="BP5557">
        <f t="shared" si="348"/>
        <v>0.60032763001449019</v>
      </c>
      <c r="BQ5557">
        <f t="shared" si="349"/>
        <v>0.56688732246007467</v>
      </c>
    </row>
    <row r="5558" spans="1:69" x14ac:dyDescent="0.25">
      <c r="A5558" t="s">
        <v>5668</v>
      </c>
      <c r="B5558" s="1">
        <v>44244.422569444447</v>
      </c>
      <c r="C5558">
        <v>5557.85</v>
      </c>
      <c r="D5558">
        <v>0</v>
      </c>
      <c r="E5558">
        <v>0</v>
      </c>
      <c r="F5558">
        <v>1</v>
      </c>
      <c r="G5558">
        <v>1.7393348099999999</v>
      </c>
      <c r="H5558">
        <v>-2.926289E-2</v>
      </c>
      <c r="I5558">
        <v>2.5070000000000001</v>
      </c>
      <c r="J5558">
        <v>0</v>
      </c>
      <c r="K5558">
        <v>0</v>
      </c>
      <c r="L5558">
        <v>1</v>
      </c>
      <c r="M5558">
        <v>6.56086E-3</v>
      </c>
      <c r="N5558">
        <v>9.0543999999999998E-4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-1.50299849</v>
      </c>
      <c r="AI5558">
        <v>-1.2005599899999999</v>
      </c>
      <c r="AJ5558">
        <v>-0.99550000000000005</v>
      </c>
      <c r="AK5558">
        <v>0</v>
      </c>
      <c r="AL5558">
        <v>4.4338744300000004</v>
      </c>
      <c r="AM5558">
        <v>0</v>
      </c>
      <c r="AN5558">
        <v>1.6683493899999999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0.30107752999999998</v>
      </c>
      <c r="AV5558">
        <v>0</v>
      </c>
      <c r="AW5558" t="s">
        <v>113</v>
      </c>
      <c r="AX5558" t="s">
        <v>113</v>
      </c>
      <c r="AY5558">
        <v>0</v>
      </c>
      <c r="AZ5558">
        <v>-4.4338744300000004</v>
      </c>
      <c r="BA5558">
        <v>1.6683493899999999</v>
      </c>
      <c r="BB5558">
        <v>-4.4338744300000004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6"/>
        <v>2.7790266637643998E-3</v>
      </c>
      <c r="BO5558">
        <f t="shared" si="347"/>
        <v>1.0590038729651792</v>
      </c>
      <c r="BP5558">
        <f t="shared" si="348"/>
        <v>0.6003358700200796</v>
      </c>
      <c r="BQ5558">
        <f t="shared" si="349"/>
        <v>0.56688732246007478</v>
      </c>
    </row>
    <row r="5559" spans="1:69" x14ac:dyDescent="0.25">
      <c r="A5559" t="s">
        <v>5669</v>
      </c>
      <c r="B5559" s="1">
        <v>44244.422581018516</v>
      </c>
      <c r="C5559">
        <v>5558.85</v>
      </c>
      <c r="D5559">
        <v>0</v>
      </c>
      <c r="E5559">
        <v>0</v>
      </c>
      <c r="F5559">
        <v>1</v>
      </c>
      <c r="G5559">
        <v>1.7395754299999999</v>
      </c>
      <c r="H5559">
        <v>-2.926289E-2</v>
      </c>
      <c r="I5559">
        <v>2.5070000000000001</v>
      </c>
      <c r="J5559">
        <v>0</v>
      </c>
      <c r="K5559">
        <v>0</v>
      </c>
      <c r="L5559">
        <v>1</v>
      </c>
      <c r="M5559">
        <v>6.56086E-3</v>
      </c>
      <c r="N5559">
        <v>9.0543999999999998E-4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-1.5030787000000001</v>
      </c>
      <c r="AI5559">
        <v>-1.2005599899999999</v>
      </c>
      <c r="AJ5559">
        <v>-0.99550000000000005</v>
      </c>
      <c r="AK5559">
        <v>0</v>
      </c>
      <c r="AL5559">
        <v>4.4344776599999998</v>
      </c>
      <c r="AM5559">
        <v>0</v>
      </c>
      <c r="AN5559">
        <v>1.6683493899999999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0.30115737999999997</v>
      </c>
      <c r="AV5559">
        <v>0</v>
      </c>
      <c r="AW5559" t="s">
        <v>113</v>
      </c>
      <c r="AX5559" t="s">
        <v>113</v>
      </c>
      <c r="AY5559">
        <v>0</v>
      </c>
      <c r="AZ5559">
        <v>-4.4344776599999998</v>
      </c>
      <c r="BA5559">
        <v>1.6683493899999999</v>
      </c>
      <c r="BB5559">
        <v>-4.4344776599999998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6"/>
        <v>2.7790114061934002E-3</v>
      </c>
      <c r="BO5559">
        <f t="shared" si="347"/>
        <v>1.059009687200682</v>
      </c>
      <c r="BP5559">
        <f t="shared" si="348"/>
        <v>0.60033916603647575</v>
      </c>
      <c r="BQ5559">
        <f t="shared" si="349"/>
        <v>0.56688732246007456</v>
      </c>
    </row>
    <row r="5560" spans="1:69" x14ac:dyDescent="0.25">
      <c r="A5560" t="s">
        <v>5670</v>
      </c>
      <c r="B5560" s="1">
        <v>44244.422592592593</v>
      </c>
      <c r="C5560">
        <v>5559.85</v>
      </c>
      <c r="D5560">
        <v>0</v>
      </c>
      <c r="E5560">
        <v>0</v>
      </c>
      <c r="F5560">
        <v>1</v>
      </c>
      <c r="G5560">
        <v>1.7398160499999999</v>
      </c>
      <c r="H5560">
        <v>-2.926289E-2</v>
      </c>
      <c r="I5560">
        <v>2.5070000000000001</v>
      </c>
      <c r="J5560">
        <v>0</v>
      </c>
      <c r="K5560">
        <v>0</v>
      </c>
      <c r="L5560">
        <v>1</v>
      </c>
      <c r="M5560">
        <v>6.6410599999999998E-3</v>
      </c>
      <c r="N5560">
        <v>9.0543999999999998E-4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-1.5030787000000001</v>
      </c>
      <c r="AI5560">
        <v>-1.2005599899999999</v>
      </c>
      <c r="AJ5560">
        <v>-0.99550000000000005</v>
      </c>
      <c r="AK5560">
        <v>0</v>
      </c>
      <c r="AL5560">
        <v>4.4350808900000001</v>
      </c>
      <c r="AM5560">
        <v>0</v>
      </c>
      <c r="AN5560">
        <v>1.69201019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0.30115737999999997</v>
      </c>
      <c r="AV5560">
        <v>0</v>
      </c>
      <c r="AW5560" t="s">
        <v>113</v>
      </c>
      <c r="AX5560" t="s">
        <v>113</v>
      </c>
      <c r="AY5560">
        <v>0</v>
      </c>
      <c r="AZ5560">
        <v>-4.4350808900000001</v>
      </c>
      <c r="BA5560">
        <v>1.69201019</v>
      </c>
      <c r="BB5560">
        <v>-4.4350808900000001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6"/>
        <v>2.7789580041258002E-3</v>
      </c>
      <c r="BO5560">
        <f t="shared" si="347"/>
        <v>1.0590300377445985</v>
      </c>
      <c r="BP5560">
        <f t="shared" si="348"/>
        <v>0.60035070250182732</v>
      </c>
      <c r="BQ5560">
        <f t="shared" si="349"/>
        <v>0.56688732246007478</v>
      </c>
    </row>
    <row r="5561" spans="1:69" x14ac:dyDescent="0.25">
      <c r="A5561" t="s">
        <v>5671</v>
      </c>
      <c r="B5561" s="1">
        <v>44244.42260416667</v>
      </c>
      <c r="C5561">
        <v>5560.85</v>
      </c>
      <c r="D5561">
        <v>0</v>
      </c>
      <c r="E5561">
        <v>0</v>
      </c>
      <c r="F5561">
        <v>1</v>
      </c>
      <c r="G5561">
        <v>1.7402972800000001</v>
      </c>
      <c r="H5561">
        <v>-2.926289E-2</v>
      </c>
      <c r="I5561">
        <v>2.5070000000000001</v>
      </c>
      <c r="J5561">
        <v>0</v>
      </c>
      <c r="K5561">
        <v>0</v>
      </c>
      <c r="L5561">
        <v>1</v>
      </c>
      <c r="M5561">
        <v>6.4806500000000001E-3</v>
      </c>
      <c r="N5561">
        <v>9.0543999999999998E-4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-1.5031589000000001</v>
      </c>
      <c r="AI5561">
        <v>-1.2005599899999999</v>
      </c>
      <c r="AJ5561">
        <v>-0.99550000000000005</v>
      </c>
      <c r="AK5561">
        <v>0</v>
      </c>
      <c r="AL5561">
        <v>4.4362873599999997</v>
      </c>
      <c r="AM5561">
        <v>0</v>
      </c>
      <c r="AN5561">
        <v>1.6446885899999999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0.30123722000000003</v>
      </c>
      <c r="AV5561">
        <v>0</v>
      </c>
      <c r="AW5561" t="s">
        <v>113</v>
      </c>
      <c r="AX5561" t="s">
        <v>113</v>
      </c>
      <c r="AY5561">
        <v>0</v>
      </c>
      <c r="AZ5561">
        <v>-4.4362873599999997</v>
      </c>
      <c r="BA5561">
        <v>1.6446885899999999</v>
      </c>
      <c r="BB5561">
        <v>-4.4362873599999997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6"/>
        <v>2.7789351175795999E-3</v>
      </c>
      <c r="BO5561">
        <f t="shared" si="347"/>
        <v>1.0590387596250528</v>
      </c>
      <c r="BP5561">
        <f t="shared" si="348"/>
        <v>0.60886998739060483</v>
      </c>
      <c r="BQ5561">
        <f t="shared" si="349"/>
        <v>0.57492700985389067</v>
      </c>
    </row>
    <row r="5562" spans="1:69" x14ac:dyDescent="0.25">
      <c r="A5562" t="s">
        <v>5672</v>
      </c>
      <c r="B5562" s="1">
        <v>44244.422615740739</v>
      </c>
      <c r="C5562">
        <v>5561.85</v>
      </c>
      <c r="D5562">
        <v>0</v>
      </c>
      <c r="E5562">
        <v>0</v>
      </c>
      <c r="F5562">
        <v>1</v>
      </c>
      <c r="G5562">
        <v>1.7404577000000001</v>
      </c>
      <c r="H5562">
        <v>-2.926289E-2</v>
      </c>
      <c r="I5562">
        <v>2.5070000000000001</v>
      </c>
      <c r="J5562">
        <v>0</v>
      </c>
      <c r="K5562">
        <v>0</v>
      </c>
      <c r="L5562">
        <v>1</v>
      </c>
      <c r="M5562">
        <v>6.56086E-3</v>
      </c>
      <c r="N5562">
        <v>9.0543999999999998E-4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-1.5031589000000001</v>
      </c>
      <c r="AI5562">
        <v>-1.2005599899999999</v>
      </c>
      <c r="AJ5562">
        <v>-0.99550000000000005</v>
      </c>
      <c r="AK5562">
        <v>0</v>
      </c>
      <c r="AL5562">
        <v>4.4366895099999999</v>
      </c>
      <c r="AM5562">
        <v>0</v>
      </c>
      <c r="AN5562">
        <v>1.6683493899999999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0.30123722000000003</v>
      </c>
      <c r="AV5562">
        <v>0</v>
      </c>
      <c r="AW5562" t="s">
        <v>113</v>
      </c>
      <c r="AX5562" t="s">
        <v>113</v>
      </c>
      <c r="AY5562">
        <v>0</v>
      </c>
      <c r="AZ5562">
        <v>-4.4366895099999999</v>
      </c>
      <c r="BA5562">
        <v>1.6683493899999999</v>
      </c>
      <c r="BB5562">
        <v>-4.4366895099999999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6"/>
        <v>2.7789122310334E-3</v>
      </c>
      <c r="BO5562">
        <f t="shared" si="347"/>
        <v>1.0590474816491704</v>
      </c>
      <c r="BP5562">
        <f t="shared" si="348"/>
        <v>0.59184618054251614</v>
      </c>
      <c r="BQ5562">
        <f t="shared" si="349"/>
        <v>0.5588476350662589</v>
      </c>
    </row>
    <row r="5563" spans="1:69" x14ac:dyDescent="0.25">
      <c r="A5563" t="s">
        <v>5673</v>
      </c>
      <c r="B5563" s="1">
        <v>44244.422627314816</v>
      </c>
      <c r="C5563">
        <v>5562.85</v>
      </c>
      <c r="D5563">
        <v>0</v>
      </c>
      <c r="E5563">
        <v>0</v>
      </c>
      <c r="F5563">
        <v>1</v>
      </c>
      <c r="G5563">
        <v>1.74061811</v>
      </c>
      <c r="H5563">
        <v>-2.926289E-2</v>
      </c>
      <c r="I5563">
        <v>2.5070000000000001</v>
      </c>
      <c r="J5563">
        <v>0</v>
      </c>
      <c r="K5563">
        <v>0</v>
      </c>
      <c r="L5563">
        <v>1</v>
      </c>
      <c r="M5563">
        <v>6.4806500000000001E-3</v>
      </c>
      <c r="N5563">
        <v>9.0543999999999998E-4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-1.5033193199999999</v>
      </c>
      <c r="AI5563">
        <v>-1.2005599899999999</v>
      </c>
      <c r="AJ5563">
        <v>-0.99550000000000005</v>
      </c>
      <c r="AK5563">
        <v>0</v>
      </c>
      <c r="AL5563">
        <v>4.4370916600000001</v>
      </c>
      <c r="AM5563">
        <v>0</v>
      </c>
      <c r="AN5563">
        <v>1.6446885899999999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0.30139691000000002</v>
      </c>
      <c r="AV5563">
        <v>0</v>
      </c>
      <c r="AW5563" t="s">
        <v>113</v>
      </c>
      <c r="AX5563" t="s">
        <v>113</v>
      </c>
      <c r="AY5563">
        <v>0</v>
      </c>
      <c r="AZ5563">
        <v>-4.4370916600000001</v>
      </c>
      <c r="BA5563">
        <v>1.6446885899999999</v>
      </c>
      <c r="BB5563">
        <v>-4.4370916600000001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6"/>
        <v>2.7788664575616002E-3</v>
      </c>
      <c r="BO5563">
        <f t="shared" si="347"/>
        <v>1.0590649262730039</v>
      </c>
      <c r="BP5563">
        <f t="shared" si="348"/>
        <v>0.60037048036627971</v>
      </c>
      <c r="BQ5563">
        <f t="shared" si="349"/>
        <v>0.56688732246007478</v>
      </c>
    </row>
    <row r="5564" spans="1:69" x14ac:dyDescent="0.25">
      <c r="A5564" t="s">
        <v>5674</v>
      </c>
      <c r="B5564" s="1">
        <v>44244.422638888886</v>
      </c>
      <c r="C5564">
        <v>5563.85</v>
      </c>
      <c r="D5564">
        <v>0</v>
      </c>
      <c r="E5564">
        <v>0</v>
      </c>
      <c r="F5564">
        <v>1</v>
      </c>
      <c r="G5564">
        <v>1.74117955</v>
      </c>
      <c r="H5564">
        <v>-2.926289E-2</v>
      </c>
      <c r="I5564">
        <v>2.5070000000000001</v>
      </c>
      <c r="J5564">
        <v>0</v>
      </c>
      <c r="K5564">
        <v>0</v>
      </c>
      <c r="L5564">
        <v>1</v>
      </c>
      <c r="M5564">
        <v>6.56086E-3</v>
      </c>
      <c r="N5564">
        <v>9.0543999999999998E-4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-1.5033995200000001</v>
      </c>
      <c r="AI5564">
        <v>-1.2005599899999999</v>
      </c>
      <c r="AJ5564">
        <v>-0.99550000000000005</v>
      </c>
      <c r="AK5564">
        <v>0</v>
      </c>
      <c r="AL5564">
        <v>4.4384991999999999</v>
      </c>
      <c r="AM5564">
        <v>0</v>
      </c>
      <c r="AN5564">
        <v>1.6683493899999999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0.30147676000000001</v>
      </c>
      <c r="AV5564">
        <v>0</v>
      </c>
      <c r="AW5564" t="s">
        <v>113</v>
      </c>
      <c r="AX5564" t="s">
        <v>113</v>
      </c>
      <c r="AY5564">
        <v>0</v>
      </c>
      <c r="AZ5564">
        <v>-4.4384991999999999</v>
      </c>
      <c r="BA5564">
        <v>1.6683493899999999</v>
      </c>
      <c r="BB5564">
        <v>-4.4384991999999999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6"/>
        <v>2.7788511999906006E-3</v>
      </c>
      <c r="BO5564">
        <f t="shared" si="347"/>
        <v>1.0590707411789284</v>
      </c>
      <c r="BP5564">
        <f t="shared" si="348"/>
        <v>0.59185917907571406</v>
      </c>
      <c r="BQ5564">
        <f t="shared" si="349"/>
        <v>0.5588476350662589</v>
      </c>
    </row>
    <row r="5565" spans="1:69" x14ac:dyDescent="0.25">
      <c r="A5565" t="s">
        <v>5675</v>
      </c>
      <c r="B5565" s="1">
        <v>44244.422650462962</v>
      </c>
      <c r="C5565">
        <v>5564.85</v>
      </c>
      <c r="D5565">
        <v>0</v>
      </c>
      <c r="E5565">
        <v>0</v>
      </c>
      <c r="F5565">
        <v>1</v>
      </c>
      <c r="G5565">
        <v>1.7415805799999999</v>
      </c>
      <c r="H5565">
        <v>-2.926289E-2</v>
      </c>
      <c r="I5565">
        <v>2.5070000000000001</v>
      </c>
      <c r="J5565">
        <v>0</v>
      </c>
      <c r="K5565">
        <v>0</v>
      </c>
      <c r="L5565">
        <v>1</v>
      </c>
      <c r="M5565">
        <v>6.56086E-3</v>
      </c>
      <c r="N5565">
        <v>9.0543999999999998E-4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-1.5033995200000001</v>
      </c>
      <c r="AI5565">
        <v>-1.2005599899999999</v>
      </c>
      <c r="AJ5565">
        <v>-0.99550000000000005</v>
      </c>
      <c r="AK5565">
        <v>0</v>
      </c>
      <c r="AL5565">
        <v>4.4395045900000003</v>
      </c>
      <c r="AM5565">
        <v>0</v>
      </c>
      <c r="AN5565">
        <v>1.6683493899999999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0.30147676000000001</v>
      </c>
      <c r="AV5565">
        <v>0</v>
      </c>
      <c r="AW5565" t="s">
        <v>113</v>
      </c>
      <c r="AX5565" t="s">
        <v>113</v>
      </c>
      <c r="AY5565">
        <v>0</v>
      </c>
      <c r="AZ5565">
        <v>-4.4395045900000003</v>
      </c>
      <c r="BA5565">
        <v>1.6683493899999999</v>
      </c>
      <c r="BB5565">
        <v>-4.4395045900000003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6"/>
        <v>2.7788359424196006E-3</v>
      </c>
      <c r="BO5565">
        <f t="shared" si="347"/>
        <v>1.0590765561487081</v>
      </c>
      <c r="BP5565">
        <f t="shared" si="348"/>
        <v>0.60037707319537803</v>
      </c>
      <c r="BQ5565">
        <f t="shared" si="349"/>
        <v>0.56688732246007467</v>
      </c>
    </row>
    <row r="5566" spans="1:69" x14ac:dyDescent="0.25">
      <c r="A5566" t="s">
        <v>5676</v>
      </c>
      <c r="B5566" s="1">
        <v>44244.422662037039</v>
      </c>
      <c r="C5566">
        <v>5565.85</v>
      </c>
      <c r="D5566">
        <v>0</v>
      </c>
      <c r="E5566">
        <v>0</v>
      </c>
      <c r="F5566">
        <v>1</v>
      </c>
      <c r="G5566">
        <v>1.7419014100000001</v>
      </c>
      <c r="H5566">
        <v>-2.926289E-2</v>
      </c>
      <c r="I5566">
        <v>2.5070000000000001</v>
      </c>
      <c r="J5566">
        <v>0</v>
      </c>
      <c r="K5566">
        <v>0</v>
      </c>
      <c r="L5566">
        <v>1</v>
      </c>
      <c r="M5566">
        <v>6.56086E-3</v>
      </c>
      <c r="N5566">
        <v>9.0543999999999998E-4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-1.50347973</v>
      </c>
      <c r="AI5566">
        <v>-1.2005599899999999</v>
      </c>
      <c r="AJ5566">
        <v>-0.99550000000000005</v>
      </c>
      <c r="AK5566">
        <v>0</v>
      </c>
      <c r="AL5566">
        <v>4.4403088999999998</v>
      </c>
      <c r="AM5566">
        <v>0</v>
      </c>
      <c r="AN5566">
        <v>1.6683493899999999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0.30155660000000001</v>
      </c>
      <c r="AV5566">
        <v>0</v>
      </c>
      <c r="AW5566" t="s">
        <v>113</v>
      </c>
      <c r="AX5566" t="s">
        <v>113</v>
      </c>
      <c r="AY5566">
        <v>0</v>
      </c>
      <c r="AZ5566">
        <v>-4.4403088999999998</v>
      </c>
      <c r="BA5566">
        <v>1.6683493899999999</v>
      </c>
      <c r="BB5566">
        <v>-4.4403088999999998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6"/>
        <v>2.7787825403520002E-3</v>
      </c>
      <c r="BO5566">
        <f t="shared" si="347"/>
        <v>1.0590969092627154</v>
      </c>
      <c r="BP5566">
        <f t="shared" si="348"/>
        <v>0.60038861111768138</v>
      </c>
      <c r="BQ5566">
        <f t="shared" si="349"/>
        <v>0.56688732246007467</v>
      </c>
    </row>
    <row r="5567" spans="1:69" x14ac:dyDescent="0.25">
      <c r="A5567" t="s">
        <v>5677</v>
      </c>
      <c r="B5567" s="1">
        <v>44244.422673611109</v>
      </c>
      <c r="C5567">
        <v>5566.85</v>
      </c>
      <c r="D5567">
        <v>0</v>
      </c>
      <c r="E5567">
        <v>0</v>
      </c>
      <c r="F5567">
        <v>1</v>
      </c>
      <c r="G5567">
        <v>1.7422222300000001</v>
      </c>
      <c r="H5567">
        <v>-2.926289E-2</v>
      </c>
      <c r="I5567">
        <v>2.5070000000000001</v>
      </c>
      <c r="J5567">
        <v>0</v>
      </c>
      <c r="K5567">
        <v>0</v>
      </c>
      <c r="L5567">
        <v>1</v>
      </c>
      <c r="M5567">
        <v>6.56086E-3</v>
      </c>
      <c r="N5567">
        <v>9.0543999999999998E-4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-1.5036401399999999</v>
      </c>
      <c r="AI5567">
        <v>-1.2005599899999999</v>
      </c>
      <c r="AJ5567">
        <v>-0.99550000000000005</v>
      </c>
      <c r="AK5567">
        <v>0</v>
      </c>
      <c r="AL5567">
        <v>4.4411132100000001</v>
      </c>
      <c r="AM5567">
        <v>0</v>
      </c>
      <c r="AN5567">
        <v>1.6683493899999999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0.30171629</v>
      </c>
      <c r="AV5567">
        <v>0</v>
      </c>
      <c r="AW5567" t="s">
        <v>113</v>
      </c>
      <c r="AX5567" t="s">
        <v>113</v>
      </c>
      <c r="AY5567">
        <v>0</v>
      </c>
      <c r="AZ5567">
        <v>-4.4411132100000001</v>
      </c>
      <c r="BA5567">
        <v>1.6683493899999999</v>
      </c>
      <c r="BB5567">
        <v>-4.4411132100000001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6"/>
        <v>2.7787443958553998E-3</v>
      </c>
      <c r="BO5567">
        <f t="shared" si="347"/>
        <v>1.0591114477422225</v>
      </c>
      <c r="BP5567">
        <f t="shared" si="348"/>
        <v>0.60039685279740185</v>
      </c>
      <c r="BQ5567">
        <f t="shared" si="349"/>
        <v>0.56688732246007467</v>
      </c>
    </row>
    <row r="5568" spans="1:69" x14ac:dyDescent="0.25">
      <c r="A5568" t="s">
        <v>5678</v>
      </c>
      <c r="B5568" s="1">
        <v>44244.422685185185</v>
      </c>
      <c r="C5568">
        <v>5567.85</v>
      </c>
      <c r="D5568">
        <v>0</v>
      </c>
      <c r="E5568">
        <v>0</v>
      </c>
      <c r="F5568">
        <v>1</v>
      </c>
      <c r="G5568">
        <v>1.74254306</v>
      </c>
      <c r="H5568">
        <v>-2.926289E-2</v>
      </c>
      <c r="I5568">
        <v>2.5070000000000001</v>
      </c>
      <c r="J5568">
        <v>0</v>
      </c>
      <c r="K5568">
        <v>0</v>
      </c>
      <c r="L5568">
        <v>1</v>
      </c>
      <c r="M5568">
        <v>6.56086E-3</v>
      </c>
      <c r="N5568">
        <v>9.0543999999999998E-4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-1.50380055</v>
      </c>
      <c r="AI5568">
        <v>-1.2005599899999999</v>
      </c>
      <c r="AJ5568">
        <v>-0.99550000000000005</v>
      </c>
      <c r="AK5568">
        <v>0</v>
      </c>
      <c r="AL5568">
        <v>4.4419175099999997</v>
      </c>
      <c r="AM5568">
        <v>0</v>
      </c>
      <c r="AN5568">
        <v>1.6683493899999999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0.30187598999999998</v>
      </c>
      <c r="AV5568">
        <v>0</v>
      </c>
      <c r="AW5568" t="s">
        <v>113</v>
      </c>
      <c r="AX5568" t="s">
        <v>113</v>
      </c>
      <c r="AY5568">
        <v>0</v>
      </c>
      <c r="AZ5568">
        <v>-4.4419175099999997</v>
      </c>
      <c r="BA5568">
        <v>1.6683493899999999</v>
      </c>
      <c r="BB5568">
        <v>-4.4419175099999997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6"/>
        <v>2.7787138803340001E-3</v>
      </c>
      <c r="BO5568">
        <f t="shared" si="347"/>
        <v>1.0591230787842947</v>
      </c>
      <c r="BP5568">
        <f t="shared" si="348"/>
        <v>0.60040344628769948</v>
      </c>
      <c r="BQ5568">
        <f t="shared" si="349"/>
        <v>0.56688732246007467</v>
      </c>
    </row>
    <row r="5569" spans="1:69" x14ac:dyDescent="0.25">
      <c r="A5569" t="s">
        <v>5679</v>
      </c>
      <c r="B5569" s="1">
        <v>44244.422696759262</v>
      </c>
      <c r="C5569">
        <v>5568.85</v>
      </c>
      <c r="D5569">
        <v>0</v>
      </c>
      <c r="E5569">
        <v>0</v>
      </c>
      <c r="F5569">
        <v>1</v>
      </c>
      <c r="G5569">
        <v>1.7429440899999999</v>
      </c>
      <c r="H5569">
        <v>-2.926289E-2</v>
      </c>
      <c r="I5569">
        <v>2.5070000000000001</v>
      </c>
      <c r="J5569">
        <v>0</v>
      </c>
      <c r="K5569">
        <v>0</v>
      </c>
      <c r="L5569">
        <v>1</v>
      </c>
      <c r="M5569">
        <v>6.56086E-3</v>
      </c>
      <c r="N5569">
        <v>9.0543999999999998E-4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-1.50380055</v>
      </c>
      <c r="AI5569">
        <v>-1.2005599899999999</v>
      </c>
      <c r="AJ5569">
        <v>-0.99550000000000005</v>
      </c>
      <c r="AK5569">
        <v>0</v>
      </c>
      <c r="AL5569">
        <v>4.4429229000000001</v>
      </c>
      <c r="AM5569">
        <v>0</v>
      </c>
      <c r="AN5569">
        <v>1.6683493899999999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0.30187598999999998</v>
      </c>
      <c r="AV5569">
        <v>0</v>
      </c>
      <c r="AW5569" t="s">
        <v>113</v>
      </c>
      <c r="AX5569" t="s">
        <v>113</v>
      </c>
      <c r="AY5569">
        <v>0</v>
      </c>
      <c r="AZ5569">
        <v>-4.4429229000000001</v>
      </c>
      <c r="BA5569">
        <v>1.6683493899999999</v>
      </c>
      <c r="BB5569">
        <v>-4.4429229000000001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6"/>
        <v>2.7786833648126004E-3</v>
      </c>
      <c r="BO5569">
        <f t="shared" si="347"/>
        <v>1.0591347100818309</v>
      </c>
      <c r="BP5569">
        <f t="shared" si="348"/>
        <v>0.60041003992281672</v>
      </c>
      <c r="BQ5569">
        <f t="shared" si="349"/>
        <v>0.56688732246007478</v>
      </c>
    </row>
    <row r="5570" spans="1:69" x14ac:dyDescent="0.25">
      <c r="A5570" t="s">
        <v>5680</v>
      </c>
      <c r="B5570" s="1">
        <v>44244.422708333332</v>
      </c>
      <c r="C5570">
        <v>5569.85</v>
      </c>
      <c r="D5570">
        <v>0</v>
      </c>
      <c r="E5570">
        <v>0</v>
      </c>
      <c r="F5570">
        <v>1</v>
      </c>
      <c r="G5570">
        <v>1.74318471</v>
      </c>
      <c r="H5570">
        <v>-2.926289E-2</v>
      </c>
      <c r="I5570">
        <v>2.5070000000000001</v>
      </c>
      <c r="J5570">
        <v>0</v>
      </c>
      <c r="K5570">
        <v>0</v>
      </c>
      <c r="L5570">
        <v>1</v>
      </c>
      <c r="M5570">
        <v>6.56086E-3</v>
      </c>
      <c r="N5570">
        <v>9.0543999999999998E-4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-1.5038807599999999</v>
      </c>
      <c r="AI5570">
        <v>-1.2005599899999999</v>
      </c>
      <c r="AJ5570">
        <v>-0.99550000000000005</v>
      </c>
      <c r="AK5570">
        <v>0</v>
      </c>
      <c r="AL5570">
        <v>4.4435261300000004</v>
      </c>
      <c r="AM5570">
        <v>0</v>
      </c>
      <c r="AN5570">
        <v>1.6683493899999999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0.30195582999999998</v>
      </c>
      <c r="AV5570">
        <v>0</v>
      </c>
      <c r="AW5570" t="s">
        <v>113</v>
      </c>
      <c r="AX5570" t="s">
        <v>113</v>
      </c>
      <c r="AY5570">
        <v>0</v>
      </c>
      <c r="AZ5570">
        <v>-4.4435261300000004</v>
      </c>
      <c r="BA5570">
        <v>1.6683493899999999</v>
      </c>
      <c r="BB5570">
        <v>-4.4435261300000004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6"/>
        <v>2.7786528496705999E-3</v>
      </c>
      <c r="BO5570">
        <f t="shared" si="347"/>
        <v>1.0591463414902236</v>
      </c>
      <c r="BP5570">
        <f t="shared" si="348"/>
        <v>0.6004166336207768</v>
      </c>
      <c r="BQ5570">
        <f t="shared" si="349"/>
        <v>0.56688732246007478</v>
      </c>
    </row>
    <row r="5571" spans="1:69" x14ac:dyDescent="0.25">
      <c r="A5571" t="s">
        <v>5681</v>
      </c>
      <c r="B5571" s="1">
        <v>44244.422719907408</v>
      </c>
      <c r="C5571">
        <v>5570.85</v>
      </c>
      <c r="D5571">
        <v>0</v>
      </c>
      <c r="E5571">
        <v>0</v>
      </c>
      <c r="F5571">
        <v>1</v>
      </c>
      <c r="G5571">
        <v>1.7435857400000001</v>
      </c>
      <c r="H5571">
        <v>-2.926289E-2</v>
      </c>
      <c r="I5571">
        <v>2.5070000000000001</v>
      </c>
      <c r="J5571">
        <v>0</v>
      </c>
      <c r="K5571">
        <v>0</v>
      </c>
      <c r="L5571">
        <v>1</v>
      </c>
      <c r="M5571">
        <v>6.56086E-3</v>
      </c>
      <c r="N5571">
        <v>9.0543999999999998E-4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-1.5038807599999999</v>
      </c>
      <c r="AI5571">
        <v>-1.2005599899999999</v>
      </c>
      <c r="AJ5571">
        <v>-0.99550000000000005</v>
      </c>
      <c r="AK5571">
        <v>0</v>
      </c>
      <c r="AL5571">
        <v>4.44453152</v>
      </c>
      <c r="AM5571">
        <v>0</v>
      </c>
      <c r="AN5571">
        <v>1.6683493899999999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0.30195582999999998</v>
      </c>
      <c r="AV5571">
        <v>0</v>
      </c>
      <c r="AW5571" t="s">
        <v>113</v>
      </c>
      <c r="AX5571" t="s">
        <v>113</v>
      </c>
      <c r="AY5571">
        <v>0</v>
      </c>
      <c r="AZ5571">
        <v>-4.44453152</v>
      </c>
      <c r="BA5571">
        <v>1.6683493899999999</v>
      </c>
      <c r="BB5571">
        <v>-4.44453152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6"/>
        <v>2.7786147051739999E-3</v>
      </c>
      <c r="BO5571">
        <f t="shared" si="347"/>
        <v>1.0591608813269078</v>
      </c>
      <c r="BP5571">
        <f t="shared" si="348"/>
        <v>0.60042487606986372</v>
      </c>
      <c r="BQ5571">
        <f t="shared" si="349"/>
        <v>0.56688732246007478</v>
      </c>
    </row>
    <row r="5572" spans="1:69" x14ac:dyDescent="0.25">
      <c r="A5572" t="s">
        <v>5682</v>
      </c>
      <c r="B5572" s="1">
        <v>44244.422731481478</v>
      </c>
      <c r="C5572">
        <v>5571.85</v>
      </c>
      <c r="D5572">
        <v>0</v>
      </c>
      <c r="E5572">
        <v>0</v>
      </c>
      <c r="F5572">
        <v>1</v>
      </c>
      <c r="G5572">
        <v>1.74390657</v>
      </c>
      <c r="H5572">
        <v>-2.926289E-2</v>
      </c>
      <c r="I5572">
        <v>2.5070000000000001</v>
      </c>
      <c r="J5572">
        <v>0</v>
      </c>
      <c r="K5572">
        <v>0</v>
      </c>
      <c r="L5572">
        <v>1</v>
      </c>
      <c r="M5572">
        <v>6.4806500000000001E-3</v>
      </c>
      <c r="N5572">
        <v>9.0543999999999998E-4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-1.50412138</v>
      </c>
      <c r="AI5572">
        <v>-1.2005599899999999</v>
      </c>
      <c r="AJ5572">
        <v>-0.99550000000000005</v>
      </c>
      <c r="AK5572">
        <v>0</v>
      </c>
      <c r="AL5572">
        <v>4.4453358200000004</v>
      </c>
      <c r="AM5572">
        <v>0</v>
      </c>
      <c r="AN5572">
        <v>1.6446885899999999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0.30219537000000002</v>
      </c>
      <c r="AV5572">
        <v>0</v>
      </c>
      <c r="AW5572" t="s">
        <v>113</v>
      </c>
      <c r="AX5572" t="s">
        <v>113</v>
      </c>
      <c r="AY5572">
        <v>0</v>
      </c>
      <c r="AZ5572">
        <v>-4.4453358200000004</v>
      </c>
      <c r="BA5572">
        <v>1.6446885899999999</v>
      </c>
      <c r="BB5572">
        <v>-4.4453358200000004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6"/>
        <v>2.7785918186278005E-3</v>
      </c>
      <c r="BO5572">
        <f t="shared" si="347"/>
        <v>1.0591696053626878</v>
      </c>
      <c r="BP5572">
        <f t="shared" si="348"/>
        <v>0.60042982161514802</v>
      </c>
      <c r="BQ5572">
        <f t="shared" si="349"/>
        <v>0.56688732246007467</v>
      </c>
    </row>
    <row r="5573" spans="1:69" x14ac:dyDescent="0.25">
      <c r="A5573" t="s">
        <v>5683</v>
      </c>
      <c r="B5573" s="1">
        <v>44244.422743055555</v>
      </c>
      <c r="C5573">
        <v>5572.85</v>
      </c>
      <c r="D5573">
        <v>0</v>
      </c>
      <c r="E5573">
        <v>0</v>
      </c>
      <c r="F5573">
        <v>1</v>
      </c>
      <c r="G5573">
        <v>1.74422739</v>
      </c>
      <c r="H5573">
        <v>-2.926289E-2</v>
      </c>
      <c r="I5573">
        <v>2.5070000000000001</v>
      </c>
      <c r="J5573">
        <v>0</v>
      </c>
      <c r="K5573">
        <v>0</v>
      </c>
      <c r="L5573">
        <v>1</v>
      </c>
      <c r="M5573">
        <v>6.4806500000000001E-3</v>
      </c>
      <c r="N5573">
        <v>9.0543999999999998E-4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-1.5039609700000001</v>
      </c>
      <c r="AI5573">
        <v>-1.2005599899999999</v>
      </c>
      <c r="AJ5573">
        <v>-0.99550000000000005</v>
      </c>
      <c r="AK5573">
        <v>0</v>
      </c>
      <c r="AL5573">
        <v>4.4461401299999999</v>
      </c>
      <c r="AM5573">
        <v>0</v>
      </c>
      <c r="AN5573">
        <v>1.6446885899999999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0.30203567999999997</v>
      </c>
      <c r="AV5573">
        <v>0</v>
      </c>
      <c r="AW5573" t="s">
        <v>113</v>
      </c>
      <c r="AX5573" t="s">
        <v>113</v>
      </c>
      <c r="AY5573">
        <v>0</v>
      </c>
      <c r="AZ5573">
        <v>-4.4461401299999999</v>
      </c>
      <c r="BA5573">
        <v>1.6446885899999999</v>
      </c>
      <c r="BB5573">
        <v>-4.4461401299999999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6"/>
        <v>2.7785536741312001E-3</v>
      </c>
      <c r="BO5573">
        <f t="shared" si="347"/>
        <v>1.059184145838111</v>
      </c>
      <c r="BP5573">
        <f t="shared" si="348"/>
        <v>0.59192255500130375</v>
      </c>
      <c r="BQ5573">
        <f t="shared" si="349"/>
        <v>0.55884763506625879</v>
      </c>
    </row>
    <row r="5574" spans="1:69" x14ac:dyDescent="0.25">
      <c r="A5574" t="s">
        <v>5684</v>
      </c>
      <c r="B5574" s="1">
        <v>44244.422754629632</v>
      </c>
      <c r="C5574">
        <v>5573.85</v>
      </c>
      <c r="D5574">
        <v>0</v>
      </c>
      <c r="E5574">
        <v>0</v>
      </c>
      <c r="F5574">
        <v>1</v>
      </c>
      <c r="G5574">
        <v>1.74462842</v>
      </c>
      <c r="H5574">
        <v>-2.926289E-2</v>
      </c>
      <c r="I5574">
        <v>2.5070000000000001</v>
      </c>
      <c r="J5574">
        <v>0</v>
      </c>
      <c r="K5574">
        <v>0</v>
      </c>
      <c r="L5574">
        <v>1</v>
      </c>
      <c r="M5574">
        <v>6.56086E-3</v>
      </c>
      <c r="N5574">
        <v>9.0543999999999998E-4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-1.5038807599999999</v>
      </c>
      <c r="AI5574">
        <v>-1.2005599899999999</v>
      </c>
      <c r="AJ5574">
        <v>-0.99550000000000005</v>
      </c>
      <c r="AK5574">
        <v>0</v>
      </c>
      <c r="AL5574">
        <v>4.4471455200000003</v>
      </c>
      <c r="AM5574">
        <v>0</v>
      </c>
      <c r="AN5574">
        <v>1.6683493899999999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0.30195582999999998</v>
      </c>
      <c r="AV5574">
        <v>0</v>
      </c>
      <c r="AW5574" t="s">
        <v>113</v>
      </c>
      <c r="AX5574" t="s">
        <v>113</v>
      </c>
      <c r="AY5574">
        <v>0</v>
      </c>
      <c r="AZ5574">
        <v>-4.4471455200000003</v>
      </c>
      <c r="BA5574">
        <v>1.6683493899999999</v>
      </c>
      <c r="BB5574">
        <v>-4.4471455200000003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6"/>
        <v>2.7785231589892E-3</v>
      </c>
      <c r="BO5574">
        <f t="shared" si="347"/>
        <v>1.0591957783323407</v>
      </c>
      <c r="BP5574">
        <f t="shared" si="348"/>
        <v>0.5919290557931941</v>
      </c>
      <c r="BQ5574">
        <f t="shared" si="349"/>
        <v>0.55884763506625901</v>
      </c>
    </row>
    <row r="5575" spans="1:69" x14ac:dyDescent="0.25">
      <c r="A5575" t="s">
        <v>5685</v>
      </c>
      <c r="B5575" s="1">
        <v>44244.422766203701</v>
      </c>
      <c r="C5575">
        <v>5574.85</v>
      </c>
      <c r="D5575">
        <v>0</v>
      </c>
      <c r="E5575">
        <v>0</v>
      </c>
      <c r="F5575">
        <v>1</v>
      </c>
      <c r="G5575">
        <v>1.7449492499999999</v>
      </c>
      <c r="H5575">
        <v>-2.926289E-2</v>
      </c>
      <c r="I5575">
        <v>2.5070000000000001</v>
      </c>
      <c r="J5575">
        <v>0</v>
      </c>
      <c r="K5575">
        <v>0</v>
      </c>
      <c r="L5575">
        <v>1</v>
      </c>
      <c r="M5575">
        <v>6.56086E-3</v>
      </c>
      <c r="N5575">
        <v>9.0543999999999998E-4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-1.5042015799999999</v>
      </c>
      <c r="AI5575">
        <v>-1.2005599899999999</v>
      </c>
      <c r="AJ5575">
        <v>-0.99550000000000005</v>
      </c>
      <c r="AK5575">
        <v>0</v>
      </c>
      <c r="AL5575">
        <v>4.4479498299999998</v>
      </c>
      <c r="AM5575">
        <v>0</v>
      </c>
      <c r="AN5575">
        <v>1.6683493899999999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0.30227521000000002</v>
      </c>
      <c r="AV5575">
        <v>0</v>
      </c>
      <c r="AW5575" t="s">
        <v>113</v>
      </c>
      <c r="AX5575" t="s">
        <v>113</v>
      </c>
      <c r="AY5575">
        <v>0</v>
      </c>
      <c r="AZ5575">
        <v>-4.4479498299999998</v>
      </c>
      <c r="BA5575">
        <v>1.6683493899999999</v>
      </c>
      <c r="BB5575">
        <v>-4.4479498299999998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si="346"/>
        <v>2.7784926434677999E-3</v>
      </c>
      <c r="BO5575">
        <f t="shared" si="347"/>
        <v>1.0592074112267149</v>
      </c>
      <c r="BP5575">
        <f t="shared" si="348"/>
        <v>0.60045125328017968</v>
      </c>
      <c r="BQ5575">
        <f t="shared" si="349"/>
        <v>0.56688732246007467</v>
      </c>
    </row>
    <row r="5576" spans="1:69" x14ac:dyDescent="0.25">
      <c r="A5576" t="s">
        <v>5686</v>
      </c>
      <c r="B5576" s="1">
        <v>44244.422777777778</v>
      </c>
      <c r="C5576">
        <v>5575.85</v>
      </c>
      <c r="D5576">
        <v>0</v>
      </c>
      <c r="E5576">
        <v>0</v>
      </c>
      <c r="F5576">
        <v>1</v>
      </c>
      <c r="G5576">
        <v>1.74535028</v>
      </c>
      <c r="H5576">
        <v>-2.926289E-2</v>
      </c>
      <c r="I5576">
        <v>2.5070000000000001</v>
      </c>
      <c r="J5576">
        <v>0</v>
      </c>
      <c r="K5576">
        <v>0</v>
      </c>
      <c r="L5576">
        <v>1</v>
      </c>
      <c r="M5576">
        <v>6.56086E-3</v>
      </c>
      <c r="N5576">
        <v>9.0543999999999998E-4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-1.50412138</v>
      </c>
      <c r="AI5576">
        <v>-1.2005599899999999</v>
      </c>
      <c r="AJ5576">
        <v>-0.99550000000000005</v>
      </c>
      <c r="AK5576">
        <v>0</v>
      </c>
      <c r="AL5576">
        <v>4.4489552100000003</v>
      </c>
      <c r="AM5576">
        <v>0</v>
      </c>
      <c r="AN5576">
        <v>1.6683493899999999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0.30219537000000002</v>
      </c>
      <c r="AV5576">
        <v>0</v>
      </c>
      <c r="AW5576" t="s">
        <v>113</v>
      </c>
      <c r="AX5576" t="s">
        <v>113</v>
      </c>
      <c r="AY5576">
        <v>0</v>
      </c>
      <c r="AZ5576">
        <v>-4.4489552100000003</v>
      </c>
      <c r="BA5576">
        <v>1.6683493899999999</v>
      </c>
      <c r="BB5576">
        <v>-4.4489552100000003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ref="BN5576:BN5639" si="350">(BQ$2*(BO$2-AL5574)/1000000)</f>
        <v>2.7784544989711999E-3</v>
      </c>
      <c r="BO5576">
        <f t="shared" ref="BO5576:BO5639" si="351">((30*10)*9.81/BN5576)/1000000</f>
        <v>1.0592219527401754</v>
      </c>
      <c r="BP5576">
        <f t="shared" ref="BP5576:BP5639" si="352">((AN5575*1000)/BN5576)/1000000</f>
        <v>0.6004594966798098</v>
      </c>
      <c r="BQ5576">
        <f t="shared" ref="BQ5576:BQ5639" si="353">BP5576/BO5576</f>
        <v>0.56688732246007467</v>
      </c>
    </row>
    <row r="5577" spans="1:69" x14ac:dyDescent="0.25">
      <c r="A5577" t="s">
        <v>5687</v>
      </c>
      <c r="B5577" s="1">
        <v>44244.422789351855</v>
      </c>
      <c r="C5577">
        <v>5576.85</v>
      </c>
      <c r="D5577">
        <v>0</v>
      </c>
      <c r="E5577">
        <v>0</v>
      </c>
      <c r="F5577">
        <v>1</v>
      </c>
      <c r="G5577">
        <v>1.7456711</v>
      </c>
      <c r="H5577">
        <v>-2.926289E-2</v>
      </c>
      <c r="I5577">
        <v>2.5070000000000001</v>
      </c>
      <c r="J5577">
        <v>0</v>
      </c>
      <c r="K5577">
        <v>0</v>
      </c>
      <c r="L5577">
        <v>1</v>
      </c>
      <c r="M5577">
        <v>6.4004500000000002E-3</v>
      </c>
      <c r="N5577">
        <v>9.0543999999999998E-4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-1.50404117</v>
      </c>
      <c r="AI5577">
        <v>-1.2005599899999999</v>
      </c>
      <c r="AJ5577">
        <v>-0.99550000000000005</v>
      </c>
      <c r="AK5577">
        <v>0</v>
      </c>
      <c r="AL5577">
        <v>4.4497595199999997</v>
      </c>
      <c r="AM5577">
        <v>0</v>
      </c>
      <c r="AN5577">
        <v>1.6210277900000001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0.30211552000000003</v>
      </c>
      <c r="AV5577">
        <v>0</v>
      </c>
      <c r="AW5577" t="s">
        <v>113</v>
      </c>
      <c r="AX5577" t="s">
        <v>113</v>
      </c>
      <c r="AY5577">
        <v>0</v>
      </c>
      <c r="AZ5577">
        <v>-4.4497595199999997</v>
      </c>
      <c r="BA5577">
        <v>1.6210277900000001</v>
      </c>
      <c r="BB5577">
        <v>-4.4497595199999997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50"/>
        <v>2.7784239834498002E-3</v>
      </c>
      <c r="BO5577">
        <f t="shared" si="351"/>
        <v>1.0592335862094941</v>
      </c>
      <c r="BP5577">
        <f t="shared" si="352"/>
        <v>0.60046609154608288</v>
      </c>
      <c r="BQ5577">
        <f t="shared" si="353"/>
        <v>0.56688732246007478</v>
      </c>
    </row>
    <row r="5578" spans="1:69" x14ac:dyDescent="0.25">
      <c r="A5578" t="s">
        <v>5688</v>
      </c>
      <c r="B5578" s="1">
        <v>44244.422800925924</v>
      </c>
      <c r="C5578">
        <v>5577.85</v>
      </c>
      <c r="D5578">
        <v>0</v>
      </c>
      <c r="E5578">
        <v>0</v>
      </c>
      <c r="F5578">
        <v>1</v>
      </c>
      <c r="G5578">
        <v>1.7459117200000001</v>
      </c>
      <c r="H5578">
        <v>-2.926289E-2</v>
      </c>
      <c r="I5578">
        <v>2.5070000000000001</v>
      </c>
      <c r="J5578">
        <v>0</v>
      </c>
      <c r="K5578">
        <v>0</v>
      </c>
      <c r="L5578">
        <v>1</v>
      </c>
      <c r="M5578">
        <v>6.7212699999999997E-3</v>
      </c>
      <c r="N5578">
        <v>9.0543999999999998E-4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-1.5042015799999999</v>
      </c>
      <c r="AI5578">
        <v>-1.2005599899999999</v>
      </c>
      <c r="AJ5578">
        <v>-0.99550000000000005</v>
      </c>
      <c r="AK5578">
        <v>0</v>
      </c>
      <c r="AL5578">
        <v>4.45036275</v>
      </c>
      <c r="AM5578">
        <v>0</v>
      </c>
      <c r="AN5578">
        <v>1.71567099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0.30227521000000002</v>
      </c>
      <c r="AV5578">
        <v>0</v>
      </c>
      <c r="AW5578" t="s">
        <v>113</v>
      </c>
      <c r="AX5578" t="s">
        <v>113</v>
      </c>
      <c r="AY5578">
        <v>0</v>
      </c>
      <c r="AZ5578">
        <v>-4.45036275</v>
      </c>
      <c r="BA5578">
        <v>1.71567099</v>
      </c>
      <c r="BB5578">
        <v>-4.45036275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50"/>
        <v>2.7783858393326004E-3</v>
      </c>
      <c r="BO5578">
        <f t="shared" si="351"/>
        <v>1.0592481282970192</v>
      </c>
      <c r="BP5578">
        <f t="shared" si="352"/>
        <v>0.58344228762315797</v>
      </c>
      <c r="BQ5578">
        <f t="shared" si="353"/>
        <v>0.55080794767244323</v>
      </c>
    </row>
    <row r="5579" spans="1:69" x14ac:dyDescent="0.25">
      <c r="A5579" t="s">
        <v>5689</v>
      </c>
      <c r="B5579" s="1">
        <v>44244.422812500001</v>
      </c>
      <c r="C5579">
        <v>5578.85</v>
      </c>
      <c r="D5579">
        <v>0</v>
      </c>
      <c r="E5579">
        <v>0</v>
      </c>
      <c r="F5579">
        <v>1</v>
      </c>
      <c r="G5579">
        <v>1.74623255</v>
      </c>
      <c r="H5579">
        <v>-2.926289E-2</v>
      </c>
      <c r="I5579">
        <v>2.5070000000000001</v>
      </c>
      <c r="J5579">
        <v>0</v>
      </c>
      <c r="K5579">
        <v>0</v>
      </c>
      <c r="L5579">
        <v>1</v>
      </c>
      <c r="M5579">
        <v>6.4806500000000001E-3</v>
      </c>
      <c r="N5579">
        <v>9.0543999999999998E-4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-1.5042015799999999</v>
      </c>
      <c r="AI5579">
        <v>-1.2005599899999999</v>
      </c>
      <c r="AJ5579">
        <v>-0.99550000000000005</v>
      </c>
      <c r="AK5579">
        <v>0</v>
      </c>
      <c r="AL5579">
        <v>4.4511670600000004</v>
      </c>
      <c r="AM5579">
        <v>0</v>
      </c>
      <c r="AN5579">
        <v>1.6446885899999999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0.30227521000000002</v>
      </c>
      <c r="AV5579">
        <v>0</v>
      </c>
      <c r="AW5579" t="s">
        <v>113</v>
      </c>
      <c r="AX5579" t="s">
        <v>113</v>
      </c>
      <c r="AY5579">
        <v>0</v>
      </c>
      <c r="AZ5579">
        <v>-4.4511670600000004</v>
      </c>
      <c r="BA5579">
        <v>1.6446885899999999</v>
      </c>
      <c r="BB5579">
        <v>-4.4511670600000004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50"/>
        <v>2.7783553238111998E-3</v>
      </c>
      <c r="BO5579">
        <f t="shared" si="351"/>
        <v>1.0592597623413227</v>
      </c>
      <c r="BP5579">
        <f t="shared" si="352"/>
        <v>0.61751316517951127</v>
      </c>
      <c r="BQ5579">
        <f t="shared" si="353"/>
        <v>0.58296669724770633</v>
      </c>
    </row>
    <row r="5580" spans="1:69" x14ac:dyDescent="0.25">
      <c r="A5580" t="s">
        <v>5690</v>
      </c>
      <c r="B5580" s="1">
        <v>44244.422824074078</v>
      </c>
      <c r="C5580">
        <v>5579.85</v>
      </c>
      <c r="D5580">
        <v>0</v>
      </c>
      <c r="E5580">
        <v>0</v>
      </c>
      <c r="F5580">
        <v>1</v>
      </c>
      <c r="G5580">
        <v>1.7467137800000001</v>
      </c>
      <c r="H5580">
        <v>-2.926289E-2</v>
      </c>
      <c r="I5580">
        <v>2.5070000000000001</v>
      </c>
      <c r="J5580">
        <v>0</v>
      </c>
      <c r="K5580">
        <v>0</v>
      </c>
      <c r="L5580">
        <v>1</v>
      </c>
      <c r="M5580">
        <v>6.56086E-3</v>
      </c>
      <c r="N5580">
        <v>9.0543999999999998E-4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-1.504362</v>
      </c>
      <c r="AI5580">
        <v>-1.2005599899999999</v>
      </c>
      <c r="AJ5580">
        <v>-0.99550000000000005</v>
      </c>
      <c r="AK5580">
        <v>0</v>
      </c>
      <c r="AL5580">
        <v>4.4523735200000001</v>
      </c>
      <c r="AM5580">
        <v>0</v>
      </c>
      <c r="AN5580">
        <v>1.6683493899999999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0.30243490000000001</v>
      </c>
      <c r="AV5580">
        <v>0</v>
      </c>
      <c r="AW5580" t="s">
        <v>113</v>
      </c>
      <c r="AX5580" t="s">
        <v>113</v>
      </c>
      <c r="AY5580">
        <v>0</v>
      </c>
      <c r="AZ5580">
        <v>-4.4523735200000001</v>
      </c>
      <c r="BA5580">
        <v>1.6683493899999999</v>
      </c>
      <c r="BB5580">
        <v>-4.4523735200000001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50"/>
        <v>2.7783324372650004E-3</v>
      </c>
      <c r="BO5580">
        <f t="shared" si="351"/>
        <v>1.0592684880061001</v>
      </c>
      <c r="BP5580">
        <f t="shared" si="352"/>
        <v>0.5919696894224209</v>
      </c>
      <c r="BQ5580">
        <f t="shared" si="353"/>
        <v>0.5588476350662589</v>
      </c>
    </row>
    <row r="5581" spans="1:69" x14ac:dyDescent="0.25">
      <c r="A5581" t="s">
        <v>5691</v>
      </c>
      <c r="B5581" s="1">
        <v>44244.422835648147</v>
      </c>
      <c r="C5581">
        <v>5580.85</v>
      </c>
      <c r="D5581">
        <v>0</v>
      </c>
      <c r="E5581">
        <v>0</v>
      </c>
      <c r="F5581">
        <v>1</v>
      </c>
      <c r="G5581">
        <v>1.74703461</v>
      </c>
      <c r="H5581">
        <v>-2.926289E-2</v>
      </c>
      <c r="I5581">
        <v>2.5070000000000001</v>
      </c>
      <c r="J5581">
        <v>0</v>
      </c>
      <c r="K5581">
        <v>0</v>
      </c>
      <c r="L5581">
        <v>1</v>
      </c>
      <c r="M5581">
        <v>6.56086E-3</v>
      </c>
      <c r="N5581">
        <v>9.0543999999999998E-4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-1.50460262</v>
      </c>
      <c r="AI5581">
        <v>-1.2005599899999999</v>
      </c>
      <c r="AJ5581">
        <v>-0.99550000000000005</v>
      </c>
      <c r="AK5581">
        <v>0</v>
      </c>
      <c r="AL5581">
        <v>4.4531778299999996</v>
      </c>
      <c r="AM5581">
        <v>0</v>
      </c>
      <c r="AN5581">
        <v>1.6683493899999999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0.30267443999999999</v>
      </c>
      <c r="AV5581">
        <v>0</v>
      </c>
      <c r="AW5581" t="s">
        <v>113</v>
      </c>
      <c r="AX5581" t="s">
        <v>113</v>
      </c>
      <c r="AY5581">
        <v>0</v>
      </c>
      <c r="AZ5581">
        <v>-4.4531778299999996</v>
      </c>
      <c r="BA5581">
        <v>1.6683493899999999</v>
      </c>
      <c r="BB5581">
        <v>-4.4531778299999996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50"/>
        <v>2.7783019217435998E-3</v>
      </c>
      <c r="BO5581">
        <f t="shared" si="351"/>
        <v>1.059280122497644</v>
      </c>
      <c r="BP5581">
        <f t="shared" si="352"/>
        <v>0.60049247237786929</v>
      </c>
      <c r="BQ5581">
        <f t="shared" si="353"/>
        <v>0.56688732246007467</v>
      </c>
    </row>
    <row r="5582" spans="1:69" x14ac:dyDescent="0.25">
      <c r="A5582" t="s">
        <v>5692</v>
      </c>
      <c r="B5582" s="1">
        <v>44244.422847222224</v>
      </c>
      <c r="C5582">
        <v>5581.85</v>
      </c>
      <c r="D5582">
        <v>0</v>
      </c>
      <c r="E5582">
        <v>0</v>
      </c>
      <c r="F5582">
        <v>1</v>
      </c>
      <c r="G5582">
        <v>1.74735543</v>
      </c>
      <c r="H5582">
        <v>-2.926289E-2</v>
      </c>
      <c r="I5582">
        <v>2.5070000000000001</v>
      </c>
      <c r="J5582">
        <v>0</v>
      </c>
      <c r="K5582">
        <v>0</v>
      </c>
      <c r="L5582">
        <v>1</v>
      </c>
      <c r="M5582">
        <v>6.4806500000000001E-3</v>
      </c>
      <c r="N5582">
        <v>9.0543999999999998E-4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-1.5044422</v>
      </c>
      <c r="AI5582">
        <v>-1.2005599899999999</v>
      </c>
      <c r="AJ5582">
        <v>-0.99550000000000005</v>
      </c>
      <c r="AK5582">
        <v>0</v>
      </c>
      <c r="AL5582">
        <v>4.4539821399999999</v>
      </c>
      <c r="AM5582">
        <v>0</v>
      </c>
      <c r="AN5582">
        <v>1.6446885899999999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0.30251475</v>
      </c>
      <c r="AV5582">
        <v>0</v>
      </c>
      <c r="AW5582" t="s">
        <v>113</v>
      </c>
      <c r="AX5582" t="s">
        <v>113</v>
      </c>
      <c r="AY5582">
        <v>0</v>
      </c>
      <c r="AZ5582">
        <v>-4.4539821399999999</v>
      </c>
      <c r="BA5582">
        <v>1.6446885899999999</v>
      </c>
      <c r="BB5582">
        <v>-4.4539821399999999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50"/>
        <v>2.7782561486512005E-3</v>
      </c>
      <c r="BO5582">
        <f t="shared" si="351"/>
        <v>1.0592975746418414</v>
      </c>
      <c r="BP5582">
        <f t="shared" si="352"/>
        <v>0.60050236577716454</v>
      </c>
      <c r="BQ5582">
        <f t="shared" si="353"/>
        <v>0.56688732246007467</v>
      </c>
    </row>
    <row r="5583" spans="1:69" x14ac:dyDescent="0.25">
      <c r="A5583" t="s">
        <v>5693</v>
      </c>
      <c r="B5583" s="1">
        <v>44244.422858796293</v>
      </c>
      <c r="C5583">
        <v>5582.85</v>
      </c>
      <c r="D5583">
        <v>0</v>
      </c>
      <c r="E5583">
        <v>0</v>
      </c>
      <c r="F5583">
        <v>1</v>
      </c>
      <c r="G5583">
        <v>1.74767626</v>
      </c>
      <c r="H5583">
        <v>-2.926289E-2</v>
      </c>
      <c r="I5583">
        <v>2.5070000000000001</v>
      </c>
      <c r="J5583">
        <v>0</v>
      </c>
      <c r="K5583">
        <v>0</v>
      </c>
      <c r="L5583">
        <v>1</v>
      </c>
      <c r="M5583">
        <v>6.4806500000000001E-3</v>
      </c>
      <c r="N5583">
        <v>9.0543999999999998E-4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-1.504362</v>
      </c>
      <c r="AI5583">
        <v>-1.2005599899999999</v>
      </c>
      <c r="AJ5583">
        <v>-0.99550000000000005</v>
      </c>
      <c r="AK5583">
        <v>0</v>
      </c>
      <c r="AL5583">
        <v>4.4547864500000003</v>
      </c>
      <c r="AM5583">
        <v>0</v>
      </c>
      <c r="AN5583">
        <v>1.6446885899999999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0.30243490000000001</v>
      </c>
      <c r="AV5583">
        <v>0</v>
      </c>
      <c r="AW5583" t="s">
        <v>113</v>
      </c>
      <c r="AX5583" t="s">
        <v>113</v>
      </c>
      <c r="AY5583">
        <v>0</v>
      </c>
      <c r="AZ5583">
        <v>-4.4547864500000003</v>
      </c>
      <c r="BA5583">
        <v>1.6446885899999999</v>
      </c>
      <c r="BB5583">
        <v>-4.4547864500000003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50"/>
        <v>2.7782256331297999E-3</v>
      </c>
      <c r="BO5583">
        <f t="shared" si="351"/>
        <v>1.0593092097723444</v>
      </c>
      <c r="BP5583">
        <f t="shared" si="352"/>
        <v>0.59199244668518225</v>
      </c>
      <c r="BQ5583">
        <f t="shared" si="353"/>
        <v>0.5588476350662589</v>
      </c>
    </row>
    <row r="5584" spans="1:69" x14ac:dyDescent="0.25">
      <c r="A5584" t="s">
        <v>5694</v>
      </c>
      <c r="B5584" s="1">
        <v>44244.42287037037</v>
      </c>
      <c r="C5584">
        <v>5583.85</v>
      </c>
      <c r="D5584">
        <v>0</v>
      </c>
      <c r="E5584">
        <v>0</v>
      </c>
      <c r="F5584">
        <v>1</v>
      </c>
      <c r="G5584">
        <v>1.74791688</v>
      </c>
      <c r="H5584">
        <v>-2.926289E-2</v>
      </c>
      <c r="I5584">
        <v>2.5070000000000001</v>
      </c>
      <c r="J5584">
        <v>0</v>
      </c>
      <c r="K5584">
        <v>0</v>
      </c>
      <c r="L5584">
        <v>1</v>
      </c>
      <c r="M5584">
        <v>6.56086E-3</v>
      </c>
      <c r="N5584">
        <v>9.0543999999999998E-4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-1.50468282</v>
      </c>
      <c r="AI5584">
        <v>-1.2005599899999999</v>
      </c>
      <c r="AJ5584">
        <v>-0.99550000000000005</v>
      </c>
      <c r="AK5584">
        <v>0</v>
      </c>
      <c r="AL5584">
        <v>4.4553896799999997</v>
      </c>
      <c r="AM5584">
        <v>0</v>
      </c>
      <c r="AN5584">
        <v>1.6683493899999999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0.30275427999999999</v>
      </c>
      <c r="AV5584">
        <v>0</v>
      </c>
      <c r="AW5584" t="s">
        <v>113</v>
      </c>
      <c r="AX5584" t="s">
        <v>113</v>
      </c>
      <c r="AY5584">
        <v>0</v>
      </c>
      <c r="AZ5584">
        <v>-4.4553896799999997</v>
      </c>
      <c r="BA5584">
        <v>1.6683493899999999</v>
      </c>
      <c r="BB5584">
        <v>-4.4553896799999997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50"/>
        <v>2.7781951176084002E-3</v>
      </c>
      <c r="BO5584">
        <f t="shared" si="351"/>
        <v>1.0593208451584464</v>
      </c>
      <c r="BP5584">
        <f t="shared" si="352"/>
        <v>0.5919989490931884</v>
      </c>
      <c r="BQ5584">
        <f t="shared" si="353"/>
        <v>0.5588476350662589</v>
      </c>
    </row>
    <row r="5585" spans="1:69" x14ac:dyDescent="0.25">
      <c r="A5585" t="s">
        <v>5695</v>
      </c>
      <c r="B5585" s="1">
        <v>44244.422881944447</v>
      </c>
      <c r="C5585">
        <v>5584.85</v>
      </c>
      <c r="D5585">
        <v>0</v>
      </c>
      <c r="E5585">
        <v>0</v>
      </c>
      <c r="F5585">
        <v>1</v>
      </c>
      <c r="G5585">
        <v>1.7483179099999999</v>
      </c>
      <c r="H5585">
        <v>-2.926289E-2</v>
      </c>
      <c r="I5585">
        <v>2.5070000000000001</v>
      </c>
      <c r="J5585">
        <v>0</v>
      </c>
      <c r="K5585">
        <v>0</v>
      </c>
      <c r="L5585">
        <v>1</v>
      </c>
      <c r="M5585">
        <v>6.4806500000000001E-3</v>
      </c>
      <c r="N5585">
        <v>9.0543999999999998E-4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-1.5048432300000001</v>
      </c>
      <c r="AI5585">
        <v>-1.2005599899999999</v>
      </c>
      <c r="AJ5585">
        <v>-0.99550000000000005</v>
      </c>
      <c r="AK5585">
        <v>0</v>
      </c>
      <c r="AL5585">
        <v>4.4563950600000002</v>
      </c>
      <c r="AM5585">
        <v>0</v>
      </c>
      <c r="AN5585">
        <v>1.6446885899999999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0.30291396999999998</v>
      </c>
      <c r="AV5585">
        <v>0</v>
      </c>
      <c r="AW5585" t="s">
        <v>113</v>
      </c>
      <c r="AX5585" t="s">
        <v>113</v>
      </c>
      <c r="AY5585">
        <v>0</v>
      </c>
      <c r="AZ5585">
        <v>-4.4563950600000002</v>
      </c>
      <c r="BA5585">
        <v>1.6446885899999999</v>
      </c>
      <c r="BB5585">
        <v>-4.4563950600000002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50"/>
        <v>2.7781646020870001E-3</v>
      </c>
      <c r="BO5585">
        <f t="shared" si="351"/>
        <v>1.0593324808001561</v>
      </c>
      <c r="BP5585">
        <f t="shared" si="352"/>
        <v>0.60052215363578898</v>
      </c>
      <c r="BQ5585">
        <f t="shared" si="353"/>
        <v>0.56688732246007467</v>
      </c>
    </row>
    <row r="5586" spans="1:69" x14ac:dyDescent="0.25">
      <c r="A5586" t="s">
        <v>5696</v>
      </c>
      <c r="B5586" s="1">
        <v>44244.422893518517</v>
      </c>
      <c r="C5586">
        <v>5585.85</v>
      </c>
      <c r="D5586">
        <v>0</v>
      </c>
      <c r="E5586">
        <v>0</v>
      </c>
      <c r="F5586">
        <v>1</v>
      </c>
      <c r="G5586">
        <v>1.7486387299999999</v>
      </c>
      <c r="H5586">
        <v>-2.926289E-2</v>
      </c>
      <c r="I5586">
        <v>2.5070000000000001</v>
      </c>
      <c r="J5586">
        <v>0</v>
      </c>
      <c r="K5586">
        <v>0</v>
      </c>
      <c r="L5586">
        <v>1</v>
      </c>
      <c r="M5586">
        <v>6.3202400000000004E-3</v>
      </c>
      <c r="N5586">
        <v>9.0543999999999998E-4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-1.5047630299999999</v>
      </c>
      <c r="AI5586">
        <v>-1.2005599899999999</v>
      </c>
      <c r="AJ5586">
        <v>-0.99550000000000005</v>
      </c>
      <c r="AK5586">
        <v>0</v>
      </c>
      <c r="AL5586">
        <v>4.4571993699999997</v>
      </c>
      <c r="AM5586">
        <v>0</v>
      </c>
      <c r="AN5586">
        <v>1.5973669800000001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0.30283412999999998</v>
      </c>
      <c r="AV5586">
        <v>0</v>
      </c>
      <c r="AW5586" t="s">
        <v>113</v>
      </c>
      <c r="AX5586" t="s">
        <v>113</v>
      </c>
      <c r="AY5586">
        <v>0</v>
      </c>
      <c r="AZ5586">
        <v>-4.4571993699999997</v>
      </c>
      <c r="BA5586">
        <v>1.5973669800000001</v>
      </c>
      <c r="BB5586">
        <v>-4.4571993699999997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50"/>
        <v>2.7781417155408003E-3</v>
      </c>
      <c r="BO5586">
        <f t="shared" si="351"/>
        <v>1.059341207663018</v>
      </c>
      <c r="BP5586">
        <f t="shared" si="352"/>
        <v>0.59201032863071223</v>
      </c>
      <c r="BQ5586">
        <f t="shared" si="353"/>
        <v>0.5588476350662589</v>
      </c>
    </row>
    <row r="5587" spans="1:69" x14ac:dyDescent="0.25">
      <c r="A5587" t="s">
        <v>5697</v>
      </c>
      <c r="B5587" s="1">
        <v>44244.422905092593</v>
      </c>
      <c r="C5587">
        <v>5586.85</v>
      </c>
      <c r="D5587">
        <v>0</v>
      </c>
      <c r="E5587">
        <v>0</v>
      </c>
      <c r="F5587">
        <v>1</v>
      </c>
      <c r="G5587">
        <v>1.74903977</v>
      </c>
      <c r="H5587">
        <v>-2.926289E-2</v>
      </c>
      <c r="I5587">
        <v>2.5070000000000001</v>
      </c>
      <c r="J5587">
        <v>0</v>
      </c>
      <c r="K5587">
        <v>0</v>
      </c>
      <c r="L5587">
        <v>1</v>
      </c>
      <c r="M5587">
        <v>6.4806500000000001E-3</v>
      </c>
      <c r="N5587">
        <v>9.0543999999999998E-4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-1.5047630299999999</v>
      </c>
      <c r="AI5587">
        <v>-1.2005599899999999</v>
      </c>
      <c r="AJ5587">
        <v>-0.99550000000000005</v>
      </c>
      <c r="AK5587">
        <v>0</v>
      </c>
      <c r="AL5587">
        <v>4.4582047600000001</v>
      </c>
      <c r="AM5587">
        <v>0</v>
      </c>
      <c r="AN5587">
        <v>1.6446885899999999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0.30283412999999998</v>
      </c>
      <c r="AV5587">
        <v>0</v>
      </c>
      <c r="AW5587" t="s">
        <v>113</v>
      </c>
      <c r="AX5587" t="s">
        <v>113</v>
      </c>
      <c r="AY5587">
        <v>0</v>
      </c>
      <c r="AZ5587">
        <v>-4.4582047600000001</v>
      </c>
      <c r="BA5587">
        <v>1.6446885899999999</v>
      </c>
      <c r="BB5587">
        <v>-4.4582047600000001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50"/>
        <v>2.7781035714235999E-3</v>
      </c>
      <c r="BO5587">
        <f t="shared" si="351"/>
        <v>1.0593557527057573</v>
      </c>
      <c r="BP5587">
        <f t="shared" si="352"/>
        <v>0.57498467531268171</v>
      </c>
      <c r="BQ5587">
        <f t="shared" si="353"/>
        <v>0.54276825688073393</v>
      </c>
    </row>
    <row r="5588" spans="1:69" x14ac:dyDescent="0.25">
      <c r="A5588" t="s">
        <v>5698</v>
      </c>
      <c r="B5588" s="1">
        <v>44244.42291666667</v>
      </c>
      <c r="C5588">
        <v>5587.85</v>
      </c>
      <c r="D5588">
        <v>0</v>
      </c>
      <c r="E5588">
        <v>0</v>
      </c>
      <c r="F5588">
        <v>1</v>
      </c>
      <c r="G5588">
        <v>1.7494407999999999</v>
      </c>
      <c r="H5588">
        <v>-2.926289E-2</v>
      </c>
      <c r="I5588">
        <v>2.5070000000000001</v>
      </c>
      <c r="J5588">
        <v>0</v>
      </c>
      <c r="K5588">
        <v>0</v>
      </c>
      <c r="L5588">
        <v>1</v>
      </c>
      <c r="M5588">
        <v>6.56086E-3</v>
      </c>
      <c r="N5588">
        <v>9.0543999999999998E-4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-1.5050036499999999</v>
      </c>
      <c r="AI5588">
        <v>-1.2005599899999999</v>
      </c>
      <c r="AJ5588">
        <v>-0.99550000000000005</v>
      </c>
      <c r="AK5588">
        <v>0</v>
      </c>
      <c r="AL5588">
        <v>4.4592101399999997</v>
      </c>
      <c r="AM5588">
        <v>0</v>
      </c>
      <c r="AN5588">
        <v>1.6683493899999999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0.30307366000000002</v>
      </c>
      <c r="AV5588">
        <v>0</v>
      </c>
      <c r="AW5588" t="s">
        <v>113</v>
      </c>
      <c r="AX5588" t="s">
        <v>113</v>
      </c>
      <c r="AY5588">
        <v>0</v>
      </c>
      <c r="AZ5588">
        <v>-4.4592101399999997</v>
      </c>
      <c r="BA5588">
        <v>1.6683493899999999</v>
      </c>
      <c r="BB5588">
        <v>-4.4592101399999997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50"/>
        <v>2.7780730559022002E-3</v>
      </c>
      <c r="BO5588">
        <f t="shared" si="351"/>
        <v>1.0593673891143365</v>
      </c>
      <c r="BP5588">
        <f t="shared" si="352"/>
        <v>0.5920249600728642</v>
      </c>
      <c r="BQ5588">
        <f t="shared" si="353"/>
        <v>0.5588476350662589</v>
      </c>
    </row>
    <row r="5589" spans="1:69" x14ac:dyDescent="0.25">
      <c r="A5589" t="s">
        <v>5699</v>
      </c>
      <c r="B5589" s="1">
        <v>44244.42292824074</v>
      </c>
      <c r="C5589">
        <v>5588.85</v>
      </c>
      <c r="D5589">
        <v>0</v>
      </c>
      <c r="E5589">
        <v>0</v>
      </c>
      <c r="F5589">
        <v>1</v>
      </c>
      <c r="G5589">
        <v>1.7497616199999999</v>
      </c>
      <c r="H5589">
        <v>-2.926289E-2</v>
      </c>
      <c r="I5589">
        <v>2.5070000000000001</v>
      </c>
      <c r="J5589">
        <v>0</v>
      </c>
      <c r="K5589">
        <v>0</v>
      </c>
      <c r="L5589">
        <v>1</v>
      </c>
      <c r="M5589">
        <v>6.6410599999999998E-3</v>
      </c>
      <c r="N5589">
        <v>9.0543999999999998E-4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-1.5047630299999999</v>
      </c>
      <c r="AI5589">
        <v>-1.2005599899999999</v>
      </c>
      <c r="AJ5589">
        <v>-0.99550000000000005</v>
      </c>
      <c r="AK5589">
        <v>0</v>
      </c>
      <c r="AL5589">
        <v>4.4600144500000001</v>
      </c>
      <c r="AM5589">
        <v>0</v>
      </c>
      <c r="AN5589">
        <v>1.69201019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0.30283412999999998</v>
      </c>
      <c r="AV5589">
        <v>0</v>
      </c>
      <c r="AW5589" t="s">
        <v>113</v>
      </c>
      <c r="AX5589" t="s">
        <v>113</v>
      </c>
      <c r="AY5589">
        <v>0</v>
      </c>
      <c r="AZ5589">
        <v>-4.4600144500000001</v>
      </c>
      <c r="BA5589">
        <v>1.69201019</v>
      </c>
      <c r="BB5589">
        <v>-4.4600144500000001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50"/>
        <v>2.7780349114056003E-3</v>
      </c>
      <c r="BO5589">
        <f t="shared" si="351"/>
        <v>1.0593819350207276</v>
      </c>
      <c r="BP5589">
        <f t="shared" si="352"/>
        <v>0.60055018860647302</v>
      </c>
      <c r="BQ5589">
        <f t="shared" si="353"/>
        <v>0.56688732246007456</v>
      </c>
    </row>
    <row r="5590" spans="1:69" x14ac:dyDescent="0.25">
      <c r="A5590" t="s">
        <v>5700</v>
      </c>
      <c r="B5590" s="1">
        <v>44244.422939814816</v>
      </c>
      <c r="C5590">
        <v>5589.85</v>
      </c>
      <c r="D5590">
        <v>0</v>
      </c>
      <c r="E5590">
        <v>0</v>
      </c>
      <c r="F5590">
        <v>1</v>
      </c>
      <c r="G5590">
        <v>1.7500022399999999</v>
      </c>
      <c r="H5590">
        <v>-2.926289E-2</v>
      </c>
      <c r="I5590">
        <v>2.5070000000000001</v>
      </c>
      <c r="J5590">
        <v>0</v>
      </c>
      <c r="K5590">
        <v>0</v>
      </c>
      <c r="L5590">
        <v>1</v>
      </c>
      <c r="M5590">
        <v>6.4004500000000002E-3</v>
      </c>
      <c r="N5590">
        <v>9.0543999999999998E-4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-1.50516406</v>
      </c>
      <c r="AI5590">
        <v>-1.2005599899999999</v>
      </c>
      <c r="AJ5590">
        <v>-0.99550000000000005</v>
      </c>
      <c r="AK5590">
        <v>0</v>
      </c>
      <c r="AL5590">
        <v>4.4606176800000004</v>
      </c>
      <c r="AM5590">
        <v>0</v>
      </c>
      <c r="AN5590">
        <v>1.6210277900000001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0.30323335000000001</v>
      </c>
      <c r="AV5590">
        <v>0</v>
      </c>
      <c r="AW5590" t="s">
        <v>113</v>
      </c>
      <c r="AX5590" t="s">
        <v>113</v>
      </c>
      <c r="AY5590">
        <v>0</v>
      </c>
      <c r="AZ5590">
        <v>-4.4606176800000004</v>
      </c>
      <c r="BA5590">
        <v>1.6210277900000001</v>
      </c>
      <c r="BB5590">
        <v>-4.4606176800000004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50"/>
        <v>2.7779967672884004E-3</v>
      </c>
      <c r="BO5590">
        <f t="shared" si="351"/>
        <v>1.059396481181891</v>
      </c>
      <c r="BP5590">
        <f t="shared" si="352"/>
        <v>0.60907565117563811</v>
      </c>
      <c r="BQ5590">
        <f t="shared" si="353"/>
        <v>0.57492700985389067</v>
      </c>
    </row>
    <row r="5591" spans="1:69" x14ac:dyDescent="0.25">
      <c r="A5591" t="s">
        <v>5701</v>
      </c>
      <c r="B5591" s="1">
        <v>44244.422951388886</v>
      </c>
      <c r="C5591">
        <v>5590.85</v>
      </c>
      <c r="D5591">
        <v>0</v>
      </c>
      <c r="E5591">
        <v>0</v>
      </c>
      <c r="F5591">
        <v>1</v>
      </c>
      <c r="G5591">
        <v>1.7505636899999999</v>
      </c>
      <c r="H5591">
        <v>-2.926289E-2</v>
      </c>
      <c r="I5591">
        <v>2.5070000000000001</v>
      </c>
      <c r="J5591">
        <v>0</v>
      </c>
      <c r="K5591">
        <v>0</v>
      </c>
      <c r="L5591">
        <v>1</v>
      </c>
      <c r="M5591">
        <v>6.6410599999999998E-3</v>
      </c>
      <c r="N5591">
        <v>9.0543999999999998E-4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-1.5050036499999999</v>
      </c>
      <c r="AI5591">
        <v>-1.2005599899999999</v>
      </c>
      <c r="AJ5591">
        <v>-0.99550000000000005</v>
      </c>
      <c r="AK5591">
        <v>0</v>
      </c>
      <c r="AL5591">
        <v>4.4620252200000001</v>
      </c>
      <c r="AM5591">
        <v>0</v>
      </c>
      <c r="AN5591">
        <v>1.69201019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0.30307366000000002</v>
      </c>
      <c r="AV5591">
        <v>0</v>
      </c>
      <c r="AW5591" t="s">
        <v>113</v>
      </c>
      <c r="AX5591" t="s">
        <v>113</v>
      </c>
      <c r="AY5591">
        <v>0</v>
      </c>
      <c r="AZ5591">
        <v>-4.4620252200000001</v>
      </c>
      <c r="BA5591">
        <v>1.69201019</v>
      </c>
      <c r="BB5591">
        <v>-4.4620252200000001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50"/>
        <v>2.7779662517669998E-3</v>
      </c>
      <c r="BO5591">
        <f t="shared" si="351"/>
        <v>1.05940811848525</v>
      </c>
      <c r="BP5591">
        <f t="shared" si="352"/>
        <v>0.58353041149038509</v>
      </c>
      <c r="BQ5591">
        <f t="shared" si="353"/>
        <v>0.55080794767244323</v>
      </c>
    </row>
    <row r="5592" spans="1:69" x14ac:dyDescent="0.25">
      <c r="A5592" t="s">
        <v>5702</v>
      </c>
      <c r="B5592" s="1">
        <v>44244.422962962963</v>
      </c>
      <c r="C5592">
        <v>5591.85</v>
      </c>
      <c r="D5592">
        <v>0</v>
      </c>
      <c r="E5592">
        <v>0</v>
      </c>
      <c r="F5592">
        <v>1</v>
      </c>
      <c r="G5592">
        <v>1.7508043</v>
      </c>
      <c r="H5592">
        <v>-2.926289E-2</v>
      </c>
      <c r="I5592">
        <v>2.5070000000000001</v>
      </c>
      <c r="J5592">
        <v>0</v>
      </c>
      <c r="K5592">
        <v>0</v>
      </c>
      <c r="L5592">
        <v>1</v>
      </c>
      <c r="M5592">
        <v>6.6410599999999998E-3</v>
      </c>
      <c r="N5592">
        <v>9.0543999999999998E-4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-1.50548488</v>
      </c>
      <c r="AI5592">
        <v>-1.2005599899999999</v>
      </c>
      <c r="AJ5592">
        <v>-0.99550000000000005</v>
      </c>
      <c r="AK5592">
        <v>0</v>
      </c>
      <c r="AL5592">
        <v>4.4626284500000004</v>
      </c>
      <c r="AM5592">
        <v>0</v>
      </c>
      <c r="AN5592">
        <v>1.69201019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0.30355272999999999</v>
      </c>
      <c r="AV5592">
        <v>0</v>
      </c>
      <c r="AW5592" t="s">
        <v>113</v>
      </c>
      <c r="AX5592" t="s">
        <v>113</v>
      </c>
      <c r="AY5592">
        <v>0</v>
      </c>
      <c r="AZ5592">
        <v>-4.4626284500000004</v>
      </c>
      <c r="BA5592">
        <v>1.69201019</v>
      </c>
      <c r="BB5592">
        <v>-4.4626284500000004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50"/>
        <v>2.7779433652207999E-3</v>
      </c>
      <c r="BO5592">
        <f t="shared" si="351"/>
        <v>1.0594168465943801</v>
      </c>
      <c r="BP5592">
        <f t="shared" si="352"/>
        <v>0.60908735980134476</v>
      </c>
      <c r="BQ5592">
        <f t="shared" si="353"/>
        <v>0.57492700985389056</v>
      </c>
    </row>
    <row r="5593" spans="1:69" x14ac:dyDescent="0.25">
      <c r="A5593" t="s">
        <v>5703</v>
      </c>
      <c r="B5593" s="1">
        <v>44244.422974537039</v>
      </c>
      <c r="C5593">
        <v>5592.85</v>
      </c>
      <c r="D5593">
        <v>0</v>
      </c>
      <c r="E5593">
        <v>0</v>
      </c>
      <c r="F5593">
        <v>1</v>
      </c>
      <c r="G5593">
        <v>1.75104492</v>
      </c>
      <c r="H5593">
        <v>-2.926289E-2</v>
      </c>
      <c r="I5593">
        <v>2.5070000000000001</v>
      </c>
      <c r="J5593">
        <v>0</v>
      </c>
      <c r="K5593">
        <v>0</v>
      </c>
      <c r="L5593">
        <v>1</v>
      </c>
      <c r="M5593">
        <v>6.4806500000000001E-3</v>
      </c>
      <c r="N5593">
        <v>9.0543999999999998E-4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-1.50548488</v>
      </c>
      <c r="AI5593">
        <v>-1.2005599899999999</v>
      </c>
      <c r="AJ5593">
        <v>-0.99550000000000005</v>
      </c>
      <c r="AK5593">
        <v>0</v>
      </c>
      <c r="AL5593">
        <v>4.4632316899999998</v>
      </c>
      <c r="AM5593">
        <v>0</v>
      </c>
      <c r="AN5593">
        <v>1.6446885899999999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0.30355272999999999</v>
      </c>
      <c r="AV5593">
        <v>0</v>
      </c>
      <c r="AW5593" t="s">
        <v>113</v>
      </c>
      <c r="AX5593" t="s">
        <v>113</v>
      </c>
      <c r="AY5593">
        <v>0</v>
      </c>
      <c r="AZ5593">
        <v>-4.4632316899999998</v>
      </c>
      <c r="BA5593">
        <v>1.6446885899999999</v>
      </c>
      <c r="BB5593">
        <v>-4.4632316899999998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50"/>
        <v>2.7778899631532E-3</v>
      </c>
      <c r="BO5593">
        <f t="shared" si="351"/>
        <v>1.0594372127898768</v>
      </c>
      <c r="BP5593">
        <f t="shared" si="352"/>
        <v>0.60909906887722387</v>
      </c>
      <c r="BQ5593">
        <f t="shared" si="353"/>
        <v>0.57492700985389056</v>
      </c>
    </row>
    <row r="5594" spans="1:69" x14ac:dyDescent="0.25">
      <c r="A5594" t="s">
        <v>5704</v>
      </c>
      <c r="B5594" s="1">
        <v>44244.422986111109</v>
      </c>
      <c r="C5594">
        <v>5593.85</v>
      </c>
      <c r="D5594">
        <v>0</v>
      </c>
      <c r="E5594">
        <v>0</v>
      </c>
      <c r="F5594">
        <v>1</v>
      </c>
      <c r="G5594">
        <v>1.7514459499999999</v>
      </c>
      <c r="H5594">
        <v>-2.926289E-2</v>
      </c>
      <c r="I5594">
        <v>2.5070000000000001</v>
      </c>
      <c r="J5594">
        <v>0</v>
      </c>
      <c r="K5594">
        <v>0</v>
      </c>
      <c r="L5594">
        <v>1</v>
      </c>
      <c r="M5594">
        <v>6.4806500000000001E-3</v>
      </c>
      <c r="N5594">
        <v>9.0543999999999998E-4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-1.5054046800000001</v>
      </c>
      <c r="AI5594">
        <v>-1.2005599899999999</v>
      </c>
      <c r="AJ5594">
        <v>-0.99550000000000005</v>
      </c>
      <c r="AK5594">
        <v>0</v>
      </c>
      <c r="AL5594">
        <v>4.4642370700000003</v>
      </c>
      <c r="AM5594">
        <v>0</v>
      </c>
      <c r="AN5594">
        <v>1.6446885899999999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0.30347289</v>
      </c>
      <c r="AV5594">
        <v>0</v>
      </c>
      <c r="AW5594" t="s">
        <v>113</v>
      </c>
      <c r="AX5594" t="s">
        <v>113</v>
      </c>
      <c r="AY5594">
        <v>0</v>
      </c>
      <c r="AZ5594">
        <v>-4.4642370700000003</v>
      </c>
      <c r="BA5594">
        <v>1.6446885899999999</v>
      </c>
      <c r="BB5594">
        <v>-4.4642370700000003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50"/>
        <v>2.7778670766070005E-3</v>
      </c>
      <c r="BO5594">
        <f t="shared" si="351"/>
        <v>1.0594459413784116</v>
      </c>
      <c r="BP5594">
        <f t="shared" si="352"/>
        <v>0.5920688588198717</v>
      </c>
      <c r="BQ5594">
        <f t="shared" si="353"/>
        <v>0.5588476350662589</v>
      </c>
    </row>
    <row r="5595" spans="1:69" x14ac:dyDescent="0.25">
      <c r="A5595" t="s">
        <v>5705</v>
      </c>
      <c r="B5595" s="1">
        <v>44244.422997685186</v>
      </c>
      <c r="C5595">
        <v>5594.85</v>
      </c>
      <c r="D5595">
        <v>0</v>
      </c>
      <c r="E5595">
        <v>0</v>
      </c>
      <c r="F5595">
        <v>1</v>
      </c>
      <c r="G5595">
        <v>1.75184699</v>
      </c>
      <c r="H5595">
        <v>-2.926289E-2</v>
      </c>
      <c r="I5595">
        <v>2.5070000000000001</v>
      </c>
      <c r="J5595">
        <v>0</v>
      </c>
      <c r="K5595">
        <v>0</v>
      </c>
      <c r="L5595">
        <v>1</v>
      </c>
      <c r="M5595">
        <v>6.56086E-3</v>
      </c>
      <c r="N5595">
        <v>9.0543999999999998E-4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-1.50548488</v>
      </c>
      <c r="AI5595">
        <v>-1.2005599899999999</v>
      </c>
      <c r="AJ5595">
        <v>-0.99550000000000005</v>
      </c>
      <c r="AK5595">
        <v>0</v>
      </c>
      <c r="AL5595">
        <v>4.4652424599999998</v>
      </c>
      <c r="AM5595">
        <v>0</v>
      </c>
      <c r="AN5595">
        <v>1.6683493899999999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0.30355272999999999</v>
      </c>
      <c r="AV5595">
        <v>0</v>
      </c>
      <c r="AW5595" t="s">
        <v>113</v>
      </c>
      <c r="AX5595" t="s">
        <v>113</v>
      </c>
      <c r="AY5595">
        <v>0</v>
      </c>
      <c r="AZ5595">
        <v>-4.4652424599999998</v>
      </c>
      <c r="BA5595">
        <v>1.6683493899999999</v>
      </c>
      <c r="BB5595">
        <v>-4.4652424599999998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50"/>
        <v>2.7778441896814002E-3</v>
      </c>
      <c r="BO5595">
        <f t="shared" si="351"/>
        <v>1.0594546702554768</v>
      </c>
      <c r="BP5595">
        <f t="shared" si="352"/>
        <v>0.59207373693217635</v>
      </c>
      <c r="BQ5595">
        <f t="shared" si="353"/>
        <v>0.5588476350662589</v>
      </c>
    </row>
    <row r="5596" spans="1:69" x14ac:dyDescent="0.25">
      <c r="A5596" t="s">
        <v>5706</v>
      </c>
      <c r="B5596" s="1">
        <v>44244.423009259262</v>
      </c>
      <c r="C5596">
        <v>5595.85</v>
      </c>
      <c r="D5596">
        <v>0</v>
      </c>
      <c r="E5596">
        <v>0</v>
      </c>
      <c r="F5596">
        <v>1</v>
      </c>
      <c r="G5596">
        <v>1.75216781</v>
      </c>
      <c r="H5596">
        <v>-2.926289E-2</v>
      </c>
      <c r="I5596">
        <v>2.5070000000000001</v>
      </c>
      <c r="J5596">
        <v>0</v>
      </c>
      <c r="K5596">
        <v>0</v>
      </c>
      <c r="L5596">
        <v>1</v>
      </c>
      <c r="M5596">
        <v>6.56086E-3</v>
      </c>
      <c r="N5596">
        <v>9.0543999999999998E-4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-1.5055650899999999</v>
      </c>
      <c r="AI5596">
        <v>-1.2005599899999999</v>
      </c>
      <c r="AJ5596">
        <v>-0.99550000000000005</v>
      </c>
      <c r="AK5596">
        <v>0</v>
      </c>
      <c r="AL5596">
        <v>4.4660467600000002</v>
      </c>
      <c r="AM5596">
        <v>0</v>
      </c>
      <c r="AN5596">
        <v>1.6683493899999999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0.30363257999999999</v>
      </c>
      <c r="AV5596">
        <v>0</v>
      </c>
      <c r="AW5596" t="s">
        <v>113</v>
      </c>
      <c r="AX5596" t="s">
        <v>113</v>
      </c>
      <c r="AY5596">
        <v>0</v>
      </c>
      <c r="AZ5596">
        <v>-4.4660467600000002</v>
      </c>
      <c r="BA5596">
        <v>1.6683493899999999</v>
      </c>
      <c r="BB5596">
        <v>-4.4660467600000002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50"/>
        <v>2.7778060455642003E-3</v>
      </c>
      <c r="BO5596">
        <f t="shared" si="351"/>
        <v>1.0594692184141485</v>
      </c>
      <c r="BP5596">
        <f t="shared" si="352"/>
        <v>0.60059966845566481</v>
      </c>
      <c r="BQ5596">
        <f t="shared" si="353"/>
        <v>0.56688732246007478</v>
      </c>
    </row>
    <row r="5597" spans="1:69" x14ac:dyDescent="0.25">
      <c r="A5597" t="s">
        <v>5707</v>
      </c>
      <c r="B5597" s="1">
        <v>44244.423020833332</v>
      </c>
      <c r="C5597">
        <v>5596.85</v>
      </c>
      <c r="D5597">
        <v>0</v>
      </c>
      <c r="E5597">
        <v>0</v>
      </c>
      <c r="F5597">
        <v>1</v>
      </c>
      <c r="G5597">
        <v>1.7524886399999999</v>
      </c>
      <c r="H5597">
        <v>-2.926289E-2</v>
      </c>
      <c r="I5597">
        <v>2.5070000000000001</v>
      </c>
      <c r="J5597">
        <v>0</v>
      </c>
      <c r="K5597">
        <v>0</v>
      </c>
      <c r="L5597">
        <v>1</v>
      </c>
      <c r="M5597">
        <v>6.56086E-3</v>
      </c>
      <c r="N5597">
        <v>9.0543999999999998E-4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-1.5056453000000001</v>
      </c>
      <c r="AI5597">
        <v>-1.2005599899999999</v>
      </c>
      <c r="AJ5597">
        <v>-0.99550000000000005</v>
      </c>
      <c r="AK5597">
        <v>0</v>
      </c>
      <c r="AL5597">
        <v>4.4668510699999997</v>
      </c>
      <c r="AM5597">
        <v>0</v>
      </c>
      <c r="AN5597">
        <v>1.6683493899999999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0.30371242999999998</v>
      </c>
      <c r="AV5597">
        <v>0</v>
      </c>
      <c r="AW5597" t="s">
        <v>113</v>
      </c>
      <c r="AX5597" t="s">
        <v>113</v>
      </c>
      <c r="AY5597">
        <v>0</v>
      </c>
      <c r="AZ5597">
        <v>-4.4668510699999997</v>
      </c>
      <c r="BA5597">
        <v>1.6683493899999999</v>
      </c>
      <c r="BB5597">
        <v>-4.4668510699999997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50"/>
        <v>2.7777679010676003E-3</v>
      </c>
      <c r="BO5597">
        <f t="shared" si="351"/>
        <v>1.059483767117078</v>
      </c>
      <c r="BP5597">
        <f t="shared" si="352"/>
        <v>0.60060791593091367</v>
      </c>
      <c r="BQ5597">
        <f t="shared" si="353"/>
        <v>0.56688732246007467</v>
      </c>
    </row>
    <row r="5598" spans="1:69" x14ac:dyDescent="0.25">
      <c r="A5598" t="s">
        <v>5708</v>
      </c>
      <c r="B5598" s="1">
        <v>44244.423032407409</v>
      </c>
      <c r="C5598">
        <v>5597.85</v>
      </c>
      <c r="D5598">
        <v>0</v>
      </c>
      <c r="E5598">
        <v>0</v>
      </c>
      <c r="F5598">
        <v>1</v>
      </c>
      <c r="G5598">
        <v>1.7528094599999999</v>
      </c>
      <c r="H5598">
        <v>-2.926289E-2</v>
      </c>
      <c r="I5598">
        <v>2.5070000000000001</v>
      </c>
      <c r="J5598">
        <v>0</v>
      </c>
      <c r="K5598">
        <v>0</v>
      </c>
      <c r="L5598">
        <v>1</v>
      </c>
      <c r="M5598">
        <v>6.56086E-3</v>
      </c>
      <c r="N5598">
        <v>9.0543999999999998E-4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-1.5056453000000001</v>
      </c>
      <c r="AI5598">
        <v>-1.2005599899999999</v>
      </c>
      <c r="AJ5598">
        <v>-0.99550000000000005</v>
      </c>
      <c r="AK5598">
        <v>0</v>
      </c>
      <c r="AL5598">
        <v>4.4676553800000001</v>
      </c>
      <c r="AM5598">
        <v>0</v>
      </c>
      <c r="AN5598">
        <v>1.6683493899999999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0.30371242999999998</v>
      </c>
      <c r="AV5598">
        <v>0</v>
      </c>
      <c r="AW5598" t="s">
        <v>113</v>
      </c>
      <c r="AX5598" t="s">
        <v>113</v>
      </c>
      <c r="AY5598">
        <v>0</v>
      </c>
      <c r="AZ5598">
        <v>-4.4676553800000001</v>
      </c>
      <c r="BA5598">
        <v>1.6683493899999999</v>
      </c>
      <c r="BB5598">
        <v>-4.4676553800000001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50"/>
        <v>2.7777373859256002E-3</v>
      </c>
      <c r="BO5598">
        <f t="shared" si="351"/>
        <v>1.0594954061934587</v>
      </c>
      <c r="BP5598">
        <f t="shared" si="352"/>
        <v>0.60061451397575905</v>
      </c>
      <c r="BQ5598">
        <f t="shared" si="353"/>
        <v>0.56688732246007467</v>
      </c>
    </row>
    <row r="5599" spans="1:69" x14ac:dyDescent="0.25">
      <c r="A5599" t="s">
        <v>5709</v>
      </c>
      <c r="B5599" s="1">
        <v>44244.423043981478</v>
      </c>
      <c r="C5599">
        <v>5598.85</v>
      </c>
      <c r="D5599">
        <v>0</v>
      </c>
      <c r="E5599">
        <v>0</v>
      </c>
      <c r="F5599">
        <v>1</v>
      </c>
      <c r="G5599">
        <v>1.7532907</v>
      </c>
      <c r="H5599">
        <v>-2.926289E-2</v>
      </c>
      <c r="I5599">
        <v>2.5070000000000001</v>
      </c>
      <c r="J5599">
        <v>0</v>
      </c>
      <c r="K5599">
        <v>0</v>
      </c>
      <c r="L5599">
        <v>1</v>
      </c>
      <c r="M5599">
        <v>6.4004500000000002E-3</v>
      </c>
      <c r="N5599">
        <v>9.0543999999999998E-4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-1.50580571</v>
      </c>
      <c r="AI5599">
        <v>-1.2005599899999999</v>
      </c>
      <c r="AJ5599">
        <v>-0.99550000000000005</v>
      </c>
      <c r="AK5599">
        <v>0</v>
      </c>
      <c r="AL5599">
        <v>4.4688618399999998</v>
      </c>
      <c r="AM5599">
        <v>0</v>
      </c>
      <c r="AN5599">
        <v>1.6210277900000001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0.30387212000000002</v>
      </c>
      <c r="AV5599">
        <v>0</v>
      </c>
      <c r="AW5599" t="s">
        <v>113</v>
      </c>
      <c r="AX5599" t="s">
        <v>113</v>
      </c>
      <c r="AY5599">
        <v>0</v>
      </c>
      <c r="AZ5599">
        <v>-4.4688618399999998</v>
      </c>
      <c r="BA5599">
        <v>1.6210277900000001</v>
      </c>
      <c r="BB5599">
        <v>-4.4688618399999998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50"/>
        <v>2.7777068704041997E-3</v>
      </c>
      <c r="BO5599">
        <f t="shared" si="351"/>
        <v>1.0595070456702826</v>
      </c>
      <c r="BP5599">
        <f t="shared" si="352"/>
        <v>0.60062111224761061</v>
      </c>
      <c r="BQ5599">
        <f t="shared" si="353"/>
        <v>0.56688732246007467</v>
      </c>
    </row>
    <row r="5600" spans="1:69" x14ac:dyDescent="0.25">
      <c r="A5600" t="s">
        <v>5710</v>
      </c>
      <c r="B5600" s="1">
        <v>44244.423055555555</v>
      </c>
      <c r="C5600">
        <v>5599.85</v>
      </c>
      <c r="D5600">
        <v>0</v>
      </c>
      <c r="E5600">
        <v>0</v>
      </c>
      <c r="F5600">
        <v>1</v>
      </c>
      <c r="G5600">
        <v>1.75361152</v>
      </c>
      <c r="H5600">
        <v>-2.926289E-2</v>
      </c>
      <c r="I5600">
        <v>2.5070000000000001</v>
      </c>
      <c r="J5600">
        <v>0</v>
      </c>
      <c r="K5600">
        <v>0</v>
      </c>
      <c r="L5600">
        <v>1</v>
      </c>
      <c r="M5600">
        <v>6.4004500000000002E-3</v>
      </c>
      <c r="N5600">
        <v>9.0543999999999998E-4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-1.5058859099999999</v>
      </c>
      <c r="AI5600">
        <v>-1.2005599899999999</v>
      </c>
      <c r="AJ5600">
        <v>-0.99550000000000005</v>
      </c>
      <c r="AK5600">
        <v>0</v>
      </c>
      <c r="AL5600">
        <v>4.4696661500000001</v>
      </c>
      <c r="AM5600">
        <v>0</v>
      </c>
      <c r="AN5600">
        <v>1.6210277900000001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0.30395196000000002</v>
      </c>
      <c r="AV5600">
        <v>0</v>
      </c>
      <c r="AW5600" t="s">
        <v>113</v>
      </c>
      <c r="AX5600" t="s">
        <v>113</v>
      </c>
      <c r="AY5600">
        <v>0</v>
      </c>
      <c r="AZ5600">
        <v>-4.4696661500000001</v>
      </c>
      <c r="BA5600">
        <v>1.6210277900000001</v>
      </c>
      <c r="BB5600">
        <v>-4.4696661500000001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50"/>
        <v>2.7776763548828004E-3</v>
      </c>
      <c r="BO5600">
        <f t="shared" si="351"/>
        <v>1.0595186854028482</v>
      </c>
      <c r="BP5600">
        <f t="shared" si="352"/>
        <v>0.58359131262734776</v>
      </c>
      <c r="BQ5600">
        <f t="shared" si="353"/>
        <v>0.55080794767244312</v>
      </c>
    </row>
    <row r="5601" spans="1:69" x14ac:dyDescent="0.25">
      <c r="A5601" t="s">
        <v>5711</v>
      </c>
      <c r="B5601" s="1">
        <v>44244.423067129632</v>
      </c>
      <c r="C5601">
        <v>5600.85</v>
      </c>
      <c r="D5601">
        <v>0</v>
      </c>
      <c r="E5601">
        <v>0</v>
      </c>
      <c r="F5601">
        <v>1</v>
      </c>
      <c r="G5601">
        <v>1.7539323499999999</v>
      </c>
      <c r="H5601">
        <v>-2.926289E-2</v>
      </c>
      <c r="I5601">
        <v>2.5070000000000001</v>
      </c>
      <c r="J5601">
        <v>0</v>
      </c>
      <c r="K5601">
        <v>0</v>
      </c>
      <c r="L5601">
        <v>1</v>
      </c>
      <c r="M5601">
        <v>6.4806500000000001E-3</v>
      </c>
      <c r="N5601">
        <v>9.0543999999999998E-4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-1.50604633</v>
      </c>
      <c r="AI5601">
        <v>-1.2005599899999999</v>
      </c>
      <c r="AJ5601">
        <v>-0.99550000000000005</v>
      </c>
      <c r="AK5601">
        <v>0</v>
      </c>
      <c r="AL5601">
        <v>4.4704704599999996</v>
      </c>
      <c r="AM5601">
        <v>0</v>
      </c>
      <c r="AN5601">
        <v>1.6446885899999999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0.30411165000000001</v>
      </c>
      <c r="AV5601">
        <v>0</v>
      </c>
      <c r="AW5601" t="s">
        <v>113</v>
      </c>
      <c r="AX5601" t="s">
        <v>113</v>
      </c>
      <c r="AY5601">
        <v>0</v>
      </c>
      <c r="AZ5601">
        <v>-4.4704704599999996</v>
      </c>
      <c r="BA5601">
        <v>1.6446885899999999</v>
      </c>
      <c r="BB5601">
        <v>-4.4704704599999996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50"/>
        <v>2.7776305817903998E-3</v>
      </c>
      <c r="BO5601">
        <f t="shared" si="351"/>
        <v>1.059536145408871</v>
      </c>
      <c r="BP5601">
        <f t="shared" si="352"/>
        <v>0.5836009297374315</v>
      </c>
      <c r="BQ5601">
        <f t="shared" si="353"/>
        <v>0.55080794767244312</v>
      </c>
    </row>
    <row r="5602" spans="1:69" x14ac:dyDescent="0.25">
      <c r="A5602" t="s">
        <v>5712</v>
      </c>
      <c r="B5602" s="1">
        <v>44244.423078703701</v>
      </c>
      <c r="C5602">
        <v>5601.85</v>
      </c>
      <c r="D5602">
        <v>0</v>
      </c>
      <c r="E5602">
        <v>0</v>
      </c>
      <c r="F5602">
        <v>1</v>
      </c>
      <c r="G5602">
        <v>1.7542531699999999</v>
      </c>
      <c r="H5602">
        <v>-2.926289E-2</v>
      </c>
      <c r="I5602">
        <v>2.5070000000000001</v>
      </c>
      <c r="J5602">
        <v>0</v>
      </c>
      <c r="K5602">
        <v>0</v>
      </c>
      <c r="L5602">
        <v>1</v>
      </c>
      <c r="M5602">
        <v>6.56086E-3</v>
      </c>
      <c r="N5602">
        <v>9.0543999999999998E-4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-1.50612653</v>
      </c>
      <c r="AI5602">
        <v>-1.2005599899999999</v>
      </c>
      <c r="AJ5602">
        <v>-0.99550000000000005</v>
      </c>
      <c r="AK5602">
        <v>0</v>
      </c>
      <c r="AL5602">
        <v>4.47127477</v>
      </c>
      <c r="AM5602">
        <v>0</v>
      </c>
      <c r="AN5602">
        <v>1.6683493899999999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0.3041915</v>
      </c>
      <c r="AV5602">
        <v>0</v>
      </c>
      <c r="AW5602" t="s">
        <v>113</v>
      </c>
      <c r="AX5602" t="s">
        <v>113</v>
      </c>
      <c r="AY5602">
        <v>0</v>
      </c>
      <c r="AZ5602">
        <v>-4.47127477</v>
      </c>
      <c r="BA5602">
        <v>1.6683493899999999</v>
      </c>
      <c r="BB5602">
        <v>-4.47127477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50"/>
        <v>2.7776000662690001E-3</v>
      </c>
      <c r="BO5602">
        <f t="shared" si="351"/>
        <v>1.059547785780828</v>
      </c>
      <c r="BP5602">
        <f t="shared" si="352"/>
        <v>0.59212577432330671</v>
      </c>
      <c r="BQ5602">
        <f t="shared" si="353"/>
        <v>0.55884763506625879</v>
      </c>
    </row>
    <row r="5603" spans="1:69" x14ac:dyDescent="0.25">
      <c r="A5603" t="s">
        <v>5713</v>
      </c>
      <c r="B5603" s="1">
        <v>44244.423090277778</v>
      </c>
      <c r="C5603">
        <v>5602.85</v>
      </c>
      <c r="D5603">
        <v>0</v>
      </c>
      <c r="E5603">
        <v>0</v>
      </c>
      <c r="F5603">
        <v>1</v>
      </c>
      <c r="G5603">
        <v>1.75473441</v>
      </c>
      <c r="H5603">
        <v>-2.926289E-2</v>
      </c>
      <c r="I5603">
        <v>2.5070000000000001</v>
      </c>
      <c r="J5603">
        <v>0</v>
      </c>
      <c r="K5603">
        <v>0</v>
      </c>
      <c r="L5603">
        <v>1</v>
      </c>
      <c r="M5603">
        <v>6.56086E-3</v>
      </c>
      <c r="N5603">
        <v>9.0543999999999998E-4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-1.5062067400000001</v>
      </c>
      <c r="AI5603">
        <v>-1.2005599899999999</v>
      </c>
      <c r="AJ5603">
        <v>-0.99550000000000005</v>
      </c>
      <c r="AK5603">
        <v>0</v>
      </c>
      <c r="AL5603">
        <v>4.4724812299999996</v>
      </c>
      <c r="AM5603">
        <v>0</v>
      </c>
      <c r="AN5603">
        <v>1.6683493899999999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0.30427134</v>
      </c>
      <c r="AV5603">
        <v>0</v>
      </c>
      <c r="AW5603" t="s">
        <v>113</v>
      </c>
      <c r="AX5603" t="s">
        <v>113</v>
      </c>
      <c r="AY5603">
        <v>0</v>
      </c>
      <c r="AZ5603">
        <v>-4.4724812299999996</v>
      </c>
      <c r="BA5603">
        <v>1.6683493899999999</v>
      </c>
      <c r="BB5603">
        <v>-4.4724812299999996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50"/>
        <v>2.7775695507476004E-3</v>
      </c>
      <c r="BO5603">
        <f t="shared" si="351"/>
        <v>1.0595594264085568</v>
      </c>
      <c r="BP5603">
        <f t="shared" si="352"/>
        <v>0.60065080622407918</v>
      </c>
      <c r="BQ5603">
        <f t="shared" si="353"/>
        <v>0.56688732246007456</v>
      </c>
    </row>
    <row r="5604" spans="1:69" x14ac:dyDescent="0.25">
      <c r="A5604" t="s">
        <v>5714</v>
      </c>
      <c r="B5604" s="1">
        <v>44244.423101851855</v>
      </c>
      <c r="C5604">
        <v>5603.85</v>
      </c>
      <c r="D5604">
        <v>0</v>
      </c>
      <c r="E5604">
        <v>0</v>
      </c>
      <c r="F5604">
        <v>1</v>
      </c>
      <c r="G5604">
        <v>1.75497503</v>
      </c>
      <c r="H5604">
        <v>-2.926289E-2</v>
      </c>
      <c r="I5604">
        <v>2.5070000000000001</v>
      </c>
      <c r="J5604">
        <v>0</v>
      </c>
      <c r="K5604">
        <v>0</v>
      </c>
      <c r="L5604">
        <v>1</v>
      </c>
      <c r="M5604">
        <v>6.4806500000000001E-3</v>
      </c>
      <c r="N5604">
        <v>9.0543999999999998E-4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-1.5062869400000001</v>
      </c>
      <c r="AI5604">
        <v>-1.2005599899999999</v>
      </c>
      <c r="AJ5604">
        <v>-0.99550000000000005</v>
      </c>
      <c r="AK5604">
        <v>0</v>
      </c>
      <c r="AL5604">
        <v>4.4730844599999999</v>
      </c>
      <c r="AM5604">
        <v>0</v>
      </c>
      <c r="AN5604">
        <v>1.6446885899999999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0.30435118999999999</v>
      </c>
      <c r="AV5604">
        <v>0</v>
      </c>
      <c r="AW5604" t="s">
        <v>113</v>
      </c>
      <c r="AX5604" t="s">
        <v>113</v>
      </c>
      <c r="AY5604">
        <v>0</v>
      </c>
      <c r="AZ5604">
        <v>-4.4730844599999999</v>
      </c>
      <c r="BA5604">
        <v>1.6446885899999999</v>
      </c>
      <c r="BB5604">
        <v>-4.4730844599999999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50"/>
        <v>2.7775390352262003E-3</v>
      </c>
      <c r="BO5604">
        <f t="shared" si="351"/>
        <v>1.0595710672920657</v>
      </c>
      <c r="BP5604">
        <f t="shared" si="352"/>
        <v>0.60065740529336287</v>
      </c>
      <c r="BQ5604">
        <f t="shared" si="353"/>
        <v>0.56688732246007478</v>
      </c>
    </row>
    <row r="5605" spans="1:69" x14ac:dyDescent="0.25">
      <c r="A5605" t="s">
        <v>5715</v>
      </c>
      <c r="B5605" s="1">
        <v>44244.423113425924</v>
      </c>
      <c r="C5605">
        <v>5604.85</v>
      </c>
      <c r="D5605">
        <v>0</v>
      </c>
      <c r="E5605">
        <v>0</v>
      </c>
      <c r="F5605">
        <v>1</v>
      </c>
      <c r="G5605">
        <v>1.75529585</v>
      </c>
      <c r="H5605">
        <v>-2.926289E-2</v>
      </c>
      <c r="I5605">
        <v>2.5070000000000001</v>
      </c>
      <c r="J5605">
        <v>0</v>
      </c>
      <c r="K5605">
        <v>0</v>
      </c>
      <c r="L5605">
        <v>1</v>
      </c>
      <c r="M5605">
        <v>6.56086E-3</v>
      </c>
      <c r="N5605">
        <v>9.0543999999999998E-4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-1.50612653</v>
      </c>
      <c r="AI5605">
        <v>-1.2005599899999999</v>
      </c>
      <c r="AJ5605">
        <v>-0.99550000000000005</v>
      </c>
      <c r="AK5605">
        <v>0</v>
      </c>
      <c r="AL5605">
        <v>4.4738887700000003</v>
      </c>
      <c r="AM5605">
        <v>0</v>
      </c>
      <c r="AN5605">
        <v>1.6683493899999999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0.3041915</v>
      </c>
      <c r="AV5605">
        <v>0</v>
      </c>
      <c r="AW5605" t="s">
        <v>113</v>
      </c>
      <c r="AX5605" t="s">
        <v>113</v>
      </c>
      <c r="AY5605">
        <v>0</v>
      </c>
      <c r="AZ5605">
        <v>-4.4738887700000003</v>
      </c>
      <c r="BA5605">
        <v>1.6683493899999999</v>
      </c>
      <c r="BB5605">
        <v>-4.4738887700000003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50"/>
        <v>2.7774932621338001E-3</v>
      </c>
      <c r="BO5605">
        <f t="shared" si="351"/>
        <v>1.0595885290245672</v>
      </c>
      <c r="BP5605">
        <f t="shared" si="352"/>
        <v>0.59214854358871549</v>
      </c>
      <c r="BQ5605">
        <f t="shared" si="353"/>
        <v>0.55884763506625901</v>
      </c>
    </row>
    <row r="5606" spans="1:69" x14ac:dyDescent="0.25">
      <c r="A5606" t="s">
        <v>5716</v>
      </c>
      <c r="B5606" s="1">
        <v>44244.423125000001</v>
      </c>
      <c r="C5606">
        <v>5605.85</v>
      </c>
      <c r="D5606">
        <v>0</v>
      </c>
      <c r="E5606">
        <v>0</v>
      </c>
      <c r="F5606">
        <v>1</v>
      </c>
      <c r="G5606">
        <v>1.75553647</v>
      </c>
      <c r="H5606">
        <v>-2.926289E-2</v>
      </c>
      <c r="I5606">
        <v>2.5070000000000001</v>
      </c>
      <c r="J5606">
        <v>0</v>
      </c>
      <c r="K5606">
        <v>0</v>
      </c>
      <c r="L5606">
        <v>1</v>
      </c>
      <c r="M5606">
        <v>6.4806500000000001E-3</v>
      </c>
      <c r="N5606">
        <v>9.0543999999999998E-4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-1.50636715</v>
      </c>
      <c r="AI5606">
        <v>-1.2005599899999999</v>
      </c>
      <c r="AJ5606">
        <v>-0.99550000000000005</v>
      </c>
      <c r="AK5606">
        <v>0</v>
      </c>
      <c r="AL5606">
        <v>4.4744919999999997</v>
      </c>
      <c r="AM5606">
        <v>0</v>
      </c>
      <c r="AN5606">
        <v>1.6446885899999999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0.30443102999999999</v>
      </c>
      <c r="AV5606">
        <v>0</v>
      </c>
      <c r="AW5606" t="s">
        <v>113</v>
      </c>
      <c r="AX5606" t="s">
        <v>113</v>
      </c>
      <c r="AY5606">
        <v>0</v>
      </c>
      <c r="AZ5606">
        <v>-4.4744919999999997</v>
      </c>
      <c r="BA5606">
        <v>1.6446885899999999</v>
      </c>
      <c r="BB5606">
        <v>-4.4744919999999997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50"/>
        <v>2.7774703755876003E-3</v>
      </c>
      <c r="BO5606">
        <f t="shared" si="351"/>
        <v>1.0595972601066468</v>
      </c>
      <c r="BP5606">
        <f t="shared" si="352"/>
        <v>0.60067225366788823</v>
      </c>
      <c r="BQ5606">
        <f t="shared" si="353"/>
        <v>0.56688732246007456</v>
      </c>
    </row>
    <row r="5607" spans="1:69" x14ac:dyDescent="0.25">
      <c r="A5607" t="s">
        <v>5717</v>
      </c>
      <c r="B5607" s="1">
        <v>44244.423136574071</v>
      </c>
      <c r="C5607">
        <v>5606.85</v>
      </c>
      <c r="D5607">
        <v>0</v>
      </c>
      <c r="E5607">
        <v>0</v>
      </c>
      <c r="F5607">
        <v>1</v>
      </c>
      <c r="G5607">
        <v>1.7559374999999999</v>
      </c>
      <c r="H5607">
        <v>-2.926289E-2</v>
      </c>
      <c r="I5607">
        <v>2.5070000000000001</v>
      </c>
      <c r="J5607">
        <v>0</v>
      </c>
      <c r="K5607">
        <v>0</v>
      </c>
      <c r="L5607">
        <v>1</v>
      </c>
      <c r="M5607">
        <v>6.56086E-3</v>
      </c>
      <c r="N5607">
        <v>9.0543999999999998E-4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-1.5064473599999999</v>
      </c>
      <c r="AI5607">
        <v>-1.2005599899999999</v>
      </c>
      <c r="AJ5607">
        <v>-0.99550000000000005</v>
      </c>
      <c r="AK5607">
        <v>0</v>
      </c>
      <c r="AL5607">
        <v>4.4754973900000001</v>
      </c>
      <c r="AM5607">
        <v>0</v>
      </c>
      <c r="AN5607">
        <v>1.6683493899999999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0.30451087999999998</v>
      </c>
      <c r="AV5607">
        <v>0</v>
      </c>
      <c r="AW5607" t="s">
        <v>113</v>
      </c>
      <c r="AX5607" t="s">
        <v>113</v>
      </c>
      <c r="AY5607">
        <v>0</v>
      </c>
      <c r="AZ5607">
        <v>-4.4754973900000001</v>
      </c>
      <c r="BA5607">
        <v>1.6683493899999999</v>
      </c>
      <c r="BB5607">
        <v>-4.4754973900000001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50"/>
        <v>2.7774398600661997E-3</v>
      </c>
      <c r="BO5607">
        <f t="shared" si="351"/>
        <v>1.0596089018214976</v>
      </c>
      <c r="BP5607">
        <f t="shared" si="352"/>
        <v>0.59215992887809965</v>
      </c>
      <c r="BQ5607">
        <f t="shared" si="353"/>
        <v>0.5588476350662589</v>
      </c>
    </row>
    <row r="5608" spans="1:69" x14ac:dyDescent="0.25">
      <c r="A5608" t="s">
        <v>5718</v>
      </c>
      <c r="B5608" s="1">
        <v>44244.423148148147</v>
      </c>
      <c r="C5608">
        <v>5607.85</v>
      </c>
      <c r="D5608">
        <v>0</v>
      </c>
      <c r="E5608">
        <v>0</v>
      </c>
      <c r="F5608">
        <v>1</v>
      </c>
      <c r="G5608">
        <v>1.75633854</v>
      </c>
      <c r="H5608">
        <v>-2.926289E-2</v>
      </c>
      <c r="I5608">
        <v>2.5070000000000001</v>
      </c>
      <c r="J5608">
        <v>0</v>
      </c>
      <c r="K5608">
        <v>0</v>
      </c>
      <c r="L5608">
        <v>1</v>
      </c>
      <c r="M5608">
        <v>6.4806500000000001E-3</v>
      </c>
      <c r="N5608">
        <v>9.0543999999999998E-4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-1.5066879799999999</v>
      </c>
      <c r="AI5608">
        <v>-1.2005599899999999</v>
      </c>
      <c r="AJ5608">
        <v>-0.99550000000000005</v>
      </c>
      <c r="AK5608">
        <v>0</v>
      </c>
      <c r="AL5608">
        <v>4.4765027699999997</v>
      </c>
      <c r="AM5608">
        <v>0</v>
      </c>
      <c r="AN5608">
        <v>1.6446885899999999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0.30475041000000003</v>
      </c>
      <c r="AV5608">
        <v>0</v>
      </c>
      <c r="AW5608" t="s">
        <v>113</v>
      </c>
      <c r="AX5608" t="s">
        <v>113</v>
      </c>
      <c r="AY5608">
        <v>0</v>
      </c>
      <c r="AZ5608">
        <v>-4.4765027699999997</v>
      </c>
      <c r="BA5608">
        <v>1.6446885899999999</v>
      </c>
      <c r="BB5608">
        <v>-4.4765027699999997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50"/>
        <v>2.7774169735200003E-3</v>
      </c>
      <c r="BO5608">
        <f t="shared" si="351"/>
        <v>1.0596176332393279</v>
      </c>
      <c r="BP5608">
        <f t="shared" si="352"/>
        <v>0.60068380293852408</v>
      </c>
      <c r="BQ5608">
        <f t="shared" si="353"/>
        <v>0.56688732246007478</v>
      </c>
    </row>
    <row r="5609" spans="1:69" x14ac:dyDescent="0.25">
      <c r="A5609" t="s">
        <v>5719</v>
      </c>
      <c r="B5609" s="1">
        <v>44244.423159722224</v>
      </c>
      <c r="C5609">
        <v>5608.85</v>
      </c>
      <c r="D5609">
        <v>0</v>
      </c>
      <c r="E5609">
        <v>0</v>
      </c>
      <c r="F5609">
        <v>1</v>
      </c>
      <c r="G5609">
        <v>1.75665936</v>
      </c>
      <c r="H5609">
        <v>-2.926289E-2</v>
      </c>
      <c r="I5609">
        <v>2.5070000000000001</v>
      </c>
      <c r="J5609">
        <v>0</v>
      </c>
      <c r="K5609">
        <v>0</v>
      </c>
      <c r="L5609">
        <v>1</v>
      </c>
      <c r="M5609">
        <v>6.4806500000000001E-3</v>
      </c>
      <c r="N5609">
        <v>9.0543999999999998E-4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-1.5065275600000001</v>
      </c>
      <c r="AI5609">
        <v>-1.2005599899999999</v>
      </c>
      <c r="AJ5609">
        <v>-0.99550000000000005</v>
      </c>
      <c r="AK5609">
        <v>0</v>
      </c>
      <c r="AL5609">
        <v>4.4773070800000001</v>
      </c>
      <c r="AM5609">
        <v>0</v>
      </c>
      <c r="AN5609">
        <v>1.6446885899999999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0.30459071999999998</v>
      </c>
      <c r="AV5609">
        <v>0</v>
      </c>
      <c r="AW5609" t="s">
        <v>113</v>
      </c>
      <c r="AX5609" t="s">
        <v>113</v>
      </c>
      <c r="AY5609">
        <v>0</v>
      </c>
      <c r="AZ5609">
        <v>-4.4773070800000001</v>
      </c>
      <c r="BA5609">
        <v>1.6446885899999999</v>
      </c>
      <c r="BB5609">
        <v>-4.4773070800000001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50"/>
        <v>2.7773788290234003E-3</v>
      </c>
      <c r="BO5609">
        <f t="shared" si="351"/>
        <v>1.0596321860186557</v>
      </c>
      <c r="BP5609">
        <f t="shared" si="352"/>
        <v>0.5921729411966159</v>
      </c>
      <c r="BQ5609">
        <f t="shared" si="353"/>
        <v>0.5588476350662589</v>
      </c>
    </row>
    <row r="5610" spans="1:69" x14ac:dyDescent="0.25">
      <c r="A5610" t="s">
        <v>5720</v>
      </c>
      <c r="B5610" s="1">
        <v>44244.423171296294</v>
      </c>
      <c r="C5610">
        <v>5609.85</v>
      </c>
      <c r="D5610">
        <v>0</v>
      </c>
      <c r="E5610">
        <v>0</v>
      </c>
      <c r="F5610">
        <v>1</v>
      </c>
      <c r="G5610">
        <v>1.75689998</v>
      </c>
      <c r="H5610">
        <v>-2.926289E-2</v>
      </c>
      <c r="I5610">
        <v>2.5070000000000001</v>
      </c>
      <c r="J5610">
        <v>0</v>
      </c>
      <c r="K5610">
        <v>0</v>
      </c>
      <c r="L5610">
        <v>1</v>
      </c>
      <c r="M5610">
        <v>6.56086E-3</v>
      </c>
      <c r="N5610">
        <v>9.0543999999999998E-4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-1.5064473599999999</v>
      </c>
      <c r="AI5610">
        <v>-1.2005599899999999</v>
      </c>
      <c r="AJ5610">
        <v>-0.99550000000000005</v>
      </c>
      <c r="AK5610">
        <v>0</v>
      </c>
      <c r="AL5610">
        <v>4.4779103100000004</v>
      </c>
      <c r="AM5610">
        <v>0</v>
      </c>
      <c r="AN5610">
        <v>1.6683493899999999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0.30451087999999998</v>
      </c>
      <c r="AV5610">
        <v>0</v>
      </c>
      <c r="AW5610" t="s">
        <v>113</v>
      </c>
      <c r="AX5610" t="s">
        <v>113</v>
      </c>
      <c r="AY5610">
        <v>0</v>
      </c>
      <c r="AZ5610">
        <v>-4.4779103100000004</v>
      </c>
      <c r="BA5610">
        <v>1.6683493899999999</v>
      </c>
      <c r="BB5610">
        <v>-4.4779103100000004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50"/>
        <v>2.7773406849062004E-3</v>
      </c>
      <c r="BO5610">
        <f t="shared" si="351"/>
        <v>1.0596467390529709</v>
      </c>
      <c r="BP5610">
        <f t="shared" si="352"/>
        <v>0.59218107412542598</v>
      </c>
      <c r="BQ5610">
        <f t="shared" si="353"/>
        <v>0.5588476350662589</v>
      </c>
    </row>
    <row r="5611" spans="1:69" x14ac:dyDescent="0.25">
      <c r="A5611" t="s">
        <v>5721</v>
      </c>
      <c r="B5611" s="1">
        <v>44244.423182870371</v>
      </c>
      <c r="C5611">
        <v>5610.85</v>
      </c>
      <c r="D5611">
        <v>0</v>
      </c>
      <c r="E5611">
        <v>0</v>
      </c>
      <c r="F5611">
        <v>1</v>
      </c>
      <c r="G5611">
        <v>1.7571406000000001</v>
      </c>
      <c r="H5611">
        <v>-2.926289E-2</v>
      </c>
      <c r="I5611">
        <v>2.5070000000000001</v>
      </c>
      <c r="J5611">
        <v>0</v>
      </c>
      <c r="K5611">
        <v>0</v>
      </c>
      <c r="L5611">
        <v>1</v>
      </c>
      <c r="M5611">
        <v>6.56086E-3</v>
      </c>
      <c r="N5611">
        <v>9.0543999999999998E-4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-1.5067681799999999</v>
      </c>
      <c r="AI5611">
        <v>-1.2005599899999999</v>
      </c>
      <c r="AJ5611">
        <v>-0.99550000000000005</v>
      </c>
      <c r="AK5611">
        <v>0</v>
      </c>
      <c r="AL5611">
        <v>4.4785135399999998</v>
      </c>
      <c r="AM5611">
        <v>0</v>
      </c>
      <c r="AN5611">
        <v>1.6683493899999999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0.30483026000000002</v>
      </c>
      <c r="AV5611">
        <v>0</v>
      </c>
      <c r="AW5611" t="s">
        <v>113</v>
      </c>
      <c r="AX5611" t="s">
        <v>113</v>
      </c>
      <c r="AY5611">
        <v>0</v>
      </c>
      <c r="AZ5611">
        <v>-4.4785135399999998</v>
      </c>
      <c r="BA5611">
        <v>1.6683493899999999</v>
      </c>
      <c r="BB5611">
        <v>-4.4785135399999998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50"/>
        <v>2.7773101693847999E-3</v>
      </c>
      <c r="BO5611">
        <f t="shared" si="351"/>
        <v>1.0596583818550962</v>
      </c>
      <c r="BP5611">
        <f t="shared" si="352"/>
        <v>0.60070690281221084</v>
      </c>
      <c r="BQ5611">
        <f t="shared" si="353"/>
        <v>0.56688732246007467</v>
      </c>
    </row>
    <row r="5612" spans="1:69" x14ac:dyDescent="0.25">
      <c r="A5612" t="s">
        <v>5722</v>
      </c>
      <c r="B5612" s="1">
        <v>44244.423194444447</v>
      </c>
      <c r="C5612">
        <v>5611.85</v>
      </c>
      <c r="D5612">
        <v>0</v>
      </c>
      <c r="E5612">
        <v>0</v>
      </c>
      <c r="F5612">
        <v>1</v>
      </c>
      <c r="G5612">
        <v>1.7577020400000001</v>
      </c>
      <c r="H5612">
        <v>-2.926289E-2</v>
      </c>
      <c r="I5612">
        <v>2.5070000000000001</v>
      </c>
      <c r="J5612">
        <v>0</v>
      </c>
      <c r="K5612">
        <v>0</v>
      </c>
      <c r="L5612">
        <v>1</v>
      </c>
      <c r="M5612">
        <v>6.56086E-3</v>
      </c>
      <c r="N5612">
        <v>9.0543999999999998E-4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-1.5067681799999999</v>
      </c>
      <c r="AI5612">
        <v>-1.2005599899999999</v>
      </c>
      <c r="AJ5612">
        <v>-0.99550000000000005</v>
      </c>
      <c r="AK5612">
        <v>0</v>
      </c>
      <c r="AL5612">
        <v>4.4799210800000004</v>
      </c>
      <c r="AM5612">
        <v>0</v>
      </c>
      <c r="AN5612">
        <v>1.6683493899999999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0.30483026000000002</v>
      </c>
      <c r="AV5612">
        <v>0</v>
      </c>
      <c r="AW5612" t="s">
        <v>113</v>
      </c>
      <c r="AX5612" t="s">
        <v>113</v>
      </c>
      <c r="AY5612">
        <v>0</v>
      </c>
      <c r="AZ5612">
        <v>-4.4799210800000004</v>
      </c>
      <c r="BA5612">
        <v>1.6683493899999999</v>
      </c>
      <c r="BB5612">
        <v>-4.4799210800000004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50"/>
        <v>2.7772872828386004E-3</v>
      </c>
      <c r="BO5612">
        <f t="shared" si="351"/>
        <v>1.0596671140884024</v>
      </c>
      <c r="BP5612">
        <f t="shared" si="352"/>
        <v>0.60071185300456886</v>
      </c>
      <c r="BQ5612">
        <f t="shared" si="353"/>
        <v>0.56688732246007467</v>
      </c>
    </row>
    <row r="5613" spans="1:69" x14ac:dyDescent="0.25">
      <c r="A5613" t="s">
        <v>5723</v>
      </c>
      <c r="B5613" s="1">
        <v>44244.423206018517</v>
      </c>
      <c r="C5613">
        <v>5612.85</v>
      </c>
      <c r="D5613">
        <v>0</v>
      </c>
      <c r="E5613">
        <v>0</v>
      </c>
      <c r="F5613">
        <v>1</v>
      </c>
      <c r="G5613">
        <v>1.75786245</v>
      </c>
      <c r="H5613">
        <v>-2.926289E-2</v>
      </c>
      <c r="I5613">
        <v>2.5070000000000001</v>
      </c>
      <c r="J5613">
        <v>0</v>
      </c>
      <c r="K5613">
        <v>0</v>
      </c>
      <c r="L5613">
        <v>1</v>
      </c>
      <c r="M5613">
        <v>6.4806500000000001E-3</v>
      </c>
      <c r="N5613">
        <v>9.0543999999999998E-4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-1.50684839</v>
      </c>
      <c r="AI5613">
        <v>-1.2005599899999999</v>
      </c>
      <c r="AJ5613">
        <v>-0.99550000000000005</v>
      </c>
      <c r="AK5613">
        <v>0</v>
      </c>
      <c r="AL5613">
        <v>4.4803232399999997</v>
      </c>
      <c r="AM5613">
        <v>0</v>
      </c>
      <c r="AN5613">
        <v>1.6446885899999999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0.30491010000000002</v>
      </c>
      <c r="AV5613">
        <v>0</v>
      </c>
      <c r="AW5613" t="s">
        <v>113</v>
      </c>
      <c r="AX5613" t="s">
        <v>113</v>
      </c>
      <c r="AY5613">
        <v>0</v>
      </c>
      <c r="AZ5613">
        <v>-4.4803232399999997</v>
      </c>
      <c r="BA5613">
        <v>1.6446885899999999</v>
      </c>
      <c r="BB5613">
        <v>-4.4803232399999997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50"/>
        <v>2.7772643962924001E-3</v>
      </c>
      <c r="BO5613">
        <f t="shared" si="351"/>
        <v>1.059675846465628</v>
      </c>
      <c r="BP5613">
        <f t="shared" si="352"/>
        <v>0.60071680327851307</v>
      </c>
      <c r="BQ5613">
        <f t="shared" si="353"/>
        <v>0.56688732246007467</v>
      </c>
    </row>
    <row r="5614" spans="1:69" x14ac:dyDescent="0.25">
      <c r="A5614" t="s">
        <v>5724</v>
      </c>
      <c r="B5614" s="1">
        <v>44244.423217592594</v>
      </c>
      <c r="C5614">
        <v>5613.85</v>
      </c>
      <c r="D5614">
        <v>0</v>
      </c>
      <c r="E5614">
        <v>0</v>
      </c>
      <c r="F5614">
        <v>1</v>
      </c>
      <c r="G5614">
        <v>1.75826349</v>
      </c>
      <c r="H5614">
        <v>-2.926289E-2</v>
      </c>
      <c r="I5614">
        <v>2.5070000000000001</v>
      </c>
      <c r="J5614">
        <v>0</v>
      </c>
      <c r="K5614">
        <v>0</v>
      </c>
      <c r="L5614">
        <v>1</v>
      </c>
      <c r="M5614">
        <v>6.6410599999999998E-3</v>
      </c>
      <c r="N5614">
        <v>9.0543999999999998E-4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-1.5067681799999999</v>
      </c>
      <c r="AI5614">
        <v>-1.2005599899999999</v>
      </c>
      <c r="AJ5614">
        <v>-0.99550000000000005</v>
      </c>
      <c r="AK5614">
        <v>0</v>
      </c>
      <c r="AL5614">
        <v>4.4813286200000002</v>
      </c>
      <c r="AM5614">
        <v>0</v>
      </c>
      <c r="AN5614">
        <v>1.69201019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0.30483026000000002</v>
      </c>
      <c r="AV5614">
        <v>0</v>
      </c>
      <c r="AW5614" t="s">
        <v>113</v>
      </c>
      <c r="AX5614" t="s">
        <v>113</v>
      </c>
      <c r="AY5614">
        <v>0</v>
      </c>
      <c r="AZ5614">
        <v>-4.4813286200000002</v>
      </c>
      <c r="BA5614">
        <v>1.69201019</v>
      </c>
      <c r="BB5614">
        <v>-4.4813286200000002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50"/>
        <v>2.7772109942248002E-3</v>
      </c>
      <c r="BO5614">
        <f t="shared" si="351"/>
        <v>1.059696222620448</v>
      </c>
      <c r="BP5614">
        <f t="shared" si="352"/>
        <v>0.59220872790008527</v>
      </c>
      <c r="BQ5614">
        <f t="shared" si="353"/>
        <v>0.55884763506625901</v>
      </c>
    </row>
    <row r="5615" spans="1:69" x14ac:dyDescent="0.25">
      <c r="A5615" t="s">
        <v>5725</v>
      </c>
      <c r="B5615" s="1">
        <v>44244.423229166663</v>
      </c>
      <c r="C5615">
        <v>5614.85</v>
      </c>
      <c r="D5615">
        <v>0</v>
      </c>
      <c r="E5615">
        <v>0</v>
      </c>
      <c r="F5615">
        <v>1</v>
      </c>
      <c r="G5615">
        <v>1.75866452</v>
      </c>
      <c r="H5615">
        <v>-2.926289E-2</v>
      </c>
      <c r="I5615">
        <v>2.5070000000000001</v>
      </c>
      <c r="J5615">
        <v>0</v>
      </c>
      <c r="K5615">
        <v>0</v>
      </c>
      <c r="L5615">
        <v>1</v>
      </c>
      <c r="M5615">
        <v>6.4806500000000001E-3</v>
      </c>
      <c r="N5615">
        <v>9.0543999999999998E-4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-1.50692859</v>
      </c>
      <c r="AI5615">
        <v>-1.2005599899999999</v>
      </c>
      <c r="AJ5615">
        <v>-0.99550000000000005</v>
      </c>
      <c r="AK5615">
        <v>0</v>
      </c>
      <c r="AL5615">
        <v>4.4823340099999998</v>
      </c>
      <c r="AM5615">
        <v>0</v>
      </c>
      <c r="AN5615">
        <v>1.6446885899999999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0.30498995000000001</v>
      </c>
      <c r="AV5615">
        <v>0</v>
      </c>
      <c r="AW5615" t="s">
        <v>113</v>
      </c>
      <c r="AX5615" t="s">
        <v>113</v>
      </c>
      <c r="AY5615">
        <v>0</v>
      </c>
      <c r="AZ5615">
        <v>-4.4823340099999998</v>
      </c>
      <c r="BA5615">
        <v>1.6446885899999999</v>
      </c>
      <c r="BB5615">
        <v>-4.4823340099999998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50"/>
        <v>2.7771957362744001E-3</v>
      </c>
      <c r="BO5615">
        <f t="shared" si="351"/>
        <v>1.0597020446056229</v>
      </c>
      <c r="BP5615">
        <f t="shared" si="352"/>
        <v>0.60925132784116487</v>
      </c>
      <c r="BQ5615">
        <f t="shared" si="353"/>
        <v>0.57492700985389056</v>
      </c>
    </row>
    <row r="5616" spans="1:69" x14ac:dyDescent="0.25">
      <c r="A5616" t="s">
        <v>5726</v>
      </c>
      <c r="B5616" s="1">
        <v>44244.42324074074</v>
      </c>
      <c r="C5616">
        <v>5615.85</v>
      </c>
      <c r="D5616">
        <v>0</v>
      </c>
      <c r="E5616">
        <v>0</v>
      </c>
      <c r="F5616">
        <v>1</v>
      </c>
      <c r="G5616">
        <v>1.7591457500000001</v>
      </c>
      <c r="H5616">
        <v>-2.926289E-2</v>
      </c>
      <c r="I5616">
        <v>2.5070000000000001</v>
      </c>
      <c r="J5616">
        <v>0</v>
      </c>
      <c r="K5616">
        <v>0</v>
      </c>
      <c r="L5616">
        <v>1</v>
      </c>
      <c r="M5616">
        <v>6.4806500000000001E-3</v>
      </c>
      <c r="N5616">
        <v>9.0543999999999998E-4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-1.5070890100000001</v>
      </c>
      <c r="AI5616">
        <v>-1.2005599899999999</v>
      </c>
      <c r="AJ5616">
        <v>-0.99550000000000005</v>
      </c>
      <c r="AK5616">
        <v>0</v>
      </c>
      <c r="AL5616">
        <v>4.4835404700000003</v>
      </c>
      <c r="AM5616">
        <v>0</v>
      </c>
      <c r="AN5616">
        <v>1.6446885899999999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0.30514964</v>
      </c>
      <c r="AV5616">
        <v>0</v>
      </c>
      <c r="AW5616" t="s">
        <v>113</v>
      </c>
      <c r="AX5616" t="s">
        <v>113</v>
      </c>
      <c r="AY5616">
        <v>0</v>
      </c>
      <c r="AZ5616">
        <v>-4.4835404700000003</v>
      </c>
      <c r="BA5616">
        <v>1.6446885899999999</v>
      </c>
      <c r="BB5616">
        <v>-4.4835404700000003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50"/>
        <v>2.7771575921572002E-3</v>
      </c>
      <c r="BO5616">
        <f t="shared" si="351"/>
        <v>1.0597165995588962</v>
      </c>
      <c r="BP5616">
        <f t="shared" si="352"/>
        <v>0.59222011550394682</v>
      </c>
      <c r="BQ5616">
        <f t="shared" si="353"/>
        <v>0.5588476350662589</v>
      </c>
    </row>
    <row r="5617" spans="1:69" x14ac:dyDescent="0.25">
      <c r="A5617" t="s">
        <v>5727</v>
      </c>
      <c r="B5617" s="1">
        <v>44244.423252314817</v>
      </c>
      <c r="C5617">
        <v>5616.85</v>
      </c>
      <c r="D5617">
        <v>0</v>
      </c>
      <c r="E5617">
        <v>0</v>
      </c>
      <c r="F5617">
        <v>1</v>
      </c>
      <c r="G5617">
        <v>1.75946658</v>
      </c>
      <c r="H5617">
        <v>-2.926289E-2</v>
      </c>
      <c r="I5617">
        <v>2.5070000000000001</v>
      </c>
      <c r="J5617">
        <v>0</v>
      </c>
      <c r="K5617">
        <v>0</v>
      </c>
      <c r="L5617">
        <v>1</v>
      </c>
      <c r="M5617">
        <v>6.6410599999999998E-3</v>
      </c>
      <c r="N5617">
        <v>9.0543999999999998E-4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-1.50692859</v>
      </c>
      <c r="AI5617">
        <v>-1.2005599899999999</v>
      </c>
      <c r="AJ5617">
        <v>-0.99550000000000005</v>
      </c>
      <c r="AK5617">
        <v>0</v>
      </c>
      <c r="AL5617">
        <v>4.4843447799999998</v>
      </c>
      <c r="AM5617">
        <v>0</v>
      </c>
      <c r="AN5617">
        <v>1.69201019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0.30498995000000001</v>
      </c>
      <c r="AV5617">
        <v>0</v>
      </c>
      <c r="AW5617" t="s">
        <v>113</v>
      </c>
      <c r="AX5617" t="s">
        <v>113</v>
      </c>
      <c r="AY5617">
        <v>0</v>
      </c>
      <c r="AZ5617">
        <v>-4.4843447799999998</v>
      </c>
      <c r="BA5617">
        <v>1.69201019</v>
      </c>
      <c r="BB5617">
        <v>-4.4843447799999998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50"/>
        <v>2.7771194476606002E-3</v>
      </c>
      <c r="BO5617">
        <f t="shared" si="351"/>
        <v>1.0597311550567745</v>
      </c>
      <c r="BP5617">
        <f t="shared" si="352"/>
        <v>0.5922282498095135</v>
      </c>
      <c r="BQ5617">
        <f t="shared" si="353"/>
        <v>0.55884763506625901</v>
      </c>
    </row>
    <row r="5618" spans="1:69" x14ac:dyDescent="0.25">
      <c r="A5618" t="s">
        <v>5728</v>
      </c>
      <c r="B5618" s="1">
        <v>44244.423263888886</v>
      </c>
      <c r="C5618">
        <v>5617.85</v>
      </c>
      <c r="D5618">
        <v>0</v>
      </c>
      <c r="E5618">
        <v>0</v>
      </c>
      <c r="F5618">
        <v>1</v>
      </c>
      <c r="G5618">
        <v>1.7597874099999999</v>
      </c>
      <c r="H5618">
        <v>-2.926289E-2</v>
      </c>
      <c r="I5618">
        <v>2.5070000000000001</v>
      </c>
      <c r="J5618">
        <v>0</v>
      </c>
      <c r="K5618">
        <v>0</v>
      </c>
      <c r="L5618">
        <v>1</v>
      </c>
      <c r="M5618">
        <v>6.56086E-3</v>
      </c>
      <c r="N5618">
        <v>9.0543999999999998E-4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-1.50724942</v>
      </c>
      <c r="AI5618">
        <v>-1.2005599899999999</v>
      </c>
      <c r="AJ5618">
        <v>-0.99550000000000005</v>
      </c>
      <c r="AK5618">
        <v>0</v>
      </c>
      <c r="AL5618">
        <v>4.4851490900000002</v>
      </c>
      <c r="AM5618">
        <v>0</v>
      </c>
      <c r="AN5618">
        <v>1.6683493899999999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0.30530932999999999</v>
      </c>
      <c r="AV5618">
        <v>0</v>
      </c>
      <c r="AW5618" t="s">
        <v>113</v>
      </c>
      <c r="AX5618" t="s">
        <v>113</v>
      </c>
      <c r="AY5618">
        <v>0</v>
      </c>
      <c r="AZ5618">
        <v>-4.4851490900000002</v>
      </c>
      <c r="BA5618">
        <v>1.6683493899999999</v>
      </c>
      <c r="BB5618">
        <v>-4.4851490900000002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50"/>
        <v>2.7770736745682E-3</v>
      </c>
      <c r="BO5618">
        <f t="shared" si="351"/>
        <v>1.0597486220662111</v>
      </c>
      <c r="BP5618">
        <f t="shared" si="352"/>
        <v>0.60927810648130765</v>
      </c>
      <c r="BQ5618">
        <f t="shared" si="353"/>
        <v>0.57492700985389067</v>
      </c>
    </row>
    <row r="5619" spans="1:69" x14ac:dyDescent="0.25">
      <c r="A5619" t="s">
        <v>5729</v>
      </c>
      <c r="B5619" s="1">
        <v>44244.423275462963</v>
      </c>
      <c r="C5619">
        <v>5618.85</v>
      </c>
      <c r="D5619">
        <v>0</v>
      </c>
      <c r="E5619">
        <v>0</v>
      </c>
      <c r="F5619">
        <v>1</v>
      </c>
      <c r="G5619">
        <v>1.76002802</v>
      </c>
      <c r="H5619">
        <v>-2.926289E-2</v>
      </c>
      <c r="I5619">
        <v>2.5070000000000001</v>
      </c>
      <c r="J5619">
        <v>0</v>
      </c>
      <c r="K5619">
        <v>0</v>
      </c>
      <c r="L5619">
        <v>1</v>
      </c>
      <c r="M5619">
        <v>6.4806500000000001E-3</v>
      </c>
      <c r="N5619">
        <v>9.0543999999999998E-4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-1.50724942</v>
      </c>
      <c r="AI5619">
        <v>-1.2005599899999999</v>
      </c>
      <c r="AJ5619">
        <v>-0.99550000000000005</v>
      </c>
      <c r="AK5619">
        <v>0</v>
      </c>
      <c r="AL5619">
        <v>4.4857523199999996</v>
      </c>
      <c r="AM5619">
        <v>0</v>
      </c>
      <c r="AN5619">
        <v>1.6446885899999999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0.30530932999999999</v>
      </c>
      <c r="AV5619">
        <v>0</v>
      </c>
      <c r="AW5619" t="s">
        <v>113</v>
      </c>
      <c r="AX5619" t="s">
        <v>113</v>
      </c>
      <c r="AY5619">
        <v>0</v>
      </c>
      <c r="AZ5619">
        <v>-4.4857523199999996</v>
      </c>
      <c r="BA5619">
        <v>1.6446885899999999</v>
      </c>
      <c r="BB5619">
        <v>-4.4857523199999996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50"/>
        <v>2.7770431590468003E-3</v>
      </c>
      <c r="BO5619">
        <f t="shared" si="351"/>
        <v>1.0597602671073225</v>
      </c>
      <c r="BP5619">
        <f t="shared" si="352"/>
        <v>0.6007646602700436</v>
      </c>
      <c r="BQ5619">
        <f t="shared" si="353"/>
        <v>0.56688732246007467</v>
      </c>
    </row>
    <row r="5620" spans="1:69" x14ac:dyDescent="0.25">
      <c r="A5620" t="s">
        <v>5730</v>
      </c>
      <c r="B5620" s="1">
        <v>44244.42328703704</v>
      </c>
      <c r="C5620">
        <v>5619.85</v>
      </c>
      <c r="D5620">
        <v>0</v>
      </c>
      <c r="E5620">
        <v>0</v>
      </c>
      <c r="F5620">
        <v>1</v>
      </c>
      <c r="G5620">
        <v>1.7604290600000001</v>
      </c>
      <c r="H5620">
        <v>-2.926289E-2</v>
      </c>
      <c r="I5620">
        <v>2.5070000000000001</v>
      </c>
      <c r="J5620">
        <v>0</v>
      </c>
      <c r="K5620">
        <v>0</v>
      </c>
      <c r="L5620">
        <v>1</v>
      </c>
      <c r="M5620">
        <v>6.4806500000000001E-3</v>
      </c>
      <c r="N5620">
        <v>9.0543999999999998E-4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-1.5073296199999999</v>
      </c>
      <c r="AI5620">
        <v>-1.2005599899999999</v>
      </c>
      <c r="AJ5620">
        <v>-0.99550000000000005</v>
      </c>
      <c r="AK5620">
        <v>0</v>
      </c>
      <c r="AL5620">
        <v>4.48675771</v>
      </c>
      <c r="AM5620">
        <v>0</v>
      </c>
      <c r="AN5620">
        <v>1.6446885899999999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0.30538917999999998</v>
      </c>
      <c r="AV5620">
        <v>0</v>
      </c>
      <c r="AW5620" t="s">
        <v>113</v>
      </c>
      <c r="AX5620" t="s">
        <v>113</v>
      </c>
      <c r="AY5620">
        <v>0</v>
      </c>
      <c r="AZ5620">
        <v>-4.48675771</v>
      </c>
      <c r="BA5620">
        <v>1.6446885899999999</v>
      </c>
      <c r="BB5620">
        <v>-4.48675771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50"/>
        <v>2.7770126435254006E-3</v>
      </c>
      <c r="BO5620">
        <f t="shared" si="351"/>
        <v>1.0597719124043596</v>
      </c>
      <c r="BP5620">
        <f t="shared" si="352"/>
        <v>0.59225102695682286</v>
      </c>
      <c r="BQ5620">
        <f t="shared" si="353"/>
        <v>0.5588476350662589</v>
      </c>
    </row>
    <row r="5621" spans="1:69" x14ac:dyDescent="0.25">
      <c r="A5621" t="s">
        <v>5731</v>
      </c>
      <c r="B5621" s="1">
        <v>44244.423298611109</v>
      </c>
      <c r="C5621">
        <v>5620.85</v>
      </c>
      <c r="D5621">
        <v>0</v>
      </c>
      <c r="E5621">
        <v>0</v>
      </c>
      <c r="F5621">
        <v>1</v>
      </c>
      <c r="G5621">
        <v>1.7609904999999999</v>
      </c>
      <c r="H5621">
        <v>-2.926289E-2</v>
      </c>
      <c r="I5621">
        <v>2.5070000000000001</v>
      </c>
      <c r="J5621">
        <v>0</v>
      </c>
      <c r="K5621">
        <v>0</v>
      </c>
      <c r="L5621">
        <v>1</v>
      </c>
      <c r="M5621">
        <v>6.4806500000000001E-3</v>
      </c>
      <c r="N5621">
        <v>9.0543999999999998E-4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-1.50749004</v>
      </c>
      <c r="AI5621">
        <v>-1.2005599899999999</v>
      </c>
      <c r="AJ5621">
        <v>-0.99550000000000005</v>
      </c>
      <c r="AK5621">
        <v>0</v>
      </c>
      <c r="AL5621">
        <v>4.4881652499999998</v>
      </c>
      <c r="AM5621">
        <v>0</v>
      </c>
      <c r="AN5621">
        <v>1.6446885899999999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0.30554886999999997</v>
      </c>
      <c r="AV5621">
        <v>0</v>
      </c>
      <c r="AW5621" t="s">
        <v>113</v>
      </c>
      <c r="AX5621" t="s">
        <v>113</v>
      </c>
      <c r="AY5621">
        <v>0</v>
      </c>
      <c r="AZ5621">
        <v>-4.4881652499999998</v>
      </c>
      <c r="BA5621">
        <v>1.6446885899999999</v>
      </c>
      <c r="BB5621">
        <v>-4.4881652499999998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50"/>
        <v>2.7769897569792003E-3</v>
      </c>
      <c r="BO5621">
        <f t="shared" si="351"/>
        <v>1.0597806465088966</v>
      </c>
      <c r="BP5621">
        <f t="shared" si="352"/>
        <v>0.59225590799048766</v>
      </c>
      <c r="BQ5621">
        <f t="shared" si="353"/>
        <v>0.55884763506625879</v>
      </c>
    </row>
    <row r="5622" spans="1:69" x14ac:dyDescent="0.25">
      <c r="A5622" t="s">
        <v>5732</v>
      </c>
      <c r="B5622" s="1">
        <v>44244.423310185186</v>
      </c>
      <c r="C5622">
        <v>5621.85</v>
      </c>
      <c r="D5622">
        <v>0</v>
      </c>
      <c r="E5622">
        <v>0</v>
      </c>
      <c r="F5622">
        <v>1</v>
      </c>
      <c r="G5622">
        <v>1.7609904999999999</v>
      </c>
      <c r="H5622">
        <v>-2.926289E-2</v>
      </c>
      <c r="I5622">
        <v>2.5070000000000001</v>
      </c>
      <c r="J5622">
        <v>0</v>
      </c>
      <c r="K5622">
        <v>0</v>
      </c>
      <c r="L5622">
        <v>1</v>
      </c>
      <c r="M5622">
        <v>6.56086E-3</v>
      </c>
      <c r="N5622">
        <v>9.0543999999999998E-4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-1.50749004</v>
      </c>
      <c r="AI5622">
        <v>-1.2005599899999999</v>
      </c>
      <c r="AJ5622">
        <v>-0.99550000000000005</v>
      </c>
      <c r="AK5622">
        <v>0</v>
      </c>
      <c r="AL5622">
        <v>4.4881652499999998</v>
      </c>
      <c r="AM5622">
        <v>0</v>
      </c>
      <c r="AN5622">
        <v>1.6683493899999999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0.30554886999999997</v>
      </c>
      <c r="AV5622">
        <v>0</v>
      </c>
      <c r="AW5622" t="s">
        <v>113</v>
      </c>
      <c r="AX5622" t="s">
        <v>113</v>
      </c>
      <c r="AY5622">
        <v>0</v>
      </c>
      <c r="AZ5622">
        <v>-4.4881652499999998</v>
      </c>
      <c r="BA5622">
        <v>1.6683493899999999</v>
      </c>
      <c r="BB5622">
        <v>-4.4881652499999998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50"/>
        <v>2.7769516124826E-3</v>
      </c>
      <c r="BO5622">
        <f t="shared" si="351"/>
        <v>1.0597952037662453</v>
      </c>
      <c r="BP5622">
        <f t="shared" si="352"/>
        <v>0.59226404327933002</v>
      </c>
      <c r="BQ5622">
        <f t="shared" si="353"/>
        <v>0.55884763506625879</v>
      </c>
    </row>
    <row r="5623" spans="1:69" x14ac:dyDescent="0.25">
      <c r="A5623" t="s">
        <v>5733</v>
      </c>
      <c r="B5623" s="1">
        <v>44244.423321759263</v>
      </c>
      <c r="C5623">
        <v>5622.85</v>
      </c>
      <c r="D5623">
        <v>0</v>
      </c>
      <c r="E5623">
        <v>0</v>
      </c>
      <c r="F5623">
        <v>1</v>
      </c>
      <c r="G5623">
        <v>1.76147174</v>
      </c>
      <c r="H5623">
        <v>-2.926289E-2</v>
      </c>
      <c r="I5623">
        <v>2.5070000000000001</v>
      </c>
      <c r="J5623">
        <v>0</v>
      </c>
      <c r="K5623">
        <v>0</v>
      </c>
      <c r="L5623">
        <v>1</v>
      </c>
      <c r="M5623">
        <v>6.4004500000000002E-3</v>
      </c>
      <c r="N5623">
        <v>9.0543999999999998E-4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-1.5076504500000001</v>
      </c>
      <c r="AI5623">
        <v>-1.2005599899999999</v>
      </c>
      <c r="AJ5623">
        <v>-0.99550000000000005</v>
      </c>
      <c r="AK5623">
        <v>0</v>
      </c>
      <c r="AL5623">
        <v>4.4893717100000003</v>
      </c>
      <c r="AM5623">
        <v>0</v>
      </c>
      <c r="AN5623">
        <v>1.6210277900000001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0.30570856000000002</v>
      </c>
      <c r="AV5623">
        <v>0</v>
      </c>
      <c r="AW5623" t="s">
        <v>113</v>
      </c>
      <c r="AX5623" t="s">
        <v>113</v>
      </c>
      <c r="AY5623">
        <v>0</v>
      </c>
      <c r="AZ5623">
        <v>-4.4893717100000003</v>
      </c>
      <c r="BA5623">
        <v>1.6210277900000001</v>
      </c>
      <c r="BB5623">
        <v>-4.4893717100000003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50"/>
        <v>2.7768982104150004E-3</v>
      </c>
      <c r="BO5623">
        <f t="shared" si="351"/>
        <v>1.0598155845115318</v>
      </c>
      <c r="BP5623">
        <f t="shared" si="352"/>
        <v>0.60079601900520119</v>
      </c>
      <c r="BQ5623">
        <f t="shared" si="353"/>
        <v>0.56688732246007467</v>
      </c>
    </row>
    <row r="5624" spans="1:69" x14ac:dyDescent="0.25">
      <c r="A5624" t="s">
        <v>5734</v>
      </c>
      <c r="B5624" s="1">
        <v>44244.423333333332</v>
      </c>
      <c r="C5624">
        <v>5623.85</v>
      </c>
      <c r="D5624">
        <v>0</v>
      </c>
      <c r="E5624">
        <v>0</v>
      </c>
      <c r="F5624">
        <v>1</v>
      </c>
      <c r="G5624">
        <v>1.7616321500000001</v>
      </c>
      <c r="H5624">
        <v>-2.926289E-2</v>
      </c>
      <c r="I5624">
        <v>2.5070000000000001</v>
      </c>
      <c r="J5624">
        <v>0</v>
      </c>
      <c r="K5624">
        <v>0</v>
      </c>
      <c r="L5624">
        <v>1</v>
      </c>
      <c r="M5624">
        <v>6.4004500000000002E-3</v>
      </c>
      <c r="N5624">
        <v>9.0543999999999998E-4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-1.50749004</v>
      </c>
      <c r="AI5624">
        <v>-1.2005599899999999</v>
      </c>
      <c r="AJ5624">
        <v>-0.99550000000000005</v>
      </c>
      <c r="AK5624">
        <v>0</v>
      </c>
      <c r="AL5624">
        <v>4.4897738599999997</v>
      </c>
      <c r="AM5624">
        <v>0</v>
      </c>
      <c r="AN5624">
        <v>1.6210277900000001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0.30554886999999997</v>
      </c>
      <c r="AV5624">
        <v>0</v>
      </c>
      <c r="AW5624" t="s">
        <v>113</v>
      </c>
      <c r="AX5624" t="s">
        <v>113</v>
      </c>
      <c r="AY5624">
        <v>0</v>
      </c>
      <c r="AZ5624">
        <v>-4.4897738599999997</v>
      </c>
      <c r="BA5624">
        <v>1.6210277900000001</v>
      </c>
      <c r="BB5624">
        <v>-4.4897738599999997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50"/>
        <v>2.7768982104150004E-3</v>
      </c>
      <c r="BO5624">
        <f t="shared" si="351"/>
        <v>1.0598155845115318</v>
      </c>
      <c r="BP5624">
        <f t="shared" si="352"/>
        <v>0.5837548470160675</v>
      </c>
      <c r="BQ5624">
        <f t="shared" si="353"/>
        <v>0.55080794767244312</v>
      </c>
    </row>
    <row r="5625" spans="1:69" x14ac:dyDescent="0.25">
      <c r="A5625" t="s">
        <v>5735</v>
      </c>
      <c r="B5625" s="1">
        <v>44244.423344907409</v>
      </c>
      <c r="C5625">
        <v>5624.85</v>
      </c>
      <c r="D5625">
        <v>0</v>
      </c>
      <c r="E5625">
        <v>0</v>
      </c>
      <c r="F5625">
        <v>1</v>
      </c>
      <c r="G5625">
        <v>1.7622738</v>
      </c>
      <c r="H5625">
        <v>-2.926289E-2</v>
      </c>
      <c r="I5625">
        <v>2.5070000000000001</v>
      </c>
      <c r="J5625">
        <v>0</v>
      </c>
      <c r="K5625">
        <v>0</v>
      </c>
      <c r="L5625">
        <v>1</v>
      </c>
      <c r="M5625">
        <v>6.4806500000000001E-3</v>
      </c>
      <c r="N5625">
        <v>9.0543999999999998E-4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-1.50773066</v>
      </c>
      <c r="AI5625">
        <v>-1.2005599899999999</v>
      </c>
      <c r="AJ5625">
        <v>-0.99550000000000005</v>
      </c>
      <c r="AK5625">
        <v>0</v>
      </c>
      <c r="AL5625">
        <v>4.4913824800000004</v>
      </c>
      <c r="AM5625">
        <v>0</v>
      </c>
      <c r="AN5625">
        <v>1.6446885899999999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0.30578840000000002</v>
      </c>
      <c r="AV5625">
        <v>0</v>
      </c>
      <c r="AW5625" t="s">
        <v>113</v>
      </c>
      <c r="AX5625" t="s">
        <v>113</v>
      </c>
      <c r="AY5625">
        <v>0</v>
      </c>
      <c r="AZ5625">
        <v>-4.4913824800000004</v>
      </c>
      <c r="BA5625">
        <v>1.6446885899999999</v>
      </c>
      <c r="BB5625">
        <v>-4.4913824800000004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50"/>
        <v>2.7768524373226002E-3</v>
      </c>
      <c r="BO5625">
        <f t="shared" si="351"/>
        <v>1.0598330543043175</v>
      </c>
      <c r="BP5625">
        <f t="shared" si="352"/>
        <v>0.58376446951677818</v>
      </c>
      <c r="BQ5625">
        <f t="shared" si="353"/>
        <v>0.55080794767244323</v>
      </c>
    </row>
    <row r="5626" spans="1:69" x14ac:dyDescent="0.25">
      <c r="A5626" t="s">
        <v>5736</v>
      </c>
      <c r="B5626" s="1">
        <v>44244.423356481479</v>
      </c>
      <c r="C5626">
        <v>5625.85</v>
      </c>
      <c r="D5626">
        <v>0</v>
      </c>
      <c r="E5626">
        <v>0</v>
      </c>
      <c r="F5626">
        <v>1</v>
      </c>
      <c r="G5626">
        <v>1.7622738</v>
      </c>
      <c r="H5626">
        <v>-2.926289E-2</v>
      </c>
      <c r="I5626">
        <v>2.5070000000000001</v>
      </c>
      <c r="J5626">
        <v>0</v>
      </c>
      <c r="K5626">
        <v>0</v>
      </c>
      <c r="L5626">
        <v>1</v>
      </c>
      <c r="M5626">
        <v>6.6410599999999998E-3</v>
      </c>
      <c r="N5626">
        <v>9.0543999999999998E-4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-1.50773066</v>
      </c>
      <c r="AI5626">
        <v>-1.2005599899999999</v>
      </c>
      <c r="AJ5626">
        <v>-0.99550000000000005</v>
      </c>
      <c r="AK5626">
        <v>0</v>
      </c>
      <c r="AL5626">
        <v>4.4913824800000004</v>
      </c>
      <c r="AM5626">
        <v>0</v>
      </c>
      <c r="AN5626">
        <v>1.69201019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0.30578840000000002</v>
      </c>
      <c r="AV5626">
        <v>0</v>
      </c>
      <c r="AW5626" t="s">
        <v>113</v>
      </c>
      <c r="AX5626" t="s">
        <v>113</v>
      </c>
      <c r="AY5626">
        <v>0</v>
      </c>
      <c r="AZ5626">
        <v>-4.4913824800000004</v>
      </c>
      <c r="BA5626">
        <v>1.69201019</v>
      </c>
      <c r="BB5626">
        <v>-4.4913824800000004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50"/>
        <v>2.7768371797516002E-3</v>
      </c>
      <c r="BO5626">
        <f t="shared" si="351"/>
        <v>1.0598388776482977</v>
      </c>
      <c r="BP5626">
        <f t="shared" si="352"/>
        <v>0.59228845032502919</v>
      </c>
      <c r="BQ5626">
        <f t="shared" si="353"/>
        <v>0.55884763506625879</v>
      </c>
    </row>
    <row r="5627" spans="1:69" x14ac:dyDescent="0.25">
      <c r="A5627" t="s">
        <v>5737</v>
      </c>
      <c r="B5627" s="1">
        <v>44244.423368055555</v>
      </c>
      <c r="C5627">
        <v>5626.85</v>
      </c>
      <c r="D5627">
        <v>0</v>
      </c>
      <c r="E5627">
        <v>0</v>
      </c>
      <c r="F5627">
        <v>1</v>
      </c>
      <c r="G5627">
        <v>1.76259462</v>
      </c>
      <c r="H5627">
        <v>-2.926289E-2</v>
      </c>
      <c r="I5627">
        <v>2.5070000000000001</v>
      </c>
      <c r="J5627">
        <v>0</v>
      </c>
      <c r="K5627">
        <v>0</v>
      </c>
      <c r="L5627">
        <v>1</v>
      </c>
      <c r="M5627">
        <v>6.4806500000000001E-3</v>
      </c>
      <c r="N5627">
        <v>9.0543999999999998E-4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-1.50773066</v>
      </c>
      <c r="AI5627">
        <v>-1.2005599899999999</v>
      </c>
      <c r="AJ5627">
        <v>-0.99550000000000005</v>
      </c>
      <c r="AK5627">
        <v>0</v>
      </c>
      <c r="AL5627">
        <v>4.4921867899999999</v>
      </c>
      <c r="AM5627">
        <v>0</v>
      </c>
      <c r="AN5627">
        <v>1.6446885899999999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0.30578840000000002</v>
      </c>
      <c r="AV5627">
        <v>0</v>
      </c>
      <c r="AW5627" t="s">
        <v>113</v>
      </c>
      <c r="AX5627" t="s">
        <v>113</v>
      </c>
      <c r="AY5627">
        <v>0</v>
      </c>
      <c r="AZ5627">
        <v>-4.4921867899999999</v>
      </c>
      <c r="BA5627">
        <v>1.6446885899999999</v>
      </c>
      <c r="BB5627">
        <v>-4.4921867899999999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50"/>
        <v>2.7767761487087999E-3</v>
      </c>
      <c r="BO5627">
        <f t="shared" si="351"/>
        <v>1.0598621719537942</v>
      </c>
      <c r="BP5627">
        <f t="shared" si="352"/>
        <v>0.60934338937864474</v>
      </c>
      <c r="BQ5627">
        <f t="shared" si="353"/>
        <v>0.57492700985389045</v>
      </c>
    </row>
    <row r="5628" spans="1:69" x14ac:dyDescent="0.25">
      <c r="A5628" t="s">
        <v>5738</v>
      </c>
      <c r="B5628" s="1">
        <v>44244.423379629632</v>
      </c>
      <c r="C5628">
        <v>5627.85</v>
      </c>
      <c r="D5628">
        <v>0</v>
      </c>
      <c r="E5628">
        <v>0</v>
      </c>
      <c r="F5628">
        <v>1</v>
      </c>
      <c r="G5628">
        <v>1.7630758600000001</v>
      </c>
      <c r="H5628">
        <v>-2.926289E-2</v>
      </c>
      <c r="I5628">
        <v>2.5070000000000001</v>
      </c>
      <c r="J5628">
        <v>0</v>
      </c>
      <c r="K5628">
        <v>0</v>
      </c>
      <c r="L5628">
        <v>1</v>
      </c>
      <c r="M5628">
        <v>6.3202400000000004E-3</v>
      </c>
      <c r="N5628">
        <v>9.0543999999999998E-4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-1.50781086</v>
      </c>
      <c r="AI5628">
        <v>-1.2005599899999999</v>
      </c>
      <c r="AJ5628">
        <v>-0.99550000000000005</v>
      </c>
      <c r="AK5628">
        <v>0</v>
      </c>
      <c r="AL5628">
        <v>4.4933932499999996</v>
      </c>
      <c r="AM5628">
        <v>0</v>
      </c>
      <c r="AN5628">
        <v>1.5973669800000001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0.30586825000000001</v>
      </c>
      <c r="AV5628">
        <v>0</v>
      </c>
      <c r="AW5628" t="s">
        <v>113</v>
      </c>
      <c r="AX5628" t="s">
        <v>113</v>
      </c>
      <c r="AY5628">
        <v>0</v>
      </c>
      <c r="AZ5628">
        <v>-4.4933932499999996</v>
      </c>
      <c r="BA5628">
        <v>1.5973669800000001</v>
      </c>
      <c r="BB5628">
        <v>-4.4933932499999996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50"/>
        <v>2.7767761487087999E-3</v>
      </c>
      <c r="BO5628">
        <f t="shared" si="351"/>
        <v>1.0598621719537942</v>
      </c>
      <c r="BP5628">
        <f t="shared" si="352"/>
        <v>0.59230146829256636</v>
      </c>
      <c r="BQ5628">
        <f t="shared" si="353"/>
        <v>0.55884763506625879</v>
      </c>
    </row>
    <row r="5629" spans="1:69" x14ac:dyDescent="0.25">
      <c r="A5629" t="s">
        <v>5739</v>
      </c>
      <c r="B5629" s="1">
        <v>44244.423391203702</v>
      </c>
      <c r="C5629">
        <v>5628.85</v>
      </c>
      <c r="D5629">
        <v>0</v>
      </c>
      <c r="E5629">
        <v>0</v>
      </c>
      <c r="F5629">
        <v>1</v>
      </c>
      <c r="G5629">
        <v>1.7635571000000001</v>
      </c>
      <c r="H5629">
        <v>-2.926289E-2</v>
      </c>
      <c r="I5629">
        <v>2.5070000000000001</v>
      </c>
      <c r="J5629">
        <v>0</v>
      </c>
      <c r="K5629">
        <v>0</v>
      </c>
      <c r="L5629">
        <v>1</v>
      </c>
      <c r="M5629">
        <v>6.6410599999999998E-3</v>
      </c>
      <c r="N5629">
        <v>9.0543999999999998E-4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-1.5079712700000001</v>
      </c>
      <c r="AI5629">
        <v>-1.2005599899999999</v>
      </c>
      <c r="AJ5629">
        <v>-0.99550000000000005</v>
      </c>
      <c r="AK5629">
        <v>0</v>
      </c>
      <c r="AL5629">
        <v>4.4945997100000001</v>
      </c>
      <c r="AM5629">
        <v>0</v>
      </c>
      <c r="AN5629">
        <v>1.69201019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0.30602794</v>
      </c>
      <c r="AV5629">
        <v>0</v>
      </c>
      <c r="AW5629" t="s">
        <v>113</v>
      </c>
      <c r="AX5629" t="s">
        <v>113</v>
      </c>
      <c r="AY5629">
        <v>0</v>
      </c>
      <c r="AZ5629">
        <v>-4.4945997100000001</v>
      </c>
      <c r="BA5629">
        <v>1.69201019</v>
      </c>
      <c r="BB5629">
        <v>-4.4945997100000001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50"/>
        <v>2.7767456331873998E-3</v>
      </c>
      <c r="BO5629">
        <f t="shared" si="351"/>
        <v>1.0598738194905373</v>
      </c>
      <c r="BP5629">
        <f t="shared" si="352"/>
        <v>0.57526586551840464</v>
      </c>
      <c r="BQ5629">
        <f t="shared" si="353"/>
        <v>0.54276825688073405</v>
      </c>
    </row>
    <row r="5630" spans="1:69" x14ac:dyDescent="0.25">
      <c r="A5630" t="s">
        <v>5740</v>
      </c>
      <c r="B5630" s="1">
        <v>44244.423402777778</v>
      </c>
      <c r="C5630">
        <v>5629.85</v>
      </c>
      <c r="D5630">
        <v>0</v>
      </c>
      <c r="E5630">
        <v>0</v>
      </c>
      <c r="F5630">
        <v>1</v>
      </c>
      <c r="G5630">
        <v>1.76371751</v>
      </c>
      <c r="H5630">
        <v>-2.926289E-2</v>
      </c>
      <c r="I5630">
        <v>2.5070000000000001</v>
      </c>
      <c r="J5630">
        <v>0</v>
      </c>
      <c r="K5630">
        <v>0</v>
      </c>
      <c r="L5630">
        <v>1</v>
      </c>
      <c r="M5630">
        <v>6.6410599999999998E-3</v>
      </c>
      <c r="N5630">
        <v>9.0543999999999998E-4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-1.5079712700000001</v>
      </c>
      <c r="AI5630">
        <v>-1.2005599899999999</v>
      </c>
      <c r="AJ5630">
        <v>-0.99550000000000005</v>
      </c>
      <c r="AK5630">
        <v>0</v>
      </c>
      <c r="AL5630">
        <v>4.4950018700000003</v>
      </c>
      <c r="AM5630">
        <v>0</v>
      </c>
      <c r="AN5630">
        <v>1.69201019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0.30602794</v>
      </c>
      <c r="AV5630">
        <v>0</v>
      </c>
      <c r="AW5630" t="s">
        <v>113</v>
      </c>
      <c r="AX5630" t="s">
        <v>113</v>
      </c>
      <c r="AY5630">
        <v>0</v>
      </c>
      <c r="AZ5630">
        <v>-4.4950018700000003</v>
      </c>
      <c r="BA5630">
        <v>1.69201019</v>
      </c>
      <c r="BB5630">
        <v>-4.4950018700000003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50"/>
        <v>2.7766998600950001E-3</v>
      </c>
      <c r="BO5630">
        <f t="shared" si="351"/>
        <v>1.0598912912032596</v>
      </c>
      <c r="BP5630">
        <f t="shared" si="352"/>
        <v>0.60936013082166929</v>
      </c>
      <c r="BQ5630">
        <f t="shared" si="353"/>
        <v>0.57492700985389056</v>
      </c>
    </row>
    <row r="5631" spans="1:69" x14ac:dyDescent="0.25">
      <c r="A5631" t="s">
        <v>5741</v>
      </c>
      <c r="B5631" s="1">
        <v>44244.423414351855</v>
      </c>
      <c r="C5631">
        <v>5630.85</v>
      </c>
      <c r="D5631">
        <v>0</v>
      </c>
      <c r="E5631">
        <v>0</v>
      </c>
      <c r="F5631">
        <v>1</v>
      </c>
      <c r="G5631">
        <v>1.7641185399999999</v>
      </c>
      <c r="H5631">
        <v>-2.926289E-2</v>
      </c>
      <c r="I5631">
        <v>2.5070000000000001</v>
      </c>
      <c r="J5631">
        <v>0</v>
      </c>
      <c r="K5631">
        <v>0</v>
      </c>
      <c r="L5631">
        <v>1</v>
      </c>
      <c r="M5631">
        <v>6.56086E-3</v>
      </c>
      <c r="N5631">
        <v>9.0543999999999998E-4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-1.50805148</v>
      </c>
      <c r="AI5631">
        <v>-1.2005599899999999</v>
      </c>
      <c r="AJ5631">
        <v>-0.99550000000000005</v>
      </c>
      <c r="AK5631">
        <v>0</v>
      </c>
      <c r="AL5631">
        <v>4.4960072499999999</v>
      </c>
      <c r="AM5631">
        <v>0</v>
      </c>
      <c r="AN5631">
        <v>1.6683493899999999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0.30610778</v>
      </c>
      <c r="AV5631">
        <v>0</v>
      </c>
      <c r="AW5631" t="s">
        <v>113</v>
      </c>
      <c r="AX5631" t="s">
        <v>113</v>
      </c>
      <c r="AY5631">
        <v>0</v>
      </c>
      <c r="AZ5631">
        <v>-4.4960072499999999</v>
      </c>
      <c r="BA5631">
        <v>1.6683493899999999</v>
      </c>
      <c r="BB5631">
        <v>-4.4960072499999999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50"/>
        <v>2.7766540870025999E-3</v>
      </c>
      <c r="BO5631">
        <f t="shared" si="351"/>
        <v>1.0599087634920239</v>
      </c>
      <c r="BP5631">
        <f t="shared" si="352"/>
        <v>0.60937017611240374</v>
      </c>
      <c r="BQ5631">
        <f t="shared" si="353"/>
        <v>0.57492700985389056</v>
      </c>
    </row>
    <row r="5632" spans="1:69" x14ac:dyDescent="0.25">
      <c r="A5632" t="s">
        <v>5742</v>
      </c>
      <c r="B5632" s="1">
        <v>44244.423425925925</v>
      </c>
      <c r="C5632">
        <v>5631.85</v>
      </c>
      <c r="D5632">
        <v>0</v>
      </c>
      <c r="E5632">
        <v>0</v>
      </c>
      <c r="F5632">
        <v>1</v>
      </c>
      <c r="G5632">
        <v>1.76451957</v>
      </c>
      <c r="H5632">
        <v>-2.926289E-2</v>
      </c>
      <c r="I5632">
        <v>2.5070000000000001</v>
      </c>
      <c r="J5632">
        <v>0</v>
      </c>
      <c r="K5632">
        <v>0</v>
      </c>
      <c r="L5632">
        <v>1</v>
      </c>
      <c r="M5632">
        <v>6.4806500000000001E-3</v>
      </c>
      <c r="N5632">
        <v>9.0543999999999998E-4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-1.5082118900000001</v>
      </c>
      <c r="AI5632">
        <v>-1.2005599899999999</v>
      </c>
      <c r="AJ5632">
        <v>-0.99550000000000005</v>
      </c>
      <c r="AK5632">
        <v>0</v>
      </c>
      <c r="AL5632">
        <v>4.4970126400000003</v>
      </c>
      <c r="AM5632">
        <v>0</v>
      </c>
      <c r="AN5632">
        <v>1.6446885899999999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0.30626746999999999</v>
      </c>
      <c r="AV5632">
        <v>0</v>
      </c>
      <c r="AW5632" t="s">
        <v>113</v>
      </c>
      <c r="AX5632" t="s">
        <v>113</v>
      </c>
      <c r="AY5632">
        <v>0</v>
      </c>
      <c r="AZ5632">
        <v>-4.4970126400000003</v>
      </c>
      <c r="BA5632">
        <v>1.6446885899999999</v>
      </c>
      <c r="BB5632">
        <v>-4.4970126400000003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50"/>
        <v>2.7766388290522003E-3</v>
      </c>
      <c r="BO5632">
        <f t="shared" si="351"/>
        <v>1.0599145878128438</v>
      </c>
      <c r="BP5632">
        <f t="shared" si="352"/>
        <v>0.6008521427215967</v>
      </c>
      <c r="BQ5632">
        <f t="shared" si="353"/>
        <v>0.56688732246007467</v>
      </c>
    </row>
    <row r="5633" spans="1:69" x14ac:dyDescent="0.25">
      <c r="A5633" t="s">
        <v>5743</v>
      </c>
      <c r="B5633" s="1">
        <v>44244.423437500001</v>
      </c>
      <c r="C5633">
        <v>5632.85</v>
      </c>
      <c r="D5633">
        <v>0</v>
      </c>
      <c r="E5633">
        <v>0</v>
      </c>
      <c r="F5633">
        <v>1</v>
      </c>
      <c r="G5633">
        <v>1.76459978</v>
      </c>
      <c r="H5633">
        <v>-2.926289E-2</v>
      </c>
      <c r="I5633">
        <v>2.5070000000000001</v>
      </c>
      <c r="J5633">
        <v>0</v>
      </c>
      <c r="K5633">
        <v>0</v>
      </c>
      <c r="L5633">
        <v>1</v>
      </c>
      <c r="M5633">
        <v>6.56086E-3</v>
      </c>
      <c r="N5633">
        <v>9.0543999999999998E-4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-1.5082118900000001</v>
      </c>
      <c r="AI5633">
        <v>-1.2005599899999999</v>
      </c>
      <c r="AJ5633">
        <v>-0.99550000000000005</v>
      </c>
      <c r="AK5633">
        <v>0</v>
      </c>
      <c r="AL5633">
        <v>4.4972137099999996</v>
      </c>
      <c r="AM5633">
        <v>0</v>
      </c>
      <c r="AN5633">
        <v>1.6683493899999999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0.30626746999999999</v>
      </c>
      <c r="AV5633">
        <v>0</v>
      </c>
      <c r="AW5633" t="s">
        <v>113</v>
      </c>
      <c r="AX5633" t="s">
        <v>113</v>
      </c>
      <c r="AY5633">
        <v>0</v>
      </c>
      <c r="AZ5633">
        <v>-4.4972137099999996</v>
      </c>
      <c r="BA5633">
        <v>1.6683493899999999</v>
      </c>
      <c r="BB5633">
        <v>-4.4972137099999996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50"/>
        <v>2.7766006849349999E-3</v>
      </c>
      <c r="BO5633">
        <f t="shared" si="351"/>
        <v>1.0599291486052829</v>
      </c>
      <c r="BP5633">
        <f t="shared" si="352"/>
        <v>0.59233889803585571</v>
      </c>
      <c r="BQ5633">
        <f t="shared" si="353"/>
        <v>0.55884763506625901</v>
      </c>
    </row>
    <row r="5634" spans="1:69" x14ac:dyDescent="0.25">
      <c r="A5634" t="s">
        <v>5744</v>
      </c>
      <c r="B5634" s="1">
        <v>44244.423449074071</v>
      </c>
      <c r="C5634">
        <v>5633.85</v>
      </c>
      <c r="D5634">
        <v>0</v>
      </c>
      <c r="E5634">
        <v>0</v>
      </c>
      <c r="F5634">
        <v>1</v>
      </c>
      <c r="G5634">
        <v>1.7650008100000001</v>
      </c>
      <c r="H5634">
        <v>-2.926289E-2</v>
      </c>
      <c r="I5634">
        <v>2.5070000000000001</v>
      </c>
      <c r="J5634">
        <v>0</v>
      </c>
      <c r="K5634">
        <v>0</v>
      </c>
      <c r="L5634">
        <v>1</v>
      </c>
      <c r="M5634">
        <v>6.4004500000000002E-3</v>
      </c>
      <c r="N5634">
        <v>9.0543999999999998E-4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-1.5081316899999999</v>
      </c>
      <c r="AI5634">
        <v>-1.2005599899999999</v>
      </c>
      <c r="AJ5634">
        <v>-0.99550000000000005</v>
      </c>
      <c r="AK5634">
        <v>0</v>
      </c>
      <c r="AL5634">
        <v>4.4982191</v>
      </c>
      <c r="AM5634">
        <v>0</v>
      </c>
      <c r="AN5634">
        <v>1.6210277900000001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0.30618762999999999</v>
      </c>
      <c r="AV5634">
        <v>0</v>
      </c>
      <c r="AW5634" t="s">
        <v>113</v>
      </c>
      <c r="AX5634" t="s">
        <v>113</v>
      </c>
      <c r="AY5634">
        <v>0</v>
      </c>
      <c r="AZ5634">
        <v>-4.4982191</v>
      </c>
      <c r="BA5634">
        <v>1.6210277900000001</v>
      </c>
      <c r="BB5634">
        <v>-4.4982191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50"/>
        <v>2.7765625404384004E-3</v>
      </c>
      <c r="BO5634">
        <f t="shared" si="351"/>
        <v>1.0599437099426259</v>
      </c>
      <c r="BP5634">
        <f t="shared" si="352"/>
        <v>0.60086865168777315</v>
      </c>
      <c r="BQ5634">
        <f t="shared" si="353"/>
        <v>0.56688732246007456</v>
      </c>
    </row>
    <row r="5635" spans="1:69" x14ac:dyDescent="0.25">
      <c r="A5635" t="s">
        <v>5745</v>
      </c>
      <c r="B5635" s="1">
        <v>44244.423460648148</v>
      </c>
      <c r="C5635">
        <v>5634.85</v>
      </c>
      <c r="D5635">
        <v>0</v>
      </c>
      <c r="E5635">
        <v>0</v>
      </c>
      <c r="F5635">
        <v>1</v>
      </c>
      <c r="G5635">
        <v>1.76532164</v>
      </c>
      <c r="H5635">
        <v>-2.926289E-2</v>
      </c>
      <c r="I5635">
        <v>2.5070000000000001</v>
      </c>
      <c r="J5635">
        <v>0</v>
      </c>
      <c r="K5635">
        <v>0</v>
      </c>
      <c r="L5635">
        <v>1</v>
      </c>
      <c r="M5635">
        <v>6.6410599999999998E-3</v>
      </c>
      <c r="N5635">
        <v>9.0543999999999998E-4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-1.5083723099999999</v>
      </c>
      <c r="AI5635">
        <v>-1.2005599899999999</v>
      </c>
      <c r="AJ5635">
        <v>-0.99550000000000005</v>
      </c>
      <c r="AK5635">
        <v>0</v>
      </c>
      <c r="AL5635">
        <v>4.4990234100000004</v>
      </c>
      <c r="AM5635">
        <v>0</v>
      </c>
      <c r="AN5635">
        <v>1.69201019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0.30642715999999998</v>
      </c>
      <c r="AV5635">
        <v>0</v>
      </c>
      <c r="AW5635" t="s">
        <v>113</v>
      </c>
      <c r="AX5635" t="s">
        <v>113</v>
      </c>
      <c r="AY5635">
        <v>0</v>
      </c>
      <c r="AZ5635">
        <v>-4.4990234100000004</v>
      </c>
      <c r="BA5635">
        <v>1.69201019</v>
      </c>
      <c r="BB5635">
        <v>-4.4990234100000004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50"/>
        <v>2.7765549118426002E-3</v>
      </c>
      <c r="BO5635">
        <f t="shared" si="351"/>
        <v>1.0599466221422367</v>
      </c>
      <c r="BP5635">
        <f t="shared" si="352"/>
        <v>0.58382702358450389</v>
      </c>
      <c r="BQ5635">
        <f t="shared" si="353"/>
        <v>0.55080794767244312</v>
      </c>
    </row>
    <row r="5636" spans="1:69" x14ac:dyDescent="0.25">
      <c r="A5636" t="s">
        <v>5746</v>
      </c>
      <c r="B5636" s="1">
        <v>44244.423472222225</v>
      </c>
      <c r="C5636">
        <v>5635.85</v>
      </c>
      <c r="D5636">
        <v>0</v>
      </c>
      <c r="E5636">
        <v>0</v>
      </c>
      <c r="F5636">
        <v>1</v>
      </c>
      <c r="G5636">
        <v>1.76564246</v>
      </c>
      <c r="H5636">
        <v>-2.926289E-2</v>
      </c>
      <c r="I5636">
        <v>2.5070000000000001</v>
      </c>
      <c r="J5636">
        <v>0</v>
      </c>
      <c r="K5636">
        <v>0</v>
      </c>
      <c r="L5636">
        <v>1</v>
      </c>
      <c r="M5636">
        <v>6.56086E-3</v>
      </c>
      <c r="N5636">
        <v>9.0543999999999998E-4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-1.5084525099999999</v>
      </c>
      <c r="AI5636">
        <v>-1.2005599899999999</v>
      </c>
      <c r="AJ5636">
        <v>-0.99550000000000005</v>
      </c>
      <c r="AK5636">
        <v>0</v>
      </c>
      <c r="AL5636">
        <v>4.4998277199999999</v>
      </c>
      <c r="AM5636">
        <v>0</v>
      </c>
      <c r="AN5636">
        <v>1.6683493899999999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0.30650701000000002</v>
      </c>
      <c r="AV5636">
        <v>0</v>
      </c>
      <c r="AW5636" t="s">
        <v>113</v>
      </c>
      <c r="AX5636" t="s">
        <v>113</v>
      </c>
      <c r="AY5636">
        <v>0</v>
      </c>
      <c r="AZ5636">
        <v>-4.4998277199999999</v>
      </c>
      <c r="BA5636">
        <v>1.6683493899999999</v>
      </c>
      <c r="BB5636">
        <v>-4.4998277199999999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50"/>
        <v>2.7765167673460002E-3</v>
      </c>
      <c r="BO5636">
        <f t="shared" si="351"/>
        <v>1.0599611839596907</v>
      </c>
      <c r="BP5636">
        <f t="shared" si="352"/>
        <v>0.60940031405513473</v>
      </c>
      <c r="BQ5636">
        <f t="shared" si="353"/>
        <v>0.57492700985389067</v>
      </c>
    </row>
    <row r="5637" spans="1:69" x14ac:dyDescent="0.25">
      <c r="A5637" t="s">
        <v>5747</v>
      </c>
      <c r="B5637" s="1">
        <v>44244.423483796294</v>
      </c>
      <c r="C5637">
        <v>5636.85</v>
      </c>
      <c r="D5637">
        <v>0</v>
      </c>
      <c r="E5637">
        <v>0</v>
      </c>
      <c r="F5637">
        <v>1</v>
      </c>
      <c r="G5637">
        <v>1.7658028699999999</v>
      </c>
      <c r="H5637">
        <v>-2.926289E-2</v>
      </c>
      <c r="I5637">
        <v>2.5070000000000001</v>
      </c>
      <c r="J5637">
        <v>0</v>
      </c>
      <c r="K5637">
        <v>0</v>
      </c>
      <c r="L5637">
        <v>1</v>
      </c>
      <c r="M5637">
        <v>6.4806500000000001E-3</v>
      </c>
      <c r="N5637">
        <v>9.0543999999999998E-4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-1.5083723099999999</v>
      </c>
      <c r="AI5637">
        <v>-1.2005599899999999</v>
      </c>
      <c r="AJ5637">
        <v>-0.99550000000000005</v>
      </c>
      <c r="AK5637">
        <v>0</v>
      </c>
      <c r="AL5637">
        <v>4.5002298700000001</v>
      </c>
      <c r="AM5637">
        <v>0</v>
      </c>
      <c r="AN5637">
        <v>1.6446885899999999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0.30642715999999998</v>
      </c>
      <c r="AV5637">
        <v>0</v>
      </c>
      <c r="AW5637" t="s">
        <v>113</v>
      </c>
      <c r="AX5637" t="s">
        <v>113</v>
      </c>
      <c r="AY5637">
        <v>0</v>
      </c>
      <c r="AZ5637">
        <v>-4.5002298700000001</v>
      </c>
      <c r="BA5637">
        <v>1.6446885899999999</v>
      </c>
      <c r="BB5637">
        <v>-4.5002298700000001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50"/>
        <v>2.7764862518246001E-3</v>
      </c>
      <c r="BO5637">
        <f t="shared" si="351"/>
        <v>1.0599728336727665</v>
      </c>
      <c r="BP5637">
        <f t="shared" si="352"/>
        <v>0.60088516156117278</v>
      </c>
      <c r="BQ5637">
        <f t="shared" si="353"/>
        <v>0.56688732246007478</v>
      </c>
    </row>
    <row r="5638" spans="1:69" x14ac:dyDescent="0.25">
      <c r="A5638" t="s">
        <v>5748</v>
      </c>
      <c r="B5638" s="1">
        <v>44244.423495370371</v>
      </c>
      <c r="C5638">
        <v>5637.85</v>
      </c>
      <c r="D5638">
        <v>0</v>
      </c>
      <c r="E5638">
        <v>0</v>
      </c>
      <c r="F5638">
        <v>1</v>
      </c>
      <c r="G5638">
        <v>1.7663643200000001</v>
      </c>
      <c r="H5638">
        <v>-2.926289E-2</v>
      </c>
      <c r="I5638">
        <v>2.5070000000000001</v>
      </c>
      <c r="J5638">
        <v>0</v>
      </c>
      <c r="K5638">
        <v>0</v>
      </c>
      <c r="L5638">
        <v>1</v>
      </c>
      <c r="M5638">
        <v>6.56086E-3</v>
      </c>
      <c r="N5638">
        <v>9.0543999999999998E-4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-1.50853272</v>
      </c>
      <c r="AI5638">
        <v>-1.2005599899999999</v>
      </c>
      <c r="AJ5638">
        <v>-0.99550000000000005</v>
      </c>
      <c r="AK5638">
        <v>0</v>
      </c>
      <c r="AL5638">
        <v>4.5016374099999998</v>
      </c>
      <c r="AM5638">
        <v>0</v>
      </c>
      <c r="AN5638">
        <v>1.6683493899999999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0.30658685000000002</v>
      </c>
      <c r="AV5638">
        <v>0</v>
      </c>
      <c r="AW5638" t="s">
        <v>113</v>
      </c>
      <c r="AX5638" t="s">
        <v>113</v>
      </c>
      <c r="AY5638">
        <v>0</v>
      </c>
      <c r="AZ5638">
        <v>-4.5016374099999998</v>
      </c>
      <c r="BA5638">
        <v>1.6683493899999999</v>
      </c>
      <c r="BB5638">
        <v>-4.5016374099999998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50"/>
        <v>2.7764557363032E-3</v>
      </c>
      <c r="BO5638">
        <f t="shared" si="351"/>
        <v>1.0599844836419221</v>
      </c>
      <c r="BP5638">
        <f t="shared" si="352"/>
        <v>0.5923698218902177</v>
      </c>
      <c r="BQ5638">
        <f t="shared" si="353"/>
        <v>0.55884763506625879</v>
      </c>
    </row>
    <row r="5639" spans="1:69" x14ac:dyDescent="0.25">
      <c r="A5639" t="s">
        <v>5749</v>
      </c>
      <c r="B5639" s="1">
        <v>44244.423506944448</v>
      </c>
      <c r="C5639">
        <v>5638.85</v>
      </c>
      <c r="D5639">
        <v>0</v>
      </c>
      <c r="E5639">
        <v>0</v>
      </c>
      <c r="F5639">
        <v>1</v>
      </c>
      <c r="G5639">
        <v>1.7666851400000001</v>
      </c>
      <c r="H5639">
        <v>-2.926289E-2</v>
      </c>
      <c r="I5639">
        <v>2.5070000000000001</v>
      </c>
      <c r="J5639">
        <v>0</v>
      </c>
      <c r="K5639">
        <v>0</v>
      </c>
      <c r="L5639">
        <v>1</v>
      </c>
      <c r="M5639">
        <v>6.6410599999999998E-3</v>
      </c>
      <c r="N5639">
        <v>9.0543999999999998E-4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-1.5086931299999999</v>
      </c>
      <c r="AI5639">
        <v>-1.2005599899999999</v>
      </c>
      <c r="AJ5639">
        <v>-0.99550000000000005</v>
      </c>
      <c r="AK5639">
        <v>0</v>
      </c>
      <c r="AL5639">
        <v>4.5024417200000002</v>
      </c>
      <c r="AM5639">
        <v>0</v>
      </c>
      <c r="AN5639">
        <v>1.69201019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0.30674654000000001</v>
      </c>
      <c r="AV5639">
        <v>0</v>
      </c>
      <c r="AW5639" t="s">
        <v>113</v>
      </c>
      <c r="AX5639" t="s">
        <v>113</v>
      </c>
      <c r="AY5639">
        <v>0</v>
      </c>
      <c r="AZ5639">
        <v>-4.5024417200000002</v>
      </c>
      <c r="BA5639">
        <v>1.69201019</v>
      </c>
      <c r="BB5639">
        <v>-4.5024417200000002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si="350"/>
        <v>2.7764404787322E-3</v>
      </c>
      <c r="BO5639">
        <f t="shared" si="351"/>
        <v>1.0599903086501086</v>
      </c>
      <c r="BP5639">
        <f t="shared" si="352"/>
        <v>0.60089506790428826</v>
      </c>
      <c r="BQ5639">
        <f t="shared" si="353"/>
        <v>0.56688732246007478</v>
      </c>
    </row>
    <row r="5640" spans="1:69" x14ac:dyDescent="0.25">
      <c r="A5640" t="s">
        <v>5750</v>
      </c>
      <c r="B5640" s="1">
        <v>44244.423518518517</v>
      </c>
      <c r="C5640">
        <v>5639.85</v>
      </c>
      <c r="D5640">
        <v>0</v>
      </c>
      <c r="E5640">
        <v>0</v>
      </c>
      <c r="F5640">
        <v>1</v>
      </c>
      <c r="G5640">
        <v>1.7668455599999999</v>
      </c>
      <c r="H5640">
        <v>-2.926289E-2</v>
      </c>
      <c r="I5640">
        <v>2.5070000000000001</v>
      </c>
      <c r="J5640">
        <v>0</v>
      </c>
      <c r="K5640">
        <v>0</v>
      </c>
      <c r="L5640">
        <v>1</v>
      </c>
      <c r="M5640">
        <v>6.56086E-3</v>
      </c>
      <c r="N5640">
        <v>9.0543999999999998E-4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-1.5086931299999999</v>
      </c>
      <c r="AI5640">
        <v>-1.2005599899999999</v>
      </c>
      <c r="AJ5640">
        <v>-0.99550000000000005</v>
      </c>
      <c r="AK5640">
        <v>0</v>
      </c>
      <c r="AL5640">
        <v>4.5028438700000004</v>
      </c>
      <c r="AM5640">
        <v>0</v>
      </c>
      <c r="AN5640">
        <v>1.6683493899999999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0.30674654000000001</v>
      </c>
      <c r="AV5640">
        <v>0</v>
      </c>
      <c r="AW5640" t="s">
        <v>113</v>
      </c>
      <c r="AX5640" t="s">
        <v>113</v>
      </c>
      <c r="AY5640">
        <v>0</v>
      </c>
      <c r="AZ5640">
        <v>-4.5028438700000004</v>
      </c>
      <c r="BA5640">
        <v>1.6683493899999999</v>
      </c>
      <c r="BB5640">
        <v>-4.5028438700000004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ref="BN5640:BN5703" si="354">(BQ$2*(BO$2-AL5638)/1000000)</f>
        <v>2.7763870766646E-3</v>
      </c>
      <c r="BO5640">
        <f t="shared" ref="BO5640:BO5703" si="355">((30*10)*9.81/BN5640)/1000000</f>
        <v>1.0600106969002174</v>
      </c>
      <c r="BP5640">
        <f t="shared" ref="BP5640:BP5703" si="356">((AN5639*1000)/BN5640)/1000000</f>
        <v>0.60942878038198067</v>
      </c>
      <c r="BQ5640">
        <f t="shared" ref="BQ5640:BQ5703" si="357">BP5640/BO5640</f>
        <v>0.57492700985389056</v>
      </c>
    </row>
    <row r="5641" spans="1:69" x14ac:dyDescent="0.25">
      <c r="A5641" t="s">
        <v>5751</v>
      </c>
      <c r="B5641" s="1">
        <v>44244.423530092594</v>
      </c>
      <c r="C5641">
        <v>5640.85</v>
      </c>
      <c r="D5641">
        <v>0</v>
      </c>
      <c r="E5641">
        <v>0</v>
      </c>
      <c r="F5641">
        <v>1</v>
      </c>
      <c r="G5641">
        <v>1.7671663799999999</v>
      </c>
      <c r="H5641">
        <v>-2.926289E-2</v>
      </c>
      <c r="I5641">
        <v>2.5070000000000001</v>
      </c>
      <c r="J5641">
        <v>0</v>
      </c>
      <c r="K5641">
        <v>0</v>
      </c>
      <c r="L5641">
        <v>1</v>
      </c>
      <c r="M5641">
        <v>6.6410599999999998E-3</v>
      </c>
      <c r="N5641">
        <v>9.0543999999999998E-4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-1.5086931299999999</v>
      </c>
      <c r="AI5641">
        <v>-1.2005599899999999</v>
      </c>
      <c r="AJ5641">
        <v>-0.99550000000000005</v>
      </c>
      <c r="AK5641">
        <v>0</v>
      </c>
      <c r="AL5641">
        <v>4.5036481799999999</v>
      </c>
      <c r="AM5641">
        <v>0</v>
      </c>
      <c r="AN5641">
        <v>1.69201019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0.30674654000000001</v>
      </c>
      <c r="AV5641">
        <v>0</v>
      </c>
      <c r="AW5641" t="s">
        <v>113</v>
      </c>
      <c r="AX5641" t="s">
        <v>113</v>
      </c>
      <c r="AY5641">
        <v>0</v>
      </c>
      <c r="AZ5641">
        <v>-4.5036481799999999</v>
      </c>
      <c r="BA5641">
        <v>1.69201019</v>
      </c>
      <c r="BB5641">
        <v>-4.5036481799999999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4"/>
        <v>2.7763565611431998E-3</v>
      </c>
      <c r="BO5641">
        <f t="shared" si="355"/>
        <v>1.0600223477016881</v>
      </c>
      <c r="BP5641">
        <f t="shared" si="356"/>
        <v>0.60091323043645228</v>
      </c>
      <c r="BQ5641">
        <f t="shared" si="357"/>
        <v>0.56688732246007467</v>
      </c>
    </row>
    <row r="5642" spans="1:69" x14ac:dyDescent="0.25">
      <c r="A5642" t="s">
        <v>5752</v>
      </c>
      <c r="B5642" s="1">
        <v>44244.423541666663</v>
      </c>
      <c r="C5642">
        <v>5641.85</v>
      </c>
      <c r="D5642">
        <v>0</v>
      </c>
      <c r="E5642">
        <v>0</v>
      </c>
      <c r="F5642">
        <v>1</v>
      </c>
      <c r="G5642">
        <v>1.76764762</v>
      </c>
      <c r="H5642">
        <v>-2.926289E-2</v>
      </c>
      <c r="I5642">
        <v>2.5070000000000001</v>
      </c>
      <c r="J5642">
        <v>0</v>
      </c>
      <c r="K5642">
        <v>0</v>
      </c>
      <c r="L5642">
        <v>1</v>
      </c>
      <c r="M5642">
        <v>6.56086E-3</v>
      </c>
      <c r="N5642">
        <v>9.0543999999999998E-4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-1.5087733400000001</v>
      </c>
      <c r="AI5642">
        <v>-1.2005599899999999</v>
      </c>
      <c r="AJ5642">
        <v>-0.99550000000000005</v>
      </c>
      <c r="AK5642">
        <v>0</v>
      </c>
      <c r="AL5642">
        <v>4.5048546399999996</v>
      </c>
      <c r="AM5642">
        <v>0</v>
      </c>
      <c r="AN5642">
        <v>1.6683493899999999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0.30682639</v>
      </c>
      <c r="AV5642">
        <v>0</v>
      </c>
      <c r="AW5642" t="s">
        <v>113</v>
      </c>
      <c r="AX5642" t="s">
        <v>113</v>
      </c>
      <c r="AY5642">
        <v>0</v>
      </c>
      <c r="AZ5642">
        <v>-4.5048546399999996</v>
      </c>
      <c r="BA5642">
        <v>1.6683493899999999</v>
      </c>
      <c r="BB5642">
        <v>-4.5048546399999996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4"/>
        <v>2.7763413035721998E-3</v>
      </c>
      <c r="BO5642">
        <f t="shared" si="355"/>
        <v>1.0600281731260373</v>
      </c>
      <c r="BP5642">
        <f t="shared" si="356"/>
        <v>0.60943882793623494</v>
      </c>
      <c r="BQ5642">
        <f t="shared" si="357"/>
        <v>0.57492700985389067</v>
      </c>
    </row>
    <row r="5643" spans="1:69" x14ac:dyDescent="0.25">
      <c r="A5643" t="s">
        <v>5753</v>
      </c>
      <c r="B5643" s="1">
        <v>44244.42355324074</v>
      </c>
      <c r="C5643">
        <v>5642.85</v>
      </c>
      <c r="D5643">
        <v>0</v>
      </c>
      <c r="E5643">
        <v>0</v>
      </c>
      <c r="F5643">
        <v>1</v>
      </c>
      <c r="G5643">
        <v>1.76796844</v>
      </c>
      <c r="H5643">
        <v>-2.926289E-2</v>
      </c>
      <c r="I5643">
        <v>2.5070000000000001</v>
      </c>
      <c r="J5643">
        <v>0</v>
      </c>
      <c r="K5643">
        <v>0</v>
      </c>
      <c r="L5643">
        <v>1</v>
      </c>
      <c r="M5643">
        <v>6.56086E-3</v>
      </c>
      <c r="N5643">
        <v>9.0543999999999998E-4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-1.50885354</v>
      </c>
      <c r="AI5643">
        <v>-1.2005599899999999</v>
      </c>
      <c r="AJ5643">
        <v>-0.99550000000000005</v>
      </c>
      <c r="AK5643">
        <v>0</v>
      </c>
      <c r="AL5643">
        <v>4.5056589499999999</v>
      </c>
      <c r="AM5643">
        <v>0</v>
      </c>
      <c r="AN5643">
        <v>1.6683493899999999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0.30690623</v>
      </c>
      <c r="AV5643">
        <v>0</v>
      </c>
      <c r="AW5643" t="s">
        <v>113</v>
      </c>
      <c r="AX5643" t="s">
        <v>113</v>
      </c>
      <c r="AY5643">
        <v>0</v>
      </c>
      <c r="AZ5643">
        <v>-4.5056589499999999</v>
      </c>
      <c r="BA5643">
        <v>1.6683493899999999</v>
      </c>
      <c r="BB5643">
        <v>-4.5056589499999999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4"/>
        <v>2.7763107880508001E-3</v>
      </c>
      <c r="BO5643">
        <f t="shared" si="355"/>
        <v>1.0600398243116829</v>
      </c>
      <c r="BP5643">
        <f t="shared" si="356"/>
        <v>0.60092313770509787</v>
      </c>
      <c r="BQ5643">
        <f t="shared" si="357"/>
        <v>0.56688732246007467</v>
      </c>
    </row>
    <row r="5644" spans="1:69" x14ac:dyDescent="0.25">
      <c r="A5644" t="s">
        <v>5754</v>
      </c>
      <c r="B5644" s="1">
        <v>44244.423564814817</v>
      </c>
      <c r="C5644">
        <v>5643.85</v>
      </c>
      <c r="D5644">
        <v>0</v>
      </c>
      <c r="E5644">
        <v>0</v>
      </c>
      <c r="F5644">
        <v>1</v>
      </c>
      <c r="G5644">
        <v>1.7682892699999999</v>
      </c>
      <c r="H5644">
        <v>-2.926289E-2</v>
      </c>
      <c r="I5644">
        <v>2.5070000000000001</v>
      </c>
      <c r="J5644">
        <v>0</v>
      </c>
      <c r="K5644">
        <v>0</v>
      </c>
      <c r="L5644">
        <v>1</v>
      </c>
      <c r="M5644">
        <v>6.6410599999999998E-3</v>
      </c>
      <c r="N5644">
        <v>9.0543999999999998E-4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-1.50893375</v>
      </c>
      <c r="AI5644">
        <v>-1.2005599899999999</v>
      </c>
      <c r="AJ5644">
        <v>-0.99550000000000005</v>
      </c>
      <c r="AK5644">
        <v>0</v>
      </c>
      <c r="AL5644">
        <v>4.5064632600000003</v>
      </c>
      <c r="AM5644">
        <v>0</v>
      </c>
      <c r="AN5644">
        <v>1.69201019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0.30698607999999999</v>
      </c>
      <c r="AV5644">
        <v>0</v>
      </c>
      <c r="AW5644" t="s">
        <v>113</v>
      </c>
      <c r="AX5644" t="s">
        <v>113</v>
      </c>
      <c r="AY5644">
        <v>0</v>
      </c>
      <c r="AZ5644">
        <v>-4.5064632600000003</v>
      </c>
      <c r="BA5644">
        <v>1.69201019</v>
      </c>
      <c r="BB5644">
        <v>-4.5064632600000003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4"/>
        <v>2.7762650149584E-3</v>
      </c>
      <c r="BO5644">
        <f t="shared" si="355"/>
        <v>1.060057301497962</v>
      </c>
      <c r="BP5644">
        <f t="shared" si="356"/>
        <v>0.60093304530043168</v>
      </c>
      <c r="BQ5644">
        <f t="shared" si="357"/>
        <v>0.56688732246007456</v>
      </c>
    </row>
    <row r="5645" spans="1:69" x14ac:dyDescent="0.25">
      <c r="A5645" t="s">
        <v>5755</v>
      </c>
      <c r="B5645" s="1">
        <v>44244.423576388886</v>
      </c>
      <c r="C5645">
        <v>5644.85</v>
      </c>
      <c r="D5645">
        <v>0</v>
      </c>
      <c r="E5645">
        <v>0</v>
      </c>
      <c r="F5645">
        <v>1</v>
      </c>
      <c r="G5645">
        <v>1.7686100899999999</v>
      </c>
      <c r="H5645">
        <v>-2.926289E-2</v>
      </c>
      <c r="I5645">
        <v>2.5070000000000001</v>
      </c>
      <c r="J5645">
        <v>0</v>
      </c>
      <c r="K5645">
        <v>0</v>
      </c>
      <c r="L5645">
        <v>1</v>
      </c>
      <c r="M5645">
        <v>6.56086E-3</v>
      </c>
      <c r="N5645">
        <v>9.0543999999999998E-4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-1.5090139499999999</v>
      </c>
      <c r="AI5645">
        <v>-1.2005599899999999</v>
      </c>
      <c r="AJ5645">
        <v>-0.99550000000000005</v>
      </c>
      <c r="AK5645">
        <v>0</v>
      </c>
      <c r="AL5645">
        <v>4.5072675699999998</v>
      </c>
      <c r="AM5645">
        <v>0</v>
      </c>
      <c r="AN5645">
        <v>1.6683493899999999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0.30706592999999999</v>
      </c>
      <c r="AV5645">
        <v>0</v>
      </c>
      <c r="AW5645" t="s">
        <v>113</v>
      </c>
      <c r="AX5645" t="s">
        <v>113</v>
      </c>
      <c r="AY5645">
        <v>0</v>
      </c>
      <c r="AZ5645">
        <v>-4.5072675699999998</v>
      </c>
      <c r="BA5645">
        <v>1.6683493899999999</v>
      </c>
      <c r="BB5645">
        <v>-4.5072675699999998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4"/>
        <v>2.7762344994370003E-3</v>
      </c>
      <c r="BO5645">
        <f t="shared" si="355"/>
        <v>1.0600689533239425</v>
      </c>
      <c r="BP5645">
        <f t="shared" si="356"/>
        <v>0.60946227357347771</v>
      </c>
      <c r="BQ5645">
        <f t="shared" si="357"/>
        <v>0.57492700985389056</v>
      </c>
    </row>
    <row r="5646" spans="1:69" x14ac:dyDescent="0.25">
      <c r="A5646" t="s">
        <v>5756</v>
      </c>
      <c r="B5646" s="1">
        <v>44244.423587962963</v>
      </c>
      <c r="C5646">
        <v>5645.85</v>
      </c>
      <c r="D5646">
        <v>0</v>
      </c>
      <c r="E5646">
        <v>0</v>
      </c>
      <c r="F5646">
        <v>1</v>
      </c>
      <c r="G5646">
        <v>1.7688507099999999</v>
      </c>
      <c r="H5646">
        <v>-2.926289E-2</v>
      </c>
      <c r="I5646">
        <v>2.5070000000000001</v>
      </c>
      <c r="J5646">
        <v>0</v>
      </c>
      <c r="K5646">
        <v>0</v>
      </c>
      <c r="L5646">
        <v>1</v>
      </c>
      <c r="M5646">
        <v>6.4004500000000002E-3</v>
      </c>
      <c r="N5646">
        <v>9.0543999999999998E-4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-1.5090941600000001</v>
      </c>
      <c r="AI5646">
        <v>-1.2005599899999999</v>
      </c>
      <c r="AJ5646">
        <v>-0.99550000000000005</v>
      </c>
      <c r="AK5646">
        <v>0</v>
      </c>
      <c r="AL5646">
        <v>4.5078708000000001</v>
      </c>
      <c r="AM5646">
        <v>0</v>
      </c>
      <c r="AN5646">
        <v>1.6210277900000001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0.30714576999999998</v>
      </c>
      <c r="AV5646">
        <v>0</v>
      </c>
      <c r="AW5646" t="s">
        <v>113</v>
      </c>
      <c r="AX5646" t="s">
        <v>113</v>
      </c>
      <c r="AY5646">
        <v>0</v>
      </c>
      <c r="AZ5646">
        <v>-4.5078708000000001</v>
      </c>
      <c r="BA5646">
        <v>1.6210277900000001</v>
      </c>
      <c r="BB5646">
        <v>-4.5078708000000001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4"/>
        <v>2.7762039839156001E-3</v>
      </c>
      <c r="BO5646">
        <f t="shared" si="355"/>
        <v>1.0600806054060727</v>
      </c>
      <c r="BP5646">
        <f t="shared" si="356"/>
        <v>0.60094625599050344</v>
      </c>
      <c r="BQ5646">
        <f t="shared" si="357"/>
        <v>0.56688732246007456</v>
      </c>
    </row>
    <row r="5647" spans="1:69" x14ac:dyDescent="0.25">
      <c r="A5647" t="s">
        <v>5757</v>
      </c>
      <c r="B5647" s="1">
        <v>44244.42359953704</v>
      </c>
      <c r="C5647">
        <v>5646.85</v>
      </c>
      <c r="D5647">
        <v>0</v>
      </c>
      <c r="E5647">
        <v>0</v>
      </c>
      <c r="F5647">
        <v>1</v>
      </c>
      <c r="G5647">
        <v>1.7692517400000001</v>
      </c>
      <c r="H5647">
        <v>-2.926289E-2</v>
      </c>
      <c r="I5647">
        <v>2.5070000000000001</v>
      </c>
      <c r="J5647">
        <v>0</v>
      </c>
      <c r="K5647">
        <v>0</v>
      </c>
      <c r="L5647">
        <v>1</v>
      </c>
      <c r="M5647">
        <v>6.4806500000000001E-3</v>
      </c>
      <c r="N5647">
        <v>9.0543999999999998E-4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-1.5090139499999999</v>
      </c>
      <c r="AI5647">
        <v>-1.2005599899999999</v>
      </c>
      <c r="AJ5647">
        <v>-0.99550000000000005</v>
      </c>
      <c r="AK5647">
        <v>0</v>
      </c>
      <c r="AL5647">
        <v>4.5088761899999996</v>
      </c>
      <c r="AM5647">
        <v>0</v>
      </c>
      <c r="AN5647">
        <v>1.6446885899999999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0.30706592999999999</v>
      </c>
      <c r="AV5647">
        <v>0</v>
      </c>
      <c r="AW5647" t="s">
        <v>113</v>
      </c>
      <c r="AX5647" t="s">
        <v>113</v>
      </c>
      <c r="AY5647">
        <v>0</v>
      </c>
      <c r="AZ5647">
        <v>-4.5088761899999996</v>
      </c>
      <c r="BA5647">
        <v>1.6446885899999999</v>
      </c>
      <c r="BB5647">
        <v>-4.5088761899999996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4"/>
        <v>2.7761734683942004E-3</v>
      </c>
      <c r="BO5647">
        <f t="shared" si="355"/>
        <v>1.0600922577443606</v>
      </c>
      <c r="BP5647">
        <f t="shared" si="356"/>
        <v>0.58390724083161782</v>
      </c>
      <c r="BQ5647">
        <f t="shared" si="357"/>
        <v>0.55080794767244312</v>
      </c>
    </row>
    <row r="5648" spans="1:69" x14ac:dyDescent="0.25">
      <c r="A5648" t="s">
        <v>5758</v>
      </c>
      <c r="B5648" s="1">
        <v>44244.423611111109</v>
      </c>
      <c r="C5648">
        <v>5647.85</v>
      </c>
      <c r="D5648">
        <v>0</v>
      </c>
      <c r="E5648">
        <v>0</v>
      </c>
      <c r="F5648">
        <v>1</v>
      </c>
      <c r="G5648">
        <v>1.7694923600000001</v>
      </c>
      <c r="H5648">
        <v>-2.926289E-2</v>
      </c>
      <c r="I5648">
        <v>2.5070000000000001</v>
      </c>
      <c r="J5648">
        <v>0</v>
      </c>
      <c r="K5648">
        <v>0</v>
      </c>
      <c r="L5648">
        <v>1</v>
      </c>
      <c r="M5648">
        <v>6.56086E-3</v>
      </c>
      <c r="N5648">
        <v>9.0543999999999998E-4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-1.5090139499999999</v>
      </c>
      <c r="AI5648">
        <v>-1.2005599899999999</v>
      </c>
      <c r="AJ5648">
        <v>-0.99550000000000005</v>
      </c>
      <c r="AK5648">
        <v>0</v>
      </c>
      <c r="AL5648">
        <v>4.5094794199999999</v>
      </c>
      <c r="AM5648">
        <v>0</v>
      </c>
      <c r="AN5648">
        <v>1.6683493899999999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0.30706592999999999</v>
      </c>
      <c r="AV5648">
        <v>0</v>
      </c>
      <c r="AW5648" t="s">
        <v>113</v>
      </c>
      <c r="AX5648" t="s">
        <v>113</v>
      </c>
      <c r="AY5648">
        <v>0</v>
      </c>
      <c r="AZ5648">
        <v>-4.5094794199999999</v>
      </c>
      <c r="BA5648">
        <v>1.6683493899999999</v>
      </c>
      <c r="BB5648">
        <v>-4.5094794199999999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4"/>
        <v>2.7761505818480001E-3</v>
      </c>
      <c r="BO5648">
        <f t="shared" si="355"/>
        <v>1.0601009971299657</v>
      </c>
      <c r="BP5648">
        <f t="shared" si="356"/>
        <v>0.59243493517746437</v>
      </c>
      <c r="BQ5648">
        <f t="shared" si="357"/>
        <v>0.55884763506625901</v>
      </c>
    </row>
    <row r="5649" spans="1:69" x14ac:dyDescent="0.25">
      <c r="A5649" t="s">
        <v>5759</v>
      </c>
      <c r="B5649" s="1">
        <v>44244.423622685186</v>
      </c>
      <c r="C5649">
        <v>5648.85</v>
      </c>
      <c r="D5649">
        <v>0</v>
      </c>
      <c r="E5649">
        <v>0</v>
      </c>
      <c r="F5649">
        <v>1</v>
      </c>
      <c r="G5649">
        <v>1.76989339</v>
      </c>
      <c r="H5649">
        <v>-2.926289E-2</v>
      </c>
      <c r="I5649">
        <v>2.5070000000000001</v>
      </c>
      <c r="J5649">
        <v>0</v>
      </c>
      <c r="K5649">
        <v>0</v>
      </c>
      <c r="L5649">
        <v>1</v>
      </c>
      <c r="M5649">
        <v>6.6410599999999998E-3</v>
      </c>
      <c r="N5649">
        <v>9.0543999999999998E-4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-1.5093347800000001</v>
      </c>
      <c r="AI5649">
        <v>-1.2005599899999999</v>
      </c>
      <c r="AJ5649">
        <v>-0.99550000000000005</v>
      </c>
      <c r="AK5649">
        <v>0</v>
      </c>
      <c r="AL5649">
        <v>4.5104848000000004</v>
      </c>
      <c r="AM5649">
        <v>0</v>
      </c>
      <c r="AN5649">
        <v>1.69201019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0.30738531000000002</v>
      </c>
      <c r="AV5649">
        <v>0</v>
      </c>
      <c r="AW5649" t="s">
        <v>113</v>
      </c>
      <c r="AX5649" t="s">
        <v>113</v>
      </c>
      <c r="AY5649">
        <v>0</v>
      </c>
      <c r="AZ5649">
        <v>-4.5104848000000004</v>
      </c>
      <c r="BA5649">
        <v>1.69201019</v>
      </c>
      <c r="BB5649">
        <v>-4.5104848000000004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4"/>
        <v>2.7761124373514002E-3</v>
      </c>
      <c r="BO5649">
        <f t="shared" si="355"/>
        <v>1.0601155631894441</v>
      </c>
      <c r="BP5649">
        <f t="shared" si="356"/>
        <v>0.60096607311471806</v>
      </c>
      <c r="BQ5649">
        <f t="shared" si="357"/>
        <v>0.56688732246007467</v>
      </c>
    </row>
    <row r="5650" spans="1:69" x14ac:dyDescent="0.25">
      <c r="A5650" t="s">
        <v>5760</v>
      </c>
      <c r="B5650" s="1">
        <v>44244.423634259256</v>
      </c>
      <c r="C5650">
        <v>5649.85</v>
      </c>
      <c r="D5650">
        <v>0</v>
      </c>
      <c r="E5650">
        <v>0</v>
      </c>
      <c r="F5650">
        <v>1</v>
      </c>
      <c r="G5650">
        <v>1.7700538100000001</v>
      </c>
      <c r="H5650">
        <v>-2.926289E-2</v>
      </c>
      <c r="I5650">
        <v>2.5070000000000001</v>
      </c>
      <c r="J5650">
        <v>0</v>
      </c>
      <c r="K5650">
        <v>0</v>
      </c>
      <c r="L5650">
        <v>1</v>
      </c>
      <c r="M5650">
        <v>6.6410599999999998E-3</v>
      </c>
      <c r="N5650">
        <v>9.0543999999999998E-4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-1.5093347800000001</v>
      </c>
      <c r="AI5650">
        <v>-1.2005599899999999</v>
      </c>
      <c r="AJ5650">
        <v>-0.99550000000000005</v>
      </c>
      <c r="AK5650">
        <v>0</v>
      </c>
      <c r="AL5650">
        <v>4.5108869599999997</v>
      </c>
      <c r="AM5650">
        <v>0</v>
      </c>
      <c r="AN5650">
        <v>1.69201019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0.30738531000000002</v>
      </c>
      <c r="AV5650">
        <v>0</v>
      </c>
      <c r="AW5650" t="s">
        <v>113</v>
      </c>
      <c r="AX5650" t="s">
        <v>113</v>
      </c>
      <c r="AY5650">
        <v>0</v>
      </c>
      <c r="AZ5650">
        <v>-4.5108869599999997</v>
      </c>
      <c r="BA5650">
        <v>1.69201019</v>
      </c>
      <c r="BB5650">
        <v>-4.5108869599999997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4"/>
        <v>2.7760895508051999E-3</v>
      </c>
      <c r="BO5650">
        <f t="shared" si="355"/>
        <v>1.0601243029593148</v>
      </c>
      <c r="BP5650">
        <f t="shared" si="356"/>
        <v>0.60949409557383893</v>
      </c>
      <c r="BQ5650">
        <f t="shared" si="357"/>
        <v>0.57492700985389067</v>
      </c>
    </row>
    <row r="5651" spans="1:69" x14ac:dyDescent="0.25">
      <c r="A5651" t="s">
        <v>5761</v>
      </c>
      <c r="B5651" s="1">
        <v>44244.423645833333</v>
      </c>
      <c r="C5651">
        <v>5650.85</v>
      </c>
      <c r="D5651">
        <v>0</v>
      </c>
      <c r="E5651">
        <v>0</v>
      </c>
      <c r="F5651">
        <v>1</v>
      </c>
      <c r="G5651">
        <v>1.7706152500000001</v>
      </c>
      <c r="H5651">
        <v>-2.926289E-2</v>
      </c>
      <c r="I5651">
        <v>2.5070000000000001</v>
      </c>
      <c r="J5651">
        <v>0</v>
      </c>
      <c r="K5651">
        <v>0</v>
      </c>
      <c r="L5651">
        <v>1</v>
      </c>
      <c r="M5651">
        <v>6.56086E-3</v>
      </c>
      <c r="N5651">
        <v>9.0543999999999998E-4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-1.50925457</v>
      </c>
      <c r="AI5651">
        <v>-1.2005599899999999</v>
      </c>
      <c r="AJ5651">
        <v>-0.99550000000000005</v>
      </c>
      <c r="AK5651">
        <v>0</v>
      </c>
      <c r="AL5651">
        <v>4.5122945000000003</v>
      </c>
      <c r="AM5651">
        <v>0</v>
      </c>
      <c r="AN5651">
        <v>1.6683493899999999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0.30730545999999997</v>
      </c>
      <c r="AV5651">
        <v>0</v>
      </c>
      <c r="AW5651" t="s">
        <v>113</v>
      </c>
      <c r="AX5651" t="s">
        <v>113</v>
      </c>
      <c r="AY5651">
        <v>0</v>
      </c>
      <c r="AZ5651">
        <v>-4.5122945000000003</v>
      </c>
      <c r="BA5651">
        <v>1.6683493899999999</v>
      </c>
      <c r="BB5651">
        <v>-4.5122945000000003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4"/>
        <v>2.776051406688E-3</v>
      </c>
      <c r="BO5651">
        <f t="shared" si="355"/>
        <v>1.0601388695143728</v>
      </c>
      <c r="BP5651">
        <f t="shared" si="356"/>
        <v>0.6095024702797821</v>
      </c>
      <c r="BQ5651">
        <f t="shared" si="357"/>
        <v>0.57492700985389045</v>
      </c>
    </row>
    <row r="5652" spans="1:69" x14ac:dyDescent="0.25">
      <c r="A5652" t="s">
        <v>5762</v>
      </c>
      <c r="B5652" s="1">
        <v>44244.423657407409</v>
      </c>
      <c r="C5652">
        <v>5651.85</v>
      </c>
      <c r="D5652">
        <v>0</v>
      </c>
      <c r="E5652">
        <v>0</v>
      </c>
      <c r="F5652">
        <v>1</v>
      </c>
      <c r="G5652">
        <v>1.77093608</v>
      </c>
      <c r="H5652">
        <v>-2.926289E-2</v>
      </c>
      <c r="I5652">
        <v>2.5070000000000001</v>
      </c>
      <c r="J5652">
        <v>0</v>
      </c>
      <c r="K5652">
        <v>0</v>
      </c>
      <c r="L5652">
        <v>1</v>
      </c>
      <c r="M5652">
        <v>6.4806500000000001E-3</v>
      </c>
      <c r="N5652">
        <v>9.0543999999999998E-4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-1.50941499</v>
      </c>
      <c r="AI5652">
        <v>-1.2005599899999999</v>
      </c>
      <c r="AJ5652">
        <v>-0.99550000000000005</v>
      </c>
      <c r="AK5652">
        <v>0</v>
      </c>
      <c r="AL5652">
        <v>4.5130988099999998</v>
      </c>
      <c r="AM5652">
        <v>0</v>
      </c>
      <c r="AN5652">
        <v>1.6446885899999999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0.30746515000000002</v>
      </c>
      <c r="AV5652">
        <v>0</v>
      </c>
      <c r="AW5652" t="s">
        <v>113</v>
      </c>
      <c r="AX5652" t="s">
        <v>113</v>
      </c>
      <c r="AY5652">
        <v>0</v>
      </c>
      <c r="AZ5652">
        <v>-4.5130988099999998</v>
      </c>
      <c r="BA5652">
        <v>1.6446885899999999</v>
      </c>
      <c r="BB5652">
        <v>-4.5130988099999998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4"/>
        <v>2.7760361487376003E-3</v>
      </c>
      <c r="BO5652">
        <f t="shared" si="355"/>
        <v>1.0601446963643923</v>
      </c>
      <c r="BP5652">
        <f t="shared" si="356"/>
        <v>0.60098258834225915</v>
      </c>
      <c r="BQ5652">
        <f t="shared" si="357"/>
        <v>0.56688732246007456</v>
      </c>
    </row>
    <row r="5653" spans="1:69" x14ac:dyDescent="0.25">
      <c r="A5653" t="s">
        <v>5763</v>
      </c>
      <c r="B5653" s="1">
        <v>44244.423668981479</v>
      </c>
      <c r="C5653">
        <v>5652.85</v>
      </c>
      <c r="D5653">
        <v>0</v>
      </c>
      <c r="E5653">
        <v>0</v>
      </c>
      <c r="F5653">
        <v>1</v>
      </c>
      <c r="G5653">
        <v>1.7711766900000001</v>
      </c>
      <c r="H5653">
        <v>-2.926289E-2</v>
      </c>
      <c r="I5653">
        <v>2.5070000000000001</v>
      </c>
      <c r="J5653">
        <v>0</v>
      </c>
      <c r="K5653">
        <v>0</v>
      </c>
      <c r="L5653">
        <v>1</v>
      </c>
      <c r="M5653">
        <v>6.6410599999999998E-3</v>
      </c>
      <c r="N5653">
        <v>9.0543999999999998E-4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-1.50949519</v>
      </c>
      <c r="AI5653">
        <v>-1.2005599899999999</v>
      </c>
      <c r="AJ5653">
        <v>-0.99550000000000005</v>
      </c>
      <c r="AK5653">
        <v>0</v>
      </c>
      <c r="AL5653">
        <v>4.5137020400000001</v>
      </c>
      <c r="AM5653">
        <v>0</v>
      </c>
      <c r="AN5653">
        <v>1.69201019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0.30754500000000001</v>
      </c>
      <c r="AV5653">
        <v>0</v>
      </c>
      <c r="AW5653" t="s">
        <v>113</v>
      </c>
      <c r="AX5653" t="s">
        <v>113</v>
      </c>
      <c r="AY5653">
        <v>0</v>
      </c>
      <c r="AZ5653">
        <v>-4.5137020400000001</v>
      </c>
      <c r="BA5653">
        <v>1.69201019</v>
      </c>
      <c r="BB5653">
        <v>-4.5137020400000001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4"/>
        <v>2.7759827466700003E-3</v>
      </c>
      <c r="BO5653">
        <f t="shared" si="355"/>
        <v>1.0601650905540927</v>
      </c>
      <c r="BP5653">
        <f t="shared" si="356"/>
        <v>0.59247075363596102</v>
      </c>
      <c r="BQ5653">
        <f t="shared" si="357"/>
        <v>0.55884763506625901</v>
      </c>
    </row>
    <row r="5654" spans="1:69" x14ac:dyDescent="0.25">
      <c r="A5654" t="s">
        <v>5764</v>
      </c>
      <c r="B5654" s="1">
        <v>44244.423680555556</v>
      </c>
      <c r="C5654">
        <v>5653.85</v>
      </c>
      <c r="D5654">
        <v>0</v>
      </c>
      <c r="E5654">
        <v>0</v>
      </c>
      <c r="F5654">
        <v>1</v>
      </c>
      <c r="G5654">
        <v>1.77157773</v>
      </c>
      <c r="H5654">
        <v>-2.926289E-2</v>
      </c>
      <c r="I5654">
        <v>2.5070000000000001</v>
      </c>
      <c r="J5654">
        <v>0</v>
      </c>
      <c r="K5654">
        <v>0</v>
      </c>
      <c r="L5654">
        <v>1</v>
      </c>
      <c r="M5654">
        <v>6.4806500000000001E-3</v>
      </c>
      <c r="N5654">
        <v>9.0543999999999998E-4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-1.50973581</v>
      </c>
      <c r="AI5654">
        <v>-1.2005599899999999</v>
      </c>
      <c r="AJ5654">
        <v>-0.99550000000000005</v>
      </c>
      <c r="AK5654">
        <v>0</v>
      </c>
      <c r="AL5654">
        <v>4.5147074199999997</v>
      </c>
      <c r="AM5654">
        <v>0</v>
      </c>
      <c r="AN5654">
        <v>1.6446885899999999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0.30778453</v>
      </c>
      <c r="AV5654">
        <v>0</v>
      </c>
      <c r="AW5654" t="s">
        <v>113</v>
      </c>
      <c r="AX5654" t="s">
        <v>113</v>
      </c>
      <c r="AY5654">
        <v>0</v>
      </c>
      <c r="AZ5654">
        <v>-4.5147074199999997</v>
      </c>
      <c r="BA5654">
        <v>1.6446885899999999</v>
      </c>
      <c r="BB5654">
        <v>-4.5147074199999997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4"/>
        <v>2.7759522311485998E-3</v>
      </c>
      <c r="BO5654">
        <f t="shared" si="355"/>
        <v>1.0601767447497759</v>
      </c>
      <c r="BP5654">
        <f t="shared" si="356"/>
        <v>0.60952424577562014</v>
      </c>
      <c r="BQ5654">
        <f t="shared" si="357"/>
        <v>0.57492700985389067</v>
      </c>
    </row>
    <row r="5655" spans="1:69" x14ac:dyDescent="0.25">
      <c r="A5655" t="s">
        <v>5765</v>
      </c>
      <c r="B5655" s="1">
        <v>44244.423692129632</v>
      </c>
      <c r="C5655">
        <v>5654.85</v>
      </c>
      <c r="D5655">
        <v>0</v>
      </c>
      <c r="E5655">
        <v>0</v>
      </c>
      <c r="F5655">
        <v>1</v>
      </c>
      <c r="G5655">
        <v>1.77189855</v>
      </c>
      <c r="H5655">
        <v>-2.926289E-2</v>
      </c>
      <c r="I5655">
        <v>2.5070000000000001</v>
      </c>
      <c r="J5655">
        <v>0</v>
      </c>
      <c r="K5655">
        <v>0</v>
      </c>
      <c r="L5655">
        <v>1</v>
      </c>
      <c r="M5655">
        <v>6.6410599999999998E-3</v>
      </c>
      <c r="N5655">
        <v>9.0543999999999998E-4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-1.50949519</v>
      </c>
      <c r="AI5655">
        <v>-1.2005599899999999</v>
      </c>
      <c r="AJ5655">
        <v>-0.99550000000000005</v>
      </c>
      <c r="AK5655">
        <v>0</v>
      </c>
      <c r="AL5655">
        <v>4.5155117300000001</v>
      </c>
      <c r="AM5655">
        <v>0</v>
      </c>
      <c r="AN5655">
        <v>1.69201019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0.30754500000000001</v>
      </c>
      <c r="AV5655">
        <v>0</v>
      </c>
      <c r="AW5655" t="s">
        <v>113</v>
      </c>
      <c r="AX5655" t="s">
        <v>113</v>
      </c>
      <c r="AY5655">
        <v>0</v>
      </c>
      <c r="AZ5655">
        <v>-4.5155117300000001</v>
      </c>
      <c r="BA5655">
        <v>1.69201019</v>
      </c>
      <c r="BB5655">
        <v>-4.5155117300000001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4"/>
        <v>2.7759293446024003E-3</v>
      </c>
      <c r="BO5655">
        <f t="shared" si="355"/>
        <v>1.0601854855284616</v>
      </c>
      <c r="BP5655">
        <f t="shared" si="356"/>
        <v>0.59248215131915416</v>
      </c>
      <c r="BQ5655">
        <f t="shared" si="357"/>
        <v>0.5588476350662589</v>
      </c>
    </row>
    <row r="5656" spans="1:69" x14ac:dyDescent="0.25">
      <c r="A5656" t="s">
        <v>5766</v>
      </c>
      <c r="B5656" s="1">
        <v>44244.423703703702</v>
      </c>
      <c r="C5656">
        <v>5655.85</v>
      </c>
      <c r="D5656">
        <v>0</v>
      </c>
      <c r="E5656">
        <v>0</v>
      </c>
      <c r="F5656">
        <v>1</v>
      </c>
      <c r="G5656">
        <v>1.7722193799999999</v>
      </c>
      <c r="H5656">
        <v>-2.926289E-2</v>
      </c>
      <c r="I5656">
        <v>2.5070000000000001</v>
      </c>
      <c r="J5656">
        <v>0</v>
      </c>
      <c r="K5656">
        <v>0</v>
      </c>
      <c r="L5656">
        <v>1</v>
      </c>
      <c r="M5656">
        <v>6.56086E-3</v>
      </c>
      <c r="N5656">
        <v>9.0543999999999998E-4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-1.5095753999999999</v>
      </c>
      <c r="AI5656">
        <v>-1.2005599899999999</v>
      </c>
      <c r="AJ5656">
        <v>-0.99550000000000005</v>
      </c>
      <c r="AK5656">
        <v>0</v>
      </c>
      <c r="AL5656">
        <v>4.5163160400000004</v>
      </c>
      <c r="AM5656">
        <v>0</v>
      </c>
      <c r="AN5656">
        <v>1.6683493899999999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0.30762484000000001</v>
      </c>
      <c r="AV5656">
        <v>0</v>
      </c>
      <c r="AW5656" t="s">
        <v>113</v>
      </c>
      <c r="AX5656" t="s">
        <v>113</v>
      </c>
      <c r="AY5656">
        <v>0</v>
      </c>
      <c r="AZ5656">
        <v>-4.5163160400000004</v>
      </c>
      <c r="BA5656">
        <v>1.6683493899999999</v>
      </c>
      <c r="BB5656">
        <v>-4.5163160400000004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4"/>
        <v>2.7758912004852004E-3</v>
      </c>
      <c r="BO5656">
        <f t="shared" si="355"/>
        <v>1.0602000537649279</v>
      </c>
      <c r="BP5656">
        <f t="shared" si="356"/>
        <v>0.60953764675800404</v>
      </c>
      <c r="BQ5656">
        <f t="shared" si="357"/>
        <v>0.57492700985389056</v>
      </c>
    </row>
    <row r="5657" spans="1:69" x14ac:dyDescent="0.25">
      <c r="A5657" t="s">
        <v>5767</v>
      </c>
      <c r="B5657" s="1">
        <v>44244.423715277779</v>
      </c>
      <c r="C5657">
        <v>5656.85</v>
      </c>
      <c r="D5657">
        <v>0</v>
      </c>
      <c r="E5657">
        <v>0</v>
      </c>
      <c r="F5657">
        <v>1</v>
      </c>
      <c r="G5657">
        <v>1.77270061</v>
      </c>
      <c r="H5657">
        <v>-2.926289E-2</v>
      </c>
      <c r="I5657">
        <v>2.5070000000000001</v>
      </c>
      <c r="J5657">
        <v>0</v>
      </c>
      <c r="K5657">
        <v>0</v>
      </c>
      <c r="L5657">
        <v>1</v>
      </c>
      <c r="M5657">
        <v>6.56086E-3</v>
      </c>
      <c r="N5657">
        <v>9.0543999999999998E-4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-1.50973581</v>
      </c>
      <c r="AI5657">
        <v>-1.2005599899999999</v>
      </c>
      <c r="AJ5657">
        <v>-0.99550000000000005</v>
      </c>
      <c r="AK5657">
        <v>0</v>
      </c>
      <c r="AL5657">
        <v>4.5175225000000001</v>
      </c>
      <c r="AM5657">
        <v>0</v>
      </c>
      <c r="AN5657">
        <v>1.6683493899999999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0.30778453</v>
      </c>
      <c r="AV5657">
        <v>0</v>
      </c>
      <c r="AW5657" t="s">
        <v>113</v>
      </c>
      <c r="AX5657" t="s">
        <v>113</v>
      </c>
      <c r="AY5657">
        <v>0</v>
      </c>
      <c r="AZ5657">
        <v>-4.5175225000000001</v>
      </c>
      <c r="BA5657">
        <v>1.6683493899999999</v>
      </c>
      <c r="BB5657">
        <v>-4.5175225000000001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4"/>
        <v>2.7758606849637999E-3</v>
      </c>
      <c r="BO5657">
        <f t="shared" si="355"/>
        <v>1.0602117087293159</v>
      </c>
      <c r="BP5657">
        <f t="shared" si="356"/>
        <v>0.60102057680238263</v>
      </c>
      <c r="BQ5657">
        <f t="shared" si="357"/>
        <v>0.56688732246007478</v>
      </c>
    </row>
    <row r="5658" spans="1:69" x14ac:dyDescent="0.25">
      <c r="A5658" t="s">
        <v>5768</v>
      </c>
      <c r="B5658" s="1">
        <v>44244.423726851855</v>
      </c>
      <c r="C5658">
        <v>5657.85</v>
      </c>
      <c r="D5658">
        <v>0</v>
      </c>
      <c r="E5658">
        <v>0</v>
      </c>
      <c r="F5658">
        <v>1</v>
      </c>
      <c r="G5658">
        <v>1.7730214399999999</v>
      </c>
      <c r="H5658">
        <v>-2.926289E-2</v>
      </c>
      <c r="I5658">
        <v>2.5070000000000001</v>
      </c>
      <c r="J5658">
        <v>0</v>
      </c>
      <c r="K5658">
        <v>0</v>
      </c>
      <c r="L5658">
        <v>1</v>
      </c>
      <c r="M5658">
        <v>6.56086E-3</v>
      </c>
      <c r="N5658">
        <v>9.0543999999999998E-4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-1.5098160199999999</v>
      </c>
      <c r="AI5658">
        <v>-1.2005599899999999</v>
      </c>
      <c r="AJ5658">
        <v>-0.99550000000000005</v>
      </c>
      <c r="AK5658">
        <v>0</v>
      </c>
      <c r="AL5658">
        <v>4.5183268099999996</v>
      </c>
      <c r="AM5658">
        <v>0</v>
      </c>
      <c r="AN5658">
        <v>1.6683493899999999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0.30786437999999999</v>
      </c>
      <c r="AV5658">
        <v>0</v>
      </c>
      <c r="AW5658" t="s">
        <v>113</v>
      </c>
      <c r="AX5658" t="s">
        <v>113</v>
      </c>
      <c r="AY5658">
        <v>0</v>
      </c>
      <c r="AZ5658">
        <v>-4.5183268099999996</v>
      </c>
      <c r="BA5658">
        <v>1.6683493899999999</v>
      </c>
      <c r="BB5658">
        <v>-4.5183268099999996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4"/>
        <v>2.7758301694423997E-3</v>
      </c>
      <c r="BO5658">
        <f t="shared" si="355"/>
        <v>1.0602233639499568</v>
      </c>
      <c r="BP5658">
        <f t="shared" si="356"/>
        <v>0.60102718399920441</v>
      </c>
      <c r="BQ5658">
        <f t="shared" si="357"/>
        <v>0.56688732246007478</v>
      </c>
    </row>
    <row r="5659" spans="1:69" x14ac:dyDescent="0.25">
      <c r="A5659" t="s">
        <v>5769</v>
      </c>
      <c r="B5659" s="1">
        <v>44244.423738425925</v>
      </c>
      <c r="C5659">
        <v>5658.85</v>
      </c>
      <c r="D5659">
        <v>0</v>
      </c>
      <c r="E5659">
        <v>0</v>
      </c>
      <c r="F5659">
        <v>1</v>
      </c>
      <c r="G5659">
        <v>1.7733422599999999</v>
      </c>
      <c r="H5659">
        <v>-2.926289E-2</v>
      </c>
      <c r="I5659">
        <v>2.5070000000000001</v>
      </c>
      <c r="J5659">
        <v>0</v>
      </c>
      <c r="K5659">
        <v>0</v>
      </c>
      <c r="L5659">
        <v>1</v>
      </c>
      <c r="M5659">
        <v>6.56086E-3</v>
      </c>
      <c r="N5659">
        <v>9.0543999999999998E-4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-1.5098962199999999</v>
      </c>
      <c r="AI5659">
        <v>-1.2005599899999999</v>
      </c>
      <c r="AJ5659">
        <v>-0.99550000000000005</v>
      </c>
      <c r="AK5659">
        <v>0</v>
      </c>
      <c r="AL5659">
        <v>4.5191311199999999</v>
      </c>
      <c r="AM5659">
        <v>0</v>
      </c>
      <c r="AN5659">
        <v>1.6683493899999999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0.30794421999999999</v>
      </c>
      <c r="AV5659">
        <v>0</v>
      </c>
      <c r="AW5659" t="s">
        <v>113</v>
      </c>
      <c r="AX5659" t="s">
        <v>113</v>
      </c>
      <c r="AY5659">
        <v>0</v>
      </c>
      <c r="AZ5659">
        <v>-4.5191311199999999</v>
      </c>
      <c r="BA5659">
        <v>1.6683493899999999</v>
      </c>
      <c r="BB5659">
        <v>-4.5191311199999999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4"/>
        <v>2.77578439635E-3</v>
      </c>
      <c r="BO5659">
        <f t="shared" si="355"/>
        <v>1.0602408471889528</v>
      </c>
      <c r="BP5659">
        <f t="shared" si="356"/>
        <v>0.60103709502574676</v>
      </c>
      <c r="BQ5659">
        <f t="shared" si="357"/>
        <v>0.56688732246007478</v>
      </c>
    </row>
    <row r="5660" spans="1:69" x14ac:dyDescent="0.25">
      <c r="A5660" t="s">
        <v>5770</v>
      </c>
      <c r="B5660" s="1">
        <v>44244.423750000002</v>
      </c>
      <c r="C5660">
        <v>5659.85</v>
      </c>
      <c r="D5660">
        <v>0</v>
      </c>
      <c r="E5660">
        <v>0</v>
      </c>
      <c r="F5660">
        <v>1</v>
      </c>
      <c r="G5660">
        <v>1.7737432900000001</v>
      </c>
      <c r="H5660">
        <v>-2.926289E-2</v>
      </c>
      <c r="I5660">
        <v>2.5070000000000001</v>
      </c>
      <c r="J5660">
        <v>0</v>
      </c>
      <c r="K5660">
        <v>0</v>
      </c>
      <c r="L5660">
        <v>1</v>
      </c>
      <c r="M5660">
        <v>6.4004500000000002E-3</v>
      </c>
      <c r="N5660">
        <v>9.0543999999999998E-4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-1.5098160199999999</v>
      </c>
      <c r="AI5660">
        <v>-1.2005599899999999</v>
      </c>
      <c r="AJ5660">
        <v>-0.99550000000000005</v>
      </c>
      <c r="AK5660">
        <v>0</v>
      </c>
      <c r="AL5660">
        <v>4.5201364999999996</v>
      </c>
      <c r="AM5660">
        <v>0</v>
      </c>
      <c r="AN5660">
        <v>1.6210277900000001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0.30786437999999999</v>
      </c>
      <c r="AV5660">
        <v>0</v>
      </c>
      <c r="AW5660" t="s">
        <v>113</v>
      </c>
      <c r="AX5660" t="s">
        <v>113</v>
      </c>
      <c r="AY5660">
        <v>0</v>
      </c>
      <c r="AZ5660">
        <v>-4.5201364999999996</v>
      </c>
      <c r="BA5660">
        <v>1.6210277900000001</v>
      </c>
      <c r="BB5660">
        <v>-4.5201364999999996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4"/>
        <v>2.7757538808285999E-3</v>
      </c>
      <c r="BO5660">
        <f t="shared" si="355"/>
        <v>1.0602525030502614</v>
      </c>
      <c r="BP5660">
        <f t="shared" si="356"/>
        <v>0.6010437025857549</v>
      </c>
      <c r="BQ5660">
        <f t="shared" si="357"/>
        <v>0.56688732246007467</v>
      </c>
    </row>
    <row r="5661" spans="1:69" x14ac:dyDescent="0.25">
      <c r="A5661" t="s">
        <v>5771</v>
      </c>
      <c r="B5661" s="1">
        <v>44244.423761574071</v>
      </c>
      <c r="C5661">
        <v>5660.85</v>
      </c>
      <c r="D5661">
        <v>0</v>
      </c>
      <c r="E5661">
        <v>0</v>
      </c>
      <c r="F5661">
        <v>1</v>
      </c>
      <c r="G5661">
        <v>1.7741443299999999</v>
      </c>
      <c r="H5661">
        <v>-2.926289E-2</v>
      </c>
      <c r="I5661">
        <v>2.5070000000000001</v>
      </c>
      <c r="J5661">
        <v>0</v>
      </c>
      <c r="K5661">
        <v>0</v>
      </c>
      <c r="L5661">
        <v>1</v>
      </c>
      <c r="M5661">
        <v>6.6410599999999998E-3</v>
      </c>
      <c r="N5661">
        <v>9.0543999999999998E-4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-1.50997643</v>
      </c>
      <c r="AI5661">
        <v>-1.2005599899999999</v>
      </c>
      <c r="AJ5661">
        <v>-0.99550000000000005</v>
      </c>
      <c r="AK5661">
        <v>0</v>
      </c>
      <c r="AL5661">
        <v>4.52114189</v>
      </c>
      <c r="AM5661">
        <v>0</v>
      </c>
      <c r="AN5661">
        <v>1.69201019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0.30802406999999998</v>
      </c>
      <c r="AV5661">
        <v>0</v>
      </c>
      <c r="AW5661" t="s">
        <v>113</v>
      </c>
      <c r="AX5661" t="s">
        <v>113</v>
      </c>
      <c r="AY5661">
        <v>0</v>
      </c>
      <c r="AZ5661">
        <v>-4.52114189</v>
      </c>
      <c r="BA5661">
        <v>1.69201019</v>
      </c>
      <c r="BB5661">
        <v>-4.52114189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4"/>
        <v>2.7757233653072002E-3</v>
      </c>
      <c r="BO5661">
        <f t="shared" si="355"/>
        <v>1.0602641591678523</v>
      </c>
      <c r="BP5661">
        <f t="shared" si="356"/>
        <v>0.58400192550189323</v>
      </c>
      <c r="BQ5661">
        <f t="shared" si="357"/>
        <v>0.55080794767244301</v>
      </c>
    </row>
    <row r="5662" spans="1:69" x14ac:dyDescent="0.25">
      <c r="A5662" t="s">
        <v>5772</v>
      </c>
      <c r="B5662" s="1">
        <v>44244.423773148148</v>
      </c>
      <c r="C5662">
        <v>5661.85</v>
      </c>
      <c r="D5662">
        <v>0</v>
      </c>
      <c r="E5662">
        <v>0</v>
      </c>
      <c r="F5662">
        <v>1</v>
      </c>
      <c r="G5662">
        <v>1.7742245299999999</v>
      </c>
      <c r="H5662">
        <v>-2.926289E-2</v>
      </c>
      <c r="I5662">
        <v>2.5070000000000001</v>
      </c>
      <c r="J5662">
        <v>0</v>
      </c>
      <c r="K5662">
        <v>0</v>
      </c>
      <c r="L5662">
        <v>1</v>
      </c>
      <c r="M5662">
        <v>6.4806500000000001E-3</v>
      </c>
      <c r="N5662">
        <v>9.0543999999999998E-4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-1.51005663</v>
      </c>
      <c r="AI5662">
        <v>-1.2005599899999999</v>
      </c>
      <c r="AJ5662">
        <v>-0.99550000000000005</v>
      </c>
      <c r="AK5662">
        <v>0</v>
      </c>
      <c r="AL5662">
        <v>4.5213429700000001</v>
      </c>
      <c r="AM5662">
        <v>0</v>
      </c>
      <c r="AN5662">
        <v>1.6446885899999999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0.30810390999999998</v>
      </c>
      <c r="AV5662">
        <v>0</v>
      </c>
      <c r="AW5662" t="s">
        <v>113</v>
      </c>
      <c r="AX5662" t="s">
        <v>113</v>
      </c>
      <c r="AY5662">
        <v>0</v>
      </c>
      <c r="AZ5662">
        <v>-4.5213429700000001</v>
      </c>
      <c r="BA5662">
        <v>1.6446885899999999</v>
      </c>
      <c r="BB5662">
        <v>-4.5213429700000001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4"/>
        <v>2.7756852211899999E-3</v>
      </c>
      <c r="BO5662">
        <f t="shared" si="355"/>
        <v>1.0602787295665566</v>
      </c>
      <c r="BP5662">
        <f t="shared" si="356"/>
        <v>0.60958287960138235</v>
      </c>
      <c r="BQ5662">
        <f t="shared" si="357"/>
        <v>0.57492700985389067</v>
      </c>
    </row>
    <row r="5663" spans="1:69" x14ac:dyDescent="0.25">
      <c r="A5663" t="s">
        <v>5773</v>
      </c>
      <c r="B5663" s="1">
        <v>44244.423784722225</v>
      </c>
      <c r="C5663">
        <v>5662.85</v>
      </c>
      <c r="D5663">
        <v>0</v>
      </c>
      <c r="E5663">
        <v>0</v>
      </c>
      <c r="F5663">
        <v>1</v>
      </c>
      <c r="G5663">
        <v>1.77462556</v>
      </c>
      <c r="H5663">
        <v>-2.926289E-2</v>
      </c>
      <c r="I5663">
        <v>2.5070000000000001</v>
      </c>
      <c r="J5663">
        <v>0</v>
      </c>
      <c r="K5663">
        <v>0</v>
      </c>
      <c r="L5663">
        <v>1</v>
      </c>
      <c r="M5663">
        <v>6.6410599999999998E-3</v>
      </c>
      <c r="N5663">
        <v>9.0543999999999998E-4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-1.5102170500000001</v>
      </c>
      <c r="AI5663">
        <v>-1.2005599899999999</v>
      </c>
      <c r="AJ5663">
        <v>-0.99550000000000005</v>
      </c>
      <c r="AK5663">
        <v>0</v>
      </c>
      <c r="AL5663">
        <v>4.5223483499999997</v>
      </c>
      <c r="AM5663">
        <v>0</v>
      </c>
      <c r="AN5663">
        <v>1.69201019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0.30826360000000003</v>
      </c>
      <c r="AV5663">
        <v>0</v>
      </c>
      <c r="AW5663" t="s">
        <v>113</v>
      </c>
      <c r="AX5663" t="s">
        <v>113</v>
      </c>
      <c r="AY5663">
        <v>0</v>
      </c>
      <c r="AZ5663">
        <v>-4.5223483499999997</v>
      </c>
      <c r="BA5663">
        <v>1.69201019</v>
      </c>
      <c r="BB5663">
        <v>-4.5223483499999997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4"/>
        <v>2.7756470766934003E-3</v>
      </c>
      <c r="BO5663">
        <f t="shared" si="355"/>
        <v>1.0602933005106563</v>
      </c>
      <c r="BP5663">
        <f t="shared" si="356"/>
        <v>0.59254240346697851</v>
      </c>
      <c r="BQ5663">
        <f t="shared" si="357"/>
        <v>0.55884763506625901</v>
      </c>
    </row>
    <row r="5664" spans="1:69" x14ac:dyDescent="0.25">
      <c r="A5664" t="s">
        <v>5774</v>
      </c>
      <c r="B5664" s="1">
        <v>44244.423796296294</v>
      </c>
      <c r="C5664">
        <v>5663.85</v>
      </c>
      <c r="D5664">
        <v>0</v>
      </c>
      <c r="E5664">
        <v>0</v>
      </c>
      <c r="F5664">
        <v>1</v>
      </c>
      <c r="G5664">
        <v>1.7751068000000001</v>
      </c>
      <c r="H5664">
        <v>-2.926289E-2</v>
      </c>
      <c r="I5664">
        <v>2.5070000000000001</v>
      </c>
      <c r="J5664">
        <v>0</v>
      </c>
      <c r="K5664">
        <v>0</v>
      </c>
      <c r="L5664">
        <v>1</v>
      </c>
      <c r="M5664">
        <v>6.4806500000000001E-3</v>
      </c>
      <c r="N5664">
        <v>9.0543999999999998E-4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-1.5102170500000001</v>
      </c>
      <c r="AI5664">
        <v>-1.2005599899999999</v>
      </c>
      <c r="AJ5664">
        <v>-0.99550000000000005</v>
      </c>
      <c r="AK5664">
        <v>0</v>
      </c>
      <c r="AL5664">
        <v>4.5235548200000002</v>
      </c>
      <c r="AM5664">
        <v>0</v>
      </c>
      <c r="AN5664">
        <v>1.6446885899999999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0.30826360000000003</v>
      </c>
      <c r="AV5664">
        <v>0</v>
      </c>
      <c r="AW5664" t="s">
        <v>113</v>
      </c>
      <c r="AX5664" t="s">
        <v>113</v>
      </c>
      <c r="AY5664">
        <v>0</v>
      </c>
      <c r="AZ5664">
        <v>-4.5235548200000002</v>
      </c>
      <c r="BA5664">
        <v>1.6446885899999999</v>
      </c>
      <c r="BB5664">
        <v>-4.5235548200000002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4"/>
        <v>2.7756394477181996E-3</v>
      </c>
      <c r="BO5664">
        <f t="shared" si="355"/>
        <v>1.0602962147765209</v>
      </c>
      <c r="BP5664">
        <f t="shared" si="356"/>
        <v>0.60959293232086376</v>
      </c>
      <c r="BQ5664">
        <f t="shared" si="357"/>
        <v>0.57492700985389056</v>
      </c>
    </row>
    <row r="5665" spans="1:69" x14ac:dyDescent="0.25">
      <c r="A5665" t="s">
        <v>5775</v>
      </c>
      <c r="B5665" s="1">
        <v>44244.423807870371</v>
      </c>
      <c r="C5665">
        <v>5664.85</v>
      </c>
      <c r="D5665">
        <v>0</v>
      </c>
      <c r="E5665">
        <v>0</v>
      </c>
      <c r="F5665">
        <v>1</v>
      </c>
      <c r="G5665">
        <v>1.7753474199999999</v>
      </c>
      <c r="H5665">
        <v>-2.926289E-2</v>
      </c>
      <c r="I5665">
        <v>2.5070000000000001</v>
      </c>
      <c r="J5665">
        <v>0</v>
      </c>
      <c r="K5665">
        <v>0</v>
      </c>
      <c r="L5665">
        <v>1</v>
      </c>
      <c r="M5665">
        <v>6.56086E-3</v>
      </c>
      <c r="N5665">
        <v>9.0543999999999998E-4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-1.5101368399999999</v>
      </c>
      <c r="AI5665">
        <v>-1.2005599899999999</v>
      </c>
      <c r="AJ5665">
        <v>-0.99550000000000005</v>
      </c>
      <c r="AK5665">
        <v>0</v>
      </c>
      <c r="AL5665">
        <v>4.5241580499999996</v>
      </c>
      <c r="AM5665">
        <v>0</v>
      </c>
      <c r="AN5665">
        <v>1.6683493899999999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0.30818375999999997</v>
      </c>
      <c r="AV5665">
        <v>0</v>
      </c>
      <c r="AW5665" t="s">
        <v>113</v>
      </c>
      <c r="AX5665" t="s">
        <v>113</v>
      </c>
      <c r="AY5665">
        <v>0</v>
      </c>
      <c r="AZ5665">
        <v>-4.5241580499999996</v>
      </c>
      <c r="BA5665">
        <v>1.6683493899999999</v>
      </c>
      <c r="BB5665">
        <v>-4.5241580499999996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4"/>
        <v>2.7756013036009997E-3</v>
      </c>
      <c r="BO5665">
        <f t="shared" si="355"/>
        <v>1.0603107860562759</v>
      </c>
      <c r="BP5665">
        <f t="shared" si="356"/>
        <v>0.5925521752227958</v>
      </c>
      <c r="BQ5665">
        <f t="shared" si="357"/>
        <v>0.5588476350662589</v>
      </c>
    </row>
    <row r="5666" spans="1:69" x14ac:dyDescent="0.25">
      <c r="A5666" t="s">
        <v>5776</v>
      </c>
      <c r="B5666" s="1">
        <v>44244.423819444448</v>
      </c>
      <c r="C5666">
        <v>5665.85</v>
      </c>
      <c r="D5666">
        <v>0</v>
      </c>
      <c r="E5666">
        <v>0</v>
      </c>
      <c r="F5666">
        <v>1</v>
      </c>
      <c r="G5666">
        <v>1.77542763</v>
      </c>
      <c r="H5666">
        <v>-2.926289E-2</v>
      </c>
      <c r="I5666">
        <v>2.5070000000000001</v>
      </c>
      <c r="J5666">
        <v>0</v>
      </c>
      <c r="K5666">
        <v>0</v>
      </c>
      <c r="L5666">
        <v>1</v>
      </c>
      <c r="M5666">
        <v>6.6410599999999998E-3</v>
      </c>
      <c r="N5666">
        <v>9.0543999999999998E-4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-1.51029725</v>
      </c>
      <c r="AI5666">
        <v>-1.2005599899999999</v>
      </c>
      <c r="AJ5666">
        <v>-0.99550000000000005</v>
      </c>
      <c r="AK5666">
        <v>0</v>
      </c>
      <c r="AL5666">
        <v>4.5243591199999997</v>
      </c>
      <c r="AM5666">
        <v>0</v>
      </c>
      <c r="AN5666">
        <v>1.69201019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0.30834345000000002</v>
      </c>
      <c r="AV5666">
        <v>0</v>
      </c>
      <c r="AW5666" t="s">
        <v>113</v>
      </c>
      <c r="AX5666" t="s">
        <v>113</v>
      </c>
      <c r="AY5666">
        <v>0</v>
      </c>
      <c r="AZ5666">
        <v>-4.5243591199999997</v>
      </c>
      <c r="BA5666">
        <v>1.69201019</v>
      </c>
      <c r="BB5666">
        <v>-4.5243591199999997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4"/>
        <v>2.7755555301292004E-3</v>
      </c>
      <c r="BO5666">
        <f t="shared" si="355"/>
        <v>1.060328272323561</v>
      </c>
      <c r="BP5666">
        <f t="shared" si="356"/>
        <v>0.6010866552262204</v>
      </c>
      <c r="BQ5666">
        <f t="shared" si="357"/>
        <v>0.56688732246007467</v>
      </c>
    </row>
    <row r="5667" spans="1:69" x14ac:dyDescent="0.25">
      <c r="A5667" t="s">
        <v>5777</v>
      </c>
      <c r="B5667" s="1">
        <v>44244.423831018517</v>
      </c>
      <c r="C5667">
        <v>5666.85</v>
      </c>
      <c r="D5667">
        <v>0</v>
      </c>
      <c r="E5667">
        <v>0</v>
      </c>
      <c r="F5667">
        <v>1</v>
      </c>
      <c r="G5667">
        <v>1.7759890700000001</v>
      </c>
      <c r="H5667">
        <v>-2.926289E-2</v>
      </c>
      <c r="I5667">
        <v>2.5070000000000001</v>
      </c>
      <c r="J5667">
        <v>0</v>
      </c>
      <c r="K5667">
        <v>0</v>
      </c>
      <c r="L5667">
        <v>1</v>
      </c>
      <c r="M5667">
        <v>6.56086E-3</v>
      </c>
      <c r="N5667">
        <v>9.0543999999999998E-4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-1.5102170500000001</v>
      </c>
      <c r="AI5667">
        <v>-1.2005599899999999</v>
      </c>
      <c r="AJ5667">
        <v>-0.99550000000000005</v>
      </c>
      <c r="AK5667">
        <v>0</v>
      </c>
      <c r="AL5667">
        <v>4.5257666600000004</v>
      </c>
      <c r="AM5667">
        <v>0</v>
      </c>
      <c r="AN5667">
        <v>1.6683493899999999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0.30826360000000003</v>
      </c>
      <c r="AV5667">
        <v>0</v>
      </c>
      <c r="AW5667" t="s">
        <v>113</v>
      </c>
      <c r="AX5667" t="s">
        <v>113</v>
      </c>
      <c r="AY5667">
        <v>0</v>
      </c>
      <c r="AZ5667">
        <v>-4.5257666600000004</v>
      </c>
      <c r="BA5667">
        <v>1.6683493899999999</v>
      </c>
      <c r="BB5667">
        <v>-4.5257666600000004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4"/>
        <v>2.7755326435830001E-3</v>
      </c>
      <c r="BO5667">
        <f t="shared" si="355"/>
        <v>1.0603370156010172</v>
      </c>
      <c r="BP5667">
        <f t="shared" si="356"/>
        <v>0.60961638981689092</v>
      </c>
      <c r="BQ5667">
        <f t="shared" si="357"/>
        <v>0.57492700985389056</v>
      </c>
    </row>
    <row r="5668" spans="1:69" x14ac:dyDescent="0.25">
      <c r="A5668" t="s">
        <v>5778</v>
      </c>
      <c r="B5668" s="1">
        <v>44244.423842592594</v>
      </c>
      <c r="C5668">
        <v>5667.85</v>
      </c>
      <c r="D5668">
        <v>0</v>
      </c>
      <c r="E5668">
        <v>0</v>
      </c>
      <c r="F5668">
        <v>1</v>
      </c>
      <c r="G5668">
        <v>1.7761494799999999</v>
      </c>
      <c r="H5668">
        <v>-2.926289E-2</v>
      </c>
      <c r="I5668">
        <v>2.5070000000000001</v>
      </c>
      <c r="J5668">
        <v>0</v>
      </c>
      <c r="K5668">
        <v>0</v>
      </c>
      <c r="L5668">
        <v>1</v>
      </c>
      <c r="M5668">
        <v>6.6410599999999998E-3</v>
      </c>
      <c r="N5668">
        <v>9.0543999999999998E-4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-1.5104576700000001</v>
      </c>
      <c r="AI5668">
        <v>-1.2005599899999999</v>
      </c>
      <c r="AJ5668">
        <v>-0.99550000000000005</v>
      </c>
      <c r="AK5668">
        <v>0</v>
      </c>
      <c r="AL5668">
        <v>4.5261688199999996</v>
      </c>
      <c r="AM5668">
        <v>0</v>
      </c>
      <c r="AN5668">
        <v>1.69201019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0.30850314000000001</v>
      </c>
      <c r="AV5668">
        <v>0</v>
      </c>
      <c r="AW5668" t="s">
        <v>113</v>
      </c>
      <c r="AX5668" t="s">
        <v>113</v>
      </c>
      <c r="AY5668">
        <v>0</v>
      </c>
      <c r="AZ5668">
        <v>-4.5261688199999996</v>
      </c>
      <c r="BA5668">
        <v>1.69201019</v>
      </c>
      <c r="BB5668">
        <v>-4.5261688199999996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4"/>
        <v>2.7755250149871999E-3</v>
      </c>
      <c r="BO5668">
        <f t="shared" si="355"/>
        <v>1.06033992996225</v>
      </c>
      <c r="BP5668">
        <f t="shared" si="356"/>
        <v>0.6010932637938029</v>
      </c>
      <c r="BQ5668">
        <f t="shared" si="357"/>
        <v>0.56688732246007456</v>
      </c>
    </row>
    <row r="5669" spans="1:69" x14ac:dyDescent="0.25">
      <c r="A5669" t="s">
        <v>5779</v>
      </c>
      <c r="B5669" s="1">
        <v>44244.423854166664</v>
      </c>
      <c r="C5669">
        <v>5668.85</v>
      </c>
      <c r="D5669">
        <v>0</v>
      </c>
      <c r="E5669">
        <v>0</v>
      </c>
      <c r="F5669">
        <v>1</v>
      </c>
      <c r="G5669">
        <v>1.7767109299999999</v>
      </c>
      <c r="H5669">
        <v>-2.926289E-2</v>
      </c>
      <c r="I5669">
        <v>2.5070000000000001</v>
      </c>
      <c r="J5669">
        <v>0</v>
      </c>
      <c r="K5669">
        <v>0</v>
      </c>
      <c r="L5669">
        <v>1</v>
      </c>
      <c r="M5669">
        <v>6.56086E-3</v>
      </c>
      <c r="N5669">
        <v>9.0543999999999998E-4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-1.5105378700000001</v>
      </c>
      <c r="AI5669">
        <v>-1.2005599899999999</v>
      </c>
      <c r="AJ5669">
        <v>-0.99550000000000005</v>
      </c>
      <c r="AK5669">
        <v>0</v>
      </c>
      <c r="AL5669">
        <v>4.5275763600000003</v>
      </c>
      <c r="AM5669">
        <v>0</v>
      </c>
      <c r="AN5669">
        <v>1.6683493899999999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0.30858298000000001</v>
      </c>
      <c r="AV5669">
        <v>0</v>
      </c>
      <c r="AW5669" t="s">
        <v>113</v>
      </c>
      <c r="AX5669" t="s">
        <v>113</v>
      </c>
      <c r="AY5669">
        <v>0</v>
      </c>
      <c r="AZ5669">
        <v>-4.5275763600000003</v>
      </c>
      <c r="BA5669">
        <v>1.6683493899999999</v>
      </c>
      <c r="BB5669">
        <v>-4.5275763600000003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4"/>
        <v>2.7754716129195999E-3</v>
      </c>
      <c r="BO5669">
        <f t="shared" si="355"/>
        <v>1.0603603316642005</v>
      </c>
      <c r="BP5669">
        <f t="shared" si="356"/>
        <v>0.60962979485137847</v>
      </c>
      <c r="BQ5669">
        <f t="shared" si="357"/>
        <v>0.57492700985389056</v>
      </c>
    </row>
    <row r="5670" spans="1:69" x14ac:dyDescent="0.25">
      <c r="A5670" t="s">
        <v>5780</v>
      </c>
      <c r="B5670" s="1">
        <v>44244.42386574074</v>
      </c>
      <c r="C5670">
        <v>5669.85</v>
      </c>
      <c r="D5670">
        <v>0</v>
      </c>
      <c r="E5670">
        <v>0</v>
      </c>
      <c r="F5670">
        <v>1</v>
      </c>
      <c r="G5670">
        <v>1.7770317499999999</v>
      </c>
      <c r="H5670">
        <v>-2.926289E-2</v>
      </c>
      <c r="I5670">
        <v>2.5070000000000001</v>
      </c>
      <c r="J5670">
        <v>0</v>
      </c>
      <c r="K5670">
        <v>0</v>
      </c>
      <c r="L5670">
        <v>1</v>
      </c>
      <c r="M5670">
        <v>6.4004500000000002E-3</v>
      </c>
      <c r="N5670">
        <v>9.0543999999999998E-4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-1.5104576700000001</v>
      </c>
      <c r="AI5670">
        <v>-1.2005599899999999</v>
      </c>
      <c r="AJ5670">
        <v>-0.99550000000000005</v>
      </c>
      <c r="AK5670">
        <v>0</v>
      </c>
      <c r="AL5670">
        <v>4.5283806699999998</v>
      </c>
      <c r="AM5670">
        <v>0</v>
      </c>
      <c r="AN5670">
        <v>1.6210277900000001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0.30850314000000001</v>
      </c>
      <c r="AV5670">
        <v>0</v>
      </c>
      <c r="AW5670" t="s">
        <v>113</v>
      </c>
      <c r="AX5670" t="s">
        <v>113</v>
      </c>
      <c r="AY5670">
        <v>0</v>
      </c>
      <c r="AZ5670">
        <v>-4.5283806699999998</v>
      </c>
      <c r="BA5670">
        <v>1.6210277900000001</v>
      </c>
      <c r="BB5670">
        <v>-4.5283806699999998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4"/>
        <v>2.7754563549692002E-3</v>
      </c>
      <c r="BO5670">
        <f t="shared" si="355"/>
        <v>1.0603661609489294</v>
      </c>
      <c r="BP5670">
        <f t="shared" si="356"/>
        <v>0.60110813380760719</v>
      </c>
      <c r="BQ5670">
        <f t="shared" si="357"/>
        <v>0.56688732246007467</v>
      </c>
    </row>
    <row r="5671" spans="1:69" x14ac:dyDescent="0.25">
      <c r="A5671" t="s">
        <v>5781</v>
      </c>
      <c r="B5671" s="1">
        <v>44244.423877314817</v>
      </c>
      <c r="C5671">
        <v>5670.85</v>
      </c>
      <c r="D5671">
        <v>0</v>
      </c>
      <c r="E5671">
        <v>0</v>
      </c>
      <c r="F5671">
        <v>1</v>
      </c>
      <c r="G5671">
        <v>1.7772723699999999</v>
      </c>
      <c r="H5671">
        <v>-2.926289E-2</v>
      </c>
      <c r="I5671">
        <v>2.5070000000000001</v>
      </c>
      <c r="J5671">
        <v>0</v>
      </c>
      <c r="K5671">
        <v>0</v>
      </c>
      <c r="L5671">
        <v>1</v>
      </c>
      <c r="M5671">
        <v>6.6410599999999998E-3</v>
      </c>
      <c r="N5671">
        <v>9.0543999999999998E-4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-1.5105378700000001</v>
      </c>
      <c r="AI5671">
        <v>-1.2005599899999999</v>
      </c>
      <c r="AJ5671">
        <v>-0.99550000000000005</v>
      </c>
      <c r="AK5671">
        <v>0</v>
      </c>
      <c r="AL5671">
        <v>4.5289839000000001</v>
      </c>
      <c r="AM5671">
        <v>0</v>
      </c>
      <c r="AN5671">
        <v>1.69201019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0.30858298000000001</v>
      </c>
      <c r="AV5671">
        <v>0</v>
      </c>
      <c r="AW5671" t="s">
        <v>113</v>
      </c>
      <c r="AX5671" t="s">
        <v>113</v>
      </c>
      <c r="AY5671">
        <v>0</v>
      </c>
      <c r="AZ5671">
        <v>-4.5289839000000001</v>
      </c>
      <c r="BA5671">
        <v>1.69201019</v>
      </c>
      <c r="BB5671">
        <v>-4.5289839000000001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4"/>
        <v>2.7754029529016002E-3</v>
      </c>
      <c r="BO5671">
        <f t="shared" si="355"/>
        <v>1.0603865636603083</v>
      </c>
      <c r="BP5671">
        <f t="shared" si="356"/>
        <v>0.58406934686916878</v>
      </c>
      <c r="BQ5671">
        <f t="shared" si="357"/>
        <v>0.55080794767244301</v>
      </c>
    </row>
    <row r="5672" spans="1:69" x14ac:dyDescent="0.25">
      <c r="A5672" t="s">
        <v>5782</v>
      </c>
      <c r="B5672" s="1">
        <v>44244.423888888887</v>
      </c>
      <c r="C5672">
        <v>5671.85</v>
      </c>
      <c r="D5672">
        <v>0</v>
      </c>
      <c r="E5672">
        <v>0</v>
      </c>
      <c r="F5672">
        <v>1</v>
      </c>
      <c r="G5672">
        <v>1.7776734000000001</v>
      </c>
      <c r="H5672">
        <v>-2.926289E-2</v>
      </c>
      <c r="I5672">
        <v>2.5070000000000001</v>
      </c>
      <c r="J5672">
        <v>0</v>
      </c>
      <c r="K5672">
        <v>0</v>
      </c>
      <c r="L5672">
        <v>1</v>
      </c>
      <c r="M5672">
        <v>6.56086E-3</v>
      </c>
      <c r="N5672">
        <v>9.0543999999999998E-4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-1.51061808</v>
      </c>
      <c r="AI5672">
        <v>-1.2005599899999999</v>
      </c>
      <c r="AJ5672">
        <v>-0.99550000000000005</v>
      </c>
      <c r="AK5672">
        <v>0</v>
      </c>
      <c r="AL5672">
        <v>4.5299892799999997</v>
      </c>
      <c r="AM5672">
        <v>0</v>
      </c>
      <c r="AN5672">
        <v>1.6683493899999999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0.30866283</v>
      </c>
      <c r="AV5672">
        <v>0</v>
      </c>
      <c r="AW5672" t="s">
        <v>113</v>
      </c>
      <c r="AX5672" t="s">
        <v>113</v>
      </c>
      <c r="AY5672">
        <v>0</v>
      </c>
      <c r="AZ5672">
        <v>-4.5299892799999997</v>
      </c>
      <c r="BA5672">
        <v>1.6683493899999999</v>
      </c>
      <c r="BB5672">
        <v>-4.5299892799999997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4"/>
        <v>2.7753724373802001E-3</v>
      </c>
      <c r="BO5672">
        <f t="shared" si="355"/>
        <v>1.0603982227257511</v>
      </c>
      <c r="BP5672">
        <f t="shared" si="356"/>
        <v>0.60965157944609594</v>
      </c>
      <c r="BQ5672">
        <f t="shared" si="357"/>
        <v>0.57492700985389056</v>
      </c>
    </row>
    <row r="5673" spans="1:69" x14ac:dyDescent="0.25">
      <c r="A5673" t="s">
        <v>5783</v>
      </c>
      <c r="B5673" s="1">
        <v>44244.423900462964</v>
      </c>
      <c r="C5673">
        <v>5672.85</v>
      </c>
      <c r="D5673">
        <v>0</v>
      </c>
      <c r="E5673">
        <v>0</v>
      </c>
      <c r="F5673">
        <v>1</v>
      </c>
      <c r="G5673">
        <v>1.7779140200000001</v>
      </c>
      <c r="H5673">
        <v>-2.926289E-2</v>
      </c>
      <c r="I5673">
        <v>2.5070000000000001</v>
      </c>
      <c r="J5673">
        <v>0</v>
      </c>
      <c r="K5673">
        <v>0</v>
      </c>
      <c r="L5673">
        <v>1</v>
      </c>
      <c r="M5673">
        <v>6.4004500000000002E-3</v>
      </c>
      <c r="N5673">
        <v>9.0543999999999998E-4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-1.5107784900000001</v>
      </c>
      <c r="AI5673">
        <v>-1.2005599899999999</v>
      </c>
      <c r="AJ5673">
        <v>-0.99550000000000005</v>
      </c>
      <c r="AK5673">
        <v>0</v>
      </c>
      <c r="AL5673">
        <v>4.53059251</v>
      </c>
      <c r="AM5673">
        <v>0</v>
      </c>
      <c r="AN5673">
        <v>1.6210277900000001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0.30882251999999999</v>
      </c>
      <c r="AV5673">
        <v>0</v>
      </c>
      <c r="AW5673" t="s">
        <v>113</v>
      </c>
      <c r="AX5673" t="s">
        <v>113</v>
      </c>
      <c r="AY5673">
        <v>0</v>
      </c>
      <c r="AZ5673">
        <v>-4.53059251</v>
      </c>
      <c r="BA5673">
        <v>1.6210277900000001</v>
      </c>
      <c r="BB5673">
        <v>-4.53059251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4"/>
        <v>2.7753495508340002E-3</v>
      </c>
      <c r="BO5673">
        <f t="shared" si="355"/>
        <v>1.060406967156847</v>
      </c>
      <c r="BP5673">
        <f t="shared" si="356"/>
        <v>0.60113126632955349</v>
      </c>
      <c r="BQ5673">
        <f t="shared" si="357"/>
        <v>0.56688732246007478</v>
      </c>
    </row>
    <row r="5674" spans="1:69" x14ac:dyDescent="0.25">
      <c r="A5674" t="s">
        <v>5784</v>
      </c>
      <c r="B5674" s="1">
        <v>44244.42391203704</v>
      </c>
      <c r="C5674">
        <v>5673.85</v>
      </c>
      <c r="D5674">
        <v>0</v>
      </c>
      <c r="E5674">
        <v>0</v>
      </c>
      <c r="F5674">
        <v>1</v>
      </c>
      <c r="G5674">
        <v>1.7781546399999999</v>
      </c>
      <c r="H5674">
        <v>-2.926289E-2</v>
      </c>
      <c r="I5674">
        <v>2.5070000000000001</v>
      </c>
      <c r="J5674">
        <v>0</v>
      </c>
      <c r="K5674">
        <v>0</v>
      </c>
      <c r="L5674">
        <v>1</v>
      </c>
      <c r="M5674">
        <v>6.4806500000000001E-3</v>
      </c>
      <c r="N5674">
        <v>9.0543999999999998E-4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-1.5107784900000001</v>
      </c>
      <c r="AI5674">
        <v>-1.2005599899999999</v>
      </c>
      <c r="AJ5674">
        <v>-0.99550000000000005</v>
      </c>
      <c r="AK5674">
        <v>0</v>
      </c>
      <c r="AL5674">
        <v>4.5311957500000002</v>
      </c>
      <c r="AM5674">
        <v>0</v>
      </c>
      <c r="AN5674">
        <v>1.6446885899999999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0.30882251999999999</v>
      </c>
      <c r="AV5674">
        <v>0</v>
      </c>
      <c r="AW5674" t="s">
        <v>113</v>
      </c>
      <c r="AX5674" t="s">
        <v>113</v>
      </c>
      <c r="AY5674">
        <v>0</v>
      </c>
      <c r="AZ5674">
        <v>-4.5311957500000002</v>
      </c>
      <c r="BA5674">
        <v>1.6446885899999999</v>
      </c>
      <c r="BB5674">
        <v>-4.5311957500000002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4"/>
        <v>2.7753114067168004E-3</v>
      </c>
      <c r="BO5674">
        <f t="shared" si="355"/>
        <v>1.0604215414808444</v>
      </c>
      <c r="BP5674">
        <f t="shared" si="356"/>
        <v>0.58408861293071246</v>
      </c>
      <c r="BQ5674">
        <f t="shared" si="357"/>
        <v>0.55080794767244312</v>
      </c>
    </row>
    <row r="5675" spans="1:69" x14ac:dyDescent="0.25">
      <c r="A5675" t="s">
        <v>5785</v>
      </c>
      <c r="B5675" s="1">
        <v>44244.42392361111</v>
      </c>
      <c r="C5675">
        <v>5674.85</v>
      </c>
      <c r="D5675">
        <v>0</v>
      </c>
      <c r="E5675">
        <v>0</v>
      </c>
      <c r="F5675">
        <v>1</v>
      </c>
      <c r="G5675">
        <v>1.77855567</v>
      </c>
      <c r="H5675">
        <v>-2.926289E-2</v>
      </c>
      <c r="I5675">
        <v>2.5070000000000001</v>
      </c>
      <c r="J5675">
        <v>0</v>
      </c>
      <c r="K5675">
        <v>0</v>
      </c>
      <c r="L5675">
        <v>1</v>
      </c>
      <c r="M5675">
        <v>6.7212699999999997E-3</v>
      </c>
      <c r="N5675">
        <v>9.0543999999999998E-4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-1.5109389</v>
      </c>
      <c r="AI5675">
        <v>-1.2005599899999999</v>
      </c>
      <c r="AJ5675">
        <v>-0.99550000000000005</v>
      </c>
      <c r="AK5675">
        <v>0</v>
      </c>
      <c r="AL5675">
        <v>4.5322011299999998</v>
      </c>
      <c r="AM5675">
        <v>0</v>
      </c>
      <c r="AN5675">
        <v>1.71567099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0.30898220999999998</v>
      </c>
      <c r="AV5675">
        <v>0</v>
      </c>
      <c r="AW5675" t="s">
        <v>113</v>
      </c>
      <c r="AX5675" t="s">
        <v>113</v>
      </c>
      <c r="AY5675">
        <v>0</v>
      </c>
      <c r="AZ5675">
        <v>-4.5322011299999998</v>
      </c>
      <c r="BA5675">
        <v>1.71567099</v>
      </c>
      <c r="BB5675">
        <v>-4.5322011299999998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4"/>
        <v>2.7752885201706001E-3</v>
      </c>
      <c r="BO5675">
        <f t="shared" si="355"/>
        <v>1.0604302862965362</v>
      </c>
      <c r="BP5675">
        <f t="shared" si="356"/>
        <v>0.59261895764945516</v>
      </c>
      <c r="BQ5675">
        <f t="shared" si="357"/>
        <v>0.5588476350662589</v>
      </c>
    </row>
    <row r="5676" spans="1:69" x14ac:dyDescent="0.25">
      <c r="A5676" t="s">
        <v>5786</v>
      </c>
      <c r="B5676" s="1">
        <v>44244.423935185187</v>
      </c>
      <c r="C5676">
        <v>5675.85</v>
      </c>
      <c r="D5676">
        <v>0</v>
      </c>
      <c r="E5676">
        <v>0</v>
      </c>
      <c r="F5676">
        <v>1</v>
      </c>
      <c r="G5676">
        <v>1.7789566999999999</v>
      </c>
      <c r="H5676">
        <v>-2.926289E-2</v>
      </c>
      <c r="I5676">
        <v>2.5070000000000001</v>
      </c>
      <c r="J5676">
        <v>0</v>
      </c>
      <c r="K5676">
        <v>0</v>
      </c>
      <c r="L5676">
        <v>1</v>
      </c>
      <c r="M5676">
        <v>6.56086E-3</v>
      </c>
      <c r="N5676">
        <v>9.0543999999999998E-4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-1.5109389</v>
      </c>
      <c r="AI5676">
        <v>-1.2005599899999999</v>
      </c>
      <c r="AJ5676">
        <v>-0.99550000000000005</v>
      </c>
      <c r="AK5676">
        <v>0</v>
      </c>
      <c r="AL5676">
        <v>4.5332065200000002</v>
      </c>
      <c r="AM5676">
        <v>0</v>
      </c>
      <c r="AN5676">
        <v>1.6683493899999999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0.30898220999999998</v>
      </c>
      <c r="AV5676">
        <v>0</v>
      </c>
      <c r="AW5676" t="s">
        <v>113</v>
      </c>
      <c r="AX5676" t="s">
        <v>113</v>
      </c>
      <c r="AY5676">
        <v>0</v>
      </c>
      <c r="AZ5676">
        <v>-4.5332065200000002</v>
      </c>
      <c r="BA5676">
        <v>1.6683493899999999</v>
      </c>
      <c r="BB5676">
        <v>-4.5332065200000002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4"/>
        <v>2.7752656332450001E-3</v>
      </c>
      <c r="BO5676">
        <f t="shared" si="355"/>
        <v>1.0604390314014285</v>
      </c>
      <c r="BP5676">
        <f t="shared" si="356"/>
        <v>0.61820063976864759</v>
      </c>
      <c r="BQ5676">
        <f t="shared" si="357"/>
        <v>0.58296669724770644</v>
      </c>
    </row>
    <row r="5677" spans="1:69" x14ac:dyDescent="0.25">
      <c r="A5677" t="s">
        <v>5787</v>
      </c>
      <c r="B5677" s="1">
        <v>44244.423946759256</v>
      </c>
      <c r="C5677">
        <v>5676.85</v>
      </c>
      <c r="D5677">
        <v>0</v>
      </c>
      <c r="E5677">
        <v>0</v>
      </c>
      <c r="F5677">
        <v>1</v>
      </c>
      <c r="G5677">
        <v>1.7792775300000001</v>
      </c>
      <c r="H5677">
        <v>-2.926289E-2</v>
      </c>
      <c r="I5677">
        <v>2.5070000000000001</v>
      </c>
      <c r="J5677">
        <v>0</v>
      </c>
      <c r="K5677">
        <v>0</v>
      </c>
      <c r="L5677">
        <v>1</v>
      </c>
      <c r="M5677">
        <v>6.6410599999999998E-3</v>
      </c>
      <c r="N5677">
        <v>9.0543999999999998E-4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-1.5109389</v>
      </c>
      <c r="AI5677">
        <v>-1.2005599899999999</v>
      </c>
      <c r="AJ5677">
        <v>-0.99550000000000005</v>
      </c>
      <c r="AK5677">
        <v>0</v>
      </c>
      <c r="AL5677">
        <v>4.5340108199999998</v>
      </c>
      <c r="AM5677">
        <v>0</v>
      </c>
      <c r="AN5677">
        <v>1.69201019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0.30898220999999998</v>
      </c>
      <c r="AV5677">
        <v>0</v>
      </c>
      <c r="AW5677" t="s">
        <v>113</v>
      </c>
      <c r="AX5677" t="s">
        <v>113</v>
      </c>
      <c r="AY5677">
        <v>0</v>
      </c>
      <c r="AZ5677">
        <v>-4.5340108199999998</v>
      </c>
      <c r="BA5677">
        <v>1.69201019</v>
      </c>
      <c r="BB5677">
        <v>-4.5340108199999998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4"/>
        <v>2.7752274891277998E-3</v>
      </c>
      <c r="BO5677">
        <f t="shared" si="355"/>
        <v>1.0604536066068326</v>
      </c>
      <c r="BP5677">
        <f t="shared" si="356"/>
        <v>0.60115770564247684</v>
      </c>
      <c r="BQ5677">
        <f t="shared" si="357"/>
        <v>0.56688732246007478</v>
      </c>
    </row>
    <row r="5678" spans="1:69" x14ac:dyDescent="0.25">
      <c r="A5678" t="s">
        <v>5788</v>
      </c>
      <c r="B5678" s="1">
        <v>44244.423958333333</v>
      </c>
      <c r="C5678">
        <v>5677.85</v>
      </c>
      <c r="D5678">
        <v>0</v>
      </c>
      <c r="E5678">
        <v>0</v>
      </c>
      <c r="F5678">
        <v>1</v>
      </c>
      <c r="G5678">
        <v>1.7795983500000001</v>
      </c>
      <c r="H5678">
        <v>-2.926289E-2</v>
      </c>
      <c r="I5678">
        <v>2.5070000000000001</v>
      </c>
      <c r="J5678">
        <v>0</v>
      </c>
      <c r="K5678">
        <v>0</v>
      </c>
      <c r="L5678">
        <v>1</v>
      </c>
      <c r="M5678">
        <v>6.4004500000000002E-3</v>
      </c>
      <c r="N5678">
        <v>9.0543999999999998E-4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-1.5110191100000001</v>
      </c>
      <c r="AI5678">
        <v>-1.2005599899999999</v>
      </c>
      <c r="AJ5678">
        <v>-0.99550000000000005</v>
      </c>
      <c r="AK5678">
        <v>0</v>
      </c>
      <c r="AL5678">
        <v>4.5348151300000001</v>
      </c>
      <c r="AM5678">
        <v>0</v>
      </c>
      <c r="AN5678">
        <v>1.6210277900000001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0.30906206000000003</v>
      </c>
      <c r="AV5678">
        <v>0</v>
      </c>
      <c r="AW5678" t="s">
        <v>113</v>
      </c>
      <c r="AX5678" t="s">
        <v>113</v>
      </c>
      <c r="AY5678">
        <v>0</v>
      </c>
      <c r="AZ5678">
        <v>-4.5348151300000001</v>
      </c>
      <c r="BA5678">
        <v>1.6210277900000001</v>
      </c>
      <c r="BB5678">
        <v>-4.5348151300000001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4"/>
        <v>2.7751893446312003E-3</v>
      </c>
      <c r="BO5678">
        <f t="shared" si="355"/>
        <v>1.0604681823578781</v>
      </c>
      <c r="BP5678">
        <f t="shared" si="356"/>
        <v>0.60969180112820531</v>
      </c>
      <c r="BQ5678">
        <f t="shared" si="357"/>
        <v>0.57492700985389067</v>
      </c>
    </row>
    <row r="5679" spans="1:69" x14ac:dyDescent="0.25">
      <c r="A5679" t="s">
        <v>5789</v>
      </c>
      <c r="B5679" s="1">
        <v>44244.42396990741</v>
      </c>
      <c r="C5679">
        <v>5678.85</v>
      </c>
      <c r="D5679">
        <v>0</v>
      </c>
      <c r="E5679">
        <v>0</v>
      </c>
      <c r="F5679">
        <v>1</v>
      </c>
      <c r="G5679">
        <v>1.7798389699999999</v>
      </c>
      <c r="H5679">
        <v>-2.926289E-2</v>
      </c>
      <c r="I5679">
        <v>2.5070000000000001</v>
      </c>
      <c r="J5679">
        <v>0</v>
      </c>
      <c r="K5679">
        <v>0</v>
      </c>
      <c r="L5679">
        <v>1</v>
      </c>
      <c r="M5679">
        <v>6.56086E-3</v>
      </c>
      <c r="N5679">
        <v>9.0543999999999998E-4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-1.5110993100000001</v>
      </c>
      <c r="AI5679">
        <v>-1.2005599899999999</v>
      </c>
      <c r="AJ5679">
        <v>-0.99550000000000005</v>
      </c>
      <c r="AK5679">
        <v>0</v>
      </c>
      <c r="AL5679">
        <v>4.5354183600000004</v>
      </c>
      <c r="AM5679">
        <v>0</v>
      </c>
      <c r="AN5679">
        <v>1.6683493899999999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0.30914190000000003</v>
      </c>
      <c r="AV5679">
        <v>0</v>
      </c>
      <c r="AW5679" t="s">
        <v>113</v>
      </c>
      <c r="AX5679" t="s">
        <v>113</v>
      </c>
      <c r="AY5679">
        <v>0</v>
      </c>
      <c r="AZ5679">
        <v>-4.5354183600000004</v>
      </c>
      <c r="BA5679">
        <v>1.6683493899999999</v>
      </c>
      <c r="BB5679">
        <v>-4.5354183600000004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4"/>
        <v>2.7751588294891998E-3</v>
      </c>
      <c r="BO5679">
        <f t="shared" si="355"/>
        <v>1.0604798430732316</v>
      </c>
      <c r="BP5679">
        <f t="shared" si="356"/>
        <v>0.58412072591116126</v>
      </c>
      <c r="BQ5679">
        <f t="shared" si="357"/>
        <v>0.55080794767244312</v>
      </c>
    </row>
    <row r="5680" spans="1:69" x14ac:dyDescent="0.25">
      <c r="A5680" t="s">
        <v>5790</v>
      </c>
      <c r="B5680" s="1">
        <v>44244.423981481479</v>
      </c>
      <c r="C5680">
        <v>5679.85</v>
      </c>
      <c r="D5680">
        <v>0</v>
      </c>
      <c r="E5680">
        <v>0</v>
      </c>
      <c r="F5680">
        <v>1</v>
      </c>
      <c r="G5680">
        <v>1.78024</v>
      </c>
      <c r="H5680">
        <v>-2.926289E-2</v>
      </c>
      <c r="I5680">
        <v>2.5070000000000001</v>
      </c>
      <c r="J5680">
        <v>0</v>
      </c>
      <c r="K5680">
        <v>0</v>
      </c>
      <c r="L5680">
        <v>1</v>
      </c>
      <c r="M5680">
        <v>6.4806500000000001E-3</v>
      </c>
      <c r="N5680">
        <v>9.0543999999999998E-4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-1.5110993100000001</v>
      </c>
      <c r="AI5680">
        <v>-1.2005599899999999</v>
      </c>
      <c r="AJ5680">
        <v>-0.99550000000000005</v>
      </c>
      <c r="AK5680">
        <v>0</v>
      </c>
      <c r="AL5680">
        <v>4.53642375</v>
      </c>
      <c r="AM5680">
        <v>0</v>
      </c>
      <c r="AN5680">
        <v>1.6446885899999999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0.30914190000000003</v>
      </c>
      <c r="AV5680">
        <v>0</v>
      </c>
      <c r="AW5680" t="s">
        <v>113</v>
      </c>
      <c r="AX5680" t="s">
        <v>113</v>
      </c>
      <c r="AY5680">
        <v>0</v>
      </c>
      <c r="AZ5680">
        <v>-4.53642375</v>
      </c>
      <c r="BA5680">
        <v>1.6446885899999999</v>
      </c>
      <c r="BB5680">
        <v>-4.53642375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4"/>
        <v>2.7751283139678001E-3</v>
      </c>
      <c r="BO5680">
        <f t="shared" si="355"/>
        <v>1.0604915041900105</v>
      </c>
      <c r="BP5680">
        <f t="shared" si="356"/>
        <v>0.60117918930193215</v>
      </c>
      <c r="BQ5680">
        <f t="shared" si="357"/>
        <v>0.56688732246007467</v>
      </c>
    </row>
    <row r="5681" spans="1:69" x14ac:dyDescent="0.25">
      <c r="A5681" t="s">
        <v>5791</v>
      </c>
      <c r="B5681" s="1">
        <v>44244.423993055556</v>
      </c>
      <c r="C5681">
        <v>5680.85</v>
      </c>
      <c r="D5681">
        <v>0</v>
      </c>
      <c r="E5681">
        <v>0</v>
      </c>
      <c r="F5681">
        <v>1</v>
      </c>
      <c r="G5681">
        <v>1.7807212400000001</v>
      </c>
      <c r="H5681">
        <v>-2.926289E-2</v>
      </c>
      <c r="I5681">
        <v>2.5070000000000001</v>
      </c>
      <c r="J5681">
        <v>0</v>
      </c>
      <c r="K5681">
        <v>0</v>
      </c>
      <c r="L5681">
        <v>1</v>
      </c>
      <c r="M5681">
        <v>6.56086E-3</v>
      </c>
      <c r="N5681">
        <v>9.0543999999999998E-4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-1.5113399300000001</v>
      </c>
      <c r="AI5681">
        <v>-1.2005599899999999</v>
      </c>
      <c r="AJ5681">
        <v>-0.99550000000000005</v>
      </c>
      <c r="AK5681">
        <v>0</v>
      </c>
      <c r="AL5681">
        <v>4.5376302099999997</v>
      </c>
      <c r="AM5681">
        <v>0</v>
      </c>
      <c r="AN5681">
        <v>1.6683493899999999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0.30938144000000001</v>
      </c>
      <c r="AV5681">
        <v>0</v>
      </c>
      <c r="AW5681" t="s">
        <v>113</v>
      </c>
      <c r="AX5681" t="s">
        <v>113</v>
      </c>
      <c r="AY5681">
        <v>0</v>
      </c>
      <c r="AZ5681">
        <v>-4.5376302099999997</v>
      </c>
      <c r="BA5681">
        <v>1.6683493899999999</v>
      </c>
      <c r="BB5681">
        <v>-4.5376302099999997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4"/>
        <v>2.7751054274216002E-3</v>
      </c>
      <c r="BO5681">
        <f t="shared" si="355"/>
        <v>1.0605002501596466</v>
      </c>
      <c r="BP5681">
        <f t="shared" si="356"/>
        <v>0.59265805678889449</v>
      </c>
      <c r="BQ5681">
        <f t="shared" si="357"/>
        <v>0.55884763506625901</v>
      </c>
    </row>
    <row r="5682" spans="1:69" x14ac:dyDescent="0.25">
      <c r="A5682" t="s">
        <v>5792</v>
      </c>
      <c r="B5682" s="1">
        <v>44244.424004629633</v>
      </c>
      <c r="C5682">
        <v>5681.85</v>
      </c>
      <c r="D5682">
        <v>0</v>
      </c>
      <c r="E5682">
        <v>0</v>
      </c>
      <c r="F5682">
        <v>1</v>
      </c>
      <c r="G5682">
        <v>1.7809618599999999</v>
      </c>
      <c r="H5682">
        <v>-2.926289E-2</v>
      </c>
      <c r="I5682">
        <v>2.5070000000000001</v>
      </c>
      <c r="J5682">
        <v>0</v>
      </c>
      <c r="K5682">
        <v>0</v>
      </c>
      <c r="L5682">
        <v>1</v>
      </c>
      <c r="M5682">
        <v>6.56086E-3</v>
      </c>
      <c r="N5682">
        <v>9.0543999999999998E-4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-1.5112597299999999</v>
      </c>
      <c r="AI5682">
        <v>-1.2005599899999999</v>
      </c>
      <c r="AJ5682">
        <v>-0.99550000000000005</v>
      </c>
      <c r="AK5682">
        <v>0</v>
      </c>
      <c r="AL5682">
        <v>4.53823344</v>
      </c>
      <c r="AM5682">
        <v>0</v>
      </c>
      <c r="AN5682">
        <v>1.6683493899999999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0.30930159000000002</v>
      </c>
      <c r="AV5682">
        <v>0</v>
      </c>
      <c r="AW5682" t="s">
        <v>113</v>
      </c>
      <c r="AX5682" t="s">
        <v>113</v>
      </c>
      <c r="AY5682">
        <v>0</v>
      </c>
      <c r="AZ5682">
        <v>-4.53823344</v>
      </c>
      <c r="BA5682">
        <v>1.6683493899999999</v>
      </c>
      <c r="BB5682">
        <v>-4.53823344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4"/>
        <v>2.7750672829250003E-3</v>
      </c>
      <c r="BO5682">
        <f t="shared" si="355"/>
        <v>1.0605148271929443</v>
      </c>
      <c r="BP5682">
        <f t="shared" si="356"/>
        <v>0.60119241081661701</v>
      </c>
      <c r="BQ5682">
        <f t="shared" si="357"/>
        <v>0.56688732246007467</v>
      </c>
    </row>
    <row r="5683" spans="1:69" x14ac:dyDescent="0.25">
      <c r="A5683" t="s">
        <v>5793</v>
      </c>
      <c r="B5683" s="1">
        <v>44244.424016203702</v>
      </c>
      <c r="C5683">
        <v>5682.85</v>
      </c>
      <c r="D5683">
        <v>0</v>
      </c>
      <c r="E5683">
        <v>0</v>
      </c>
      <c r="F5683">
        <v>1</v>
      </c>
      <c r="G5683">
        <v>1.78136289</v>
      </c>
      <c r="H5683">
        <v>-2.926289E-2</v>
      </c>
      <c r="I5683">
        <v>2.5070000000000001</v>
      </c>
      <c r="J5683">
        <v>0</v>
      </c>
      <c r="K5683">
        <v>0</v>
      </c>
      <c r="L5683">
        <v>1</v>
      </c>
      <c r="M5683">
        <v>6.4004500000000002E-3</v>
      </c>
      <c r="N5683">
        <v>9.0543999999999998E-4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-1.5115003499999999</v>
      </c>
      <c r="AI5683">
        <v>-1.2005599899999999</v>
      </c>
      <c r="AJ5683">
        <v>-0.99550000000000005</v>
      </c>
      <c r="AK5683">
        <v>0</v>
      </c>
      <c r="AL5683">
        <v>4.5392388300000004</v>
      </c>
      <c r="AM5683">
        <v>0</v>
      </c>
      <c r="AN5683">
        <v>1.6210277900000001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0.30954113</v>
      </c>
      <c r="AV5683">
        <v>0</v>
      </c>
      <c r="AW5683" t="s">
        <v>113</v>
      </c>
      <c r="AX5683" t="s">
        <v>113</v>
      </c>
      <c r="AY5683">
        <v>0</v>
      </c>
      <c r="AZ5683">
        <v>-4.5392388300000004</v>
      </c>
      <c r="BA5683">
        <v>1.6210277900000001</v>
      </c>
      <c r="BB5683">
        <v>-4.5392388300000004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4"/>
        <v>2.7750215098325997E-3</v>
      </c>
      <c r="BO5683">
        <f t="shared" si="355"/>
        <v>1.0605323200458845</v>
      </c>
      <c r="BP5683">
        <f t="shared" si="356"/>
        <v>0.60120232729318246</v>
      </c>
      <c r="BQ5683">
        <f t="shared" si="357"/>
        <v>0.56688732246007467</v>
      </c>
    </row>
    <row r="5684" spans="1:69" x14ac:dyDescent="0.25">
      <c r="A5684" t="s">
        <v>5794</v>
      </c>
      <c r="B5684" s="1">
        <v>44244.424027777779</v>
      </c>
      <c r="C5684">
        <v>5683.85</v>
      </c>
      <c r="D5684">
        <v>0</v>
      </c>
      <c r="E5684">
        <v>0</v>
      </c>
      <c r="F5684">
        <v>1</v>
      </c>
      <c r="G5684">
        <v>1.7815232999999999</v>
      </c>
      <c r="H5684">
        <v>-2.926289E-2</v>
      </c>
      <c r="I5684">
        <v>2.5070000000000001</v>
      </c>
      <c r="J5684">
        <v>0</v>
      </c>
      <c r="K5684">
        <v>0</v>
      </c>
      <c r="L5684">
        <v>1</v>
      </c>
      <c r="M5684">
        <v>6.56086E-3</v>
      </c>
      <c r="N5684">
        <v>9.0543999999999998E-4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-1.5115003499999999</v>
      </c>
      <c r="AI5684">
        <v>-1.2005599899999999</v>
      </c>
      <c r="AJ5684">
        <v>-0.99550000000000005</v>
      </c>
      <c r="AK5684">
        <v>0</v>
      </c>
      <c r="AL5684">
        <v>4.5396409799999997</v>
      </c>
      <c r="AM5684">
        <v>0</v>
      </c>
      <c r="AN5684">
        <v>1.6683493899999999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0.30954113</v>
      </c>
      <c r="AV5684">
        <v>0</v>
      </c>
      <c r="AW5684" t="s">
        <v>113</v>
      </c>
      <c r="AX5684" t="s">
        <v>113</v>
      </c>
      <c r="AY5684">
        <v>0</v>
      </c>
      <c r="AZ5684">
        <v>-4.5396409799999997</v>
      </c>
      <c r="BA5684">
        <v>1.6683493899999999</v>
      </c>
      <c r="BB5684">
        <v>-4.5396409799999997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4"/>
        <v>2.7749986232864002E-3</v>
      </c>
      <c r="BO5684">
        <f t="shared" si="355"/>
        <v>1.0605410666887602</v>
      </c>
      <c r="BP5684">
        <f t="shared" si="356"/>
        <v>0.58415444836517971</v>
      </c>
      <c r="BQ5684">
        <f t="shared" si="357"/>
        <v>0.55080794767244312</v>
      </c>
    </row>
    <row r="5685" spans="1:69" x14ac:dyDescent="0.25">
      <c r="A5685" t="s">
        <v>5795</v>
      </c>
      <c r="B5685" s="1">
        <v>44244.424039351848</v>
      </c>
      <c r="C5685">
        <v>5684.85</v>
      </c>
      <c r="D5685">
        <v>0</v>
      </c>
      <c r="E5685">
        <v>0</v>
      </c>
      <c r="F5685">
        <v>1</v>
      </c>
      <c r="G5685">
        <v>1.7817639199999999</v>
      </c>
      <c r="H5685">
        <v>-2.926289E-2</v>
      </c>
      <c r="I5685">
        <v>2.5070000000000001</v>
      </c>
      <c r="J5685">
        <v>0</v>
      </c>
      <c r="K5685">
        <v>0</v>
      </c>
      <c r="L5685">
        <v>1</v>
      </c>
      <c r="M5685">
        <v>6.6410599999999998E-3</v>
      </c>
      <c r="N5685">
        <v>9.0543999999999998E-4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-1.5115003499999999</v>
      </c>
      <c r="AI5685">
        <v>-1.2005599899999999</v>
      </c>
      <c r="AJ5685">
        <v>-0.99550000000000005</v>
      </c>
      <c r="AK5685">
        <v>0</v>
      </c>
      <c r="AL5685">
        <v>4.54024421</v>
      </c>
      <c r="AM5685">
        <v>0</v>
      </c>
      <c r="AN5685">
        <v>1.69201019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0.30954113</v>
      </c>
      <c r="AV5685">
        <v>0</v>
      </c>
      <c r="AW5685" t="s">
        <v>113</v>
      </c>
      <c r="AX5685" t="s">
        <v>113</v>
      </c>
      <c r="AY5685">
        <v>0</v>
      </c>
      <c r="AZ5685">
        <v>-4.54024421</v>
      </c>
      <c r="BA5685">
        <v>1.69201019</v>
      </c>
      <c r="BB5685">
        <v>-4.54024421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4"/>
        <v>2.7749604787898003E-3</v>
      </c>
      <c r="BO5685">
        <f t="shared" si="355"/>
        <v>1.0605556448441689</v>
      </c>
      <c r="BP5685">
        <f t="shared" si="356"/>
        <v>0.60121554982562875</v>
      </c>
      <c r="BQ5685">
        <f t="shared" si="357"/>
        <v>0.56688732246007467</v>
      </c>
    </row>
    <row r="5686" spans="1:69" x14ac:dyDescent="0.25">
      <c r="A5686" t="s">
        <v>5796</v>
      </c>
      <c r="B5686" s="1">
        <v>44244.424050925925</v>
      </c>
      <c r="C5686">
        <v>5685.85</v>
      </c>
      <c r="D5686">
        <v>0</v>
      </c>
      <c r="E5686">
        <v>0</v>
      </c>
      <c r="F5686">
        <v>1</v>
      </c>
      <c r="G5686">
        <v>1.78224516</v>
      </c>
      <c r="H5686">
        <v>-2.926289E-2</v>
      </c>
      <c r="I5686">
        <v>2.5070000000000001</v>
      </c>
      <c r="J5686">
        <v>0</v>
      </c>
      <c r="K5686">
        <v>0</v>
      </c>
      <c r="L5686">
        <v>1</v>
      </c>
      <c r="M5686">
        <v>6.6410599999999998E-3</v>
      </c>
      <c r="N5686">
        <v>9.0543999999999998E-4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-1.5115805499999999</v>
      </c>
      <c r="AI5686">
        <v>-1.2005599899999999</v>
      </c>
      <c r="AJ5686">
        <v>-0.99550000000000005</v>
      </c>
      <c r="AK5686">
        <v>0</v>
      </c>
      <c r="AL5686">
        <v>4.5414506799999996</v>
      </c>
      <c r="AM5686">
        <v>0</v>
      </c>
      <c r="AN5686">
        <v>1.69201019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0.30962097</v>
      </c>
      <c r="AV5686">
        <v>0</v>
      </c>
      <c r="AW5686" t="s">
        <v>113</v>
      </c>
      <c r="AX5686" t="s">
        <v>113</v>
      </c>
      <c r="AY5686">
        <v>0</v>
      </c>
      <c r="AZ5686">
        <v>-4.5414506799999996</v>
      </c>
      <c r="BA5686">
        <v>1.69201019</v>
      </c>
      <c r="BB5686">
        <v>-4.5414506799999996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4"/>
        <v>2.7749452212187998E-3</v>
      </c>
      <c r="BO5686">
        <f t="shared" si="355"/>
        <v>1.0605614761315496</v>
      </c>
      <c r="BP5686">
        <f t="shared" si="356"/>
        <v>0.60974543823854022</v>
      </c>
      <c r="BQ5686">
        <f t="shared" si="357"/>
        <v>0.57492700985389067</v>
      </c>
    </row>
    <row r="5687" spans="1:69" x14ac:dyDescent="0.25">
      <c r="A5687" t="s">
        <v>5797</v>
      </c>
      <c r="B5687" s="1">
        <v>44244.424062500002</v>
      </c>
      <c r="C5687">
        <v>5686.85</v>
      </c>
      <c r="D5687">
        <v>0</v>
      </c>
      <c r="E5687">
        <v>0</v>
      </c>
      <c r="F5687">
        <v>1</v>
      </c>
      <c r="G5687">
        <v>1.7826461899999999</v>
      </c>
      <c r="H5687">
        <v>-2.926289E-2</v>
      </c>
      <c r="I5687">
        <v>2.5070000000000001</v>
      </c>
      <c r="J5687">
        <v>0</v>
      </c>
      <c r="K5687">
        <v>0</v>
      </c>
      <c r="L5687">
        <v>1</v>
      </c>
      <c r="M5687">
        <v>6.4004500000000002E-3</v>
      </c>
      <c r="N5687">
        <v>9.0543999999999998E-4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-1.51174096</v>
      </c>
      <c r="AI5687">
        <v>-1.2005599899999999</v>
      </c>
      <c r="AJ5687">
        <v>-0.99550000000000005</v>
      </c>
      <c r="AK5687">
        <v>0</v>
      </c>
      <c r="AL5687">
        <v>4.5424560600000001</v>
      </c>
      <c r="AM5687">
        <v>0</v>
      </c>
      <c r="AN5687">
        <v>1.6210277900000001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0.30978065999999999</v>
      </c>
      <c r="AV5687">
        <v>0</v>
      </c>
      <c r="AW5687" t="s">
        <v>113</v>
      </c>
      <c r="AX5687" t="s">
        <v>113</v>
      </c>
      <c r="AY5687">
        <v>0</v>
      </c>
      <c r="AZ5687">
        <v>-4.5424560600000001</v>
      </c>
      <c r="BA5687">
        <v>1.6210277900000001</v>
      </c>
      <c r="BB5687">
        <v>-4.5424560600000001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4"/>
        <v>2.7749223346726004E-3</v>
      </c>
      <c r="BO5687">
        <f t="shared" si="355"/>
        <v>1.0605702232553584</v>
      </c>
      <c r="BP5687">
        <f t="shared" si="356"/>
        <v>0.60975046719627635</v>
      </c>
      <c r="BQ5687">
        <f t="shared" si="357"/>
        <v>0.57492700985389056</v>
      </c>
    </row>
    <row r="5688" spans="1:69" x14ac:dyDescent="0.25">
      <c r="A5688" t="s">
        <v>5798</v>
      </c>
      <c r="B5688" s="1">
        <v>44244.424074074072</v>
      </c>
      <c r="C5688">
        <v>5687.85</v>
      </c>
      <c r="D5688">
        <v>0</v>
      </c>
      <c r="E5688">
        <v>0</v>
      </c>
      <c r="F5688">
        <v>1</v>
      </c>
      <c r="G5688">
        <v>1.7828868099999999</v>
      </c>
      <c r="H5688">
        <v>-2.926289E-2</v>
      </c>
      <c r="I5688">
        <v>2.5070000000000001</v>
      </c>
      <c r="J5688">
        <v>0</v>
      </c>
      <c r="K5688">
        <v>0</v>
      </c>
      <c r="L5688">
        <v>1</v>
      </c>
      <c r="M5688">
        <v>6.56086E-3</v>
      </c>
      <c r="N5688">
        <v>9.0543999999999998E-4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-1.51174096</v>
      </c>
      <c r="AI5688">
        <v>-1.2005599899999999</v>
      </c>
      <c r="AJ5688">
        <v>-0.99550000000000005</v>
      </c>
      <c r="AK5688">
        <v>0</v>
      </c>
      <c r="AL5688">
        <v>4.5430592900000004</v>
      </c>
      <c r="AM5688">
        <v>0</v>
      </c>
      <c r="AN5688">
        <v>1.6683493899999999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0.30978065999999999</v>
      </c>
      <c r="AV5688">
        <v>0</v>
      </c>
      <c r="AW5688" t="s">
        <v>113</v>
      </c>
      <c r="AX5688" t="s">
        <v>113</v>
      </c>
      <c r="AY5688">
        <v>0</v>
      </c>
      <c r="AZ5688">
        <v>-4.5430592900000004</v>
      </c>
      <c r="BA5688">
        <v>1.6683493899999999</v>
      </c>
      <c r="BB5688">
        <v>-4.5430592900000004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4"/>
        <v>2.7748765612008001E-3</v>
      </c>
      <c r="BO5688">
        <f t="shared" si="355"/>
        <v>1.0605877180808527</v>
      </c>
      <c r="BP5688">
        <f t="shared" si="356"/>
        <v>0.58418014432271403</v>
      </c>
      <c r="BQ5688">
        <f t="shared" si="357"/>
        <v>0.55080794767244301</v>
      </c>
    </row>
    <row r="5689" spans="1:69" x14ac:dyDescent="0.25">
      <c r="A5689" t="s">
        <v>5799</v>
      </c>
      <c r="B5689" s="1">
        <v>44244.424085648148</v>
      </c>
      <c r="C5689">
        <v>5688.85</v>
      </c>
      <c r="D5689">
        <v>0</v>
      </c>
      <c r="E5689">
        <v>0</v>
      </c>
      <c r="F5689">
        <v>1</v>
      </c>
      <c r="G5689">
        <v>1.7832076299999999</v>
      </c>
      <c r="H5689">
        <v>-2.926289E-2</v>
      </c>
      <c r="I5689">
        <v>2.5070000000000001</v>
      </c>
      <c r="J5689">
        <v>0</v>
      </c>
      <c r="K5689">
        <v>0</v>
      </c>
      <c r="L5689">
        <v>1</v>
      </c>
      <c r="M5689">
        <v>6.6410599999999998E-3</v>
      </c>
      <c r="N5689">
        <v>9.0543999999999998E-4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-1.51174096</v>
      </c>
      <c r="AI5689">
        <v>-1.2005599899999999</v>
      </c>
      <c r="AJ5689">
        <v>-0.99550000000000005</v>
      </c>
      <c r="AK5689">
        <v>0</v>
      </c>
      <c r="AL5689">
        <v>4.5438635999999999</v>
      </c>
      <c r="AM5689">
        <v>0</v>
      </c>
      <c r="AN5689">
        <v>1.69201019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0.30978065999999999</v>
      </c>
      <c r="AV5689">
        <v>0</v>
      </c>
      <c r="AW5689" t="s">
        <v>113</v>
      </c>
      <c r="AX5689" t="s">
        <v>113</v>
      </c>
      <c r="AY5689">
        <v>0</v>
      </c>
      <c r="AZ5689">
        <v>-4.5438635999999999</v>
      </c>
      <c r="BA5689">
        <v>1.69201019</v>
      </c>
      <c r="BB5689">
        <v>-4.5438635999999999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4"/>
        <v>2.7748384170835998E-3</v>
      </c>
      <c r="BO5689">
        <f t="shared" si="355"/>
        <v>1.0606022973738198</v>
      </c>
      <c r="BP5689">
        <f t="shared" si="356"/>
        <v>0.60124199655324873</v>
      </c>
      <c r="BQ5689">
        <f t="shared" si="357"/>
        <v>0.56688732246007478</v>
      </c>
    </row>
    <row r="5690" spans="1:69" x14ac:dyDescent="0.25">
      <c r="A5690" t="s">
        <v>5800</v>
      </c>
      <c r="B5690" s="1">
        <v>44244.424097222225</v>
      </c>
      <c r="C5690">
        <v>5689.85</v>
      </c>
      <c r="D5690">
        <v>0</v>
      </c>
      <c r="E5690">
        <v>0</v>
      </c>
      <c r="F5690">
        <v>1</v>
      </c>
      <c r="G5690">
        <v>1.78368887</v>
      </c>
      <c r="H5690">
        <v>-2.926289E-2</v>
      </c>
      <c r="I5690">
        <v>2.5070000000000001</v>
      </c>
      <c r="J5690">
        <v>0</v>
      </c>
      <c r="K5690">
        <v>0</v>
      </c>
      <c r="L5690">
        <v>1</v>
      </c>
      <c r="M5690">
        <v>6.56086E-3</v>
      </c>
      <c r="N5690">
        <v>9.0543999999999998E-4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-1.5118211699999999</v>
      </c>
      <c r="AI5690">
        <v>-1.2005599899999999</v>
      </c>
      <c r="AJ5690">
        <v>-0.99550000000000005</v>
      </c>
      <c r="AK5690">
        <v>0</v>
      </c>
      <c r="AL5690">
        <v>4.5450700700000004</v>
      </c>
      <c r="AM5690">
        <v>0</v>
      </c>
      <c r="AN5690">
        <v>1.6683493899999999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0.30986050999999998</v>
      </c>
      <c r="AV5690">
        <v>0</v>
      </c>
      <c r="AW5690" t="s">
        <v>113</v>
      </c>
      <c r="AX5690" t="s">
        <v>113</v>
      </c>
      <c r="AY5690">
        <v>0</v>
      </c>
      <c r="AZ5690">
        <v>-4.5450700700000004</v>
      </c>
      <c r="BA5690">
        <v>1.6683493899999999</v>
      </c>
      <c r="BB5690">
        <v>-4.5450700700000004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4"/>
        <v>2.7748155305374E-3</v>
      </c>
      <c r="BO5690">
        <f t="shared" si="355"/>
        <v>1.060611045171002</v>
      </c>
      <c r="BP5690">
        <f t="shared" si="356"/>
        <v>0.60977393681817382</v>
      </c>
      <c r="BQ5690">
        <f t="shared" si="357"/>
        <v>0.57492700985389056</v>
      </c>
    </row>
    <row r="5691" spans="1:69" x14ac:dyDescent="0.25">
      <c r="A5691" t="s">
        <v>5801</v>
      </c>
      <c r="B5691" s="1">
        <v>44244.424108796295</v>
      </c>
      <c r="C5691">
        <v>5690.85</v>
      </c>
      <c r="D5691">
        <v>0</v>
      </c>
      <c r="E5691">
        <v>0</v>
      </c>
      <c r="F5691">
        <v>1</v>
      </c>
      <c r="G5691">
        <v>1.7840096999999999</v>
      </c>
      <c r="H5691">
        <v>-2.926289E-2</v>
      </c>
      <c r="I5691">
        <v>2.5070000000000001</v>
      </c>
      <c r="J5691">
        <v>0</v>
      </c>
      <c r="K5691">
        <v>0</v>
      </c>
      <c r="L5691">
        <v>1</v>
      </c>
      <c r="M5691">
        <v>6.56086E-3</v>
      </c>
      <c r="N5691">
        <v>9.0543999999999998E-4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-1.5118211699999999</v>
      </c>
      <c r="AI5691">
        <v>-1.2005599899999999</v>
      </c>
      <c r="AJ5691">
        <v>-0.99550000000000005</v>
      </c>
      <c r="AK5691">
        <v>0</v>
      </c>
      <c r="AL5691">
        <v>4.5458743699999999</v>
      </c>
      <c r="AM5691">
        <v>0</v>
      </c>
      <c r="AN5691">
        <v>1.6683493899999999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0.30986050999999998</v>
      </c>
      <c r="AV5691">
        <v>0</v>
      </c>
      <c r="AW5691" t="s">
        <v>113</v>
      </c>
      <c r="AX5691" t="s">
        <v>113</v>
      </c>
      <c r="AY5691">
        <v>0</v>
      </c>
      <c r="AZ5691">
        <v>-4.5458743699999999</v>
      </c>
      <c r="BA5691">
        <v>1.6683493899999999</v>
      </c>
      <c r="BB5691">
        <v>-4.5458743699999999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4"/>
        <v>2.7747850150160003E-3</v>
      </c>
      <c r="BO5691">
        <f t="shared" si="355"/>
        <v>1.0606227091733915</v>
      </c>
      <c r="BP5691">
        <f t="shared" si="356"/>
        <v>0.60125356774365435</v>
      </c>
      <c r="BQ5691">
        <f t="shared" si="357"/>
        <v>0.56688732246007467</v>
      </c>
    </row>
    <row r="5692" spans="1:69" x14ac:dyDescent="0.25">
      <c r="A5692" t="s">
        <v>5802</v>
      </c>
      <c r="B5692" s="1">
        <v>44244.424120370371</v>
      </c>
      <c r="C5692">
        <v>5691.85</v>
      </c>
      <c r="D5692">
        <v>0</v>
      </c>
      <c r="E5692">
        <v>0</v>
      </c>
      <c r="F5692">
        <v>1</v>
      </c>
      <c r="G5692">
        <v>1.7844107300000001</v>
      </c>
      <c r="H5692">
        <v>-2.926289E-2</v>
      </c>
      <c r="I5692">
        <v>2.5070000000000001</v>
      </c>
      <c r="J5692">
        <v>0</v>
      </c>
      <c r="K5692">
        <v>0</v>
      </c>
      <c r="L5692">
        <v>1</v>
      </c>
      <c r="M5692">
        <v>6.56086E-3</v>
      </c>
      <c r="N5692">
        <v>9.0543999999999998E-4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-1.51198158</v>
      </c>
      <c r="AI5692">
        <v>-1.2005599899999999</v>
      </c>
      <c r="AJ5692">
        <v>-0.99550000000000005</v>
      </c>
      <c r="AK5692">
        <v>0</v>
      </c>
      <c r="AL5692">
        <v>4.5468797600000004</v>
      </c>
      <c r="AM5692">
        <v>0</v>
      </c>
      <c r="AN5692">
        <v>1.6683493899999999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0.31002020000000002</v>
      </c>
      <c r="AV5692">
        <v>0</v>
      </c>
      <c r="AW5692" t="s">
        <v>113</v>
      </c>
      <c r="AX5692" t="s">
        <v>113</v>
      </c>
      <c r="AY5692">
        <v>0</v>
      </c>
      <c r="AZ5692">
        <v>-4.5468797600000004</v>
      </c>
      <c r="BA5692">
        <v>1.6683493899999999</v>
      </c>
      <c r="BB5692">
        <v>-4.5468797600000004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4"/>
        <v>2.7747392415442005E-3</v>
      </c>
      <c r="BO5692">
        <f t="shared" si="355"/>
        <v>1.0606402057305244</v>
      </c>
      <c r="BP5692">
        <f t="shared" si="356"/>
        <v>0.60126348632007975</v>
      </c>
      <c r="BQ5692">
        <f t="shared" si="357"/>
        <v>0.56688732246007467</v>
      </c>
    </row>
    <row r="5693" spans="1:69" x14ac:dyDescent="0.25">
      <c r="A5693" t="s">
        <v>5803</v>
      </c>
      <c r="B5693" s="1">
        <v>44244.424131944441</v>
      </c>
      <c r="C5693">
        <v>5692.85</v>
      </c>
      <c r="D5693">
        <v>0</v>
      </c>
      <c r="E5693">
        <v>0</v>
      </c>
      <c r="F5693">
        <v>1</v>
      </c>
      <c r="G5693">
        <v>1.7845711399999999</v>
      </c>
      <c r="H5693">
        <v>-2.926289E-2</v>
      </c>
      <c r="I5693">
        <v>2.5070000000000001</v>
      </c>
      <c r="J5693">
        <v>0</v>
      </c>
      <c r="K5693">
        <v>0</v>
      </c>
      <c r="L5693">
        <v>1</v>
      </c>
      <c r="M5693">
        <v>6.56086E-3</v>
      </c>
      <c r="N5693">
        <v>9.0543999999999998E-4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-1.5121419899999999</v>
      </c>
      <c r="AI5693">
        <v>-1.2005599899999999</v>
      </c>
      <c r="AJ5693">
        <v>-0.99550000000000005</v>
      </c>
      <c r="AK5693">
        <v>0</v>
      </c>
      <c r="AL5693">
        <v>4.5472819099999997</v>
      </c>
      <c r="AM5693">
        <v>0</v>
      </c>
      <c r="AN5693">
        <v>1.6683493899999999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0.31017989000000001</v>
      </c>
      <c r="AV5693">
        <v>0</v>
      </c>
      <c r="AW5693" t="s">
        <v>113</v>
      </c>
      <c r="AX5693" t="s">
        <v>113</v>
      </c>
      <c r="AY5693">
        <v>0</v>
      </c>
      <c r="AZ5693">
        <v>-4.5472819099999997</v>
      </c>
      <c r="BA5693">
        <v>1.6683493899999999</v>
      </c>
      <c r="BB5693">
        <v>-4.5472819099999997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4"/>
        <v>2.7747087264022E-3</v>
      </c>
      <c r="BO5693">
        <f t="shared" si="355"/>
        <v>1.0606518702292811</v>
      </c>
      <c r="BP5693">
        <f t="shared" si="356"/>
        <v>0.6012700987765478</v>
      </c>
      <c r="BQ5693">
        <f t="shared" si="357"/>
        <v>0.56688732246007467</v>
      </c>
    </row>
    <row r="5694" spans="1:69" x14ac:dyDescent="0.25">
      <c r="A5694" t="s">
        <v>5804</v>
      </c>
      <c r="B5694" s="1">
        <v>44244.424143518518</v>
      </c>
      <c r="C5694">
        <v>5693.85</v>
      </c>
      <c r="D5694">
        <v>0</v>
      </c>
      <c r="E5694">
        <v>0</v>
      </c>
      <c r="F5694">
        <v>1</v>
      </c>
      <c r="G5694">
        <v>1.78505238</v>
      </c>
      <c r="H5694">
        <v>-2.926289E-2</v>
      </c>
      <c r="I5694">
        <v>2.5070000000000001</v>
      </c>
      <c r="J5694">
        <v>0</v>
      </c>
      <c r="K5694">
        <v>0</v>
      </c>
      <c r="L5694">
        <v>1</v>
      </c>
      <c r="M5694">
        <v>6.4004500000000002E-3</v>
      </c>
      <c r="N5694">
        <v>9.0543999999999998E-4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-1.51206179</v>
      </c>
      <c r="AI5694">
        <v>-1.2005599899999999</v>
      </c>
      <c r="AJ5694">
        <v>-0.99550000000000005</v>
      </c>
      <c r="AK5694">
        <v>0</v>
      </c>
      <c r="AL5694">
        <v>4.5484883800000002</v>
      </c>
      <c r="AM5694">
        <v>0</v>
      </c>
      <c r="AN5694">
        <v>1.6210277900000001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0.31010004000000002</v>
      </c>
      <c r="AV5694">
        <v>0</v>
      </c>
      <c r="AW5694" t="s">
        <v>113</v>
      </c>
      <c r="AX5694" t="s">
        <v>113</v>
      </c>
      <c r="AY5694">
        <v>0</v>
      </c>
      <c r="AZ5694">
        <v>-4.5484883800000002</v>
      </c>
      <c r="BA5694">
        <v>1.6210277900000001</v>
      </c>
      <c r="BB5694">
        <v>-4.5484883800000002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4"/>
        <v>2.7746705819056E-3</v>
      </c>
      <c r="BO5694">
        <f t="shared" si="355"/>
        <v>1.0606664514310717</v>
      </c>
      <c r="BP5694">
        <f t="shared" si="356"/>
        <v>0.6012783646749893</v>
      </c>
      <c r="BQ5694">
        <f t="shared" si="357"/>
        <v>0.56688732246007489</v>
      </c>
    </row>
    <row r="5695" spans="1:69" x14ac:dyDescent="0.25">
      <c r="A5695" t="s">
        <v>5805</v>
      </c>
      <c r="B5695" s="1">
        <v>44244.424155092594</v>
      </c>
      <c r="C5695">
        <v>5694.85</v>
      </c>
      <c r="D5695">
        <v>0</v>
      </c>
      <c r="E5695">
        <v>0</v>
      </c>
      <c r="F5695">
        <v>1</v>
      </c>
      <c r="G5695">
        <v>1.78513258</v>
      </c>
      <c r="H5695">
        <v>-2.926289E-2</v>
      </c>
      <c r="I5695">
        <v>2.5070000000000001</v>
      </c>
      <c r="J5695">
        <v>0</v>
      </c>
      <c r="K5695">
        <v>0</v>
      </c>
      <c r="L5695">
        <v>1</v>
      </c>
      <c r="M5695">
        <v>6.56086E-3</v>
      </c>
      <c r="N5695">
        <v>9.0543999999999998E-4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-1.5121419899999999</v>
      </c>
      <c r="AI5695">
        <v>-1.2005599899999999</v>
      </c>
      <c r="AJ5695">
        <v>-0.99550000000000005</v>
      </c>
      <c r="AK5695">
        <v>0</v>
      </c>
      <c r="AL5695">
        <v>4.5486894500000004</v>
      </c>
      <c r="AM5695">
        <v>0</v>
      </c>
      <c r="AN5695">
        <v>1.6683493899999999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0.31017989000000001</v>
      </c>
      <c r="AV5695">
        <v>0</v>
      </c>
      <c r="AW5695" t="s">
        <v>113</v>
      </c>
      <c r="AX5695" t="s">
        <v>113</v>
      </c>
      <c r="AY5695">
        <v>0</v>
      </c>
      <c r="AZ5695">
        <v>-4.5486894500000004</v>
      </c>
      <c r="BA5695">
        <v>1.6683493899999999</v>
      </c>
      <c r="BB5695">
        <v>-4.5486894500000004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4"/>
        <v>2.7746553243346004E-3</v>
      </c>
      <c r="BO5695">
        <f t="shared" si="355"/>
        <v>1.0606722839370224</v>
      </c>
      <c r="BP5695">
        <f t="shared" si="356"/>
        <v>0.58422672386839414</v>
      </c>
      <c r="BQ5695">
        <f t="shared" si="357"/>
        <v>0.55080794767244312</v>
      </c>
    </row>
    <row r="5696" spans="1:69" x14ac:dyDescent="0.25">
      <c r="A5696" t="s">
        <v>5806</v>
      </c>
      <c r="B5696" s="1">
        <v>44244.424166666664</v>
      </c>
      <c r="C5696">
        <v>5695.85</v>
      </c>
      <c r="D5696">
        <v>0</v>
      </c>
      <c r="E5696">
        <v>0</v>
      </c>
      <c r="F5696">
        <v>1</v>
      </c>
      <c r="G5696">
        <v>1.78553362</v>
      </c>
      <c r="H5696">
        <v>-2.926289E-2</v>
      </c>
      <c r="I5696">
        <v>2.5070000000000001</v>
      </c>
      <c r="J5696">
        <v>0</v>
      </c>
      <c r="K5696">
        <v>0</v>
      </c>
      <c r="L5696">
        <v>1</v>
      </c>
      <c r="M5696">
        <v>6.6410599999999998E-3</v>
      </c>
      <c r="N5696">
        <v>9.0543999999999998E-4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-1.51206179</v>
      </c>
      <c r="AI5696">
        <v>-1.2005599899999999</v>
      </c>
      <c r="AJ5696">
        <v>-0.99550000000000005</v>
      </c>
      <c r="AK5696">
        <v>0</v>
      </c>
      <c r="AL5696">
        <v>4.5496948399999999</v>
      </c>
      <c r="AM5696">
        <v>0</v>
      </c>
      <c r="AN5696">
        <v>1.69201019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0.31010004000000002</v>
      </c>
      <c r="AV5696">
        <v>0</v>
      </c>
      <c r="AW5696" t="s">
        <v>113</v>
      </c>
      <c r="AX5696" t="s">
        <v>113</v>
      </c>
      <c r="AY5696">
        <v>0</v>
      </c>
      <c r="AZ5696">
        <v>-4.5496948399999999</v>
      </c>
      <c r="BA5696">
        <v>1.69201019</v>
      </c>
      <c r="BB5696">
        <v>-4.5496948399999999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4"/>
        <v>2.7746095508628006E-3</v>
      </c>
      <c r="BO5696">
        <f t="shared" si="355"/>
        <v>1.0606897821298265</v>
      </c>
      <c r="BP5696">
        <f t="shared" si="356"/>
        <v>0.60129159055233738</v>
      </c>
      <c r="BQ5696">
        <f t="shared" si="357"/>
        <v>0.56688732246007478</v>
      </c>
    </row>
    <row r="5697" spans="1:69" x14ac:dyDescent="0.25">
      <c r="A5697" t="s">
        <v>5807</v>
      </c>
      <c r="B5697" s="1">
        <v>44244.424178240741</v>
      </c>
      <c r="C5697">
        <v>5696.85</v>
      </c>
      <c r="D5697">
        <v>0</v>
      </c>
      <c r="E5697">
        <v>0</v>
      </c>
      <c r="F5697">
        <v>1</v>
      </c>
      <c r="G5697">
        <v>1.78593465</v>
      </c>
      <c r="H5697">
        <v>-2.926289E-2</v>
      </c>
      <c r="I5697">
        <v>2.5070000000000001</v>
      </c>
      <c r="J5697">
        <v>0</v>
      </c>
      <c r="K5697">
        <v>0</v>
      </c>
      <c r="L5697">
        <v>1</v>
      </c>
      <c r="M5697">
        <v>6.6410599999999998E-3</v>
      </c>
      <c r="N5697">
        <v>9.0543999999999998E-4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-1.5122222000000001</v>
      </c>
      <c r="AI5697">
        <v>-1.2005599899999999</v>
      </c>
      <c r="AJ5697">
        <v>-0.99550000000000005</v>
      </c>
      <c r="AK5697">
        <v>0</v>
      </c>
      <c r="AL5697">
        <v>4.5507002200000004</v>
      </c>
      <c r="AM5697">
        <v>0</v>
      </c>
      <c r="AN5697">
        <v>1.69201019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0.31025973000000001</v>
      </c>
      <c r="AV5697">
        <v>0</v>
      </c>
      <c r="AW5697" t="s">
        <v>113</v>
      </c>
      <c r="AX5697" t="s">
        <v>113</v>
      </c>
      <c r="AY5697">
        <v>0</v>
      </c>
      <c r="AZ5697">
        <v>-4.5507002200000004</v>
      </c>
      <c r="BA5697">
        <v>1.69201019</v>
      </c>
      <c r="BB5697">
        <v>-4.5507002200000004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4"/>
        <v>2.774601922267E-3</v>
      </c>
      <c r="BO5697">
        <f t="shared" si="355"/>
        <v>1.0606926984305589</v>
      </c>
      <c r="BP5697">
        <f t="shared" si="356"/>
        <v>0.60982088148253577</v>
      </c>
      <c r="BQ5697">
        <f t="shared" si="357"/>
        <v>0.57492700985389067</v>
      </c>
    </row>
    <row r="5698" spans="1:69" x14ac:dyDescent="0.25">
      <c r="A5698" t="s">
        <v>5808</v>
      </c>
      <c r="B5698" s="1">
        <v>44244.424189814818</v>
      </c>
      <c r="C5698">
        <v>5697.85</v>
      </c>
      <c r="D5698">
        <v>0</v>
      </c>
      <c r="E5698">
        <v>0</v>
      </c>
      <c r="F5698">
        <v>1</v>
      </c>
      <c r="G5698">
        <v>1.78617527</v>
      </c>
      <c r="H5698">
        <v>-2.926289E-2</v>
      </c>
      <c r="I5698">
        <v>2.5070000000000001</v>
      </c>
      <c r="J5698">
        <v>0</v>
      </c>
      <c r="K5698">
        <v>0</v>
      </c>
      <c r="L5698">
        <v>1</v>
      </c>
      <c r="M5698">
        <v>6.4806500000000001E-3</v>
      </c>
      <c r="N5698">
        <v>9.0543999999999998E-4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-1.51238261</v>
      </c>
      <c r="AI5698">
        <v>-1.2005599899999999</v>
      </c>
      <c r="AJ5698">
        <v>-0.99550000000000005</v>
      </c>
      <c r="AK5698">
        <v>0</v>
      </c>
      <c r="AL5698">
        <v>4.5513034599999997</v>
      </c>
      <c r="AM5698">
        <v>0</v>
      </c>
      <c r="AN5698">
        <v>1.6446885899999999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0.31041942</v>
      </c>
      <c r="AV5698">
        <v>0</v>
      </c>
      <c r="AW5698" t="s">
        <v>113</v>
      </c>
      <c r="AX5698" t="s">
        <v>113</v>
      </c>
      <c r="AY5698">
        <v>0</v>
      </c>
      <c r="AZ5698">
        <v>-4.5513034599999997</v>
      </c>
      <c r="BA5698">
        <v>1.6446885899999999</v>
      </c>
      <c r="BB5698">
        <v>-4.5513034599999997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4"/>
        <v>2.7745637777704E-3</v>
      </c>
      <c r="BO5698">
        <f t="shared" si="355"/>
        <v>1.060707280754942</v>
      </c>
      <c r="BP5698">
        <f t="shared" si="356"/>
        <v>0.60982926525468995</v>
      </c>
      <c r="BQ5698">
        <f t="shared" si="357"/>
        <v>0.57492700985389045</v>
      </c>
    </row>
    <row r="5699" spans="1:69" x14ac:dyDescent="0.25">
      <c r="A5699" t="s">
        <v>5809</v>
      </c>
      <c r="B5699" s="1">
        <v>44244.424201388887</v>
      </c>
      <c r="C5699">
        <v>5698.85</v>
      </c>
      <c r="D5699">
        <v>0</v>
      </c>
      <c r="E5699">
        <v>0</v>
      </c>
      <c r="F5699">
        <v>1</v>
      </c>
      <c r="G5699">
        <v>1.7865762999999999</v>
      </c>
      <c r="H5699">
        <v>-2.926289E-2</v>
      </c>
      <c r="I5699">
        <v>2.5070000000000001</v>
      </c>
      <c r="J5699">
        <v>0</v>
      </c>
      <c r="K5699">
        <v>0</v>
      </c>
      <c r="L5699">
        <v>1</v>
      </c>
      <c r="M5699">
        <v>6.6410599999999998E-3</v>
      </c>
      <c r="N5699">
        <v>9.0543999999999998E-4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-1.51238261</v>
      </c>
      <c r="AI5699">
        <v>-1.2005599899999999</v>
      </c>
      <c r="AJ5699">
        <v>-0.99550000000000005</v>
      </c>
      <c r="AK5699">
        <v>0</v>
      </c>
      <c r="AL5699">
        <v>4.5523088400000002</v>
      </c>
      <c r="AM5699">
        <v>0</v>
      </c>
      <c r="AN5699">
        <v>1.69201019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0.31041942</v>
      </c>
      <c r="AV5699">
        <v>0</v>
      </c>
      <c r="AW5699" t="s">
        <v>113</v>
      </c>
      <c r="AX5699" t="s">
        <v>113</v>
      </c>
      <c r="AY5699">
        <v>0</v>
      </c>
      <c r="AZ5699">
        <v>-4.5523088400000002</v>
      </c>
      <c r="BA5699">
        <v>1.69201019</v>
      </c>
      <c r="BB5699">
        <v>-4.5523088400000002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4"/>
        <v>2.7745256336532001E-3</v>
      </c>
      <c r="BO5699">
        <f t="shared" si="355"/>
        <v>1.0607218633352364</v>
      </c>
      <c r="BP5699">
        <f t="shared" si="356"/>
        <v>0.59278190478797232</v>
      </c>
      <c r="BQ5699">
        <f t="shared" si="357"/>
        <v>0.5588476350662589</v>
      </c>
    </row>
    <row r="5700" spans="1:69" x14ac:dyDescent="0.25">
      <c r="A5700" t="s">
        <v>5810</v>
      </c>
      <c r="B5700" s="1">
        <v>44244.424212962964</v>
      </c>
      <c r="C5700">
        <v>5699.85</v>
      </c>
      <c r="D5700">
        <v>0</v>
      </c>
      <c r="E5700">
        <v>0</v>
      </c>
      <c r="F5700">
        <v>1</v>
      </c>
      <c r="G5700">
        <v>1.7868971199999999</v>
      </c>
      <c r="H5700">
        <v>-2.926289E-2</v>
      </c>
      <c r="I5700">
        <v>2.5070000000000001</v>
      </c>
      <c r="J5700">
        <v>0</v>
      </c>
      <c r="K5700">
        <v>0</v>
      </c>
      <c r="L5700">
        <v>1</v>
      </c>
      <c r="M5700">
        <v>6.6410599999999998E-3</v>
      </c>
      <c r="N5700">
        <v>9.0543999999999998E-4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-1.51254303</v>
      </c>
      <c r="AI5700">
        <v>-1.2005599899999999</v>
      </c>
      <c r="AJ5700">
        <v>-0.99550000000000005</v>
      </c>
      <c r="AK5700">
        <v>0</v>
      </c>
      <c r="AL5700">
        <v>4.5531131499999997</v>
      </c>
      <c r="AM5700">
        <v>0</v>
      </c>
      <c r="AN5700">
        <v>1.69201019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0.31057911999999999</v>
      </c>
      <c r="AV5700">
        <v>0</v>
      </c>
      <c r="AW5700" t="s">
        <v>113</v>
      </c>
      <c r="AX5700" t="s">
        <v>113</v>
      </c>
      <c r="AY5700">
        <v>0</v>
      </c>
      <c r="AZ5700">
        <v>-4.5531131499999997</v>
      </c>
      <c r="BA5700">
        <v>1.69201019</v>
      </c>
      <c r="BB5700">
        <v>-4.5531131499999997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4"/>
        <v>2.7745027467275998E-3</v>
      </c>
      <c r="BO5700">
        <f t="shared" si="355"/>
        <v>1.0607306132499363</v>
      </c>
      <c r="BP5700">
        <f t="shared" si="356"/>
        <v>0.6098426797362696</v>
      </c>
      <c r="BQ5700">
        <f t="shared" si="357"/>
        <v>0.57492700985389067</v>
      </c>
    </row>
    <row r="5701" spans="1:69" x14ac:dyDescent="0.25">
      <c r="A5701" t="s">
        <v>5811</v>
      </c>
      <c r="B5701" s="1">
        <v>44244.424224537041</v>
      </c>
      <c r="C5701">
        <v>5700.85</v>
      </c>
      <c r="D5701">
        <v>0</v>
      </c>
      <c r="E5701">
        <v>0</v>
      </c>
      <c r="F5701">
        <v>1</v>
      </c>
      <c r="G5701">
        <v>1.7872179500000001</v>
      </c>
      <c r="H5701">
        <v>-2.926289E-2</v>
      </c>
      <c r="I5701">
        <v>2.5070000000000001</v>
      </c>
      <c r="J5701">
        <v>0</v>
      </c>
      <c r="K5701">
        <v>0</v>
      </c>
      <c r="L5701">
        <v>1</v>
      </c>
      <c r="M5701">
        <v>6.56086E-3</v>
      </c>
      <c r="N5701">
        <v>9.0543999999999998E-4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-1.5124628200000001</v>
      </c>
      <c r="AI5701">
        <v>-1.2005599899999999</v>
      </c>
      <c r="AJ5701">
        <v>-0.99550000000000005</v>
      </c>
      <c r="AK5701">
        <v>0</v>
      </c>
      <c r="AL5701">
        <v>4.5539174600000001</v>
      </c>
      <c r="AM5701">
        <v>0</v>
      </c>
      <c r="AN5701">
        <v>1.6683493899999999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0.31049926999999999</v>
      </c>
      <c r="AV5701">
        <v>0</v>
      </c>
      <c r="AW5701" t="s">
        <v>113</v>
      </c>
      <c r="AX5701" t="s">
        <v>113</v>
      </c>
      <c r="AY5701">
        <v>0</v>
      </c>
      <c r="AZ5701">
        <v>-4.5539174600000001</v>
      </c>
      <c r="BA5701">
        <v>1.6683493899999999</v>
      </c>
      <c r="BB5701">
        <v>-4.5539174600000001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4"/>
        <v>2.7744646026104003E-3</v>
      </c>
      <c r="BO5701">
        <f t="shared" si="355"/>
        <v>1.0607451964717916</v>
      </c>
      <c r="BP5701">
        <f t="shared" si="356"/>
        <v>0.6098510640244047</v>
      </c>
      <c r="BQ5701">
        <f t="shared" si="357"/>
        <v>0.57492700985389045</v>
      </c>
    </row>
    <row r="5702" spans="1:69" x14ac:dyDescent="0.25">
      <c r="A5702" t="s">
        <v>5812</v>
      </c>
      <c r="B5702" s="1">
        <v>44244.42423611111</v>
      </c>
      <c r="C5702">
        <v>5701.85</v>
      </c>
      <c r="D5702">
        <v>0</v>
      </c>
      <c r="E5702">
        <v>0</v>
      </c>
      <c r="F5702">
        <v>1</v>
      </c>
      <c r="G5702">
        <v>1.7874585700000001</v>
      </c>
      <c r="H5702">
        <v>-2.926289E-2</v>
      </c>
      <c r="I5702">
        <v>2.5070000000000001</v>
      </c>
      <c r="J5702">
        <v>0</v>
      </c>
      <c r="K5702">
        <v>0</v>
      </c>
      <c r="L5702">
        <v>1</v>
      </c>
      <c r="M5702">
        <v>6.6410599999999998E-3</v>
      </c>
      <c r="N5702">
        <v>9.0543999999999998E-4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-1.51254303</v>
      </c>
      <c r="AI5702">
        <v>-1.2005599899999999</v>
      </c>
      <c r="AJ5702">
        <v>-0.99550000000000005</v>
      </c>
      <c r="AK5702">
        <v>0</v>
      </c>
      <c r="AL5702">
        <v>4.5545206900000004</v>
      </c>
      <c r="AM5702">
        <v>0</v>
      </c>
      <c r="AN5702">
        <v>1.69201019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0.31057911999999999</v>
      </c>
      <c r="AV5702">
        <v>0</v>
      </c>
      <c r="AW5702" t="s">
        <v>113</v>
      </c>
      <c r="AX5702" t="s">
        <v>113</v>
      </c>
      <c r="AY5702">
        <v>0</v>
      </c>
      <c r="AZ5702">
        <v>-4.5545206900000004</v>
      </c>
      <c r="BA5702">
        <v>1.69201019</v>
      </c>
      <c r="BB5702">
        <v>-4.5545206900000004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4"/>
        <v>2.7744340870890002E-3</v>
      </c>
      <c r="BO5702">
        <f t="shared" si="355"/>
        <v>1.0607568634250248</v>
      </c>
      <c r="BP5702">
        <f t="shared" si="356"/>
        <v>0.60132961808815943</v>
      </c>
      <c r="BQ5702">
        <f t="shared" si="357"/>
        <v>0.56688732246007467</v>
      </c>
    </row>
    <row r="5703" spans="1:69" x14ac:dyDescent="0.25">
      <c r="A5703" t="s">
        <v>5813</v>
      </c>
      <c r="B5703" s="1">
        <v>44244.424247685187</v>
      </c>
      <c r="C5703">
        <v>5702.85</v>
      </c>
      <c r="D5703">
        <v>0</v>
      </c>
      <c r="E5703">
        <v>0</v>
      </c>
      <c r="F5703">
        <v>1</v>
      </c>
      <c r="G5703">
        <v>1.7878596</v>
      </c>
      <c r="H5703">
        <v>-2.926289E-2</v>
      </c>
      <c r="I5703">
        <v>2.5070000000000001</v>
      </c>
      <c r="J5703">
        <v>0</v>
      </c>
      <c r="K5703">
        <v>0</v>
      </c>
      <c r="L5703">
        <v>1</v>
      </c>
      <c r="M5703">
        <v>6.6410599999999998E-3</v>
      </c>
      <c r="N5703">
        <v>9.0543999999999998E-4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-1.5127836400000001</v>
      </c>
      <c r="AI5703">
        <v>-1.2005599899999999</v>
      </c>
      <c r="AJ5703">
        <v>-0.99550000000000005</v>
      </c>
      <c r="AK5703">
        <v>0</v>
      </c>
      <c r="AL5703">
        <v>4.55552607</v>
      </c>
      <c r="AM5703">
        <v>0</v>
      </c>
      <c r="AN5703">
        <v>1.69201019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0.31081864999999997</v>
      </c>
      <c r="AV5703">
        <v>0</v>
      </c>
      <c r="AW5703" t="s">
        <v>113</v>
      </c>
      <c r="AX5703" t="s">
        <v>113</v>
      </c>
      <c r="AY5703">
        <v>0</v>
      </c>
      <c r="AZ5703">
        <v>-4.55552607</v>
      </c>
      <c r="BA5703">
        <v>1.69201019</v>
      </c>
      <c r="BB5703">
        <v>-4.55552607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si="354"/>
        <v>2.7744035715676005E-3</v>
      </c>
      <c r="BO5703">
        <f t="shared" si="355"/>
        <v>1.0607685306349064</v>
      </c>
      <c r="BP5703">
        <f t="shared" si="356"/>
        <v>0.60986447946503186</v>
      </c>
      <c r="BQ5703">
        <f t="shared" si="357"/>
        <v>0.57492700985389056</v>
      </c>
    </row>
    <row r="5704" spans="1:69" x14ac:dyDescent="0.25">
      <c r="A5704" t="s">
        <v>5814</v>
      </c>
      <c r="B5704" s="1">
        <v>44244.424259259256</v>
      </c>
      <c r="C5704">
        <v>5703.85</v>
      </c>
      <c r="D5704">
        <v>0</v>
      </c>
      <c r="E5704">
        <v>0</v>
      </c>
      <c r="F5704">
        <v>1</v>
      </c>
      <c r="G5704">
        <v>1.78810022</v>
      </c>
      <c r="H5704">
        <v>-2.926289E-2</v>
      </c>
      <c r="I5704">
        <v>2.5070000000000001</v>
      </c>
      <c r="J5704">
        <v>0</v>
      </c>
      <c r="K5704">
        <v>0</v>
      </c>
      <c r="L5704">
        <v>1</v>
      </c>
      <c r="M5704">
        <v>6.7212699999999997E-3</v>
      </c>
      <c r="N5704">
        <v>9.0543999999999998E-4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-1.5127836400000001</v>
      </c>
      <c r="AI5704">
        <v>-1.2005599899999999</v>
      </c>
      <c r="AJ5704">
        <v>-0.99550000000000005</v>
      </c>
      <c r="AK5704">
        <v>0</v>
      </c>
      <c r="AL5704">
        <v>4.5561293100000002</v>
      </c>
      <c r="AM5704">
        <v>0</v>
      </c>
      <c r="AN5704">
        <v>1.71567099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0.31081864999999997</v>
      </c>
      <c r="AV5704">
        <v>0</v>
      </c>
      <c r="AW5704" t="s">
        <v>113</v>
      </c>
      <c r="AX5704" t="s">
        <v>113</v>
      </c>
      <c r="AY5704">
        <v>0</v>
      </c>
      <c r="AZ5704">
        <v>-4.5561293100000002</v>
      </c>
      <c r="BA5704">
        <v>1.71567099</v>
      </c>
      <c r="BB5704">
        <v>-4.5561293100000002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ref="BN5704:BN5767" si="358">(BQ$2*(BO$2-AL5702)/1000000)</f>
        <v>2.7743806850214002E-3</v>
      </c>
      <c r="BO5704">
        <f t="shared" ref="BO5704:BO5767" si="359">((30*10)*9.81/BN5704)/1000000</f>
        <v>1.0607772811744827</v>
      </c>
      <c r="BP5704">
        <f t="shared" ref="BP5704:BP5767" si="360">((AN5703*1000)/BN5704)/1000000</f>
        <v>0.6098695103865851</v>
      </c>
      <c r="BQ5704">
        <f t="shared" ref="BQ5704:BQ5767" si="361">BP5704/BO5704</f>
        <v>0.57492700985389067</v>
      </c>
    </row>
    <row r="5705" spans="1:69" x14ac:dyDescent="0.25">
      <c r="A5705" t="s">
        <v>5815</v>
      </c>
      <c r="B5705" s="1">
        <v>44244.424270833333</v>
      </c>
      <c r="C5705">
        <v>5704.85</v>
      </c>
      <c r="D5705">
        <v>0</v>
      </c>
      <c r="E5705">
        <v>0</v>
      </c>
      <c r="F5705">
        <v>1</v>
      </c>
      <c r="G5705">
        <v>1.7885814499999999</v>
      </c>
      <c r="H5705">
        <v>-2.926289E-2</v>
      </c>
      <c r="I5705">
        <v>2.5070000000000001</v>
      </c>
      <c r="J5705">
        <v>0</v>
      </c>
      <c r="K5705">
        <v>0</v>
      </c>
      <c r="L5705">
        <v>1</v>
      </c>
      <c r="M5705">
        <v>6.7212699999999997E-3</v>
      </c>
      <c r="N5705">
        <v>9.0543999999999998E-4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-1.51286385</v>
      </c>
      <c r="AI5705">
        <v>-1.2005599899999999</v>
      </c>
      <c r="AJ5705">
        <v>-0.99550000000000005</v>
      </c>
      <c r="AK5705">
        <v>0</v>
      </c>
      <c r="AL5705">
        <v>4.5573357699999999</v>
      </c>
      <c r="AM5705">
        <v>0</v>
      </c>
      <c r="AN5705">
        <v>1.71567099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0.31089850000000002</v>
      </c>
      <c r="AV5705">
        <v>0</v>
      </c>
      <c r="AW5705" t="s">
        <v>113</v>
      </c>
      <c r="AX5705" t="s">
        <v>113</v>
      </c>
      <c r="AY5705">
        <v>0</v>
      </c>
      <c r="AZ5705">
        <v>-4.5573357699999999</v>
      </c>
      <c r="BA5705">
        <v>1.71567099</v>
      </c>
      <c r="BB5705">
        <v>-4.5573357699999999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58"/>
        <v>2.7743425409042003E-3</v>
      </c>
      <c r="BO5705">
        <f t="shared" si="359"/>
        <v>1.0607918656795825</v>
      </c>
      <c r="BP5705">
        <f t="shared" si="360"/>
        <v>0.61840633040245885</v>
      </c>
      <c r="BQ5705">
        <f t="shared" si="361"/>
        <v>0.58296669724770644</v>
      </c>
    </row>
    <row r="5706" spans="1:69" x14ac:dyDescent="0.25">
      <c r="A5706" t="s">
        <v>5816</v>
      </c>
      <c r="B5706" s="1">
        <v>44244.42428240741</v>
      </c>
      <c r="C5706">
        <v>5705.85</v>
      </c>
      <c r="D5706">
        <v>0</v>
      </c>
      <c r="E5706">
        <v>0</v>
      </c>
      <c r="F5706">
        <v>1</v>
      </c>
      <c r="G5706">
        <v>1.78874187</v>
      </c>
      <c r="H5706">
        <v>-2.926289E-2</v>
      </c>
      <c r="I5706">
        <v>2.5070000000000001</v>
      </c>
      <c r="J5706">
        <v>0</v>
      </c>
      <c r="K5706">
        <v>0</v>
      </c>
      <c r="L5706">
        <v>1</v>
      </c>
      <c r="M5706">
        <v>6.56086E-3</v>
      </c>
      <c r="N5706">
        <v>9.0543999999999998E-4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-1.51286385</v>
      </c>
      <c r="AI5706">
        <v>-1.2005599899999999</v>
      </c>
      <c r="AJ5706">
        <v>-0.99550000000000005</v>
      </c>
      <c r="AK5706">
        <v>0</v>
      </c>
      <c r="AL5706">
        <v>4.5577379200000001</v>
      </c>
      <c r="AM5706">
        <v>0</v>
      </c>
      <c r="AN5706">
        <v>1.6683493899999999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0.31089850000000002</v>
      </c>
      <c r="AV5706">
        <v>0</v>
      </c>
      <c r="AW5706" t="s">
        <v>113</v>
      </c>
      <c r="AX5706" t="s">
        <v>113</v>
      </c>
      <c r="AY5706">
        <v>0</v>
      </c>
      <c r="AZ5706">
        <v>-4.5577379200000001</v>
      </c>
      <c r="BA5706">
        <v>1.6683493899999999</v>
      </c>
      <c r="BB5706">
        <v>-4.5577379200000001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58"/>
        <v>2.7743196539785999E-3</v>
      </c>
      <c r="BO5706">
        <f t="shared" si="359"/>
        <v>1.0608006167492265</v>
      </c>
      <c r="BP5706">
        <f t="shared" si="360"/>
        <v>0.61841143198462667</v>
      </c>
      <c r="BQ5706">
        <f t="shared" si="361"/>
        <v>0.58296669724770644</v>
      </c>
    </row>
    <row r="5707" spans="1:69" x14ac:dyDescent="0.25">
      <c r="A5707" t="s">
        <v>5817</v>
      </c>
      <c r="B5707" s="1">
        <v>44244.424293981479</v>
      </c>
      <c r="C5707">
        <v>5706.85</v>
      </c>
      <c r="D5707">
        <v>0</v>
      </c>
      <c r="E5707">
        <v>0</v>
      </c>
      <c r="F5707">
        <v>1</v>
      </c>
      <c r="G5707">
        <v>1.78906269</v>
      </c>
      <c r="H5707">
        <v>-2.926289E-2</v>
      </c>
      <c r="I5707">
        <v>2.5070000000000001</v>
      </c>
      <c r="J5707">
        <v>0</v>
      </c>
      <c r="K5707">
        <v>0</v>
      </c>
      <c r="L5707">
        <v>1</v>
      </c>
      <c r="M5707">
        <v>6.6410599999999998E-3</v>
      </c>
      <c r="N5707">
        <v>9.0543999999999998E-4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-1.5129440599999999</v>
      </c>
      <c r="AI5707">
        <v>-1.2005599899999999</v>
      </c>
      <c r="AJ5707">
        <v>-0.99550000000000005</v>
      </c>
      <c r="AK5707">
        <v>0</v>
      </c>
      <c r="AL5707">
        <v>4.5585422299999996</v>
      </c>
      <c r="AM5707">
        <v>0</v>
      </c>
      <c r="AN5707">
        <v>1.69201019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0.31097834000000002</v>
      </c>
      <c r="AV5707">
        <v>0</v>
      </c>
      <c r="AW5707" t="s">
        <v>113</v>
      </c>
      <c r="AX5707" t="s">
        <v>113</v>
      </c>
      <c r="AY5707">
        <v>0</v>
      </c>
      <c r="AZ5707">
        <v>-4.5585422299999996</v>
      </c>
      <c r="BA5707">
        <v>1.69201019</v>
      </c>
      <c r="BB5707">
        <v>-4.5585422299999996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58"/>
        <v>2.7742738808862006E-3</v>
      </c>
      <c r="BO5707">
        <f t="shared" si="359"/>
        <v>1.0608181190315291</v>
      </c>
      <c r="BP5707">
        <f t="shared" si="360"/>
        <v>0.60136434311491638</v>
      </c>
      <c r="BQ5707">
        <f t="shared" si="361"/>
        <v>0.56688732246007467</v>
      </c>
    </row>
    <row r="5708" spans="1:69" x14ac:dyDescent="0.25">
      <c r="A5708" t="s">
        <v>5818</v>
      </c>
      <c r="B5708" s="1">
        <v>44244.424305555556</v>
      </c>
      <c r="C5708">
        <v>5707.85</v>
      </c>
      <c r="D5708">
        <v>0</v>
      </c>
      <c r="E5708">
        <v>0</v>
      </c>
      <c r="F5708">
        <v>1</v>
      </c>
      <c r="G5708">
        <v>1.7893835199999999</v>
      </c>
      <c r="H5708">
        <v>-2.926289E-2</v>
      </c>
      <c r="I5708">
        <v>2.5070000000000001</v>
      </c>
      <c r="J5708">
        <v>0</v>
      </c>
      <c r="K5708">
        <v>0</v>
      </c>
      <c r="L5708">
        <v>1</v>
      </c>
      <c r="M5708">
        <v>6.56086E-3</v>
      </c>
      <c r="N5708">
        <v>9.0543999999999998E-4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-1.51310447</v>
      </c>
      <c r="AI5708">
        <v>-1.2005599899999999</v>
      </c>
      <c r="AJ5708">
        <v>-0.99550000000000005</v>
      </c>
      <c r="AK5708">
        <v>0</v>
      </c>
      <c r="AL5708">
        <v>4.5593465399999999</v>
      </c>
      <c r="AM5708">
        <v>0</v>
      </c>
      <c r="AN5708">
        <v>1.6683493899999999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0.31113803000000001</v>
      </c>
      <c r="AV5708">
        <v>0</v>
      </c>
      <c r="AW5708" t="s">
        <v>113</v>
      </c>
      <c r="AX5708" t="s">
        <v>113</v>
      </c>
      <c r="AY5708">
        <v>0</v>
      </c>
      <c r="AZ5708">
        <v>-4.5593465399999999</v>
      </c>
      <c r="BA5708">
        <v>1.6683493899999999</v>
      </c>
      <c r="BB5708">
        <v>-4.5593465399999999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58"/>
        <v>2.7742586233152002E-3</v>
      </c>
      <c r="BO5708">
        <f t="shared" si="359"/>
        <v>1.0608239532056158</v>
      </c>
      <c r="BP5708">
        <f t="shared" si="360"/>
        <v>0.60989634339788823</v>
      </c>
      <c r="BQ5708">
        <f t="shared" si="361"/>
        <v>0.57492700985389056</v>
      </c>
    </row>
    <row r="5709" spans="1:69" x14ac:dyDescent="0.25">
      <c r="A5709" t="s">
        <v>5819</v>
      </c>
      <c r="B5709" s="1">
        <v>44244.424317129633</v>
      </c>
      <c r="C5709">
        <v>5708.85</v>
      </c>
      <c r="D5709">
        <v>0</v>
      </c>
      <c r="E5709">
        <v>0</v>
      </c>
      <c r="F5709">
        <v>1</v>
      </c>
      <c r="G5709">
        <v>1.7899449599999999</v>
      </c>
      <c r="H5709">
        <v>-2.926289E-2</v>
      </c>
      <c r="I5709">
        <v>2.5070000000000001</v>
      </c>
      <c r="J5709">
        <v>0</v>
      </c>
      <c r="K5709">
        <v>0</v>
      </c>
      <c r="L5709">
        <v>1</v>
      </c>
      <c r="M5709">
        <v>6.56086E-3</v>
      </c>
      <c r="N5709">
        <v>9.0543999999999998E-4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-1.51318467</v>
      </c>
      <c r="AI5709">
        <v>-1.2005599899999999</v>
      </c>
      <c r="AJ5709">
        <v>-0.99550000000000005</v>
      </c>
      <c r="AK5709">
        <v>0</v>
      </c>
      <c r="AL5709">
        <v>4.5607540799999997</v>
      </c>
      <c r="AM5709">
        <v>0</v>
      </c>
      <c r="AN5709">
        <v>1.6683493899999999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0.31121788</v>
      </c>
      <c r="AV5709">
        <v>0</v>
      </c>
      <c r="AW5709" t="s">
        <v>113</v>
      </c>
      <c r="AX5709" t="s">
        <v>113</v>
      </c>
      <c r="AY5709">
        <v>0</v>
      </c>
      <c r="AZ5709">
        <v>-4.5607540799999997</v>
      </c>
      <c r="BA5709">
        <v>1.6683493899999999</v>
      </c>
      <c r="BB5709">
        <v>-4.5607540799999997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58"/>
        <v>2.7742281077938E-3</v>
      </c>
      <c r="BO5709">
        <f t="shared" si="359"/>
        <v>1.0608356218913864</v>
      </c>
      <c r="BP5709">
        <f t="shared" si="360"/>
        <v>0.60137426526427629</v>
      </c>
      <c r="BQ5709">
        <f t="shared" si="361"/>
        <v>0.56688732246007478</v>
      </c>
    </row>
    <row r="5710" spans="1:69" x14ac:dyDescent="0.25">
      <c r="A5710" t="s">
        <v>5820</v>
      </c>
      <c r="B5710" s="1">
        <v>44244.424328703702</v>
      </c>
      <c r="C5710">
        <v>5709.85</v>
      </c>
      <c r="D5710">
        <v>0</v>
      </c>
      <c r="E5710">
        <v>0</v>
      </c>
      <c r="F5710">
        <v>1</v>
      </c>
      <c r="G5710">
        <v>1.79010537</v>
      </c>
      <c r="H5710">
        <v>-2.926289E-2</v>
      </c>
      <c r="I5710">
        <v>2.5070000000000001</v>
      </c>
      <c r="J5710">
        <v>0</v>
      </c>
      <c r="K5710">
        <v>0</v>
      </c>
      <c r="L5710">
        <v>1</v>
      </c>
      <c r="M5710">
        <v>6.6410599999999998E-3</v>
      </c>
      <c r="N5710">
        <v>9.0543999999999998E-4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-1.51310447</v>
      </c>
      <c r="AI5710">
        <v>-1.2005599899999999</v>
      </c>
      <c r="AJ5710">
        <v>-0.99550000000000005</v>
      </c>
      <c r="AK5710">
        <v>0</v>
      </c>
      <c r="AL5710">
        <v>4.5611562299999999</v>
      </c>
      <c r="AM5710">
        <v>0</v>
      </c>
      <c r="AN5710">
        <v>1.69201019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0.31113803000000001</v>
      </c>
      <c r="AV5710">
        <v>0</v>
      </c>
      <c r="AW5710" t="s">
        <v>113</v>
      </c>
      <c r="AX5710" t="s">
        <v>113</v>
      </c>
      <c r="AY5710">
        <v>0</v>
      </c>
      <c r="AZ5710">
        <v>-4.5611562299999999</v>
      </c>
      <c r="BA5710">
        <v>1.69201019</v>
      </c>
      <c r="BB5710">
        <v>-4.5611562299999999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58"/>
        <v>2.7741975922723999E-3</v>
      </c>
      <c r="BO5710">
        <f t="shared" si="359"/>
        <v>1.0608472908338624</v>
      </c>
      <c r="BP5710">
        <f t="shared" si="360"/>
        <v>0.6013808802398326</v>
      </c>
      <c r="BQ5710">
        <f t="shared" si="361"/>
        <v>0.56688732246007489</v>
      </c>
    </row>
    <row r="5711" spans="1:69" x14ac:dyDescent="0.25">
      <c r="A5711" t="s">
        <v>5821</v>
      </c>
      <c r="B5711" s="1">
        <v>44244.424340277779</v>
      </c>
      <c r="C5711">
        <v>5710.85</v>
      </c>
      <c r="D5711">
        <v>0</v>
      </c>
      <c r="E5711">
        <v>0</v>
      </c>
      <c r="F5711">
        <v>1</v>
      </c>
      <c r="G5711">
        <v>1.7905063999999999</v>
      </c>
      <c r="H5711">
        <v>-2.926289E-2</v>
      </c>
      <c r="I5711">
        <v>2.5070000000000001</v>
      </c>
      <c r="J5711">
        <v>0</v>
      </c>
      <c r="K5711">
        <v>0</v>
      </c>
      <c r="L5711">
        <v>1</v>
      </c>
      <c r="M5711">
        <v>6.56086E-3</v>
      </c>
      <c r="N5711">
        <v>9.0543999999999998E-4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-1.51310447</v>
      </c>
      <c r="AI5711">
        <v>-1.2005599899999999</v>
      </c>
      <c r="AJ5711">
        <v>-0.99550000000000005</v>
      </c>
      <c r="AK5711">
        <v>0</v>
      </c>
      <c r="AL5711">
        <v>4.5621616200000004</v>
      </c>
      <c r="AM5711">
        <v>0</v>
      </c>
      <c r="AN5711">
        <v>1.6683493899999999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0.31113803000000001</v>
      </c>
      <c r="AV5711">
        <v>0</v>
      </c>
      <c r="AW5711" t="s">
        <v>113</v>
      </c>
      <c r="AX5711" t="s">
        <v>113</v>
      </c>
      <c r="AY5711">
        <v>0</v>
      </c>
      <c r="AZ5711">
        <v>-4.5621616200000004</v>
      </c>
      <c r="BA5711">
        <v>1.6683493899999999</v>
      </c>
      <c r="BB5711">
        <v>-4.5621616200000004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58"/>
        <v>2.7741441902048003E-3</v>
      </c>
      <c r="BO5711">
        <f t="shared" si="359"/>
        <v>1.060867712064647</v>
      </c>
      <c r="BP5711">
        <f t="shared" si="360"/>
        <v>0.60992150154786584</v>
      </c>
      <c r="BQ5711">
        <f t="shared" si="361"/>
        <v>0.57492700985389078</v>
      </c>
    </row>
    <row r="5712" spans="1:69" x14ac:dyDescent="0.25">
      <c r="A5712" t="s">
        <v>5822</v>
      </c>
      <c r="B5712" s="1">
        <v>44244.424351851849</v>
      </c>
      <c r="C5712">
        <v>5711.85</v>
      </c>
      <c r="D5712">
        <v>0</v>
      </c>
      <c r="E5712">
        <v>0</v>
      </c>
      <c r="F5712">
        <v>1</v>
      </c>
      <c r="G5712">
        <v>1.79090744</v>
      </c>
      <c r="H5712">
        <v>-2.926289E-2</v>
      </c>
      <c r="I5712">
        <v>2.5070000000000001</v>
      </c>
      <c r="J5712">
        <v>0</v>
      </c>
      <c r="K5712">
        <v>0</v>
      </c>
      <c r="L5712">
        <v>1</v>
      </c>
      <c r="M5712">
        <v>6.56086E-3</v>
      </c>
      <c r="N5712">
        <v>9.0543999999999998E-4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-1.51318467</v>
      </c>
      <c r="AI5712">
        <v>-1.2005599899999999</v>
      </c>
      <c r="AJ5712">
        <v>-0.99550000000000005</v>
      </c>
      <c r="AK5712">
        <v>0</v>
      </c>
      <c r="AL5712">
        <v>4.5631670099999999</v>
      </c>
      <c r="AM5712">
        <v>0</v>
      </c>
      <c r="AN5712">
        <v>1.6683493899999999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0.31121788</v>
      </c>
      <c r="AV5712">
        <v>0</v>
      </c>
      <c r="AW5712" t="s">
        <v>113</v>
      </c>
      <c r="AX5712" t="s">
        <v>113</v>
      </c>
      <c r="AY5712">
        <v>0</v>
      </c>
      <c r="AZ5712">
        <v>-4.5631670099999999</v>
      </c>
      <c r="BA5712">
        <v>1.6683493899999999</v>
      </c>
      <c r="BB5712">
        <v>-4.5631670099999999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58"/>
        <v>2.7741289326338003E-3</v>
      </c>
      <c r="BO5712">
        <f t="shared" si="359"/>
        <v>1.0608735467842407</v>
      </c>
      <c r="BP5712">
        <f t="shared" si="360"/>
        <v>0.60139576440524112</v>
      </c>
      <c r="BQ5712">
        <f t="shared" si="361"/>
        <v>0.56688732246007478</v>
      </c>
    </row>
    <row r="5713" spans="1:69" x14ac:dyDescent="0.25">
      <c r="A5713" t="s">
        <v>5823</v>
      </c>
      <c r="B5713" s="1">
        <v>44244.424363425926</v>
      </c>
      <c r="C5713">
        <v>5712.85</v>
      </c>
      <c r="D5713">
        <v>0</v>
      </c>
      <c r="E5713">
        <v>0</v>
      </c>
      <c r="F5713">
        <v>1</v>
      </c>
      <c r="G5713">
        <v>1.7911480500000001</v>
      </c>
      <c r="H5713">
        <v>-2.926289E-2</v>
      </c>
      <c r="I5713">
        <v>2.5070000000000001</v>
      </c>
      <c r="J5713">
        <v>0</v>
      </c>
      <c r="K5713">
        <v>0</v>
      </c>
      <c r="L5713">
        <v>1</v>
      </c>
      <c r="M5713">
        <v>6.6410599999999998E-3</v>
      </c>
      <c r="N5713">
        <v>9.0543999999999998E-4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-1.51342529</v>
      </c>
      <c r="AI5713">
        <v>-1.2005599899999999</v>
      </c>
      <c r="AJ5713">
        <v>-0.99550000000000005</v>
      </c>
      <c r="AK5713">
        <v>0</v>
      </c>
      <c r="AL5713">
        <v>4.5637702400000002</v>
      </c>
      <c r="AM5713">
        <v>0</v>
      </c>
      <c r="AN5713">
        <v>1.69201019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0.31145740999999999</v>
      </c>
      <c r="AV5713">
        <v>0</v>
      </c>
      <c r="AW5713" t="s">
        <v>113</v>
      </c>
      <c r="AX5713" t="s">
        <v>113</v>
      </c>
      <c r="AY5713">
        <v>0</v>
      </c>
      <c r="AZ5713">
        <v>-4.5637702400000002</v>
      </c>
      <c r="BA5713">
        <v>1.69201019</v>
      </c>
      <c r="BB5713">
        <v>-4.5637702400000002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58"/>
        <v>2.7740907881371999E-3</v>
      </c>
      <c r="BO5713">
        <f t="shared" si="359"/>
        <v>1.0608881340816614</v>
      </c>
      <c r="BP5713">
        <f t="shared" si="360"/>
        <v>0.6014040337592178</v>
      </c>
      <c r="BQ5713">
        <f t="shared" si="361"/>
        <v>0.56688732246007478</v>
      </c>
    </row>
    <row r="5714" spans="1:69" x14ac:dyDescent="0.25">
      <c r="A5714" t="s">
        <v>5824</v>
      </c>
      <c r="B5714" s="1">
        <v>44244.424375000002</v>
      </c>
      <c r="C5714">
        <v>5713.85</v>
      </c>
      <c r="D5714">
        <v>0</v>
      </c>
      <c r="E5714">
        <v>0</v>
      </c>
      <c r="F5714">
        <v>1</v>
      </c>
      <c r="G5714">
        <v>1.79146888</v>
      </c>
      <c r="H5714">
        <v>-2.926289E-2</v>
      </c>
      <c r="I5714">
        <v>2.5070000000000001</v>
      </c>
      <c r="J5714">
        <v>0</v>
      </c>
      <c r="K5714">
        <v>0</v>
      </c>
      <c r="L5714">
        <v>1</v>
      </c>
      <c r="M5714">
        <v>6.6410599999999998E-3</v>
      </c>
      <c r="N5714">
        <v>9.0543999999999998E-4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-1.5133450900000001</v>
      </c>
      <c r="AI5714">
        <v>-1.2005599899999999</v>
      </c>
      <c r="AJ5714">
        <v>-0.99550000000000005</v>
      </c>
      <c r="AK5714">
        <v>0</v>
      </c>
      <c r="AL5714">
        <v>4.5645745399999997</v>
      </c>
      <c r="AM5714">
        <v>0</v>
      </c>
      <c r="AN5714">
        <v>1.69201019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0.31137756999999999</v>
      </c>
      <c r="AV5714">
        <v>0</v>
      </c>
      <c r="AW5714" t="s">
        <v>113</v>
      </c>
      <c r="AX5714" t="s">
        <v>113</v>
      </c>
      <c r="AY5714">
        <v>0</v>
      </c>
      <c r="AZ5714">
        <v>-4.5645745399999997</v>
      </c>
      <c r="BA5714">
        <v>1.69201019</v>
      </c>
      <c r="BB5714">
        <v>-4.5645745399999997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58"/>
        <v>2.7740526436406E-3</v>
      </c>
      <c r="BO5714">
        <f t="shared" si="359"/>
        <v>1.0609027217802462</v>
      </c>
      <c r="BP5714">
        <f t="shared" si="360"/>
        <v>0.60994162957897091</v>
      </c>
      <c r="BQ5714">
        <f t="shared" si="361"/>
        <v>0.57492700985389056</v>
      </c>
    </row>
    <row r="5715" spans="1:69" x14ac:dyDescent="0.25">
      <c r="A5715" t="s">
        <v>5825</v>
      </c>
      <c r="B5715" s="1">
        <v>44244.424386574072</v>
      </c>
      <c r="C5715">
        <v>5714.85</v>
      </c>
      <c r="D5715">
        <v>0</v>
      </c>
      <c r="E5715">
        <v>0</v>
      </c>
      <c r="F5715">
        <v>1</v>
      </c>
      <c r="G5715">
        <v>1.7917897</v>
      </c>
      <c r="H5715">
        <v>-2.926289E-2</v>
      </c>
      <c r="I5715">
        <v>2.5070000000000001</v>
      </c>
      <c r="J5715">
        <v>0</v>
      </c>
      <c r="K5715">
        <v>0</v>
      </c>
      <c r="L5715">
        <v>1</v>
      </c>
      <c r="M5715">
        <v>6.56086E-3</v>
      </c>
      <c r="N5715">
        <v>9.0543999999999998E-4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-1.5135054999999999</v>
      </c>
      <c r="AI5715">
        <v>-1.2005599899999999</v>
      </c>
      <c r="AJ5715">
        <v>-0.99550000000000005</v>
      </c>
      <c r="AK5715">
        <v>0</v>
      </c>
      <c r="AL5715">
        <v>4.5653788500000001</v>
      </c>
      <c r="AM5715">
        <v>0</v>
      </c>
      <c r="AN5715">
        <v>1.6683493899999999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0.31153725999999998</v>
      </c>
      <c r="AV5715">
        <v>0</v>
      </c>
      <c r="AW5715" t="s">
        <v>113</v>
      </c>
      <c r="AX5715" t="s">
        <v>113</v>
      </c>
      <c r="AY5715">
        <v>0</v>
      </c>
      <c r="AZ5715">
        <v>-4.5653788500000001</v>
      </c>
      <c r="BA5715">
        <v>1.6683493899999999</v>
      </c>
      <c r="BB5715">
        <v>-4.5653788500000001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58"/>
        <v>2.7740297570944005E-3</v>
      </c>
      <c r="BO5715">
        <f t="shared" si="359"/>
        <v>1.0609114745339228</v>
      </c>
      <c r="BP5715">
        <f t="shared" si="360"/>
        <v>0.60994666177347023</v>
      </c>
      <c r="BQ5715">
        <f t="shared" si="361"/>
        <v>0.57492700985389067</v>
      </c>
    </row>
    <row r="5716" spans="1:69" x14ac:dyDescent="0.25">
      <c r="A5716" t="s">
        <v>5826</v>
      </c>
      <c r="B5716" s="1">
        <v>44244.424398148149</v>
      </c>
      <c r="C5716">
        <v>5715.85</v>
      </c>
      <c r="D5716">
        <v>0</v>
      </c>
      <c r="E5716">
        <v>0</v>
      </c>
      <c r="F5716">
        <v>1</v>
      </c>
      <c r="G5716">
        <v>1.79211053</v>
      </c>
      <c r="H5716">
        <v>-2.926289E-2</v>
      </c>
      <c r="I5716">
        <v>2.5070000000000001</v>
      </c>
      <c r="J5716">
        <v>0</v>
      </c>
      <c r="K5716">
        <v>0</v>
      </c>
      <c r="L5716">
        <v>1</v>
      </c>
      <c r="M5716">
        <v>6.6410599999999998E-3</v>
      </c>
      <c r="N5716">
        <v>9.0543999999999998E-4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-1.5135857100000001</v>
      </c>
      <c r="AI5716">
        <v>-1.2005599899999999</v>
      </c>
      <c r="AJ5716">
        <v>-0.99550000000000005</v>
      </c>
      <c r="AK5716">
        <v>0</v>
      </c>
      <c r="AL5716">
        <v>4.5661831599999996</v>
      </c>
      <c r="AM5716">
        <v>0</v>
      </c>
      <c r="AN5716">
        <v>1.69201019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0.31161709999999998</v>
      </c>
      <c r="AV5716">
        <v>0</v>
      </c>
      <c r="AW5716" t="s">
        <v>113</v>
      </c>
      <c r="AX5716" t="s">
        <v>113</v>
      </c>
      <c r="AY5716">
        <v>0</v>
      </c>
      <c r="AZ5716">
        <v>-4.5661831599999996</v>
      </c>
      <c r="BA5716">
        <v>1.69201019</v>
      </c>
      <c r="BB5716">
        <v>-4.5661831599999996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58"/>
        <v>2.7739992419524E-3</v>
      </c>
      <c r="BO5716">
        <f t="shared" si="359"/>
        <v>1.0609231450000878</v>
      </c>
      <c r="BP5716">
        <f t="shared" si="360"/>
        <v>0.60142388100502142</v>
      </c>
      <c r="BQ5716">
        <f t="shared" si="361"/>
        <v>0.56688732246007478</v>
      </c>
    </row>
    <row r="5717" spans="1:69" x14ac:dyDescent="0.25">
      <c r="A5717" t="s">
        <v>5827</v>
      </c>
      <c r="B5717" s="1">
        <v>44244.424409722225</v>
      </c>
      <c r="C5717">
        <v>5716.85</v>
      </c>
      <c r="D5717">
        <v>0</v>
      </c>
      <c r="E5717">
        <v>0</v>
      </c>
      <c r="F5717">
        <v>1</v>
      </c>
      <c r="G5717">
        <v>1.79243135</v>
      </c>
      <c r="H5717">
        <v>-2.926289E-2</v>
      </c>
      <c r="I5717">
        <v>2.5070000000000001</v>
      </c>
      <c r="J5717">
        <v>0</v>
      </c>
      <c r="K5717">
        <v>0</v>
      </c>
      <c r="L5717">
        <v>1</v>
      </c>
      <c r="M5717">
        <v>6.4004500000000002E-3</v>
      </c>
      <c r="N5717">
        <v>9.0543999999999998E-4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-1.5136659100000001</v>
      </c>
      <c r="AI5717">
        <v>-1.2005599899999999</v>
      </c>
      <c r="AJ5717">
        <v>-0.99550000000000005</v>
      </c>
      <c r="AK5717">
        <v>0</v>
      </c>
      <c r="AL5717">
        <v>4.5669874699999999</v>
      </c>
      <c r="AM5717">
        <v>0</v>
      </c>
      <c r="AN5717">
        <v>1.6210277900000001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0.31169694999999997</v>
      </c>
      <c r="AV5717">
        <v>0</v>
      </c>
      <c r="AW5717" t="s">
        <v>113</v>
      </c>
      <c r="AX5717" t="s">
        <v>113</v>
      </c>
      <c r="AY5717">
        <v>0</v>
      </c>
      <c r="AZ5717">
        <v>-4.5669874699999999</v>
      </c>
      <c r="BA5717">
        <v>1.6210277900000001</v>
      </c>
      <c r="BB5717">
        <v>-4.5669874699999999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58"/>
        <v>2.7739687264309999E-3</v>
      </c>
      <c r="BO5717">
        <f t="shared" si="359"/>
        <v>1.0609348158681213</v>
      </c>
      <c r="BP5717">
        <f t="shared" si="360"/>
        <v>0.60996008133694701</v>
      </c>
      <c r="BQ5717">
        <f t="shared" si="361"/>
        <v>0.57492700985389056</v>
      </c>
    </row>
    <row r="5718" spans="1:69" x14ac:dyDescent="0.25">
      <c r="A5718" t="s">
        <v>5828</v>
      </c>
      <c r="B5718" s="1">
        <v>44244.424421296295</v>
      </c>
      <c r="C5718">
        <v>5717.85</v>
      </c>
      <c r="D5718">
        <v>0</v>
      </c>
      <c r="E5718">
        <v>0</v>
      </c>
      <c r="F5718">
        <v>1</v>
      </c>
      <c r="G5718">
        <v>1.7927521799999999</v>
      </c>
      <c r="H5718">
        <v>-2.926289E-2</v>
      </c>
      <c r="I5718">
        <v>2.5070000000000001</v>
      </c>
      <c r="J5718">
        <v>0</v>
      </c>
      <c r="K5718">
        <v>0</v>
      </c>
      <c r="L5718">
        <v>1</v>
      </c>
      <c r="M5718">
        <v>6.6410599999999998E-3</v>
      </c>
      <c r="N5718">
        <v>9.0543999999999998E-4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-1.5136659100000001</v>
      </c>
      <c r="AI5718">
        <v>-1.2005599899999999</v>
      </c>
      <c r="AJ5718">
        <v>-0.99550000000000005</v>
      </c>
      <c r="AK5718">
        <v>0</v>
      </c>
      <c r="AL5718">
        <v>4.5677917800000003</v>
      </c>
      <c r="AM5718">
        <v>0</v>
      </c>
      <c r="AN5718">
        <v>1.69201019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0.31169694999999997</v>
      </c>
      <c r="AV5718">
        <v>0</v>
      </c>
      <c r="AW5718" t="s">
        <v>113</v>
      </c>
      <c r="AX5718" t="s">
        <v>113</v>
      </c>
      <c r="AY5718">
        <v>0</v>
      </c>
      <c r="AZ5718">
        <v>-4.5677917800000003</v>
      </c>
      <c r="BA5718">
        <v>1.69201019</v>
      </c>
      <c r="BB5718">
        <v>-4.5677917800000003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58"/>
        <v>2.7739382109096006E-3</v>
      </c>
      <c r="BO5718">
        <f t="shared" si="359"/>
        <v>1.0609464869929321</v>
      </c>
      <c r="BP5718">
        <f t="shared" si="360"/>
        <v>0.58437775709086526</v>
      </c>
      <c r="BQ5718">
        <f t="shared" si="361"/>
        <v>0.55080794767244301</v>
      </c>
    </row>
    <row r="5719" spans="1:69" x14ac:dyDescent="0.25">
      <c r="A5719" t="s">
        <v>5829</v>
      </c>
      <c r="B5719" s="1">
        <v>44244.424432870372</v>
      </c>
      <c r="C5719">
        <v>5718.85</v>
      </c>
      <c r="D5719">
        <v>0</v>
      </c>
      <c r="E5719">
        <v>0</v>
      </c>
      <c r="F5719">
        <v>1</v>
      </c>
      <c r="G5719">
        <v>1.7931532100000001</v>
      </c>
      <c r="H5719">
        <v>-2.926289E-2</v>
      </c>
      <c r="I5719">
        <v>2.5070000000000001</v>
      </c>
      <c r="J5719">
        <v>0</v>
      </c>
      <c r="K5719">
        <v>0</v>
      </c>
      <c r="L5719">
        <v>1</v>
      </c>
      <c r="M5719">
        <v>6.4806500000000001E-3</v>
      </c>
      <c r="N5719">
        <v>9.0543999999999998E-4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-1.5139065300000001</v>
      </c>
      <c r="AI5719">
        <v>-1.2005599899999999</v>
      </c>
      <c r="AJ5719">
        <v>-0.99550000000000005</v>
      </c>
      <c r="AK5719">
        <v>0</v>
      </c>
      <c r="AL5719">
        <v>4.5687971599999999</v>
      </c>
      <c r="AM5719">
        <v>0</v>
      </c>
      <c r="AN5719">
        <v>1.6446885899999999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0.31193648000000002</v>
      </c>
      <c r="AV5719">
        <v>0</v>
      </c>
      <c r="AW5719" t="s">
        <v>113</v>
      </c>
      <c r="AX5719" t="s">
        <v>113</v>
      </c>
      <c r="AY5719">
        <v>0</v>
      </c>
      <c r="AZ5719">
        <v>-4.5687971599999999</v>
      </c>
      <c r="BA5719">
        <v>1.6446885899999999</v>
      </c>
      <c r="BB5719">
        <v>-4.5687971599999999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58"/>
        <v>2.7739076953882001E-3</v>
      </c>
      <c r="BO5719">
        <f t="shared" si="359"/>
        <v>1.0609581583745296</v>
      </c>
      <c r="BP5719">
        <f t="shared" si="360"/>
        <v>0.6099735015743587</v>
      </c>
      <c r="BQ5719">
        <f t="shared" si="361"/>
        <v>0.57492700985389056</v>
      </c>
    </row>
    <row r="5720" spans="1:69" x14ac:dyDescent="0.25">
      <c r="A5720" t="s">
        <v>5830</v>
      </c>
      <c r="B5720" s="1">
        <v>44244.424444444441</v>
      </c>
      <c r="C5720">
        <v>5719.85</v>
      </c>
      <c r="D5720">
        <v>0</v>
      </c>
      <c r="E5720">
        <v>0</v>
      </c>
      <c r="F5720">
        <v>1</v>
      </c>
      <c r="G5720">
        <v>1.7933136199999999</v>
      </c>
      <c r="H5720">
        <v>-2.926289E-2</v>
      </c>
      <c r="I5720">
        <v>2.5070000000000001</v>
      </c>
      <c r="J5720">
        <v>0</v>
      </c>
      <c r="K5720">
        <v>0</v>
      </c>
      <c r="L5720">
        <v>1</v>
      </c>
      <c r="M5720">
        <v>6.4806500000000001E-3</v>
      </c>
      <c r="N5720">
        <v>9.0543999999999998E-4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-1.5138263199999999</v>
      </c>
      <c r="AI5720">
        <v>-1.2005599899999999</v>
      </c>
      <c r="AJ5720">
        <v>-0.99550000000000005</v>
      </c>
      <c r="AK5720">
        <v>0</v>
      </c>
      <c r="AL5720">
        <v>4.5691993200000001</v>
      </c>
      <c r="AM5720">
        <v>0</v>
      </c>
      <c r="AN5720">
        <v>1.6446885899999999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0.31185664000000002</v>
      </c>
      <c r="AV5720">
        <v>0</v>
      </c>
      <c r="AW5720" t="s">
        <v>113</v>
      </c>
      <c r="AX5720" t="s">
        <v>113</v>
      </c>
      <c r="AY5720">
        <v>0</v>
      </c>
      <c r="AZ5720">
        <v>-4.5691993200000001</v>
      </c>
      <c r="BA5720">
        <v>1.6446885899999999</v>
      </c>
      <c r="BB5720">
        <v>-4.5691993200000001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58"/>
        <v>2.7738771798668004E-3</v>
      </c>
      <c r="BO5720">
        <f t="shared" si="359"/>
        <v>1.0609698300129211</v>
      </c>
      <c r="BP5720">
        <f t="shared" si="360"/>
        <v>0.59292048037937162</v>
      </c>
      <c r="BQ5720">
        <f t="shared" si="361"/>
        <v>0.5588476350662589</v>
      </c>
    </row>
    <row r="5721" spans="1:69" x14ac:dyDescent="0.25">
      <c r="A5721" t="s">
        <v>5831</v>
      </c>
      <c r="B5721" s="1">
        <v>44244.424456018518</v>
      </c>
      <c r="C5721">
        <v>5720.85</v>
      </c>
      <c r="D5721">
        <v>0</v>
      </c>
      <c r="E5721">
        <v>0</v>
      </c>
      <c r="F5721">
        <v>1</v>
      </c>
      <c r="G5721">
        <v>1.7938750699999999</v>
      </c>
      <c r="H5721">
        <v>-2.926289E-2</v>
      </c>
      <c r="I5721">
        <v>2.5070000000000001</v>
      </c>
      <c r="J5721">
        <v>0</v>
      </c>
      <c r="K5721">
        <v>0</v>
      </c>
      <c r="L5721">
        <v>1</v>
      </c>
      <c r="M5721">
        <v>6.56086E-3</v>
      </c>
      <c r="N5721">
        <v>9.0543999999999998E-4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-1.5138263199999999</v>
      </c>
      <c r="AI5721">
        <v>-1.2005599899999999</v>
      </c>
      <c r="AJ5721">
        <v>-0.99550000000000005</v>
      </c>
      <c r="AK5721">
        <v>0</v>
      </c>
      <c r="AL5721">
        <v>4.5706068599999998</v>
      </c>
      <c r="AM5721">
        <v>0</v>
      </c>
      <c r="AN5721">
        <v>1.6683493899999999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0.31185664000000002</v>
      </c>
      <c r="AV5721">
        <v>0</v>
      </c>
      <c r="AW5721" t="s">
        <v>113</v>
      </c>
      <c r="AX5721" t="s">
        <v>113</v>
      </c>
      <c r="AY5721">
        <v>0</v>
      </c>
      <c r="AZ5721">
        <v>-4.5706068599999998</v>
      </c>
      <c r="BA5721">
        <v>1.6683493899999999</v>
      </c>
      <c r="BB5721">
        <v>-4.5706068599999998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58"/>
        <v>2.7738390357496001E-3</v>
      </c>
      <c r="BO5721">
        <f t="shared" si="359"/>
        <v>1.0609844198132015</v>
      </c>
      <c r="BP5721">
        <f t="shared" si="360"/>
        <v>0.59292863385475447</v>
      </c>
      <c r="BQ5721">
        <f t="shared" si="361"/>
        <v>0.5588476350662589</v>
      </c>
    </row>
    <row r="5722" spans="1:69" x14ac:dyDescent="0.25">
      <c r="A5722" t="s">
        <v>5832</v>
      </c>
      <c r="B5722" s="1">
        <v>44244.424467592595</v>
      </c>
      <c r="C5722">
        <v>5721.85</v>
      </c>
      <c r="D5722">
        <v>0</v>
      </c>
      <c r="E5722">
        <v>0</v>
      </c>
      <c r="F5722">
        <v>1</v>
      </c>
      <c r="G5722">
        <v>1.7941958899999999</v>
      </c>
      <c r="H5722">
        <v>-2.926289E-2</v>
      </c>
      <c r="I5722">
        <v>2.5070000000000001</v>
      </c>
      <c r="J5722">
        <v>0</v>
      </c>
      <c r="K5722">
        <v>0</v>
      </c>
      <c r="L5722">
        <v>1</v>
      </c>
      <c r="M5722">
        <v>6.56086E-3</v>
      </c>
      <c r="N5722">
        <v>9.0543999999999998E-4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-1.51398674</v>
      </c>
      <c r="AI5722">
        <v>-1.2005599899999999</v>
      </c>
      <c r="AJ5722">
        <v>-0.99550000000000005</v>
      </c>
      <c r="AK5722">
        <v>0</v>
      </c>
      <c r="AL5722">
        <v>4.5714111700000002</v>
      </c>
      <c r="AM5722">
        <v>0</v>
      </c>
      <c r="AN5722">
        <v>1.6683493899999999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0.31201633000000001</v>
      </c>
      <c r="AV5722">
        <v>0</v>
      </c>
      <c r="AW5722" t="s">
        <v>113</v>
      </c>
      <c r="AX5722" t="s">
        <v>113</v>
      </c>
      <c r="AY5722">
        <v>0</v>
      </c>
      <c r="AZ5722">
        <v>-4.5714111700000002</v>
      </c>
      <c r="BA5722">
        <v>1.6683493899999999</v>
      </c>
      <c r="BB5722">
        <v>-4.5714111700000002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58"/>
        <v>2.7738237777992004E-3</v>
      </c>
      <c r="BO5722">
        <f t="shared" si="359"/>
        <v>1.0609902559617637</v>
      </c>
      <c r="BP5722">
        <f t="shared" si="360"/>
        <v>0.6014619253583936</v>
      </c>
      <c r="BQ5722">
        <f t="shared" si="361"/>
        <v>0.56688732246007478</v>
      </c>
    </row>
    <row r="5723" spans="1:69" x14ac:dyDescent="0.25">
      <c r="A5723" t="s">
        <v>5833</v>
      </c>
      <c r="B5723" s="1">
        <v>44244.424479166664</v>
      </c>
      <c r="C5723">
        <v>5722.85</v>
      </c>
      <c r="D5723">
        <v>0</v>
      </c>
      <c r="E5723">
        <v>0</v>
      </c>
      <c r="F5723">
        <v>1</v>
      </c>
      <c r="G5723">
        <v>1.7944365099999999</v>
      </c>
      <c r="H5723">
        <v>-2.926289E-2</v>
      </c>
      <c r="I5723">
        <v>2.5070000000000001</v>
      </c>
      <c r="J5723">
        <v>0</v>
      </c>
      <c r="K5723">
        <v>0</v>
      </c>
      <c r="L5723">
        <v>1</v>
      </c>
      <c r="M5723">
        <v>6.56086E-3</v>
      </c>
      <c r="N5723">
        <v>9.0543999999999998E-4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-1.51406694</v>
      </c>
      <c r="AI5723">
        <v>-1.2005599899999999</v>
      </c>
      <c r="AJ5723">
        <v>-0.99550000000000005</v>
      </c>
      <c r="AK5723">
        <v>0</v>
      </c>
      <c r="AL5723">
        <v>4.5720143999999996</v>
      </c>
      <c r="AM5723">
        <v>0</v>
      </c>
      <c r="AN5723">
        <v>1.6683493899999999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0.31209617000000001</v>
      </c>
      <c r="AV5723">
        <v>0</v>
      </c>
      <c r="AW5723" t="s">
        <v>113</v>
      </c>
      <c r="AX5723" t="s">
        <v>113</v>
      </c>
      <c r="AY5723">
        <v>0</v>
      </c>
      <c r="AZ5723">
        <v>-4.5720143999999996</v>
      </c>
      <c r="BA5723">
        <v>1.6683493899999999</v>
      </c>
      <c r="BB5723">
        <v>-4.5720143999999996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58"/>
        <v>2.7737703757316004E-3</v>
      </c>
      <c r="BO5723">
        <f t="shared" si="359"/>
        <v>1.0610106826971082</v>
      </c>
      <c r="BP5723">
        <f t="shared" si="360"/>
        <v>0.60147350501569963</v>
      </c>
      <c r="BQ5723">
        <f t="shared" si="361"/>
        <v>0.56688732246007478</v>
      </c>
    </row>
    <row r="5724" spans="1:69" x14ac:dyDescent="0.25">
      <c r="A5724" t="s">
        <v>5834</v>
      </c>
      <c r="B5724" s="1">
        <v>44244.424490740741</v>
      </c>
      <c r="C5724">
        <v>5723.85</v>
      </c>
      <c r="D5724">
        <v>0</v>
      </c>
      <c r="E5724">
        <v>0</v>
      </c>
      <c r="F5724">
        <v>1</v>
      </c>
      <c r="G5724">
        <v>1.7948375400000001</v>
      </c>
      <c r="H5724">
        <v>-2.926289E-2</v>
      </c>
      <c r="I5724">
        <v>2.5070000000000001</v>
      </c>
      <c r="J5724">
        <v>0</v>
      </c>
      <c r="K5724">
        <v>0</v>
      </c>
      <c r="L5724">
        <v>1</v>
      </c>
      <c r="M5724">
        <v>6.56086E-3</v>
      </c>
      <c r="N5724">
        <v>9.0543999999999998E-4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-1.5139065300000001</v>
      </c>
      <c r="AI5724">
        <v>-1.2005599899999999</v>
      </c>
      <c r="AJ5724">
        <v>-0.99550000000000005</v>
      </c>
      <c r="AK5724">
        <v>0</v>
      </c>
      <c r="AL5724">
        <v>4.5730197800000001</v>
      </c>
      <c r="AM5724">
        <v>0</v>
      </c>
      <c r="AN5724">
        <v>1.6683493899999999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0.31193648000000002</v>
      </c>
      <c r="AV5724">
        <v>0</v>
      </c>
      <c r="AW5724" t="s">
        <v>113</v>
      </c>
      <c r="AX5724" t="s">
        <v>113</v>
      </c>
      <c r="AY5724">
        <v>0</v>
      </c>
      <c r="AZ5724">
        <v>-4.5730197800000001</v>
      </c>
      <c r="BA5724">
        <v>1.6683493899999999</v>
      </c>
      <c r="BB5724">
        <v>-4.5730197800000001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58"/>
        <v>2.7737398602101998E-3</v>
      </c>
      <c r="BO5724">
        <f t="shared" si="359"/>
        <v>1.0610223554911791</v>
      </c>
      <c r="BP5724">
        <f t="shared" si="360"/>
        <v>0.60148012217467606</v>
      </c>
      <c r="BQ5724">
        <f t="shared" si="361"/>
        <v>0.56688732246007467</v>
      </c>
    </row>
    <row r="5725" spans="1:69" x14ac:dyDescent="0.25">
      <c r="A5725" t="s">
        <v>5835</v>
      </c>
      <c r="B5725" s="1">
        <v>44244.424502314818</v>
      </c>
      <c r="C5725">
        <v>5724.85</v>
      </c>
      <c r="D5725">
        <v>0</v>
      </c>
      <c r="E5725">
        <v>0</v>
      </c>
      <c r="F5725">
        <v>1</v>
      </c>
      <c r="G5725">
        <v>1.79515837</v>
      </c>
      <c r="H5725">
        <v>-2.926289E-2</v>
      </c>
      <c r="I5725">
        <v>2.5070000000000001</v>
      </c>
      <c r="J5725">
        <v>0</v>
      </c>
      <c r="K5725">
        <v>0</v>
      </c>
      <c r="L5725">
        <v>1</v>
      </c>
      <c r="M5725">
        <v>6.4806500000000001E-3</v>
      </c>
      <c r="N5725">
        <v>9.0543999999999998E-4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-1.51406694</v>
      </c>
      <c r="AI5725">
        <v>-1.2005599899999999</v>
      </c>
      <c r="AJ5725">
        <v>-0.99550000000000005</v>
      </c>
      <c r="AK5725">
        <v>0</v>
      </c>
      <c r="AL5725">
        <v>4.5738240899999996</v>
      </c>
      <c r="AM5725">
        <v>0</v>
      </c>
      <c r="AN5725">
        <v>1.6446885899999999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0.31209617000000001</v>
      </c>
      <c r="AV5725">
        <v>0</v>
      </c>
      <c r="AW5725" t="s">
        <v>113</v>
      </c>
      <c r="AX5725" t="s">
        <v>113</v>
      </c>
      <c r="AY5725">
        <v>0</v>
      </c>
      <c r="AZ5725">
        <v>-4.5738240899999996</v>
      </c>
      <c r="BA5725">
        <v>1.6446885899999999</v>
      </c>
      <c r="BB5725">
        <v>-4.5738240899999996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58"/>
        <v>2.773716973664E-3</v>
      </c>
      <c r="BO5725">
        <f t="shared" si="359"/>
        <v>1.0610311102190004</v>
      </c>
      <c r="BP5725">
        <f t="shared" si="360"/>
        <v>0.60148508511888954</v>
      </c>
      <c r="BQ5725">
        <f t="shared" si="361"/>
        <v>0.56688732246007467</v>
      </c>
    </row>
    <row r="5726" spans="1:69" x14ac:dyDescent="0.25">
      <c r="A5726" t="s">
        <v>5836</v>
      </c>
      <c r="B5726" s="1">
        <v>44244.424513888887</v>
      </c>
      <c r="C5726">
        <v>5725.85</v>
      </c>
      <c r="D5726">
        <v>0</v>
      </c>
      <c r="E5726">
        <v>0</v>
      </c>
      <c r="F5726">
        <v>1</v>
      </c>
      <c r="G5726">
        <v>1.79547919</v>
      </c>
      <c r="H5726">
        <v>-2.926289E-2</v>
      </c>
      <c r="I5726">
        <v>2.5070000000000001</v>
      </c>
      <c r="J5726">
        <v>0</v>
      </c>
      <c r="K5726">
        <v>0</v>
      </c>
      <c r="L5726">
        <v>1</v>
      </c>
      <c r="M5726">
        <v>6.4806500000000001E-3</v>
      </c>
      <c r="N5726">
        <v>9.0543999999999998E-4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-1.5142273500000001</v>
      </c>
      <c r="AI5726">
        <v>-1.2005599899999999</v>
      </c>
      <c r="AJ5726">
        <v>-0.99550000000000005</v>
      </c>
      <c r="AK5726">
        <v>0</v>
      </c>
      <c r="AL5726">
        <v>4.5746283999999999</v>
      </c>
      <c r="AM5726">
        <v>0</v>
      </c>
      <c r="AN5726">
        <v>1.6446885899999999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0.31225586999999999</v>
      </c>
      <c r="AV5726">
        <v>0</v>
      </c>
      <c r="AW5726" t="s">
        <v>113</v>
      </c>
      <c r="AX5726" t="s">
        <v>113</v>
      </c>
      <c r="AY5726">
        <v>0</v>
      </c>
      <c r="AZ5726">
        <v>-4.5746283999999999</v>
      </c>
      <c r="BA5726">
        <v>1.6446885899999999</v>
      </c>
      <c r="BB5726">
        <v>-4.5746283999999999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58"/>
        <v>2.7736788295468005E-3</v>
      </c>
      <c r="BO5726">
        <f t="shared" si="359"/>
        <v>1.0610457017047159</v>
      </c>
      <c r="BP5726">
        <f t="shared" si="360"/>
        <v>0.5929628810948997</v>
      </c>
      <c r="BQ5726">
        <f t="shared" si="361"/>
        <v>0.5588476350662589</v>
      </c>
    </row>
    <row r="5727" spans="1:69" x14ac:dyDescent="0.25">
      <c r="A5727" t="s">
        <v>5837</v>
      </c>
      <c r="B5727" s="1">
        <v>44244.424525462964</v>
      </c>
      <c r="C5727">
        <v>5726.85</v>
      </c>
      <c r="D5727">
        <v>0</v>
      </c>
      <c r="E5727">
        <v>0</v>
      </c>
      <c r="F5727">
        <v>1</v>
      </c>
      <c r="G5727">
        <v>1.7959604300000001</v>
      </c>
      <c r="H5727">
        <v>-2.926289E-2</v>
      </c>
      <c r="I5727">
        <v>2.5070000000000001</v>
      </c>
      <c r="J5727">
        <v>0</v>
      </c>
      <c r="K5727">
        <v>0</v>
      </c>
      <c r="L5727">
        <v>1</v>
      </c>
      <c r="M5727">
        <v>6.56086E-3</v>
      </c>
      <c r="N5727">
        <v>9.0543999999999998E-4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-1.5142273500000001</v>
      </c>
      <c r="AI5727">
        <v>-1.2005599899999999</v>
      </c>
      <c r="AJ5727">
        <v>-0.99550000000000005</v>
      </c>
      <c r="AK5727">
        <v>0</v>
      </c>
      <c r="AL5727">
        <v>4.5758348599999996</v>
      </c>
      <c r="AM5727">
        <v>0</v>
      </c>
      <c r="AN5727">
        <v>1.6683493899999999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0.31225586999999999</v>
      </c>
      <c r="AV5727">
        <v>0</v>
      </c>
      <c r="AW5727" t="s">
        <v>113</v>
      </c>
      <c r="AX5727" t="s">
        <v>113</v>
      </c>
      <c r="AY5727">
        <v>0</v>
      </c>
      <c r="AZ5727">
        <v>-4.5758348599999996</v>
      </c>
      <c r="BA5727">
        <v>1.6683493899999999</v>
      </c>
      <c r="BB5727">
        <v>-4.5758348599999996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58"/>
        <v>2.7736483140254E-3</v>
      </c>
      <c r="BO5727">
        <f t="shared" si="359"/>
        <v>1.0610573752693324</v>
      </c>
      <c r="BP5727">
        <f t="shared" si="360"/>
        <v>0.59296940483887839</v>
      </c>
      <c r="BQ5727">
        <f t="shared" si="361"/>
        <v>0.5588476350662589</v>
      </c>
    </row>
    <row r="5728" spans="1:69" x14ac:dyDescent="0.25">
      <c r="A5728" t="s">
        <v>5838</v>
      </c>
      <c r="B5728" s="1">
        <v>44244.424537037034</v>
      </c>
      <c r="C5728">
        <v>5727.85</v>
      </c>
      <c r="D5728">
        <v>0</v>
      </c>
      <c r="E5728">
        <v>0</v>
      </c>
      <c r="F5728">
        <v>1</v>
      </c>
      <c r="G5728">
        <v>1.7961208399999999</v>
      </c>
      <c r="H5728">
        <v>-2.926289E-2</v>
      </c>
      <c r="I5728">
        <v>2.5070000000000001</v>
      </c>
      <c r="J5728">
        <v>0</v>
      </c>
      <c r="K5728">
        <v>0</v>
      </c>
      <c r="L5728">
        <v>1</v>
      </c>
      <c r="M5728">
        <v>6.56086E-3</v>
      </c>
      <c r="N5728">
        <v>9.0543999999999998E-4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-1.51430756</v>
      </c>
      <c r="AI5728">
        <v>-1.2005599899999999</v>
      </c>
      <c r="AJ5728">
        <v>-0.99550000000000005</v>
      </c>
      <c r="AK5728">
        <v>0</v>
      </c>
      <c r="AL5728">
        <v>4.5762370199999998</v>
      </c>
      <c r="AM5728">
        <v>0</v>
      </c>
      <c r="AN5728">
        <v>1.6683493899999999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0.31233570999999999</v>
      </c>
      <c r="AV5728">
        <v>0</v>
      </c>
      <c r="AW5728" t="s">
        <v>113</v>
      </c>
      <c r="AX5728" t="s">
        <v>113</v>
      </c>
      <c r="AY5728">
        <v>0</v>
      </c>
      <c r="AZ5728">
        <v>-4.5762370199999998</v>
      </c>
      <c r="BA5728">
        <v>1.6683493899999999</v>
      </c>
      <c r="BB5728">
        <v>-4.5762370199999998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58"/>
        <v>2.7736177985040003E-3</v>
      </c>
      <c r="BO5728">
        <f t="shared" si="359"/>
        <v>1.0610690490908152</v>
      </c>
      <c r="BP5728">
        <f t="shared" si="360"/>
        <v>0.60150659218434976</v>
      </c>
      <c r="BQ5728">
        <f t="shared" si="361"/>
        <v>0.56688732246007467</v>
      </c>
    </row>
    <row r="5729" spans="1:69" x14ac:dyDescent="0.25">
      <c r="A5729" t="s">
        <v>5839</v>
      </c>
      <c r="B5729" s="1">
        <v>44244.42454861111</v>
      </c>
      <c r="C5729">
        <v>5728.85</v>
      </c>
      <c r="D5729">
        <v>0</v>
      </c>
      <c r="E5729">
        <v>0</v>
      </c>
      <c r="F5729">
        <v>1</v>
      </c>
      <c r="G5729">
        <v>1.7965218700000001</v>
      </c>
      <c r="H5729">
        <v>-2.926289E-2</v>
      </c>
      <c r="I5729">
        <v>2.5070000000000001</v>
      </c>
      <c r="J5729">
        <v>0</v>
      </c>
      <c r="K5729">
        <v>0</v>
      </c>
      <c r="L5729">
        <v>1</v>
      </c>
      <c r="M5729">
        <v>6.56086E-3</v>
      </c>
      <c r="N5729">
        <v>9.0543999999999998E-4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-1.5142273500000001</v>
      </c>
      <c r="AI5729">
        <v>-1.2005599899999999</v>
      </c>
      <c r="AJ5729">
        <v>-0.99550000000000005</v>
      </c>
      <c r="AK5729">
        <v>0</v>
      </c>
      <c r="AL5729">
        <v>4.5772424000000003</v>
      </c>
      <c r="AM5729">
        <v>0</v>
      </c>
      <c r="AN5729">
        <v>1.6683493899999999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0.31225586999999999</v>
      </c>
      <c r="AV5729">
        <v>0</v>
      </c>
      <c r="AW5729" t="s">
        <v>113</v>
      </c>
      <c r="AX5729" t="s">
        <v>113</v>
      </c>
      <c r="AY5729">
        <v>0</v>
      </c>
      <c r="AZ5729">
        <v>-4.5772424000000003</v>
      </c>
      <c r="BA5729">
        <v>1.6683493899999999</v>
      </c>
      <c r="BB5729">
        <v>-4.5772424000000003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58"/>
        <v>2.7735720254116001E-3</v>
      </c>
      <c r="BO5729">
        <f t="shared" si="359"/>
        <v>1.0610865602321096</v>
      </c>
      <c r="BP5729">
        <f t="shared" si="360"/>
        <v>0.60151651902835146</v>
      </c>
      <c r="BQ5729">
        <f t="shared" si="361"/>
        <v>0.56688732246007478</v>
      </c>
    </row>
    <row r="5730" spans="1:69" x14ac:dyDescent="0.25">
      <c r="A5730" t="s">
        <v>5840</v>
      </c>
      <c r="B5730" s="1">
        <v>44244.424560185187</v>
      </c>
      <c r="C5730">
        <v>5729.85</v>
      </c>
      <c r="D5730">
        <v>0</v>
      </c>
      <c r="E5730">
        <v>0</v>
      </c>
      <c r="F5730">
        <v>1</v>
      </c>
      <c r="G5730">
        <v>1.7967624900000001</v>
      </c>
      <c r="H5730">
        <v>-2.926289E-2</v>
      </c>
      <c r="I5730">
        <v>2.5070000000000001</v>
      </c>
      <c r="J5730">
        <v>0</v>
      </c>
      <c r="K5730">
        <v>0</v>
      </c>
      <c r="L5730">
        <v>1</v>
      </c>
      <c r="M5730">
        <v>6.56086E-3</v>
      </c>
      <c r="N5730">
        <v>9.0543999999999998E-4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-1.5144679700000001</v>
      </c>
      <c r="AI5730">
        <v>-1.2005599899999999</v>
      </c>
      <c r="AJ5730">
        <v>-0.99550000000000005</v>
      </c>
      <c r="AK5730">
        <v>0</v>
      </c>
      <c r="AL5730">
        <v>4.5778456299999997</v>
      </c>
      <c r="AM5730">
        <v>0</v>
      </c>
      <c r="AN5730">
        <v>1.6683493899999999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0.31249539999999998</v>
      </c>
      <c r="AV5730">
        <v>0</v>
      </c>
      <c r="AW5730" t="s">
        <v>113</v>
      </c>
      <c r="AX5730" t="s">
        <v>113</v>
      </c>
      <c r="AY5730">
        <v>0</v>
      </c>
      <c r="AZ5730">
        <v>-4.5778456299999997</v>
      </c>
      <c r="BA5730">
        <v>1.6683493899999999</v>
      </c>
      <c r="BB5730">
        <v>-4.5778456299999997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58"/>
        <v>2.7735567674612004E-3</v>
      </c>
      <c r="BO5730">
        <f t="shared" si="359"/>
        <v>1.0610923975044149</v>
      </c>
      <c r="BP5730">
        <f t="shared" si="360"/>
        <v>0.60151982810401905</v>
      </c>
      <c r="BQ5730">
        <f t="shared" si="361"/>
        <v>0.56688732246007478</v>
      </c>
    </row>
    <row r="5731" spans="1:69" x14ac:dyDescent="0.25">
      <c r="A5731" t="s">
        <v>5841</v>
      </c>
      <c r="B5731" s="1">
        <v>44244.424571759257</v>
      </c>
      <c r="C5731">
        <v>5730.85</v>
      </c>
      <c r="D5731">
        <v>0</v>
      </c>
      <c r="E5731">
        <v>0</v>
      </c>
      <c r="F5731">
        <v>1</v>
      </c>
      <c r="G5731">
        <v>1.7972437299999999</v>
      </c>
      <c r="H5731">
        <v>-2.926289E-2</v>
      </c>
      <c r="I5731">
        <v>2.5070000000000001</v>
      </c>
      <c r="J5731">
        <v>0</v>
      </c>
      <c r="K5731">
        <v>0</v>
      </c>
      <c r="L5731">
        <v>1</v>
      </c>
      <c r="M5731">
        <v>6.56086E-3</v>
      </c>
      <c r="N5731">
        <v>9.0543999999999998E-4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-1.5147085899999999</v>
      </c>
      <c r="AI5731">
        <v>-1.2005599899999999</v>
      </c>
      <c r="AJ5731">
        <v>-0.99550000000000005</v>
      </c>
      <c r="AK5731">
        <v>0</v>
      </c>
      <c r="AL5731">
        <v>4.5790521000000002</v>
      </c>
      <c r="AM5731">
        <v>0</v>
      </c>
      <c r="AN5731">
        <v>1.6683493899999999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0.31273494000000002</v>
      </c>
      <c r="AV5731">
        <v>0</v>
      </c>
      <c r="AW5731" t="s">
        <v>113</v>
      </c>
      <c r="AX5731" t="s">
        <v>113</v>
      </c>
      <c r="AY5731">
        <v>0</v>
      </c>
      <c r="AZ5731">
        <v>-4.5790521000000002</v>
      </c>
      <c r="BA5731">
        <v>1.6683493899999999</v>
      </c>
      <c r="BB5731">
        <v>-4.5790521000000002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58"/>
        <v>2.7735186233440001E-3</v>
      </c>
      <c r="BO5731">
        <f t="shared" si="359"/>
        <v>1.0611069906758577</v>
      </c>
      <c r="BP5731">
        <f t="shared" si="360"/>
        <v>0.60152810078790442</v>
      </c>
      <c r="BQ5731">
        <f t="shared" si="361"/>
        <v>0.56688732246007467</v>
      </c>
    </row>
    <row r="5732" spans="1:69" x14ac:dyDescent="0.25">
      <c r="A5732" t="s">
        <v>5842</v>
      </c>
      <c r="B5732" s="1">
        <v>44244.424583333333</v>
      </c>
      <c r="C5732">
        <v>5731.85</v>
      </c>
      <c r="D5732">
        <v>0</v>
      </c>
      <c r="E5732">
        <v>0</v>
      </c>
      <c r="F5732">
        <v>1</v>
      </c>
      <c r="G5732">
        <v>1.7975645600000001</v>
      </c>
      <c r="H5732">
        <v>-2.926289E-2</v>
      </c>
      <c r="I5732">
        <v>2.5070000000000001</v>
      </c>
      <c r="J5732">
        <v>0</v>
      </c>
      <c r="K5732">
        <v>0</v>
      </c>
      <c r="L5732">
        <v>1</v>
      </c>
      <c r="M5732">
        <v>6.56086E-3</v>
      </c>
      <c r="N5732">
        <v>9.0543999999999998E-4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-1.51454818</v>
      </c>
      <c r="AI5732">
        <v>-1.2005599899999999</v>
      </c>
      <c r="AJ5732">
        <v>-0.99550000000000005</v>
      </c>
      <c r="AK5732">
        <v>0</v>
      </c>
      <c r="AL5732">
        <v>4.5798564099999997</v>
      </c>
      <c r="AM5732">
        <v>0</v>
      </c>
      <c r="AN5732">
        <v>1.6683493899999999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0.31257525000000003</v>
      </c>
      <c r="AV5732">
        <v>0</v>
      </c>
      <c r="AW5732" t="s">
        <v>113</v>
      </c>
      <c r="AX5732" t="s">
        <v>113</v>
      </c>
      <c r="AY5732">
        <v>0</v>
      </c>
      <c r="AZ5732">
        <v>-4.5798564099999997</v>
      </c>
      <c r="BA5732">
        <v>1.6683493899999999</v>
      </c>
      <c r="BB5732">
        <v>-4.5798564099999997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58"/>
        <v>2.7734957367977998E-3</v>
      </c>
      <c r="BO5732">
        <f t="shared" si="359"/>
        <v>1.0611157468004278</v>
      </c>
      <c r="BP5732">
        <f t="shared" si="360"/>
        <v>0.60153306452391708</v>
      </c>
      <c r="BQ5732">
        <f t="shared" si="361"/>
        <v>0.56688732246007467</v>
      </c>
    </row>
    <row r="5733" spans="1:69" x14ac:dyDescent="0.25">
      <c r="A5733" t="s">
        <v>5843</v>
      </c>
      <c r="B5733" s="1">
        <v>44244.42459490741</v>
      </c>
      <c r="C5733">
        <v>5732.85</v>
      </c>
      <c r="D5733">
        <v>0</v>
      </c>
      <c r="E5733">
        <v>0</v>
      </c>
      <c r="F5733">
        <v>1</v>
      </c>
      <c r="G5733">
        <v>1.7978853800000001</v>
      </c>
      <c r="H5733">
        <v>-2.926289E-2</v>
      </c>
      <c r="I5733">
        <v>2.5070000000000001</v>
      </c>
      <c r="J5733">
        <v>0</v>
      </c>
      <c r="K5733">
        <v>0</v>
      </c>
      <c r="L5733">
        <v>1</v>
      </c>
      <c r="M5733">
        <v>6.6410599999999998E-3</v>
      </c>
      <c r="N5733">
        <v>9.0543999999999998E-4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-1.5147085899999999</v>
      </c>
      <c r="AI5733">
        <v>-1.2005599899999999</v>
      </c>
      <c r="AJ5733">
        <v>-0.99550000000000005</v>
      </c>
      <c r="AK5733">
        <v>0</v>
      </c>
      <c r="AL5733">
        <v>4.5806607100000001</v>
      </c>
      <c r="AM5733">
        <v>0</v>
      </c>
      <c r="AN5733">
        <v>1.69201019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0.31273494000000002</v>
      </c>
      <c r="AV5733">
        <v>0</v>
      </c>
      <c r="AW5733" t="s">
        <v>113</v>
      </c>
      <c r="AX5733" t="s">
        <v>113</v>
      </c>
      <c r="AY5733">
        <v>0</v>
      </c>
      <c r="AZ5733">
        <v>-4.5806607100000001</v>
      </c>
      <c r="BA5733">
        <v>1.69201019</v>
      </c>
      <c r="BB5733">
        <v>-4.5806607100000001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58"/>
        <v>2.773449963326E-3</v>
      </c>
      <c r="BO5733">
        <f t="shared" si="359"/>
        <v>1.0611332596282612</v>
      </c>
      <c r="BP5733">
        <f t="shared" si="360"/>
        <v>0.60154299232399622</v>
      </c>
      <c r="BQ5733">
        <f t="shared" si="361"/>
        <v>0.56688732246007467</v>
      </c>
    </row>
    <row r="5734" spans="1:69" x14ac:dyDescent="0.25">
      <c r="A5734" t="s">
        <v>5844</v>
      </c>
      <c r="B5734" s="1">
        <v>44244.42460648148</v>
      </c>
      <c r="C5734">
        <v>5733.85</v>
      </c>
      <c r="D5734">
        <v>0</v>
      </c>
      <c r="E5734">
        <v>0</v>
      </c>
      <c r="F5734">
        <v>1</v>
      </c>
      <c r="G5734">
        <v>1.79828641</v>
      </c>
      <c r="H5734">
        <v>-2.926289E-2</v>
      </c>
      <c r="I5734">
        <v>2.5070000000000001</v>
      </c>
      <c r="J5734">
        <v>0</v>
      </c>
      <c r="K5734">
        <v>0</v>
      </c>
      <c r="L5734">
        <v>1</v>
      </c>
      <c r="M5734">
        <v>6.56086E-3</v>
      </c>
      <c r="N5734">
        <v>9.0543999999999998E-4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-1.5147888</v>
      </c>
      <c r="AI5734">
        <v>-1.2005599899999999</v>
      </c>
      <c r="AJ5734">
        <v>-0.99550000000000005</v>
      </c>
      <c r="AK5734">
        <v>0</v>
      </c>
      <c r="AL5734">
        <v>4.5816660999999996</v>
      </c>
      <c r="AM5734">
        <v>0</v>
      </c>
      <c r="AN5734">
        <v>1.6683493899999999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0.31281478000000001</v>
      </c>
      <c r="AV5734">
        <v>0</v>
      </c>
      <c r="AW5734" t="s">
        <v>113</v>
      </c>
      <c r="AX5734" t="s">
        <v>113</v>
      </c>
      <c r="AY5734">
        <v>0</v>
      </c>
      <c r="AZ5734">
        <v>-4.5816660999999996</v>
      </c>
      <c r="BA5734">
        <v>1.6683493899999999</v>
      </c>
      <c r="BB5734">
        <v>-4.5816660999999996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58"/>
        <v>2.7734194478045999E-3</v>
      </c>
      <c r="BO5734">
        <f t="shared" si="359"/>
        <v>1.0611449351195823</v>
      </c>
      <c r="BP5734">
        <f t="shared" si="360"/>
        <v>0.61008088456990217</v>
      </c>
      <c r="BQ5734">
        <f t="shared" si="361"/>
        <v>0.57492700985389056</v>
      </c>
    </row>
    <row r="5735" spans="1:69" x14ac:dyDescent="0.25">
      <c r="A5735" t="s">
        <v>5845</v>
      </c>
      <c r="B5735" s="1">
        <v>44244.424618055556</v>
      </c>
      <c r="C5735">
        <v>5734.85</v>
      </c>
      <c r="D5735">
        <v>0</v>
      </c>
      <c r="E5735">
        <v>0</v>
      </c>
      <c r="F5735">
        <v>1</v>
      </c>
      <c r="G5735">
        <v>1.79852703</v>
      </c>
      <c r="H5735">
        <v>-2.926289E-2</v>
      </c>
      <c r="I5735">
        <v>2.5070000000000001</v>
      </c>
      <c r="J5735">
        <v>0</v>
      </c>
      <c r="K5735">
        <v>0</v>
      </c>
      <c r="L5735">
        <v>1</v>
      </c>
      <c r="M5735">
        <v>6.6410599999999998E-3</v>
      </c>
      <c r="N5735">
        <v>9.0543999999999998E-4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-1.5147888</v>
      </c>
      <c r="AI5735">
        <v>-1.2005599899999999</v>
      </c>
      <c r="AJ5735">
        <v>-0.99550000000000005</v>
      </c>
      <c r="AK5735">
        <v>0</v>
      </c>
      <c r="AL5735">
        <v>4.5822693299999999</v>
      </c>
      <c r="AM5735">
        <v>0</v>
      </c>
      <c r="AN5735">
        <v>1.69201019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0.31281478000000001</v>
      </c>
      <c r="AV5735">
        <v>0</v>
      </c>
      <c r="AW5735" t="s">
        <v>113</v>
      </c>
      <c r="AX5735" t="s">
        <v>113</v>
      </c>
      <c r="AY5735">
        <v>0</v>
      </c>
      <c r="AZ5735">
        <v>-4.5822693299999999</v>
      </c>
      <c r="BA5735">
        <v>1.69201019</v>
      </c>
      <c r="BB5735">
        <v>-4.5822693299999999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58"/>
        <v>2.7733889326625998E-3</v>
      </c>
      <c r="BO5735">
        <f t="shared" si="359"/>
        <v>1.0611566107226673</v>
      </c>
      <c r="BP5735">
        <f t="shared" si="360"/>
        <v>0.60155622976338063</v>
      </c>
      <c r="BQ5735">
        <f t="shared" si="361"/>
        <v>0.56688732246007467</v>
      </c>
    </row>
    <row r="5736" spans="1:69" x14ac:dyDescent="0.25">
      <c r="A5736" t="s">
        <v>5846</v>
      </c>
      <c r="B5736" s="1">
        <v>44244.424629629626</v>
      </c>
      <c r="C5736">
        <v>5735.85</v>
      </c>
      <c r="D5736">
        <v>0</v>
      </c>
      <c r="E5736">
        <v>0</v>
      </c>
      <c r="F5736">
        <v>1</v>
      </c>
      <c r="G5736">
        <v>1.79884786</v>
      </c>
      <c r="H5736">
        <v>-2.926289E-2</v>
      </c>
      <c r="I5736">
        <v>2.5070000000000001</v>
      </c>
      <c r="J5736">
        <v>0</v>
      </c>
      <c r="K5736">
        <v>0</v>
      </c>
      <c r="L5736">
        <v>1</v>
      </c>
      <c r="M5736">
        <v>6.56086E-3</v>
      </c>
      <c r="N5736">
        <v>9.0543999999999998E-4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-1.514869</v>
      </c>
      <c r="AI5736">
        <v>-1.2005599899999999</v>
      </c>
      <c r="AJ5736">
        <v>-0.99550000000000005</v>
      </c>
      <c r="AK5736">
        <v>0</v>
      </c>
      <c r="AL5736">
        <v>4.5830736400000003</v>
      </c>
      <c r="AM5736">
        <v>0</v>
      </c>
      <c r="AN5736">
        <v>1.6683493899999999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0.31289463000000001</v>
      </c>
      <c r="AV5736">
        <v>0</v>
      </c>
      <c r="AW5736" t="s">
        <v>113</v>
      </c>
      <c r="AX5736" t="s">
        <v>113</v>
      </c>
      <c r="AY5736">
        <v>0</v>
      </c>
      <c r="AZ5736">
        <v>-4.5830736400000003</v>
      </c>
      <c r="BA5736">
        <v>1.6683493899999999</v>
      </c>
      <c r="BB5736">
        <v>-4.5830736400000003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58"/>
        <v>2.7733507881659999E-3</v>
      </c>
      <c r="BO5736">
        <f t="shared" si="359"/>
        <v>1.0611712058055909</v>
      </c>
      <c r="BP5736">
        <f t="shared" si="360"/>
        <v>0.61009598829685596</v>
      </c>
      <c r="BQ5736">
        <f t="shared" si="361"/>
        <v>0.57492700985389067</v>
      </c>
    </row>
    <row r="5737" spans="1:69" x14ac:dyDescent="0.25">
      <c r="A5737" t="s">
        <v>5847</v>
      </c>
      <c r="B5737" s="1">
        <v>44244.424641203703</v>
      </c>
      <c r="C5737">
        <v>5736.85</v>
      </c>
      <c r="D5737">
        <v>0</v>
      </c>
      <c r="E5737">
        <v>0</v>
      </c>
      <c r="F5737">
        <v>1</v>
      </c>
      <c r="G5737">
        <v>1.7990884700000001</v>
      </c>
      <c r="H5737">
        <v>-2.926289E-2</v>
      </c>
      <c r="I5737">
        <v>2.5070000000000001</v>
      </c>
      <c r="J5737">
        <v>0</v>
      </c>
      <c r="K5737">
        <v>0</v>
      </c>
      <c r="L5737">
        <v>1</v>
      </c>
      <c r="M5737">
        <v>6.56086E-3</v>
      </c>
      <c r="N5737">
        <v>9.0543999999999998E-4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-1.5149492099999999</v>
      </c>
      <c r="AI5737">
        <v>-1.2005599899999999</v>
      </c>
      <c r="AJ5737">
        <v>-0.99550000000000005</v>
      </c>
      <c r="AK5737">
        <v>0</v>
      </c>
      <c r="AL5737">
        <v>4.5836768699999997</v>
      </c>
      <c r="AM5737">
        <v>0</v>
      </c>
      <c r="AN5737">
        <v>1.6683493899999999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0.31297447</v>
      </c>
      <c r="AV5737">
        <v>0</v>
      </c>
      <c r="AW5737" t="s">
        <v>113</v>
      </c>
      <c r="AX5737" t="s">
        <v>113</v>
      </c>
      <c r="AY5737">
        <v>0</v>
      </c>
      <c r="AZ5737">
        <v>-4.5836768699999997</v>
      </c>
      <c r="BA5737">
        <v>1.6683493899999999</v>
      </c>
      <c r="BB5737">
        <v>-4.5836768699999997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58"/>
        <v>2.7733279016198E-3</v>
      </c>
      <c r="BO5737">
        <f t="shared" si="359"/>
        <v>1.0611799629899878</v>
      </c>
      <c r="BP5737">
        <f t="shared" si="360"/>
        <v>0.6015694678676754</v>
      </c>
      <c r="BQ5737">
        <f t="shared" si="361"/>
        <v>0.56688732246007467</v>
      </c>
    </row>
    <row r="5738" spans="1:69" x14ac:dyDescent="0.25">
      <c r="A5738" t="s">
        <v>5848</v>
      </c>
      <c r="B5738" s="1">
        <v>44244.42465277778</v>
      </c>
      <c r="C5738">
        <v>5737.85</v>
      </c>
      <c r="D5738">
        <v>0</v>
      </c>
      <c r="E5738">
        <v>0</v>
      </c>
      <c r="F5738">
        <v>1</v>
      </c>
      <c r="G5738">
        <v>1.7994895099999999</v>
      </c>
      <c r="H5738">
        <v>-2.926289E-2</v>
      </c>
      <c r="I5738">
        <v>2.5070000000000001</v>
      </c>
      <c r="J5738">
        <v>0</v>
      </c>
      <c r="K5738">
        <v>0</v>
      </c>
      <c r="L5738">
        <v>1</v>
      </c>
      <c r="M5738">
        <v>6.7212699999999997E-3</v>
      </c>
      <c r="N5738">
        <v>9.0543999999999998E-4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-1.5150294200000001</v>
      </c>
      <c r="AI5738">
        <v>-1.2005599899999999</v>
      </c>
      <c r="AJ5738">
        <v>-0.99550000000000005</v>
      </c>
      <c r="AK5738">
        <v>0</v>
      </c>
      <c r="AL5738">
        <v>4.5846822600000001</v>
      </c>
      <c r="AM5738">
        <v>0</v>
      </c>
      <c r="AN5738">
        <v>1.71567099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0.31305432</v>
      </c>
      <c r="AV5738">
        <v>0</v>
      </c>
      <c r="AW5738" t="s">
        <v>113</v>
      </c>
      <c r="AX5738" t="s">
        <v>113</v>
      </c>
      <c r="AY5738">
        <v>0</v>
      </c>
      <c r="AZ5738">
        <v>-4.5846822600000001</v>
      </c>
      <c r="BA5738">
        <v>1.71567099</v>
      </c>
      <c r="BB5738">
        <v>-4.5846822600000001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58"/>
        <v>2.7732973860984003E-3</v>
      </c>
      <c r="BO5738">
        <f t="shared" si="359"/>
        <v>1.0611916395090775</v>
      </c>
      <c r="BP5738">
        <f t="shared" si="360"/>
        <v>0.60157608713831767</v>
      </c>
      <c r="BQ5738">
        <f t="shared" si="361"/>
        <v>0.56688732246007467</v>
      </c>
    </row>
    <row r="5739" spans="1:69" x14ac:dyDescent="0.25">
      <c r="A5739" t="s">
        <v>5849</v>
      </c>
      <c r="B5739" s="1">
        <v>44244.424664351849</v>
      </c>
      <c r="C5739">
        <v>5738.85</v>
      </c>
      <c r="D5739">
        <v>0</v>
      </c>
      <c r="E5739">
        <v>0</v>
      </c>
      <c r="F5739">
        <v>1</v>
      </c>
      <c r="G5739">
        <v>1.7998103299999999</v>
      </c>
      <c r="H5739">
        <v>-2.926289E-2</v>
      </c>
      <c r="I5739">
        <v>2.5070000000000001</v>
      </c>
      <c r="J5739">
        <v>0</v>
      </c>
      <c r="K5739">
        <v>0</v>
      </c>
      <c r="L5739">
        <v>1</v>
      </c>
      <c r="M5739">
        <v>6.4806500000000001E-3</v>
      </c>
      <c r="N5739">
        <v>9.0543999999999998E-4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-1.5152700299999999</v>
      </c>
      <c r="AI5739">
        <v>-1.2005599899999999</v>
      </c>
      <c r="AJ5739">
        <v>-0.99550000000000005</v>
      </c>
      <c r="AK5739">
        <v>0</v>
      </c>
      <c r="AL5739">
        <v>4.5854865599999997</v>
      </c>
      <c r="AM5739">
        <v>0</v>
      </c>
      <c r="AN5739">
        <v>1.6446885899999999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0.31329384999999998</v>
      </c>
      <c r="AV5739">
        <v>0</v>
      </c>
      <c r="AW5739" t="s">
        <v>113</v>
      </c>
      <c r="AX5739" t="s">
        <v>113</v>
      </c>
      <c r="AY5739">
        <v>0</v>
      </c>
      <c r="AZ5739">
        <v>-4.5854865599999997</v>
      </c>
      <c r="BA5739">
        <v>1.6446885899999999</v>
      </c>
      <c r="BB5739">
        <v>-4.5854865599999997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58"/>
        <v>2.7732744995522E-3</v>
      </c>
      <c r="BO5739">
        <f t="shared" si="359"/>
        <v>1.0612003970307324</v>
      </c>
      <c r="BP5739">
        <f t="shared" si="360"/>
        <v>0.61864449057496085</v>
      </c>
      <c r="BQ5739">
        <f t="shared" si="361"/>
        <v>0.58296669724770644</v>
      </c>
    </row>
    <row r="5740" spans="1:69" x14ac:dyDescent="0.25">
      <c r="A5740" t="s">
        <v>5850</v>
      </c>
      <c r="B5740" s="1">
        <v>44244.424675925926</v>
      </c>
      <c r="C5740">
        <v>5739.85</v>
      </c>
      <c r="D5740">
        <v>0</v>
      </c>
      <c r="E5740">
        <v>0</v>
      </c>
      <c r="F5740">
        <v>1</v>
      </c>
      <c r="G5740">
        <v>1.79997074</v>
      </c>
      <c r="H5740">
        <v>-2.926289E-2</v>
      </c>
      <c r="I5740">
        <v>2.5070000000000001</v>
      </c>
      <c r="J5740">
        <v>0</v>
      </c>
      <c r="K5740">
        <v>0</v>
      </c>
      <c r="L5740">
        <v>1</v>
      </c>
      <c r="M5740">
        <v>6.56086E-3</v>
      </c>
      <c r="N5740">
        <v>9.0543999999999998E-4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-1.51510962</v>
      </c>
      <c r="AI5740">
        <v>-1.2005599899999999</v>
      </c>
      <c r="AJ5740">
        <v>-0.99550000000000005</v>
      </c>
      <c r="AK5740">
        <v>0</v>
      </c>
      <c r="AL5740">
        <v>4.5858887199999998</v>
      </c>
      <c r="AM5740">
        <v>0</v>
      </c>
      <c r="AN5740">
        <v>1.6683493899999999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0.31313415999999999</v>
      </c>
      <c r="AV5740">
        <v>0</v>
      </c>
      <c r="AW5740" t="s">
        <v>113</v>
      </c>
      <c r="AX5740" t="s">
        <v>113</v>
      </c>
      <c r="AY5740">
        <v>0</v>
      </c>
      <c r="AZ5740">
        <v>-4.5858887199999998</v>
      </c>
      <c r="BA5740">
        <v>1.6683493899999999</v>
      </c>
      <c r="BB5740">
        <v>-4.5858887199999998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58"/>
        <v>2.7732363550556E-3</v>
      </c>
      <c r="BO5740">
        <f t="shared" si="359"/>
        <v>1.0612149933181576</v>
      </c>
      <c r="BP5740">
        <f t="shared" si="360"/>
        <v>0.59305748931270807</v>
      </c>
      <c r="BQ5740">
        <f t="shared" si="361"/>
        <v>0.5588476350662589</v>
      </c>
    </row>
    <row r="5741" spans="1:69" x14ac:dyDescent="0.25">
      <c r="A5741" t="s">
        <v>5851</v>
      </c>
      <c r="B5741" s="1">
        <v>44244.424687500003</v>
      </c>
      <c r="C5741">
        <v>5740.85</v>
      </c>
      <c r="D5741">
        <v>0</v>
      </c>
      <c r="E5741">
        <v>0</v>
      </c>
      <c r="F5741">
        <v>1</v>
      </c>
      <c r="G5741">
        <v>1.8004519800000001</v>
      </c>
      <c r="H5741">
        <v>-2.926289E-2</v>
      </c>
      <c r="I5741">
        <v>2.5070000000000001</v>
      </c>
      <c r="J5741">
        <v>0</v>
      </c>
      <c r="K5741">
        <v>0</v>
      </c>
      <c r="L5741">
        <v>1</v>
      </c>
      <c r="M5741">
        <v>6.4004500000000002E-3</v>
      </c>
      <c r="N5741">
        <v>9.0543999999999998E-4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-1.51518983</v>
      </c>
      <c r="AI5741">
        <v>-1.2005599899999999</v>
      </c>
      <c r="AJ5741">
        <v>-0.99550000000000005</v>
      </c>
      <c r="AK5741">
        <v>0</v>
      </c>
      <c r="AL5741">
        <v>4.5870951800000004</v>
      </c>
      <c r="AM5741">
        <v>0</v>
      </c>
      <c r="AN5741">
        <v>1.6210277900000001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0.31321400999999999</v>
      </c>
      <c r="AV5741">
        <v>0</v>
      </c>
      <c r="AW5741" t="s">
        <v>113</v>
      </c>
      <c r="AX5741" t="s">
        <v>113</v>
      </c>
      <c r="AY5741">
        <v>0</v>
      </c>
      <c r="AZ5741">
        <v>-4.5870951800000004</v>
      </c>
      <c r="BA5741">
        <v>1.6210277900000001</v>
      </c>
      <c r="BB5741">
        <v>-4.5870951800000004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58"/>
        <v>2.7732058399136004E-3</v>
      </c>
      <c r="BO5741">
        <f t="shared" si="359"/>
        <v>1.0612266704629791</v>
      </c>
      <c r="BP5741">
        <f t="shared" si="360"/>
        <v>0.60159594574197839</v>
      </c>
      <c r="BQ5741">
        <f t="shared" si="361"/>
        <v>0.56688732246007478</v>
      </c>
    </row>
    <row r="5742" spans="1:69" x14ac:dyDescent="0.25">
      <c r="A5742" t="s">
        <v>5852</v>
      </c>
      <c r="B5742" s="1">
        <v>44244.424699074072</v>
      </c>
      <c r="C5742">
        <v>5741.85</v>
      </c>
      <c r="D5742">
        <v>0</v>
      </c>
      <c r="E5742">
        <v>0</v>
      </c>
      <c r="F5742">
        <v>1</v>
      </c>
      <c r="G5742">
        <v>1.80077281</v>
      </c>
      <c r="H5742">
        <v>-2.926289E-2</v>
      </c>
      <c r="I5742">
        <v>2.5070000000000001</v>
      </c>
      <c r="J5742">
        <v>0</v>
      </c>
      <c r="K5742">
        <v>0</v>
      </c>
      <c r="L5742">
        <v>1</v>
      </c>
      <c r="M5742">
        <v>6.4806500000000001E-3</v>
      </c>
      <c r="N5742">
        <v>9.0543999999999998E-4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-1.5152700299999999</v>
      </c>
      <c r="AI5742">
        <v>-1.2005599899999999</v>
      </c>
      <c r="AJ5742">
        <v>-0.99550000000000005</v>
      </c>
      <c r="AK5742">
        <v>0</v>
      </c>
      <c r="AL5742">
        <v>4.5878994899999999</v>
      </c>
      <c r="AM5742">
        <v>0</v>
      </c>
      <c r="AN5742">
        <v>1.6446885899999999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0.31329384999999998</v>
      </c>
      <c r="AV5742">
        <v>0</v>
      </c>
      <c r="AW5742" t="s">
        <v>113</v>
      </c>
      <c r="AX5742" t="s">
        <v>113</v>
      </c>
      <c r="AY5742">
        <v>0</v>
      </c>
      <c r="AZ5742">
        <v>-4.5878994899999999</v>
      </c>
      <c r="BA5742">
        <v>1.6446885899999999</v>
      </c>
      <c r="BB5742">
        <v>-4.5878994899999999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58"/>
        <v>2.7731905819632003E-3</v>
      </c>
      <c r="BO5742">
        <f t="shared" si="359"/>
        <v>1.0612325092769457</v>
      </c>
      <c r="BP5742">
        <f t="shared" si="360"/>
        <v>0.5845353004381113</v>
      </c>
      <c r="BQ5742">
        <f t="shared" si="361"/>
        <v>0.55080794767244301</v>
      </c>
    </row>
    <row r="5743" spans="1:69" x14ac:dyDescent="0.25">
      <c r="A5743" t="s">
        <v>5853</v>
      </c>
      <c r="B5743" s="1">
        <v>44244.424710648149</v>
      </c>
      <c r="C5743">
        <v>5742.85</v>
      </c>
      <c r="D5743">
        <v>0</v>
      </c>
      <c r="E5743">
        <v>0</v>
      </c>
      <c r="F5743">
        <v>1</v>
      </c>
      <c r="G5743">
        <v>1.8012540399999999</v>
      </c>
      <c r="H5743">
        <v>-2.926289E-2</v>
      </c>
      <c r="I5743">
        <v>2.5070000000000001</v>
      </c>
      <c r="J5743">
        <v>0</v>
      </c>
      <c r="K5743">
        <v>0</v>
      </c>
      <c r="L5743">
        <v>1</v>
      </c>
      <c r="M5743">
        <v>6.4806500000000001E-3</v>
      </c>
      <c r="N5743">
        <v>9.0543999999999998E-4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-1.51543045</v>
      </c>
      <c r="AI5743">
        <v>-1.2005599899999999</v>
      </c>
      <c r="AJ5743">
        <v>-0.99550000000000005</v>
      </c>
      <c r="AK5743">
        <v>0</v>
      </c>
      <c r="AL5743">
        <v>4.5891059500000004</v>
      </c>
      <c r="AM5743">
        <v>0</v>
      </c>
      <c r="AN5743">
        <v>1.6446885899999999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0.31345353999999997</v>
      </c>
      <c r="AV5743">
        <v>0</v>
      </c>
      <c r="AW5743" t="s">
        <v>113</v>
      </c>
      <c r="AX5743" t="s">
        <v>113</v>
      </c>
      <c r="AY5743">
        <v>0</v>
      </c>
      <c r="AZ5743">
        <v>-4.5891059500000004</v>
      </c>
      <c r="BA5743">
        <v>1.6446885899999999</v>
      </c>
      <c r="BB5743">
        <v>-4.5891059500000004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58"/>
        <v>2.7731448088707997E-3</v>
      </c>
      <c r="BO5743">
        <f t="shared" si="359"/>
        <v>1.0612500258139654</v>
      </c>
      <c r="BP5743">
        <f t="shared" si="360"/>
        <v>0.59307706714014063</v>
      </c>
      <c r="BQ5743">
        <f t="shared" si="361"/>
        <v>0.55884763506625879</v>
      </c>
    </row>
    <row r="5744" spans="1:69" x14ac:dyDescent="0.25">
      <c r="A5744" t="s">
        <v>5854</v>
      </c>
      <c r="B5744" s="1">
        <v>44244.424722222226</v>
      </c>
      <c r="C5744">
        <v>5743.85</v>
      </c>
      <c r="D5744">
        <v>0</v>
      </c>
      <c r="E5744">
        <v>0</v>
      </c>
      <c r="F5744">
        <v>1</v>
      </c>
      <c r="G5744">
        <v>1.8014946599999999</v>
      </c>
      <c r="H5744">
        <v>-2.926289E-2</v>
      </c>
      <c r="I5744">
        <v>2.5070000000000001</v>
      </c>
      <c r="J5744">
        <v>0</v>
      </c>
      <c r="K5744">
        <v>0</v>
      </c>
      <c r="L5744">
        <v>1</v>
      </c>
      <c r="M5744">
        <v>6.56086E-3</v>
      </c>
      <c r="N5744">
        <v>9.0543999999999998E-4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-1.51518983</v>
      </c>
      <c r="AI5744">
        <v>-1.2005599899999999</v>
      </c>
      <c r="AJ5744">
        <v>-0.99550000000000005</v>
      </c>
      <c r="AK5744">
        <v>0</v>
      </c>
      <c r="AL5744">
        <v>4.5897091799999998</v>
      </c>
      <c r="AM5744">
        <v>0</v>
      </c>
      <c r="AN5744">
        <v>1.6683493899999999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0.31321400999999999</v>
      </c>
      <c r="AV5744">
        <v>0</v>
      </c>
      <c r="AW5744" t="s">
        <v>113</v>
      </c>
      <c r="AX5744" t="s">
        <v>113</v>
      </c>
      <c r="AY5744">
        <v>0</v>
      </c>
      <c r="AZ5744">
        <v>-4.5897091799999998</v>
      </c>
      <c r="BA5744">
        <v>1.6683493899999999</v>
      </c>
      <c r="BB5744">
        <v>-4.5897091799999998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58"/>
        <v>2.7731142933494E-3</v>
      </c>
      <c r="BO5744">
        <f t="shared" si="359"/>
        <v>1.0612617038749637</v>
      </c>
      <c r="BP5744">
        <f t="shared" si="360"/>
        <v>0.59308359339691186</v>
      </c>
      <c r="BQ5744">
        <f t="shared" si="361"/>
        <v>0.5588476350662589</v>
      </c>
    </row>
    <row r="5745" spans="1:69" x14ac:dyDescent="0.25">
      <c r="A5745" t="s">
        <v>5855</v>
      </c>
      <c r="B5745" s="1">
        <v>44244.424733796295</v>
      </c>
      <c r="C5745">
        <v>5744.85</v>
      </c>
      <c r="D5745">
        <v>0</v>
      </c>
      <c r="E5745">
        <v>0</v>
      </c>
      <c r="F5745">
        <v>1</v>
      </c>
      <c r="G5745">
        <v>1.8018154900000001</v>
      </c>
      <c r="H5745">
        <v>-2.926289E-2</v>
      </c>
      <c r="I5745">
        <v>2.5070000000000001</v>
      </c>
      <c r="J5745">
        <v>0</v>
      </c>
      <c r="K5745">
        <v>0</v>
      </c>
      <c r="L5745">
        <v>1</v>
      </c>
      <c r="M5745">
        <v>6.8014800000000004E-3</v>
      </c>
      <c r="N5745">
        <v>9.0543999999999998E-4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-1.5153502400000001</v>
      </c>
      <c r="AI5745">
        <v>-1.2005599899999999</v>
      </c>
      <c r="AJ5745">
        <v>-0.99550000000000005</v>
      </c>
      <c r="AK5745">
        <v>0</v>
      </c>
      <c r="AL5745">
        <v>4.5905134900000002</v>
      </c>
      <c r="AM5745">
        <v>0</v>
      </c>
      <c r="AN5745">
        <v>1.73933179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0.31337369999999998</v>
      </c>
      <c r="AV5745">
        <v>0</v>
      </c>
      <c r="AW5745" t="s">
        <v>113</v>
      </c>
      <c r="AX5745" t="s">
        <v>113</v>
      </c>
      <c r="AY5745">
        <v>0</v>
      </c>
      <c r="AZ5745">
        <v>-4.5905134900000002</v>
      </c>
      <c r="BA5745">
        <v>1.73933179</v>
      </c>
      <c r="BB5745">
        <v>-4.5905134900000002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58"/>
        <v>2.7730685202569999E-3</v>
      </c>
      <c r="BO5745">
        <f t="shared" si="359"/>
        <v>1.0612792213757674</v>
      </c>
      <c r="BP5745">
        <f t="shared" si="360"/>
        <v>0.60162573618822157</v>
      </c>
      <c r="BQ5745">
        <f t="shared" si="361"/>
        <v>0.56688732246007467</v>
      </c>
    </row>
    <row r="5746" spans="1:69" x14ac:dyDescent="0.25">
      <c r="A5746" t="s">
        <v>5856</v>
      </c>
      <c r="B5746" s="1">
        <v>44244.424745370372</v>
      </c>
      <c r="C5746">
        <v>5745.85</v>
      </c>
      <c r="D5746">
        <v>0</v>
      </c>
      <c r="E5746">
        <v>0</v>
      </c>
      <c r="F5746">
        <v>1</v>
      </c>
      <c r="G5746">
        <v>1.80221652</v>
      </c>
      <c r="H5746">
        <v>-2.926289E-2</v>
      </c>
      <c r="I5746">
        <v>2.5070000000000001</v>
      </c>
      <c r="J5746">
        <v>0</v>
      </c>
      <c r="K5746">
        <v>0</v>
      </c>
      <c r="L5746">
        <v>1</v>
      </c>
      <c r="M5746">
        <v>6.56086E-3</v>
      </c>
      <c r="N5746">
        <v>9.0543999999999998E-4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-1.51551065</v>
      </c>
      <c r="AI5746">
        <v>-1.2005599899999999</v>
      </c>
      <c r="AJ5746">
        <v>-0.99550000000000005</v>
      </c>
      <c r="AK5746">
        <v>0</v>
      </c>
      <c r="AL5746">
        <v>4.5915188799999997</v>
      </c>
      <c r="AM5746">
        <v>0</v>
      </c>
      <c r="AN5746">
        <v>1.6683493899999999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0.31353339000000002</v>
      </c>
      <c r="AV5746">
        <v>0</v>
      </c>
      <c r="AW5746" t="s">
        <v>113</v>
      </c>
      <c r="AX5746" t="s">
        <v>113</v>
      </c>
      <c r="AY5746">
        <v>0</v>
      </c>
      <c r="AZ5746">
        <v>-4.5915188799999997</v>
      </c>
      <c r="BA5746">
        <v>1.6683493899999999</v>
      </c>
      <c r="BB5746">
        <v>-4.5915188799999997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58"/>
        <v>2.7730456337108004E-3</v>
      </c>
      <c r="BO5746">
        <f t="shared" si="359"/>
        <v>1.0612879803430324</v>
      </c>
      <c r="BP5746">
        <f t="shared" si="360"/>
        <v>0.62722797232603855</v>
      </c>
      <c r="BQ5746">
        <f t="shared" si="361"/>
        <v>0.59100638464152233</v>
      </c>
    </row>
    <row r="5747" spans="1:69" x14ac:dyDescent="0.25">
      <c r="A5747" t="s">
        <v>5857</v>
      </c>
      <c r="B5747" s="1">
        <v>44244.424756944441</v>
      </c>
      <c r="C5747">
        <v>5746.85</v>
      </c>
      <c r="D5747">
        <v>0</v>
      </c>
      <c r="E5747">
        <v>0</v>
      </c>
      <c r="F5747">
        <v>1</v>
      </c>
      <c r="G5747">
        <v>1.80245714</v>
      </c>
      <c r="H5747">
        <v>-2.926289E-2</v>
      </c>
      <c r="I5747">
        <v>2.5070000000000001</v>
      </c>
      <c r="J5747">
        <v>0</v>
      </c>
      <c r="K5747">
        <v>0</v>
      </c>
      <c r="L5747">
        <v>1</v>
      </c>
      <c r="M5747">
        <v>6.4806500000000001E-3</v>
      </c>
      <c r="N5747">
        <v>9.0543999999999998E-4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-1.51567107</v>
      </c>
      <c r="AI5747">
        <v>-1.2005599899999999</v>
      </c>
      <c r="AJ5747">
        <v>-0.99550000000000005</v>
      </c>
      <c r="AK5747">
        <v>0</v>
      </c>
      <c r="AL5747">
        <v>4.59212211</v>
      </c>
      <c r="AM5747">
        <v>0</v>
      </c>
      <c r="AN5747">
        <v>1.6446885899999999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0.31369308000000001</v>
      </c>
      <c r="AV5747">
        <v>0</v>
      </c>
      <c r="AW5747" t="s">
        <v>113</v>
      </c>
      <c r="AX5747" t="s">
        <v>113</v>
      </c>
      <c r="AY5747">
        <v>0</v>
      </c>
      <c r="AZ5747">
        <v>-4.59212211</v>
      </c>
      <c r="BA5747">
        <v>1.6446885899999999</v>
      </c>
      <c r="BB5747">
        <v>-4.59212211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58"/>
        <v>2.7730151181893999E-3</v>
      </c>
      <c r="BO5747">
        <f t="shared" si="359"/>
        <v>1.0612996592393587</v>
      </c>
      <c r="BP5747">
        <f t="shared" si="360"/>
        <v>0.60163732215398968</v>
      </c>
      <c r="BQ5747">
        <f t="shared" si="361"/>
        <v>0.56688732246007467</v>
      </c>
    </row>
    <row r="5748" spans="1:69" x14ac:dyDescent="0.25">
      <c r="A5748" t="s">
        <v>5858</v>
      </c>
      <c r="B5748" s="1">
        <v>44244.424768518518</v>
      </c>
      <c r="C5748">
        <v>5747.85</v>
      </c>
      <c r="D5748">
        <v>0</v>
      </c>
      <c r="E5748">
        <v>0</v>
      </c>
      <c r="F5748">
        <v>1</v>
      </c>
      <c r="G5748">
        <v>1.8028581699999999</v>
      </c>
      <c r="H5748">
        <v>-2.926289E-2</v>
      </c>
      <c r="I5748">
        <v>2.5070000000000001</v>
      </c>
      <c r="J5748">
        <v>0</v>
      </c>
      <c r="K5748">
        <v>0</v>
      </c>
      <c r="L5748">
        <v>1</v>
      </c>
      <c r="M5748">
        <v>6.4806500000000001E-3</v>
      </c>
      <c r="N5748">
        <v>9.0543999999999998E-4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-1.5158314799999999</v>
      </c>
      <c r="AI5748">
        <v>-1.2005599899999999</v>
      </c>
      <c r="AJ5748">
        <v>-0.99550000000000005</v>
      </c>
      <c r="AK5748">
        <v>0</v>
      </c>
      <c r="AL5748">
        <v>4.5931274899999996</v>
      </c>
      <c r="AM5748">
        <v>0</v>
      </c>
      <c r="AN5748">
        <v>1.6446885899999999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0.31385277</v>
      </c>
      <c r="AV5748">
        <v>0</v>
      </c>
      <c r="AW5748" t="s">
        <v>113</v>
      </c>
      <c r="AX5748" t="s">
        <v>113</v>
      </c>
      <c r="AY5748">
        <v>0</v>
      </c>
      <c r="AZ5748">
        <v>-4.5931274899999996</v>
      </c>
      <c r="BA5748">
        <v>1.6446885899999999</v>
      </c>
      <c r="BB5748">
        <v>-4.5931274899999996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58"/>
        <v>2.7729769736927999E-3</v>
      </c>
      <c r="BO5748">
        <f t="shared" si="359"/>
        <v>1.0613142582575357</v>
      </c>
      <c r="BP5748">
        <f t="shared" si="360"/>
        <v>0.5931129632893245</v>
      </c>
      <c r="BQ5748">
        <f t="shared" si="361"/>
        <v>0.5588476350662589</v>
      </c>
    </row>
    <row r="5749" spans="1:69" x14ac:dyDescent="0.25">
      <c r="A5749" t="s">
        <v>5859</v>
      </c>
      <c r="B5749" s="1">
        <v>44244.424780092595</v>
      </c>
      <c r="C5749">
        <v>5748.85</v>
      </c>
      <c r="D5749">
        <v>0</v>
      </c>
      <c r="E5749">
        <v>0</v>
      </c>
      <c r="F5749">
        <v>1</v>
      </c>
      <c r="G5749">
        <v>1.8031789899999999</v>
      </c>
      <c r="H5749">
        <v>-2.926289E-2</v>
      </c>
      <c r="I5749">
        <v>2.5070000000000001</v>
      </c>
      <c r="J5749">
        <v>0</v>
      </c>
      <c r="K5749">
        <v>0</v>
      </c>
      <c r="L5749">
        <v>1</v>
      </c>
      <c r="M5749">
        <v>6.56086E-3</v>
      </c>
      <c r="N5749">
        <v>9.0543999999999998E-4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-1.51575127</v>
      </c>
      <c r="AI5749">
        <v>-1.2005599899999999</v>
      </c>
      <c r="AJ5749">
        <v>-0.99550000000000005</v>
      </c>
      <c r="AK5749">
        <v>0</v>
      </c>
      <c r="AL5749">
        <v>4.5939318</v>
      </c>
      <c r="AM5749">
        <v>0</v>
      </c>
      <c r="AN5749">
        <v>1.6683493899999999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0.31377292000000001</v>
      </c>
      <c r="AV5749">
        <v>0</v>
      </c>
      <c r="AW5749" t="s">
        <v>113</v>
      </c>
      <c r="AX5749" t="s">
        <v>113</v>
      </c>
      <c r="AY5749">
        <v>0</v>
      </c>
      <c r="AZ5749">
        <v>-4.5939318</v>
      </c>
      <c r="BA5749">
        <v>1.6683493899999999</v>
      </c>
      <c r="BB5749">
        <v>-4.5939318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58"/>
        <v>2.7729540871465996E-3</v>
      </c>
      <c r="BO5749">
        <f t="shared" si="359"/>
        <v>1.061323017803147</v>
      </c>
      <c r="BP5749">
        <f t="shared" si="360"/>
        <v>0.59311785854067378</v>
      </c>
      <c r="BQ5749">
        <f t="shared" si="361"/>
        <v>0.55884763506625901</v>
      </c>
    </row>
    <row r="5750" spans="1:69" x14ac:dyDescent="0.25">
      <c r="A5750" t="s">
        <v>5860</v>
      </c>
      <c r="B5750" s="1">
        <v>44244.424791666665</v>
      </c>
      <c r="C5750">
        <v>5749.85</v>
      </c>
      <c r="D5750">
        <v>0</v>
      </c>
      <c r="E5750">
        <v>0</v>
      </c>
      <c r="F5750">
        <v>1</v>
      </c>
      <c r="G5750">
        <v>1.8034998200000001</v>
      </c>
      <c r="H5750">
        <v>-2.926289E-2</v>
      </c>
      <c r="I5750">
        <v>2.5070000000000001</v>
      </c>
      <c r="J5750">
        <v>0</v>
      </c>
      <c r="K5750">
        <v>0</v>
      </c>
      <c r="L5750">
        <v>1</v>
      </c>
      <c r="M5750">
        <v>6.56086E-3</v>
      </c>
      <c r="N5750">
        <v>9.0543999999999998E-4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-1.51575127</v>
      </c>
      <c r="AI5750">
        <v>-1.2005599899999999</v>
      </c>
      <c r="AJ5750">
        <v>-0.99550000000000005</v>
      </c>
      <c r="AK5750">
        <v>0</v>
      </c>
      <c r="AL5750">
        <v>4.5947361100000004</v>
      </c>
      <c r="AM5750">
        <v>0</v>
      </c>
      <c r="AN5750">
        <v>1.6683493899999999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0.31377292000000001</v>
      </c>
      <c r="AV5750">
        <v>0</v>
      </c>
      <c r="AW5750" t="s">
        <v>113</v>
      </c>
      <c r="AX5750" t="s">
        <v>113</v>
      </c>
      <c r="AY5750">
        <v>0</v>
      </c>
      <c r="AZ5750">
        <v>-4.5947361100000004</v>
      </c>
      <c r="BA5750">
        <v>1.6683493899999999</v>
      </c>
      <c r="BB5750">
        <v>-4.5947361100000004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58"/>
        <v>2.7729159430294002E-3</v>
      </c>
      <c r="BO5750">
        <f t="shared" si="359"/>
        <v>1.0613376173187505</v>
      </c>
      <c r="BP5750">
        <f t="shared" si="360"/>
        <v>0.60165884010798198</v>
      </c>
      <c r="BQ5750">
        <f t="shared" si="361"/>
        <v>0.56688732246007478</v>
      </c>
    </row>
    <row r="5751" spans="1:69" x14ac:dyDescent="0.25">
      <c r="A5751" t="s">
        <v>5861</v>
      </c>
      <c r="B5751" s="1">
        <v>44244.424803240741</v>
      </c>
      <c r="C5751">
        <v>5750.85</v>
      </c>
      <c r="D5751">
        <v>0</v>
      </c>
      <c r="E5751">
        <v>0</v>
      </c>
      <c r="F5751">
        <v>1</v>
      </c>
      <c r="G5751">
        <v>1.80366023</v>
      </c>
      <c r="H5751">
        <v>-2.926289E-2</v>
      </c>
      <c r="I5751">
        <v>2.5070000000000001</v>
      </c>
      <c r="J5751">
        <v>0</v>
      </c>
      <c r="K5751">
        <v>0</v>
      </c>
      <c r="L5751">
        <v>1</v>
      </c>
      <c r="M5751">
        <v>6.6410599999999998E-3</v>
      </c>
      <c r="N5751">
        <v>9.0543999999999998E-4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-1.51599189</v>
      </c>
      <c r="AI5751">
        <v>-1.2005599899999999</v>
      </c>
      <c r="AJ5751">
        <v>-0.99550000000000005</v>
      </c>
      <c r="AK5751">
        <v>0</v>
      </c>
      <c r="AL5751">
        <v>4.5951382699999996</v>
      </c>
      <c r="AM5751">
        <v>0</v>
      </c>
      <c r="AN5751">
        <v>1.69201019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0.31401245999999999</v>
      </c>
      <c r="AV5751">
        <v>0</v>
      </c>
      <c r="AW5751" t="s">
        <v>113</v>
      </c>
      <c r="AX5751" t="s">
        <v>113</v>
      </c>
      <c r="AY5751">
        <v>0</v>
      </c>
      <c r="AZ5751">
        <v>-4.5951382699999996</v>
      </c>
      <c r="BA5751">
        <v>1.69201019</v>
      </c>
      <c r="BB5751">
        <v>-4.5951382699999996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58"/>
        <v>2.7728854275079996E-3</v>
      </c>
      <c r="BO5751">
        <f t="shared" si="359"/>
        <v>1.0613492973075642</v>
      </c>
      <c r="BP5751">
        <f t="shared" si="360"/>
        <v>0.60166546134556675</v>
      </c>
      <c r="BQ5751">
        <f t="shared" si="361"/>
        <v>0.56688732246007456</v>
      </c>
    </row>
    <row r="5752" spans="1:69" x14ac:dyDescent="0.25">
      <c r="A5752" t="s">
        <v>5862</v>
      </c>
      <c r="B5752" s="1">
        <v>44244.424814814818</v>
      </c>
      <c r="C5752">
        <v>5751.85</v>
      </c>
      <c r="D5752">
        <v>0</v>
      </c>
      <c r="E5752">
        <v>0</v>
      </c>
      <c r="F5752">
        <v>1</v>
      </c>
      <c r="G5752">
        <v>1.8042216799999999</v>
      </c>
      <c r="H5752">
        <v>-2.926289E-2</v>
      </c>
      <c r="I5752">
        <v>2.5070000000000001</v>
      </c>
      <c r="J5752">
        <v>0</v>
      </c>
      <c r="K5752">
        <v>0</v>
      </c>
      <c r="L5752">
        <v>1</v>
      </c>
      <c r="M5752">
        <v>6.7212699999999997E-3</v>
      </c>
      <c r="N5752">
        <v>9.0543999999999998E-4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-1.51567107</v>
      </c>
      <c r="AI5752">
        <v>-1.2005599899999999</v>
      </c>
      <c r="AJ5752">
        <v>-0.99550000000000005</v>
      </c>
      <c r="AK5752">
        <v>0</v>
      </c>
      <c r="AL5752">
        <v>4.5965458100000003</v>
      </c>
      <c r="AM5752">
        <v>0</v>
      </c>
      <c r="AN5752">
        <v>1.71567099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0.31369308000000001</v>
      </c>
      <c r="AV5752">
        <v>0</v>
      </c>
      <c r="AW5752" t="s">
        <v>113</v>
      </c>
      <c r="AX5752" t="s">
        <v>113</v>
      </c>
      <c r="AY5752">
        <v>0</v>
      </c>
      <c r="AZ5752">
        <v>-4.5965458100000003</v>
      </c>
      <c r="BA5752">
        <v>1.71567099</v>
      </c>
      <c r="BB5752">
        <v>-4.5965458100000003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58"/>
        <v>2.7728549119866003E-3</v>
      </c>
      <c r="BO5752">
        <f t="shared" si="359"/>
        <v>1.0613609775534558</v>
      </c>
      <c r="BP5752">
        <f t="shared" si="360"/>
        <v>0.61020509320041072</v>
      </c>
      <c r="BQ5752">
        <f t="shared" si="361"/>
        <v>0.57492700985389067</v>
      </c>
    </row>
    <row r="5753" spans="1:69" x14ac:dyDescent="0.25">
      <c r="A5753" t="s">
        <v>5863</v>
      </c>
      <c r="B5753" s="1">
        <v>44244.424826388888</v>
      </c>
      <c r="C5753">
        <v>5752.85</v>
      </c>
      <c r="D5753">
        <v>0</v>
      </c>
      <c r="E5753">
        <v>0</v>
      </c>
      <c r="F5753">
        <v>1</v>
      </c>
      <c r="G5753">
        <v>1.80446229</v>
      </c>
      <c r="H5753">
        <v>-2.926289E-2</v>
      </c>
      <c r="I5753">
        <v>2.5070000000000001</v>
      </c>
      <c r="J5753">
        <v>0</v>
      </c>
      <c r="K5753">
        <v>0</v>
      </c>
      <c r="L5753">
        <v>1</v>
      </c>
      <c r="M5753">
        <v>6.56086E-3</v>
      </c>
      <c r="N5753">
        <v>9.0543999999999998E-4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-1.5160720999999999</v>
      </c>
      <c r="AI5753">
        <v>-1.2005599899999999</v>
      </c>
      <c r="AJ5753">
        <v>-0.99550000000000005</v>
      </c>
      <c r="AK5753">
        <v>0</v>
      </c>
      <c r="AL5753">
        <v>4.5971490399999997</v>
      </c>
      <c r="AM5753">
        <v>0</v>
      </c>
      <c r="AN5753">
        <v>1.6683493899999999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0.31409230999999999</v>
      </c>
      <c r="AV5753">
        <v>0</v>
      </c>
      <c r="AW5753" t="s">
        <v>113</v>
      </c>
      <c r="AX5753" t="s">
        <v>113</v>
      </c>
      <c r="AY5753">
        <v>0</v>
      </c>
      <c r="AZ5753">
        <v>-4.5971490399999997</v>
      </c>
      <c r="BA5753">
        <v>1.6683493899999999</v>
      </c>
      <c r="BB5753">
        <v>-4.5971490399999997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58"/>
        <v>2.7728396540362002E-3</v>
      </c>
      <c r="BO5753">
        <f t="shared" si="359"/>
        <v>1.0613668178454212</v>
      </c>
      <c r="BP5753">
        <f t="shared" si="360"/>
        <v>0.61874150836765307</v>
      </c>
      <c r="BQ5753">
        <f t="shared" si="361"/>
        <v>0.58296669724770622</v>
      </c>
    </row>
    <row r="5754" spans="1:69" x14ac:dyDescent="0.25">
      <c r="A5754" t="s">
        <v>5864</v>
      </c>
      <c r="B5754" s="1">
        <v>44244.424837962964</v>
      </c>
      <c r="C5754">
        <v>5753.85</v>
      </c>
      <c r="D5754">
        <v>0</v>
      </c>
      <c r="E5754">
        <v>0</v>
      </c>
      <c r="F5754">
        <v>1</v>
      </c>
      <c r="G5754">
        <v>1.8049435300000001</v>
      </c>
      <c r="H5754">
        <v>-2.926289E-2</v>
      </c>
      <c r="I5754">
        <v>2.5070000000000001</v>
      </c>
      <c r="J5754">
        <v>0</v>
      </c>
      <c r="K5754">
        <v>0</v>
      </c>
      <c r="L5754">
        <v>1</v>
      </c>
      <c r="M5754">
        <v>6.6410599999999998E-3</v>
      </c>
      <c r="N5754">
        <v>9.0543999999999998E-4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-1.51599189</v>
      </c>
      <c r="AI5754">
        <v>-1.2005599899999999</v>
      </c>
      <c r="AJ5754">
        <v>-0.99550000000000005</v>
      </c>
      <c r="AK5754">
        <v>0</v>
      </c>
      <c r="AL5754">
        <v>4.5983555000000003</v>
      </c>
      <c r="AM5754">
        <v>0</v>
      </c>
      <c r="AN5754">
        <v>1.69201019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0.31401245999999999</v>
      </c>
      <c r="AV5754">
        <v>0</v>
      </c>
      <c r="AW5754" t="s">
        <v>113</v>
      </c>
      <c r="AX5754" t="s">
        <v>113</v>
      </c>
      <c r="AY5754">
        <v>0</v>
      </c>
      <c r="AZ5754">
        <v>-4.5983555000000003</v>
      </c>
      <c r="BA5754">
        <v>1.69201019</v>
      </c>
      <c r="BB5754">
        <v>-4.5983555000000003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58"/>
        <v>2.7727862519686007E-3</v>
      </c>
      <c r="BO5754">
        <f t="shared" si="359"/>
        <v>1.0613872590830082</v>
      </c>
      <c r="BP5754">
        <f t="shared" si="360"/>
        <v>0.60168698139480403</v>
      </c>
      <c r="BQ5754">
        <f t="shared" si="361"/>
        <v>0.56688732246007456</v>
      </c>
    </row>
    <row r="5755" spans="1:69" x14ac:dyDescent="0.25">
      <c r="A5755" t="s">
        <v>5865</v>
      </c>
      <c r="B5755" s="1">
        <v>44244.424849537034</v>
      </c>
      <c r="C5755">
        <v>5754.85</v>
      </c>
      <c r="D5755">
        <v>0</v>
      </c>
      <c r="E5755">
        <v>0</v>
      </c>
      <c r="F5755">
        <v>1</v>
      </c>
      <c r="G5755">
        <v>1.80526436</v>
      </c>
      <c r="H5755">
        <v>-2.926289E-2</v>
      </c>
      <c r="I5755">
        <v>2.5070000000000001</v>
      </c>
      <c r="J5755">
        <v>0</v>
      </c>
      <c r="K5755">
        <v>0</v>
      </c>
      <c r="L5755">
        <v>1</v>
      </c>
      <c r="M5755">
        <v>6.6410599999999998E-3</v>
      </c>
      <c r="N5755">
        <v>9.0543999999999998E-4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-1.5161522999999999</v>
      </c>
      <c r="AI5755">
        <v>-1.2005599899999999</v>
      </c>
      <c r="AJ5755">
        <v>-0.99550000000000005</v>
      </c>
      <c r="AK5755">
        <v>0</v>
      </c>
      <c r="AL5755">
        <v>4.5991598099999997</v>
      </c>
      <c r="AM5755">
        <v>0</v>
      </c>
      <c r="AN5755">
        <v>1.69201019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0.31417214999999998</v>
      </c>
      <c r="AV5755">
        <v>0</v>
      </c>
      <c r="AW5755" t="s">
        <v>113</v>
      </c>
      <c r="AX5755" t="s">
        <v>113</v>
      </c>
      <c r="AY5755">
        <v>0</v>
      </c>
      <c r="AZ5755">
        <v>-4.5991598099999997</v>
      </c>
      <c r="BA5755">
        <v>1.69201019</v>
      </c>
      <c r="BB5755">
        <v>-4.5991598099999997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58"/>
        <v>2.7727633654223999E-3</v>
      </c>
      <c r="BO5755">
        <f t="shared" si="359"/>
        <v>1.0613960198336891</v>
      </c>
      <c r="BP5755">
        <f t="shared" si="360"/>
        <v>0.61022523995380362</v>
      </c>
      <c r="BQ5755">
        <f t="shared" si="361"/>
        <v>0.57492700985389056</v>
      </c>
    </row>
    <row r="5756" spans="1:69" x14ac:dyDescent="0.25">
      <c r="A5756" t="s">
        <v>5866</v>
      </c>
      <c r="B5756" s="1">
        <v>44244.424861111111</v>
      </c>
      <c r="C5756">
        <v>5755.85</v>
      </c>
      <c r="D5756">
        <v>0</v>
      </c>
      <c r="E5756">
        <v>0</v>
      </c>
      <c r="F5756">
        <v>1</v>
      </c>
      <c r="G5756">
        <v>1.80550498</v>
      </c>
      <c r="H5756">
        <v>-2.926289E-2</v>
      </c>
      <c r="I5756">
        <v>2.5070000000000001</v>
      </c>
      <c r="J5756">
        <v>0</v>
      </c>
      <c r="K5756">
        <v>0</v>
      </c>
      <c r="L5756">
        <v>1</v>
      </c>
      <c r="M5756">
        <v>6.4004500000000002E-3</v>
      </c>
      <c r="N5756">
        <v>9.0543999999999998E-4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-1.5161522999999999</v>
      </c>
      <c r="AI5756">
        <v>-1.2005599899999999</v>
      </c>
      <c r="AJ5756">
        <v>-0.99550000000000005</v>
      </c>
      <c r="AK5756">
        <v>0</v>
      </c>
      <c r="AL5756">
        <v>4.59976304</v>
      </c>
      <c r="AM5756">
        <v>0</v>
      </c>
      <c r="AN5756">
        <v>1.6210277900000001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0.31417214999999998</v>
      </c>
      <c r="AV5756">
        <v>0</v>
      </c>
      <c r="AW5756" t="s">
        <v>113</v>
      </c>
      <c r="AX5756" t="s">
        <v>113</v>
      </c>
      <c r="AY5756">
        <v>0</v>
      </c>
      <c r="AZ5756">
        <v>-4.59976304</v>
      </c>
      <c r="BA5756">
        <v>1.6210277900000001</v>
      </c>
      <c r="BB5756">
        <v>-4.59976304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58"/>
        <v>2.7727175923300002E-3</v>
      </c>
      <c r="BO5756">
        <f t="shared" si="359"/>
        <v>1.0614135417689279</v>
      </c>
      <c r="BP5756">
        <f t="shared" si="360"/>
        <v>0.61023531378763729</v>
      </c>
      <c r="BQ5756">
        <f t="shared" si="361"/>
        <v>0.57492700985389056</v>
      </c>
    </row>
    <row r="5757" spans="1:69" x14ac:dyDescent="0.25">
      <c r="A5757" t="s">
        <v>5867</v>
      </c>
      <c r="B5757" s="1">
        <v>44244.424872685187</v>
      </c>
      <c r="C5757">
        <v>5756.85</v>
      </c>
      <c r="D5757">
        <v>0</v>
      </c>
      <c r="E5757">
        <v>0</v>
      </c>
      <c r="F5757">
        <v>1</v>
      </c>
      <c r="G5757">
        <v>1.8058258</v>
      </c>
      <c r="H5757">
        <v>-2.926289E-2</v>
      </c>
      <c r="I5757">
        <v>2.5070000000000001</v>
      </c>
      <c r="J5757">
        <v>0</v>
      </c>
      <c r="K5757">
        <v>0</v>
      </c>
      <c r="L5757">
        <v>1</v>
      </c>
      <c r="M5757">
        <v>6.7212699999999997E-3</v>
      </c>
      <c r="N5757">
        <v>9.0543999999999998E-4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-1.5160720999999999</v>
      </c>
      <c r="AI5757">
        <v>-1.2005599899999999</v>
      </c>
      <c r="AJ5757">
        <v>-0.99550000000000005</v>
      </c>
      <c r="AK5757">
        <v>0</v>
      </c>
      <c r="AL5757">
        <v>4.6005673500000004</v>
      </c>
      <c r="AM5757">
        <v>0</v>
      </c>
      <c r="AN5757">
        <v>1.71567099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0.31409230999999999</v>
      </c>
      <c r="AV5757">
        <v>0</v>
      </c>
      <c r="AW5757" t="s">
        <v>113</v>
      </c>
      <c r="AX5757" t="s">
        <v>113</v>
      </c>
      <c r="AY5757">
        <v>0</v>
      </c>
      <c r="AZ5757">
        <v>-4.6005673500000004</v>
      </c>
      <c r="BA5757">
        <v>1.71567099</v>
      </c>
      <c r="BB5757">
        <v>-4.6005673500000004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58"/>
        <v>2.7726870768086001E-3</v>
      </c>
      <c r="BO5757">
        <f t="shared" si="359"/>
        <v>1.061425223428903</v>
      </c>
      <c r="BP5757">
        <f t="shared" si="360"/>
        <v>0.58464144892463843</v>
      </c>
      <c r="BQ5757">
        <f t="shared" si="361"/>
        <v>0.55080794767244312</v>
      </c>
    </row>
    <row r="5758" spans="1:69" x14ac:dyDescent="0.25">
      <c r="A5758" t="s">
        <v>5868</v>
      </c>
      <c r="B5758" s="1">
        <v>44244.424884259257</v>
      </c>
      <c r="C5758">
        <v>5757.85</v>
      </c>
      <c r="D5758">
        <v>0</v>
      </c>
      <c r="E5758">
        <v>0</v>
      </c>
      <c r="F5758">
        <v>1</v>
      </c>
      <c r="G5758">
        <v>1.8062268299999999</v>
      </c>
      <c r="H5758">
        <v>-2.926289E-2</v>
      </c>
      <c r="I5758">
        <v>2.5070000000000001</v>
      </c>
      <c r="J5758">
        <v>0</v>
      </c>
      <c r="K5758">
        <v>0</v>
      </c>
      <c r="L5758">
        <v>1</v>
      </c>
      <c r="M5758">
        <v>6.4806500000000001E-3</v>
      </c>
      <c r="N5758">
        <v>9.0543999999999998E-4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-1.51631271</v>
      </c>
      <c r="AI5758">
        <v>-1.2005599899999999</v>
      </c>
      <c r="AJ5758">
        <v>-0.99550000000000005</v>
      </c>
      <c r="AK5758">
        <v>0</v>
      </c>
      <c r="AL5758">
        <v>4.60157273</v>
      </c>
      <c r="AM5758">
        <v>0</v>
      </c>
      <c r="AN5758">
        <v>1.6446885899999999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0.31433183999999997</v>
      </c>
      <c r="AV5758">
        <v>0</v>
      </c>
      <c r="AW5758" t="s">
        <v>113</v>
      </c>
      <c r="AX5758" t="s">
        <v>113</v>
      </c>
      <c r="AY5758">
        <v>0</v>
      </c>
      <c r="AZ5758">
        <v>-4.60157273</v>
      </c>
      <c r="BA5758">
        <v>1.6446885899999999</v>
      </c>
      <c r="BB5758">
        <v>-4.60157273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58"/>
        <v>2.7726641902624002E-3</v>
      </c>
      <c r="BO5758">
        <f t="shared" si="359"/>
        <v>1.0614339848063172</v>
      </c>
      <c r="BP5758">
        <f t="shared" si="360"/>
        <v>0.61878066446901092</v>
      </c>
      <c r="BQ5758">
        <f t="shared" si="361"/>
        <v>0.58296669724770644</v>
      </c>
    </row>
    <row r="5759" spans="1:69" x14ac:dyDescent="0.25">
      <c r="A5759" t="s">
        <v>5869</v>
      </c>
      <c r="B5759" s="1">
        <v>44244.424895833334</v>
      </c>
      <c r="C5759">
        <v>5758.85</v>
      </c>
      <c r="D5759">
        <v>0</v>
      </c>
      <c r="E5759">
        <v>0</v>
      </c>
      <c r="F5759">
        <v>1</v>
      </c>
      <c r="G5759">
        <v>1.80670807</v>
      </c>
      <c r="H5759">
        <v>-2.926289E-2</v>
      </c>
      <c r="I5759">
        <v>2.5070000000000001</v>
      </c>
      <c r="J5759">
        <v>0</v>
      </c>
      <c r="K5759">
        <v>0</v>
      </c>
      <c r="L5759">
        <v>1</v>
      </c>
      <c r="M5759">
        <v>6.6410599999999998E-3</v>
      </c>
      <c r="N5759">
        <v>9.0543999999999998E-4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-1.5164731300000001</v>
      </c>
      <c r="AI5759">
        <v>-1.2005599899999999</v>
      </c>
      <c r="AJ5759">
        <v>-0.99550000000000005</v>
      </c>
      <c r="AK5759">
        <v>0</v>
      </c>
      <c r="AL5759">
        <v>4.6027791999999996</v>
      </c>
      <c r="AM5759">
        <v>0</v>
      </c>
      <c r="AN5759">
        <v>1.69201019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0.31449153000000002</v>
      </c>
      <c r="AV5759">
        <v>0</v>
      </c>
      <c r="AW5759" t="s">
        <v>113</v>
      </c>
      <c r="AX5759" t="s">
        <v>113</v>
      </c>
      <c r="AY5759">
        <v>0</v>
      </c>
      <c r="AZ5759">
        <v>-4.6027791999999996</v>
      </c>
      <c r="BA5759">
        <v>1.69201019</v>
      </c>
      <c r="BB5759">
        <v>-4.6027791999999996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58"/>
        <v>2.7726336747410001E-3</v>
      </c>
      <c r="BO5759">
        <f t="shared" si="359"/>
        <v>1.0614456669162811</v>
      </c>
      <c r="BP5759">
        <f t="shared" si="360"/>
        <v>0.59318640070749162</v>
      </c>
      <c r="BQ5759">
        <f t="shared" si="361"/>
        <v>0.5588476350662589</v>
      </c>
    </row>
    <row r="5760" spans="1:69" x14ac:dyDescent="0.25">
      <c r="A5760" t="s">
        <v>5870</v>
      </c>
      <c r="B5760" s="1">
        <v>44244.424907407411</v>
      </c>
      <c r="C5760">
        <v>5759.85</v>
      </c>
      <c r="D5760">
        <v>0</v>
      </c>
      <c r="E5760">
        <v>0</v>
      </c>
      <c r="F5760">
        <v>1</v>
      </c>
      <c r="G5760">
        <v>1.8068684800000001</v>
      </c>
      <c r="H5760">
        <v>-2.926289E-2</v>
      </c>
      <c r="I5760">
        <v>2.5070000000000001</v>
      </c>
      <c r="J5760">
        <v>0</v>
      </c>
      <c r="K5760">
        <v>0</v>
      </c>
      <c r="L5760">
        <v>1</v>
      </c>
      <c r="M5760">
        <v>6.56086E-3</v>
      </c>
      <c r="N5760">
        <v>9.0543999999999998E-4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-1.5163929199999999</v>
      </c>
      <c r="AI5760">
        <v>-1.2005599899999999</v>
      </c>
      <c r="AJ5760">
        <v>-0.99550000000000005</v>
      </c>
      <c r="AK5760">
        <v>0</v>
      </c>
      <c r="AL5760">
        <v>4.6031813499999998</v>
      </c>
      <c r="AM5760">
        <v>0</v>
      </c>
      <c r="AN5760">
        <v>1.6683493899999999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0.31441169000000002</v>
      </c>
      <c r="AV5760">
        <v>0</v>
      </c>
      <c r="AW5760" t="s">
        <v>113</v>
      </c>
      <c r="AX5760" t="s">
        <v>113</v>
      </c>
      <c r="AY5760">
        <v>0</v>
      </c>
      <c r="AZ5760">
        <v>-4.6031813499999998</v>
      </c>
      <c r="BA5760">
        <v>1.6683493899999999</v>
      </c>
      <c r="BB5760">
        <v>-4.6031813499999998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58"/>
        <v>2.7725955306238002E-3</v>
      </c>
      <c r="BO5760">
        <f t="shared" si="359"/>
        <v>1.0614602698064153</v>
      </c>
      <c r="BP5760">
        <f t="shared" si="360"/>
        <v>0.61026217899850632</v>
      </c>
      <c r="BQ5760">
        <f t="shared" si="361"/>
        <v>0.57492700985389067</v>
      </c>
    </row>
    <row r="5761" spans="1:69" x14ac:dyDescent="0.25">
      <c r="A5761" t="s">
        <v>5871</v>
      </c>
      <c r="B5761" s="1">
        <v>44244.42491898148</v>
      </c>
      <c r="C5761">
        <v>5760.85</v>
      </c>
      <c r="D5761">
        <v>0</v>
      </c>
      <c r="E5761">
        <v>0</v>
      </c>
      <c r="F5761">
        <v>1</v>
      </c>
      <c r="G5761">
        <v>1.80726951</v>
      </c>
      <c r="H5761">
        <v>-2.926289E-2</v>
      </c>
      <c r="I5761">
        <v>2.5070000000000001</v>
      </c>
      <c r="J5761">
        <v>0</v>
      </c>
      <c r="K5761">
        <v>0</v>
      </c>
      <c r="L5761">
        <v>1</v>
      </c>
      <c r="M5761">
        <v>6.56086E-3</v>
      </c>
      <c r="N5761">
        <v>9.0543999999999998E-4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-1.5163929199999999</v>
      </c>
      <c r="AI5761">
        <v>-1.2005599899999999</v>
      </c>
      <c r="AJ5761">
        <v>-0.99550000000000005</v>
      </c>
      <c r="AK5761">
        <v>0</v>
      </c>
      <c r="AL5761">
        <v>4.6041867400000003</v>
      </c>
      <c r="AM5761">
        <v>0</v>
      </c>
      <c r="AN5761">
        <v>1.6683493899999999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0.31441169000000002</v>
      </c>
      <c r="AV5761">
        <v>0</v>
      </c>
      <c r="AW5761" t="s">
        <v>113</v>
      </c>
      <c r="AX5761" t="s">
        <v>113</v>
      </c>
      <c r="AY5761">
        <v>0</v>
      </c>
      <c r="AZ5761">
        <v>-4.6041867400000003</v>
      </c>
      <c r="BA5761">
        <v>1.6683493899999999</v>
      </c>
      <c r="BB5761">
        <v>-4.6041867400000003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58"/>
        <v>2.772549757152E-3</v>
      </c>
      <c r="BO5761">
        <f t="shared" si="359"/>
        <v>1.0614777940083169</v>
      </c>
      <c r="BP5761">
        <f t="shared" si="360"/>
        <v>0.60173830449620158</v>
      </c>
      <c r="BQ5761">
        <f t="shared" si="361"/>
        <v>0.56688732246007478</v>
      </c>
    </row>
    <row r="5762" spans="1:69" x14ac:dyDescent="0.25">
      <c r="A5762" t="s">
        <v>5872</v>
      </c>
      <c r="B5762" s="1">
        <v>44244.424930555557</v>
      </c>
      <c r="C5762">
        <v>5761.85</v>
      </c>
      <c r="D5762">
        <v>0</v>
      </c>
      <c r="E5762">
        <v>0</v>
      </c>
      <c r="F5762">
        <v>1</v>
      </c>
      <c r="G5762">
        <v>1.80759034</v>
      </c>
      <c r="H5762">
        <v>-2.926289E-2</v>
      </c>
      <c r="I5762">
        <v>2.5070000000000001</v>
      </c>
      <c r="J5762">
        <v>0</v>
      </c>
      <c r="K5762">
        <v>0</v>
      </c>
      <c r="L5762">
        <v>1</v>
      </c>
      <c r="M5762">
        <v>6.6410599999999998E-3</v>
      </c>
      <c r="N5762">
        <v>9.0543999999999998E-4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-1.5164731300000001</v>
      </c>
      <c r="AI5762">
        <v>-1.2005599899999999</v>
      </c>
      <c r="AJ5762">
        <v>-0.99550000000000005</v>
      </c>
      <c r="AK5762">
        <v>0</v>
      </c>
      <c r="AL5762">
        <v>4.6049910399999998</v>
      </c>
      <c r="AM5762">
        <v>0</v>
      </c>
      <c r="AN5762">
        <v>1.69201019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0.31449153000000002</v>
      </c>
      <c r="AV5762">
        <v>0</v>
      </c>
      <c r="AW5762" t="s">
        <v>113</v>
      </c>
      <c r="AX5762" t="s">
        <v>113</v>
      </c>
      <c r="AY5762">
        <v>0</v>
      </c>
      <c r="AZ5762">
        <v>-4.6049910399999998</v>
      </c>
      <c r="BA5762">
        <v>1.69201019</v>
      </c>
      <c r="BB5762">
        <v>-4.6049910399999998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58"/>
        <v>2.7725344995809999E-3</v>
      </c>
      <c r="BO5762">
        <f t="shared" si="359"/>
        <v>1.0614836354406993</v>
      </c>
      <c r="BP5762">
        <f t="shared" si="360"/>
        <v>0.60174161593016406</v>
      </c>
      <c r="BQ5762">
        <f t="shared" si="361"/>
        <v>0.56688732246007467</v>
      </c>
    </row>
    <row r="5763" spans="1:69" x14ac:dyDescent="0.25">
      <c r="A5763" t="s">
        <v>5873</v>
      </c>
      <c r="B5763" s="1">
        <v>44244.424942129626</v>
      </c>
      <c r="C5763">
        <v>5762.85</v>
      </c>
      <c r="D5763">
        <v>0</v>
      </c>
      <c r="E5763">
        <v>0</v>
      </c>
      <c r="F5763">
        <v>1</v>
      </c>
      <c r="G5763">
        <v>1.8079913700000001</v>
      </c>
      <c r="H5763">
        <v>-2.926289E-2</v>
      </c>
      <c r="I5763">
        <v>2.5070000000000001</v>
      </c>
      <c r="J5763">
        <v>0</v>
      </c>
      <c r="K5763">
        <v>0</v>
      </c>
      <c r="L5763">
        <v>1</v>
      </c>
      <c r="M5763">
        <v>6.4806500000000001E-3</v>
      </c>
      <c r="N5763">
        <v>9.0543999999999998E-4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-1.5164731300000001</v>
      </c>
      <c r="AI5763">
        <v>-1.2005599899999999</v>
      </c>
      <c r="AJ5763">
        <v>-0.99550000000000005</v>
      </c>
      <c r="AK5763">
        <v>0</v>
      </c>
      <c r="AL5763">
        <v>4.6059964300000003</v>
      </c>
      <c r="AM5763">
        <v>0</v>
      </c>
      <c r="AN5763">
        <v>1.6446885899999999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0.31449153000000002</v>
      </c>
      <c r="AV5763">
        <v>0</v>
      </c>
      <c r="AW5763" t="s">
        <v>113</v>
      </c>
      <c r="AX5763" t="s">
        <v>113</v>
      </c>
      <c r="AY5763">
        <v>0</v>
      </c>
      <c r="AZ5763">
        <v>-4.6059964300000003</v>
      </c>
      <c r="BA5763">
        <v>1.6446885899999999</v>
      </c>
      <c r="BB5763">
        <v>-4.6059964300000003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58"/>
        <v>2.7724963550844E-3</v>
      </c>
      <c r="BO5763">
        <f t="shared" si="359"/>
        <v>1.0614982395208268</v>
      </c>
      <c r="BP5763">
        <f t="shared" si="360"/>
        <v>0.61028400881287792</v>
      </c>
      <c r="BQ5763">
        <f t="shared" si="361"/>
        <v>0.57492700985389067</v>
      </c>
    </row>
    <row r="5764" spans="1:69" x14ac:dyDescent="0.25">
      <c r="A5764" t="s">
        <v>5874</v>
      </c>
      <c r="B5764" s="1">
        <v>44244.424953703703</v>
      </c>
      <c r="C5764">
        <v>5763.85</v>
      </c>
      <c r="D5764">
        <v>0</v>
      </c>
      <c r="E5764">
        <v>0</v>
      </c>
      <c r="F5764">
        <v>1</v>
      </c>
      <c r="G5764">
        <v>1.8083122</v>
      </c>
      <c r="H5764">
        <v>-2.926289E-2</v>
      </c>
      <c r="I5764">
        <v>2.5070000000000001</v>
      </c>
      <c r="J5764">
        <v>0</v>
      </c>
      <c r="K5764">
        <v>0</v>
      </c>
      <c r="L5764">
        <v>1</v>
      </c>
      <c r="M5764">
        <v>6.56086E-3</v>
      </c>
      <c r="N5764">
        <v>9.0543999999999998E-4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-1.5167137500000001</v>
      </c>
      <c r="AI5764">
        <v>-1.2005599899999999</v>
      </c>
      <c r="AJ5764">
        <v>-0.99550000000000005</v>
      </c>
      <c r="AK5764">
        <v>0</v>
      </c>
      <c r="AL5764">
        <v>4.6068007399999997</v>
      </c>
      <c r="AM5764">
        <v>0</v>
      </c>
      <c r="AN5764">
        <v>1.6683493899999999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0.31473107</v>
      </c>
      <c r="AV5764">
        <v>0</v>
      </c>
      <c r="AW5764" t="s">
        <v>113</v>
      </c>
      <c r="AX5764" t="s">
        <v>113</v>
      </c>
      <c r="AY5764">
        <v>0</v>
      </c>
      <c r="AZ5764">
        <v>-4.6068007399999997</v>
      </c>
      <c r="BA5764">
        <v>1.6683493899999999</v>
      </c>
      <c r="BB5764">
        <v>-4.6068007399999997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58"/>
        <v>2.7724658399424004E-3</v>
      </c>
      <c r="BO5764">
        <f t="shared" si="359"/>
        <v>1.0615099228999492</v>
      </c>
      <c r="BP5764">
        <f t="shared" si="360"/>
        <v>0.59322231001200343</v>
      </c>
      <c r="BQ5764">
        <f t="shared" si="361"/>
        <v>0.5588476350662589</v>
      </c>
    </row>
    <row r="5765" spans="1:69" x14ac:dyDescent="0.25">
      <c r="A5765" t="s">
        <v>5875</v>
      </c>
      <c r="B5765" s="1">
        <v>44244.42496527778</v>
      </c>
      <c r="C5765">
        <v>5764.85</v>
      </c>
      <c r="D5765">
        <v>0</v>
      </c>
      <c r="E5765">
        <v>0</v>
      </c>
      <c r="F5765">
        <v>1</v>
      </c>
      <c r="G5765">
        <v>1.8087934299999999</v>
      </c>
      <c r="H5765">
        <v>-2.926289E-2</v>
      </c>
      <c r="I5765">
        <v>2.5070000000000001</v>
      </c>
      <c r="J5765">
        <v>0</v>
      </c>
      <c r="K5765">
        <v>0</v>
      </c>
      <c r="L5765">
        <v>1</v>
      </c>
      <c r="M5765">
        <v>6.56086E-3</v>
      </c>
      <c r="N5765">
        <v>9.0543999999999998E-4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-1.5167137500000001</v>
      </c>
      <c r="AI5765">
        <v>-1.2005599899999999</v>
      </c>
      <c r="AJ5765">
        <v>-0.99550000000000005</v>
      </c>
      <c r="AK5765">
        <v>0</v>
      </c>
      <c r="AL5765">
        <v>4.6080072000000003</v>
      </c>
      <c r="AM5765">
        <v>0</v>
      </c>
      <c r="AN5765">
        <v>1.6683493899999999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0.31473107</v>
      </c>
      <c r="AV5765">
        <v>0</v>
      </c>
      <c r="AW5765" t="s">
        <v>113</v>
      </c>
      <c r="AX5765" t="s">
        <v>113</v>
      </c>
      <c r="AY5765">
        <v>0</v>
      </c>
      <c r="AZ5765">
        <v>-4.6080072000000003</v>
      </c>
      <c r="BA5765">
        <v>1.6683493899999999</v>
      </c>
      <c r="BB5765">
        <v>-4.6080072000000003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58"/>
        <v>2.7724276954458E-3</v>
      </c>
      <c r="BO5765">
        <f t="shared" si="359"/>
        <v>1.0615245277034258</v>
      </c>
      <c r="BP5765">
        <f t="shared" si="360"/>
        <v>0.60176479723549037</v>
      </c>
      <c r="BQ5765">
        <f t="shared" si="361"/>
        <v>0.56688732246007467</v>
      </c>
    </row>
    <row r="5766" spans="1:69" x14ac:dyDescent="0.25">
      <c r="A5766" t="s">
        <v>5876</v>
      </c>
      <c r="B5766" s="1">
        <v>44244.424976851849</v>
      </c>
      <c r="C5766">
        <v>5765.85</v>
      </c>
      <c r="D5766">
        <v>0</v>
      </c>
      <c r="E5766">
        <v>0</v>
      </c>
      <c r="F5766">
        <v>1</v>
      </c>
      <c r="G5766">
        <v>1.8090340499999999</v>
      </c>
      <c r="H5766">
        <v>-2.926289E-2</v>
      </c>
      <c r="I5766">
        <v>2.5070000000000001</v>
      </c>
      <c r="J5766">
        <v>0</v>
      </c>
      <c r="K5766">
        <v>0</v>
      </c>
      <c r="L5766">
        <v>1</v>
      </c>
      <c r="M5766">
        <v>6.56086E-3</v>
      </c>
      <c r="N5766">
        <v>9.0543999999999998E-4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-1.5167137500000001</v>
      </c>
      <c r="AI5766">
        <v>-1.2005599899999999</v>
      </c>
      <c r="AJ5766">
        <v>-0.99550000000000005</v>
      </c>
      <c r="AK5766">
        <v>0</v>
      </c>
      <c r="AL5766">
        <v>4.6086104299999997</v>
      </c>
      <c r="AM5766">
        <v>0</v>
      </c>
      <c r="AN5766">
        <v>1.6683493899999999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0.31473107</v>
      </c>
      <c r="AV5766">
        <v>0</v>
      </c>
      <c r="AW5766" t="s">
        <v>113</v>
      </c>
      <c r="AX5766" t="s">
        <v>113</v>
      </c>
      <c r="AY5766">
        <v>0</v>
      </c>
      <c r="AZ5766">
        <v>-4.6086104299999997</v>
      </c>
      <c r="BA5766">
        <v>1.6683493899999999</v>
      </c>
      <c r="BB5766">
        <v>-4.6086104299999997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58"/>
        <v>2.7723971799243998E-3</v>
      </c>
      <c r="BO5766">
        <f t="shared" si="359"/>
        <v>1.0615362118065106</v>
      </c>
      <c r="BP5766">
        <f t="shared" si="360"/>
        <v>0.60177142080540347</v>
      </c>
      <c r="BQ5766">
        <f t="shared" si="361"/>
        <v>0.56688732246007467</v>
      </c>
    </row>
    <row r="5767" spans="1:69" x14ac:dyDescent="0.25">
      <c r="A5767" t="s">
        <v>5877</v>
      </c>
      <c r="B5767" s="1">
        <v>44244.424988425926</v>
      </c>
      <c r="C5767">
        <v>5766.85</v>
      </c>
      <c r="D5767">
        <v>0</v>
      </c>
      <c r="E5767">
        <v>0</v>
      </c>
      <c r="F5767">
        <v>1</v>
      </c>
      <c r="G5767">
        <v>1.80927467</v>
      </c>
      <c r="H5767">
        <v>-2.926289E-2</v>
      </c>
      <c r="I5767">
        <v>2.5070000000000001</v>
      </c>
      <c r="J5767">
        <v>0</v>
      </c>
      <c r="K5767">
        <v>0</v>
      </c>
      <c r="L5767">
        <v>1</v>
      </c>
      <c r="M5767">
        <v>6.56086E-3</v>
      </c>
      <c r="N5767">
        <v>9.0543999999999998E-4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-1.5170345700000001</v>
      </c>
      <c r="AI5767">
        <v>-1.2005599899999999</v>
      </c>
      <c r="AJ5767">
        <v>-0.99550000000000005</v>
      </c>
      <c r="AK5767">
        <v>0</v>
      </c>
      <c r="AL5767">
        <v>4.60921366</v>
      </c>
      <c r="AM5767">
        <v>0</v>
      </c>
      <c r="AN5767">
        <v>1.6683493899999999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0.31505044999999998</v>
      </c>
      <c r="AV5767">
        <v>0</v>
      </c>
      <c r="AW5767" t="s">
        <v>113</v>
      </c>
      <c r="AX5767" t="s">
        <v>113</v>
      </c>
      <c r="AY5767">
        <v>0</v>
      </c>
      <c r="AZ5767">
        <v>-4.60921366</v>
      </c>
      <c r="BA5767">
        <v>1.6683493899999999</v>
      </c>
      <c r="BB5767">
        <v>-4.60921366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si="358"/>
        <v>2.7723514068320001E-3</v>
      </c>
      <c r="BO5767">
        <f t="shared" si="359"/>
        <v>1.0615537383707796</v>
      </c>
      <c r="BP5767">
        <f t="shared" si="360"/>
        <v>0.60178135639249397</v>
      </c>
      <c r="BQ5767">
        <f t="shared" si="361"/>
        <v>0.56688732246007478</v>
      </c>
    </row>
    <row r="5768" spans="1:69" x14ac:dyDescent="0.25">
      <c r="A5768" t="s">
        <v>5878</v>
      </c>
      <c r="B5768" s="1">
        <v>44244.425000000003</v>
      </c>
      <c r="C5768">
        <v>5767.85</v>
      </c>
      <c r="D5768">
        <v>0</v>
      </c>
      <c r="E5768">
        <v>0</v>
      </c>
      <c r="F5768">
        <v>1</v>
      </c>
      <c r="G5768">
        <v>1.8096757000000001</v>
      </c>
      <c r="H5768">
        <v>-2.926289E-2</v>
      </c>
      <c r="I5768">
        <v>2.5070000000000001</v>
      </c>
      <c r="J5768">
        <v>0</v>
      </c>
      <c r="K5768">
        <v>0</v>
      </c>
      <c r="L5768">
        <v>1</v>
      </c>
      <c r="M5768">
        <v>6.7212699999999997E-3</v>
      </c>
      <c r="N5768">
        <v>9.0543999999999998E-4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-1.5167939500000001</v>
      </c>
      <c r="AI5768">
        <v>-1.2005599899999999</v>
      </c>
      <c r="AJ5768">
        <v>-0.99550000000000005</v>
      </c>
      <c r="AK5768">
        <v>0</v>
      </c>
      <c r="AL5768">
        <v>4.6102190500000004</v>
      </c>
      <c r="AM5768">
        <v>0</v>
      </c>
      <c r="AN5768">
        <v>1.71567099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0.31481091</v>
      </c>
      <c r="AV5768">
        <v>0</v>
      </c>
      <c r="AW5768" t="s">
        <v>113</v>
      </c>
      <c r="AX5768" t="s">
        <v>113</v>
      </c>
      <c r="AY5768">
        <v>0</v>
      </c>
      <c r="AZ5768">
        <v>-4.6102190500000004</v>
      </c>
      <c r="BA5768">
        <v>1.71567099</v>
      </c>
      <c r="BB5768">
        <v>-4.6102190500000004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ref="BN5768:BN5831" si="362">(BQ$2*(BO$2-AL5766)/1000000)</f>
        <v>2.7723285202858002E-3</v>
      </c>
      <c r="BO5768">
        <f t="shared" ref="BO5768:BO5831" si="363">((30*10)*9.81/BN5768)/1000000</f>
        <v>1.0615625018699462</v>
      </c>
      <c r="BP5768">
        <f t="shared" ref="BP5768:BP5831" si="364">((AN5767*1000)/BN5768)/1000000</f>
        <v>0.60178632430907186</v>
      </c>
      <c r="BQ5768">
        <f t="shared" ref="BQ5768:BQ5831" si="365">BP5768/BO5768</f>
        <v>0.56688732246007478</v>
      </c>
    </row>
    <row r="5769" spans="1:69" x14ac:dyDescent="0.25">
      <c r="A5769" t="s">
        <v>5879</v>
      </c>
      <c r="B5769" s="1">
        <v>44244.425011574072</v>
      </c>
      <c r="C5769">
        <v>5768.85</v>
      </c>
      <c r="D5769">
        <v>0</v>
      </c>
      <c r="E5769">
        <v>0</v>
      </c>
      <c r="F5769">
        <v>1</v>
      </c>
      <c r="G5769">
        <v>1.8101569399999999</v>
      </c>
      <c r="H5769">
        <v>-2.926289E-2</v>
      </c>
      <c r="I5769">
        <v>2.5070000000000001</v>
      </c>
      <c r="J5769">
        <v>0</v>
      </c>
      <c r="K5769">
        <v>0</v>
      </c>
      <c r="L5769">
        <v>1</v>
      </c>
      <c r="M5769">
        <v>6.4806500000000001E-3</v>
      </c>
      <c r="N5769">
        <v>9.0543999999999998E-4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-1.51687416</v>
      </c>
      <c r="AI5769">
        <v>-1.2005599899999999</v>
      </c>
      <c r="AJ5769">
        <v>-0.99550000000000005</v>
      </c>
      <c r="AK5769">
        <v>0</v>
      </c>
      <c r="AL5769">
        <v>4.6114255100000001</v>
      </c>
      <c r="AM5769">
        <v>0</v>
      </c>
      <c r="AN5769">
        <v>1.6446885899999999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0.31489075999999999</v>
      </c>
      <c r="AV5769">
        <v>0</v>
      </c>
      <c r="AW5769" t="s">
        <v>113</v>
      </c>
      <c r="AX5769" t="s">
        <v>113</v>
      </c>
      <c r="AY5769">
        <v>0</v>
      </c>
      <c r="AZ5769">
        <v>-4.6114255100000001</v>
      </c>
      <c r="BA5769">
        <v>1.6446885899999999</v>
      </c>
      <c r="BB5769">
        <v>-4.6114255100000001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2"/>
        <v>2.7723056337395999E-3</v>
      </c>
      <c r="BO5769">
        <f t="shared" si="363"/>
        <v>1.0615712655138057</v>
      </c>
      <c r="BP5769">
        <f t="shared" si="364"/>
        <v>0.61886069454965131</v>
      </c>
      <c r="BQ5769">
        <f t="shared" si="365"/>
        <v>0.58296669724770644</v>
      </c>
    </row>
    <row r="5770" spans="1:69" x14ac:dyDescent="0.25">
      <c r="A5770" t="s">
        <v>5880</v>
      </c>
      <c r="B5770" s="1">
        <v>44244.425023148149</v>
      </c>
      <c r="C5770">
        <v>5769.85</v>
      </c>
      <c r="D5770">
        <v>0</v>
      </c>
      <c r="E5770">
        <v>0</v>
      </c>
      <c r="F5770">
        <v>1</v>
      </c>
      <c r="G5770">
        <v>1.8104777599999999</v>
      </c>
      <c r="H5770">
        <v>-2.926289E-2</v>
      </c>
      <c r="I5770">
        <v>2.5070000000000001</v>
      </c>
      <c r="J5770">
        <v>0</v>
      </c>
      <c r="K5770">
        <v>0</v>
      </c>
      <c r="L5770">
        <v>1</v>
      </c>
      <c r="M5770">
        <v>6.56086E-3</v>
      </c>
      <c r="N5770">
        <v>9.0543999999999998E-4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-1.51719498</v>
      </c>
      <c r="AI5770">
        <v>-1.2005599899999999</v>
      </c>
      <c r="AJ5770">
        <v>-0.99550000000000005</v>
      </c>
      <c r="AK5770">
        <v>0</v>
      </c>
      <c r="AL5770">
        <v>4.6122298199999996</v>
      </c>
      <c r="AM5770">
        <v>0</v>
      </c>
      <c r="AN5770">
        <v>1.6683493899999999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0.31521014000000003</v>
      </c>
      <c r="AV5770">
        <v>0</v>
      </c>
      <c r="AW5770" t="s">
        <v>113</v>
      </c>
      <c r="AX5770" t="s">
        <v>113</v>
      </c>
      <c r="AY5770">
        <v>0</v>
      </c>
      <c r="AZ5770">
        <v>-4.6122298199999996</v>
      </c>
      <c r="BA5770">
        <v>1.6683493899999999</v>
      </c>
      <c r="BB5770">
        <v>-4.6122298199999996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2"/>
        <v>2.772267489243E-3</v>
      </c>
      <c r="BO5770">
        <f t="shared" si="363"/>
        <v>1.0615858720053095</v>
      </c>
      <c r="BP5770">
        <f t="shared" si="364"/>
        <v>0.5932647539899194</v>
      </c>
      <c r="BQ5770">
        <f t="shared" si="365"/>
        <v>0.5588476350662589</v>
      </c>
    </row>
    <row r="5771" spans="1:69" x14ac:dyDescent="0.25">
      <c r="A5771" t="s">
        <v>5881</v>
      </c>
      <c r="B5771" s="1">
        <v>44244.425034722219</v>
      </c>
      <c r="C5771">
        <v>5770.85</v>
      </c>
      <c r="D5771">
        <v>0</v>
      </c>
      <c r="E5771">
        <v>0</v>
      </c>
      <c r="F5771">
        <v>1</v>
      </c>
      <c r="G5771">
        <v>1.8108788</v>
      </c>
      <c r="H5771">
        <v>-2.926289E-2</v>
      </c>
      <c r="I5771">
        <v>2.5070000000000001</v>
      </c>
      <c r="J5771">
        <v>0</v>
      </c>
      <c r="K5771">
        <v>0</v>
      </c>
      <c r="L5771">
        <v>1</v>
      </c>
      <c r="M5771">
        <v>6.6410599999999998E-3</v>
      </c>
      <c r="N5771">
        <v>9.0543999999999998E-4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-1.5173553900000001</v>
      </c>
      <c r="AI5771">
        <v>-1.2005599899999999</v>
      </c>
      <c r="AJ5771">
        <v>-0.99550000000000005</v>
      </c>
      <c r="AK5771">
        <v>0</v>
      </c>
      <c r="AL5771">
        <v>4.61323521</v>
      </c>
      <c r="AM5771">
        <v>0</v>
      </c>
      <c r="AN5771">
        <v>1.69201019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0.31536983000000002</v>
      </c>
      <c r="AV5771">
        <v>0</v>
      </c>
      <c r="AW5771" t="s">
        <v>113</v>
      </c>
      <c r="AX5771" t="s">
        <v>113</v>
      </c>
      <c r="AY5771">
        <v>0</v>
      </c>
      <c r="AZ5771">
        <v>-4.61323521</v>
      </c>
      <c r="BA5771">
        <v>1.69201019</v>
      </c>
      <c r="BB5771">
        <v>-4.61323521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2"/>
        <v>2.7722217161506003E-3</v>
      </c>
      <c r="BO5771">
        <f t="shared" si="363"/>
        <v>1.0616034002094668</v>
      </c>
      <c r="BP5771">
        <f t="shared" si="364"/>
        <v>0.60180950905925557</v>
      </c>
      <c r="BQ5771">
        <f t="shared" si="365"/>
        <v>0.56688732246007456</v>
      </c>
    </row>
    <row r="5772" spans="1:69" x14ac:dyDescent="0.25">
      <c r="A5772" t="s">
        <v>5882</v>
      </c>
      <c r="B5772" s="1">
        <v>44244.425046296295</v>
      </c>
      <c r="C5772">
        <v>5771.85</v>
      </c>
      <c r="D5772">
        <v>0</v>
      </c>
      <c r="E5772">
        <v>0</v>
      </c>
      <c r="F5772">
        <v>1</v>
      </c>
      <c r="G5772">
        <v>1.81119962</v>
      </c>
      <c r="H5772">
        <v>-2.926289E-2</v>
      </c>
      <c r="I5772">
        <v>2.5070000000000001</v>
      </c>
      <c r="J5772">
        <v>0</v>
      </c>
      <c r="K5772">
        <v>0</v>
      </c>
      <c r="L5772">
        <v>1</v>
      </c>
      <c r="M5772">
        <v>6.56086E-3</v>
      </c>
      <c r="N5772">
        <v>9.0543999999999998E-4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-1.5172751900000001</v>
      </c>
      <c r="AI5772">
        <v>-1.2005599899999999</v>
      </c>
      <c r="AJ5772">
        <v>-0.99550000000000005</v>
      </c>
      <c r="AK5772">
        <v>0</v>
      </c>
      <c r="AL5772">
        <v>4.6140395099999996</v>
      </c>
      <c r="AM5772">
        <v>0</v>
      </c>
      <c r="AN5772">
        <v>1.6683493899999999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0.31528998000000003</v>
      </c>
      <c r="AV5772">
        <v>0</v>
      </c>
      <c r="AW5772" t="s">
        <v>113</v>
      </c>
      <c r="AX5772" t="s">
        <v>113</v>
      </c>
      <c r="AY5772">
        <v>0</v>
      </c>
      <c r="AZ5772">
        <v>-4.6140395099999996</v>
      </c>
      <c r="BA5772">
        <v>1.6683493899999999</v>
      </c>
      <c r="BB5772">
        <v>-4.6140395099999996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2"/>
        <v>2.7721912006292006E-3</v>
      </c>
      <c r="BO5772">
        <f t="shared" si="363"/>
        <v>1.06161508604891</v>
      </c>
      <c r="BP5772">
        <f t="shared" si="364"/>
        <v>0.6103511870378806</v>
      </c>
      <c r="BQ5772">
        <f t="shared" si="365"/>
        <v>0.57492700985389067</v>
      </c>
    </row>
    <row r="5773" spans="1:69" x14ac:dyDescent="0.25">
      <c r="A5773" t="s">
        <v>5883</v>
      </c>
      <c r="B5773" s="1">
        <v>44244.425057870372</v>
      </c>
      <c r="C5773">
        <v>5772.85</v>
      </c>
      <c r="D5773">
        <v>0</v>
      </c>
      <c r="E5773">
        <v>0</v>
      </c>
      <c r="F5773">
        <v>1</v>
      </c>
      <c r="G5773">
        <v>1.8115204499999999</v>
      </c>
      <c r="H5773">
        <v>-2.926289E-2</v>
      </c>
      <c r="I5773">
        <v>2.5070000000000001</v>
      </c>
      <c r="J5773">
        <v>0</v>
      </c>
      <c r="K5773">
        <v>0</v>
      </c>
      <c r="L5773">
        <v>1</v>
      </c>
      <c r="M5773">
        <v>6.6410599999999998E-3</v>
      </c>
      <c r="N5773">
        <v>9.0543999999999998E-4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-1.5174356</v>
      </c>
      <c r="AI5773">
        <v>-1.2005599899999999</v>
      </c>
      <c r="AJ5773">
        <v>-0.99550000000000005</v>
      </c>
      <c r="AK5773">
        <v>0</v>
      </c>
      <c r="AL5773">
        <v>4.6148438199999999</v>
      </c>
      <c r="AM5773">
        <v>0</v>
      </c>
      <c r="AN5773">
        <v>1.69201019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0.31544967000000002</v>
      </c>
      <c r="AV5773">
        <v>0</v>
      </c>
      <c r="AW5773" t="s">
        <v>113</v>
      </c>
      <c r="AX5773" t="s">
        <v>113</v>
      </c>
      <c r="AY5773">
        <v>0</v>
      </c>
      <c r="AZ5773">
        <v>-4.6148438199999999</v>
      </c>
      <c r="BA5773">
        <v>1.69201019</v>
      </c>
      <c r="BB5773">
        <v>-4.6148438199999999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2"/>
        <v>2.7721530561326002E-3</v>
      </c>
      <c r="BO5773">
        <f t="shared" si="363"/>
        <v>1.0616296937463281</v>
      </c>
      <c r="BP5773">
        <f t="shared" si="364"/>
        <v>0.601824414531965</v>
      </c>
      <c r="BQ5773">
        <f t="shared" si="365"/>
        <v>0.56688732246007467</v>
      </c>
    </row>
    <row r="5774" spans="1:69" x14ac:dyDescent="0.25">
      <c r="A5774" t="s">
        <v>5884</v>
      </c>
      <c r="B5774" s="1">
        <v>44244.425069444442</v>
      </c>
      <c r="C5774">
        <v>5773.85</v>
      </c>
      <c r="D5774">
        <v>0</v>
      </c>
      <c r="E5774">
        <v>0</v>
      </c>
      <c r="F5774">
        <v>1</v>
      </c>
      <c r="G5774">
        <v>1.8118412699999999</v>
      </c>
      <c r="H5774">
        <v>-2.926289E-2</v>
      </c>
      <c r="I5774">
        <v>2.5070000000000001</v>
      </c>
      <c r="J5774">
        <v>0</v>
      </c>
      <c r="K5774">
        <v>0</v>
      </c>
      <c r="L5774">
        <v>1</v>
      </c>
      <c r="M5774">
        <v>6.56086E-3</v>
      </c>
      <c r="N5774">
        <v>9.0543999999999998E-4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-1.5175158099999999</v>
      </c>
      <c r="AI5774">
        <v>-1.2005599899999999</v>
      </c>
      <c r="AJ5774">
        <v>-0.99550000000000005</v>
      </c>
      <c r="AK5774">
        <v>0</v>
      </c>
      <c r="AL5774">
        <v>4.6156481300000003</v>
      </c>
      <c r="AM5774">
        <v>0</v>
      </c>
      <c r="AN5774">
        <v>1.6683493899999999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0.31552952000000001</v>
      </c>
      <c r="AV5774">
        <v>0</v>
      </c>
      <c r="AW5774" t="s">
        <v>113</v>
      </c>
      <c r="AX5774" t="s">
        <v>113</v>
      </c>
      <c r="AY5774">
        <v>0</v>
      </c>
      <c r="AZ5774">
        <v>-4.6156481300000003</v>
      </c>
      <c r="BA5774">
        <v>1.6683493899999999</v>
      </c>
      <c r="BB5774">
        <v>-4.6156481300000003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2"/>
        <v>2.7721225409906001E-3</v>
      </c>
      <c r="BO5774">
        <f t="shared" si="363"/>
        <v>1.0616413800193472</v>
      </c>
      <c r="BP5774">
        <f t="shared" si="364"/>
        <v>0.61036630415168125</v>
      </c>
      <c r="BQ5774">
        <f t="shared" si="365"/>
        <v>0.57492700985389067</v>
      </c>
    </row>
    <row r="5775" spans="1:69" x14ac:dyDescent="0.25">
      <c r="A5775" t="s">
        <v>5885</v>
      </c>
      <c r="B5775" s="1">
        <v>44244.425081018519</v>
      </c>
      <c r="C5775">
        <v>5774.85</v>
      </c>
      <c r="D5775">
        <v>0</v>
      </c>
      <c r="E5775">
        <v>0</v>
      </c>
      <c r="F5775">
        <v>1</v>
      </c>
      <c r="G5775">
        <v>1.8124027199999999</v>
      </c>
      <c r="H5775">
        <v>-2.926289E-2</v>
      </c>
      <c r="I5775">
        <v>2.5070000000000001</v>
      </c>
      <c r="J5775">
        <v>0</v>
      </c>
      <c r="K5775">
        <v>0</v>
      </c>
      <c r="L5775">
        <v>1</v>
      </c>
      <c r="M5775">
        <v>6.6410599999999998E-3</v>
      </c>
      <c r="N5775">
        <v>9.0543999999999998E-4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-1.5177564299999999</v>
      </c>
      <c r="AI5775">
        <v>-1.2005599899999999</v>
      </c>
      <c r="AJ5775">
        <v>-0.99550000000000005</v>
      </c>
      <c r="AK5775">
        <v>0</v>
      </c>
      <c r="AL5775">
        <v>4.6170556700000001</v>
      </c>
      <c r="AM5775">
        <v>0</v>
      </c>
      <c r="AN5775">
        <v>1.69201019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0.31576905999999999</v>
      </c>
      <c r="AV5775">
        <v>0</v>
      </c>
      <c r="AW5775" t="s">
        <v>113</v>
      </c>
      <c r="AX5775" t="s">
        <v>113</v>
      </c>
      <c r="AY5775">
        <v>0</v>
      </c>
      <c r="AZ5775">
        <v>-4.6170556700000001</v>
      </c>
      <c r="BA5775">
        <v>1.69201019</v>
      </c>
      <c r="BB5775">
        <v>-4.6170556700000001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2"/>
        <v>2.7720920254692E-3</v>
      </c>
      <c r="BO5775">
        <f t="shared" si="363"/>
        <v>1.0616530666949531</v>
      </c>
      <c r="BP5775">
        <f t="shared" si="364"/>
        <v>0.60183766436022901</v>
      </c>
      <c r="BQ5775">
        <f t="shared" si="365"/>
        <v>0.56688732246007467</v>
      </c>
    </row>
    <row r="5776" spans="1:69" x14ac:dyDescent="0.25">
      <c r="A5776" t="s">
        <v>5886</v>
      </c>
      <c r="B5776" s="1">
        <v>44244.425092592595</v>
      </c>
      <c r="C5776">
        <v>5775.85</v>
      </c>
      <c r="D5776">
        <v>0</v>
      </c>
      <c r="E5776">
        <v>0</v>
      </c>
      <c r="F5776">
        <v>1</v>
      </c>
      <c r="G5776">
        <v>1.81256313</v>
      </c>
      <c r="H5776">
        <v>-2.926289E-2</v>
      </c>
      <c r="I5776">
        <v>2.5070000000000001</v>
      </c>
      <c r="J5776">
        <v>0</v>
      </c>
      <c r="K5776">
        <v>0</v>
      </c>
      <c r="L5776">
        <v>1</v>
      </c>
      <c r="M5776">
        <v>6.56086E-3</v>
      </c>
      <c r="N5776">
        <v>9.0543999999999998E-4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-1.5177564299999999</v>
      </c>
      <c r="AI5776">
        <v>-1.2005599899999999</v>
      </c>
      <c r="AJ5776">
        <v>-0.99550000000000005</v>
      </c>
      <c r="AK5776">
        <v>0</v>
      </c>
      <c r="AL5776">
        <v>4.6174578300000002</v>
      </c>
      <c r="AM5776">
        <v>0</v>
      </c>
      <c r="AN5776">
        <v>1.6683493899999999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0.31576905999999999</v>
      </c>
      <c r="AV5776">
        <v>0</v>
      </c>
      <c r="AW5776" t="s">
        <v>113</v>
      </c>
      <c r="AX5776" t="s">
        <v>113</v>
      </c>
      <c r="AY5776">
        <v>0</v>
      </c>
      <c r="AZ5776">
        <v>-4.6174578300000002</v>
      </c>
      <c r="BA5776">
        <v>1.6683493899999999</v>
      </c>
      <c r="BB5776">
        <v>-4.6174578300000002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2"/>
        <v>2.7720615099477998E-3</v>
      </c>
      <c r="BO5776">
        <f t="shared" si="363"/>
        <v>1.0616647536278583</v>
      </c>
      <c r="BP5776">
        <f t="shared" si="364"/>
        <v>0.61037974227053204</v>
      </c>
      <c r="BQ5776">
        <f t="shared" si="365"/>
        <v>0.57492700985389067</v>
      </c>
    </row>
    <row r="5777" spans="1:69" x14ac:dyDescent="0.25">
      <c r="A5777" t="s">
        <v>5887</v>
      </c>
      <c r="B5777" s="1">
        <v>44244.425104166665</v>
      </c>
      <c r="C5777">
        <v>5776.85</v>
      </c>
      <c r="D5777">
        <v>0</v>
      </c>
      <c r="E5777">
        <v>0</v>
      </c>
      <c r="F5777">
        <v>1</v>
      </c>
      <c r="G5777">
        <v>1.8129641599999999</v>
      </c>
      <c r="H5777">
        <v>-2.926289E-2</v>
      </c>
      <c r="I5777">
        <v>2.5070000000000001</v>
      </c>
      <c r="J5777">
        <v>0</v>
      </c>
      <c r="K5777">
        <v>0</v>
      </c>
      <c r="L5777">
        <v>1</v>
      </c>
      <c r="M5777">
        <v>6.4806500000000001E-3</v>
      </c>
      <c r="N5777">
        <v>9.0543999999999998E-4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-1.5177564299999999</v>
      </c>
      <c r="AI5777">
        <v>-1.2005599899999999</v>
      </c>
      <c r="AJ5777">
        <v>-0.99550000000000005</v>
      </c>
      <c r="AK5777">
        <v>0</v>
      </c>
      <c r="AL5777">
        <v>4.6184632099999998</v>
      </c>
      <c r="AM5777">
        <v>0</v>
      </c>
      <c r="AN5777">
        <v>1.6446885899999999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0.31576905999999999</v>
      </c>
      <c r="AV5777">
        <v>0</v>
      </c>
      <c r="AW5777" t="s">
        <v>113</v>
      </c>
      <c r="AX5777" t="s">
        <v>113</v>
      </c>
      <c r="AY5777">
        <v>0</v>
      </c>
      <c r="AZ5777">
        <v>-4.6184632099999998</v>
      </c>
      <c r="BA5777">
        <v>1.6446885899999999</v>
      </c>
      <c r="BB5777">
        <v>-4.6184632099999998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2"/>
        <v>2.7720081078801998E-3</v>
      </c>
      <c r="BO5777">
        <f t="shared" si="363"/>
        <v>1.0616852063432674</v>
      </c>
      <c r="BP5777">
        <f t="shared" si="364"/>
        <v>0.6018558839194067</v>
      </c>
      <c r="BQ5777">
        <f t="shared" si="365"/>
        <v>0.56688732246007467</v>
      </c>
    </row>
    <row r="5778" spans="1:69" x14ac:dyDescent="0.25">
      <c r="A5778" t="s">
        <v>5888</v>
      </c>
      <c r="B5778" s="1">
        <v>44244.425115740742</v>
      </c>
      <c r="C5778">
        <v>5777.85</v>
      </c>
      <c r="D5778">
        <v>0</v>
      </c>
      <c r="E5778">
        <v>0</v>
      </c>
      <c r="F5778">
        <v>1</v>
      </c>
      <c r="G5778">
        <v>1.81320478</v>
      </c>
      <c r="H5778">
        <v>-2.926289E-2</v>
      </c>
      <c r="I5778">
        <v>2.5070000000000001</v>
      </c>
      <c r="J5778">
        <v>0</v>
      </c>
      <c r="K5778">
        <v>0</v>
      </c>
      <c r="L5778">
        <v>1</v>
      </c>
      <c r="M5778">
        <v>6.56086E-3</v>
      </c>
      <c r="N5778">
        <v>9.0543999999999998E-4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-1.5178366299999999</v>
      </c>
      <c r="AI5778">
        <v>-1.2005599899999999</v>
      </c>
      <c r="AJ5778">
        <v>-0.99550000000000005</v>
      </c>
      <c r="AK5778">
        <v>0</v>
      </c>
      <c r="AL5778">
        <v>4.6190664400000001</v>
      </c>
      <c r="AM5778">
        <v>0</v>
      </c>
      <c r="AN5778">
        <v>1.6683493899999999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0.31584889999999999</v>
      </c>
      <c r="AV5778">
        <v>0</v>
      </c>
      <c r="AW5778" t="s">
        <v>113</v>
      </c>
      <c r="AX5778" t="s">
        <v>113</v>
      </c>
      <c r="AY5778">
        <v>0</v>
      </c>
      <c r="AZ5778">
        <v>-4.6190664400000001</v>
      </c>
      <c r="BA5778">
        <v>1.6683493899999999</v>
      </c>
      <c r="BB5778">
        <v>-4.6190664400000001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2"/>
        <v>2.7719928499297997E-3</v>
      </c>
      <c r="BO5778">
        <f t="shared" si="363"/>
        <v>1.0616910502040189</v>
      </c>
      <c r="BP5778">
        <f t="shared" si="364"/>
        <v>0.59332353257752857</v>
      </c>
      <c r="BQ5778">
        <f t="shared" si="365"/>
        <v>0.55884763506625879</v>
      </c>
    </row>
    <row r="5779" spans="1:69" x14ac:dyDescent="0.25">
      <c r="A5779" t="s">
        <v>5889</v>
      </c>
      <c r="B5779" s="1">
        <v>44244.425127314818</v>
      </c>
      <c r="C5779">
        <v>5778.85</v>
      </c>
      <c r="D5779">
        <v>0</v>
      </c>
      <c r="E5779">
        <v>0</v>
      </c>
      <c r="F5779">
        <v>1</v>
      </c>
      <c r="G5779">
        <v>1.81368602</v>
      </c>
      <c r="H5779">
        <v>-2.926289E-2</v>
      </c>
      <c r="I5779">
        <v>2.5070000000000001</v>
      </c>
      <c r="J5779">
        <v>0</v>
      </c>
      <c r="K5779">
        <v>0</v>
      </c>
      <c r="L5779">
        <v>1</v>
      </c>
      <c r="M5779">
        <v>6.56086E-3</v>
      </c>
      <c r="N5779">
        <v>9.0543999999999998E-4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-1.5178366299999999</v>
      </c>
      <c r="AI5779">
        <v>-1.2005599899999999</v>
      </c>
      <c r="AJ5779">
        <v>-0.99550000000000005</v>
      </c>
      <c r="AK5779">
        <v>0</v>
      </c>
      <c r="AL5779">
        <v>4.6202729099999997</v>
      </c>
      <c r="AM5779">
        <v>0</v>
      </c>
      <c r="AN5779">
        <v>1.6683493899999999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0.31584889999999999</v>
      </c>
      <c r="AV5779">
        <v>0</v>
      </c>
      <c r="AW5779" t="s">
        <v>113</v>
      </c>
      <c r="AX5779" t="s">
        <v>113</v>
      </c>
      <c r="AY5779">
        <v>0</v>
      </c>
      <c r="AZ5779">
        <v>-4.6202729099999997</v>
      </c>
      <c r="BA5779">
        <v>1.6683493899999999</v>
      </c>
      <c r="BB5779">
        <v>-4.6202729099999997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2"/>
        <v>2.7719547058125999E-3</v>
      </c>
      <c r="BO5779">
        <f t="shared" si="363"/>
        <v>1.0617056598467247</v>
      </c>
      <c r="BP5779">
        <f t="shared" si="364"/>
        <v>0.60186747875121671</v>
      </c>
      <c r="BQ5779">
        <f t="shared" si="365"/>
        <v>0.56688732246007478</v>
      </c>
    </row>
    <row r="5780" spans="1:69" x14ac:dyDescent="0.25">
      <c r="A5780" t="s">
        <v>5890</v>
      </c>
      <c r="B5780" s="1">
        <v>44244.425138888888</v>
      </c>
      <c r="C5780">
        <v>5779.85</v>
      </c>
      <c r="D5780">
        <v>0</v>
      </c>
      <c r="E5780">
        <v>0</v>
      </c>
      <c r="F5780">
        <v>1</v>
      </c>
      <c r="G5780">
        <v>1.81400684</v>
      </c>
      <c r="H5780">
        <v>-2.926289E-2</v>
      </c>
      <c r="I5780">
        <v>2.5070000000000001</v>
      </c>
      <c r="J5780">
        <v>0</v>
      </c>
      <c r="K5780">
        <v>0</v>
      </c>
      <c r="L5780">
        <v>1</v>
      </c>
      <c r="M5780">
        <v>6.56086E-3</v>
      </c>
      <c r="N5780">
        <v>9.0543999999999998E-4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-1.5181574600000001</v>
      </c>
      <c r="AI5780">
        <v>-1.2005599899999999</v>
      </c>
      <c r="AJ5780">
        <v>-0.99550000000000005</v>
      </c>
      <c r="AK5780">
        <v>0</v>
      </c>
      <c r="AL5780">
        <v>4.6210772100000002</v>
      </c>
      <c r="AM5780">
        <v>0</v>
      </c>
      <c r="AN5780">
        <v>1.6683493899999999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0.31616828000000002</v>
      </c>
      <c r="AV5780">
        <v>0</v>
      </c>
      <c r="AW5780" t="s">
        <v>113</v>
      </c>
      <c r="AX5780" t="s">
        <v>113</v>
      </c>
      <c r="AY5780">
        <v>0</v>
      </c>
      <c r="AZ5780">
        <v>-4.6210772100000002</v>
      </c>
      <c r="BA5780">
        <v>1.6683493899999999</v>
      </c>
      <c r="BB5780">
        <v>-4.6210772100000002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2"/>
        <v>2.7719318192664E-3</v>
      </c>
      <c r="BO5780">
        <f t="shared" si="363"/>
        <v>1.0617144258544113</v>
      </c>
      <c r="BP5780">
        <f t="shared" si="364"/>
        <v>0.60187244808984275</v>
      </c>
      <c r="BQ5780">
        <f t="shared" si="365"/>
        <v>0.56688732246007467</v>
      </c>
    </row>
    <row r="5781" spans="1:69" x14ac:dyDescent="0.25">
      <c r="A5781" t="s">
        <v>5891</v>
      </c>
      <c r="B5781" s="1">
        <v>44244.425150462965</v>
      </c>
      <c r="C5781">
        <v>5780.85</v>
      </c>
      <c r="D5781">
        <v>0</v>
      </c>
      <c r="E5781">
        <v>0</v>
      </c>
      <c r="F5781">
        <v>1</v>
      </c>
      <c r="G5781">
        <v>1.8143276699999999</v>
      </c>
      <c r="H5781">
        <v>-2.926289E-2</v>
      </c>
      <c r="I5781">
        <v>2.5070000000000001</v>
      </c>
      <c r="J5781">
        <v>0</v>
      </c>
      <c r="K5781">
        <v>0</v>
      </c>
      <c r="L5781">
        <v>1</v>
      </c>
      <c r="M5781">
        <v>6.4806500000000001E-3</v>
      </c>
      <c r="N5781">
        <v>9.0543999999999998E-4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-1.5180772499999999</v>
      </c>
      <c r="AI5781">
        <v>-1.2005599899999999</v>
      </c>
      <c r="AJ5781">
        <v>-0.99550000000000005</v>
      </c>
      <c r="AK5781">
        <v>0</v>
      </c>
      <c r="AL5781">
        <v>4.6218815199999996</v>
      </c>
      <c r="AM5781">
        <v>0</v>
      </c>
      <c r="AN5781">
        <v>1.6446885899999999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0.31608844000000003</v>
      </c>
      <c r="AV5781">
        <v>0</v>
      </c>
      <c r="AW5781" t="s">
        <v>113</v>
      </c>
      <c r="AX5781" t="s">
        <v>113</v>
      </c>
      <c r="AY5781">
        <v>0</v>
      </c>
      <c r="AZ5781">
        <v>-4.6218815199999996</v>
      </c>
      <c r="BA5781">
        <v>1.6446885899999999</v>
      </c>
      <c r="BB5781">
        <v>-4.6218815199999996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2"/>
        <v>2.7718860457946002E-3</v>
      </c>
      <c r="BO5781">
        <f t="shared" si="363"/>
        <v>1.061731958449377</v>
      </c>
      <c r="BP5781">
        <f t="shared" si="364"/>
        <v>0.60188238709565856</v>
      </c>
      <c r="BQ5781">
        <f t="shared" si="365"/>
        <v>0.56688732246007467</v>
      </c>
    </row>
    <row r="5782" spans="1:69" x14ac:dyDescent="0.25">
      <c r="A5782" t="s">
        <v>5892</v>
      </c>
      <c r="B5782" s="1">
        <v>44244.425162037034</v>
      </c>
      <c r="C5782">
        <v>5781.85</v>
      </c>
      <c r="D5782">
        <v>0</v>
      </c>
      <c r="E5782">
        <v>0</v>
      </c>
      <c r="F5782">
        <v>1</v>
      </c>
      <c r="G5782">
        <v>1.81456828</v>
      </c>
      <c r="H5782">
        <v>-2.926289E-2</v>
      </c>
      <c r="I5782">
        <v>2.5070000000000001</v>
      </c>
      <c r="J5782">
        <v>0</v>
      </c>
      <c r="K5782">
        <v>0</v>
      </c>
      <c r="L5782">
        <v>1</v>
      </c>
      <c r="M5782">
        <v>6.6410599999999998E-3</v>
      </c>
      <c r="N5782">
        <v>9.0543999999999998E-4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-1.5181574600000001</v>
      </c>
      <c r="AI5782">
        <v>-1.2005599899999999</v>
      </c>
      <c r="AJ5782">
        <v>-0.99550000000000005</v>
      </c>
      <c r="AK5782">
        <v>0</v>
      </c>
      <c r="AL5782">
        <v>4.6224847499999999</v>
      </c>
      <c r="AM5782">
        <v>0</v>
      </c>
      <c r="AN5782">
        <v>1.69201019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0.31616828000000002</v>
      </c>
      <c r="AV5782">
        <v>0</v>
      </c>
      <c r="AW5782" t="s">
        <v>113</v>
      </c>
      <c r="AX5782" t="s">
        <v>113</v>
      </c>
      <c r="AY5782">
        <v>0</v>
      </c>
      <c r="AZ5782">
        <v>-4.6224847499999999</v>
      </c>
      <c r="BA5782">
        <v>1.69201019</v>
      </c>
      <c r="BB5782">
        <v>-4.6224847499999999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2"/>
        <v>2.7718555306526006E-3</v>
      </c>
      <c r="BO5782">
        <f t="shared" si="363"/>
        <v>1.0617436469739481</v>
      </c>
      <c r="BP5782">
        <f t="shared" si="364"/>
        <v>0.59335292615801571</v>
      </c>
      <c r="BQ5782">
        <f t="shared" si="365"/>
        <v>0.5588476350662589</v>
      </c>
    </row>
    <row r="5783" spans="1:69" x14ac:dyDescent="0.25">
      <c r="A5783" t="s">
        <v>5893</v>
      </c>
      <c r="B5783" s="1">
        <v>44244.425173611111</v>
      </c>
      <c r="C5783">
        <v>5782.85</v>
      </c>
      <c r="D5783">
        <v>0</v>
      </c>
      <c r="E5783">
        <v>0</v>
      </c>
      <c r="F5783">
        <v>1</v>
      </c>
      <c r="G5783">
        <v>1.8149693200000001</v>
      </c>
      <c r="H5783">
        <v>-2.926289E-2</v>
      </c>
      <c r="I5783">
        <v>2.5070000000000001</v>
      </c>
      <c r="J5783">
        <v>0</v>
      </c>
      <c r="K5783">
        <v>0</v>
      </c>
      <c r="L5783">
        <v>1</v>
      </c>
      <c r="M5783">
        <v>6.56086E-3</v>
      </c>
      <c r="N5783">
        <v>9.0543999999999998E-4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-1.51831787</v>
      </c>
      <c r="AI5783">
        <v>-1.2005599899999999</v>
      </c>
      <c r="AJ5783">
        <v>-0.99550000000000005</v>
      </c>
      <c r="AK5783">
        <v>0</v>
      </c>
      <c r="AL5783">
        <v>4.6234901400000004</v>
      </c>
      <c r="AM5783">
        <v>0</v>
      </c>
      <c r="AN5783">
        <v>1.6683493899999999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0.31632797000000001</v>
      </c>
      <c r="AV5783">
        <v>0</v>
      </c>
      <c r="AW5783" t="s">
        <v>113</v>
      </c>
      <c r="AX5783" t="s">
        <v>113</v>
      </c>
      <c r="AY5783">
        <v>0</v>
      </c>
      <c r="AZ5783">
        <v>-4.6234901400000004</v>
      </c>
      <c r="BA5783">
        <v>1.6683493899999999</v>
      </c>
      <c r="BB5783">
        <v>-4.6234901400000004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2"/>
        <v>2.7718250151312E-3</v>
      </c>
      <c r="BO5783">
        <f t="shared" si="363"/>
        <v>1.0617553359012086</v>
      </c>
      <c r="BP5783">
        <f t="shared" si="364"/>
        <v>0.61043182046609512</v>
      </c>
      <c r="BQ5783">
        <f t="shared" si="365"/>
        <v>0.57492700985389067</v>
      </c>
    </row>
    <row r="5784" spans="1:69" x14ac:dyDescent="0.25">
      <c r="A5784" t="s">
        <v>5894</v>
      </c>
      <c r="B5784" s="1">
        <v>44244.425185185188</v>
      </c>
      <c r="C5784">
        <v>5783.85</v>
      </c>
      <c r="D5784">
        <v>0</v>
      </c>
      <c r="E5784">
        <v>0</v>
      </c>
      <c r="F5784">
        <v>1</v>
      </c>
      <c r="G5784">
        <v>1.8152901400000001</v>
      </c>
      <c r="H5784">
        <v>-2.926289E-2</v>
      </c>
      <c r="I5784">
        <v>2.5070000000000001</v>
      </c>
      <c r="J5784">
        <v>0</v>
      </c>
      <c r="K5784">
        <v>0</v>
      </c>
      <c r="L5784">
        <v>1</v>
      </c>
      <c r="M5784">
        <v>6.4004500000000002E-3</v>
      </c>
      <c r="N5784">
        <v>9.0543999999999998E-4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-1.5181574600000001</v>
      </c>
      <c r="AI5784">
        <v>-1.2005599899999999</v>
      </c>
      <c r="AJ5784">
        <v>-0.99550000000000005</v>
      </c>
      <c r="AK5784">
        <v>0</v>
      </c>
      <c r="AL5784">
        <v>4.6242944499999998</v>
      </c>
      <c r="AM5784">
        <v>0</v>
      </c>
      <c r="AN5784">
        <v>1.6210277900000001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0.31616828000000002</v>
      </c>
      <c r="AV5784">
        <v>0</v>
      </c>
      <c r="AW5784" t="s">
        <v>113</v>
      </c>
      <c r="AX5784" t="s">
        <v>113</v>
      </c>
      <c r="AY5784">
        <v>0</v>
      </c>
      <c r="AZ5784">
        <v>-4.6242944499999998</v>
      </c>
      <c r="BA5784">
        <v>1.6210277900000001</v>
      </c>
      <c r="BB5784">
        <v>-4.6242944499999998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2"/>
        <v>2.7718021285850001E-3</v>
      </c>
      <c r="BO5784">
        <f t="shared" si="363"/>
        <v>1.0617641027292217</v>
      </c>
      <c r="BP5784">
        <f t="shared" si="364"/>
        <v>0.60190060928039224</v>
      </c>
      <c r="BQ5784">
        <f t="shared" si="365"/>
        <v>0.56688732246007478</v>
      </c>
    </row>
    <row r="5785" spans="1:69" x14ac:dyDescent="0.25">
      <c r="A5785" t="s">
        <v>5895</v>
      </c>
      <c r="B5785" s="1">
        <v>44244.425196759257</v>
      </c>
      <c r="C5785">
        <v>5784.85</v>
      </c>
      <c r="D5785">
        <v>0</v>
      </c>
      <c r="E5785">
        <v>0</v>
      </c>
      <c r="F5785">
        <v>1</v>
      </c>
      <c r="G5785">
        <v>1.81569117</v>
      </c>
      <c r="H5785">
        <v>-2.926289E-2</v>
      </c>
      <c r="I5785">
        <v>2.5070000000000001</v>
      </c>
      <c r="J5785">
        <v>0</v>
      </c>
      <c r="K5785">
        <v>0</v>
      </c>
      <c r="L5785">
        <v>1</v>
      </c>
      <c r="M5785">
        <v>6.4806500000000001E-3</v>
      </c>
      <c r="N5785">
        <v>9.0543999999999998E-4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-1.51823766</v>
      </c>
      <c r="AI5785">
        <v>-1.2005599899999999</v>
      </c>
      <c r="AJ5785">
        <v>-0.99550000000000005</v>
      </c>
      <c r="AK5785">
        <v>0</v>
      </c>
      <c r="AL5785">
        <v>4.6252998300000003</v>
      </c>
      <c r="AM5785">
        <v>0</v>
      </c>
      <c r="AN5785">
        <v>1.6446885899999999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0.31624813000000002</v>
      </c>
      <c r="AV5785">
        <v>0</v>
      </c>
      <c r="AW5785" t="s">
        <v>113</v>
      </c>
      <c r="AX5785" t="s">
        <v>113</v>
      </c>
      <c r="AY5785">
        <v>0</v>
      </c>
      <c r="AZ5785">
        <v>-4.6252998300000003</v>
      </c>
      <c r="BA5785">
        <v>1.6446885899999999</v>
      </c>
      <c r="BB5785">
        <v>-4.6252998300000003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2"/>
        <v>2.7717639840883997E-3</v>
      </c>
      <c r="BO5785">
        <f t="shared" si="363"/>
        <v>1.0617787145278597</v>
      </c>
      <c r="BP5785">
        <f t="shared" si="364"/>
        <v>0.58483615463137517</v>
      </c>
      <c r="BQ5785">
        <f t="shared" si="365"/>
        <v>0.55080794767244301</v>
      </c>
    </row>
    <row r="5786" spans="1:69" x14ac:dyDescent="0.25">
      <c r="A5786" t="s">
        <v>5896</v>
      </c>
      <c r="B5786" s="1">
        <v>44244.425208333334</v>
      </c>
      <c r="C5786">
        <v>5785.85</v>
      </c>
      <c r="D5786">
        <v>0</v>
      </c>
      <c r="E5786">
        <v>0</v>
      </c>
      <c r="F5786">
        <v>1</v>
      </c>
      <c r="G5786">
        <v>1.816012</v>
      </c>
      <c r="H5786">
        <v>-2.926289E-2</v>
      </c>
      <c r="I5786">
        <v>2.5070000000000001</v>
      </c>
      <c r="J5786">
        <v>0</v>
      </c>
      <c r="K5786">
        <v>0</v>
      </c>
      <c r="L5786">
        <v>1</v>
      </c>
      <c r="M5786">
        <v>6.56086E-3</v>
      </c>
      <c r="N5786">
        <v>9.0543999999999998E-4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-1.5183980800000001</v>
      </c>
      <c r="AI5786">
        <v>-1.2005599899999999</v>
      </c>
      <c r="AJ5786">
        <v>-0.99550000000000005</v>
      </c>
      <c r="AK5786">
        <v>0</v>
      </c>
      <c r="AL5786">
        <v>4.6261041399999998</v>
      </c>
      <c r="AM5786">
        <v>0</v>
      </c>
      <c r="AN5786">
        <v>1.6683493899999999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0.31640782000000001</v>
      </c>
      <c r="AV5786">
        <v>0</v>
      </c>
      <c r="AW5786" t="s">
        <v>113</v>
      </c>
      <c r="AX5786" t="s">
        <v>113</v>
      </c>
      <c r="AY5786">
        <v>0</v>
      </c>
      <c r="AZ5786">
        <v>-4.6261041399999998</v>
      </c>
      <c r="BA5786">
        <v>1.6683493899999999</v>
      </c>
      <c r="BB5786">
        <v>-4.6261041399999998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2"/>
        <v>2.7717334685670005E-3</v>
      </c>
      <c r="BO5786">
        <f t="shared" si="363"/>
        <v>1.0617904042272668</v>
      </c>
      <c r="BP5786">
        <f t="shared" si="364"/>
        <v>0.59337905633845522</v>
      </c>
      <c r="BQ5786">
        <f t="shared" si="365"/>
        <v>0.55884763506625901</v>
      </c>
    </row>
    <row r="5787" spans="1:69" x14ac:dyDescent="0.25">
      <c r="A5787" t="s">
        <v>5897</v>
      </c>
      <c r="B5787" s="1">
        <v>44244.425219907411</v>
      </c>
      <c r="C5787">
        <v>5786.85</v>
      </c>
      <c r="D5787">
        <v>0</v>
      </c>
      <c r="E5787">
        <v>0</v>
      </c>
      <c r="F5787">
        <v>1</v>
      </c>
      <c r="G5787">
        <v>1.81633282</v>
      </c>
      <c r="H5787">
        <v>-2.926289E-2</v>
      </c>
      <c r="I5787">
        <v>2.5070000000000001</v>
      </c>
      <c r="J5787">
        <v>0</v>
      </c>
      <c r="K5787">
        <v>0</v>
      </c>
      <c r="L5787">
        <v>1</v>
      </c>
      <c r="M5787">
        <v>6.56086E-3</v>
      </c>
      <c r="N5787">
        <v>9.0543999999999998E-4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-1.5184782800000001</v>
      </c>
      <c r="AI5787">
        <v>-1.2005599899999999</v>
      </c>
      <c r="AJ5787">
        <v>-0.99550000000000005</v>
      </c>
      <c r="AK5787">
        <v>0</v>
      </c>
      <c r="AL5787">
        <v>4.6269084500000002</v>
      </c>
      <c r="AM5787">
        <v>0</v>
      </c>
      <c r="AN5787">
        <v>1.6683493899999999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0.31648766</v>
      </c>
      <c r="AV5787">
        <v>0</v>
      </c>
      <c r="AW5787" t="s">
        <v>113</v>
      </c>
      <c r="AX5787" t="s">
        <v>113</v>
      </c>
      <c r="AY5787">
        <v>0</v>
      </c>
      <c r="AZ5787">
        <v>-4.6269084500000002</v>
      </c>
      <c r="BA5787">
        <v>1.6683493899999999</v>
      </c>
      <c r="BB5787">
        <v>-4.6269084500000002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2"/>
        <v>2.7716953244498002E-3</v>
      </c>
      <c r="BO5787">
        <f t="shared" si="363"/>
        <v>1.0618050166044872</v>
      </c>
      <c r="BP5787">
        <f t="shared" si="364"/>
        <v>0.60192380283759306</v>
      </c>
      <c r="BQ5787">
        <f t="shared" si="365"/>
        <v>0.56688732246007478</v>
      </c>
    </row>
    <row r="5788" spans="1:69" x14ac:dyDescent="0.25">
      <c r="A5788" t="s">
        <v>5898</v>
      </c>
      <c r="B5788" s="1">
        <v>44244.42523148148</v>
      </c>
      <c r="C5788">
        <v>5787.85</v>
      </c>
      <c r="D5788">
        <v>0</v>
      </c>
      <c r="E5788">
        <v>0</v>
      </c>
      <c r="F5788">
        <v>1</v>
      </c>
      <c r="G5788">
        <v>1.8166536499999999</v>
      </c>
      <c r="H5788">
        <v>-2.926289E-2</v>
      </c>
      <c r="I5788">
        <v>2.5070000000000001</v>
      </c>
      <c r="J5788">
        <v>0</v>
      </c>
      <c r="K5788">
        <v>0</v>
      </c>
      <c r="L5788">
        <v>1</v>
      </c>
      <c r="M5788">
        <v>6.4806500000000001E-3</v>
      </c>
      <c r="N5788">
        <v>9.0543999999999998E-4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-1.5184782800000001</v>
      </c>
      <c r="AI5788">
        <v>-1.2005599899999999</v>
      </c>
      <c r="AJ5788">
        <v>-0.99550000000000005</v>
      </c>
      <c r="AK5788">
        <v>0</v>
      </c>
      <c r="AL5788">
        <v>4.6277127599999996</v>
      </c>
      <c r="AM5788">
        <v>0</v>
      </c>
      <c r="AN5788">
        <v>1.6446885899999999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0.31648766</v>
      </c>
      <c r="AV5788">
        <v>0</v>
      </c>
      <c r="AW5788" t="s">
        <v>113</v>
      </c>
      <c r="AX5788" t="s">
        <v>113</v>
      </c>
      <c r="AY5788">
        <v>0</v>
      </c>
      <c r="AZ5788">
        <v>-4.6277127599999996</v>
      </c>
      <c r="BA5788">
        <v>1.6446885899999999</v>
      </c>
      <c r="BB5788">
        <v>-4.6277127599999996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2"/>
        <v>2.7716648089284005E-3</v>
      </c>
      <c r="BO5788">
        <f t="shared" si="363"/>
        <v>1.0618167068830529</v>
      </c>
      <c r="BP5788">
        <f t="shared" si="364"/>
        <v>0.6019304299083077</v>
      </c>
      <c r="BQ5788">
        <f t="shared" si="365"/>
        <v>0.56688732246007456</v>
      </c>
    </row>
    <row r="5789" spans="1:69" x14ac:dyDescent="0.25">
      <c r="A5789" t="s">
        <v>5899</v>
      </c>
      <c r="B5789" s="1">
        <v>44244.425243055557</v>
      </c>
      <c r="C5789">
        <v>5788.85</v>
      </c>
      <c r="D5789">
        <v>0</v>
      </c>
      <c r="E5789">
        <v>0</v>
      </c>
      <c r="F5789">
        <v>1</v>
      </c>
      <c r="G5789">
        <v>1.8168942699999999</v>
      </c>
      <c r="H5789">
        <v>-2.926289E-2</v>
      </c>
      <c r="I5789">
        <v>2.5070000000000001</v>
      </c>
      <c r="J5789">
        <v>0</v>
      </c>
      <c r="K5789">
        <v>0</v>
      </c>
      <c r="L5789">
        <v>1</v>
      </c>
      <c r="M5789">
        <v>6.56086E-3</v>
      </c>
      <c r="N5789">
        <v>9.0543999999999998E-4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-1.51863869</v>
      </c>
      <c r="AI5789">
        <v>-1.2005599899999999</v>
      </c>
      <c r="AJ5789">
        <v>-0.99550000000000005</v>
      </c>
      <c r="AK5789">
        <v>0</v>
      </c>
      <c r="AL5789">
        <v>4.6283159899999999</v>
      </c>
      <c r="AM5789">
        <v>0</v>
      </c>
      <c r="AN5789">
        <v>1.6683493899999999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0.31664734999999999</v>
      </c>
      <c r="AV5789">
        <v>0</v>
      </c>
      <c r="AW5789" t="s">
        <v>113</v>
      </c>
      <c r="AX5789" t="s">
        <v>113</v>
      </c>
      <c r="AY5789">
        <v>0</v>
      </c>
      <c r="AZ5789">
        <v>-4.6283159899999999</v>
      </c>
      <c r="BA5789">
        <v>1.6683493899999999</v>
      </c>
      <c r="BB5789">
        <v>-4.6283159899999999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2"/>
        <v>2.7716342934069999E-3</v>
      </c>
      <c r="BO5789">
        <f t="shared" si="363"/>
        <v>1.061828397419037</v>
      </c>
      <c r="BP5789">
        <f t="shared" si="364"/>
        <v>0.59340028874382456</v>
      </c>
      <c r="BQ5789">
        <f t="shared" si="365"/>
        <v>0.5588476350662589</v>
      </c>
    </row>
    <row r="5790" spans="1:69" x14ac:dyDescent="0.25">
      <c r="A5790" t="s">
        <v>5900</v>
      </c>
      <c r="B5790" s="1">
        <v>44244.425254629627</v>
      </c>
      <c r="C5790">
        <v>5789.85</v>
      </c>
      <c r="D5790">
        <v>0</v>
      </c>
      <c r="E5790">
        <v>0</v>
      </c>
      <c r="F5790">
        <v>1</v>
      </c>
      <c r="G5790">
        <v>1.8173755</v>
      </c>
      <c r="H5790">
        <v>-2.926289E-2</v>
      </c>
      <c r="I5790">
        <v>2.5070000000000001</v>
      </c>
      <c r="J5790">
        <v>0</v>
      </c>
      <c r="K5790">
        <v>0</v>
      </c>
      <c r="L5790">
        <v>1</v>
      </c>
      <c r="M5790">
        <v>6.6410599999999998E-3</v>
      </c>
      <c r="N5790">
        <v>9.0543999999999998E-4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-1.51879911</v>
      </c>
      <c r="AI5790">
        <v>-1.2005599899999999</v>
      </c>
      <c r="AJ5790">
        <v>-0.99550000000000005</v>
      </c>
      <c r="AK5790">
        <v>0</v>
      </c>
      <c r="AL5790">
        <v>4.6295224499999996</v>
      </c>
      <c r="AM5790">
        <v>0</v>
      </c>
      <c r="AN5790">
        <v>1.69201019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0.31680703999999998</v>
      </c>
      <c r="AV5790">
        <v>0</v>
      </c>
      <c r="AW5790" t="s">
        <v>113</v>
      </c>
      <c r="AX5790" t="s">
        <v>113</v>
      </c>
      <c r="AY5790">
        <v>0</v>
      </c>
      <c r="AZ5790">
        <v>-4.6295224499999996</v>
      </c>
      <c r="BA5790">
        <v>1.69201019</v>
      </c>
      <c r="BB5790">
        <v>-4.6295224499999996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2"/>
        <v>2.7716037778856002E-3</v>
      </c>
      <c r="BO5790">
        <f t="shared" si="363"/>
        <v>1.0618400882124479</v>
      </c>
      <c r="BP5790">
        <f t="shared" si="364"/>
        <v>0.60194368448752422</v>
      </c>
      <c r="BQ5790">
        <f t="shared" si="365"/>
        <v>0.56688732246007478</v>
      </c>
    </row>
    <row r="5791" spans="1:69" x14ac:dyDescent="0.25">
      <c r="A5791" t="s">
        <v>5901</v>
      </c>
      <c r="B5791" s="1">
        <v>44244.425266203703</v>
      </c>
      <c r="C5791">
        <v>5790.85</v>
      </c>
      <c r="D5791">
        <v>0</v>
      </c>
      <c r="E5791">
        <v>0</v>
      </c>
      <c r="F5791">
        <v>1</v>
      </c>
      <c r="G5791">
        <v>1.8176161200000001</v>
      </c>
      <c r="H5791">
        <v>-2.926289E-2</v>
      </c>
      <c r="I5791">
        <v>2.5070000000000001</v>
      </c>
      <c r="J5791">
        <v>0</v>
      </c>
      <c r="K5791">
        <v>0</v>
      </c>
      <c r="L5791">
        <v>1</v>
      </c>
      <c r="M5791">
        <v>6.4806500000000001E-3</v>
      </c>
      <c r="N5791">
        <v>9.0543999999999998E-4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-1.5187189000000001</v>
      </c>
      <c r="AI5791">
        <v>-1.2005599899999999</v>
      </c>
      <c r="AJ5791">
        <v>-0.99550000000000005</v>
      </c>
      <c r="AK5791">
        <v>0</v>
      </c>
      <c r="AL5791">
        <v>4.6301256799999999</v>
      </c>
      <c r="AM5791">
        <v>0</v>
      </c>
      <c r="AN5791">
        <v>1.6446885899999999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0.31672719999999999</v>
      </c>
      <c r="AV5791">
        <v>0</v>
      </c>
      <c r="AW5791" t="s">
        <v>113</v>
      </c>
      <c r="AX5791" t="s">
        <v>113</v>
      </c>
      <c r="AY5791">
        <v>0</v>
      </c>
      <c r="AZ5791">
        <v>-4.6301256799999999</v>
      </c>
      <c r="BA5791">
        <v>1.6446885899999999</v>
      </c>
      <c r="BB5791">
        <v>-4.6301256799999999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2"/>
        <v>2.7715808913393999E-3</v>
      </c>
      <c r="BO5791">
        <f t="shared" si="363"/>
        <v>1.061848856440109</v>
      </c>
      <c r="BP5791">
        <f t="shared" si="364"/>
        <v>0.61048558794988506</v>
      </c>
      <c r="BQ5791">
        <f t="shared" si="365"/>
        <v>0.57492700985389067</v>
      </c>
    </row>
    <row r="5792" spans="1:69" x14ac:dyDescent="0.25">
      <c r="A5792" t="s">
        <v>5902</v>
      </c>
      <c r="B5792" s="1">
        <v>44244.42527777778</v>
      </c>
      <c r="C5792">
        <v>5791.85</v>
      </c>
      <c r="D5792">
        <v>0</v>
      </c>
      <c r="E5792">
        <v>0</v>
      </c>
      <c r="F5792">
        <v>1</v>
      </c>
      <c r="G5792">
        <v>1.81801715</v>
      </c>
      <c r="H5792">
        <v>-2.926289E-2</v>
      </c>
      <c r="I5792">
        <v>2.5070000000000001</v>
      </c>
      <c r="J5792">
        <v>0</v>
      </c>
      <c r="K5792">
        <v>0</v>
      </c>
      <c r="L5792">
        <v>1</v>
      </c>
      <c r="M5792">
        <v>6.56086E-3</v>
      </c>
      <c r="N5792">
        <v>9.0543999999999998E-4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-1.51887931</v>
      </c>
      <c r="AI5792">
        <v>-1.2005599899999999</v>
      </c>
      <c r="AJ5792">
        <v>-0.99550000000000005</v>
      </c>
      <c r="AK5792">
        <v>0</v>
      </c>
      <c r="AL5792">
        <v>4.6311310700000003</v>
      </c>
      <c r="AM5792">
        <v>0</v>
      </c>
      <c r="AN5792">
        <v>1.6683493899999999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0.31688688999999998</v>
      </c>
      <c r="AV5792">
        <v>0</v>
      </c>
      <c r="AW5792" t="s">
        <v>113</v>
      </c>
      <c r="AX5792" t="s">
        <v>113</v>
      </c>
      <c r="AY5792">
        <v>0</v>
      </c>
      <c r="AZ5792">
        <v>-4.6311310700000003</v>
      </c>
      <c r="BA5792">
        <v>1.6683493899999999</v>
      </c>
      <c r="BB5792">
        <v>-4.6311310700000003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2"/>
        <v>2.7715351182470002E-3</v>
      </c>
      <c r="BO5792">
        <f t="shared" si="363"/>
        <v>1.061866393329864</v>
      </c>
      <c r="BP5792">
        <f t="shared" si="364"/>
        <v>0.59342152266873238</v>
      </c>
      <c r="BQ5792">
        <f t="shared" si="365"/>
        <v>0.5588476350662589</v>
      </c>
    </row>
    <row r="5793" spans="1:69" x14ac:dyDescent="0.25">
      <c r="A5793" t="s">
        <v>5903</v>
      </c>
      <c r="B5793" s="1">
        <v>44244.42528935185</v>
      </c>
      <c r="C5793">
        <v>5792.85</v>
      </c>
      <c r="D5793">
        <v>0</v>
      </c>
      <c r="E5793">
        <v>0</v>
      </c>
      <c r="F5793">
        <v>1</v>
      </c>
      <c r="G5793">
        <v>1.8180973600000001</v>
      </c>
      <c r="H5793">
        <v>-2.926289E-2</v>
      </c>
      <c r="I5793">
        <v>2.5070000000000001</v>
      </c>
      <c r="J5793">
        <v>0</v>
      </c>
      <c r="K5793">
        <v>0</v>
      </c>
      <c r="L5793">
        <v>1</v>
      </c>
      <c r="M5793">
        <v>6.4806500000000001E-3</v>
      </c>
      <c r="N5793">
        <v>9.0543999999999998E-4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-1.5189595199999999</v>
      </c>
      <c r="AI5793">
        <v>-1.2005599899999999</v>
      </c>
      <c r="AJ5793">
        <v>-0.99550000000000005</v>
      </c>
      <c r="AK5793">
        <v>0</v>
      </c>
      <c r="AL5793">
        <v>4.6313321500000004</v>
      </c>
      <c r="AM5793">
        <v>0</v>
      </c>
      <c r="AN5793">
        <v>1.6446885899999999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0.31696672999999997</v>
      </c>
      <c r="AV5793">
        <v>0</v>
      </c>
      <c r="AW5793" t="s">
        <v>113</v>
      </c>
      <c r="AX5793" t="s">
        <v>113</v>
      </c>
      <c r="AY5793">
        <v>0</v>
      </c>
      <c r="AZ5793">
        <v>-4.6313321500000004</v>
      </c>
      <c r="BA5793">
        <v>1.6446885899999999</v>
      </c>
      <c r="BB5793">
        <v>-4.6313321500000004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2"/>
        <v>2.7715122317007999E-3</v>
      </c>
      <c r="BO5793">
        <f t="shared" si="363"/>
        <v>1.0618751619919653</v>
      </c>
      <c r="BP5793">
        <f t="shared" si="364"/>
        <v>0.60196356736848333</v>
      </c>
      <c r="BQ5793">
        <f t="shared" si="365"/>
        <v>0.56688732246007478</v>
      </c>
    </row>
    <row r="5794" spans="1:69" x14ac:dyDescent="0.25">
      <c r="A5794" t="s">
        <v>5904</v>
      </c>
      <c r="B5794" s="1">
        <v>44244.425300925926</v>
      </c>
      <c r="C5794">
        <v>5793.85</v>
      </c>
      <c r="D5794">
        <v>0</v>
      </c>
      <c r="E5794">
        <v>0</v>
      </c>
      <c r="F5794">
        <v>1</v>
      </c>
      <c r="G5794">
        <v>1.81841819</v>
      </c>
      <c r="H5794">
        <v>-2.926289E-2</v>
      </c>
      <c r="I5794">
        <v>2.5070000000000001</v>
      </c>
      <c r="J5794">
        <v>0</v>
      </c>
      <c r="K5794">
        <v>0</v>
      </c>
      <c r="L5794">
        <v>1</v>
      </c>
      <c r="M5794">
        <v>6.4806500000000001E-3</v>
      </c>
      <c r="N5794">
        <v>9.0543999999999998E-4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-1.5189595199999999</v>
      </c>
      <c r="AI5794">
        <v>-1.2005599899999999</v>
      </c>
      <c r="AJ5794">
        <v>-0.99550000000000005</v>
      </c>
      <c r="AK5794">
        <v>0</v>
      </c>
      <c r="AL5794">
        <v>4.6321364599999999</v>
      </c>
      <c r="AM5794">
        <v>0</v>
      </c>
      <c r="AN5794">
        <v>1.6446885899999999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0.31696672999999997</v>
      </c>
      <c r="AV5794">
        <v>0</v>
      </c>
      <c r="AW5794" t="s">
        <v>113</v>
      </c>
      <c r="AX5794" t="s">
        <v>113</v>
      </c>
      <c r="AY5794">
        <v>0</v>
      </c>
      <c r="AZ5794">
        <v>-4.6321364599999999</v>
      </c>
      <c r="BA5794">
        <v>1.6446885899999999</v>
      </c>
      <c r="BB5794">
        <v>-4.6321364599999999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2"/>
        <v>2.7714740872042004E-3</v>
      </c>
      <c r="BO5794">
        <f t="shared" si="363"/>
        <v>1.061889776847537</v>
      </c>
      <c r="BP5794">
        <f t="shared" si="364"/>
        <v>0.59343459049228353</v>
      </c>
      <c r="BQ5794">
        <f t="shared" si="365"/>
        <v>0.5588476350662589</v>
      </c>
    </row>
    <row r="5795" spans="1:69" x14ac:dyDescent="0.25">
      <c r="A5795" t="s">
        <v>5905</v>
      </c>
      <c r="B5795" s="1">
        <v>44244.425312500003</v>
      </c>
      <c r="C5795">
        <v>5794.85</v>
      </c>
      <c r="D5795">
        <v>0</v>
      </c>
      <c r="E5795">
        <v>0</v>
      </c>
      <c r="F5795">
        <v>1</v>
      </c>
      <c r="G5795">
        <v>1.81873901</v>
      </c>
      <c r="H5795">
        <v>-2.926289E-2</v>
      </c>
      <c r="I5795">
        <v>2.5070000000000001</v>
      </c>
      <c r="J5795">
        <v>0</v>
      </c>
      <c r="K5795">
        <v>0</v>
      </c>
      <c r="L5795">
        <v>1</v>
      </c>
      <c r="M5795">
        <v>6.56086E-3</v>
      </c>
      <c r="N5795">
        <v>9.0543999999999998E-4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-1.5189595199999999</v>
      </c>
      <c r="AI5795">
        <v>-1.2005599899999999</v>
      </c>
      <c r="AJ5795">
        <v>-0.99550000000000005</v>
      </c>
      <c r="AK5795">
        <v>0</v>
      </c>
      <c r="AL5795">
        <v>4.6329407600000003</v>
      </c>
      <c r="AM5795">
        <v>0</v>
      </c>
      <c r="AN5795">
        <v>1.6683493899999999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0.31696672999999997</v>
      </c>
      <c r="AV5795">
        <v>0</v>
      </c>
      <c r="AW5795" t="s">
        <v>113</v>
      </c>
      <c r="AX5795" t="s">
        <v>113</v>
      </c>
      <c r="AY5795">
        <v>0</v>
      </c>
      <c r="AZ5795">
        <v>-4.6329407600000003</v>
      </c>
      <c r="BA5795">
        <v>1.6683493899999999</v>
      </c>
      <c r="BB5795">
        <v>-4.6329407600000003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2"/>
        <v>2.7714664582289997E-3</v>
      </c>
      <c r="BO5795">
        <f t="shared" si="363"/>
        <v>1.061892699896001</v>
      </c>
      <c r="BP5795">
        <f t="shared" si="364"/>
        <v>0.59343622403100482</v>
      </c>
      <c r="BQ5795">
        <f t="shared" si="365"/>
        <v>0.55884763506625901</v>
      </c>
    </row>
    <row r="5796" spans="1:69" x14ac:dyDescent="0.25">
      <c r="A5796" t="s">
        <v>5906</v>
      </c>
      <c r="B5796" s="1">
        <v>44244.425324074073</v>
      </c>
      <c r="C5796">
        <v>5795.85</v>
      </c>
      <c r="D5796">
        <v>0</v>
      </c>
      <c r="E5796">
        <v>0</v>
      </c>
      <c r="F5796">
        <v>1</v>
      </c>
      <c r="G5796">
        <v>1.8193004500000001</v>
      </c>
      <c r="H5796">
        <v>-2.926289E-2</v>
      </c>
      <c r="I5796">
        <v>2.5070000000000001</v>
      </c>
      <c r="J5796">
        <v>0</v>
      </c>
      <c r="K5796">
        <v>0</v>
      </c>
      <c r="L5796">
        <v>1</v>
      </c>
      <c r="M5796">
        <v>6.4806500000000001E-3</v>
      </c>
      <c r="N5796">
        <v>9.0543999999999998E-4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-1.5190397200000001</v>
      </c>
      <c r="AI5796">
        <v>-1.2005599899999999</v>
      </c>
      <c r="AJ5796">
        <v>-0.99550000000000005</v>
      </c>
      <c r="AK5796">
        <v>0</v>
      </c>
      <c r="AL5796">
        <v>4.6343483000000001</v>
      </c>
      <c r="AM5796">
        <v>0</v>
      </c>
      <c r="AN5796">
        <v>1.6446885899999999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0.31704658000000002</v>
      </c>
      <c r="AV5796">
        <v>0</v>
      </c>
      <c r="AW5796" t="s">
        <v>113</v>
      </c>
      <c r="AX5796" t="s">
        <v>113</v>
      </c>
      <c r="AY5796">
        <v>0</v>
      </c>
      <c r="AZ5796">
        <v>-4.6343483000000001</v>
      </c>
      <c r="BA5796">
        <v>1.6446885899999999</v>
      </c>
      <c r="BB5796">
        <v>-4.6343483000000001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2"/>
        <v>2.7714359427076E-3</v>
      </c>
      <c r="BO5796">
        <f t="shared" si="363"/>
        <v>1.0619043921054108</v>
      </c>
      <c r="BP5796">
        <f t="shared" si="364"/>
        <v>0.60198013754922963</v>
      </c>
      <c r="BQ5796">
        <f t="shared" si="365"/>
        <v>0.56688732246007478</v>
      </c>
    </row>
    <row r="5797" spans="1:69" x14ac:dyDescent="0.25">
      <c r="A5797" t="s">
        <v>5907</v>
      </c>
      <c r="B5797" s="1">
        <v>44244.425335648149</v>
      </c>
      <c r="C5797">
        <v>5796.85</v>
      </c>
      <c r="D5797">
        <v>0</v>
      </c>
      <c r="E5797">
        <v>0</v>
      </c>
      <c r="F5797">
        <v>1</v>
      </c>
      <c r="G5797">
        <v>1.8195410700000001</v>
      </c>
      <c r="H5797">
        <v>-2.926289E-2</v>
      </c>
      <c r="I5797">
        <v>2.5070000000000001</v>
      </c>
      <c r="J5797">
        <v>0</v>
      </c>
      <c r="K5797">
        <v>0</v>
      </c>
      <c r="L5797">
        <v>1</v>
      </c>
      <c r="M5797">
        <v>6.56086E-3</v>
      </c>
      <c r="N5797">
        <v>9.0543999999999998E-4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-1.5189595199999999</v>
      </c>
      <c r="AI5797">
        <v>-1.2005599899999999</v>
      </c>
      <c r="AJ5797">
        <v>-0.99550000000000005</v>
      </c>
      <c r="AK5797">
        <v>0</v>
      </c>
      <c r="AL5797">
        <v>4.6349515400000003</v>
      </c>
      <c r="AM5797">
        <v>0</v>
      </c>
      <c r="AN5797">
        <v>1.6683493899999999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0.31696672999999997</v>
      </c>
      <c r="AV5797">
        <v>0</v>
      </c>
      <c r="AW5797" t="s">
        <v>113</v>
      </c>
      <c r="AX5797" t="s">
        <v>113</v>
      </c>
      <c r="AY5797">
        <v>0</v>
      </c>
      <c r="AZ5797">
        <v>-4.6349515400000003</v>
      </c>
      <c r="BA5797">
        <v>1.6683493899999999</v>
      </c>
      <c r="BB5797">
        <v>-4.6349515400000003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2"/>
        <v>2.7714054275656003E-3</v>
      </c>
      <c r="BO5797">
        <f t="shared" si="363"/>
        <v>1.0619160844269286</v>
      </c>
      <c r="BP5797">
        <f t="shared" si="364"/>
        <v>0.59344929242081079</v>
      </c>
      <c r="BQ5797">
        <f t="shared" si="365"/>
        <v>0.5588476350662589</v>
      </c>
    </row>
    <row r="5798" spans="1:69" x14ac:dyDescent="0.25">
      <c r="A5798" t="s">
        <v>5908</v>
      </c>
      <c r="B5798" s="1">
        <v>44244.425347222219</v>
      </c>
      <c r="C5798">
        <v>5797.85</v>
      </c>
      <c r="D5798">
        <v>0</v>
      </c>
      <c r="E5798">
        <v>0</v>
      </c>
      <c r="F5798">
        <v>1</v>
      </c>
      <c r="G5798">
        <v>1.8198619</v>
      </c>
      <c r="H5798">
        <v>-2.926289E-2</v>
      </c>
      <c r="I5798">
        <v>2.5070000000000001</v>
      </c>
      <c r="J5798">
        <v>0</v>
      </c>
      <c r="K5798">
        <v>0</v>
      </c>
      <c r="L5798">
        <v>1</v>
      </c>
      <c r="M5798">
        <v>6.56086E-3</v>
      </c>
      <c r="N5798">
        <v>9.0543999999999998E-4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-1.51936055</v>
      </c>
      <c r="AI5798">
        <v>-1.2005599899999999</v>
      </c>
      <c r="AJ5798">
        <v>-0.99550000000000005</v>
      </c>
      <c r="AK5798">
        <v>0</v>
      </c>
      <c r="AL5798">
        <v>4.6357558399999998</v>
      </c>
      <c r="AM5798">
        <v>0</v>
      </c>
      <c r="AN5798">
        <v>1.6683493899999999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0.31736596</v>
      </c>
      <c r="AV5798">
        <v>0</v>
      </c>
      <c r="AW5798" t="s">
        <v>113</v>
      </c>
      <c r="AX5798" t="s">
        <v>113</v>
      </c>
      <c r="AY5798">
        <v>0</v>
      </c>
      <c r="AZ5798">
        <v>-4.6357558399999998</v>
      </c>
      <c r="BA5798">
        <v>1.6683493899999999</v>
      </c>
      <c r="BB5798">
        <v>-4.6357558399999998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2"/>
        <v>2.7713520254980003E-3</v>
      </c>
      <c r="BO5798">
        <f t="shared" si="363"/>
        <v>1.0619365468272315</v>
      </c>
      <c r="BP5798">
        <f t="shared" si="364"/>
        <v>0.60199836565338705</v>
      </c>
      <c r="BQ5798">
        <f t="shared" si="365"/>
        <v>0.56688732246007478</v>
      </c>
    </row>
    <row r="5799" spans="1:69" x14ac:dyDescent="0.25">
      <c r="A5799" t="s">
        <v>5909</v>
      </c>
      <c r="B5799" s="1">
        <v>44244.425358796296</v>
      </c>
      <c r="C5799">
        <v>5798.85</v>
      </c>
      <c r="D5799">
        <v>0</v>
      </c>
      <c r="E5799">
        <v>0</v>
      </c>
      <c r="F5799">
        <v>1</v>
      </c>
      <c r="G5799">
        <v>1.8200223099999999</v>
      </c>
      <c r="H5799">
        <v>-2.926289E-2</v>
      </c>
      <c r="I5799">
        <v>2.5070000000000001</v>
      </c>
      <c r="J5799">
        <v>0</v>
      </c>
      <c r="K5799">
        <v>0</v>
      </c>
      <c r="L5799">
        <v>1</v>
      </c>
      <c r="M5799">
        <v>6.56086E-3</v>
      </c>
      <c r="N5799">
        <v>9.0543999999999998E-4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-1.5192803399999999</v>
      </c>
      <c r="AI5799">
        <v>-1.2005599899999999</v>
      </c>
      <c r="AJ5799">
        <v>-0.99550000000000005</v>
      </c>
      <c r="AK5799">
        <v>0</v>
      </c>
      <c r="AL5799">
        <v>4.636158</v>
      </c>
      <c r="AM5799">
        <v>0</v>
      </c>
      <c r="AN5799">
        <v>1.6683493899999999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0.31728611000000001</v>
      </c>
      <c r="AV5799">
        <v>0</v>
      </c>
      <c r="AW5799" t="s">
        <v>113</v>
      </c>
      <c r="AX5799" t="s">
        <v>113</v>
      </c>
      <c r="AY5799">
        <v>0</v>
      </c>
      <c r="AZ5799">
        <v>-4.636158</v>
      </c>
      <c r="BA5799">
        <v>1.6683493899999999</v>
      </c>
      <c r="BB5799">
        <v>-4.636158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2"/>
        <v>2.7713291385724E-3</v>
      </c>
      <c r="BO5799">
        <f t="shared" si="363"/>
        <v>1.0619453167933828</v>
      </c>
      <c r="BP5799">
        <f t="shared" si="364"/>
        <v>0.60200333723601662</v>
      </c>
      <c r="BQ5799">
        <f t="shared" si="365"/>
        <v>0.56688732246007478</v>
      </c>
    </row>
    <row r="5800" spans="1:69" x14ac:dyDescent="0.25">
      <c r="A5800" t="s">
        <v>5910</v>
      </c>
      <c r="B5800" s="1">
        <v>44244.425370370373</v>
      </c>
      <c r="C5800">
        <v>5799.85</v>
      </c>
      <c r="D5800">
        <v>0</v>
      </c>
      <c r="E5800">
        <v>0</v>
      </c>
      <c r="F5800">
        <v>1</v>
      </c>
      <c r="G5800">
        <v>1.8206639600000001</v>
      </c>
      <c r="H5800">
        <v>-2.926289E-2</v>
      </c>
      <c r="I5800">
        <v>2.5070000000000001</v>
      </c>
      <c r="J5800">
        <v>0</v>
      </c>
      <c r="K5800">
        <v>0</v>
      </c>
      <c r="L5800">
        <v>1</v>
      </c>
      <c r="M5800">
        <v>6.56086E-3</v>
      </c>
      <c r="N5800">
        <v>9.0543999999999998E-4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-1.5192001399999999</v>
      </c>
      <c r="AI5800">
        <v>-1.2005599899999999</v>
      </c>
      <c r="AJ5800">
        <v>-0.99550000000000005</v>
      </c>
      <c r="AK5800">
        <v>0</v>
      </c>
      <c r="AL5800">
        <v>4.6377666199999998</v>
      </c>
      <c r="AM5800">
        <v>0</v>
      </c>
      <c r="AN5800">
        <v>1.6683493899999999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0.31720627000000001</v>
      </c>
      <c r="AV5800">
        <v>0</v>
      </c>
      <c r="AW5800" t="s">
        <v>113</v>
      </c>
      <c r="AX5800" t="s">
        <v>113</v>
      </c>
      <c r="AY5800">
        <v>0</v>
      </c>
      <c r="AZ5800">
        <v>-4.6377666199999998</v>
      </c>
      <c r="BA5800">
        <v>1.6683493899999999</v>
      </c>
      <c r="BB5800">
        <v>-4.6377666199999998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2"/>
        <v>2.7712986234303999E-3</v>
      </c>
      <c r="BO5800">
        <f t="shared" si="363"/>
        <v>1.0619570100161428</v>
      </c>
      <c r="BP5800">
        <f t="shared" si="364"/>
        <v>0.60200996597575795</v>
      </c>
      <c r="BQ5800">
        <f t="shared" si="365"/>
        <v>0.56688732246007467</v>
      </c>
    </row>
    <row r="5801" spans="1:69" x14ac:dyDescent="0.25">
      <c r="A5801" t="s">
        <v>5911</v>
      </c>
      <c r="B5801" s="1">
        <v>44244.425381944442</v>
      </c>
      <c r="C5801">
        <v>5800.85</v>
      </c>
      <c r="D5801">
        <v>0</v>
      </c>
      <c r="E5801">
        <v>0</v>
      </c>
      <c r="F5801">
        <v>1</v>
      </c>
      <c r="G5801">
        <v>1.8209045800000001</v>
      </c>
      <c r="H5801">
        <v>-2.926289E-2</v>
      </c>
      <c r="I5801">
        <v>2.5070000000000001</v>
      </c>
      <c r="J5801">
        <v>0</v>
      </c>
      <c r="K5801">
        <v>0</v>
      </c>
      <c r="L5801">
        <v>1</v>
      </c>
      <c r="M5801">
        <v>6.56086E-3</v>
      </c>
      <c r="N5801">
        <v>9.0543999999999998E-4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-1.5192803399999999</v>
      </c>
      <c r="AI5801">
        <v>-1.2005599899999999</v>
      </c>
      <c r="AJ5801">
        <v>-0.99550000000000005</v>
      </c>
      <c r="AK5801">
        <v>0</v>
      </c>
      <c r="AL5801">
        <v>4.6383698500000001</v>
      </c>
      <c r="AM5801">
        <v>0</v>
      </c>
      <c r="AN5801">
        <v>1.6683493899999999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0.31728611000000001</v>
      </c>
      <c r="AV5801">
        <v>0</v>
      </c>
      <c r="AW5801" t="s">
        <v>113</v>
      </c>
      <c r="AX5801" t="s">
        <v>113</v>
      </c>
      <c r="AY5801">
        <v>0</v>
      </c>
      <c r="AZ5801">
        <v>-4.6383698500000001</v>
      </c>
      <c r="BA5801">
        <v>1.6683493899999999</v>
      </c>
      <c r="BB5801">
        <v>-4.6383698500000001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2"/>
        <v>2.7712833654800002E-3</v>
      </c>
      <c r="BO5801">
        <f t="shared" si="363"/>
        <v>1.061962856869477</v>
      </c>
      <c r="BP5801">
        <f t="shared" si="364"/>
        <v>0.60201328048278935</v>
      </c>
      <c r="BQ5801">
        <f t="shared" si="365"/>
        <v>0.56688732246007467</v>
      </c>
    </row>
    <row r="5802" spans="1:69" x14ac:dyDescent="0.25">
      <c r="A5802" t="s">
        <v>5912</v>
      </c>
      <c r="B5802" s="1">
        <v>44244.425393518519</v>
      </c>
      <c r="C5802">
        <v>5801.85</v>
      </c>
      <c r="D5802">
        <v>0</v>
      </c>
      <c r="E5802">
        <v>0</v>
      </c>
      <c r="F5802">
        <v>1</v>
      </c>
      <c r="G5802">
        <v>1.8212254000000001</v>
      </c>
      <c r="H5802">
        <v>-2.926289E-2</v>
      </c>
      <c r="I5802">
        <v>2.5070000000000001</v>
      </c>
      <c r="J5802">
        <v>0</v>
      </c>
      <c r="K5802">
        <v>0</v>
      </c>
      <c r="L5802">
        <v>1</v>
      </c>
      <c r="M5802">
        <v>6.6410599999999998E-3</v>
      </c>
      <c r="N5802">
        <v>9.0543999999999998E-4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-1.5195209599999999</v>
      </c>
      <c r="AI5802">
        <v>-1.2005599899999999</v>
      </c>
      <c r="AJ5802">
        <v>-0.99550000000000005</v>
      </c>
      <c r="AK5802">
        <v>0</v>
      </c>
      <c r="AL5802">
        <v>4.6391741499999997</v>
      </c>
      <c r="AM5802">
        <v>0</v>
      </c>
      <c r="AN5802">
        <v>1.69201019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0.31752564999999999</v>
      </c>
      <c r="AV5802">
        <v>0</v>
      </c>
      <c r="AW5802" t="s">
        <v>113</v>
      </c>
      <c r="AX5802" t="s">
        <v>113</v>
      </c>
      <c r="AY5802">
        <v>0</v>
      </c>
      <c r="AZ5802">
        <v>-4.6391741499999997</v>
      </c>
      <c r="BA5802">
        <v>1.69201019</v>
      </c>
      <c r="BB5802">
        <v>-4.6391741499999997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2"/>
        <v>2.7712223344372004E-3</v>
      </c>
      <c r="BO5802">
        <f t="shared" si="363"/>
        <v>1.0619862446358659</v>
      </c>
      <c r="BP5802">
        <f t="shared" si="364"/>
        <v>0.60202653871105583</v>
      </c>
      <c r="BQ5802">
        <f t="shared" si="365"/>
        <v>0.56688732246007467</v>
      </c>
    </row>
    <row r="5803" spans="1:69" x14ac:dyDescent="0.25">
      <c r="A5803" t="s">
        <v>5913</v>
      </c>
      <c r="B5803" s="1">
        <v>44244.425405092596</v>
      </c>
      <c r="C5803">
        <v>5802.85</v>
      </c>
      <c r="D5803">
        <v>0</v>
      </c>
      <c r="E5803">
        <v>0</v>
      </c>
      <c r="F5803">
        <v>1</v>
      </c>
      <c r="G5803">
        <v>1.8217066399999999</v>
      </c>
      <c r="H5803">
        <v>-2.926289E-2</v>
      </c>
      <c r="I5803">
        <v>2.5070000000000001</v>
      </c>
      <c r="J5803">
        <v>0</v>
      </c>
      <c r="K5803">
        <v>0</v>
      </c>
      <c r="L5803">
        <v>1</v>
      </c>
      <c r="M5803">
        <v>6.56086E-3</v>
      </c>
      <c r="N5803">
        <v>9.0543999999999998E-4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-1.5195209599999999</v>
      </c>
      <c r="AI5803">
        <v>-1.2005599899999999</v>
      </c>
      <c r="AJ5803">
        <v>-0.99550000000000005</v>
      </c>
      <c r="AK5803">
        <v>0</v>
      </c>
      <c r="AL5803">
        <v>4.6403806200000002</v>
      </c>
      <c r="AM5803">
        <v>0</v>
      </c>
      <c r="AN5803">
        <v>1.6683493899999999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0.31752564999999999</v>
      </c>
      <c r="AV5803">
        <v>0</v>
      </c>
      <c r="AW5803" t="s">
        <v>113</v>
      </c>
      <c r="AX5803" t="s">
        <v>113</v>
      </c>
      <c r="AY5803">
        <v>0</v>
      </c>
      <c r="AZ5803">
        <v>-4.6403806200000002</v>
      </c>
      <c r="BA5803">
        <v>1.6683493899999999</v>
      </c>
      <c r="BB5803">
        <v>-4.6403806200000002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2"/>
        <v>2.7711994478910001E-3</v>
      </c>
      <c r="BO5803">
        <f t="shared" si="363"/>
        <v>1.0619950152774991</v>
      </c>
      <c r="BP5803">
        <f t="shared" si="364"/>
        <v>0.61056961861322945</v>
      </c>
      <c r="BQ5803">
        <f t="shared" si="365"/>
        <v>0.57492700985389067</v>
      </c>
    </row>
    <row r="5804" spans="1:69" x14ac:dyDescent="0.25">
      <c r="A5804" t="s">
        <v>5914</v>
      </c>
      <c r="B5804" s="1">
        <v>44244.425416666665</v>
      </c>
      <c r="C5804">
        <v>5803.85</v>
      </c>
      <c r="D5804">
        <v>0</v>
      </c>
      <c r="E5804">
        <v>0</v>
      </c>
      <c r="F5804">
        <v>1</v>
      </c>
      <c r="G5804">
        <v>1.8221076700000001</v>
      </c>
      <c r="H5804">
        <v>-2.926289E-2</v>
      </c>
      <c r="I5804">
        <v>2.5070000000000001</v>
      </c>
      <c r="J5804">
        <v>0</v>
      </c>
      <c r="K5804">
        <v>0</v>
      </c>
      <c r="L5804">
        <v>1</v>
      </c>
      <c r="M5804">
        <v>6.4806500000000001E-3</v>
      </c>
      <c r="N5804">
        <v>9.0543999999999998E-4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-1.5195209599999999</v>
      </c>
      <c r="AI5804">
        <v>-1.2005599899999999</v>
      </c>
      <c r="AJ5804">
        <v>-0.99550000000000005</v>
      </c>
      <c r="AK5804">
        <v>0</v>
      </c>
      <c r="AL5804">
        <v>4.6413859999999998</v>
      </c>
      <c r="AM5804">
        <v>0</v>
      </c>
      <c r="AN5804">
        <v>1.6446885899999999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0.31752564999999999</v>
      </c>
      <c r="AV5804">
        <v>0</v>
      </c>
      <c r="AW5804" t="s">
        <v>113</v>
      </c>
      <c r="AX5804" t="s">
        <v>113</v>
      </c>
      <c r="AY5804">
        <v>0</v>
      </c>
      <c r="AZ5804">
        <v>-4.6413859999999998</v>
      </c>
      <c r="BA5804">
        <v>1.6446885899999999</v>
      </c>
      <c r="BB5804">
        <v>-4.6413859999999998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2"/>
        <v>2.7711689327489996E-3</v>
      </c>
      <c r="BO5804">
        <f t="shared" si="363"/>
        <v>1.0620067095947643</v>
      </c>
      <c r="BP5804">
        <f t="shared" si="364"/>
        <v>0.60203814003681011</v>
      </c>
      <c r="BQ5804">
        <f t="shared" si="365"/>
        <v>0.56688732246007478</v>
      </c>
    </row>
    <row r="5805" spans="1:69" x14ac:dyDescent="0.25">
      <c r="A5805" t="s">
        <v>5915</v>
      </c>
      <c r="B5805" s="1">
        <v>44244.425428240742</v>
      </c>
      <c r="C5805">
        <v>5804.85</v>
      </c>
      <c r="D5805">
        <v>0</v>
      </c>
      <c r="E5805">
        <v>0</v>
      </c>
      <c r="F5805">
        <v>1</v>
      </c>
      <c r="G5805">
        <v>1.8224285</v>
      </c>
      <c r="H5805">
        <v>-2.926289E-2</v>
      </c>
      <c r="I5805">
        <v>2.5070000000000001</v>
      </c>
      <c r="J5805">
        <v>0</v>
      </c>
      <c r="K5805">
        <v>0</v>
      </c>
      <c r="L5805">
        <v>1</v>
      </c>
      <c r="M5805">
        <v>6.56086E-3</v>
      </c>
      <c r="N5805">
        <v>9.0543999999999998E-4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-1.5195209599999999</v>
      </c>
      <c r="AI5805">
        <v>-1.2005599899999999</v>
      </c>
      <c r="AJ5805">
        <v>-0.99550000000000005</v>
      </c>
      <c r="AK5805">
        <v>0</v>
      </c>
      <c r="AL5805">
        <v>4.6421903100000002</v>
      </c>
      <c r="AM5805">
        <v>0</v>
      </c>
      <c r="AN5805">
        <v>1.6683493899999999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0.31752564999999999</v>
      </c>
      <c r="AV5805">
        <v>0</v>
      </c>
      <c r="AW5805" t="s">
        <v>113</v>
      </c>
      <c r="AX5805" t="s">
        <v>113</v>
      </c>
      <c r="AY5805">
        <v>0</v>
      </c>
      <c r="AZ5805">
        <v>-4.6421903100000002</v>
      </c>
      <c r="BA5805">
        <v>1.6683493899999999</v>
      </c>
      <c r="BB5805">
        <v>-4.6421903100000002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2"/>
        <v>2.7711231592772003E-3</v>
      </c>
      <c r="BO5805">
        <f t="shared" si="363"/>
        <v>1.062024251844379</v>
      </c>
      <c r="BP5805">
        <f t="shared" si="364"/>
        <v>0.59350974152624414</v>
      </c>
      <c r="BQ5805">
        <f t="shared" si="365"/>
        <v>0.5588476350662589</v>
      </c>
    </row>
    <row r="5806" spans="1:69" x14ac:dyDescent="0.25">
      <c r="A5806" t="s">
        <v>5916</v>
      </c>
      <c r="B5806" s="1">
        <v>44244.425439814811</v>
      </c>
      <c r="C5806">
        <v>5805.85</v>
      </c>
      <c r="D5806">
        <v>0</v>
      </c>
      <c r="E5806">
        <v>0</v>
      </c>
      <c r="F5806">
        <v>1</v>
      </c>
      <c r="G5806">
        <v>1.8225889099999999</v>
      </c>
      <c r="H5806">
        <v>-2.926289E-2</v>
      </c>
      <c r="I5806">
        <v>2.5070000000000001</v>
      </c>
      <c r="J5806">
        <v>0</v>
      </c>
      <c r="K5806">
        <v>0</v>
      </c>
      <c r="L5806">
        <v>1</v>
      </c>
      <c r="M5806">
        <v>6.4004500000000002E-3</v>
      </c>
      <c r="N5806">
        <v>9.0543999999999998E-4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-1.51968137</v>
      </c>
      <c r="AI5806">
        <v>-1.2005599899999999</v>
      </c>
      <c r="AJ5806">
        <v>-0.99550000000000005</v>
      </c>
      <c r="AK5806">
        <v>0</v>
      </c>
      <c r="AL5806">
        <v>4.6425924700000003</v>
      </c>
      <c r="AM5806">
        <v>0</v>
      </c>
      <c r="AN5806">
        <v>1.6210277900000001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0.31768533999999998</v>
      </c>
      <c r="AV5806">
        <v>0</v>
      </c>
      <c r="AW5806" t="s">
        <v>113</v>
      </c>
      <c r="AX5806" t="s">
        <v>113</v>
      </c>
      <c r="AY5806">
        <v>0</v>
      </c>
      <c r="AZ5806">
        <v>-4.6425924700000003</v>
      </c>
      <c r="BA5806">
        <v>1.6210277900000001</v>
      </c>
      <c r="BB5806">
        <v>-4.6425924700000003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2"/>
        <v>2.7710850151600004E-3</v>
      </c>
      <c r="BO5806">
        <f t="shared" si="363"/>
        <v>1.0620388706587818</v>
      </c>
      <c r="BP5806">
        <f t="shared" si="364"/>
        <v>0.60205637173627846</v>
      </c>
      <c r="BQ5806">
        <f t="shared" si="365"/>
        <v>0.56688732246007478</v>
      </c>
    </row>
    <row r="5807" spans="1:69" x14ac:dyDescent="0.25">
      <c r="A5807" t="s">
        <v>5917</v>
      </c>
      <c r="B5807" s="1">
        <v>44244.425451388888</v>
      </c>
      <c r="C5807">
        <v>5806.85</v>
      </c>
      <c r="D5807">
        <v>0</v>
      </c>
      <c r="E5807">
        <v>0</v>
      </c>
      <c r="F5807">
        <v>1</v>
      </c>
      <c r="G5807">
        <v>1.8230701499999999</v>
      </c>
      <c r="H5807">
        <v>-2.926289E-2</v>
      </c>
      <c r="I5807">
        <v>2.5070000000000001</v>
      </c>
      <c r="J5807">
        <v>0</v>
      </c>
      <c r="K5807">
        <v>0</v>
      </c>
      <c r="L5807">
        <v>1</v>
      </c>
      <c r="M5807">
        <v>6.56086E-3</v>
      </c>
      <c r="N5807">
        <v>9.0543999999999998E-4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-1.5198417900000001</v>
      </c>
      <c r="AI5807">
        <v>-1.2005599899999999</v>
      </c>
      <c r="AJ5807">
        <v>-0.99550000000000005</v>
      </c>
      <c r="AK5807">
        <v>0</v>
      </c>
      <c r="AL5807">
        <v>4.64379893</v>
      </c>
      <c r="AM5807">
        <v>0</v>
      </c>
      <c r="AN5807">
        <v>1.6683493899999999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0.31784502999999997</v>
      </c>
      <c r="AV5807">
        <v>0</v>
      </c>
      <c r="AW5807" t="s">
        <v>113</v>
      </c>
      <c r="AX5807" t="s">
        <v>113</v>
      </c>
      <c r="AY5807">
        <v>0</v>
      </c>
      <c r="AZ5807">
        <v>-4.64379893</v>
      </c>
      <c r="BA5807">
        <v>1.6683493899999999</v>
      </c>
      <c r="BB5807">
        <v>-4.64379893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2"/>
        <v>2.7710544996385998E-3</v>
      </c>
      <c r="BO5807">
        <f t="shared" si="363"/>
        <v>1.0620505660873234</v>
      </c>
      <c r="BP5807">
        <f t="shared" si="364"/>
        <v>0.58498589263091505</v>
      </c>
      <c r="BQ5807">
        <f t="shared" si="365"/>
        <v>0.55080794767244312</v>
      </c>
    </row>
    <row r="5808" spans="1:69" x14ac:dyDescent="0.25">
      <c r="A5808" t="s">
        <v>5918</v>
      </c>
      <c r="B5808" s="1">
        <v>44244.425462962965</v>
      </c>
      <c r="C5808">
        <v>5807.85</v>
      </c>
      <c r="D5808">
        <v>0</v>
      </c>
      <c r="E5808">
        <v>0</v>
      </c>
      <c r="F5808">
        <v>1</v>
      </c>
      <c r="G5808">
        <v>1.8233909699999999</v>
      </c>
      <c r="H5808">
        <v>-2.926289E-2</v>
      </c>
      <c r="I5808">
        <v>2.5070000000000001</v>
      </c>
      <c r="J5808">
        <v>0</v>
      </c>
      <c r="K5808">
        <v>0</v>
      </c>
      <c r="L5808">
        <v>1</v>
      </c>
      <c r="M5808">
        <v>6.56086E-3</v>
      </c>
      <c r="N5808">
        <v>9.0543999999999998E-4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-1.5198417900000001</v>
      </c>
      <c r="AI5808">
        <v>-1.2005599899999999</v>
      </c>
      <c r="AJ5808">
        <v>-0.99550000000000005</v>
      </c>
      <c r="AK5808">
        <v>0</v>
      </c>
      <c r="AL5808">
        <v>4.6446032400000004</v>
      </c>
      <c r="AM5808">
        <v>0</v>
      </c>
      <c r="AN5808">
        <v>1.6683493899999999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0.31784502999999997</v>
      </c>
      <c r="AV5808">
        <v>0</v>
      </c>
      <c r="AW5808" t="s">
        <v>113</v>
      </c>
      <c r="AX5808" t="s">
        <v>113</v>
      </c>
      <c r="AY5808">
        <v>0</v>
      </c>
      <c r="AZ5808">
        <v>-4.6446032400000004</v>
      </c>
      <c r="BA5808">
        <v>1.6683493899999999</v>
      </c>
      <c r="BB5808">
        <v>-4.6446032400000004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2"/>
        <v>2.7710392416882001E-3</v>
      </c>
      <c r="BO5808">
        <f t="shared" si="363"/>
        <v>1.0620564139708959</v>
      </c>
      <c r="BP5808">
        <f t="shared" si="364"/>
        <v>0.60206631681750966</v>
      </c>
      <c r="BQ5808">
        <f t="shared" si="365"/>
        <v>0.56688732246007456</v>
      </c>
    </row>
    <row r="5809" spans="1:69" x14ac:dyDescent="0.25">
      <c r="A5809" t="s">
        <v>5919</v>
      </c>
      <c r="B5809" s="1">
        <v>44244.425474537034</v>
      </c>
      <c r="C5809">
        <v>5808.85</v>
      </c>
      <c r="D5809">
        <v>0</v>
      </c>
      <c r="E5809">
        <v>0</v>
      </c>
      <c r="F5809">
        <v>1</v>
      </c>
      <c r="G5809">
        <v>1.82387221</v>
      </c>
      <c r="H5809">
        <v>-2.926289E-2</v>
      </c>
      <c r="I5809">
        <v>2.5070000000000001</v>
      </c>
      <c r="J5809">
        <v>0</v>
      </c>
      <c r="K5809">
        <v>0</v>
      </c>
      <c r="L5809">
        <v>1</v>
      </c>
      <c r="M5809">
        <v>6.56086E-3</v>
      </c>
      <c r="N5809">
        <v>9.0543999999999998E-4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-1.5199219900000001</v>
      </c>
      <c r="AI5809">
        <v>-1.2005599899999999</v>
      </c>
      <c r="AJ5809">
        <v>-0.99550000000000005</v>
      </c>
      <c r="AK5809">
        <v>0</v>
      </c>
      <c r="AL5809">
        <v>4.6458097</v>
      </c>
      <c r="AM5809">
        <v>0</v>
      </c>
      <c r="AN5809">
        <v>1.6683493899999999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0.31792488000000002</v>
      </c>
      <c r="AV5809">
        <v>0</v>
      </c>
      <c r="AW5809" t="s">
        <v>113</v>
      </c>
      <c r="AX5809" t="s">
        <v>113</v>
      </c>
      <c r="AY5809">
        <v>0</v>
      </c>
      <c r="AZ5809">
        <v>-4.6458097</v>
      </c>
      <c r="BA5809">
        <v>1.6683493899999999</v>
      </c>
      <c r="BB5809">
        <v>-4.6458097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2"/>
        <v>2.7709934685958E-3</v>
      </c>
      <c r="BO5809">
        <f t="shared" si="363"/>
        <v>1.0620739577171809</v>
      </c>
      <c r="BP5809">
        <f t="shared" si="364"/>
        <v>0.6020762621448672</v>
      </c>
      <c r="BQ5809">
        <f t="shared" si="365"/>
        <v>0.56688732246007456</v>
      </c>
    </row>
    <row r="5810" spans="1:69" x14ac:dyDescent="0.25">
      <c r="A5810" t="s">
        <v>5920</v>
      </c>
      <c r="B5810" s="1">
        <v>44244.425486111111</v>
      </c>
      <c r="C5810">
        <v>5809.85</v>
      </c>
      <c r="D5810">
        <v>0</v>
      </c>
      <c r="E5810">
        <v>0</v>
      </c>
      <c r="F5810">
        <v>1</v>
      </c>
      <c r="G5810">
        <v>1.82411283</v>
      </c>
      <c r="H5810">
        <v>-2.926289E-2</v>
      </c>
      <c r="I5810">
        <v>2.5070000000000001</v>
      </c>
      <c r="J5810">
        <v>0</v>
      </c>
      <c r="K5810">
        <v>0</v>
      </c>
      <c r="L5810">
        <v>1</v>
      </c>
      <c r="M5810">
        <v>6.56086E-3</v>
      </c>
      <c r="N5810">
        <v>9.0543999999999998E-4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-1.5200823999999999</v>
      </c>
      <c r="AI5810">
        <v>-1.2005599899999999</v>
      </c>
      <c r="AJ5810">
        <v>-0.99550000000000005</v>
      </c>
      <c r="AK5810">
        <v>0</v>
      </c>
      <c r="AL5810">
        <v>4.6464129300000003</v>
      </c>
      <c r="AM5810">
        <v>0</v>
      </c>
      <c r="AN5810">
        <v>1.6683493899999999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0.31808457000000001</v>
      </c>
      <c r="AV5810">
        <v>0</v>
      </c>
      <c r="AW5810" t="s">
        <v>113</v>
      </c>
      <c r="AX5810" t="s">
        <v>113</v>
      </c>
      <c r="AY5810">
        <v>0</v>
      </c>
      <c r="AZ5810">
        <v>-4.6464129300000003</v>
      </c>
      <c r="BA5810">
        <v>1.6683493899999999</v>
      </c>
      <c r="BB5810">
        <v>-4.6464129300000003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2"/>
        <v>2.7709629530744003E-3</v>
      </c>
      <c r="BO5810">
        <f t="shared" si="363"/>
        <v>1.0620856539185135</v>
      </c>
      <c r="BP5810">
        <f t="shared" si="364"/>
        <v>0.60208289257312364</v>
      </c>
      <c r="BQ5810">
        <f t="shared" si="365"/>
        <v>0.56688732246007467</v>
      </c>
    </row>
    <row r="5811" spans="1:69" x14ac:dyDescent="0.25">
      <c r="A5811" t="s">
        <v>5921</v>
      </c>
      <c r="B5811" s="1">
        <v>44244.425497685188</v>
      </c>
      <c r="C5811">
        <v>5810.85</v>
      </c>
      <c r="D5811">
        <v>0</v>
      </c>
      <c r="E5811">
        <v>0</v>
      </c>
      <c r="F5811">
        <v>1</v>
      </c>
      <c r="G5811">
        <v>1.8245940700000001</v>
      </c>
      <c r="H5811">
        <v>-2.926289E-2</v>
      </c>
      <c r="I5811">
        <v>2.5070000000000001</v>
      </c>
      <c r="J5811">
        <v>0</v>
      </c>
      <c r="K5811">
        <v>0</v>
      </c>
      <c r="L5811">
        <v>1</v>
      </c>
      <c r="M5811">
        <v>6.6410599999999998E-3</v>
      </c>
      <c r="N5811">
        <v>9.0543999999999998E-4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-1.5200823999999999</v>
      </c>
      <c r="AI5811">
        <v>-1.2005599899999999</v>
      </c>
      <c r="AJ5811">
        <v>-0.99550000000000005</v>
      </c>
      <c r="AK5811">
        <v>0</v>
      </c>
      <c r="AL5811">
        <v>4.64761939</v>
      </c>
      <c r="AM5811">
        <v>0</v>
      </c>
      <c r="AN5811">
        <v>1.69201019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0.31808457000000001</v>
      </c>
      <c r="AV5811">
        <v>0</v>
      </c>
      <c r="AW5811" t="s">
        <v>113</v>
      </c>
      <c r="AX5811" t="s">
        <v>113</v>
      </c>
      <c r="AY5811">
        <v>0</v>
      </c>
      <c r="AZ5811">
        <v>-4.64761939</v>
      </c>
      <c r="BA5811">
        <v>1.69201019</v>
      </c>
      <c r="BB5811">
        <v>-4.64761939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2"/>
        <v>2.7709171799820001E-3</v>
      </c>
      <c r="BO5811">
        <f t="shared" si="363"/>
        <v>1.0621031986308294</v>
      </c>
      <c r="BP5811">
        <f t="shared" si="364"/>
        <v>0.60209283844811179</v>
      </c>
      <c r="BQ5811">
        <f t="shared" si="365"/>
        <v>0.56688732246007478</v>
      </c>
    </row>
    <row r="5812" spans="1:69" x14ac:dyDescent="0.25">
      <c r="A5812" t="s">
        <v>5922</v>
      </c>
      <c r="B5812" s="1">
        <v>44244.425509259258</v>
      </c>
      <c r="C5812">
        <v>5811.85</v>
      </c>
      <c r="D5812">
        <v>0</v>
      </c>
      <c r="E5812">
        <v>0</v>
      </c>
      <c r="F5812">
        <v>1</v>
      </c>
      <c r="G5812">
        <v>1.82475448</v>
      </c>
      <c r="H5812">
        <v>-2.926289E-2</v>
      </c>
      <c r="I5812">
        <v>2.5070000000000001</v>
      </c>
      <c r="J5812">
        <v>0</v>
      </c>
      <c r="K5812">
        <v>0</v>
      </c>
      <c r="L5812">
        <v>1</v>
      </c>
      <c r="M5812">
        <v>6.56086E-3</v>
      </c>
      <c r="N5812">
        <v>9.0543999999999998E-4</v>
      </c>
      <c r="O5812">
        <v>295</v>
      </c>
      <c r="P5812">
        <v>0</v>
      </c>
      <c r="Q5812">
        <v>0</v>
      </c>
      <c r="R5812">
        <v>1</v>
      </c>
      <c r="S5812">
        <v>0</v>
      </c>
      <c r="T5812">
        <v>0</v>
      </c>
      <c r="U5812">
        <v>1</v>
      </c>
      <c r="V5812">
        <v>0</v>
      </c>
      <c r="W5812">
        <v>0</v>
      </c>
      <c r="X5812">
        <v>1</v>
      </c>
      <c r="Y5812">
        <v>0</v>
      </c>
      <c r="Z5812">
        <v>0</v>
      </c>
      <c r="AA5812">
        <v>1</v>
      </c>
      <c r="AB5812">
        <v>0</v>
      </c>
      <c r="AC5812">
        <v>0</v>
      </c>
      <c r="AD5812">
        <v>1</v>
      </c>
      <c r="AE5812">
        <v>0</v>
      </c>
      <c r="AF5812">
        <v>0</v>
      </c>
      <c r="AG5812">
        <v>1</v>
      </c>
      <c r="AH5812">
        <v>-1.5200022</v>
      </c>
      <c r="AI5812">
        <v>-1.2005599899999999</v>
      </c>
      <c r="AJ5812">
        <v>-0.99550000000000005</v>
      </c>
      <c r="AK5812">
        <v>0</v>
      </c>
      <c r="AL5812">
        <v>4.6480215500000002</v>
      </c>
      <c r="AM5812">
        <v>0</v>
      </c>
      <c r="AN5812">
        <v>1.6683493899999999</v>
      </c>
      <c r="AO5812">
        <v>0</v>
      </c>
      <c r="AP5812">
        <v>0</v>
      </c>
      <c r="AQ5812">
        <v>0</v>
      </c>
      <c r="AR5812">
        <v>0</v>
      </c>
      <c r="AS5812">
        <v>0</v>
      </c>
      <c r="AT5812">
        <v>0</v>
      </c>
      <c r="AU5812">
        <v>0.31800472000000002</v>
      </c>
      <c r="AV5812">
        <v>0</v>
      </c>
      <c r="AW5812" t="s">
        <v>113</v>
      </c>
      <c r="AX5812" t="s">
        <v>113</v>
      </c>
      <c r="AY5812">
        <v>0</v>
      </c>
      <c r="AZ5812">
        <v>-4.6480215500000002</v>
      </c>
      <c r="BA5812">
        <v>1.6683493899999999</v>
      </c>
      <c r="BB5812">
        <v>-4.6480215500000002</v>
      </c>
      <c r="BC5812">
        <v>0</v>
      </c>
      <c r="BD5812" t="s">
        <v>113</v>
      </c>
      <c r="BE5812" t="s">
        <v>114</v>
      </c>
      <c r="BF5812">
        <v>0</v>
      </c>
      <c r="BG5812" t="s">
        <v>114</v>
      </c>
      <c r="BH5812" t="s">
        <v>114</v>
      </c>
      <c r="BI5812">
        <v>0</v>
      </c>
      <c r="BJ5812">
        <v>0</v>
      </c>
      <c r="BK5812">
        <v>1</v>
      </c>
      <c r="BL5812" t="s">
        <v>115</v>
      </c>
      <c r="BN5812">
        <f t="shared" si="362"/>
        <v>2.7708942934358003E-3</v>
      </c>
      <c r="BO5812">
        <f t="shared" si="363"/>
        <v>1.0621119712043563</v>
      </c>
      <c r="BP5812">
        <f t="shared" si="364"/>
        <v>0.61063685973454207</v>
      </c>
      <c r="BQ5812">
        <f t="shared" si="365"/>
        <v>0.57492700985389056</v>
      </c>
    </row>
    <row r="5813" spans="1:69" x14ac:dyDescent="0.25">
      <c r="A5813" t="s">
        <v>5923</v>
      </c>
      <c r="B5813" s="1">
        <v>44244.425520833334</v>
      </c>
      <c r="C5813">
        <v>5812.85</v>
      </c>
      <c r="D5813">
        <v>0</v>
      </c>
      <c r="E5813">
        <v>0</v>
      </c>
      <c r="F5813">
        <v>1</v>
      </c>
      <c r="G5813">
        <v>1.8250753099999999</v>
      </c>
      <c r="H5813">
        <v>-2.926289E-2</v>
      </c>
      <c r="I5813">
        <v>2.5070000000000001</v>
      </c>
      <c r="J5813">
        <v>0</v>
      </c>
      <c r="K5813">
        <v>0</v>
      </c>
      <c r="L5813">
        <v>1</v>
      </c>
      <c r="M5813">
        <v>6.56086E-3</v>
      </c>
      <c r="N5813">
        <v>9.0543999999999998E-4</v>
      </c>
      <c r="O5813">
        <v>295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1</v>
      </c>
      <c r="V5813">
        <v>0</v>
      </c>
      <c r="W5813">
        <v>0</v>
      </c>
      <c r="X5813">
        <v>1</v>
      </c>
      <c r="Y5813">
        <v>0</v>
      </c>
      <c r="Z5813">
        <v>0</v>
      </c>
      <c r="AA5813">
        <v>1</v>
      </c>
      <c r="AB5813">
        <v>0</v>
      </c>
      <c r="AC5813">
        <v>0</v>
      </c>
      <c r="AD5813">
        <v>1</v>
      </c>
      <c r="AE5813">
        <v>0</v>
      </c>
      <c r="AF5813">
        <v>0</v>
      </c>
      <c r="AG5813">
        <v>1</v>
      </c>
      <c r="AH5813">
        <v>-1.52048344</v>
      </c>
      <c r="AI5813">
        <v>-1.2005599899999999</v>
      </c>
      <c r="AJ5813">
        <v>-0.99550000000000005</v>
      </c>
      <c r="AK5813">
        <v>0</v>
      </c>
      <c r="AL5813">
        <v>4.6488258599999996</v>
      </c>
      <c r="AM5813">
        <v>0</v>
      </c>
      <c r="AN5813">
        <v>1.6683493899999999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>
        <v>0.31848378999999999</v>
      </c>
      <c r="AV5813">
        <v>0</v>
      </c>
      <c r="AW5813" t="s">
        <v>113</v>
      </c>
      <c r="AX5813" t="s">
        <v>113</v>
      </c>
      <c r="AY5813">
        <v>0</v>
      </c>
      <c r="AZ5813">
        <v>-4.6488258599999996</v>
      </c>
      <c r="BA5813">
        <v>1.6683493899999999</v>
      </c>
      <c r="BB5813">
        <v>-4.6488258599999996</v>
      </c>
      <c r="BC5813">
        <v>0</v>
      </c>
      <c r="BD5813" t="s">
        <v>113</v>
      </c>
      <c r="BE5813" t="s">
        <v>114</v>
      </c>
      <c r="BF5813">
        <v>0</v>
      </c>
      <c r="BG5813" t="s">
        <v>114</v>
      </c>
      <c r="BH5813" t="s">
        <v>114</v>
      </c>
      <c r="BI5813">
        <v>0</v>
      </c>
      <c r="BJ5813">
        <v>0</v>
      </c>
      <c r="BK5813">
        <v>1</v>
      </c>
      <c r="BL5813" t="s">
        <v>115</v>
      </c>
      <c r="BN5813">
        <f t="shared" si="362"/>
        <v>2.7708485203434001E-3</v>
      </c>
      <c r="BO5813">
        <f t="shared" si="363"/>
        <v>1.0621295167861664</v>
      </c>
      <c r="BP5813">
        <f t="shared" si="364"/>
        <v>0.60210775787672288</v>
      </c>
      <c r="BQ5813">
        <f t="shared" si="365"/>
        <v>0.56688732246007478</v>
      </c>
    </row>
    <row r="5814" spans="1:69" x14ac:dyDescent="0.25">
      <c r="A5814" t="s">
        <v>5924</v>
      </c>
      <c r="B5814" s="1">
        <v>44244.425532407404</v>
      </c>
      <c r="C5814">
        <v>5813.85</v>
      </c>
      <c r="D5814">
        <v>0</v>
      </c>
      <c r="E5814">
        <v>0</v>
      </c>
      <c r="F5814">
        <v>1</v>
      </c>
      <c r="G5814">
        <v>1.82523572</v>
      </c>
      <c r="H5814">
        <v>-2.926289E-2</v>
      </c>
      <c r="I5814">
        <v>2.5070000000000001</v>
      </c>
      <c r="J5814">
        <v>0</v>
      </c>
      <c r="K5814">
        <v>0</v>
      </c>
      <c r="L5814">
        <v>1</v>
      </c>
      <c r="M5814">
        <v>6.4806500000000001E-3</v>
      </c>
      <c r="N5814">
        <v>9.0543999999999998E-4</v>
      </c>
      <c r="O5814">
        <v>295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1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1</v>
      </c>
      <c r="AE5814">
        <v>0</v>
      </c>
      <c r="AF5814">
        <v>0</v>
      </c>
      <c r="AG5814">
        <v>1</v>
      </c>
      <c r="AH5814">
        <v>-1.5204032300000001</v>
      </c>
      <c r="AI5814">
        <v>-1.2005599899999999</v>
      </c>
      <c r="AJ5814">
        <v>-0.99550000000000005</v>
      </c>
      <c r="AK5814">
        <v>0</v>
      </c>
      <c r="AL5814">
        <v>4.6492280099999999</v>
      </c>
      <c r="AM5814">
        <v>0</v>
      </c>
      <c r="AN5814">
        <v>1.6446885899999999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>
        <v>0.31840394999999999</v>
      </c>
      <c r="AV5814">
        <v>0</v>
      </c>
      <c r="AW5814" t="s">
        <v>113</v>
      </c>
      <c r="AX5814" t="s">
        <v>113</v>
      </c>
      <c r="AY5814">
        <v>0</v>
      </c>
      <c r="AZ5814">
        <v>-4.6492280099999999</v>
      </c>
      <c r="BA5814">
        <v>1.6446885899999999</v>
      </c>
      <c r="BB5814">
        <v>-4.6492280099999999</v>
      </c>
      <c r="BC5814">
        <v>0</v>
      </c>
      <c r="BD5814" t="s">
        <v>113</v>
      </c>
      <c r="BE5814" t="s">
        <v>114</v>
      </c>
      <c r="BF5814">
        <v>0</v>
      </c>
      <c r="BG5814" t="s">
        <v>114</v>
      </c>
      <c r="BH5814" t="s">
        <v>114</v>
      </c>
      <c r="BI5814">
        <v>0</v>
      </c>
      <c r="BJ5814">
        <v>0</v>
      </c>
      <c r="BK5814">
        <v>1</v>
      </c>
      <c r="BL5814" t="s">
        <v>115</v>
      </c>
      <c r="BN5814">
        <f t="shared" si="362"/>
        <v>2.770833262393E-3</v>
      </c>
      <c r="BO5814">
        <f t="shared" si="363"/>
        <v>1.0621353655392134</v>
      </c>
      <c r="BP5814">
        <f t="shared" si="364"/>
        <v>0.60211107346067727</v>
      </c>
      <c r="BQ5814">
        <f t="shared" si="365"/>
        <v>0.56688732246007456</v>
      </c>
    </row>
    <row r="5815" spans="1:69" x14ac:dyDescent="0.25">
      <c r="A5815" t="s">
        <v>5925</v>
      </c>
      <c r="B5815" s="1">
        <v>44244.425543981481</v>
      </c>
      <c r="C5815">
        <v>5814.85</v>
      </c>
      <c r="D5815">
        <v>0</v>
      </c>
      <c r="E5815">
        <v>0</v>
      </c>
      <c r="F5815">
        <v>1</v>
      </c>
      <c r="G5815">
        <v>1.82579716</v>
      </c>
      <c r="H5815">
        <v>-2.926289E-2</v>
      </c>
      <c r="I5815">
        <v>2.5070000000000001</v>
      </c>
      <c r="J5815">
        <v>0</v>
      </c>
      <c r="K5815">
        <v>0</v>
      </c>
      <c r="L5815">
        <v>1</v>
      </c>
      <c r="M5815">
        <v>6.56086E-3</v>
      </c>
      <c r="N5815">
        <v>9.0543999999999998E-4</v>
      </c>
      <c r="O5815">
        <v>295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1</v>
      </c>
      <c r="V5815">
        <v>0</v>
      </c>
      <c r="W5815">
        <v>0</v>
      </c>
      <c r="X5815">
        <v>1</v>
      </c>
      <c r="Y5815">
        <v>0</v>
      </c>
      <c r="Z5815">
        <v>0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1</v>
      </c>
      <c r="AH5815">
        <v>-1.5204032300000001</v>
      </c>
      <c r="AI5815">
        <v>-1.2005599899999999</v>
      </c>
      <c r="AJ5815">
        <v>-0.99550000000000005</v>
      </c>
      <c r="AK5815">
        <v>0</v>
      </c>
      <c r="AL5815">
        <v>4.6506355499999996</v>
      </c>
      <c r="AM5815">
        <v>0</v>
      </c>
      <c r="AN5815">
        <v>1.6683493899999999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>
        <v>0.31840394999999999</v>
      </c>
      <c r="AV5815">
        <v>0</v>
      </c>
      <c r="AW5815" t="s">
        <v>113</v>
      </c>
      <c r="AX5815" t="s">
        <v>113</v>
      </c>
      <c r="AY5815">
        <v>0</v>
      </c>
      <c r="AZ5815">
        <v>-4.6506355499999996</v>
      </c>
      <c r="BA5815">
        <v>1.6683493899999999</v>
      </c>
      <c r="BB5815">
        <v>-4.6506355499999996</v>
      </c>
      <c r="BC5815">
        <v>0</v>
      </c>
      <c r="BD5815" t="s">
        <v>113</v>
      </c>
      <c r="BE5815" t="s">
        <v>114</v>
      </c>
      <c r="BF5815">
        <v>0</v>
      </c>
      <c r="BG5815" t="s">
        <v>114</v>
      </c>
      <c r="BH5815" t="s">
        <v>114</v>
      </c>
      <c r="BI5815">
        <v>0</v>
      </c>
      <c r="BJ5815">
        <v>0</v>
      </c>
      <c r="BK5815">
        <v>1</v>
      </c>
      <c r="BL5815" t="s">
        <v>115</v>
      </c>
      <c r="BN5815">
        <f t="shared" si="362"/>
        <v>2.7708027468715999E-3</v>
      </c>
      <c r="BO5815">
        <f t="shared" si="363"/>
        <v>1.0621470630931129</v>
      </c>
      <c r="BP5815">
        <f t="shared" si="364"/>
        <v>0.59357837430215876</v>
      </c>
      <c r="BQ5815">
        <f t="shared" si="365"/>
        <v>0.55884763506625901</v>
      </c>
    </row>
    <row r="5816" spans="1:69" x14ac:dyDescent="0.25">
      <c r="A5816" t="s">
        <v>5926</v>
      </c>
      <c r="B5816" s="1">
        <v>44244.425555555557</v>
      </c>
      <c r="C5816">
        <v>5815.85</v>
      </c>
      <c r="D5816">
        <v>0</v>
      </c>
      <c r="E5816">
        <v>0</v>
      </c>
      <c r="F5816">
        <v>1</v>
      </c>
      <c r="G5816">
        <v>1.8260377800000001</v>
      </c>
      <c r="H5816">
        <v>-2.926289E-2</v>
      </c>
      <c r="I5816">
        <v>2.5070000000000001</v>
      </c>
      <c r="J5816">
        <v>0</v>
      </c>
      <c r="K5816">
        <v>0</v>
      </c>
      <c r="L5816">
        <v>1</v>
      </c>
      <c r="M5816">
        <v>6.56086E-3</v>
      </c>
      <c r="N5816">
        <v>9.0543999999999998E-4</v>
      </c>
      <c r="O5816">
        <v>295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1</v>
      </c>
      <c r="V5816">
        <v>0</v>
      </c>
      <c r="W5816">
        <v>0</v>
      </c>
      <c r="X5816">
        <v>1</v>
      </c>
      <c r="Y5816">
        <v>0</v>
      </c>
      <c r="Z5816">
        <v>0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  <c r="AH5816">
        <v>-1.52048344</v>
      </c>
      <c r="AI5816">
        <v>-1.2005599899999999</v>
      </c>
      <c r="AJ5816">
        <v>-0.99550000000000005</v>
      </c>
      <c r="AK5816">
        <v>0</v>
      </c>
      <c r="AL5816">
        <v>4.6512387799999999</v>
      </c>
      <c r="AM5816">
        <v>0</v>
      </c>
      <c r="AN5816">
        <v>1.6683493899999999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>
        <v>0.31848378999999999</v>
      </c>
      <c r="AV5816">
        <v>0</v>
      </c>
      <c r="AW5816" t="s">
        <v>113</v>
      </c>
      <c r="AX5816" t="s">
        <v>113</v>
      </c>
      <c r="AY5816">
        <v>0</v>
      </c>
      <c r="AZ5816">
        <v>-4.6512387799999999</v>
      </c>
      <c r="BA5816">
        <v>1.6683493899999999</v>
      </c>
      <c r="BB5816">
        <v>-4.6512387799999999</v>
      </c>
      <c r="BC5816">
        <v>0</v>
      </c>
      <c r="BD5816" t="s">
        <v>113</v>
      </c>
      <c r="BE5816" t="s">
        <v>114</v>
      </c>
      <c r="BF5816">
        <v>0</v>
      </c>
      <c r="BG5816" t="s">
        <v>114</v>
      </c>
      <c r="BH5816" t="s">
        <v>114</v>
      </c>
      <c r="BI5816">
        <v>0</v>
      </c>
      <c r="BJ5816">
        <v>0</v>
      </c>
      <c r="BK5816">
        <v>1</v>
      </c>
      <c r="BL5816" t="s">
        <v>115</v>
      </c>
      <c r="BN5816">
        <f t="shared" si="362"/>
        <v>2.7707874893006003E-3</v>
      </c>
      <c r="BO5816">
        <f t="shared" si="363"/>
        <v>1.0621529118939648</v>
      </c>
      <c r="BP5816">
        <f t="shared" si="364"/>
        <v>0.6021210202667413</v>
      </c>
      <c r="BQ5816">
        <f t="shared" si="365"/>
        <v>0.56688732246007467</v>
      </c>
    </row>
    <row r="5817" spans="1:69" x14ac:dyDescent="0.25">
      <c r="A5817" t="s">
        <v>5927</v>
      </c>
      <c r="B5817" s="1">
        <v>44244.425567129627</v>
      </c>
      <c r="C5817">
        <v>5816.85</v>
      </c>
      <c r="D5817">
        <v>0</v>
      </c>
      <c r="E5817">
        <v>0</v>
      </c>
      <c r="F5817">
        <v>1</v>
      </c>
      <c r="G5817">
        <v>1.82635861</v>
      </c>
      <c r="H5817">
        <v>-2.926289E-2</v>
      </c>
      <c r="I5817">
        <v>2.5070000000000001</v>
      </c>
      <c r="J5817">
        <v>0</v>
      </c>
      <c r="K5817">
        <v>0</v>
      </c>
      <c r="L5817">
        <v>1</v>
      </c>
      <c r="M5817">
        <v>6.56086E-3</v>
      </c>
      <c r="N5817">
        <v>9.0543999999999998E-4</v>
      </c>
      <c r="O5817">
        <v>295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1</v>
      </c>
      <c r="V5817">
        <v>0</v>
      </c>
      <c r="W5817">
        <v>0</v>
      </c>
      <c r="X5817">
        <v>1</v>
      </c>
      <c r="Y5817">
        <v>0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1</v>
      </c>
      <c r="AH5817">
        <v>-1.5204032300000001</v>
      </c>
      <c r="AI5817">
        <v>-1.2005599899999999</v>
      </c>
      <c r="AJ5817">
        <v>-0.99550000000000005</v>
      </c>
      <c r="AK5817">
        <v>0</v>
      </c>
      <c r="AL5817">
        <v>4.6520430900000003</v>
      </c>
      <c r="AM5817">
        <v>0</v>
      </c>
      <c r="AN5817">
        <v>1.6683493899999999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>
        <v>0.31840394999999999</v>
      </c>
      <c r="AV5817">
        <v>0</v>
      </c>
      <c r="AW5817" t="s">
        <v>113</v>
      </c>
      <c r="AX5817" t="s">
        <v>113</v>
      </c>
      <c r="AY5817">
        <v>0</v>
      </c>
      <c r="AZ5817">
        <v>-4.6520430900000003</v>
      </c>
      <c r="BA5817">
        <v>1.6683493899999999</v>
      </c>
      <c r="BB5817">
        <v>-4.6520430900000003</v>
      </c>
      <c r="BC5817">
        <v>0</v>
      </c>
      <c r="BD5817" t="s">
        <v>113</v>
      </c>
      <c r="BE5817" t="s">
        <v>114</v>
      </c>
      <c r="BF5817">
        <v>0</v>
      </c>
      <c r="BG5817" t="s">
        <v>114</v>
      </c>
      <c r="BH5817" t="s">
        <v>114</v>
      </c>
      <c r="BI5817">
        <v>0</v>
      </c>
      <c r="BJ5817">
        <v>0</v>
      </c>
      <c r="BK5817">
        <v>1</v>
      </c>
      <c r="BL5817" t="s">
        <v>115</v>
      </c>
      <c r="BN5817">
        <f t="shared" si="362"/>
        <v>2.7707340872330003E-3</v>
      </c>
      <c r="BO5817">
        <f t="shared" si="363"/>
        <v>1.0621733834223814</v>
      </c>
      <c r="BP5817">
        <f t="shared" si="364"/>
        <v>0.60213262531667211</v>
      </c>
      <c r="BQ5817">
        <f t="shared" si="365"/>
        <v>0.56688732246007467</v>
      </c>
    </row>
    <row r="5818" spans="1:69" x14ac:dyDescent="0.25">
      <c r="A5818" t="s">
        <v>5928</v>
      </c>
      <c r="B5818" s="1">
        <v>44244.425578703704</v>
      </c>
      <c r="C5818">
        <v>5817.85</v>
      </c>
      <c r="D5818">
        <v>0</v>
      </c>
      <c r="E5818">
        <v>0</v>
      </c>
      <c r="F5818">
        <v>1</v>
      </c>
      <c r="G5818">
        <v>1.8267596399999999</v>
      </c>
      <c r="H5818">
        <v>-2.926289E-2</v>
      </c>
      <c r="I5818">
        <v>2.5070000000000001</v>
      </c>
      <c r="J5818">
        <v>0</v>
      </c>
      <c r="K5818">
        <v>0</v>
      </c>
      <c r="L5818">
        <v>1</v>
      </c>
      <c r="M5818">
        <v>6.6410599999999998E-3</v>
      </c>
      <c r="N5818">
        <v>9.0543999999999998E-4</v>
      </c>
      <c r="O5818">
        <v>295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0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0</v>
      </c>
      <c r="AG5818">
        <v>1</v>
      </c>
      <c r="AH5818">
        <v>-1.52048344</v>
      </c>
      <c r="AI5818">
        <v>-1.2005599899999999</v>
      </c>
      <c r="AJ5818">
        <v>-0.99550000000000005</v>
      </c>
      <c r="AK5818">
        <v>0</v>
      </c>
      <c r="AL5818">
        <v>4.6530484799999998</v>
      </c>
      <c r="AM5818">
        <v>0</v>
      </c>
      <c r="AN5818">
        <v>1.69201019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>
        <v>0.31848378999999999</v>
      </c>
      <c r="AV5818">
        <v>0</v>
      </c>
      <c r="AW5818" t="s">
        <v>113</v>
      </c>
      <c r="AX5818" t="s">
        <v>113</v>
      </c>
      <c r="AY5818">
        <v>0</v>
      </c>
      <c r="AZ5818">
        <v>-4.6530484799999998</v>
      </c>
      <c r="BA5818">
        <v>1.69201019</v>
      </c>
      <c r="BB5818">
        <v>-4.6530484799999998</v>
      </c>
      <c r="BC5818">
        <v>0</v>
      </c>
      <c r="BD5818" t="s">
        <v>113</v>
      </c>
      <c r="BE5818" t="s">
        <v>114</v>
      </c>
      <c r="BF5818">
        <v>0</v>
      </c>
      <c r="BG5818" t="s">
        <v>114</v>
      </c>
      <c r="BH5818" t="s">
        <v>114</v>
      </c>
      <c r="BI5818">
        <v>0</v>
      </c>
      <c r="BJ5818">
        <v>0</v>
      </c>
      <c r="BK5818">
        <v>1</v>
      </c>
      <c r="BL5818" t="s">
        <v>115</v>
      </c>
      <c r="BN5818">
        <f t="shared" si="362"/>
        <v>2.7707112006868E-3</v>
      </c>
      <c r="BO5818">
        <f t="shared" si="363"/>
        <v>1.0621821571553518</v>
      </c>
      <c r="BP5818">
        <f t="shared" si="364"/>
        <v>0.60213759903466368</v>
      </c>
      <c r="BQ5818">
        <f t="shared" si="365"/>
        <v>0.56688732246007467</v>
      </c>
    </row>
    <row r="5819" spans="1:69" x14ac:dyDescent="0.25">
      <c r="A5819" t="s">
        <v>5929</v>
      </c>
      <c r="B5819" s="1">
        <v>44244.42559027778</v>
      </c>
      <c r="C5819">
        <v>5818.85</v>
      </c>
      <c r="D5819">
        <v>0</v>
      </c>
      <c r="E5819">
        <v>0</v>
      </c>
      <c r="F5819">
        <v>1</v>
      </c>
      <c r="G5819">
        <v>1.8270804599999999</v>
      </c>
      <c r="H5819">
        <v>-2.926289E-2</v>
      </c>
      <c r="I5819">
        <v>2.5070000000000001</v>
      </c>
      <c r="J5819">
        <v>0</v>
      </c>
      <c r="K5819">
        <v>0</v>
      </c>
      <c r="L5819">
        <v>1</v>
      </c>
      <c r="M5819">
        <v>6.4806500000000001E-3</v>
      </c>
      <c r="N5819">
        <v>9.0543999999999998E-4</v>
      </c>
      <c r="O5819">
        <v>295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1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1</v>
      </c>
      <c r="AH5819">
        <v>-1.52056364</v>
      </c>
      <c r="AI5819">
        <v>-1.2005599899999999</v>
      </c>
      <c r="AJ5819">
        <v>-0.99550000000000005</v>
      </c>
      <c r="AK5819">
        <v>0</v>
      </c>
      <c r="AL5819">
        <v>4.6538527800000002</v>
      </c>
      <c r="AM5819">
        <v>0</v>
      </c>
      <c r="AN5819">
        <v>1.6446885899999999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>
        <v>0.31856363999999998</v>
      </c>
      <c r="AV5819">
        <v>0</v>
      </c>
      <c r="AW5819" t="s">
        <v>113</v>
      </c>
      <c r="AX5819" t="s">
        <v>113</v>
      </c>
      <c r="AY5819">
        <v>0</v>
      </c>
      <c r="AZ5819">
        <v>-4.6538527800000002</v>
      </c>
      <c r="BA5819">
        <v>1.6446885899999999</v>
      </c>
      <c r="BB5819">
        <v>-4.6538527800000002</v>
      </c>
      <c r="BC5819">
        <v>0</v>
      </c>
      <c r="BD5819" t="s">
        <v>113</v>
      </c>
      <c r="BE5819" t="s">
        <v>114</v>
      </c>
      <c r="BF5819">
        <v>0</v>
      </c>
      <c r="BG5819" t="s">
        <v>114</v>
      </c>
      <c r="BH5819" t="s">
        <v>114</v>
      </c>
      <c r="BI5819">
        <v>0</v>
      </c>
      <c r="BJ5819">
        <v>0</v>
      </c>
      <c r="BK5819">
        <v>1</v>
      </c>
      <c r="BL5819" t="s">
        <v>115</v>
      </c>
      <c r="BN5819">
        <f t="shared" si="362"/>
        <v>2.7706806851653999E-3</v>
      </c>
      <c r="BO5819">
        <f t="shared" si="363"/>
        <v>1.0621938557399346</v>
      </c>
      <c r="BP5819">
        <f t="shared" si="364"/>
        <v>0.61068393736573545</v>
      </c>
      <c r="BQ5819">
        <f t="shared" si="365"/>
        <v>0.57492700985389056</v>
      </c>
    </row>
    <row r="5820" spans="1:69" x14ac:dyDescent="0.25">
      <c r="A5820" t="s">
        <v>5930</v>
      </c>
      <c r="B5820" s="1">
        <v>44244.42560185185</v>
      </c>
      <c r="C5820">
        <v>5819.85</v>
      </c>
      <c r="D5820">
        <v>0</v>
      </c>
      <c r="E5820">
        <v>0</v>
      </c>
      <c r="F5820">
        <v>1</v>
      </c>
      <c r="G5820">
        <v>1.8274012900000001</v>
      </c>
      <c r="H5820">
        <v>-2.926289E-2</v>
      </c>
      <c r="I5820">
        <v>2.5070000000000001</v>
      </c>
      <c r="J5820">
        <v>0</v>
      </c>
      <c r="K5820">
        <v>0</v>
      </c>
      <c r="L5820">
        <v>1</v>
      </c>
      <c r="M5820">
        <v>6.56086E-3</v>
      </c>
      <c r="N5820">
        <v>9.0543999999999998E-4</v>
      </c>
      <c r="O5820">
        <v>295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1</v>
      </c>
      <c r="V5820">
        <v>0</v>
      </c>
      <c r="W5820">
        <v>0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v>0</v>
      </c>
      <c r="AD5820">
        <v>1</v>
      </c>
      <c r="AE5820">
        <v>0</v>
      </c>
      <c r="AF5820">
        <v>0</v>
      </c>
      <c r="AG5820">
        <v>1</v>
      </c>
      <c r="AH5820">
        <v>-1.5206438499999999</v>
      </c>
      <c r="AI5820">
        <v>-1.2005599899999999</v>
      </c>
      <c r="AJ5820">
        <v>-0.99550000000000005</v>
      </c>
      <c r="AK5820">
        <v>0</v>
      </c>
      <c r="AL5820">
        <v>4.6546570899999997</v>
      </c>
      <c r="AM5820">
        <v>0</v>
      </c>
      <c r="AN5820">
        <v>1.6683493899999999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>
        <v>0.31864347999999998</v>
      </c>
      <c r="AV5820">
        <v>0</v>
      </c>
      <c r="AW5820" t="s">
        <v>113</v>
      </c>
      <c r="AX5820" t="s">
        <v>113</v>
      </c>
      <c r="AY5820">
        <v>0</v>
      </c>
      <c r="AZ5820">
        <v>-4.6546570899999997</v>
      </c>
      <c r="BA5820">
        <v>1.6683493899999999</v>
      </c>
      <c r="BB5820">
        <v>-4.6546570899999997</v>
      </c>
      <c r="BC5820">
        <v>0</v>
      </c>
      <c r="BD5820" t="s">
        <v>113</v>
      </c>
      <c r="BE5820" t="s">
        <v>114</v>
      </c>
      <c r="BF5820">
        <v>0</v>
      </c>
      <c r="BG5820" t="s">
        <v>114</v>
      </c>
      <c r="BH5820" t="s">
        <v>114</v>
      </c>
      <c r="BI5820">
        <v>0</v>
      </c>
      <c r="BJ5820">
        <v>0</v>
      </c>
      <c r="BK5820">
        <v>1</v>
      </c>
      <c r="BL5820" t="s">
        <v>115</v>
      </c>
      <c r="BN5820">
        <f t="shared" si="362"/>
        <v>2.7706425406688003E-3</v>
      </c>
      <c r="BO5820">
        <f t="shared" si="363"/>
        <v>1.0622084793694082</v>
      </c>
      <c r="BP5820">
        <f t="shared" si="364"/>
        <v>0.59361269664292082</v>
      </c>
      <c r="BQ5820">
        <f t="shared" si="365"/>
        <v>0.5588476350662589</v>
      </c>
    </row>
    <row r="5821" spans="1:69" x14ac:dyDescent="0.25">
      <c r="A5821" t="s">
        <v>5931</v>
      </c>
      <c r="B5821" s="1">
        <v>44244.425613425927</v>
      </c>
      <c r="C5821">
        <v>5820.85</v>
      </c>
      <c r="D5821">
        <v>0</v>
      </c>
      <c r="E5821">
        <v>0</v>
      </c>
      <c r="F5821">
        <v>1</v>
      </c>
      <c r="G5821">
        <v>1.8278825299999999</v>
      </c>
      <c r="H5821">
        <v>-2.926289E-2</v>
      </c>
      <c r="I5821">
        <v>2.5070000000000001</v>
      </c>
      <c r="J5821">
        <v>0</v>
      </c>
      <c r="K5821">
        <v>0</v>
      </c>
      <c r="L5821">
        <v>1</v>
      </c>
      <c r="M5821">
        <v>6.56086E-3</v>
      </c>
      <c r="N5821">
        <v>9.0543999999999998E-4</v>
      </c>
      <c r="O5821">
        <v>295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1</v>
      </c>
      <c r="V5821">
        <v>0</v>
      </c>
      <c r="W5821">
        <v>0</v>
      </c>
      <c r="X5821">
        <v>1</v>
      </c>
      <c r="Y5821">
        <v>0</v>
      </c>
      <c r="Z5821">
        <v>0</v>
      </c>
      <c r="AA5821">
        <v>1</v>
      </c>
      <c r="AB5821">
        <v>0</v>
      </c>
      <c r="AC5821">
        <v>0</v>
      </c>
      <c r="AD5821">
        <v>1</v>
      </c>
      <c r="AE5821">
        <v>0</v>
      </c>
      <c r="AF5821">
        <v>0</v>
      </c>
      <c r="AG5821">
        <v>1</v>
      </c>
      <c r="AH5821">
        <v>-1.52080426</v>
      </c>
      <c r="AI5821">
        <v>-1.2005599899999999</v>
      </c>
      <c r="AJ5821">
        <v>-0.99550000000000005</v>
      </c>
      <c r="AK5821">
        <v>0</v>
      </c>
      <c r="AL5821">
        <v>4.6558635600000002</v>
      </c>
      <c r="AM5821">
        <v>0</v>
      </c>
      <c r="AN5821">
        <v>1.6683493899999999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>
        <v>0.31880317000000002</v>
      </c>
      <c r="AV5821">
        <v>0</v>
      </c>
      <c r="AW5821" t="s">
        <v>113</v>
      </c>
      <c r="AX5821" t="s">
        <v>113</v>
      </c>
      <c r="AY5821">
        <v>0</v>
      </c>
      <c r="AZ5821">
        <v>-4.6558635600000002</v>
      </c>
      <c r="BA5821">
        <v>1.6683493899999999</v>
      </c>
      <c r="BB5821">
        <v>-4.6558635600000002</v>
      </c>
      <c r="BC5821">
        <v>0</v>
      </c>
      <c r="BD5821" t="s">
        <v>113</v>
      </c>
      <c r="BE5821" t="s">
        <v>114</v>
      </c>
      <c r="BF5821">
        <v>0</v>
      </c>
      <c r="BG5821" t="s">
        <v>114</v>
      </c>
      <c r="BH5821" t="s">
        <v>114</v>
      </c>
      <c r="BI5821">
        <v>0</v>
      </c>
      <c r="BJ5821">
        <v>0</v>
      </c>
      <c r="BK5821">
        <v>1</v>
      </c>
      <c r="BL5821" t="s">
        <v>115</v>
      </c>
      <c r="BN5821">
        <f t="shared" si="362"/>
        <v>2.7706120255268003E-3</v>
      </c>
      <c r="BO5821">
        <f t="shared" si="363"/>
        <v>1.0622201783883554</v>
      </c>
      <c r="BP5821">
        <f t="shared" si="364"/>
        <v>0.60215915278963761</v>
      </c>
      <c r="BQ5821">
        <f t="shared" si="365"/>
        <v>0.56688732246007467</v>
      </c>
    </row>
    <row r="5822" spans="1:69" x14ac:dyDescent="0.25">
      <c r="A5822" t="s">
        <v>5932</v>
      </c>
      <c r="B5822" s="1">
        <v>44244.425625000003</v>
      </c>
      <c r="C5822">
        <v>5821.85</v>
      </c>
      <c r="D5822">
        <v>0</v>
      </c>
      <c r="E5822">
        <v>0</v>
      </c>
      <c r="F5822">
        <v>1</v>
      </c>
      <c r="G5822">
        <v>1.82804294</v>
      </c>
      <c r="H5822">
        <v>-2.926289E-2</v>
      </c>
      <c r="I5822">
        <v>2.5070000000000001</v>
      </c>
      <c r="J5822">
        <v>0</v>
      </c>
      <c r="K5822">
        <v>0</v>
      </c>
      <c r="L5822">
        <v>1</v>
      </c>
      <c r="M5822">
        <v>6.56086E-3</v>
      </c>
      <c r="N5822">
        <v>9.0543999999999998E-4</v>
      </c>
      <c r="O5822">
        <v>295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1</v>
      </c>
      <c r="V5822">
        <v>0</v>
      </c>
      <c r="W5822">
        <v>0</v>
      </c>
      <c r="X5822">
        <v>1</v>
      </c>
      <c r="Y5822">
        <v>0</v>
      </c>
      <c r="Z5822">
        <v>0</v>
      </c>
      <c r="AA5822">
        <v>1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1</v>
      </c>
      <c r="AH5822">
        <v>-1.5207240500000001</v>
      </c>
      <c r="AI5822">
        <v>-1.2005599899999999</v>
      </c>
      <c r="AJ5822">
        <v>-0.99550000000000005</v>
      </c>
      <c r="AK5822">
        <v>0</v>
      </c>
      <c r="AL5822">
        <v>4.6562657099999996</v>
      </c>
      <c r="AM5822">
        <v>0</v>
      </c>
      <c r="AN5822">
        <v>1.6683493899999999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0.31872333000000003</v>
      </c>
      <c r="AV5822">
        <v>0</v>
      </c>
      <c r="AW5822" t="s">
        <v>113</v>
      </c>
      <c r="AX5822" t="s">
        <v>113</v>
      </c>
      <c r="AY5822">
        <v>0</v>
      </c>
      <c r="AZ5822">
        <v>-4.6562657099999996</v>
      </c>
      <c r="BA5822">
        <v>1.6683493899999999</v>
      </c>
      <c r="BB5822">
        <v>-4.6562657099999996</v>
      </c>
      <c r="BC5822">
        <v>0</v>
      </c>
      <c r="BD5822" t="s">
        <v>113</v>
      </c>
      <c r="BE5822" t="s">
        <v>114</v>
      </c>
      <c r="BF5822">
        <v>0</v>
      </c>
      <c r="BG5822" t="s">
        <v>114</v>
      </c>
      <c r="BH5822" t="s">
        <v>114</v>
      </c>
      <c r="BI5822">
        <v>0</v>
      </c>
      <c r="BJ5822">
        <v>0</v>
      </c>
      <c r="BK5822">
        <v>1</v>
      </c>
      <c r="BL5822" t="s">
        <v>115</v>
      </c>
      <c r="BN5822">
        <f t="shared" si="362"/>
        <v>2.7705815100054001E-3</v>
      </c>
      <c r="BO5822">
        <f t="shared" si="363"/>
        <v>1.0622318778104687</v>
      </c>
      <c r="BP5822">
        <f t="shared" si="364"/>
        <v>0.60216578504371387</v>
      </c>
      <c r="BQ5822">
        <f t="shared" si="365"/>
        <v>0.56688732246007478</v>
      </c>
    </row>
    <row r="5823" spans="1:69" x14ac:dyDescent="0.25">
      <c r="A5823" t="s">
        <v>5933</v>
      </c>
      <c r="B5823" s="1">
        <v>44244.425636574073</v>
      </c>
      <c r="C5823">
        <v>5822.85</v>
      </c>
      <c r="D5823">
        <v>0</v>
      </c>
      <c r="E5823">
        <v>0</v>
      </c>
      <c r="F5823">
        <v>1</v>
      </c>
      <c r="G5823">
        <v>1.82860438</v>
      </c>
      <c r="H5823">
        <v>-2.926289E-2</v>
      </c>
      <c r="I5823">
        <v>2.5070000000000001</v>
      </c>
      <c r="J5823">
        <v>0</v>
      </c>
      <c r="K5823">
        <v>0</v>
      </c>
      <c r="L5823">
        <v>1</v>
      </c>
      <c r="M5823">
        <v>6.6410599999999998E-3</v>
      </c>
      <c r="N5823">
        <v>9.0543999999999998E-4</v>
      </c>
      <c r="O5823">
        <v>295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1</v>
      </c>
      <c r="Y5823">
        <v>0</v>
      </c>
      <c r="Z5823">
        <v>0</v>
      </c>
      <c r="AA5823">
        <v>1</v>
      </c>
      <c r="AB5823">
        <v>0</v>
      </c>
      <c r="AC5823">
        <v>0</v>
      </c>
      <c r="AD5823">
        <v>1</v>
      </c>
      <c r="AE5823">
        <v>0</v>
      </c>
      <c r="AF5823">
        <v>0</v>
      </c>
      <c r="AG5823">
        <v>1</v>
      </c>
      <c r="AH5823">
        <v>-1.5208844699999999</v>
      </c>
      <c r="AI5823">
        <v>-1.2005599899999999</v>
      </c>
      <c r="AJ5823">
        <v>-0.99550000000000005</v>
      </c>
      <c r="AK5823">
        <v>0</v>
      </c>
      <c r="AL5823">
        <v>4.6576732500000002</v>
      </c>
      <c r="AM5823">
        <v>0</v>
      </c>
      <c r="AN5823">
        <v>1.69201019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0.31888302000000002</v>
      </c>
      <c r="AV5823">
        <v>0</v>
      </c>
      <c r="AW5823" t="s">
        <v>113</v>
      </c>
      <c r="AX5823" t="s">
        <v>113</v>
      </c>
      <c r="AY5823">
        <v>0</v>
      </c>
      <c r="AZ5823">
        <v>-4.6576732500000002</v>
      </c>
      <c r="BA5823">
        <v>1.69201019</v>
      </c>
      <c r="BB5823">
        <v>-4.6576732500000002</v>
      </c>
      <c r="BC5823">
        <v>0</v>
      </c>
      <c r="BD5823" t="s">
        <v>113</v>
      </c>
      <c r="BE5823" t="s">
        <v>114</v>
      </c>
      <c r="BF5823">
        <v>0</v>
      </c>
      <c r="BG5823" t="s">
        <v>114</v>
      </c>
      <c r="BH5823" t="s">
        <v>114</v>
      </c>
      <c r="BI5823">
        <v>0</v>
      </c>
      <c r="BJ5823">
        <v>0</v>
      </c>
      <c r="BK5823">
        <v>1</v>
      </c>
      <c r="BL5823" t="s">
        <v>115</v>
      </c>
      <c r="BN5823">
        <f t="shared" si="362"/>
        <v>2.7705357365335999E-3</v>
      </c>
      <c r="BO5823">
        <f t="shared" si="363"/>
        <v>1.0622494274996002</v>
      </c>
      <c r="BP5823">
        <f t="shared" si="364"/>
        <v>0.60217573373999567</v>
      </c>
      <c r="BQ5823">
        <f t="shared" si="365"/>
        <v>0.56688732246007478</v>
      </c>
    </row>
    <row r="5824" spans="1:69" x14ac:dyDescent="0.25">
      <c r="A5824" t="s">
        <v>5934</v>
      </c>
      <c r="B5824" s="1">
        <v>44244.42564814815</v>
      </c>
      <c r="C5824">
        <v>5823.85</v>
      </c>
      <c r="D5824">
        <v>0</v>
      </c>
      <c r="E5824">
        <v>0</v>
      </c>
      <c r="F5824">
        <v>1</v>
      </c>
      <c r="G5824">
        <v>1.8286845899999999</v>
      </c>
      <c r="H5824">
        <v>-2.926289E-2</v>
      </c>
      <c r="I5824">
        <v>2.5070000000000001</v>
      </c>
      <c r="J5824">
        <v>0</v>
      </c>
      <c r="K5824">
        <v>0</v>
      </c>
      <c r="L5824">
        <v>1</v>
      </c>
      <c r="M5824">
        <v>6.56086E-3</v>
      </c>
      <c r="N5824">
        <v>9.0543999999999998E-4</v>
      </c>
      <c r="O5824">
        <v>295</v>
      </c>
      <c r="P5824">
        <v>0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0</v>
      </c>
      <c r="W5824">
        <v>0</v>
      </c>
      <c r="X5824">
        <v>1</v>
      </c>
      <c r="Y5824">
        <v>0</v>
      </c>
      <c r="Z5824">
        <v>0</v>
      </c>
      <c r="AA5824">
        <v>1</v>
      </c>
      <c r="AB5824">
        <v>0</v>
      </c>
      <c r="AC5824">
        <v>0</v>
      </c>
      <c r="AD5824">
        <v>1</v>
      </c>
      <c r="AE5824">
        <v>0</v>
      </c>
      <c r="AF5824">
        <v>0</v>
      </c>
      <c r="AG5824">
        <v>1</v>
      </c>
      <c r="AH5824">
        <v>-1.5209646699999999</v>
      </c>
      <c r="AI5824">
        <v>-1.2005599899999999</v>
      </c>
      <c r="AJ5824">
        <v>-0.99550000000000005</v>
      </c>
      <c r="AK5824">
        <v>0</v>
      </c>
      <c r="AL5824">
        <v>4.6578743300000003</v>
      </c>
      <c r="AM5824">
        <v>0</v>
      </c>
      <c r="AN5824">
        <v>1.6683493899999999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0.31896286000000001</v>
      </c>
      <c r="AV5824">
        <v>0</v>
      </c>
      <c r="AW5824" t="s">
        <v>113</v>
      </c>
      <c r="AX5824" t="s">
        <v>113</v>
      </c>
      <c r="AY5824">
        <v>0</v>
      </c>
      <c r="AZ5824">
        <v>-4.6578743300000003</v>
      </c>
      <c r="BA5824">
        <v>1.6683493899999999</v>
      </c>
      <c r="BB5824">
        <v>-4.6578743300000003</v>
      </c>
      <c r="BC5824">
        <v>0</v>
      </c>
      <c r="BD5824" t="s">
        <v>113</v>
      </c>
      <c r="BE5824" t="s">
        <v>114</v>
      </c>
      <c r="BF5824">
        <v>0</v>
      </c>
      <c r="BG5824" t="s">
        <v>114</v>
      </c>
      <c r="BH5824" t="s">
        <v>114</v>
      </c>
      <c r="BI5824">
        <v>0</v>
      </c>
      <c r="BJ5824">
        <v>0</v>
      </c>
      <c r="BK5824">
        <v>1</v>
      </c>
      <c r="BL5824" t="s">
        <v>115</v>
      </c>
      <c r="BN5824">
        <f t="shared" si="362"/>
        <v>2.7705204789625999E-3</v>
      </c>
      <c r="BO5824">
        <f t="shared" si="363"/>
        <v>1.0622552774278657</v>
      </c>
      <c r="BP5824">
        <f t="shared" si="364"/>
        <v>0.6107192503531178</v>
      </c>
      <c r="BQ5824">
        <f t="shared" si="365"/>
        <v>0.57492700985389056</v>
      </c>
    </row>
    <row r="5825" spans="1:69" x14ac:dyDescent="0.25">
      <c r="A5825" t="s">
        <v>5935</v>
      </c>
      <c r="B5825" s="1">
        <v>44244.425659722219</v>
      </c>
      <c r="C5825">
        <v>5824.85</v>
      </c>
      <c r="D5825">
        <v>0</v>
      </c>
      <c r="E5825">
        <v>0</v>
      </c>
      <c r="F5825">
        <v>1</v>
      </c>
      <c r="G5825">
        <v>1.8290856200000001</v>
      </c>
      <c r="H5825">
        <v>-2.926289E-2</v>
      </c>
      <c r="I5825">
        <v>2.5070000000000001</v>
      </c>
      <c r="J5825">
        <v>0</v>
      </c>
      <c r="K5825">
        <v>0</v>
      </c>
      <c r="L5825">
        <v>1</v>
      </c>
      <c r="M5825">
        <v>6.6410599999999998E-3</v>
      </c>
      <c r="N5825">
        <v>9.0543999999999998E-4</v>
      </c>
      <c r="O5825">
        <v>295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1</v>
      </c>
      <c r="Y5825">
        <v>0</v>
      </c>
      <c r="Z5825">
        <v>0</v>
      </c>
      <c r="AA5825">
        <v>1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1</v>
      </c>
      <c r="AH5825">
        <v>-1.5208844699999999</v>
      </c>
      <c r="AI5825">
        <v>-1.2005599899999999</v>
      </c>
      <c r="AJ5825">
        <v>-0.99550000000000005</v>
      </c>
      <c r="AK5825">
        <v>0</v>
      </c>
      <c r="AL5825">
        <v>4.6588797099999999</v>
      </c>
      <c r="AM5825">
        <v>0</v>
      </c>
      <c r="AN5825">
        <v>1.69201019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>
        <v>0.31888302000000002</v>
      </c>
      <c r="AV5825">
        <v>0</v>
      </c>
      <c r="AW5825" t="s">
        <v>113</v>
      </c>
      <c r="AX5825" t="s">
        <v>113</v>
      </c>
      <c r="AY5825">
        <v>0</v>
      </c>
      <c r="AZ5825">
        <v>-4.6588797099999999</v>
      </c>
      <c r="BA5825">
        <v>1.69201019</v>
      </c>
      <c r="BB5825">
        <v>-4.6588797099999999</v>
      </c>
      <c r="BC5825">
        <v>0</v>
      </c>
      <c r="BD5825" t="s">
        <v>113</v>
      </c>
      <c r="BE5825" t="s">
        <v>114</v>
      </c>
      <c r="BF5825">
        <v>0</v>
      </c>
      <c r="BG5825" t="s">
        <v>114</v>
      </c>
      <c r="BH5825" t="s">
        <v>114</v>
      </c>
      <c r="BI5825">
        <v>0</v>
      </c>
      <c r="BJ5825">
        <v>0</v>
      </c>
      <c r="BK5825">
        <v>1</v>
      </c>
      <c r="BL5825" t="s">
        <v>115</v>
      </c>
      <c r="BN5825">
        <f t="shared" si="362"/>
        <v>2.7704670768949999E-3</v>
      </c>
      <c r="BO5825">
        <f t="shared" si="363"/>
        <v>1.0622757529024192</v>
      </c>
      <c r="BP5825">
        <f t="shared" si="364"/>
        <v>0.6021906572771123</v>
      </c>
      <c r="BQ5825">
        <f t="shared" si="365"/>
        <v>0.56688732246007467</v>
      </c>
    </row>
    <row r="5826" spans="1:69" x14ac:dyDescent="0.25">
      <c r="A5826" t="s">
        <v>5936</v>
      </c>
      <c r="B5826" s="1">
        <v>44244.425671296296</v>
      </c>
      <c r="C5826">
        <v>5825.85</v>
      </c>
      <c r="D5826">
        <v>0</v>
      </c>
      <c r="E5826">
        <v>0</v>
      </c>
      <c r="F5826">
        <v>1</v>
      </c>
      <c r="G5826">
        <v>1.8294064400000001</v>
      </c>
      <c r="H5826">
        <v>-2.926289E-2</v>
      </c>
      <c r="I5826">
        <v>2.5070000000000001</v>
      </c>
      <c r="J5826">
        <v>0</v>
      </c>
      <c r="K5826">
        <v>0</v>
      </c>
      <c r="L5826">
        <v>1</v>
      </c>
      <c r="M5826">
        <v>6.4806500000000001E-3</v>
      </c>
      <c r="N5826">
        <v>9.0543999999999998E-4</v>
      </c>
      <c r="O5826">
        <v>295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1</v>
      </c>
      <c r="Y5826">
        <v>0</v>
      </c>
      <c r="Z5826">
        <v>0</v>
      </c>
      <c r="AA5826">
        <v>1</v>
      </c>
      <c r="AB5826">
        <v>0</v>
      </c>
      <c r="AC5826">
        <v>0</v>
      </c>
      <c r="AD5826">
        <v>1</v>
      </c>
      <c r="AE5826">
        <v>0</v>
      </c>
      <c r="AF5826">
        <v>0</v>
      </c>
      <c r="AG5826">
        <v>1</v>
      </c>
      <c r="AH5826">
        <v>-1.5212052899999999</v>
      </c>
      <c r="AI5826">
        <v>-1.2005599899999999</v>
      </c>
      <c r="AJ5826">
        <v>-0.99550000000000005</v>
      </c>
      <c r="AK5826">
        <v>0</v>
      </c>
      <c r="AL5826">
        <v>4.6596840200000003</v>
      </c>
      <c r="AM5826">
        <v>0</v>
      </c>
      <c r="AN5826">
        <v>1.6446885899999999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>
        <v>0.3192024</v>
      </c>
      <c r="AV5826">
        <v>0</v>
      </c>
      <c r="AW5826" t="s">
        <v>113</v>
      </c>
      <c r="AX5826" t="s">
        <v>113</v>
      </c>
      <c r="AY5826">
        <v>0</v>
      </c>
      <c r="AZ5826">
        <v>-4.6596840200000003</v>
      </c>
      <c r="BA5826">
        <v>1.6446885899999999</v>
      </c>
      <c r="BB5826">
        <v>-4.6596840200000003</v>
      </c>
      <c r="BC5826">
        <v>0</v>
      </c>
      <c r="BD5826" t="s">
        <v>113</v>
      </c>
      <c r="BE5826" t="s">
        <v>114</v>
      </c>
      <c r="BF5826">
        <v>0</v>
      </c>
      <c r="BG5826" t="s">
        <v>114</v>
      </c>
      <c r="BH5826" t="s">
        <v>114</v>
      </c>
      <c r="BI5826">
        <v>0</v>
      </c>
      <c r="BJ5826">
        <v>0</v>
      </c>
      <c r="BK5826">
        <v>1</v>
      </c>
      <c r="BL5826" t="s">
        <v>115</v>
      </c>
      <c r="BN5826">
        <f t="shared" si="362"/>
        <v>2.7704594479198005E-3</v>
      </c>
      <c r="BO5826">
        <f t="shared" si="363"/>
        <v>1.0622786780762128</v>
      </c>
      <c r="BP5826">
        <f t="shared" si="364"/>
        <v>0.61073270401790059</v>
      </c>
      <c r="BQ5826">
        <f t="shared" si="365"/>
        <v>0.57492700985389056</v>
      </c>
    </row>
    <row r="5827" spans="1:69" x14ac:dyDescent="0.25">
      <c r="A5827" t="s">
        <v>5937</v>
      </c>
      <c r="B5827" s="1">
        <v>44244.425682870373</v>
      </c>
      <c r="C5827">
        <v>5826.85</v>
      </c>
      <c r="D5827">
        <v>0</v>
      </c>
      <c r="E5827">
        <v>0</v>
      </c>
      <c r="F5827">
        <v>1</v>
      </c>
      <c r="G5827">
        <v>1.8296470600000001</v>
      </c>
      <c r="H5827">
        <v>-2.926289E-2</v>
      </c>
      <c r="I5827">
        <v>2.5070000000000001</v>
      </c>
      <c r="J5827">
        <v>0</v>
      </c>
      <c r="K5827">
        <v>0</v>
      </c>
      <c r="L5827">
        <v>1</v>
      </c>
      <c r="M5827">
        <v>6.4806500000000001E-3</v>
      </c>
      <c r="N5827">
        <v>9.0543999999999998E-4</v>
      </c>
      <c r="O5827">
        <v>295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1</v>
      </c>
      <c r="AH5827">
        <v>-1.5212052899999999</v>
      </c>
      <c r="AI5827">
        <v>-1.2005599899999999</v>
      </c>
      <c r="AJ5827">
        <v>-0.99550000000000005</v>
      </c>
      <c r="AK5827">
        <v>0</v>
      </c>
      <c r="AL5827">
        <v>4.6602872499999997</v>
      </c>
      <c r="AM5827">
        <v>0</v>
      </c>
      <c r="AN5827">
        <v>1.6446885899999999</v>
      </c>
      <c r="AO5827">
        <v>0</v>
      </c>
      <c r="AP5827">
        <v>0</v>
      </c>
      <c r="AQ5827">
        <v>0</v>
      </c>
      <c r="AR5827">
        <v>0</v>
      </c>
      <c r="AS5827">
        <v>0</v>
      </c>
      <c r="AT5827">
        <v>0</v>
      </c>
      <c r="AU5827">
        <v>0.3192024</v>
      </c>
      <c r="AV5827">
        <v>0</v>
      </c>
      <c r="AW5827" t="s">
        <v>113</v>
      </c>
      <c r="AX5827" t="s">
        <v>113</v>
      </c>
      <c r="AY5827">
        <v>0</v>
      </c>
      <c r="AZ5827">
        <v>-4.6602872499999997</v>
      </c>
      <c r="BA5827">
        <v>1.6446885899999999</v>
      </c>
      <c r="BB5827">
        <v>-4.6602872499999997</v>
      </c>
      <c r="BC5827">
        <v>0</v>
      </c>
      <c r="BD5827" t="s">
        <v>113</v>
      </c>
      <c r="BE5827" t="s">
        <v>114</v>
      </c>
      <c r="BF5827">
        <v>0</v>
      </c>
      <c r="BG5827" t="s">
        <v>114</v>
      </c>
      <c r="BH5827" t="s">
        <v>114</v>
      </c>
      <c r="BI5827">
        <v>0</v>
      </c>
      <c r="BJ5827">
        <v>0</v>
      </c>
      <c r="BK5827">
        <v>1</v>
      </c>
      <c r="BL5827" t="s">
        <v>115</v>
      </c>
      <c r="BN5827">
        <f t="shared" si="362"/>
        <v>2.7704213038026006E-3</v>
      </c>
      <c r="BO5827">
        <f t="shared" si="363"/>
        <v>1.0622933038958815</v>
      </c>
      <c r="BP5827">
        <f t="shared" si="364"/>
        <v>0.59366010062893593</v>
      </c>
      <c r="BQ5827">
        <f t="shared" si="365"/>
        <v>0.55884763506625879</v>
      </c>
    </row>
    <row r="5828" spans="1:69" x14ac:dyDescent="0.25">
      <c r="A5828" t="s">
        <v>5938</v>
      </c>
      <c r="B5828" s="1">
        <v>44244.425694444442</v>
      </c>
      <c r="C5828">
        <v>5827.85</v>
      </c>
      <c r="D5828">
        <v>0</v>
      </c>
      <c r="E5828">
        <v>0</v>
      </c>
      <c r="F5828">
        <v>1</v>
      </c>
      <c r="G5828">
        <v>1.8301282999999999</v>
      </c>
      <c r="H5828">
        <v>-2.926289E-2</v>
      </c>
      <c r="I5828">
        <v>2.5070000000000001</v>
      </c>
      <c r="J5828">
        <v>0</v>
      </c>
      <c r="K5828">
        <v>0</v>
      </c>
      <c r="L5828">
        <v>1</v>
      </c>
      <c r="M5828">
        <v>6.4806500000000001E-3</v>
      </c>
      <c r="N5828">
        <v>9.0543999999999998E-4</v>
      </c>
      <c r="O5828">
        <v>295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1</v>
      </c>
      <c r="AE5828">
        <v>0</v>
      </c>
      <c r="AF5828">
        <v>0</v>
      </c>
      <c r="AG5828">
        <v>1</v>
      </c>
      <c r="AH5828">
        <v>-1.5212052899999999</v>
      </c>
      <c r="AI5828">
        <v>-1.2005599899999999</v>
      </c>
      <c r="AJ5828">
        <v>-0.99550000000000005</v>
      </c>
      <c r="AK5828">
        <v>0</v>
      </c>
      <c r="AL5828">
        <v>4.6614937200000002</v>
      </c>
      <c r="AM5828">
        <v>0</v>
      </c>
      <c r="AN5828">
        <v>1.6446885899999999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>
        <v>0.3192024</v>
      </c>
      <c r="AV5828">
        <v>0</v>
      </c>
      <c r="AW5828" t="s">
        <v>113</v>
      </c>
      <c r="AX5828" t="s">
        <v>113</v>
      </c>
      <c r="AY5828">
        <v>0</v>
      </c>
      <c r="AZ5828">
        <v>-4.6614937200000002</v>
      </c>
      <c r="BA5828">
        <v>1.6446885899999999</v>
      </c>
      <c r="BB5828">
        <v>-4.6614937200000002</v>
      </c>
      <c r="BC5828">
        <v>0</v>
      </c>
      <c r="BD5828" t="s">
        <v>113</v>
      </c>
      <c r="BE5828" t="s">
        <v>114</v>
      </c>
      <c r="BF5828">
        <v>0</v>
      </c>
      <c r="BG5828" t="s">
        <v>114</v>
      </c>
      <c r="BH5828" t="s">
        <v>114</v>
      </c>
      <c r="BI5828">
        <v>0</v>
      </c>
      <c r="BJ5828">
        <v>0</v>
      </c>
      <c r="BK5828">
        <v>1</v>
      </c>
      <c r="BL5828" t="s">
        <v>115</v>
      </c>
      <c r="BN5828">
        <f t="shared" si="362"/>
        <v>2.7703907882812E-3</v>
      </c>
      <c r="BO5828">
        <f t="shared" si="363"/>
        <v>1.0623050049288858</v>
      </c>
      <c r="BP5828">
        <f t="shared" si="364"/>
        <v>0.59366663972355838</v>
      </c>
      <c r="BQ5828">
        <f t="shared" si="365"/>
        <v>0.5588476350662589</v>
      </c>
    </row>
    <row r="5829" spans="1:69" x14ac:dyDescent="0.25">
      <c r="A5829" t="s">
        <v>5939</v>
      </c>
      <c r="B5829" s="1">
        <v>44244.425706018519</v>
      </c>
      <c r="C5829">
        <v>5828.85</v>
      </c>
      <c r="D5829">
        <v>0</v>
      </c>
      <c r="E5829">
        <v>0</v>
      </c>
      <c r="F5829">
        <v>1</v>
      </c>
      <c r="G5829">
        <v>1.8304491300000001</v>
      </c>
      <c r="H5829">
        <v>-2.926289E-2</v>
      </c>
      <c r="I5829">
        <v>2.5070000000000001</v>
      </c>
      <c r="J5829">
        <v>0</v>
      </c>
      <c r="K5829">
        <v>0</v>
      </c>
      <c r="L5829">
        <v>1</v>
      </c>
      <c r="M5829">
        <v>6.56086E-3</v>
      </c>
      <c r="N5829">
        <v>9.0543999999999998E-4</v>
      </c>
      <c r="O5829">
        <v>295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0</v>
      </c>
      <c r="AA5829">
        <v>1</v>
      </c>
      <c r="AB5829">
        <v>0</v>
      </c>
      <c r="AC5829">
        <v>0</v>
      </c>
      <c r="AD5829">
        <v>1</v>
      </c>
      <c r="AE5829">
        <v>0</v>
      </c>
      <c r="AF5829">
        <v>0</v>
      </c>
      <c r="AG5829">
        <v>1</v>
      </c>
      <c r="AH5829">
        <v>-1.52112508</v>
      </c>
      <c r="AI5829">
        <v>-1.2005599899999999</v>
      </c>
      <c r="AJ5829">
        <v>-0.99550000000000005</v>
      </c>
      <c r="AK5829">
        <v>0</v>
      </c>
      <c r="AL5829">
        <v>4.6622980199999997</v>
      </c>
      <c r="AM5829">
        <v>0</v>
      </c>
      <c r="AN5829">
        <v>1.6683493899999999</v>
      </c>
      <c r="AO5829">
        <v>0</v>
      </c>
      <c r="AP5829">
        <v>0</v>
      </c>
      <c r="AQ5829">
        <v>0</v>
      </c>
      <c r="AR5829">
        <v>0</v>
      </c>
      <c r="AS5829">
        <v>0</v>
      </c>
      <c r="AT5829">
        <v>0</v>
      </c>
      <c r="AU5829">
        <v>0.31912256</v>
      </c>
      <c r="AV5829">
        <v>0</v>
      </c>
      <c r="AW5829" t="s">
        <v>113</v>
      </c>
      <c r="AX5829" t="s">
        <v>113</v>
      </c>
      <c r="AY5829">
        <v>0</v>
      </c>
      <c r="AZ5829">
        <v>-4.6622980199999997</v>
      </c>
      <c r="BA5829">
        <v>1.6683493899999999</v>
      </c>
      <c r="BB5829">
        <v>-4.6622980199999997</v>
      </c>
      <c r="BC5829">
        <v>0</v>
      </c>
      <c r="BD5829" t="s">
        <v>113</v>
      </c>
      <c r="BE5829" t="s">
        <v>114</v>
      </c>
      <c r="BF5829">
        <v>0</v>
      </c>
      <c r="BG5829" t="s">
        <v>114</v>
      </c>
      <c r="BH5829" t="s">
        <v>114</v>
      </c>
      <c r="BI5829">
        <v>0</v>
      </c>
      <c r="BJ5829">
        <v>0</v>
      </c>
      <c r="BK5829">
        <v>1</v>
      </c>
      <c r="BL5829" t="s">
        <v>115</v>
      </c>
      <c r="BN5829">
        <f t="shared" si="362"/>
        <v>2.7703679017350002E-3</v>
      </c>
      <c r="BO5829">
        <f t="shared" si="363"/>
        <v>1.0623137808364316</v>
      </c>
      <c r="BP5829">
        <f t="shared" si="364"/>
        <v>0.59367154411873591</v>
      </c>
      <c r="BQ5829">
        <f t="shared" si="365"/>
        <v>0.5588476350662589</v>
      </c>
    </row>
    <row r="5830" spans="1:69" x14ac:dyDescent="0.25">
      <c r="A5830" t="s">
        <v>5940</v>
      </c>
      <c r="B5830" s="1">
        <v>44244.425717592596</v>
      </c>
      <c r="C5830">
        <v>5829.85</v>
      </c>
      <c r="D5830">
        <v>0</v>
      </c>
      <c r="E5830">
        <v>0</v>
      </c>
      <c r="F5830">
        <v>1</v>
      </c>
      <c r="G5830">
        <v>1.83085016</v>
      </c>
      <c r="H5830">
        <v>-2.926289E-2</v>
      </c>
      <c r="I5830">
        <v>2.5070000000000001</v>
      </c>
      <c r="J5830">
        <v>0</v>
      </c>
      <c r="K5830">
        <v>0</v>
      </c>
      <c r="L5830">
        <v>1</v>
      </c>
      <c r="M5830">
        <v>6.56086E-3</v>
      </c>
      <c r="N5830">
        <v>9.0543999999999998E-4</v>
      </c>
      <c r="O5830">
        <v>295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0</v>
      </c>
      <c r="AF5830">
        <v>0</v>
      </c>
      <c r="AG5830">
        <v>1</v>
      </c>
      <c r="AH5830">
        <v>-1.5212855000000001</v>
      </c>
      <c r="AI5830">
        <v>-1.2005599899999999</v>
      </c>
      <c r="AJ5830">
        <v>-0.99550000000000005</v>
      </c>
      <c r="AK5830">
        <v>0</v>
      </c>
      <c r="AL5830">
        <v>4.6633034100000001</v>
      </c>
      <c r="AM5830">
        <v>0</v>
      </c>
      <c r="AN5830">
        <v>1.6683493899999999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>
        <v>0.31928224999999999</v>
      </c>
      <c r="AV5830">
        <v>0</v>
      </c>
      <c r="AW5830" t="s">
        <v>113</v>
      </c>
      <c r="AX5830" t="s">
        <v>113</v>
      </c>
      <c r="AY5830">
        <v>0</v>
      </c>
      <c r="AZ5830">
        <v>-4.6633034100000001</v>
      </c>
      <c r="BA5830">
        <v>1.6683493899999999</v>
      </c>
      <c r="BB5830">
        <v>-4.6633034100000001</v>
      </c>
      <c r="BC5830">
        <v>0</v>
      </c>
      <c r="BD5830" t="s">
        <v>113</v>
      </c>
      <c r="BE5830" t="s">
        <v>114</v>
      </c>
      <c r="BF5830">
        <v>0</v>
      </c>
      <c r="BG5830" t="s">
        <v>114</v>
      </c>
      <c r="BH5830" t="s">
        <v>114</v>
      </c>
      <c r="BI5830">
        <v>0</v>
      </c>
      <c r="BJ5830">
        <v>0</v>
      </c>
      <c r="BK5830">
        <v>1</v>
      </c>
      <c r="BL5830" t="s">
        <v>115</v>
      </c>
      <c r="BN5830">
        <f t="shared" si="362"/>
        <v>2.7703221282632004E-3</v>
      </c>
      <c r="BO5830">
        <f t="shared" si="363"/>
        <v>1.0623313332320155</v>
      </c>
      <c r="BP5830">
        <f t="shared" si="364"/>
        <v>0.60222216506133852</v>
      </c>
      <c r="BQ5830">
        <f t="shared" si="365"/>
        <v>0.56688732246007456</v>
      </c>
    </row>
    <row r="5831" spans="1:69" x14ac:dyDescent="0.25">
      <c r="A5831" t="s">
        <v>5941</v>
      </c>
      <c r="B5831" s="1">
        <v>44244.425729166665</v>
      </c>
      <c r="C5831">
        <v>5830.85</v>
      </c>
      <c r="D5831">
        <v>0</v>
      </c>
      <c r="E5831">
        <v>0</v>
      </c>
      <c r="F5831">
        <v>1</v>
      </c>
      <c r="G5831">
        <v>1.83109078</v>
      </c>
      <c r="H5831">
        <v>-2.926289E-2</v>
      </c>
      <c r="I5831">
        <v>2.5070000000000001</v>
      </c>
      <c r="J5831">
        <v>0</v>
      </c>
      <c r="K5831">
        <v>0</v>
      </c>
      <c r="L5831">
        <v>1</v>
      </c>
      <c r="M5831">
        <v>6.56086E-3</v>
      </c>
      <c r="N5831">
        <v>9.0543999999999998E-4</v>
      </c>
      <c r="O5831">
        <v>295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0</v>
      </c>
      <c r="AA5831">
        <v>1</v>
      </c>
      <c r="AB5831">
        <v>0</v>
      </c>
      <c r="AC5831">
        <v>0</v>
      </c>
      <c r="AD5831">
        <v>1</v>
      </c>
      <c r="AE5831">
        <v>0</v>
      </c>
      <c r="AF5831">
        <v>0</v>
      </c>
      <c r="AG5831">
        <v>1</v>
      </c>
      <c r="AH5831">
        <v>-1.5213657</v>
      </c>
      <c r="AI5831">
        <v>-1.2005599899999999</v>
      </c>
      <c r="AJ5831">
        <v>-0.99550000000000005</v>
      </c>
      <c r="AK5831">
        <v>0</v>
      </c>
      <c r="AL5831">
        <v>4.6639066400000004</v>
      </c>
      <c r="AM5831">
        <v>0</v>
      </c>
      <c r="AN5831">
        <v>1.6683493899999999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>
        <v>0.31936208999999999</v>
      </c>
      <c r="AV5831">
        <v>0</v>
      </c>
      <c r="AW5831" t="s">
        <v>113</v>
      </c>
      <c r="AX5831" t="s">
        <v>113</v>
      </c>
      <c r="AY5831">
        <v>0</v>
      </c>
      <c r="AZ5831">
        <v>-4.6639066400000004</v>
      </c>
      <c r="BA5831">
        <v>1.6683493899999999</v>
      </c>
      <c r="BB5831">
        <v>-4.6639066400000004</v>
      </c>
      <c r="BC5831">
        <v>0</v>
      </c>
      <c r="BD5831" t="s">
        <v>113</v>
      </c>
      <c r="BE5831" t="s">
        <v>114</v>
      </c>
      <c r="BF5831">
        <v>0</v>
      </c>
      <c r="BG5831" t="s">
        <v>114</v>
      </c>
      <c r="BH5831" t="s">
        <v>114</v>
      </c>
      <c r="BI5831">
        <v>0</v>
      </c>
      <c r="BJ5831">
        <v>0</v>
      </c>
      <c r="BK5831">
        <v>1</v>
      </c>
      <c r="BL5831" t="s">
        <v>115</v>
      </c>
      <c r="BN5831">
        <f t="shared" si="362"/>
        <v>2.7702916131212003E-3</v>
      </c>
      <c r="BO5831">
        <f t="shared" si="363"/>
        <v>1.0623430349573251</v>
      </c>
      <c r="BP5831">
        <f t="shared" si="364"/>
        <v>0.6022287986210676</v>
      </c>
      <c r="BQ5831">
        <f t="shared" si="365"/>
        <v>0.56688732246007478</v>
      </c>
    </row>
    <row r="5832" spans="1:69" x14ac:dyDescent="0.25">
      <c r="A5832" t="s">
        <v>5942</v>
      </c>
      <c r="B5832" s="1">
        <v>44244.425740740742</v>
      </c>
      <c r="C5832">
        <v>5831.85</v>
      </c>
      <c r="D5832">
        <v>0</v>
      </c>
      <c r="E5832">
        <v>0</v>
      </c>
      <c r="F5832">
        <v>1</v>
      </c>
      <c r="G5832">
        <v>1.8314918099999999</v>
      </c>
      <c r="H5832">
        <v>-2.926289E-2</v>
      </c>
      <c r="I5832">
        <v>2.5070000000000001</v>
      </c>
      <c r="J5832">
        <v>0</v>
      </c>
      <c r="K5832">
        <v>0</v>
      </c>
      <c r="L5832">
        <v>1</v>
      </c>
      <c r="M5832">
        <v>6.56086E-3</v>
      </c>
      <c r="N5832">
        <v>9.0543999999999998E-4</v>
      </c>
      <c r="O5832">
        <v>295</v>
      </c>
      <c r="P5832">
        <v>0</v>
      </c>
      <c r="Q5832">
        <v>0</v>
      </c>
      <c r="R5832">
        <v>1</v>
      </c>
      <c r="S5832">
        <v>0</v>
      </c>
      <c r="T5832">
        <v>0</v>
      </c>
      <c r="U5832">
        <v>1</v>
      </c>
      <c r="V5832">
        <v>0</v>
      </c>
      <c r="W5832">
        <v>0</v>
      </c>
      <c r="X5832">
        <v>1</v>
      </c>
      <c r="Y5832">
        <v>0</v>
      </c>
      <c r="Z5832">
        <v>0</v>
      </c>
      <c r="AA5832">
        <v>1</v>
      </c>
      <c r="AB5832">
        <v>0</v>
      </c>
      <c r="AC5832">
        <v>0</v>
      </c>
      <c r="AD5832">
        <v>1</v>
      </c>
      <c r="AE5832">
        <v>0</v>
      </c>
      <c r="AF5832">
        <v>0</v>
      </c>
      <c r="AG5832">
        <v>1</v>
      </c>
      <c r="AH5832">
        <v>-1.5212855000000001</v>
      </c>
      <c r="AI5832">
        <v>-1.2005599899999999</v>
      </c>
      <c r="AJ5832">
        <v>-0.99550000000000005</v>
      </c>
      <c r="AK5832">
        <v>0</v>
      </c>
      <c r="AL5832">
        <v>4.66491203</v>
      </c>
      <c r="AM5832">
        <v>0</v>
      </c>
      <c r="AN5832">
        <v>1.6683493899999999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>
        <v>0.31928224999999999</v>
      </c>
      <c r="AV5832">
        <v>0</v>
      </c>
      <c r="AW5832" t="s">
        <v>113</v>
      </c>
      <c r="AX5832" t="s">
        <v>113</v>
      </c>
      <c r="AY5832">
        <v>0</v>
      </c>
      <c r="AZ5832">
        <v>-4.66491203</v>
      </c>
      <c r="BA5832">
        <v>1.6683493899999999</v>
      </c>
      <c r="BB5832">
        <v>-4.66491203</v>
      </c>
      <c r="BC5832">
        <v>0</v>
      </c>
      <c r="BD5832" t="s">
        <v>113</v>
      </c>
      <c r="BE5832" t="s">
        <v>114</v>
      </c>
      <c r="BF5832">
        <v>0</v>
      </c>
      <c r="BG5832" t="s">
        <v>114</v>
      </c>
      <c r="BH5832" t="s">
        <v>114</v>
      </c>
      <c r="BI5832">
        <v>0</v>
      </c>
      <c r="BJ5832">
        <v>0</v>
      </c>
      <c r="BK5832">
        <v>1</v>
      </c>
      <c r="BL5832" t="s">
        <v>115</v>
      </c>
      <c r="BN5832">
        <f t="shared" ref="BN5832:BN5895" si="366">(BQ$2*(BO$2-AL5830)/1000000)</f>
        <v>2.7702534686246004E-3</v>
      </c>
      <c r="BO5832">
        <f t="shared" ref="BO5832:BO5895" si="367">((30*10)*9.81/BN5832)/1000000</f>
        <v>1.0623576626947304</v>
      </c>
      <c r="BP5832">
        <f t="shared" ref="BP5832:BP5895" si="368">((AN5831*1000)/BN5832)/1000000</f>
        <v>0.6022370908999588</v>
      </c>
      <c r="BQ5832">
        <f t="shared" ref="BQ5832:BQ5895" si="369">BP5832/BO5832</f>
        <v>0.56688732246007456</v>
      </c>
    </row>
    <row r="5833" spans="1:69" x14ac:dyDescent="0.25">
      <c r="A5833" t="s">
        <v>5943</v>
      </c>
      <c r="B5833" s="1">
        <v>44244.425752314812</v>
      </c>
      <c r="C5833">
        <v>5832.85</v>
      </c>
      <c r="D5833">
        <v>0</v>
      </c>
      <c r="E5833">
        <v>0</v>
      </c>
      <c r="F5833">
        <v>1</v>
      </c>
      <c r="G5833">
        <v>1.83173243</v>
      </c>
      <c r="H5833">
        <v>-2.926289E-2</v>
      </c>
      <c r="I5833">
        <v>2.5070000000000001</v>
      </c>
      <c r="J5833">
        <v>0</v>
      </c>
      <c r="K5833">
        <v>0</v>
      </c>
      <c r="L5833">
        <v>1</v>
      </c>
      <c r="M5833">
        <v>6.56086E-3</v>
      </c>
      <c r="N5833">
        <v>9.0543999999999998E-4</v>
      </c>
      <c r="O5833">
        <v>295</v>
      </c>
      <c r="P5833">
        <v>0</v>
      </c>
      <c r="Q5833">
        <v>0</v>
      </c>
      <c r="R5833">
        <v>1</v>
      </c>
      <c r="S5833">
        <v>0</v>
      </c>
      <c r="T5833">
        <v>0</v>
      </c>
      <c r="U5833">
        <v>1</v>
      </c>
      <c r="V5833">
        <v>0</v>
      </c>
      <c r="W5833">
        <v>0</v>
      </c>
      <c r="X5833">
        <v>1</v>
      </c>
      <c r="Y5833">
        <v>0</v>
      </c>
      <c r="Z5833">
        <v>0</v>
      </c>
      <c r="AA5833">
        <v>1</v>
      </c>
      <c r="AB5833">
        <v>0</v>
      </c>
      <c r="AC5833">
        <v>0</v>
      </c>
      <c r="AD5833">
        <v>1</v>
      </c>
      <c r="AE5833">
        <v>0</v>
      </c>
      <c r="AF5833">
        <v>0</v>
      </c>
      <c r="AG5833">
        <v>1</v>
      </c>
      <c r="AH5833">
        <v>-1.52144591</v>
      </c>
      <c r="AI5833">
        <v>-1.2005599899999999</v>
      </c>
      <c r="AJ5833">
        <v>-0.99550000000000005</v>
      </c>
      <c r="AK5833">
        <v>0</v>
      </c>
      <c r="AL5833">
        <v>4.6655152600000003</v>
      </c>
      <c r="AM5833">
        <v>0</v>
      </c>
      <c r="AN5833">
        <v>1.6683493899999999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>
        <v>0.31944193999999998</v>
      </c>
      <c r="AV5833">
        <v>0</v>
      </c>
      <c r="AW5833" t="s">
        <v>113</v>
      </c>
      <c r="AX5833" t="s">
        <v>113</v>
      </c>
      <c r="AY5833">
        <v>0</v>
      </c>
      <c r="AZ5833">
        <v>-4.6655152600000003</v>
      </c>
      <c r="BA5833">
        <v>1.6683493899999999</v>
      </c>
      <c r="BB5833">
        <v>-4.6655152600000003</v>
      </c>
      <c r="BC5833">
        <v>0</v>
      </c>
      <c r="BD5833" t="s">
        <v>113</v>
      </c>
      <c r="BE5833" t="s">
        <v>114</v>
      </c>
      <c r="BF5833">
        <v>0</v>
      </c>
      <c r="BG5833" t="s">
        <v>114</v>
      </c>
      <c r="BH5833" t="s">
        <v>114</v>
      </c>
      <c r="BI5833">
        <v>0</v>
      </c>
      <c r="BJ5833">
        <v>0</v>
      </c>
      <c r="BK5833">
        <v>1</v>
      </c>
      <c r="BL5833" t="s">
        <v>115</v>
      </c>
      <c r="BN5833">
        <f t="shared" si="366"/>
        <v>2.7702305820784005E-3</v>
      </c>
      <c r="BO5833">
        <f t="shared" si="367"/>
        <v>1.0623664394723333</v>
      </c>
      <c r="BP5833">
        <f t="shared" si="368"/>
        <v>0.60224206634391408</v>
      </c>
      <c r="BQ5833">
        <f t="shared" si="369"/>
        <v>0.56688732246007467</v>
      </c>
    </row>
    <row r="5834" spans="1:69" x14ac:dyDescent="0.25">
      <c r="A5834" t="s">
        <v>5944</v>
      </c>
      <c r="B5834" s="1">
        <v>44244.425763888888</v>
      </c>
      <c r="C5834">
        <v>5833.85</v>
      </c>
      <c r="D5834">
        <v>0</v>
      </c>
      <c r="E5834">
        <v>0</v>
      </c>
      <c r="F5834">
        <v>1</v>
      </c>
      <c r="G5834">
        <v>1.8321334600000001</v>
      </c>
      <c r="H5834">
        <v>-2.926289E-2</v>
      </c>
      <c r="I5834">
        <v>2.5070000000000001</v>
      </c>
      <c r="J5834">
        <v>0</v>
      </c>
      <c r="K5834">
        <v>0</v>
      </c>
      <c r="L5834">
        <v>1</v>
      </c>
      <c r="M5834">
        <v>6.56086E-3</v>
      </c>
      <c r="N5834">
        <v>9.0543999999999998E-4</v>
      </c>
      <c r="O5834">
        <v>295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0</v>
      </c>
      <c r="AA5834">
        <v>1</v>
      </c>
      <c r="AB5834">
        <v>0</v>
      </c>
      <c r="AC5834">
        <v>0</v>
      </c>
      <c r="AD5834">
        <v>1</v>
      </c>
      <c r="AE5834">
        <v>0</v>
      </c>
      <c r="AF5834">
        <v>0</v>
      </c>
      <c r="AG5834">
        <v>1</v>
      </c>
      <c r="AH5834">
        <v>-1.52168653</v>
      </c>
      <c r="AI5834">
        <v>-1.2005599899999999</v>
      </c>
      <c r="AJ5834">
        <v>-0.99550000000000005</v>
      </c>
      <c r="AK5834">
        <v>0</v>
      </c>
      <c r="AL5834">
        <v>4.6665206399999999</v>
      </c>
      <c r="AM5834">
        <v>0</v>
      </c>
      <c r="AN5834">
        <v>1.6683493899999999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>
        <v>0.31968147000000002</v>
      </c>
      <c r="AV5834">
        <v>0</v>
      </c>
      <c r="AW5834" t="s">
        <v>113</v>
      </c>
      <c r="AX5834" t="s">
        <v>113</v>
      </c>
      <c r="AY5834">
        <v>0</v>
      </c>
      <c r="AZ5834">
        <v>-4.6665206399999999</v>
      </c>
      <c r="BA5834">
        <v>1.6683493899999999</v>
      </c>
      <c r="BB5834">
        <v>-4.6665206399999999</v>
      </c>
      <c r="BC5834">
        <v>0</v>
      </c>
      <c r="BD5834" t="s">
        <v>113</v>
      </c>
      <c r="BE5834" t="s">
        <v>114</v>
      </c>
      <c r="BF5834">
        <v>0</v>
      </c>
      <c r="BG5834" t="s">
        <v>114</v>
      </c>
      <c r="BH5834" t="s">
        <v>114</v>
      </c>
      <c r="BI5834">
        <v>0</v>
      </c>
      <c r="BJ5834">
        <v>0</v>
      </c>
      <c r="BK5834">
        <v>1</v>
      </c>
      <c r="BL5834" t="s">
        <v>115</v>
      </c>
      <c r="BN5834">
        <f t="shared" si="366"/>
        <v>2.7701924375818001E-3</v>
      </c>
      <c r="BO5834">
        <f t="shared" si="367"/>
        <v>1.0623810678542787</v>
      </c>
      <c r="BP5834">
        <f t="shared" si="368"/>
        <v>0.60225035898818691</v>
      </c>
      <c r="BQ5834">
        <f t="shared" si="369"/>
        <v>0.56688732246007467</v>
      </c>
    </row>
    <row r="5835" spans="1:69" x14ac:dyDescent="0.25">
      <c r="A5835" t="s">
        <v>5945</v>
      </c>
      <c r="B5835" s="1">
        <v>44244.425775462965</v>
      </c>
      <c r="C5835">
        <v>5834.85</v>
      </c>
      <c r="D5835">
        <v>0</v>
      </c>
      <c r="E5835">
        <v>0</v>
      </c>
      <c r="F5835">
        <v>1</v>
      </c>
      <c r="G5835">
        <v>1.83253449</v>
      </c>
      <c r="H5835">
        <v>-2.926289E-2</v>
      </c>
      <c r="I5835">
        <v>2.5070000000000001</v>
      </c>
      <c r="J5835">
        <v>0</v>
      </c>
      <c r="K5835">
        <v>0</v>
      </c>
      <c r="L5835">
        <v>1</v>
      </c>
      <c r="M5835">
        <v>6.4806500000000001E-3</v>
      </c>
      <c r="N5835">
        <v>9.0543999999999998E-4</v>
      </c>
      <c r="O5835">
        <v>295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1</v>
      </c>
      <c r="Y5835">
        <v>0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1</v>
      </c>
      <c r="AH5835">
        <v>-1.5215261200000001</v>
      </c>
      <c r="AI5835">
        <v>-1.2005599899999999</v>
      </c>
      <c r="AJ5835">
        <v>-0.99550000000000005</v>
      </c>
      <c r="AK5835">
        <v>0</v>
      </c>
      <c r="AL5835">
        <v>4.6675260300000003</v>
      </c>
      <c r="AM5835">
        <v>0</v>
      </c>
      <c r="AN5835">
        <v>1.6446885899999999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>
        <v>0.31952177999999998</v>
      </c>
      <c r="AV5835">
        <v>0</v>
      </c>
      <c r="AW5835" t="s">
        <v>113</v>
      </c>
      <c r="AX5835" t="s">
        <v>113</v>
      </c>
      <c r="AY5835">
        <v>0</v>
      </c>
      <c r="AZ5835">
        <v>-4.6675260300000003</v>
      </c>
      <c r="BA5835">
        <v>1.6446885899999999</v>
      </c>
      <c r="BB5835">
        <v>-4.6675260300000003</v>
      </c>
      <c r="BC5835">
        <v>0</v>
      </c>
      <c r="BD5835" t="s">
        <v>113</v>
      </c>
      <c r="BE5835" t="s">
        <v>114</v>
      </c>
      <c r="BF5835">
        <v>0</v>
      </c>
      <c r="BG5835" t="s">
        <v>114</v>
      </c>
      <c r="BH5835" t="s">
        <v>114</v>
      </c>
      <c r="BI5835">
        <v>0</v>
      </c>
      <c r="BJ5835">
        <v>0</v>
      </c>
      <c r="BK5835">
        <v>1</v>
      </c>
      <c r="BL5835" t="s">
        <v>115</v>
      </c>
      <c r="BN5835">
        <f t="shared" si="366"/>
        <v>2.7701695510355998E-3</v>
      </c>
      <c r="BO5835">
        <f t="shared" si="367"/>
        <v>1.062389845018616</v>
      </c>
      <c r="BP5835">
        <f t="shared" si="368"/>
        <v>0.60225533465137693</v>
      </c>
      <c r="BQ5835">
        <f t="shared" si="369"/>
        <v>0.56688732246007467</v>
      </c>
    </row>
    <row r="5836" spans="1:69" x14ac:dyDescent="0.25">
      <c r="A5836" t="s">
        <v>5946</v>
      </c>
      <c r="B5836" s="1">
        <v>44244.425787037035</v>
      </c>
      <c r="C5836">
        <v>5835.85</v>
      </c>
      <c r="D5836">
        <v>0</v>
      </c>
      <c r="E5836">
        <v>0</v>
      </c>
      <c r="F5836">
        <v>1</v>
      </c>
      <c r="G5836">
        <v>1.8326948999999999</v>
      </c>
      <c r="H5836">
        <v>-2.926289E-2</v>
      </c>
      <c r="I5836">
        <v>2.5070000000000001</v>
      </c>
      <c r="J5836">
        <v>0</v>
      </c>
      <c r="K5836">
        <v>0</v>
      </c>
      <c r="L5836">
        <v>1</v>
      </c>
      <c r="M5836">
        <v>6.6410599999999998E-3</v>
      </c>
      <c r="N5836">
        <v>9.0543999999999998E-4</v>
      </c>
      <c r="O5836">
        <v>295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1</v>
      </c>
      <c r="Y5836">
        <v>0</v>
      </c>
      <c r="Z5836">
        <v>0</v>
      </c>
      <c r="AA5836">
        <v>1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1</v>
      </c>
      <c r="AH5836">
        <v>-1.5218469400000001</v>
      </c>
      <c r="AI5836">
        <v>-1.2005599899999999</v>
      </c>
      <c r="AJ5836">
        <v>-0.99550000000000005</v>
      </c>
      <c r="AK5836">
        <v>0</v>
      </c>
      <c r="AL5836">
        <v>4.6679281799999996</v>
      </c>
      <c r="AM5836">
        <v>0</v>
      </c>
      <c r="AN5836">
        <v>1.69201019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>
        <v>0.31984116000000001</v>
      </c>
      <c r="AV5836">
        <v>0</v>
      </c>
      <c r="AW5836" t="s">
        <v>113</v>
      </c>
      <c r="AX5836" t="s">
        <v>113</v>
      </c>
      <c r="AY5836">
        <v>0</v>
      </c>
      <c r="AZ5836">
        <v>-4.6679281799999996</v>
      </c>
      <c r="BA5836">
        <v>1.69201019</v>
      </c>
      <c r="BB5836">
        <v>-4.6679281799999996</v>
      </c>
      <c r="BC5836">
        <v>0</v>
      </c>
      <c r="BD5836" t="s">
        <v>113</v>
      </c>
      <c r="BE5836" t="s">
        <v>114</v>
      </c>
      <c r="BF5836">
        <v>0</v>
      </c>
      <c r="BG5836" t="s">
        <v>114</v>
      </c>
      <c r="BH5836" t="s">
        <v>114</v>
      </c>
      <c r="BI5836">
        <v>0</v>
      </c>
      <c r="BJ5836">
        <v>0</v>
      </c>
      <c r="BK5836">
        <v>1</v>
      </c>
      <c r="BL5836" t="s">
        <v>115</v>
      </c>
      <c r="BN5836">
        <f t="shared" si="366"/>
        <v>2.7701314069183999E-3</v>
      </c>
      <c r="BO5836">
        <f t="shared" si="367"/>
        <v>1.0624044738996354</v>
      </c>
      <c r="BP5836">
        <f t="shared" si="368"/>
        <v>0.59372222772262429</v>
      </c>
      <c r="BQ5836">
        <f t="shared" si="369"/>
        <v>0.5588476350662589</v>
      </c>
    </row>
    <row r="5837" spans="1:69" x14ac:dyDescent="0.25">
      <c r="A5837" t="s">
        <v>5947</v>
      </c>
      <c r="B5837" s="1">
        <v>44244.425798611112</v>
      </c>
      <c r="C5837">
        <v>5836.85</v>
      </c>
      <c r="D5837">
        <v>0</v>
      </c>
      <c r="E5837">
        <v>0</v>
      </c>
      <c r="F5837">
        <v>1</v>
      </c>
      <c r="G5837">
        <v>1.83317614</v>
      </c>
      <c r="H5837">
        <v>-2.926289E-2</v>
      </c>
      <c r="I5837">
        <v>2.5070000000000001</v>
      </c>
      <c r="J5837">
        <v>0</v>
      </c>
      <c r="K5837">
        <v>0</v>
      </c>
      <c r="L5837">
        <v>1</v>
      </c>
      <c r="M5837">
        <v>6.56086E-3</v>
      </c>
      <c r="N5837">
        <v>9.0543999999999998E-4</v>
      </c>
      <c r="O5837">
        <v>295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1</v>
      </c>
      <c r="V5837">
        <v>0</v>
      </c>
      <c r="W5837">
        <v>0</v>
      </c>
      <c r="X5837">
        <v>1</v>
      </c>
      <c r="Y5837">
        <v>0</v>
      </c>
      <c r="Z5837">
        <v>0</v>
      </c>
      <c r="AA5837">
        <v>1</v>
      </c>
      <c r="AB5837">
        <v>0</v>
      </c>
      <c r="AC5837">
        <v>0</v>
      </c>
      <c r="AD5837">
        <v>1</v>
      </c>
      <c r="AE5837">
        <v>0</v>
      </c>
      <c r="AF5837">
        <v>0</v>
      </c>
      <c r="AG5837">
        <v>1</v>
      </c>
      <c r="AH5837">
        <v>-1.52168653</v>
      </c>
      <c r="AI5837">
        <v>-1.2005599899999999</v>
      </c>
      <c r="AJ5837">
        <v>-0.99550000000000005</v>
      </c>
      <c r="AK5837">
        <v>0</v>
      </c>
      <c r="AL5837">
        <v>4.6691346500000002</v>
      </c>
      <c r="AM5837">
        <v>0</v>
      </c>
      <c r="AN5837">
        <v>1.6683493899999999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0.31968147000000002</v>
      </c>
      <c r="AV5837">
        <v>0</v>
      </c>
      <c r="AW5837" t="s">
        <v>113</v>
      </c>
      <c r="AX5837" t="s">
        <v>113</v>
      </c>
      <c r="AY5837">
        <v>0</v>
      </c>
      <c r="AZ5837">
        <v>-4.6691346500000002</v>
      </c>
      <c r="BA5837">
        <v>1.6683493899999999</v>
      </c>
      <c r="BB5837">
        <v>-4.6691346500000002</v>
      </c>
      <c r="BC5837">
        <v>0</v>
      </c>
      <c r="BD5837" t="s">
        <v>113</v>
      </c>
      <c r="BE5837" t="s">
        <v>114</v>
      </c>
      <c r="BF5837">
        <v>0</v>
      </c>
      <c r="BG5837" t="s">
        <v>114</v>
      </c>
      <c r="BH5837" t="s">
        <v>114</v>
      </c>
      <c r="BI5837">
        <v>0</v>
      </c>
      <c r="BJ5837">
        <v>0</v>
      </c>
      <c r="BK5837">
        <v>1</v>
      </c>
      <c r="BL5837" t="s">
        <v>115</v>
      </c>
      <c r="BN5837">
        <f t="shared" si="366"/>
        <v>2.7700932624217999E-3</v>
      </c>
      <c r="BO5837">
        <f t="shared" si="367"/>
        <v>1.062419103329046</v>
      </c>
      <c r="BP5837">
        <f t="shared" si="368"/>
        <v>0.61081343828862</v>
      </c>
      <c r="BQ5837">
        <f t="shared" si="369"/>
        <v>0.57492700985389056</v>
      </c>
    </row>
    <row r="5838" spans="1:69" x14ac:dyDescent="0.25">
      <c r="A5838" t="s">
        <v>5948</v>
      </c>
      <c r="B5838" s="1">
        <v>44244.425810185188</v>
      </c>
      <c r="C5838">
        <v>5837.85</v>
      </c>
      <c r="D5838">
        <v>0</v>
      </c>
      <c r="E5838">
        <v>0</v>
      </c>
      <c r="F5838">
        <v>1</v>
      </c>
      <c r="G5838">
        <v>1.83341676</v>
      </c>
      <c r="H5838">
        <v>-2.926289E-2</v>
      </c>
      <c r="I5838">
        <v>2.5070000000000001</v>
      </c>
      <c r="J5838">
        <v>0</v>
      </c>
      <c r="K5838">
        <v>0</v>
      </c>
      <c r="L5838">
        <v>1</v>
      </c>
      <c r="M5838">
        <v>6.4806500000000001E-3</v>
      </c>
      <c r="N5838">
        <v>9.0543999999999998E-4</v>
      </c>
      <c r="O5838">
        <v>295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1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1</v>
      </c>
      <c r="AE5838">
        <v>0</v>
      </c>
      <c r="AF5838">
        <v>0</v>
      </c>
      <c r="AG5838">
        <v>1</v>
      </c>
      <c r="AH5838">
        <v>-1.52192715</v>
      </c>
      <c r="AI5838">
        <v>-1.2005599899999999</v>
      </c>
      <c r="AJ5838">
        <v>-0.99550000000000005</v>
      </c>
      <c r="AK5838">
        <v>0</v>
      </c>
      <c r="AL5838">
        <v>4.6697378799999996</v>
      </c>
      <c r="AM5838">
        <v>0</v>
      </c>
      <c r="AN5838">
        <v>1.6446885899999999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>
        <v>0.31992101000000001</v>
      </c>
      <c r="AV5838">
        <v>0</v>
      </c>
      <c r="AW5838" t="s">
        <v>113</v>
      </c>
      <c r="AX5838" t="s">
        <v>113</v>
      </c>
      <c r="AY5838">
        <v>0</v>
      </c>
      <c r="AZ5838">
        <v>-4.6697378799999996</v>
      </c>
      <c r="BA5838">
        <v>1.6446885899999999</v>
      </c>
      <c r="BB5838">
        <v>-4.6697378799999996</v>
      </c>
      <c r="BC5838">
        <v>0</v>
      </c>
      <c r="BD5838" t="s">
        <v>113</v>
      </c>
      <c r="BE5838" t="s">
        <v>114</v>
      </c>
      <c r="BF5838">
        <v>0</v>
      </c>
      <c r="BG5838" t="s">
        <v>114</v>
      </c>
      <c r="BH5838" t="s">
        <v>114</v>
      </c>
      <c r="BI5838">
        <v>0</v>
      </c>
      <c r="BJ5838">
        <v>0</v>
      </c>
      <c r="BK5838">
        <v>1</v>
      </c>
      <c r="BL5838" t="s">
        <v>115</v>
      </c>
      <c r="BN5838">
        <f t="shared" si="366"/>
        <v>2.7700780048507999E-3</v>
      </c>
      <c r="BO5838">
        <f t="shared" si="367"/>
        <v>1.0624249551263136</v>
      </c>
      <c r="BP5838">
        <f t="shared" si="368"/>
        <v>0.60227523812632111</v>
      </c>
      <c r="BQ5838">
        <f t="shared" si="369"/>
        <v>0.56688732246007489</v>
      </c>
    </row>
    <row r="5839" spans="1:69" x14ac:dyDescent="0.25">
      <c r="A5839" t="s">
        <v>5949</v>
      </c>
      <c r="B5839" s="1">
        <v>44244.425821759258</v>
      </c>
      <c r="C5839">
        <v>5838.85</v>
      </c>
      <c r="D5839">
        <v>0</v>
      </c>
      <c r="E5839">
        <v>0</v>
      </c>
      <c r="F5839">
        <v>1</v>
      </c>
      <c r="G5839">
        <v>1.8338177899999999</v>
      </c>
      <c r="H5839">
        <v>-2.926289E-2</v>
      </c>
      <c r="I5839">
        <v>2.5070000000000001</v>
      </c>
      <c r="J5839">
        <v>0</v>
      </c>
      <c r="K5839">
        <v>0</v>
      </c>
      <c r="L5839">
        <v>1</v>
      </c>
      <c r="M5839">
        <v>6.6410599999999998E-3</v>
      </c>
      <c r="N5839">
        <v>9.0543999999999998E-4</v>
      </c>
      <c r="O5839">
        <v>295</v>
      </c>
      <c r="P5839">
        <v>0</v>
      </c>
      <c r="Q5839">
        <v>0</v>
      </c>
      <c r="R5839">
        <v>1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1</v>
      </c>
      <c r="Y5839">
        <v>0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1</v>
      </c>
      <c r="AH5839">
        <v>-1.5218469400000001</v>
      </c>
      <c r="AI5839">
        <v>-1.2005599899999999</v>
      </c>
      <c r="AJ5839">
        <v>-0.99550000000000005</v>
      </c>
      <c r="AK5839">
        <v>0</v>
      </c>
      <c r="AL5839">
        <v>4.6707432600000001</v>
      </c>
      <c r="AM5839">
        <v>0</v>
      </c>
      <c r="AN5839">
        <v>1.69201019</v>
      </c>
      <c r="AO5839">
        <v>0</v>
      </c>
      <c r="AP5839">
        <v>0</v>
      </c>
      <c r="AQ5839">
        <v>0</v>
      </c>
      <c r="AR5839">
        <v>0</v>
      </c>
      <c r="AS5839">
        <v>0</v>
      </c>
      <c r="AT5839">
        <v>0</v>
      </c>
      <c r="AU5839">
        <v>0.31984116000000001</v>
      </c>
      <c r="AV5839">
        <v>0</v>
      </c>
      <c r="AW5839" t="s">
        <v>113</v>
      </c>
      <c r="AX5839" t="s">
        <v>113</v>
      </c>
      <c r="AY5839">
        <v>0</v>
      </c>
      <c r="AZ5839">
        <v>-4.6707432600000001</v>
      </c>
      <c r="BA5839">
        <v>1.69201019</v>
      </c>
      <c r="BB5839">
        <v>-4.6707432600000001</v>
      </c>
      <c r="BC5839">
        <v>0</v>
      </c>
      <c r="BD5839" t="s">
        <v>113</v>
      </c>
      <c r="BE5839" t="s">
        <v>114</v>
      </c>
      <c r="BF5839">
        <v>0</v>
      </c>
      <c r="BG5839" t="s">
        <v>114</v>
      </c>
      <c r="BH5839" t="s">
        <v>114</v>
      </c>
      <c r="BI5839">
        <v>0</v>
      </c>
      <c r="BJ5839">
        <v>0</v>
      </c>
      <c r="BK5839">
        <v>1</v>
      </c>
      <c r="BL5839" t="s">
        <v>115</v>
      </c>
      <c r="BN5839">
        <f t="shared" si="366"/>
        <v>2.7700322313789997E-3</v>
      </c>
      <c r="BO5839">
        <f t="shared" si="367"/>
        <v>1.0624425111959408</v>
      </c>
      <c r="BP5839">
        <f t="shared" si="368"/>
        <v>0.59374348477570882</v>
      </c>
      <c r="BQ5839">
        <f t="shared" si="369"/>
        <v>0.5588476350662589</v>
      </c>
    </row>
    <row r="5840" spans="1:69" x14ac:dyDescent="0.25">
      <c r="A5840" t="s">
        <v>5950</v>
      </c>
      <c r="B5840" s="1">
        <v>44244.425833333335</v>
      </c>
      <c r="C5840">
        <v>5839.85</v>
      </c>
      <c r="D5840">
        <v>0</v>
      </c>
      <c r="E5840">
        <v>0</v>
      </c>
      <c r="F5840">
        <v>1</v>
      </c>
      <c r="G5840">
        <v>1.83421882</v>
      </c>
      <c r="H5840">
        <v>-2.926289E-2</v>
      </c>
      <c r="I5840">
        <v>2.5070000000000001</v>
      </c>
      <c r="J5840">
        <v>0</v>
      </c>
      <c r="K5840">
        <v>0</v>
      </c>
      <c r="L5840">
        <v>1</v>
      </c>
      <c r="M5840">
        <v>6.6410599999999998E-3</v>
      </c>
      <c r="N5840">
        <v>9.0543999999999998E-4</v>
      </c>
      <c r="O5840">
        <v>295</v>
      </c>
      <c r="P5840">
        <v>0</v>
      </c>
      <c r="Q5840">
        <v>0</v>
      </c>
      <c r="R5840">
        <v>1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1</v>
      </c>
      <c r="Y5840">
        <v>0</v>
      </c>
      <c r="Z5840">
        <v>0</v>
      </c>
      <c r="AA5840">
        <v>1</v>
      </c>
      <c r="AB5840">
        <v>0</v>
      </c>
      <c r="AC5840">
        <v>0</v>
      </c>
      <c r="AD5840">
        <v>1</v>
      </c>
      <c r="AE5840">
        <v>0</v>
      </c>
      <c r="AF5840">
        <v>0</v>
      </c>
      <c r="AG5840">
        <v>1</v>
      </c>
      <c r="AH5840">
        <v>-1.52192715</v>
      </c>
      <c r="AI5840">
        <v>-1.2005599899999999</v>
      </c>
      <c r="AJ5840">
        <v>-0.99550000000000005</v>
      </c>
      <c r="AK5840">
        <v>0</v>
      </c>
      <c r="AL5840">
        <v>4.6717486499999996</v>
      </c>
      <c r="AM5840">
        <v>0</v>
      </c>
      <c r="AN5840">
        <v>1.69201019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0.31992101000000001</v>
      </c>
      <c r="AV5840">
        <v>0</v>
      </c>
      <c r="AW5840" t="s">
        <v>113</v>
      </c>
      <c r="AX5840" t="s">
        <v>113</v>
      </c>
      <c r="AY5840">
        <v>0</v>
      </c>
      <c r="AZ5840">
        <v>-4.6717486499999996</v>
      </c>
      <c r="BA5840">
        <v>1.69201019</v>
      </c>
      <c r="BB5840">
        <v>-4.6717486499999996</v>
      </c>
      <c r="BC5840">
        <v>0</v>
      </c>
      <c r="BD5840" t="s">
        <v>113</v>
      </c>
      <c r="BE5840" t="s">
        <v>114</v>
      </c>
      <c r="BF5840">
        <v>0</v>
      </c>
      <c r="BG5840" t="s">
        <v>114</v>
      </c>
      <c r="BH5840" t="s">
        <v>114</v>
      </c>
      <c r="BI5840">
        <v>0</v>
      </c>
      <c r="BJ5840">
        <v>0</v>
      </c>
      <c r="BK5840">
        <v>1</v>
      </c>
      <c r="BL5840" t="s">
        <v>115</v>
      </c>
      <c r="BN5840">
        <f t="shared" si="366"/>
        <v>2.7700093448328003E-3</v>
      </c>
      <c r="BO5840">
        <f t="shared" si="367"/>
        <v>1.0624512893755749</v>
      </c>
      <c r="BP5840">
        <f t="shared" si="368"/>
        <v>0.61083194291610987</v>
      </c>
      <c r="BQ5840">
        <f t="shared" si="369"/>
        <v>0.57492700985389056</v>
      </c>
    </row>
    <row r="5841" spans="1:69" x14ac:dyDescent="0.25">
      <c r="A5841" t="s">
        <v>5951</v>
      </c>
      <c r="B5841" s="1">
        <v>44244.425844907404</v>
      </c>
      <c r="C5841">
        <v>5840.85</v>
      </c>
      <c r="D5841">
        <v>0</v>
      </c>
      <c r="E5841">
        <v>0</v>
      </c>
      <c r="F5841">
        <v>1</v>
      </c>
      <c r="G5841">
        <v>1.83453965</v>
      </c>
      <c r="H5841">
        <v>-2.926289E-2</v>
      </c>
      <c r="I5841">
        <v>2.5070000000000001</v>
      </c>
      <c r="J5841">
        <v>0</v>
      </c>
      <c r="K5841">
        <v>0</v>
      </c>
      <c r="L5841">
        <v>1</v>
      </c>
      <c r="M5841">
        <v>6.4806500000000001E-3</v>
      </c>
      <c r="N5841">
        <v>9.0543999999999998E-4</v>
      </c>
      <c r="O5841">
        <v>295</v>
      </c>
      <c r="P5841">
        <v>0</v>
      </c>
      <c r="Q5841">
        <v>0</v>
      </c>
      <c r="R5841">
        <v>1</v>
      </c>
      <c r="S5841">
        <v>0</v>
      </c>
      <c r="T5841">
        <v>0</v>
      </c>
      <c r="U5841">
        <v>1</v>
      </c>
      <c r="V5841">
        <v>0</v>
      </c>
      <c r="W5841">
        <v>0</v>
      </c>
      <c r="X5841">
        <v>1</v>
      </c>
      <c r="Y5841">
        <v>0</v>
      </c>
      <c r="Z5841">
        <v>0</v>
      </c>
      <c r="AA5841">
        <v>1</v>
      </c>
      <c r="AB5841">
        <v>0</v>
      </c>
      <c r="AC5841">
        <v>0</v>
      </c>
      <c r="AD5841">
        <v>1</v>
      </c>
      <c r="AE5841">
        <v>0</v>
      </c>
      <c r="AF5841">
        <v>0</v>
      </c>
      <c r="AG5841">
        <v>1</v>
      </c>
      <c r="AH5841">
        <v>-1.5221677600000001</v>
      </c>
      <c r="AI5841">
        <v>-1.2005599899999999</v>
      </c>
      <c r="AJ5841">
        <v>-0.99550000000000005</v>
      </c>
      <c r="AK5841">
        <v>0</v>
      </c>
      <c r="AL5841">
        <v>4.67255296</v>
      </c>
      <c r="AM5841">
        <v>0</v>
      </c>
      <c r="AN5841">
        <v>1.6446885899999999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>
        <v>0.32016053999999999</v>
      </c>
      <c r="AV5841">
        <v>0</v>
      </c>
      <c r="AW5841" t="s">
        <v>113</v>
      </c>
      <c r="AX5841" t="s">
        <v>113</v>
      </c>
      <c r="AY5841">
        <v>0</v>
      </c>
      <c r="AZ5841">
        <v>-4.67255296</v>
      </c>
      <c r="BA5841">
        <v>1.6446885899999999</v>
      </c>
      <c r="BB5841">
        <v>-4.67255296</v>
      </c>
      <c r="BC5841">
        <v>0</v>
      </c>
      <c r="BD5841" t="s">
        <v>113</v>
      </c>
      <c r="BE5841" t="s">
        <v>114</v>
      </c>
      <c r="BF5841">
        <v>0</v>
      </c>
      <c r="BG5841" t="s">
        <v>114</v>
      </c>
      <c r="BH5841" t="s">
        <v>114</v>
      </c>
      <c r="BI5841">
        <v>0</v>
      </c>
      <c r="BJ5841">
        <v>0</v>
      </c>
      <c r="BK5841">
        <v>1</v>
      </c>
      <c r="BL5841" t="s">
        <v>115</v>
      </c>
      <c r="BN5841">
        <f t="shared" si="366"/>
        <v>2.7699712007156004E-3</v>
      </c>
      <c r="BO5841">
        <f t="shared" si="367"/>
        <v>1.0624659199488062</v>
      </c>
      <c r="BP5841">
        <f t="shared" si="368"/>
        <v>0.61084035442783036</v>
      </c>
      <c r="BQ5841">
        <f t="shared" si="369"/>
        <v>0.57492700985389067</v>
      </c>
    </row>
    <row r="5842" spans="1:69" x14ac:dyDescent="0.25">
      <c r="A5842" t="s">
        <v>5952</v>
      </c>
      <c r="B5842" s="1">
        <v>44244.425856481481</v>
      </c>
      <c r="C5842">
        <v>5841.85</v>
      </c>
      <c r="D5842">
        <v>0</v>
      </c>
      <c r="E5842">
        <v>0</v>
      </c>
      <c r="F5842">
        <v>1</v>
      </c>
      <c r="G5842">
        <v>1.83486047</v>
      </c>
      <c r="H5842">
        <v>-2.926289E-2</v>
      </c>
      <c r="I5842">
        <v>2.5070000000000001</v>
      </c>
      <c r="J5842">
        <v>0</v>
      </c>
      <c r="K5842">
        <v>0</v>
      </c>
      <c r="L5842">
        <v>1</v>
      </c>
      <c r="M5842">
        <v>6.4004500000000002E-3</v>
      </c>
      <c r="N5842">
        <v>9.0543999999999998E-4</v>
      </c>
      <c r="O5842">
        <v>295</v>
      </c>
      <c r="P5842">
        <v>0</v>
      </c>
      <c r="Q5842">
        <v>0</v>
      </c>
      <c r="R5842">
        <v>1</v>
      </c>
      <c r="S5842">
        <v>0</v>
      </c>
      <c r="T5842">
        <v>0</v>
      </c>
      <c r="U5842">
        <v>1</v>
      </c>
      <c r="V5842">
        <v>0</v>
      </c>
      <c r="W5842">
        <v>0</v>
      </c>
      <c r="X5842">
        <v>1</v>
      </c>
      <c r="Y5842">
        <v>0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0</v>
      </c>
      <c r="AF5842">
        <v>0</v>
      </c>
      <c r="AG5842">
        <v>1</v>
      </c>
      <c r="AH5842">
        <v>-1.5221677600000001</v>
      </c>
      <c r="AI5842">
        <v>-1.2005599899999999</v>
      </c>
      <c r="AJ5842">
        <v>-0.99550000000000005</v>
      </c>
      <c r="AK5842">
        <v>0</v>
      </c>
      <c r="AL5842">
        <v>4.6733572700000003</v>
      </c>
      <c r="AM5842">
        <v>0</v>
      </c>
      <c r="AN5842">
        <v>1.6210277900000001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>
        <v>0.32016053999999999</v>
      </c>
      <c r="AV5842">
        <v>0</v>
      </c>
      <c r="AW5842" t="s">
        <v>113</v>
      </c>
      <c r="AX5842" t="s">
        <v>113</v>
      </c>
      <c r="AY5842">
        <v>0</v>
      </c>
      <c r="AZ5842">
        <v>-4.6733572700000003</v>
      </c>
      <c r="BA5842">
        <v>1.6210277900000001</v>
      </c>
      <c r="BB5842">
        <v>-4.6733572700000003</v>
      </c>
      <c r="BC5842">
        <v>0</v>
      </c>
      <c r="BD5842" t="s">
        <v>113</v>
      </c>
      <c r="BE5842" t="s">
        <v>114</v>
      </c>
      <c r="BF5842">
        <v>0</v>
      </c>
      <c r="BG5842" t="s">
        <v>114</v>
      </c>
      <c r="BH5842" t="s">
        <v>114</v>
      </c>
      <c r="BI5842">
        <v>0</v>
      </c>
      <c r="BJ5842">
        <v>0</v>
      </c>
      <c r="BK5842">
        <v>1</v>
      </c>
      <c r="BL5842" t="s">
        <v>115</v>
      </c>
      <c r="BN5842">
        <f t="shared" si="366"/>
        <v>2.7699330562190004E-3</v>
      </c>
      <c r="BO5842">
        <f t="shared" si="367"/>
        <v>1.0624805510705153</v>
      </c>
      <c r="BP5842">
        <f t="shared" si="368"/>
        <v>0.59376474326965289</v>
      </c>
      <c r="BQ5842">
        <f t="shared" si="369"/>
        <v>0.55884763506625879</v>
      </c>
    </row>
    <row r="5843" spans="1:69" x14ac:dyDescent="0.25">
      <c r="A5843" t="s">
        <v>5953</v>
      </c>
      <c r="B5843" s="1">
        <v>44244.425868055558</v>
      </c>
      <c r="C5843">
        <v>5842.85</v>
      </c>
      <c r="D5843">
        <v>0</v>
      </c>
      <c r="E5843">
        <v>0</v>
      </c>
      <c r="F5843">
        <v>1</v>
      </c>
      <c r="G5843">
        <v>1.8351812999999999</v>
      </c>
      <c r="H5843">
        <v>-2.926289E-2</v>
      </c>
      <c r="I5843">
        <v>2.5070000000000001</v>
      </c>
      <c r="J5843">
        <v>0</v>
      </c>
      <c r="K5843">
        <v>0</v>
      </c>
      <c r="L5843">
        <v>1</v>
      </c>
      <c r="M5843">
        <v>6.56086E-3</v>
      </c>
      <c r="N5843">
        <v>9.0543999999999998E-4</v>
      </c>
      <c r="O5843">
        <v>295</v>
      </c>
      <c r="P5843">
        <v>0</v>
      </c>
      <c r="Q5843">
        <v>0</v>
      </c>
      <c r="R5843">
        <v>1</v>
      </c>
      <c r="S5843">
        <v>0</v>
      </c>
      <c r="T5843">
        <v>0</v>
      </c>
      <c r="U5843">
        <v>1</v>
      </c>
      <c r="V5843">
        <v>0</v>
      </c>
      <c r="W5843">
        <v>0</v>
      </c>
      <c r="X5843">
        <v>1</v>
      </c>
      <c r="Y5843">
        <v>0</v>
      </c>
      <c r="Z5843">
        <v>0</v>
      </c>
      <c r="AA5843">
        <v>1</v>
      </c>
      <c r="AB5843">
        <v>0</v>
      </c>
      <c r="AC5843">
        <v>0</v>
      </c>
      <c r="AD5843">
        <v>1</v>
      </c>
      <c r="AE5843">
        <v>0</v>
      </c>
      <c r="AF5843">
        <v>0</v>
      </c>
      <c r="AG5843">
        <v>1</v>
      </c>
      <c r="AH5843">
        <v>-1.5221677600000001</v>
      </c>
      <c r="AI5843">
        <v>-1.2005599899999999</v>
      </c>
      <c r="AJ5843">
        <v>-0.99550000000000005</v>
      </c>
      <c r="AK5843">
        <v>0</v>
      </c>
      <c r="AL5843">
        <v>4.6741615699999999</v>
      </c>
      <c r="AM5843">
        <v>0</v>
      </c>
      <c r="AN5843">
        <v>1.6683493899999999</v>
      </c>
      <c r="AO5843">
        <v>0</v>
      </c>
      <c r="AP5843">
        <v>0</v>
      </c>
      <c r="AQ5843">
        <v>0</v>
      </c>
      <c r="AR5843">
        <v>0</v>
      </c>
      <c r="AS5843">
        <v>0</v>
      </c>
      <c r="AT5843">
        <v>0</v>
      </c>
      <c r="AU5843">
        <v>0.32016053999999999</v>
      </c>
      <c r="AV5843">
        <v>0</v>
      </c>
      <c r="AW5843" t="s">
        <v>113</v>
      </c>
      <c r="AX5843" t="s">
        <v>113</v>
      </c>
      <c r="AY5843">
        <v>0</v>
      </c>
      <c r="AZ5843">
        <v>-4.6741615699999999</v>
      </c>
      <c r="BA5843">
        <v>1.6683493899999999</v>
      </c>
      <c r="BB5843">
        <v>-4.6741615699999999</v>
      </c>
      <c r="BC5843">
        <v>0</v>
      </c>
      <c r="BD5843" t="s">
        <v>113</v>
      </c>
      <c r="BE5843" t="s">
        <v>114</v>
      </c>
      <c r="BF5843">
        <v>0</v>
      </c>
      <c r="BG5843" t="s">
        <v>114</v>
      </c>
      <c r="BH5843" t="s">
        <v>114</v>
      </c>
      <c r="BI5843">
        <v>0</v>
      </c>
      <c r="BJ5843">
        <v>0</v>
      </c>
      <c r="BK5843">
        <v>1</v>
      </c>
      <c r="BL5843" t="s">
        <v>115</v>
      </c>
      <c r="BN5843">
        <f t="shared" si="366"/>
        <v>2.7699025406975998E-3</v>
      </c>
      <c r="BO5843">
        <f t="shared" si="367"/>
        <v>1.0624922562289161</v>
      </c>
      <c r="BP5843">
        <f t="shared" si="368"/>
        <v>0.58522917907131289</v>
      </c>
      <c r="BQ5843">
        <f t="shared" si="369"/>
        <v>0.55080794767244312</v>
      </c>
    </row>
    <row r="5844" spans="1:69" x14ac:dyDescent="0.25">
      <c r="A5844" t="s">
        <v>5954</v>
      </c>
      <c r="B5844" s="1">
        <v>44244.425879629627</v>
      </c>
      <c r="C5844">
        <v>5843.85</v>
      </c>
      <c r="D5844">
        <v>0</v>
      </c>
      <c r="E5844">
        <v>0</v>
      </c>
      <c r="F5844">
        <v>1</v>
      </c>
      <c r="G5844">
        <v>1.8354219199999999</v>
      </c>
      <c r="H5844">
        <v>-2.926289E-2</v>
      </c>
      <c r="I5844">
        <v>2.5070000000000001</v>
      </c>
      <c r="J5844">
        <v>0</v>
      </c>
      <c r="K5844">
        <v>0</v>
      </c>
      <c r="L5844">
        <v>1</v>
      </c>
      <c r="M5844">
        <v>6.56086E-3</v>
      </c>
      <c r="N5844">
        <v>9.0543999999999998E-4</v>
      </c>
      <c r="O5844">
        <v>295</v>
      </c>
      <c r="P5844">
        <v>0</v>
      </c>
      <c r="Q5844">
        <v>0</v>
      </c>
      <c r="R5844">
        <v>1</v>
      </c>
      <c r="S5844">
        <v>0</v>
      </c>
      <c r="T5844">
        <v>0</v>
      </c>
      <c r="U5844">
        <v>1</v>
      </c>
      <c r="V5844">
        <v>0</v>
      </c>
      <c r="W5844">
        <v>0</v>
      </c>
      <c r="X5844">
        <v>1</v>
      </c>
      <c r="Y5844">
        <v>0</v>
      </c>
      <c r="Z5844">
        <v>0</v>
      </c>
      <c r="AA5844">
        <v>1</v>
      </c>
      <c r="AB5844">
        <v>0</v>
      </c>
      <c r="AC5844">
        <v>0</v>
      </c>
      <c r="AD5844">
        <v>1</v>
      </c>
      <c r="AE5844">
        <v>0</v>
      </c>
      <c r="AF5844">
        <v>0</v>
      </c>
      <c r="AG5844">
        <v>1</v>
      </c>
      <c r="AH5844">
        <v>-1.5223281799999999</v>
      </c>
      <c r="AI5844">
        <v>-1.2005599899999999</v>
      </c>
      <c r="AJ5844">
        <v>-0.99550000000000005</v>
      </c>
      <c r="AK5844">
        <v>0</v>
      </c>
      <c r="AL5844">
        <v>4.6747648100000001</v>
      </c>
      <c r="AM5844">
        <v>0</v>
      </c>
      <c r="AN5844">
        <v>1.6683493899999999</v>
      </c>
      <c r="AO5844">
        <v>0</v>
      </c>
      <c r="AP5844">
        <v>0</v>
      </c>
      <c r="AQ5844">
        <v>0</v>
      </c>
      <c r="AR5844">
        <v>0</v>
      </c>
      <c r="AS5844">
        <v>0</v>
      </c>
      <c r="AT5844">
        <v>0</v>
      </c>
      <c r="AU5844">
        <v>0.32032022999999998</v>
      </c>
      <c r="AV5844">
        <v>0</v>
      </c>
      <c r="AW5844" t="s">
        <v>113</v>
      </c>
      <c r="AX5844" t="s">
        <v>113</v>
      </c>
      <c r="AY5844">
        <v>0</v>
      </c>
      <c r="AZ5844">
        <v>-4.6747648100000001</v>
      </c>
      <c r="BA5844">
        <v>1.6683493899999999</v>
      </c>
      <c r="BB5844">
        <v>-4.6747648100000001</v>
      </c>
      <c r="BC5844">
        <v>0</v>
      </c>
      <c r="BD5844" t="s">
        <v>113</v>
      </c>
      <c r="BE5844" t="s">
        <v>114</v>
      </c>
      <c r="BF5844">
        <v>0</v>
      </c>
      <c r="BG5844" t="s">
        <v>114</v>
      </c>
      <c r="BH5844" t="s">
        <v>114</v>
      </c>
      <c r="BI5844">
        <v>0</v>
      </c>
      <c r="BJ5844">
        <v>0</v>
      </c>
      <c r="BK5844">
        <v>1</v>
      </c>
      <c r="BL5844" t="s">
        <v>115</v>
      </c>
      <c r="BN5844">
        <f t="shared" si="366"/>
        <v>2.7698720251762001E-3</v>
      </c>
      <c r="BO5844">
        <f t="shared" si="367"/>
        <v>1.0625039616452268</v>
      </c>
      <c r="BP5844">
        <f t="shared" si="368"/>
        <v>0.60232002592028455</v>
      </c>
      <c r="BQ5844">
        <f t="shared" si="369"/>
        <v>0.56688732246007478</v>
      </c>
    </row>
    <row r="5845" spans="1:69" x14ac:dyDescent="0.25">
      <c r="A5845" t="s">
        <v>5955</v>
      </c>
      <c r="B5845" s="1">
        <v>44244.425891203704</v>
      </c>
      <c r="C5845">
        <v>5844.85</v>
      </c>
      <c r="D5845">
        <v>0</v>
      </c>
      <c r="E5845">
        <v>0</v>
      </c>
      <c r="F5845">
        <v>1</v>
      </c>
      <c r="G5845">
        <v>1.8357427399999999</v>
      </c>
      <c r="H5845">
        <v>-2.926289E-2</v>
      </c>
      <c r="I5845">
        <v>2.5070000000000001</v>
      </c>
      <c r="J5845">
        <v>0</v>
      </c>
      <c r="K5845">
        <v>0</v>
      </c>
      <c r="L5845">
        <v>1</v>
      </c>
      <c r="M5845">
        <v>6.6410599999999998E-3</v>
      </c>
      <c r="N5845">
        <v>9.0543999999999998E-4</v>
      </c>
      <c r="O5845">
        <v>295</v>
      </c>
      <c r="P5845">
        <v>0</v>
      </c>
      <c r="Q5845">
        <v>0</v>
      </c>
      <c r="R5845">
        <v>1</v>
      </c>
      <c r="S5845">
        <v>0</v>
      </c>
      <c r="T5845">
        <v>0</v>
      </c>
      <c r="U5845">
        <v>1</v>
      </c>
      <c r="V5845">
        <v>0</v>
      </c>
      <c r="W5845">
        <v>0</v>
      </c>
      <c r="X5845">
        <v>1</v>
      </c>
      <c r="Y5845">
        <v>0</v>
      </c>
      <c r="Z5845">
        <v>0</v>
      </c>
      <c r="AA5845">
        <v>1</v>
      </c>
      <c r="AB5845">
        <v>0</v>
      </c>
      <c r="AC5845">
        <v>0</v>
      </c>
      <c r="AD5845">
        <v>1</v>
      </c>
      <c r="AE5845">
        <v>0</v>
      </c>
      <c r="AF5845">
        <v>0</v>
      </c>
      <c r="AG5845">
        <v>1</v>
      </c>
      <c r="AH5845">
        <v>-1.5223281799999999</v>
      </c>
      <c r="AI5845">
        <v>-1.2005599899999999</v>
      </c>
      <c r="AJ5845">
        <v>-0.99550000000000005</v>
      </c>
      <c r="AK5845">
        <v>0</v>
      </c>
      <c r="AL5845">
        <v>4.6755691099999996</v>
      </c>
      <c r="AM5845">
        <v>0</v>
      </c>
      <c r="AN5845">
        <v>1.69201019</v>
      </c>
      <c r="AO5845">
        <v>0</v>
      </c>
      <c r="AP5845">
        <v>0</v>
      </c>
      <c r="AQ5845">
        <v>0</v>
      </c>
      <c r="AR5845">
        <v>0</v>
      </c>
      <c r="AS5845">
        <v>0</v>
      </c>
      <c r="AT5845">
        <v>0</v>
      </c>
      <c r="AU5845">
        <v>0.32032022999999998</v>
      </c>
      <c r="AV5845">
        <v>0</v>
      </c>
      <c r="AW5845" t="s">
        <v>113</v>
      </c>
      <c r="AX5845" t="s">
        <v>113</v>
      </c>
      <c r="AY5845">
        <v>0</v>
      </c>
      <c r="AZ5845">
        <v>-4.6755691099999996</v>
      </c>
      <c r="BA5845">
        <v>1.69201019</v>
      </c>
      <c r="BB5845">
        <v>-4.6755691099999996</v>
      </c>
      <c r="BC5845">
        <v>0</v>
      </c>
      <c r="BD5845" t="s">
        <v>113</v>
      </c>
      <c r="BE5845" t="s">
        <v>114</v>
      </c>
      <c r="BF5845">
        <v>0</v>
      </c>
      <c r="BG5845" t="s">
        <v>114</v>
      </c>
      <c r="BH5845" t="s">
        <v>114</v>
      </c>
      <c r="BI5845">
        <v>0</v>
      </c>
      <c r="BJ5845">
        <v>0</v>
      </c>
      <c r="BK5845">
        <v>1</v>
      </c>
      <c r="BL5845" t="s">
        <v>115</v>
      </c>
      <c r="BN5845">
        <f t="shared" si="366"/>
        <v>2.7698415100342005E-3</v>
      </c>
      <c r="BO5845">
        <f t="shared" si="367"/>
        <v>1.0625156671739175</v>
      </c>
      <c r="BP5845">
        <f t="shared" si="368"/>
        <v>0.60232666163610205</v>
      </c>
      <c r="BQ5845">
        <f t="shared" si="369"/>
        <v>0.56688732246007478</v>
      </c>
    </row>
    <row r="5846" spans="1:69" x14ac:dyDescent="0.25">
      <c r="A5846" t="s">
        <v>5956</v>
      </c>
      <c r="B5846" s="1">
        <v>44244.425902777781</v>
      </c>
      <c r="C5846">
        <v>5845.85</v>
      </c>
      <c r="D5846">
        <v>0</v>
      </c>
      <c r="E5846">
        <v>0</v>
      </c>
      <c r="F5846">
        <v>1</v>
      </c>
      <c r="G5846">
        <v>1.83622398</v>
      </c>
      <c r="H5846">
        <v>-2.926289E-2</v>
      </c>
      <c r="I5846">
        <v>2.5070000000000001</v>
      </c>
      <c r="J5846">
        <v>0</v>
      </c>
      <c r="K5846">
        <v>0</v>
      </c>
      <c r="L5846">
        <v>1</v>
      </c>
      <c r="M5846">
        <v>6.56086E-3</v>
      </c>
      <c r="N5846">
        <v>9.0543999999999998E-4</v>
      </c>
      <c r="O5846">
        <v>295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1</v>
      </c>
      <c r="V5846">
        <v>0</v>
      </c>
      <c r="W5846">
        <v>0</v>
      </c>
      <c r="X5846">
        <v>1</v>
      </c>
      <c r="Y5846">
        <v>0</v>
      </c>
      <c r="Z5846">
        <v>0</v>
      </c>
      <c r="AA5846">
        <v>1</v>
      </c>
      <c r="AB5846">
        <v>0</v>
      </c>
      <c r="AC5846">
        <v>0</v>
      </c>
      <c r="AD5846">
        <v>1</v>
      </c>
      <c r="AE5846">
        <v>0</v>
      </c>
      <c r="AF5846">
        <v>0</v>
      </c>
      <c r="AG5846">
        <v>1</v>
      </c>
      <c r="AH5846">
        <v>-1.5223281799999999</v>
      </c>
      <c r="AI5846">
        <v>-1.2005599899999999</v>
      </c>
      <c r="AJ5846">
        <v>-0.99550000000000005</v>
      </c>
      <c r="AK5846">
        <v>0</v>
      </c>
      <c r="AL5846">
        <v>4.6767755800000002</v>
      </c>
      <c r="AM5846">
        <v>0</v>
      </c>
      <c r="AN5846">
        <v>1.6683493899999999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>
        <v>0.32032022999999998</v>
      </c>
      <c r="AV5846">
        <v>0</v>
      </c>
      <c r="AW5846" t="s">
        <v>113</v>
      </c>
      <c r="AX5846" t="s">
        <v>113</v>
      </c>
      <c r="AY5846">
        <v>0</v>
      </c>
      <c r="AZ5846">
        <v>-4.6767755800000002</v>
      </c>
      <c r="BA5846">
        <v>1.6683493899999999</v>
      </c>
      <c r="BB5846">
        <v>-4.6767755800000002</v>
      </c>
      <c r="BC5846">
        <v>0</v>
      </c>
      <c r="BD5846" t="s">
        <v>113</v>
      </c>
      <c r="BE5846" t="s">
        <v>114</v>
      </c>
      <c r="BF5846">
        <v>0</v>
      </c>
      <c r="BG5846" t="s">
        <v>114</v>
      </c>
      <c r="BH5846" t="s">
        <v>114</v>
      </c>
      <c r="BI5846">
        <v>0</v>
      </c>
      <c r="BJ5846">
        <v>0</v>
      </c>
      <c r="BK5846">
        <v>1</v>
      </c>
      <c r="BL5846" t="s">
        <v>115</v>
      </c>
      <c r="BN5846">
        <f t="shared" si="366"/>
        <v>2.7698186231086002E-3</v>
      </c>
      <c r="BO5846">
        <f t="shared" si="367"/>
        <v>1.0625244467080073</v>
      </c>
      <c r="BP5846">
        <f t="shared" si="368"/>
        <v>0.61087400304249417</v>
      </c>
      <c r="BQ5846">
        <f t="shared" si="369"/>
        <v>0.57492700985389067</v>
      </c>
    </row>
    <row r="5847" spans="1:69" x14ac:dyDescent="0.25">
      <c r="A5847" t="s">
        <v>5957</v>
      </c>
      <c r="B5847" s="1">
        <v>44244.42591435185</v>
      </c>
      <c r="C5847">
        <v>5846.85</v>
      </c>
      <c r="D5847">
        <v>0</v>
      </c>
      <c r="E5847">
        <v>0</v>
      </c>
      <c r="F5847">
        <v>1</v>
      </c>
      <c r="G5847">
        <v>1.8365448</v>
      </c>
      <c r="H5847">
        <v>-2.926289E-2</v>
      </c>
      <c r="I5847">
        <v>2.5070000000000001</v>
      </c>
      <c r="J5847">
        <v>0</v>
      </c>
      <c r="K5847">
        <v>0</v>
      </c>
      <c r="L5847">
        <v>1</v>
      </c>
      <c r="M5847">
        <v>6.56086E-3</v>
      </c>
      <c r="N5847">
        <v>9.0543999999999998E-4</v>
      </c>
      <c r="O5847">
        <v>295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1</v>
      </c>
      <c r="V5847">
        <v>0</v>
      </c>
      <c r="W5847">
        <v>0</v>
      </c>
      <c r="X5847">
        <v>1</v>
      </c>
      <c r="Y5847">
        <v>0</v>
      </c>
      <c r="Z5847">
        <v>0</v>
      </c>
      <c r="AA5847">
        <v>1</v>
      </c>
      <c r="AB5847">
        <v>0</v>
      </c>
      <c r="AC5847">
        <v>0</v>
      </c>
      <c r="AD5847">
        <v>1</v>
      </c>
      <c r="AE5847">
        <v>0</v>
      </c>
      <c r="AF5847">
        <v>0</v>
      </c>
      <c r="AG5847">
        <v>1</v>
      </c>
      <c r="AH5847">
        <v>-1.52248859</v>
      </c>
      <c r="AI5847">
        <v>-1.2005599899999999</v>
      </c>
      <c r="AJ5847">
        <v>-0.99550000000000005</v>
      </c>
      <c r="AK5847">
        <v>0</v>
      </c>
      <c r="AL5847">
        <v>4.6775798899999996</v>
      </c>
      <c r="AM5847">
        <v>0</v>
      </c>
      <c r="AN5847">
        <v>1.6683493899999999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0.32047991999999997</v>
      </c>
      <c r="AV5847">
        <v>0</v>
      </c>
      <c r="AW5847" t="s">
        <v>113</v>
      </c>
      <c r="AX5847" t="s">
        <v>113</v>
      </c>
      <c r="AY5847">
        <v>0</v>
      </c>
      <c r="AZ5847">
        <v>-4.6775798899999996</v>
      </c>
      <c r="BA5847">
        <v>1.6683493899999999</v>
      </c>
      <c r="BB5847">
        <v>-4.6775798899999996</v>
      </c>
      <c r="BC5847">
        <v>0</v>
      </c>
      <c r="BD5847" t="s">
        <v>113</v>
      </c>
      <c r="BE5847" t="s">
        <v>114</v>
      </c>
      <c r="BF5847">
        <v>0</v>
      </c>
      <c r="BG5847" t="s">
        <v>114</v>
      </c>
      <c r="BH5847" t="s">
        <v>114</v>
      </c>
      <c r="BI5847">
        <v>0</v>
      </c>
      <c r="BJ5847">
        <v>0</v>
      </c>
      <c r="BK5847">
        <v>1</v>
      </c>
      <c r="BL5847" t="s">
        <v>115</v>
      </c>
      <c r="BN5847">
        <f t="shared" si="366"/>
        <v>2.7697881079666005E-3</v>
      </c>
      <c r="BO5847">
        <f t="shared" si="367"/>
        <v>1.0625361526880699</v>
      </c>
      <c r="BP5847">
        <f t="shared" si="368"/>
        <v>0.60233827461436906</v>
      </c>
      <c r="BQ5847">
        <f t="shared" si="369"/>
        <v>0.56688732246007467</v>
      </c>
    </row>
    <row r="5848" spans="1:69" x14ac:dyDescent="0.25">
      <c r="A5848" t="s">
        <v>5958</v>
      </c>
      <c r="B5848" s="1">
        <v>44244.425925925927</v>
      </c>
      <c r="C5848">
        <v>5847.85</v>
      </c>
      <c r="D5848">
        <v>0</v>
      </c>
      <c r="E5848">
        <v>0</v>
      </c>
      <c r="F5848">
        <v>1</v>
      </c>
      <c r="G5848">
        <v>1.83670522</v>
      </c>
      <c r="H5848">
        <v>-2.926289E-2</v>
      </c>
      <c r="I5848">
        <v>2.5070000000000001</v>
      </c>
      <c r="J5848">
        <v>0</v>
      </c>
      <c r="K5848">
        <v>0</v>
      </c>
      <c r="L5848">
        <v>1</v>
      </c>
      <c r="M5848">
        <v>6.56086E-3</v>
      </c>
      <c r="N5848">
        <v>9.0543999999999998E-4</v>
      </c>
      <c r="O5848">
        <v>295</v>
      </c>
      <c r="P5848">
        <v>0</v>
      </c>
      <c r="Q5848">
        <v>0</v>
      </c>
      <c r="R5848">
        <v>1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1</v>
      </c>
      <c r="Y5848">
        <v>0</v>
      </c>
      <c r="Z5848">
        <v>0</v>
      </c>
      <c r="AA5848">
        <v>1</v>
      </c>
      <c r="AB5848">
        <v>0</v>
      </c>
      <c r="AC5848">
        <v>0</v>
      </c>
      <c r="AD5848">
        <v>1</v>
      </c>
      <c r="AE5848">
        <v>0</v>
      </c>
      <c r="AF5848">
        <v>0</v>
      </c>
      <c r="AG5848">
        <v>1</v>
      </c>
      <c r="AH5848">
        <v>-1.5225687999999999</v>
      </c>
      <c r="AI5848">
        <v>-1.2005599899999999</v>
      </c>
      <c r="AJ5848">
        <v>-0.99550000000000005</v>
      </c>
      <c r="AK5848">
        <v>0</v>
      </c>
      <c r="AL5848">
        <v>4.6779820399999998</v>
      </c>
      <c r="AM5848">
        <v>0</v>
      </c>
      <c r="AN5848">
        <v>1.6683493899999999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>
        <v>0.32055977000000002</v>
      </c>
      <c r="AV5848">
        <v>0</v>
      </c>
      <c r="AW5848" t="s">
        <v>113</v>
      </c>
      <c r="AX5848" t="s">
        <v>113</v>
      </c>
      <c r="AY5848">
        <v>0</v>
      </c>
      <c r="AZ5848">
        <v>-4.6779820399999998</v>
      </c>
      <c r="BA5848">
        <v>1.6683493899999999</v>
      </c>
      <c r="BB5848">
        <v>-4.6779820399999998</v>
      </c>
      <c r="BC5848">
        <v>0</v>
      </c>
      <c r="BD5848" t="s">
        <v>113</v>
      </c>
      <c r="BE5848" t="s">
        <v>114</v>
      </c>
      <c r="BF5848">
        <v>0</v>
      </c>
      <c r="BG5848" t="s">
        <v>114</v>
      </c>
      <c r="BH5848" t="s">
        <v>114</v>
      </c>
      <c r="BI5848">
        <v>0</v>
      </c>
      <c r="BJ5848">
        <v>0</v>
      </c>
      <c r="BK5848">
        <v>1</v>
      </c>
      <c r="BL5848" t="s">
        <v>115</v>
      </c>
      <c r="BN5848">
        <f t="shared" si="366"/>
        <v>2.7697423344948003E-3</v>
      </c>
      <c r="BO5848">
        <f t="shared" si="367"/>
        <v>1.0625537124328936</v>
      </c>
      <c r="BP5848">
        <f t="shared" si="368"/>
        <v>0.60234822901109542</v>
      </c>
      <c r="BQ5848">
        <f t="shared" si="369"/>
        <v>0.56688732246007489</v>
      </c>
    </row>
    <row r="5849" spans="1:69" x14ac:dyDescent="0.25">
      <c r="A5849" t="s">
        <v>5959</v>
      </c>
      <c r="B5849" s="1">
        <v>44244.425937499997</v>
      </c>
      <c r="C5849">
        <v>5848.85</v>
      </c>
      <c r="D5849">
        <v>0</v>
      </c>
      <c r="E5849">
        <v>0</v>
      </c>
      <c r="F5849">
        <v>1</v>
      </c>
      <c r="G5849">
        <v>1.8372666600000001</v>
      </c>
      <c r="H5849">
        <v>-2.926289E-2</v>
      </c>
      <c r="I5849">
        <v>2.5070000000000001</v>
      </c>
      <c r="J5849">
        <v>0</v>
      </c>
      <c r="K5849">
        <v>0</v>
      </c>
      <c r="L5849">
        <v>1</v>
      </c>
      <c r="M5849">
        <v>6.56086E-3</v>
      </c>
      <c r="N5849">
        <v>9.0543999999999998E-4</v>
      </c>
      <c r="O5849">
        <v>295</v>
      </c>
      <c r="P5849">
        <v>0</v>
      </c>
      <c r="Q5849">
        <v>0</v>
      </c>
      <c r="R5849">
        <v>1</v>
      </c>
      <c r="S5849">
        <v>0</v>
      </c>
      <c r="T5849">
        <v>0</v>
      </c>
      <c r="U5849">
        <v>1</v>
      </c>
      <c r="V5849">
        <v>0</v>
      </c>
      <c r="W5849">
        <v>0</v>
      </c>
      <c r="X5849">
        <v>1</v>
      </c>
      <c r="Y5849">
        <v>0</v>
      </c>
      <c r="Z5849">
        <v>0</v>
      </c>
      <c r="AA5849">
        <v>1</v>
      </c>
      <c r="AB5849">
        <v>0</v>
      </c>
      <c r="AC5849">
        <v>0</v>
      </c>
      <c r="AD5849">
        <v>1</v>
      </c>
      <c r="AE5849">
        <v>0</v>
      </c>
      <c r="AF5849">
        <v>0</v>
      </c>
      <c r="AG5849">
        <v>1</v>
      </c>
      <c r="AH5849">
        <v>-1.5226489999999999</v>
      </c>
      <c r="AI5849">
        <v>-1.2005599899999999</v>
      </c>
      <c r="AJ5849">
        <v>-0.99550000000000005</v>
      </c>
      <c r="AK5849">
        <v>0</v>
      </c>
      <c r="AL5849">
        <v>4.6793895799999996</v>
      </c>
      <c r="AM5849">
        <v>0</v>
      </c>
      <c r="AN5849">
        <v>1.6683493899999999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>
        <v>0.32063961000000002</v>
      </c>
      <c r="AV5849">
        <v>0</v>
      </c>
      <c r="AW5849" t="s">
        <v>113</v>
      </c>
      <c r="AX5849" t="s">
        <v>113</v>
      </c>
      <c r="AY5849">
        <v>0</v>
      </c>
      <c r="AZ5849">
        <v>-4.6793895799999996</v>
      </c>
      <c r="BA5849">
        <v>1.6683493899999999</v>
      </c>
      <c r="BB5849">
        <v>-4.6793895799999996</v>
      </c>
      <c r="BC5849">
        <v>0</v>
      </c>
      <c r="BD5849" t="s">
        <v>113</v>
      </c>
      <c r="BE5849" t="s">
        <v>114</v>
      </c>
      <c r="BF5849">
        <v>0</v>
      </c>
      <c r="BG5849" t="s">
        <v>114</v>
      </c>
      <c r="BH5849" t="s">
        <v>114</v>
      </c>
      <c r="BI5849">
        <v>0</v>
      </c>
      <c r="BJ5849">
        <v>0</v>
      </c>
      <c r="BK5849">
        <v>1</v>
      </c>
      <c r="BL5849" t="s">
        <v>115</v>
      </c>
      <c r="BN5849">
        <f t="shared" si="366"/>
        <v>2.7697118189734002E-3</v>
      </c>
      <c r="BO5849">
        <f t="shared" si="367"/>
        <v>1.0625654192033702</v>
      </c>
      <c r="BP5849">
        <f t="shared" si="368"/>
        <v>0.60235486543086547</v>
      </c>
      <c r="BQ5849">
        <f t="shared" si="369"/>
        <v>0.56688732246007478</v>
      </c>
    </row>
    <row r="5850" spans="1:69" x14ac:dyDescent="0.25">
      <c r="A5850" t="s">
        <v>5960</v>
      </c>
      <c r="B5850" s="1">
        <v>44244.425949074073</v>
      </c>
      <c r="C5850">
        <v>5849.85</v>
      </c>
      <c r="D5850">
        <v>0</v>
      </c>
      <c r="E5850">
        <v>0</v>
      </c>
      <c r="F5850">
        <v>1</v>
      </c>
      <c r="G5850">
        <v>1.8375874800000001</v>
      </c>
      <c r="H5850">
        <v>-2.926289E-2</v>
      </c>
      <c r="I5850">
        <v>2.5070000000000001</v>
      </c>
      <c r="J5850">
        <v>0</v>
      </c>
      <c r="K5850">
        <v>0</v>
      </c>
      <c r="L5850">
        <v>1</v>
      </c>
      <c r="M5850">
        <v>6.56086E-3</v>
      </c>
      <c r="N5850">
        <v>9.0543999999999998E-4</v>
      </c>
      <c r="O5850">
        <v>295</v>
      </c>
      <c r="P5850">
        <v>0</v>
      </c>
      <c r="Q5850">
        <v>0</v>
      </c>
      <c r="R5850">
        <v>1</v>
      </c>
      <c r="S5850">
        <v>0</v>
      </c>
      <c r="T5850">
        <v>0</v>
      </c>
      <c r="U5850">
        <v>1</v>
      </c>
      <c r="V5850">
        <v>0</v>
      </c>
      <c r="W5850">
        <v>0</v>
      </c>
      <c r="X5850">
        <v>1</v>
      </c>
      <c r="Y5850">
        <v>0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0</v>
      </c>
      <c r="AF5850">
        <v>0</v>
      </c>
      <c r="AG5850">
        <v>1</v>
      </c>
      <c r="AH5850">
        <v>-1.52280941</v>
      </c>
      <c r="AI5850">
        <v>-1.2005599899999999</v>
      </c>
      <c r="AJ5850">
        <v>-0.99550000000000005</v>
      </c>
      <c r="AK5850">
        <v>0</v>
      </c>
      <c r="AL5850">
        <v>4.68019389</v>
      </c>
      <c r="AM5850">
        <v>0</v>
      </c>
      <c r="AN5850">
        <v>1.6683493899999999</v>
      </c>
      <c r="AO5850">
        <v>0</v>
      </c>
      <c r="AP5850">
        <v>0</v>
      </c>
      <c r="AQ5850">
        <v>0</v>
      </c>
      <c r="AR5850">
        <v>0</v>
      </c>
      <c r="AS5850">
        <v>0</v>
      </c>
      <c r="AT5850">
        <v>0</v>
      </c>
      <c r="AU5850">
        <v>0.32079931</v>
      </c>
      <c r="AV5850">
        <v>0</v>
      </c>
      <c r="AW5850" t="s">
        <v>113</v>
      </c>
      <c r="AX5850" t="s">
        <v>113</v>
      </c>
      <c r="AY5850">
        <v>0</v>
      </c>
      <c r="AZ5850">
        <v>-4.68019389</v>
      </c>
      <c r="BA5850">
        <v>1.6683493899999999</v>
      </c>
      <c r="BB5850">
        <v>-4.68019389</v>
      </c>
      <c r="BC5850">
        <v>0</v>
      </c>
      <c r="BD5850" t="s">
        <v>113</v>
      </c>
      <c r="BE5850" t="s">
        <v>114</v>
      </c>
      <c r="BF5850">
        <v>0</v>
      </c>
      <c r="BG5850" t="s">
        <v>114</v>
      </c>
      <c r="BH5850" t="s">
        <v>114</v>
      </c>
      <c r="BI5850">
        <v>0</v>
      </c>
      <c r="BJ5850">
        <v>0</v>
      </c>
      <c r="BK5850">
        <v>1</v>
      </c>
      <c r="BL5850" t="s">
        <v>115</v>
      </c>
      <c r="BN5850">
        <f t="shared" si="366"/>
        <v>2.7696965614023997E-3</v>
      </c>
      <c r="BO5850">
        <f t="shared" si="367"/>
        <v>1.0625712726125676</v>
      </c>
      <c r="BP5850">
        <f t="shared" si="368"/>
        <v>0.60235818365433258</v>
      </c>
      <c r="BQ5850">
        <f t="shared" si="369"/>
        <v>0.56688732246007478</v>
      </c>
    </row>
    <row r="5851" spans="1:69" x14ac:dyDescent="0.25">
      <c r="A5851" t="s">
        <v>5961</v>
      </c>
      <c r="B5851" s="1">
        <v>44244.42596064815</v>
      </c>
      <c r="C5851">
        <v>5850.85</v>
      </c>
      <c r="D5851">
        <v>0</v>
      </c>
      <c r="E5851">
        <v>0</v>
      </c>
      <c r="F5851">
        <v>1</v>
      </c>
      <c r="G5851">
        <v>1.8379885199999999</v>
      </c>
      <c r="H5851">
        <v>-2.926289E-2</v>
      </c>
      <c r="I5851">
        <v>2.5070000000000001</v>
      </c>
      <c r="J5851">
        <v>0</v>
      </c>
      <c r="K5851">
        <v>0</v>
      </c>
      <c r="L5851">
        <v>1</v>
      </c>
      <c r="M5851">
        <v>6.6410599999999998E-3</v>
      </c>
      <c r="N5851">
        <v>9.0543999999999998E-4</v>
      </c>
      <c r="O5851">
        <v>295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1</v>
      </c>
      <c r="V5851">
        <v>0</v>
      </c>
      <c r="W5851">
        <v>0</v>
      </c>
      <c r="X5851">
        <v>1</v>
      </c>
      <c r="Y5851">
        <v>0</v>
      </c>
      <c r="Z5851">
        <v>0</v>
      </c>
      <c r="AA5851">
        <v>1</v>
      </c>
      <c r="AB5851">
        <v>0</v>
      </c>
      <c r="AC5851">
        <v>0</v>
      </c>
      <c r="AD5851">
        <v>1</v>
      </c>
      <c r="AE5851">
        <v>0</v>
      </c>
      <c r="AF5851">
        <v>0</v>
      </c>
      <c r="AG5851">
        <v>1</v>
      </c>
      <c r="AH5851">
        <v>-1.52280941</v>
      </c>
      <c r="AI5851">
        <v>-1.2005599899999999</v>
      </c>
      <c r="AJ5851">
        <v>-0.99550000000000005</v>
      </c>
      <c r="AK5851">
        <v>0</v>
      </c>
      <c r="AL5851">
        <v>4.6811992699999996</v>
      </c>
      <c r="AM5851">
        <v>0</v>
      </c>
      <c r="AN5851">
        <v>1.69201019</v>
      </c>
      <c r="AO5851">
        <v>0</v>
      </c>
      <c r="AP5851">
        <v>0</v>
      </c>
      <c r="AQ5851">
        <v>0</v>
      </c>
      <c r="AR5851">
        <v>0</v>
      </c>
      <c r="AS5851">
        <v>0</v>
      </c>
      <c r="AT5851">
        <v>0</v>
      </c>
      <c r="AU5851">
        <v>0.32079931</v>
      </c>
      <c r="AV5851">
        <v>0</v>
      </c>
      <c r="AW5851" t="s">
        <v>113</v>
      </c>
      <c r="AX5851" t="s">
        <v>113</v>
      </c>
      <c r="AY5851">
        <v>0</v>
      </c>
      <c r="AZ5851">
        <v>-4.6811992699999996</v>
      </c>
      <c r="BA5851">
        <v>1.69201019</v>
      </c>
      <c r="BB5851">
        <v>-4.6811992699999996</v>
      </c>
      <c r="BC5851">
        <v>0</v>
      </c>
      <c r="BD5851" t="s">
        <v>113</v>
      </c>
      <c r="BE5851" t="s">
        <v>114</v>
      </c>
      <c r="BF5851">
        <v>0</v>
      </c>
      <c r="BG5851" t="s">
        <v>114</v>
      </c>
      <c r="BH5851" t="s">
        <v>114</v>
      </c>
      <c r="BI5851">
        <v>0</v>
      </c>
      <c r="BJ5851">
        <v>0</v>
      </c>
      <c r="BK5851">
        <v>1</v>
      </c>
      <c r="BL5851" t="s">
        <v>115</v>
      </c>
      <c r="BN5851">
        <f t="shared" si="366"/>
        <v>2.7696431593347997E-3</v>
      </c>
      <c r="BO5851">
        <f t="shared" si="367"/>
        <v>1.0625917602709642</v>
      </c>
      <c r="BP5851">
        <f t="shared" si="368"/>
        <v>0.60236979784814459</v>
      </c>
      <c r="BQ5851">
        <f t="shared" si="369"/>
        <v>0.56688732246007478</v>
      </c>
    </row>
    <row r="5852" spans="1:69" x14ac:dyDescent="0.25">
      <c r="A5852" t="s">
        <v>5962</v>
      </c>
      <c r="B5852" s="1">
        <v>44244.42597222222</v>
      </c>
      <c r="C5852">
        <v>5851.85</v>
      </c>
      <c r="D5852">
        <v>0</v>
      </c>
      <c r="E5852">
        <v>0</v>
      </c>
      <c r="F5852">
        <v>1</v>
      </c>
      <c r="G5852">
        <v>1.8385499599999999</v>
      </c>
      <c r="H5852">
        <v>-2.926289E-2</v>
      </c>
      <c r="I5852">
        <v>2.5070000000000001</v>
      </c>
      <c r="J5852">
        <v>0</v>
      </c>
      <c r="K5852">
        <v>0</v>
      </c>
      <c r="L5852">
        <v>1</v>
      </c>
      <c r="M5852">
        <v>6.6410599999999998E-3</v>
      </c>
      <c r="N5852">
        <v>9.0543999999999998E-4</v>
      </c>
      <c r="O5852">
        <v>295</v>
      </c>
      <c r="P5852">
        <v>0</v>
      </c>
      <c r="Q5852">
        <v>0</v>
      </c>
      <c r="R5852">
        <v>1</v>
      </c>
      <c r="S5852">
        <v>0</v>
      </c>
      <c r="T5852">
        <v>0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0</v>
      </c>
      <c r="AA5852">
        <v>1</v>
      </c>
      <c r="AB5852">
        <v>0</v>
      </c>
      <c r="AC5852">
        <v>0</v>
      </c>
      <c r="AD5852">
        <v>1</v>
      </c>
      <c r="AE5852">
        <v>0</v>
      </c>
      <c r="AF5852">
        <v>0</v>
      </c>
      <c r="AG5852">
        <v>1</v>
      </c>
      <c r="AH5852">
        <v>-1.5228896199999999</v>
      </c>
      <c r="AI5852">
        <v>-1.2005599899999999</v>
      </c>
      <c r="AJ5852">
        <v>-0.99550000000000005</v>
      </c>
      <c r="AK5852">
        <v>0</v>
      </c>
      <c r="AL5852">
        <v>4.6826068100000002</v>
      </c>
      <c r="AM5852">
        <v>0</v>
      </c>
      <c r="AN5852">
        <v>1.69201019</v>
      </c>
      <c r="AO5852">
        <v>0</v>
      </c>
      <c r="AP5852">
        <v>0</v>
      </c>
      <c r="AQ5852">
        <v>0</v>
      </c>
      <c r="AR5852">
        <v>0</v>
      </c>
      <c r="AS5852">
        <v>0</v>
      </c>
      <c r="AT5852">
        <v>0</v>
      </c>
      <c r="AU5852">
        <v>0.32087915</v>
      </c>
      <c r="AV5852">
        <v>0</v>
      </c>
      <c r="AW5852" t="s">
        <v>113</v>
      </c>
      <c r="AX5852" t="s">
        <v>113</v>
      </c>
      <c r="AY5852">
        <v>0</v>
      </c>
      <c r="AZ5852">
        <v>-4.6826068100000002</v>
      </c>
      <c r="BA5852">
        <v>1.69201019</v>
      </c>
      <c r="BB5852">
        <v>-4.6826068100000002</v>
      </c>
      <c r="BC5852">
        <v>0</v>
      </c>
      <c r="BD5852" t="s">
        <v>113</v>
      </c>
      <c r="BE5852" t="s">
        <v>114</v>
      </c>
      <c r="BF5852">
        <v>0</v>
      </c>
      <c r="BG5852" t="s">
        <v>114</v>
      </c>
      <c r="BH5852" t="s">
        <v>114</v>
      </c>
      <c r="BI5852">
        <v>0</v>
      </c>
      <c r="BJ5852">
        <v>0</v>
      </c>
      <c r="BK5852">
        <v>1</v>
      </c>
      <c r="BL5852" t="s">
        <v>115</v>
      </c>
      <c r="BN5852">
        <f t="shared" si="366"/>
        <v>2.7696126438134E-3</v>
      </c>
      <c r="BO5852">
        <f t="shared" si="367"/>
        <v>1.0626034678798504</v>
      </c>
      <c r="BP5852">
        <f t="shared" si="368"/>
        <v>0.61091943444853702</v>
      </c>
      <c r="BQ5852">
        <f t="shared" si="369"/>
        <v>0.57492700985389056</v>
      </c>
    </row>
    <row r="5853" spans="1:69" x14ac:dyDescent="0.25">
      <c r="A5853" t="s">
        <v>5963</v>
      </c>
      <c r="B5853" s="1">
        <v>44244.425983796296</v>
      </c>
      <c r="C5853">
        <v>5852.85</v>
      </c>
      <c r="D5853">
        <v>0</v>
      </c>
      <c r="E5853">
        <v>0</v>
      </c>
      <c r="F5853">
        <v>1</v>
      </c>
      <c r="G5853">
        <v>1.83871037</v>
      </c>
      <c r="H5853">
        <v>-2.926289E-2</v>
      </c>
      <c r="I5853">
        <v>2.5070000000000001</v>
      </c>
      <c r="J5853">
        <v>0</v>
      </c>
      <c r="K5853">
        <v>0</v>
      </c>
      <c r="L5853">
        <v>1</v>
      </c>
      <c r="M5853">
        <v>6.4004500000000002E-3</v>
      </c>
      <c r="N5853">
        <v>9.0543999999999998E-4</v>
      </c>
      <c r="O5853">
        <v>295</v>
      </c>
      <c r="P5853">
        <v>0</v>
      </c>
      <c r="Q5853">
        <v>0</v>
      </c>
      <c r="R5853">
        <v>1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1</v>
      </c>
      <c r="Y5853">
        <v>0</v>
      </c>
      <c r="Z5853">
        <v>0</v>
      </c>
      <c r="AA5853">
        <v>1</v>
      </c>
      <c r="AB5853">
        <v>0</v>
      </c>
      <c r="AC5853">
        <v>0</v>
      </c>
      <c r="AD5853">
        <v>1</v>
      </c>
      <c r="AE5853">
        <v>0</v>
      </c>
      <c r="AF5853">
        <v>0</v>
      </c>
      <c r="AG5853">
        <v>1</v>
      </c>
      <c r="AH5853">
        <v>-1.5228896199999999</v>
      </c>
      <c r="AI5853">
        <v>-1.2005599899999999</v>
      </c>
      <c r="AJ5853">
        <v>-0.99550000000000005</v>
      </c>
      <c r="AK5853">
        <v>0</v>
      </c>
      <c r="AL5853">
        <v>4.6830089700000004</v>
      </c>
      <c r="AM5853">
        <v>0</v>
      </c>
      <c r="AN5853">
        <v>1.6210277900000001</v>
      </c>
      <c r="AO5853">
        <v>0</v>
      </c>
      <c r="AP5853">
        <v>0</v>
      </c>
      <c r="AQ5853">
        <v>0</v>
      </c>
      <c r="AR5853">
        <v>0</v>
      </c>
      <c r="AS5853">
        <v>0</v>
      </c>
      <c r="AT5853">
        <v>0</v>
      </c>
      <c r="AU5853">
        <v>0.32087915</v>
      </c>
      <c r="AV5853">
        <v>0</v>
      </c>
      <c r="AW5853" t="s">
        <v>113</v>
      </c>
      <c r="AX5853" t="s">
        <v>113</v>
      </c>
      <c r="AY5853">
        <v>0</v>
      </c>
      <c r="AZ5853">
        <v>-4.6830089700000004</v>
      </c>
      <c r="BA5853">
        <v>1.6210277900000001</v>
      </c>
      <c r="BB5853">
        <v>-4.6830089700000004</v>
      </c>
      <c r="BC5853">
        <v>0</v>
      </c>
      <c r="BD5853" t="s">
        <v>113</v>
      </c>
      <c r="BE5853" t="s">
        <v>114</v>
      </c>
      <c r="BF5853">
        <v>0</v>
      </c>
      <c r="BG5853" t="s">
        <v>114</v>
      </c>
      <c r="BH5853" t="s">
        <v>114</v>
      </c>
      <c r="BI5853">
        <v>0</v>
      </c>
      <c r="BJ5853">
        <v>0</v>
      </c>
      <c r="BK5853">
        <v>1</v>
      </c>
      <c r="BL5853" t="s">
        <v>115</v>
      </c>
      <c r="BN5853">
        <f t="shared" si="366"/>
        <v>2.7695744996962001E-3</v>
      </c>
      <c r="BO5853">
        <f t="shared" si="367"/>
        <v>1.0626181026445845</v>
      </c>
      <c r="BP5853">
        <f t="shared" si="368"/>
        <v>0.61092784837006542</v>
      </c>
      <c r="BQ5853">
        <f t="shared" si="369"/>
        <v>0.57492700985389045</v>
      </c>
    </row>
    <row r="5854" spans="1:69" x14ac:dyDescent="0.25">
      <c r="A5854" t="s">
        <v>5964</v>
      </c>
      <c r="B5854" s="1">
        <v>44244.425995370373</v>
      </c>
      <c r="C5854">
        <v>5853.85</v>
      </c>
      <c r="D5854">
        <v>0</v>
      </c>
      <c r="E5854">
        <v>0</v>
      </c>
      <c r="F5854">
        <v>1</v>
      </c>
      <c r="G5854">
        <v>1.8390312</v>
      </c>
      <c r="H5854">
        <v>-2.926289E-2</v>
      </c>
      <c r="I5854">
        <v>2.5070000000000001</v>
      </c>
      <c r="J5854">
        <v>0</v>
      </c>
      <c r="K5854">
        <v>0</v>
      </c>
      <c r="L5854">
        <v>1</v>
      </c>
      <c r="M5854">
        <v>6.56086E-3</v>
      </c>
      <c r="N5854">
        <v>9.0543999999999998E-4</v>
      </c>
      <c r="O5854">
        <v>295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1</v>
      </c>
      <c r="V5854">
        <v>0</v>
      </c>
      <c r="W5854">
        <v>0</v>
      </c>
      <c r="X5854">
        <v>1</v>
      </c>
      <c r="Y5854">
        <v>0</v>
      </c>
      <c r="Z5854">
        <v>0</v>
      </c>
      <c r="AA5854">
        <v>1</v>
      </c>
      <c r="AB5854">
        <v>0</v>
      </c>
      <c r="AC5854">
        <v>0</v>
      </c>
      <c r="AD5854">
        <v>1</v>
      </c>
      <c r="AE5854">
        <v>0</v>
      </c>
      <c r="AF5854">
        <v>0</v>
      </c>
      <c r="AG5854">
        <v>1</v>
      </c>
      <c r="AH5854">
        <v>-1.5229698300000001</v>
      </c>
      <c r="AI5854">
        <v>-1.2005599899999999</v>
      </c>
      <c r="AJ5854">
        <v>-0.99550000000000005</v>
      </c>
      <c r="AK5854">
        <v>0</v>
      </c>
      <c r="AL5854">
        <v>4.6838132799999999</v>
      </c>
      <c r="AM5854">
        <v>0</v>
      </c>
      <c r="AN5854">
        <v>1.6683493899999999</v>
      </c>
      <c r="AO5854">
        <v>0</v>
      </c>
      <c r="AP5854">
        <v>0</v>
      </c>
      <c r="AQ5854">
        <v>0</v>
      </c>
      <c r="AR5854">
        <v>0</v>
      </c>
      <c r="AS5854">
        <v>0</v>
      </c>
      <c r="AT5854">
        <v>0</v>
      </c>
      <c r="AU5854">
        <v>0.32095899999999999</v>
      </c>
      <c r="AV5854">
        <v>0</v>
      </c>
      <c r="AW5854" t="s">
        <v>113</v>
      </c>
      <c r="AX5854" t="s">
        <v>113</v>
      </c>
      <c r="AY5854">
        <v>0</v>
      </c>
      <c r="AZ5854">
        <v>-4.6838132799999999</v>
      </c>
      <c r="BA5854">
        <v>1.6683493899999999</v>
      </c>
      <c r="BB5854">
        <v>-4.6838132799999999</v>
      </c>
      <c r="BC5854">
        <v>0</v>
      </c>
      <c r="BD5854" t="s">
        <v>113</v>
      </c>
      <c r="BE5854" t="s">
        <v>114</v>
      </c>
      <c r="BF5854">
        <v>0</v>
      </c>
      <c r="BG5854" t="s">
        <v>114</v>
      </c>
      <c r="BH5854" t="s">
        <v>114</v>
      </c>
      <c r="BI5854">
        <v>0</v>
      </c>
      <c r="BJ5854">
        <v>0</v>
      </c>
      <c r="BK5854">
        <v>1</v>
      </c>
      <c r="BL5854" t="s">
        <v>115</v>
      </c>
      <c r="BN5854">
        <f t="shared" si="366"/>
        <v>2.7695210976286001E-3</v>
      </c>
      <c r="BO5854">
        <f t="shared" si="367"/>
        <v>1.0626385921089176</v>
      </c>
      <c r="BP5854">
        <f t="shared" si="368"/>
        <v>0.58530978203704731</v>
      </c>
      <c r="BQ5854">
        <f t="shared" si="369"/>
        <v>0.55080794767244312</v>
      </c>
    </row>
    <row r="5855" spans="1:69" x14ac:dyDescent="0.25">
      <c r="A5855" t="s">
        <v>5965</v>
      </c>
      <c r="B5855" s="1">
        <v>44244.426006944443</v>
      </c>
      <c r="C5855">
        <v>5854.85</v>
      </c>
      <c r="D5855">
        <v>0</v>
      </c>
      <c r="E5855">
        <v>0</v>
      </c>
      <c r="F5855">
        <v>1</v>
      </c>
      <c r="G5855">
        <v>1.83927182</v>
      </c>
      <c r="H5855">
        <v>-2.926289E-2</v>
      </c>
      <c r="I5855">
        <v>2.5070000000000001</v>
      </c>
      <c r="J5855">
        <v>0</v>
      </c>
      <c r="K5855">
        <v>0</v>
      </c>
      <c r="L5855">
        <v>1</v>
      </c>
      <c r="M5855">
        <v>6.6410599999999998E-3</v>
      </c>
      <c r="N5855">
        <v>9.0543999999999998E-4</v>
      </c>
      <c r="O5855">
        <v>295</v>
      </c>
      <c r="P5855">
        <v>0</v>
      </c>
      <c r="Q5855">
        <v>0</v>
      </c>
      <c r="R5855">
        <v>1</v>
      </c>
      <c r="S5855">
        <v>0</v>
      </c>
      <c r="T5855">
        <v>0</v>
      </c>
      <c r="U5855">
        <v>1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1</v>
      </c>
      <c r="AB5855">
        <v>0</v>
      </c>
      <c r="AC5855">
        <v>0</v>
      </c>
      <c r="AD5855">
        <v>1</v>
      </c>
      <c r="AE5855">
        <v>0</v>
      </c>
      <c r="AF5855">
        <v>0</v>
      </c>
      <c r="AG5855">
        <v>1</v>
      </c>
      <c r="AH5855">
        <v>-1.52313024</v>
      </c>
      <c r="AI5855">
        <v>-1.2005599899999999</v>
      </c>
      <c r="AJ5855">
        <v>-0.99550000000000005</v>
      </c>
      <c r="AK5855">
        <v>0</v>
      </c>
      <c r="AL5855">
        <v>4.6844165100000001</v>
      </c>
      <c r="AM5855">
        <v>0</v>
      </c>
      <c r="AN5855">
        <v>1.69201019</v>
      </c>
      <c r="AO5855">
        <v>0</v>
      </c>
      <c r="AP5855">
        <v>0</v>
      </c>
      <c r="AQ5855">
        <v>0</v>
      </c>
      <c r="AR5855">
        <v>0</v>
      </c>
      <c r="AS5855">
        <v>0</v>
      </c>
      <c r="AT5855">
        <v>0</v>
      </c>
      <c r="AU5855">
        <v>0.32111868999999998</v>
      </c>
      <c r="AV5855">
        <v>0</v>
      </c>
      <c r="AW5855" t="s">
        <v>113</v>
      </c>
      <c r="AX5855" t="s">
        <v>113</v>
      </c>
      <c r="AY5855">
        <v>0</v>
      </c>
      <c r="AZ5855">
        <v>-4.6844165100000001</v>
      </c>
      <c r="BA5855">
        <v>1.69201019</v>
      </c>
      <c r="BB5855">
        <v>-4.6844165100000001</v>
      </c>
      <c r="BC5855">
        <v>0</v>
      </c>
      <c r="BD5855" t="s">
        <v>113</v>
      </c>
      <c r="BE5855" t="s">
        <v>114</v>
      </c>
      <c r="BF5855">
        <v>0</v>
      </c>
      <c r="BG5855" t="s">
        <v>114</v>
      </c>
      <c r="BH5855" t="s">
        <v>114</v>
      </c>
      <c r="BI5855">
        <v>0</v>
      </c>
      <c r="BJ5855">
        <v>0</v>
      </c>
      <c r="BK5855">
        <v>1</v>
      </c>
      <c r="BL5855" t="s">
        <v>115</v>
      </c>
      <c r="BN5855">
        <f t="shared" si="366"/>
        <v>2.7695058396782E-3</v>
      </c>
      <c r="BO5855">
        <f t="shared" si="367"/>
        <v>1.0626444464699014</v>
      </c>
      <c r="BP5855">
        <f t="shared" si="368"/>
        <v>0.60239966498639053</v>
      </c>
      <c r="BQ5855">
        <f t="shared" si="369"/>
        <v>0.56688732246007467</v>
      </c>
    </row>
    <row r="5856" spans="1:69" x14ac:dyDescent="0.25">
      <c r="A5856" t="s">
        <v>5966</v>
      </c>
      <c r="B5856" s="1">
        <v>44244.426018518519</v>
      </c>
      <c r="C5856">
        <v>5855.85</v>
      </c>
      <c r="D5856">
        <v>0</v>
      </c>
      <c r="E5856">
        <v>0</v>
      </c>
      <c r="F5856">
        <v>1</v>
      </c>
      <c r="G5856">
        <v>1.8397530499999999</v>
      </c>
      <c r="H5856">
        <v>-2.926289E-2</v>
      </c>
      <c r="I5856">
        <v>2.5070000000000001</v>
      </c>
      <c r="J5856">
        <v>0</v>
      </c>
      <c r="K5856">
        <v>0</v>
      </c>
      <c r="L5856">
        <v>1</v>
      </c>
      <c r="M5856">
        <v>6.56086E-3</v>
      </c>
      <c r="N5856">
        <v>9.0543999999999998E-4</v>
      </c>
      <c r="O5856">
        <v>295</v>
      </c>
      <c r="P5856">
        <v>0</v>
      </c>
      <c r="Q5856">
        <v>0</v>
      </c>
      <c r="R5856">
        <v>1</v>
      </c>
      <c r="S5856">
        <v>0</v>
      </c>
      <c r="T5856">
        <v>0</v>
      </c>
      <c r="U5856">
        <v>1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1</v>
      </c>
      <c r="AB5856">
        <v>0</v>
      </c>
      <c r="AC5856">
        <v>0</v>
      </c>
      <c r="AD5856">
        <v>1</v>
      </c>
      <c r="AE5856">
        <v>0</v>
      </c>
      <c r="AF5856">
        <v>0</v>
      </c>
      <c r="AG5856">
        <v>1</v>
      </c>
      <c r="AH5856">
        <v>-1.5230500300000001</v>
      </c>
      <c r="AI5856">
        <v>-1.2005599899999999</v>
      </c>
      <c r="AJ5856">
        <v>-0.99550000000000005</v>
      </c>
      <c r="AK5856">
        <v>0</v>
      </c>
      <c r="AL5856">
        <v>4.6856229699999998</v>
      </c>
      <c r="AM5856">
        <v>0</v>
      </c>
      <c r="AN5856">
        <v>1.6683493899999999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>
        <v>0.32103883999999999</v>
      </c>
      <c r="AV5856">
        <v>0</v>
      </c>
      <c r="AW5856" t="s">
        <v>113</v>
      </c>
      <c r="AX5856" t="s">
        <v>113</v>
      </c>
      <c r="AY5856">
        <v>0</v>
      </c>
      <c r="AZ5856">
        <v>-4.6856229699999998</v>
      </c>
      <c r="BA5856">
        <v>1.6683493899999999</v>
      </c>
      <c r="BB5856">
        <v>-4.6856229699999998</v>
      </c>
      <c r="BC5856">
        <v>0</v>
      </c>
      <c r="BD5856" t="s">
        <v>113</v>
      </c>
      <c r="BE5856" t="s">
        <v>114</v>
      </c>
      <c r="BF5856">
        <v>0</v>
      </c>
      <c r="BG5856" t="s">
        <v>114</v>
      </c>
      <c r="BH5856" t="s">
        <v>114</v>
      </c>
      <c r="BI5856">
        <v>0</v>
      </c>
      <c r="BJ5856">
        <v>0</v>
      </c>
      <c r="BK5856">
        <v>1</v>
      </c>
      <c r="BL5856" t="s">
        <v>115</v>
      </c>
      <c r="BN5856">
        <f t="shared" si="366"/>
        <v>2.7694753241567999E-3</v>
      </c>
      <c r="BO5856">
        <f t="shared" si="367"/>
        <v>1.062656155239813</v>
      </c>
      <c r="BP5856">
        <f t="shared" si="368"/>
        <v>0.6109497258348574</v>
      </c>
      <c r="BQ5856">
        <f t="shared" si="369"/>
        <v>0.57492700985389056</v>
      </c>
    </row>
    <row r="5857" spans="1:69" x14ac:dyDescent="0.25">
      <c r="A5857" t="s">
        <v>5967</v>
      </c>
      <c r="B5857" s="1">
        <v>44244.426030092596</v>
      </c>
      <c r="C5857">
        <v>5856.85</v>
      </c>
      <c r="D5857">
        <v>0</v>
      </c>
      <c r="E5857">
        <v>0</v>
      </c>
      <c r="F5857">
        <v>1</v>
      </c>
      <c r="G5857">
        <v>1.84015409</v>
      </c>
      <c r="H5857">
        <v>-2.926289E-2</v>
      </c>
      <c r="I5857">
        <v>2.5070000000000001</v>
      </c>
      <c r="J5857">
        <v>0</v>
      </c>
      <c r="K5857">
        <v>0</v>
      </c>
      <c r="L5857">
        <v>1</v>
      </c>
      <c r="M5857">
        <v>6.4806500000000001E-3</v>
      </c>
      <c r="N5857">
        <v>9.0543999999999998E-4</v>
      </c>
      <c r="O5857">
        <v>295</v>
      </c>
      <c r="P5857">
        <v>0</v>
      </c>
      <c r="Q5857">
        <v>0</v>
      </c>
      <c r="R5857">
        <v>1</v>
      </c>
      <c r="S5857">
        <v>0</v>
      </c>
      <c r="T5857">
        <v>0</v>
      </c>
      <c r="U5857">
        <v>1</v>
      </c>
      <c r="V5857">
        <v>0</v>
      </c>
      <c r="W5857">
        <v>0</v>
      </c>
      <c r="X5857">
        <v>1</v>
      </c>
      <c r="Y5857">
        <v>0</v>
      </c>
      <c r="Z5857">
        <v>0</v>
      </c>
      <c r="AA5857">
        <v>1</v>
      </c>
      <c r="AB5857">
        <v>0</v>
      </c>
      <c r="AC5857">
        <v>0</v>
      </c>
      <c r="AD5857">
        <v>1</v>
      </c>
      <c r="AE5857">
        <v>0</v>
      </c>
      <c r="AF5857">
        <v>0</v>
      </c>
      <c r="AG5857">
        <v>1</v>
      </c>
      <c r="AH5857">
        <v>-1.5232104399999999</v>
      </c>
      <c r="AI5857">
        <v>-1.2005599899999999</v>
      </c>
      <c r="AJ5857">
        <v>-0.99550000000000005</v>
      </c>
      <c r="AK5857">
        <v>0</v>
      </c>
      <c r="AL5857">
        <v>4.6866283600000003</v>
      </c>
      <c r="AM5857">
        <v>0</v>
      </c>
      <c r="AN5857">
        <v>1.6446885899999999</v>
      </c>
      <c r="AO5857">
        <v>0</v>
      </c>
      <c r="AP5857">
        <v>0</v>
      </c>
      <c r="AQ5857">
        <v>0</v>
      </c>
      <c r="AR5857">
        <v>0</v>
      </c>
      <c r="AS5857">
        <v>0</v>
      </c>
      <c r="AT5857">
        <v>0</v>
      </c>
      <c r="AU5857">
        <v>0.32119852999999998</v>
      </c>
      <c r="AV5857">
        <v>0</v>
      </c>
      <c r="AW5857" t="s">
        <v>113</v>
      </c>
      <c r="AX5857" t="s">
        <v>113</v>
      </c>
      <c r="AY5857">
        <v>0</v>
      </c>
      <c r="AZ5857">
        <v>-4.6866283600000003</v>
      </c>
      <c r="BA5857">
        <v>1.6446885899999999</v>
      </c>
      <c r="BB5857">
        <v>-4.6866283600000003</v>
      </c>
      <c r="BC5857">
        <v>0</v>
      </c>
      <c r="BD5857" t="s">
        <v>113</v>
      </c>
      <c r="BE5857" t="s">
        <v>114</v>
      </c>
      <c r="BF5857">
        <v>0</v>
      </c>
      <c r="BG5857" t="s">
        <v>114</v>
      </c>
      <c r="BH5857" t="s">
        <v>114</v>
      </c>
      <c r="BI5857">
        <v>0</v>
      </c>
      <c r="BJ5857">
        <v>0</v>
      </c>
      <c r="BK5857">
        <v>1</v>
      </c>
      <c r="BL5857" t="s">
        <v>115</v>
      </c>
      <c r="BN5857">
        <f t="shared" si="366"/>
        <v>2.7694524376106E-3</v>
      </c>
      <c r="BO5857">
        <f t="shared" si="367"/>
        <v>1.0626649369501835</v>
      </c>
      <c r="BP5857">
        <f t="shared" si="368"/>
        <v>0.60241128077989359</v>
      </c>
      <c r="BQ5857">
        <f t="shared" si="369"/>
        <v>0.56688732246007467</v>
      </c>
    </row>
    <row r="5858" spans="1:69" x14ac:dyDescent="0.25">
      <c r="A5858" t="s">
        <v>5968</v>
      </c>
      <c r="B5858" s="1">
        <v>44244.426041666666</v>
      </c>
      <c r="C5858">
        <v>5857.85</v>
      </c>
      <c r="D5858">
        <v>0</v>
      </c>
      <c r="E5858">
        <v>0</v>
      </c>
      <c r="F5858">
        <v>1</v>
      </c>
      <c r="G5858">
        <v>1.8403947000000001</v>
      </c>
      <c r="H5858">
        <v>-2.926289E-2</v>
      </c>
      <c r="I5858">
        <v>2.5070000000000001</v>
      </c>
      <c r="J5858">
        <v>0</v>
      </c>
      <c r="K5858">
        <v>0</v>
      </c>
      <c r="L5858">
        <v>1</v>
      </c>
      <c r="M5858">
        <v>6.56086E-3</v>
      </c>
      <c r="N5858">
        <v>9.0543999999999998E-4</v>
      </c>
      <c r="O5858">
        <v>295</v>
      </c>
      <c r="P5858">
        <v>0</v>
      </c>
      <c r="Q5858">
        <v>0</v>
      </c>
      <c r="R5858">
        <v>1</v>
      </c>
      <c r="S5858">
        <v>0</v>
      </c>
      <c r="T5858">
        <v>0</v>
      </c>
      <c r="U5858">
        <v>1</v>
      </c>
      <c r="V5858">
        <v>0</v>
      </c>
      <c r="W5858">
        <v>0</v>
      </c>
      <c r="X5858">
        <v>1</v>
      </c>
      <c r="Y5858">
        <v>0</v>
      </c>
      <c r="Z5858">
        <v>0</v>
      </c>
      <c r="AA5858">
        <v>1</v>
      </c>
      <c r="AB5858">
        <v>0</v>
      </c>
      <c r="AC5858">
        <v>0</v>
      </c>
      <c r="AD5858">
        <v>1</v>
      </c>
      <c r="AE5858">
        <v>0</v>
      </c>
      <c r="AF5858">
        <v>0</v>
      </c>
      <c r="AG5858">
        <v>1</v>
      </c>
      <c r="AH5858">
        <v>-1.5232906500000001</v>
      </c>
      <c r="AI5858">
        <v>-1.2005599899999999</v>
      </c>
      <c r="AJ5858">
        <v>-0.99550000000000005</v>
      </c>
      <c r="AK5858">
        <v>0</v>
      </c>
      <c r="AL5858">
        <v>4.6872315899999997</v>
      </c>
      <c r="AM5858">
        <v>0</v>
      </c>
      <c r="AN5858">
        <v>1.6683493899999999</v>
      </c>
      <c r="AO5858">
        <v>0</v>
      </c>
      <c r="AP5858">
        <v>0</v>
      </c>
      <c r="AQ5858">
        <v>0</v>
      </c>
      <c r="AR5858">
        <v>0</v>
      </c>
      <c r="AS5858">
        <v>0</v>
      </c>
      <c r="AT5858">
        <v>0</v>
      </c>
      <c r="AU5858">
        <v>0.32127837999999997</v>
      </c>
      <c r="AV5858">
        <v>0</v>
      </c>
      <c r="AW5858" t="s">
        <v>113</v>
      </c>
      <c r="AX5858" t="s">
        <v>113</v>
      </c>
      <c r="AY5858">
        <v>0</v>
      </c>
      <c r="AZ5858">
        <v>-4.6872315899999997</v>
      </c>
      <c r="BA5858">
        <v>1.6683493899999999</v>
      </c>
      <c r="BB5858">
        <v>-4.6872315899999997</v>
      </c>
      <c r="BC5858">
        <v>0</v>
      </c>
      <c r="BD5858" t="s">
        <v>113</v>
      </c>
      <c r="BE5858" t="s">
        <v>114</v>
      </c>
      <c r="BF5858">
        <v>0</v>
      </c>
      <c r="BG5858" t="s">
        <v>114</v>
      </c>
      <c r="BH5858" t="s">
        <v>114</v>
      </c>
      <c r="BI5858">
        <v>0</v>
      </c>
      <c r="BJ5858">
        <v>0</v>
      </c>
      <c r="BK5858">
        <v>1</v>
      </c>
      <c r="BL5858" t="s">
        <v>115</v>
      </c>
      <c r="BN5858">
        <f t="shared" si="366"/>
        <v>2.7694066645182003E-3</v>
      </c>
      <c r="BO5858">
        <f t="shared" si="367"/>
        <v>1.0626825008063596</v>
      </c>
      <c r="BP5858">
        <f t="shared" si="368"/>
        <v>0.59387760240193188</v>
      </c>
      <c r="BQ5858">
        <f t="shared" si="369"/>
        <v>0.5588476350662589</v>
      </c>
    </row>
    <row r="5859" spans="1:69" x14ac:dyDescent="0.25">
      <c r="A5859" t="s">
        <v>5969</v>
      </c>
      <c r="B5859" s="1">
        <v>44244.426053240742</v>
      </c>
      <c r="C5859">
        <v>5858.85</v>
      </c>
      <c r="D5859">
        <v>0</v>
      </c>
      <c r="E5859">
        <v>0</v>
      </c>
      <c r="F5859">
        <v>1</v>
      </c>
      <c r="G5859">
        <v>1.84071553</v>
      </c>
      <c r="H5859">
        <v>-2.926289E-2</v>
      </c>
      <c r="I5859">
        <v>2.5070000000000001</v>
      </c>
      <c r="J5859">
        <v>0</v>
      </c>
      <c r="K5859">
        <v>0</v>
      </c>
      <c r="L5859">
        <v>1</v>
      </c>
      <c r="M5859">
        <v>6.56086E-3</v>
      </c>
      <c r="N5859">
        <v>9.0543999999999998E-4</v>
      </c>
      <c r="O5859">
        <v>295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1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v>0</v>
      </c>
      <c r="AD5859">
        <v>1</v>
      </c>
      <c r="AE5859">
        <v>0</v>
      </c>
      <c r="AF5859">
        <v>0</v>
      </c>
      <c r="AG5859">
        <v>1</v>
      </c>
      <c r="AH5859">
        <v>-1.5232104399999999</v>
      </c>
      <c r="AI5859">
        <v>-1.2005599899999999</v>
      </c>
      <c r="AJ5859">
        <v>-0.99550000000000005</v>
      </c>
      <c r="AK5859">
        <v>0</v>
      </c>
      <c r="AL5859">
        <v>4.6880359</v>
      </c>
      <c r="AM5859">
        <v>0</v>
      </c>
      <c r="AN5859">
        <v>1.6683493899999999</v>
      </c>
      <c r="AO5859">
        <v>0</v>
      </c>
      <c r="AP5859">
        <v>0</v>
      </c>
      <c r="AQ5859">
        <v>0</v>
      </c>
      <c r="AR5859">
        <v>0</v>
      </c>
      <c r="AS5859">
        <v>0</v>
      </c>
      <c r="AT5859">
        <v>0</v>
      </c>
      <c r="AU5859">
        <v>0.32119852999999998</v>
      </c>
      <c r="AV5859">
        <v>0</v>
      </c>
      <c r="AW5859" t="s">
        <v>113</v>
      </c>
      <c r="AX5859" t="s">
        <v>113</v>
      </c>
      <c r="AY5859">
        <v>0</v>
      </c>
      <c r="AZ5859">
        <v>-4.6880359</v>
      </c>
      <c r="BA5859">
        <v>1.6683493899999999</v>
      </c>
      <c r="BB5859">
        <v>-4.6880359</v>
      </c>
      <c r="BC5859">
        <v>0</v>
      </c>
      <c r="BD5859" t="s">
        <v>113</v>
      </c>
      <c r="BE5859" t="s">
        <v>114</v>
      </c>
      <c r="BF5859">
        <v>0</v>
      </c>
      <c r="BG5859" t="s">
        <v>114</v>
      </c>
      <c r="BH5859" t="s">
        <v>114</v>
      </c>
      <c r="BI5859">
        <v>0</v>
      </c>
      <c r="BJ5859">
        <v>0</v>
      </c>
      <c r="BK5859">
        <v>1</v>
      </c>
      <c r="BL5859" t="s">
        <v>115</v>
      </c>
      <c r="BN5859">
        <f t="shared" si="366"/>
        <v>2.7693685200215999E-3</v>
      </c>
      <c r="BO5859">
        <f t="shared" si="367"/>
        <v>1.0626971378937484</v>
      </c>
      <c r="BP5859">
        <f t="shared" si="368"/>
        <v>0.60242953508657182</v>
      </c>
      <c r="BQ5859">
        <f t="shared" si="369"/>
        <v>0.56688732246007467</v>
      </c>
    </row>
    <row r="5860" spans="1:69" x14ac:dyDescent="0.25">
      <c r="A5860" t="s">
        <v>5970</v>
      </c>
      <c r="B5860" s="1">
        <v>44244.426064814812</v>
      </c>
      <c r="C5860">
        <v>5859.85</v>
      </c>
      <c r="D5860">
        <v>0</v>
      </c>
      <c r="E5860">
        <v>0</v>
      </c>
      <c r="F5860">
        <v>1</v>
      </c>
      <c r="G5860">
        <v>1.84103635</v>
      </c>
      <c r="H5860">
        <v>-2.926289E-2</v>
      </c>
      <c r="I5860">
        <v>2.5070000000000001</v>
      </c>
      <c r="J5860">
        <v>0</v>
      </c>
      <c r="K5860">
        <v>0</v>
      </c>
      <c r="L5860">
        <v>1</v>
      </c>
      <c r="M5860">
        <v>6.6410599999999998E-3</v>
      </c>
      <c r="N5860">
        <v>9.0543999999999998E-4</v>
      </c>
      <c r="O5860">
        <v>295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1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1</v>
      </c>
      <c r="AB5860">
        <v>0</v>
      </c>
      <c r="AC5860">
        <v>0</v>
      </c>
      <c r="AD5860">
        <v>1</v>
      </c>
      <c r="AE5860">
        <v>0</v>
      </c>
      <c r="AF5860">
        <v>0</v>
      </c>
      <c r="AG5860">
        <v>1</v>
      </c>
      <c r="AH5860">
        <v>-1.5232906500000001</v>
      </c>
      <c r="AI5860">
        <v>-1.2005599899999999</v>
      </c>
      <c r="AJ5860">
        <v>-0.99550000000000005</v>
      </c>
      <c r="AK5860">
        <v>0</v>
      </c>
      <c r="AL5860">
        <v>4.6888401999999996</v>
      </c>
      <c r="AM5860">
        <v>0</v>
      </c>
      <c r="AN5860">
        <v>1.69201019</v>
      </c>
      <c r="AO5860">
        <v>0</v>
      </c>
      <c r="AP5860">
        <v>0</v>
      </c>
      <c r="AQ5860">
        <v>0</v>
      </c>
      <c r="AR5860">
        <v>0</v>
      </c>
      <c r="AS5860">
        <v>0</v>
      </c>
      <c r="AT5860">
        <v>0</v>
      </c>
      <c r="AU5860">
        <v>0.32127837999999997</v>
      </c>
      <c r="AV5860">
        <v>0</v>
      </c>
      <c r="AW5860" t="s">
        <v>113</v>
      </c>
      <c r="AX5860" t="s">
        <v>113</v>
      </c>
      <c r="AY5860">
        <v>0</v>
      </c>
      <c r="AZ5860">
        <v>-4.6888401999999996</v>
      </c>
      <c r="BA5860">
        <v>1.69201019</v>
      </c>
      <c r="BB5860">
        <v>-4.6888401999999996</v>
      </c>
      <c r="BC5860">
        <v>0</v>
      </c>
      <c r="BD5860" t="s">
        <v>113</v>
      </c>
      <c r="BE5860" t="s">
        <v>114</v>
      </c>
      <c r="BF5860">
        <v>0</v>
      </c>
      <c r="BG5860" t="s">
        <v>114</v>
      </c>
      <c r="BH5860" t="s">
        <v>114</v>
      </c>
      <c r="BI5860">
        <v>0</v>
      </c>
      <c r="BJ5860">
        <v>0</v>
      </c>
      <c r="BK5860">
        <v>1</v>
      </c>
      <c r="BL5860" t="s">
        <v>115</v>
      </c>
      <c r="BN5860">
        <f t="shared" si="366"/>
        <v>2.7693456334754001E-3</v>
      </c>
      <c r="BO5860">
        <f t="shared" si="367"/>
        <v>1.0627059202814897</v>
      </c>
      <c r="BP5860">
        <f t="shared" si="368"/>
        <v>0.60243451371084333</v>
      </c>
      <c r="BQ5860">
        <f t="shared" si="369"/>
        <v>0.56688732246007478</v>
      </c>
    </row>
    <row r="5861" spans="1:69" x14ac:dyDescent="0.25">
      <c r="A5861" t="s">
        <v>5971</v>
      </c>
      <c r="B5861" s="1">
        <v>44244.426076388889</v>
      </c>
      <c r="C5861">
        <v>5860.85</v>
      </c>
      <c r="D5861">
        <v>0</v>
      </c>
      <c r="E5861">
        <v>0</v>
      </c>
      <c r="F5861">
        <v>1</v>
      </c>
      <c r="G5861">
        <v>1.8414373900000001</v>
      </c>
      <c r="H5861">
        <v>-2.926289E-2</v>
      </c>
      <c r="I5861">
        <v>2.5070000000000001</v>
      </c>
      <c r="J5861">
        <v>0</v>
      </c>
      <c r="K5861">
        <v>0</v>
      </c>
      <c r="L5861">
        <v>1</v>
      </c>
      <c r="M5861">
        <v>6.56086E-3</v>
      </c>
      <c r="N5861">
        <v>9.0543999999999998E-4</v>
      </c>
      <c r="O5861">
        <v>295</v>
      </c>
      <c r="P5861">
        <v>0</v>
      </c>
      <c r="Q5861">
        <v>0</v>
      </c>
      <c r="R5861">
        <v>1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1</v>
      </c>
      <c r="Y5861">
        <v>0</v>
      </c>
      <c r="Z5861">
        <v>0</v>
      </c>
      <c r="AA5861">
        <v>1</v>
      </c>
      <c r="AB5861">
        <v>0</v>
      </c>
      <c r="AC5861">
        <v>0</v>
      </c>
      <c r="AD5861">
        <v>1</v>
      </c>
      <c r="AE5861">
        <v>0</v>
      </c>
      <c r="AF5861">
        <v>0</v>
      </c>
      <c r="AG5861">
        <v>1</v>
      </c>
      <c r="AH5861">
        <v>-1.5235312700000001</v>
      </c>
      <c r="AI5861">
        <v>-1.2005599899999999</v>
      </c>
      <c r="AJ5861">
        <v>-0.99550000000000005</v>
      </c>
      <c r="AK5861">
        <v>0</v>
      </c>
      <c r="AL5861">
        <v>4.68984559</v>
      </c>
      <c r="AM5861">
        <v>0</v>
      </c>
      <c r="AN5861">
        <v>1.6683493899999999</v>
      </c>
      <c r="AO5861">
        <v>0</v>
      </c>
      <c r="AP5861">
        <v>0</v>
      </c>
      <c r="AQ5861">
        <v>0</v>
      </c>
      <c r="AR5861">
        <v>0</v>
      </c>
      <c r="AS5861">
        <v>0</v>
      </c>
      <c r="AT5861">
        <v>0</v>
      </c>
      <c r="AU5861">
        <v>0.32151791000000002</v>
      </c>
      <c r="AV5861">
        <v>0</v>
      </c>
      <c r="AW5861" t="s">
        <v>113</v>
      </c>
      <c r="AX5861" t="s">
        <v>113</v>
      </c>
      <c r="AY5861">
        <v>0</v>
      </c>
      <c r="AZ5861">
        <v>-4.68984559</v>
      </c>
      <c r="BA5861">
        <v>1.6683493899999999</v>
      </c>
      <c r="BB5861">
        <v>-4.68984559</v>
      </c>
      <c r="BC5861">
        <v>0</v>
      </c>
      <c r="BD5861" t="s">
        <v>113</v>
      </c>
      <c r="BE5861" t="s">
        <v>114</v>
      </c>
      <c r="BF5861">
        <v>0</v>
      </c>
      <c r="BG5861" t="s">
        <v>114</v>
      </c>
      <c r="BH5861" t="s">
        <v>114</v>
      </c>
      <c r="BI5861">
        <v>0</v>
      </c>
      <c r="BJ5861">
        <v>0</v>
      </c>
      <c r="BK5861">
        <v>1</v>
      </c>
      <c r="BL5861" t="s">
        <v>115</v>
      </c>
      <c r="BN5861">
        <f t="shared" si="366"/>
        <v>2.7693151179539999E-3</v>
      </c>
      <c r="BO5861">
        <f t="shared" si="367"/>
        <v>1.062717630406149</v>
      </c>
      <c r="BP5861">
        <f t="shared" si="368"/>
        <v>0.61098506956841936</v>
      </c>
      <c r="BQ5861">
        <f t="shared" si="369"/>
        <v>0.57492700985389067</v>
      </c>
    </row>
    <row r="5862" spans="1:69" x14ac:dyDescent="0.25">
      <c r="A5862" t="s">
        <v>5972</v>
      </c>
      <c r="B5862" s="1">
        <v>44244.426087962966</v>
      </c>
      <c r="C5862">
        <v>5861.85</v>
      </c>
      <c r="D5862">
        <v>0</v>
      </c>
      <c r="E5862">
        <v>0</v>
      </c>
      <c r="F5862">
        <v>1</v>
      </c>
      <c r="G5862">
        <v>1.8416779999999999</v>
      </c>
      <c r="H5862">
        <v>-2.926289E-2</v>
      </c>
      <c r="I5862">
        <v>2.5070000000000001</v>
      </c>
      <c r="J5862">
        <v>0</v>
      </c>
      <c r="K5862">
        <v>0</v>
      </c>
      <c r="L5862">
        <v>1</v>
      </c>
      <c r="M5862">
        <v>6.56086E-3</v>
      </c>
      <c r="N5862">
        <v>9.0543999999999998E-4</v>
      </c>
      <c r="O5862">
        <v>295</v>
      </c>
      <c r="P5862">
        <v>0</v>
      </c>
      <c r="Q5862">
        <v>0</v>
      </c>
      <c r="R5862">
        <v>1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1</v>
      </c>
      <c r="Y5862">
        <v>0</v>
      </c>
      <c r="Z5862">
        <v>0</v>
      </c>
      <c r="AA5862">
        <v>1</v>
      </c>
      <c r="AB5862">
        <v>0</v>
      </c>
      <c r="AC5862">
        <v>0</v>
      </c>
      <c r="AD5862">
        <v>1</v>
      </c>
      <c r="AE5862">
        <v>0</v>
      </c>
      <c r="AF5862">
        <v>0</v>
      </c>
      <c r="AG5862">
        <v>1</v>
      </c>
      <c r="AH5862">
        <v>-1.52345106</v>
      </c>
      <c r="AI5862">
        <v>-1.2005599899999999</v>
      </c>
      <c r="AJ5862">
        <v>-0.99550000000000005</v>
      </c>
      <c r="AK5862">
        <v>0</v>
      </c>
      <c r="AL5862">
        <v>4.6904488200000003</v>
      </c>
      <c r="AM5862">
        <v>0</v>
      </c>
      <c r="AN5862">
        <v>1.6683493899999999</v>
      </c>
      <c r="AO5862">
        <v>0</v>
      </c>
      <c r="AP5862">
        <v>0</v>
      </c>
      <c r="AQ5862">
        <v>0</v>
      </c>
      <c r="AR5862">
        <v>0</v>
      </c>
      <c r="AS5862">
        <v>0</v>
      </c>
      <c r="AT5862">
        <v>0</v>
      </c>
      <c r="AU5862">
        <v>0.32143807000000002</v>
      </c>
      <c r="AV5862">
        <v>0</v>
      </c>
      <c r="AW5862" t="s">
        <v>113</v>
      </c>
      <c r="AX5862" t="s">
        <v>113</v>
      </c>
      <c r="AY5862">
        <v>0</v>
      </c>
      <c r="AZ5862">
        <v>-4.6904488200000003</v>
      </c>
      <c r="BA5862">
        <v>1.6683493899999999</v>
      </c>
      <c r="BB5862">
        <v>-4.6904488200000003</v>
      </c>
      <c r="BC5862">
        <v>0</v>
      </c>
      <c r="BD5862" t="s">
        <v>113</v>
      </c>
      <c r="BE5862" t="s">
        <v>114</v>
      </c>
      <c r="BF5862">
        <v>0</v>
      </c>
      <c r="BG5862" t="s">
        <v>114</v>
      </c>
      <c r="BH5862" t="s">
        <v>114</v>
      </c>
      <c r="BI5862">
        <v>0</v>
      </c>
      <c r="BJ5862">
        <v>0</v>
      </c>
      <c r="BK5862">
        <v>1</v>
      </c>
      <c r="BL5862" t="s">
        <v>115</v>
      </c>
      <c r="BN5862">
        <f t="shared" si="366"/>
        <v>2.7692846028120003E-3</v>
      </c>
      <c r="BO5862">
        <f t="shared" si="367"/>
        <v>1.0627293406432856</v>
      </c>
      <c r="BP5862">
        <f t="shared" si="368"/>
        <v>0.60244779041703278</v>
      </c>
      <c r="BQ5862">
        <f t="shared" si="369"/>
        <v>0.56688732246007467</v>
      </c>
    </row>
    <row r="5863" spans="1:69" x14ac:dyDescent="0.25">
      <c r="A5863" t="s">
        <v>5973</v>
      </c>
      <c r="B5863" s="1">
        <v>44244.426099537035</v>
      </c>
      <c r="C5863">
        <v>5862.85</v>
      </c>
      <c r="D5863">
        <v>0</v>
      </c>
      <c r="E5863">
        <v>0</v>
      </c>
      <c r="F5863">
        <v>1</v>
      </c>
      <c r="G5863">
        <v>1.84207904</v>
      </c>
      <c r="H5863">
        <v>-2.926289E-2</v>
      </c>
      <c r="I5863">
        <v>2.5070000000000001</v>
      </c>
      <c r="J5863">
        <v>0</v>
      </c>
      <c r="K5863">
        <v>0</v>
      </c>
      <c r="L5863">
        <v>1</v>
      </c>
      <c r="M5863">
        <v>6.56086E-3</v>
      </c>
      <c r="N5863">
        <v>9.0543999999999998E-4</v>
      </c>
      <c r="O5863">
        <v>295</v>
      </c>
      <c r="P5863">
        <v>0</v>
      </c>
      <c r="Q5863">
        <v>0</v>
      </c>
      <c r="R5863">
        <v>1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1</v>
      </c>
      <c r="Y5863">
        <v>0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0</v>
      </c>
      <c r="AF5863">
        <v>0</v>
      </c>
      <c r="AG5863">
        <v>1</v>
      </c>
      <c r="AH5863">
        <v>-1.52337086</v>
      </c>
      <c r="AI5863">
        <v>-1.2005599899999999</v>
      </c>
      <c r="AJ5863">
        <v>-0.99550000000000005</v>
      </c>
      <c r="AK5863">
        <v>0</v>
      </c>
      <c r="AL5863">
        <v>4.6914542099999998</v>
      </c>
      <c r="AM5863">
        <v>0</v>
      </c>
      <c r="AN5863">
        <v>1.6683493899999999</v>
      </c>
      <c r="AO5863">
        <v>0</v>
      </c>
      <c r="AP5863">
        <v>0</v>
      </c>
      <c r="AQ5863">
        <v>0</v>
      </c>
      <c r="AR5863">
        <v>0</v>
      </c>
      <c r="AS5863">
        <v>0</v>
      </c>
      <c r="AT5863">
        <v>0</v>
      </c>
      <c r="AU5863">
        <v>0.32135822000000003</v>
      </c>
      <c r="AV5863">
        <v>0</v>
      </c>
      <c r="AW5863" t="s">
        <v>113</v>
      </c>
      <c r="AX5863" t="s">
        <v>113</v>
      </c>
      <c r="AY5863">
        <v>0</v>
      </c>
      <c r="AZ5863">
        <v>-4.6914542099999998</v>
      </c>
      <c r="BA5863">
        <v>1.6683493899999999</v>
      </c>
      <c r="BB5863">
        <v>-4.6914542099999998</v>
      </c>
      <c r="BC5863">
        <v>0</v>
      </c>
      <c r="BD5863" t="s">
        <v>113</v>
      </c>
      <c r="BE5863" t="s">
        <v>114</v>
      </c>
      <c r="BF5863">
        <v>0</v>
      </c>
      <c r="BG5863" t="s">
        <v>114</v>
      </c>
      <c r="BH5863" t="s">
        <v>114</v>
      </c>
      <c r="BI5863">
        <v>0</v>
      </c>
      <c r="BJ5863">
        <v>0</v>
      </c>
      <c r="BK5863">
        <v>1</v>
      </c>
      <c r="BL5863" t="s">
        <v>115</v>
      </c>
      <c r="BN5863">
        <f t="shared" si="366"/>
        <v>2.7692464583153999E-3</v>
      </c>
      <c r="BO5863">
        <f t="shared" si="367"/>
        <v>1.0627439790210289</v>
      </c>
      <c r="BP5863">
        <f t="shared" si="368"/>
        <v>0.60245608872779688</v>
      </c>
      <c r="BQ5863">
        <f t="shared" si="369"/>
        <v>0.56688732246007467</v>
      </c>
    </row>
    <row r="5864" spans="1:69" x14ac:dyDescent="0.25">
      <c r="A5864" t="s">
        <v>5974</v>
      </c>
      <c r="B5864" s="1">
        <v>44244.426111111112</v>
      </c>
      <c r="C5864">
        <v>5863.85</v>
      </c>
      <c r="D5864">
        <v>0</v>
      </c>
      <c r="E5864">
        <v>0</v>
      </c>
      <c r="F5864">
        <v>1</v>
      </c>
      <c r="G5864">
        <v>1.8423196500000001</v>
      </c>
      <c r="H5864">
        <v>-2.926289E-2</v>
      </c>
      <c r="I5864">
        <v>2.5070000000000001</v>
      </c>
      <c r="J5864">
        <v>0</v>
      </c>
      <c r="K5864">
        <v>0</v>
      </c>
      <c r="L5864">
        <v>1</v>
      </c>
      <c r="M5864">
        <v>6.56086E-3</v>
      </c>
      <c r="N5864">
        <v>9.0543999999999998E-4</v>
      </c>
      <c r="O5864">
        <v>295</v>
      </c>
      <c r="P5864">
        <v>0</v>
      </c>
      <c r="Q5864">
        <v>0</v>
      </c>
      <c r="R5864">
        <v>1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1</v>
      </c>
      <c r="Y5864">
        <v>0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0</v>
      </c>
      <c r="AF5864">
        <v>0</v>
      </c>
      <c r="AG5864">
        <v>1</v>
      </c>
      <c r="AH5864">
        <v>-1.5237718899999999</v>
      </c>
      <c r="AI5864">
        <v>-1.2005599899999999</v>
      </c>
      <c r="AJ5864">
        <v>-0.99550000000000005</v>
      </c>
      <c r="AK5864">
        <v>0</v>
      </c>
      <c r="AL5864">
        <v>4.6920574400000001</v>
      </c>
      <c r="AM5864">
        <v>0</v>
      </c>
      <c r="AN5864">
        <v>1.6683493899999999</v>
      </c>
      <c r="AO5864">
        <v>0</v>
      </c>
      <c r="AP5864">
        <v>0</v>
      </c>
      <c r="AQ5864">
        <v>0</v>
      </c>
      <c r="AR5864">
        <v>0</v>
      </c>
      <c r="AS5864">
        <v>0</v>
      </c>
      <c r="AT5864">
        <v>0</v>
      </c>
      <c r="AU5864">
        <v>0.32175745</v>
      </c>
      <c r="AV5864">
        <v>0</v>
      </c>
      <c r="AW5864" t="s">
        <v>113</v>
      </c>
      <c r="AX5864" t="s">
        <v>113</v>
      </c>
      <c r="AY5864">
        <v>0</v>
      </c>
      <c r="AZ5864">
        <v>-4.6920574400000001</v>
      </c>
      <c r="BA5864">
        <v>1.6683493899999999</v>
      </c>
      <c r="BB5864">
        <v>-4.6920574400000001</v>
      </c>
      <c r="BC5864">
        <v>0</v>
      </c>
      <c r="BD5864" t="s">
        <v>113</v>
      </c>
      <c r="BE5864" t="s">
        <v>114</v>
      </c>
      <c r="BF5864">
        <v>0</v>
      </c>
      <c r="BG5864" t="s">
        <v>114</v>
      </c>
      <c r="BH5864" t="s">
        <v>114</v>
      </c>
      <c r="BI5864">
        <v>0</v>
      </c>
      <c r="BJ5864">
        <v>0</v>
      </c>
      <c r="BK5864">
        <v>1</v>
      </c>
      <c r="BL5864" t="s">
        <v>115</v>
      </c>
      <c r="BN5864">
        <f t="shared" si="366"/>
        <v>2.7692235717692E-3</v>
      </c>
      <c r="BO5864">
        <f t="shared" si="367"/>
        <v>1.0627527621830033</v>
      </c>
      <c r="BP5864">
        <f t="shared" si="368"/>
        <v>0.60246106779097142</v>
      </c>
      <c r="BQ5864">
        <f t="shared" si="369"/>
        <v>0.56688732246007478</v>
      </c>
    </row>
    <row r="5865" spans="1:69" x14ac:dyDescent="0.25">
      <c r="A5865" t="s">
        <v>5975</v>
      </c>
      <c r="B5865" s="1">
        <v>44244.426122685189</v>
      </c>
      <c r="C5865">
        <v>5864.85</v>
      </c>
      <c r="D5865">
        <v>0</v>
      </c>
      <c r="E5865">
        <v>0</v>
      </c>
      <c r="F5865">
        <v>1</v>
      </c>
      <c r="G5865">
        <v>1.8427206899999999</v>
      </c>
      <c r="H5865">
        <v>-2.926289E-2</v>
      </c>
      <c r="I5865">
        <v>2.5070000000000001</v>
      </c>
      <c r="J5865">
        <v>0</v>
      </c>
      <c r="K5865">
        <v>0</v>
      </c>
      <c r="L5865">
        <v>1</v>
      </c>
      <c r="M5865">
        <v>6.56086E-3</v>
      </c>
      <c r="N5865">
        <v>9.0543999999999998E-4</v>
      </c>
      <c r="O5865">
        <v>295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1</v>
      </c>
      <c r="Y5865">
        <v>0</v>
      </c>
      <c r="Z5865">
        <v>0</v>
      </c>
      <c r="AA5865">
        <v>1</v>
      </c>
      <c r="AB5865">
        <v>0</v>
      </c>
      <c r="AC5865">
        <v>0</v>
      </c>
      <c r="AD5865">
        <v>1</v>
      </c>
      <c r="AE5865">
        <v>0</v>
      </c>
      <c r="AF5865">
        <v>0</v>
      </c>
      <c r="AG5865">
        <v>1</v>
      </c>
      <c r="AH5865">
        <v>-1.5238520900000001</v>
      </c>
      <c r="AI5865">
        <v>-1.2005599899999999</v>
      </c>
      <c r="AJ5865">
        <v>-0.99550000000000005</v>
      </c>
      <c r="AK5865">
        <v>0</v>
      </c>
      <c r="AL5865">
        <v>4.6930628199999997</v>
      </c>
      <c r="AM5865">
        <v>0</v>
      </c>
      <c r="AN5865">
        <v>1.6683493899999999</v>
      </c>
      <c r="AO5865">
        <v>0</v>
      </c>
      <c r="AP5865">
        <v>0</v>
      </c>
      <c r="AQ5865">
        <v>0</v>
      </c>
      <c r="AR5865">
        <v>0</v>
      </c>
      <c r="AS5865">
        <v>0</v>
      </c>
      <c r="AT5865">
        <v>0</v>
      </c>
      <c r="AU5865">
        <v>0.32183729</v>
      </c>
      <c r="AV5865">
        <v>0</v>
      </c>
      <c r="AW5865" t="s">
        <v>113</v>
      </c>
      <c r="AX5865" t="s">
        <v>113</v>
      </c>
      <c r="AY5865">
        <v>0</v>
      </c>
      <c r="AZ5865">
        <v>-4.6930628199999997</v>
      </c>
      <c r="BA5865">
        <v>1.6683493899999999</v>
      </c>
      <c r="BB5865">
        <v>-4.6930628199999997</v>
      </c>
      <c r="BC5865">
        <v>0</v>
      </c>
      <c r="BD5865" t="s">
        <v>113</v>
      </c>
      <c r="BE5865" t="s">
        <v>114</v>
      </c>
      <c r="BF5865">
        <v>0</v>
      </c>
      <c r="BG5865" t="s">
        <v>114</v>
      </c>
      <c r="BH5865" t="s">
        <v>114</v>
      </c>
      <c r="BI5865">
        <v>0</v>
      </c>
      <c r="BJ5865">
        <v>0</v>
      </c>
      <c r="BK5865">
        <v>1</v>
      </c>
      <c r="BL5865" t="s">
        <v>115</v>
      </c>
      <c r="BN5865">
        <f t="shared" si="366"/>
        <v>2.7691854272726001E-3</v>
      </c>
      <c r="BO5865">
        <f t="shared" si="367"/>
        <v>1.06276740120599</v>
      </c>
      <c r="BP5865">
        <f t="shared" si="368"/>
        <v>0.60246936646751559</v>
      </c>
      <c r="BQ5865">
        <f t="shared" si="369"/>
        <v>0.56688732246007467</v>
      </c>
    </row>
    <row r="5866" spans="1:69" x14ac:dyDescent="0.25">
      <c r="A5866" t="s">
        <v>5976</v>
      </c>
      <c r="B5866" s="1">
        <v>44244.426134259258</v>
      </c>
      <c r="C5866">
        <v>5865.85</v>
      </c>
      <c r="D5866">
        <v>0</v>
      </c>
      <c r="E5866">
        <v>0</v>
      </c>
      <c r="F5866">
        <v>1</v>
      </c>
      <c r="G5866">
        <v>1.8430415099999999</v>
      </c>
      <c r="H5866">
        <v>-2.926289E-2</v>
      </c>
      <c r="I5866">
        <v>2.5070000000000001</v>
      </c>
      <c r="J5866">
        <v>0</v>
      </c>
      <c r="K5866">
        <v>0</v>
      </c>
      <c r="L5866">
        <v>1</v>
      </c>
      <c r="M5866">
        <v>6.56086E-3</v>
      </c>
      <c r="N5866">
        <v>9.0543999999999998E-4</v>
      </c>
      <c r="O5866">
        <v>295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1</v>
      </c>
      <c r="V5866">
        <v>0</v>
      </c>
      <c r="W5866">
        <v>0</v>
      </c>
      <c r="X5866">
        <v>1</v>
      </c>
      <c r="Y5866">
        <v>0</v>
      </c>
      <c r="Z5866">
        <v>0</v>
      </c>
      <c r="AA5866">
        <v>1</v>
      </c>
      <c r="AB5866">
        <v>0</v>
      </c>
      <c r="AC5866">
        <v>0</v>
      </c>
      <c r="AD5866">
        <v>1</v>
      </c>
      <c r="AE5866">
        <v>0</v>
      </c>
      <c r="AF5866">
        <v>0</v>
      </c>
      <c r="AG5866">
        <v>1</v>
      </c>
      <c r="AH5866">
        <v>-1.52369168</v>
      </c>
      <c r="AI5866">
        <v>-1.2005599899999999</v>
      </c>
      <c r="AJ5866">
        <v>-0.99550000000000005</v>
      </c>
      <c r="AK5866">
        <v>0</v>
      </c>
      <c r="AL5866">
        <v>4.6938671300000001</v>
      </c>
      <c r="AM5866">
        <v>0</v>
      </c>
      <c r="AN5866">
        <v>1.6683493899999999</v>
      </c>
      <c r="AO5866">
        <v>0</v>
      </c>
      <c r="AP5866">
        <v>0</v>
      </c>
      <c r="AQ5866">
        <v>0</v>
      </c>
      <c r="AR5866">
        <v>0</v>
      </c>
      <c r="AS5866">
        <v>0</v>
      </c>
      <c r="AT5866">
        <v>0</v>
      </c>
      <c r="AU5866">
        <v>0.32167760000000001</v>
      </c>
      <c r="AV5866">
        <v>0</v>
      </c>
      <c r="AW5866" t="s">
        <v>113</v>
      </c>
      <c r="AX5866" t="s">
        <v>113</v>
      </c>
      <c r="AY5866">
        <v>0</v>
      </c>
      <c r="AZ5866">
        <v>-4.6938671300000001</v>
      </c>
      <c r="BA5866">
        <v>1.6683493899999999</v>
      </c>
      <c r="BB5866">
        <v>-4.6938671300000001</v>
      </c>
      <c r="BC5866">
        <v>0</v>
      </c>
      <c r="BD5866" t="s">
        <v>113</v>
      </c>
      <c r="BE5866" t="s">
        <v>114</v>
      </c>
      <c r="BF5866">
        <v>0</v>
      </c>
      <c r="BG5866" t="s">
        <v>114</v>
      </c>
      <c r="BH5866" t="s">
        <v>114</v>
      </c>
      <c r="BI5866">
        <v>0</v>
      </c>
      <c r="BJ5866">
        <v>0</v>
      </c>
      <c r="BK5866">
        <v>1</v>
      </c>
      <c r="BL5866" t="s">
        <v>115</v>
      </c>
      <c r="BN5866">
        <f t="shared" si="366"/>
        <v>2.7691625407264002E-3</v>
      </c>
      <c r="BO5866">
        <f t="shared" si="367"/>
        <v>1.0627761847551207</v>
      </c>
      <c r="BP5866">
        <f t="shared" si="368"/>
        <v>0.60247434575016401</v>
      </c>
      <c r="BQ5866">
        <f t="shared" si="369"/>
        <v>0.56688732246007467</v>
      </c>
    </row>
    <row r="5867" spans="1:69" x14ac:dyDescent="0.25">
      <c r="A5867" t="s">
        <v>5977</v>
      </c>
      <c r="B5867" s="1">
        <v>44244.426145833335</v>
      </c>
      <c r="C5867">
        <v>5866.85</v>
      </c>
      <c r="D5867">
        <v>0</v>
      </c>
      <c r="E5867">
        <v>0</v>
      </c>
      <c r="F5867">
        <v>1</v>
      </c>
      <c r="G5867">
        <v>1.84352275</v>
      </c>
      <c r="H5867">
        <v>-2.926289E-2</v>
      </c>
      <c r="I5867">
        <v>2.5070000000000001</v>
      </c>
      <c r="J5867">
        <v>0</v>
      </c>
      <c r="K5867">
        <v>0</v>
      </c>
      <c r="L5867">
        <v>1</v>
      </c>
      <c r="M5867">
        <v>6.4806500000000001E-3</v>
      </c>
      <c r="N5867">
        <v>9.0543999999999998E-4</v>
      </c>
      <c r="O5867">
        <v>295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1</v>
      </c>
      <c r="V5867">
        <v>0</v>
      </c>
      <c r="W5867">
        <v>0</v>
      </c>
      <c r="X5867">
        <v>1</v>
      </c>
      <c r="Y5867">
        <v>0</v>
      </c>
      <c r="Z5867">
        <v>0</v>
      </c>
      <c r="AA5867">
        <v>1</v>
      </c>
      <c r="AB5867">
        <v>0</v>
      </c>
      <c r="AC5867">
        <v>0</v>
      </c>
      <c r="AD5867">
        <v>1</v>
      </c>
      <c r="AE5867">
        <v>0</v>
      </c>
      <c r="AF5867">
        <v>0</v>
      </c>
      <c r="AG5867">
        <v>1</v>
      </c>
      <c r="AH5867">
        <v>-1.52369168</v>
      </c>
      <c r="AI5867">
        <v>-1.2005599899999999</v>
      </c>
      <c r="AJ5867">
        <v>-0.99550000000000005</v>
      </c>
      <c r="AK5867">
        <v>0</v>
      </c>
      <c r="AL5867">
        <v>4.6950735999999997</v>
      </c>
      <c r="AM5867">
        <v>0</v>
      </c>
      <c r="AN5867">
        <v>1.6446885899999999</v>
      </c>
      <c r="AO5867">
        <v>0</v>
      </c>
      <c r="AP5867">
        <v>0</v>
      </c>
      <c r="AQ5867">
        <v>0</v>
      </c>
      <c r="AR5867">
        <v>0</v>
      </c>
      <c r="AS5867">
        <v>0</v>
      </c>
      <c r="AT5867">
        <v>0</v>
      </c>
      <c r="AU5867">
        <v>0.32167760000000001</v>
      </c>
      <c r="AV5867">
        <v>0</v>
      </c>
      <c r="AW5867" t="s">
        <v>113</v>
      </c>
      <c r="AX5867" t="s">
        <v>113</v>
      </c>
      <c r="AY5867">
        <v>0</v>
      </c>
      <c r="AZ5867">
        <v>-4.6950735999999997</v>
      </c>
      <c r="BA5867">
        <v>1.6446885899999999</v>
      </c>
      <c r="BB5867">
        <v>-4.6950735999999997</v>
      </c>
      <c r="BC5867">
        <v>0</v>
      </c>
      <c r="BD5867" t="s">
        <v>113</v>
      </c>
      <c r="BE5867" t="s">
        <v>114</v>
      </c>
      <c r="BF5867">
        <v>0</v>
      </c>
      <c r="BG5867" t="s">
        <v>114</v>
      </c>
      <c r="BH5867" t="s">
        <v>114</v>
      </c>
      <c r="BI5867">
        <v>0</v>
      </c>
      <c r="BJ5867">
        <v>0</v>
      </c>
      <c r="BK5867">
        <v>1</v>
      </c>
      <c r="BL5867" t="s">
        <v>115</v>
      </c>
      <c r="BN5867">
        <f t="shared" si="366"/>
        <v>2.7691243966092003E-3</v>
      </c>
      <c r="BO5867">
        <f t="shared" si="367"/>
        <v>1.0627908242777793</v>
      </c>
      <c r="BP5867">
        <f t="shared" si="368"/>
        <v>0.60248264470996604</v>
      </c>
      <c r="BQ5867">
        <f t="shared" si="369"/>
        <v>0.56688732246007467</v>
      </c>
    </row>
    <row r="5868" spans="1:69" x14ac:dyDescent="0.25">
      <c r="A5868" t="s">
        <v>5978</v>
      </c>
      <c r="B5868" s="1">
        <v>44244.426157407404</v>
      </c>
      <c r="C5868">
        <v>5867.85</v>
      </c>
      <c r="D5868">
        <v>0</v>
      </c>
      <c r="E5868">
        <v>0</v>
      </c>
      <c r="F5868">
        <v>1</v>
      </c>
      <c r="G5868">
        <v>1.84376337</v>
      </c>
      <c r="H5868">
        <v>-2.926289E-2</v>
      </c>
      <c r="I5868">
        <v>2.5070000000000001</v>
      </c>
      <c r="J5868">
        <v>0</v>
      </c>
      <c r="K5868">
        <v>0</v>
      </c>
      <c r="L5868">
        <v>1</v>
      </c>
      <c r="M5868">
        <v>6.56086E-3</v>
      </c>
      <c r="N5868">
        <v>9.0543999999999998E-4</v>
      </c>
      <c r="O5868">
        <v>295</v>
      </c>
      <c r="P5868">
        <v>0</v>
      </c>
      <c r="Q5868">
        <v>0</v>
      </c>
      <c r="R5868">
        <v>1</v>
      </c>
      <c r="S5868">
        <v>0</v>
      </c>
      <c r="T5868">
        <v>0</v>
      </c>
      <c r="U5868">
        <v>1</v>
      </c>
      <c r="V5868">
        <v>0</v>
      </c>
      <c r="W5868">
        <v>0</v>
      </c>
      <c r="X5868">
        <v>1</v>
      </c>
      <c r="Y5868">
        <v>0</v>
      </c>
      <c r="Z5868">
        <v>0</v>
      </c>
      <c r="AA5868">
        <v>1</v>
      </c>
      <c r="AB5868">
        <v>0</v>
      </c>
      <c r="AC5868">
        <v>0</v>
      </c>
      <c r="AD5868">
        <v>1</v>
      </c>
      <c r="AE5868">
        <v>0</v>
      </c>
      <c r="AF5868">
        <v>0</v>
      </c>
      <c r="AG5868">
        <v>1</v>
      </c>
      <c r="AH5868">
        <v>-1.52369168</v>
      </c>
      <c r="AI5868">
        <v>-1.2005599899999999</v>
      </c>
      <c r="AJ5868">
        <v>-0.99550000000000005</v>
      </c>
      <c r="AK5868">
        <v>0</v>
      </c>
      <c r="AL5868">
        <v>4.69567683</v>
      </c>
      <c r="AM5868">
        <v>0</v>
      </c>
      <c r="AN5868">
        <v>1.6683493899999999</v>
      </c>
      <c r="AO5868">
        <v>0</v>
      </c>
      <c r="AP5868">
        <v>0</v>
      </c>
      <c r="AQ5868">
        <v>0</v>
      </c>
      <c r="AR5868">
        <v>0</v>
      </c>
      <c r="AS5868">
        <v>0</v>
      </c>
      <c r="AT5868">
        <v>0</v>
      </c>
      <c r="AU5868">
        <v>0.32167760000000001</v>
      </c>
      <c r="AV5868">
        <v>0</v>
      </c>
      <c r="AW5868" t="s">
        <v>113</v>
      </c>
      <c r="AX5868" t="s">
        <v>113</v>
      </c>
      <c r="AY5868">
        <v>0</v>
      </c>
      <c r="AZ5868">
        <v>-4.69567683</v>
      </c>
      <c r="BA5868">
        <v>1.6683493899999999</v>
      </c>
      <c r="BB5868">
        <v>-4.69567683</v>
      </c>
      <c r="BC5868">
        <v>0</v>
      </c>
      <c r="BD5868" t="s">
        <v>113</v>
      </c>
      <c r="BE5868" t="s">
        <v>114</v>
      </c>
      <c r="BF5868">
        <v>0</v>
      </c>
      <c r="BG5868" t="s">
        <v>114</v>
      </c>
      <c r="BH5868" t="s">
        <v>114</v>
      </c>
      <c r="BI5868">
        <v>0</v>
      </c>
      <c r="BJ5868">
        <v>0</v>
      </c>
      <c r="BK5868">
        <v>1</v>
      </c>
      <c r="BL5868" t="s">
        <v>115</v>
      </c>
      <c r="BN5868">
        <f t="shared" si="366"/>
        <v>2.7690938810878002E-3</v>
      </c>
      <c r="BO5868">
        <f t="shared" si="367"/>
        <v>1.0628025362736648</v>
      </c>
      <c r="BP5868">
        <f t="shared" si="368"/>
        <v>0.59394468393895938</v>
      </c>
      <c r="BQ5868">
        <f t="shared" si="369"/>
        <v>0.5588476350662589</v>
      </c>
    </row>
    <row r="5869" spans="1:69" x14ac:dyDescent="0.25">
      <c r="A5869" t="s">
        <v>5979</v>
      </c>
      <c r="B5869" s="1">
        <v>44244.426168981481</v>
      </c>
      <c r="C5869">
        <v>5868.85</v>
      </c>
      <c r="D5869">
        <v>0</v>
      </c>
      <c r="E5869">
        <v>0</v>
      </c>
      <c r="F5869">
        <v>1</v>
      </c>
      <c r="G5869">
        <v>1.8442446100000001</v>
      </c>
      <c r="H5869">
        <v>-2.926289E-2</v>
      </c>
      <c r="I5869">
        <v>2.5070000000000001</v>
      </c>
      <c r="J5869">
        <v>0</v>
      </c>
      <c r="K5869">
        <v>0</v>
      </c>
      <c r="L5869">
        <v>1</v>
      </c>
      <c r="M5869">
        <v>6.56086E-3</v>
      </c>
      <c r="N5869">
        <v>9.0543999999999998E-4</v>
      </c>
      <c r="O5869">
        <v>295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1</v>
      </c>
      <c r="V5869">
        <v>0</v>
      </c>
      <c r="W5869">
        <v>0</v>
      </c>
      <c r="X5869">
        <v>1</v>
      </c>
      <c r="Y5869">
        <v>0</v>
      </c>
      <c r="Z5869">
        <v>0</v>
      </c>
      <c r="AA5869">
        <v>1</v>
      </c>
      <c r="AB5869">
        <v>0</v>
      </c>
      <c r="AC5869">
        <v>0</v>
      </c>
      <c r="AD5869">
        <v>1</v>
      </c>
      <c r="AE5869">
        <v>0</v>
      </c>
      <c r="AF5869">
        <v>0</v>
      </c>
      <c r="AG5869">
        <v>1</v>
      </c>
      <c r="AH5869">
        <v>-1.5239323</v>
      </c>
      <c r="AI5869">
        <v>-1.2005599899999999</v>
      </c>
      <c r="AJ5869">
        <v>-0.99550000000000005</v>
      </c>
      <c r="AK5869">
        <v>0</v>
      </c>
      <c r="AL5869">
        <v>4.6968832899999997</v>
      </c>
      <c r="AM5869">
        <v>0</v>
      </c>
      <c r="AN5869">
        <v>1.6683493899999999</v>
      </c>
      <c r="AO5869">
        <v>0</v>
      </c>
      <c r="AP5869">
        <v>0</v>
      </c>
      <c r="AQ5869">
        <v>0</v>
      </c>
      <c r="AR5869">
        <v>0</v>
      </c>
      <c r="AS5869">
        <v>0</v>
      </c>
      <c r="AT5869">
        <v>0</v>
      </c>
      <c r="AU5869">
        <v>0.32191713999999999</v>
      </c>
      <c r="AV5869">
        <v>0</v>
      </c>
      <c r="AW5869" t="s">
        <v>113</v>
      </c>
      <c r="AX5869" t="s">
        <v>113</v>
      </c>
      <c r="AY5869">
        <v>0</v>
      </c>
      <c r="AZ5869">
        <v>-4.6968832899999997</v>
      </c>
      <c r="BA5869">
        <v>1.6683493899999999</v>
      </c>
      <c r="BB5869">
        <v>-4.6968832899999997</v>
      </c>
      <c r="BC5869">
        <v>0</v>
      </c>
      <c r="BD5869" t="s">
        <v>113</v>
      </c>
      <c r="BE5869" t="s">
        <v>114</v>
      </c>
      <c r="BF5869">
        <v>0</v>
      </c>
      <c r="BG5869" t="s">
        <v>114</v>
      </c>
      <c r="BH5869" t="s">
        <v>114</v>
      </c>
      <c r="BI5869">
        <v>0</v>
      </c>
      <c r="BJ5869">
        <v>0</v>
      </c>
      <c r="BK5869">
        <v>1</v>
      </c>
      <c r="BL5869" t="s">
        <v>115</v>
      </c>
      <c r="BN5869">
        <f t="shared" si="366"/>
        <v>2.769048107616E-3</v>
      </c>
      <c r="BO5869">
        <f t="shared" si="367"/>
        <v>1.062820104824312</v>
      </c>
      <c r="BP5869">
        <f t="shared" si="368"/>
        <v>0.60249924348059014</v>
      </c>
      <c r="BQ5869">
        <f t="shared" si="369"/>
        <v>0.56688732246007467</v>
      </c>
    </row>
    <row r="5870" spans="1:69" x14ac:dyDescent="0.25">
      <c r="A5870" t="s">
        <v>5980</v>
      </c>
      <c r="B5870" s="1">
        <v>44244.426180555558</v>
      </c>
      <c r="C5870">
        <v>5869.85</v>
      </c>
      <c r="D5870">
        <v>0</v>
      </c>
      <c r="E5870">
        <v>0</v>
      </c>
      <c r="F5870">
        <v>1</v>
      </c>
      <c r="G5870">
        <v>1.84440502</v>
      </c>
      <c r="H5870">
        <v>-2.926289E-2</v>
      </c>
      <c r="I5870">
        <v>2.5070000000000001</v>
      </c>
      <c r="J5870">
        <v>0</v>
      </c>
      <c r="K5870">
        <v>0</v>
      </c>
      <c r="L5870">
        <v>1</v>
      </c>
      <c r="M5870">
        <v>6.56086E-3</v>
      </c>
      <c r="N5870">
        <v>9.0543999999999998E-4</v>
      </c>
      <c r="O5870">
        <v>295</v>
      </c>
      <c r="P5870">
        <v>0</v>
      </c>
      <c r="Q5870">
        <v>0</v>
      </c>
      <c r="R5870">
        <v>1</v>
      </c>
      <c r="S5870">
        <v>0</v>
      </c>
      <c r="T5870">
        <v>0</v>
      </c>
      <c r="U5870">
        <v>1</v>
      </c>
      <c r="V5870">
        <v>0</v>
      </c>
      <c r="W5870">
        <v>0</v>
      </c>
      <c r="X5870">
        <v>1</v>
      </c>
      <c r="Y5870">
        <v>0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0</v>
      </c>
      <c r="AF5870">
        <v>0</v>
      </c>
      <c r="AG5870">
        <v>1</v>
      </c>
      <c r="AH5870">
        <v>-1.5238520900000001</v>
      </c>
      <c r="AI5870">
        <v>-1.2005599899999999</v>
      </c>
      <c r="AJ5870">
        <v>-0.99550000000000005</v>
      </c>
      <c r="AK5870">
        <v>0</v>
      </c>
      <c r="AL5870">
        <v>4.6972854399999999</v>
      </c>
      <c r="AM5870">
        <v>0</v>
      </c>
      <c r="AN5870">
        <v>1.6683493899999999</v>
      </c>
      <c r="AO5870">
        <v>0</v>
      </c>
      <c r="AP5870">
        <v>0</v>
      </c>
      <c r="AQ5870">
        <v>0</v>
      </c>
      <c r="AR5870">
        <v>0</v>
      </c>
      <c r="AS5870">
        <v>0</v>
      </c>
      <c r="AT5870">
        <v>0</v>
      </c>
      <c r="AU5870">
        <v>0.32183729</v>
      </c>
      <c r="AV5870">
        <v>0</v>
      </c>
      <c r="AW5870" t="s">
        <v>113</v>
      </c>
      <c r="AX5870" t="s">
        <v>113</v>
      </c>
      <c r="AY5870">
        <v>0</v>
      </c>
      <c r="AZ5870">
        <v>-4.6972854399999999</v>
      </c>
      <c r="BA5870">
        <v>1.6683493899999999</v>
      </c>
      <c r="BB5870">
        <v>-4.6972854399999999</v>
      </c>
      <c r="BC5870">
        <v>0</v>
      </c>
      <c r="BD5870" t="s">
        <v>113</v>
      </c>
      <c r="BE5870" t="s">
        <v>114</v>
      </c>
      <c r="BF5870">
        <v>0</v>
      </c>
      <c r="BG5870" t="s">
        <v>114</v>
      </c>
      <c r="BH5870" t="s">
        <v>114</v>
      </c>
      <c r="BI5870">
        <v>0</v>
      </c>
      <c r="BJ5870">
        <v>0</v>
      </c>
      <c r="BK5870">
        <v>1</v>
      </c>
      <c r="BL5870" t="s">
        <v>115</v>
      </c>
      <c r="BN5870">
        <f t="shared" si="366"/>
        <v>2.7690252210698005E-3</v>
      </c>
      <c r="BO5870">
        <f t="shared" si="367"/>
        <v>1.0628288892446365</v>
      </c>
      <c r="BP5870">
        <f t="shared" si="368"/>
        <v>0.60250422325710717</v>
      </c>
      <c r="BQ5870">
        <f t="shared" si="369"/>
        <v>0.56688732246007467</v>
      </c>
    </row>
    <row r="5871" spans="1:69" x14ac:dyDescent="0.25">
      <c r="A5871" t="s">
        <v>5981</v>
      </c>
      <c r="B5871" s="1">
        <v>44244.426192129627</v>
      </c>
      <c r="C5871">
        <v>5870.85</v>
      </c>
      <c r="D5871">
        <v>0</v>
      </c>
      <c r="E5871">
        <v>0</v>
      </c>
      <c r="F5871">
        <v>1</v>
      </c>
      <c r="G5871">
        <v>1.84472584</v>
      </c>
      <c r="H5871">
        <v>-2.926289E-2</v>
      </c>
      <c r="I5871">
        <v>2.5070000000000001</v>
      </c>
      <c r="J5871">
        <v>0</v>
      </c>
      <c r="K5871">
        <v>0</v>
      </c>
      <c r="L5871">
        <v>1</v>
      </c>
      <c r="M5871">
        <v>6.6410599999999998E-3</v>
      </c>
      <c r="N5871">
        <v>9.0543999999999998E-4</v>
      </c>
      <c r="O5871">
        <v>295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1</v>
      </c>
      <c r="V5871">
        <v>0</v>
      </c>
      <c r="W5871">
        <v>0</v>
      </c>
      <c r="X5871">
        <v>1</v>
      </c>
      <c r="Y5871">
        <v>0</v>
      </c>
      <c r="Z5871">
        <v>0</v>
      </c>
      <c r="AA5871">
        <v>1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1</v>
      </c>
      <c r="AH5871">
        <v>-1.52425312</v>
      </c>
      <c r="AI5871">
        <v>-1.2005599899999999</v>
      </c>
      <c r="AJ5871">
        <v>-0.99550000000000005</v>
      </c>
      <c r="AK5871">
        <v>0</v>
      </c>
      <c r="AL5871">
        <v>4.6980897500000003</v>
      </c>
      <c r="AM5871">
        <v>0</v>
      </c>
      <c r="AN5871">
        <v>1.69201019</v>
      </c>
      <c r="AO5871">
        <v>0</v>
      </c>
      <c r="AP5871">
        <v>0</v>
      </c>
      <c r="AQ5871">
        <v>0</v>
      </c>
      <c r="AR5871">
        <v>0</v>
      </c>
      <c r="AS5871">
        <v>0</v>
      </c>
      <c r="AT5871">
        <v>0</v>
      </c>
      <c r="AU5871">
        <v>0.32223652000000003</v>
      </c>
      <c r="AV5871">
        <v>0</v>
      </c>
      <c r="AW5871" t="s">
        <v>113</v>
      </c>
      <c r="AX5871" t="s">
        <v>113</v>
      </c>
      <c r="AY5871">
        <v>0</v>
      </c>
      <c r="AZ5871">
        <v>-4.6980897500000003</v>
      </c>
      <c r="BA5871">
        <v>1.69201019</v>
      </c>
      <c r="BB5871">
        <v>-4.6980897500000003</v>
      </c>
      <c r="BC5871">
        <v>0</v>
      </c>
      <c r="BD5871" t="s">
        <v>113</v>
      </c>
      <c r="BE5871" t="s">
        <v>114</v>
      </c>
      <c r="BF5871">
        <v>0</v>
      </c>
      <c r="BG5871" t="s">
        <v>114</v>
      </c>
      <c r="BH5871" t="s">
        <v>114</v>
      </c>
      <c r="BI5871">
        <v>0</v>
      </c>
      <c r="BJ5871">
        <v>0</v>
      </c>
      <c r="BK5871">
        <v>1</v>
      </c>
      <c r="BL5871" t="s">
        <v>115</v>
      </c>
      <c r="BN5871">
        <f t="shared" si="366"/>
        <v>2.7689794479773999E-3</v>
      </c>
      <c r="BO5871">
        <f t="shared" si="367"/>
        <v>1.062846458520923</v>
      </c>
      <c r="BP5871">
        <f t="shared" si="368"/>
        <v>0.60251418305709892</v>
      </c>
      <c r="BQ5871">
        <f t="shared" si="369"/>
        <v>0.56688732246007478</v>
      </c>
    </row>
    <row r="5872" spans="1:69" x14ac:dyDescent="0.25">
      <c r="A5872" t="s">
        <v>5982</v>
      </c>
      <c r="B5872" s="1">
        <v>44244.426203703704</v>
      </c>
      <c r="C5872">
        <v>5871.85</v>
      </c>
      <c r="D5872">
        <v>0</v>
      </c>
      <c r="E5872">
        <v>0</v>
      </c>
      <c r="F5872">
        <v>1</v>
      </c>
      <c r="G5872">
        <v>1.84520708</v>
      </c>
      <c r="H5872">
        <v>-2.926289E-2</v>
      </c>
      <c r="I5872">
        <v>2.5070000000000001</v>
      </c>
      <c r="J5872">
        <v>0</v>
      </c>
      <c r="K5872">
        <v>0</v>
      </c>
      <c r="L5872">
        <v>1</v>
      </c>
      <c r="M5872">
        <v>6.56086E-3</v>
      </c>
      <c r="N5872">
        <v>9.0543999999999998E-4</v>
      </c>
      <c r="O5872">
        <v>295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1</v>
      </c>
      <c r="V5872">
        <v>0</v>
      </c>
      <c r="W5872">
        <v>0</v>
      </c>
      <c r="X5872">
        <v>1</v>
      </c>
      <c r="Y5872">
        <v>0</v>
      </c>
      <c r="Z5872">
        <v>0</v>
      </c>
      <c r="AA5872">
        <v>1</v>
      </c>
      <c r="AB5872">
        <v>0</v>
      </c>
      <c r="AC5872">
        <v>0</v>
      </c>
      <c r="AD5872">
        <v>1</v>
      </c>
      <c r="AE5872">
        <v>0</v>
      </c>
      <c r="AF5872">
        <v>0</v>
      </c>
      <c r="AG5872">
        <v>1</v>
      </c>
      <c r="AH5872">
        <v>-1.52417292</v>
      </c>
      <c r="AI5872">
        <v>-1.2005599899999999</v>
      </c>
      <c r="AJ5872">
        <v>-0.99550000000000005</v>
      </c>
      <c r="AK5872">
        <v>0</v>
      </c>
      <c r="AL5872">
        <v>4.6992962199999999</v>
      </c>
      <c r="AM5872">
        <v>0</v>
      </c>
      <c r="AN5872">
        <v>1.6683493899999999</v>
      </c>
      <c r="AO5872">
        <v>0</v>
      </c>
      <c r="AP5872">
        <v>0</v>
      </c>
      <c r="AQ5872">
        <v>0</v>
      </c>
      <c r="AR5872">
        <v>0</v>
      </c>
      <c r="AS5872">
        <v>0</v>
      </c>
      <c r="AT5872">
        <v>0</v>
      </c>
      <c r="AU5872">
        <v>0.32215666999999998</v>
      </c>
      <c r="AV5872">
        <v>0</v>
      </c>
      <c r="AW5872" t="s">
        <v>113</v>
      </c>
      <c r="AX5872" t="s">
        <v>113</v>
      </c>
      <c r="AY5872">
        <v>0</v>
      </c>
      <c r="AZ5872">
        <v>-4.6992962199999999</v>
      </c>
      <c r="BA5872">
        <v>1.6683493899999999</v>
      </c>
      <c r="BB5872">
        <v>-4.6992962199999999</v>
      </c>
      <c r="BC5872">
        <v>0</v>
      </c>
      <c r="BD5872" t="s">
        <v>113</v>
      </c>
      <c r="BE5872" t="s">
        <v>114</v>
      </c>
      <c r="BF5872">
        <v>0</v>
      </c>
      <c r="BG5872" t="s">
        <v>114</v>
      </c>
      <c r="BH5872" t="s">
        <v>114</v>
      </c>
      <c r="BI5872">
        <v>0</v>
      </c>
      <c r="BJ5872">
        <v>0</v>
      </c>
      <c r="BK5872">
        <v>1</v>
      </c>
      <c r="BL5872" t="s">
        <v>115</v>
      </c>
      <c r="BN5872">
        <f t="shared" si="366"/>
        <v>2.7689641904063999E-3</v>
      </c>
      <c r="BO5872">
        <f t="shared" si="367"/>
        <v>1.0628523150268898</v>
      </c>
      <c r="BP5872">
        <f t="shared" si="368"/>
        <v>0.61106250339469514</v>
      </c>
      <c r="BQ5872">
        <f t="shared" si="369"/>
        <v>0.57492700985389067</v>
      </c>
    </row>
    <row r="5873" spans="1:69" x14ac:dyDescent="0.25">
      <c r="A5873" t="s">
        <v>5983</v>
      </c>
      <c r="B5873" s="1">
        <v>44244.426215277781</v>
      </c>
      <c r="C5873">
        <v>5872.85</v>
      </c>
      <c r="D5873">
        <v>0</v>
      </c>
      <c r="E5873">
        <v>0</v>
      </c>
      <c r="F5873">
        <v>1</v>
      </c>
      <c r="G5873">
        <v>1.8454477</v>
      </c>
      <c r="H5873">
        <v>-2.926289E-2</v>
      </c>
      <c r="I5873">
        <v>2.5070000000000001</v>
      </c>
      <c r="J5873">
        <v>0</v>
      </c>
      <c r="K5873">
        <v>0</v>
      </c>
      <c r="L5873">
        <v>1</v>
      </c>
      <c r="M5873">
        <v>6.6410599999999998E-3</v>
      </c>
      <c r="N5873">
        <v>9.0543999999999998E-4</v>
      </c>
      <c r="O5873">
        <v>295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1</v>
      </c>
      <c r="V5873">
        <v>0</v>
      </c>
      <c r="W5873">
        <v>0</v>
      </c>
      <c r="X5873">
        <v>1</v>
      </c>
      <c r="Y5873">
        <v>0</v>
      </c>
      <c r="Z5873">
        <v>0</v>
      </c>
      <c r="AA5873">
        <v>1</v>
      </c>
      <c r="AB5873">
        <v>0</v>
      </c>
      <c r="AC5873">
        <v>0</v>
      </c>
      <c r="AD5873">
        <v>1</v>
      </c>
      <c r="AE5873">
        <v>0</v>
      </c>
      <c r="AF5873">
        <v>0</v>
      </c>
      <c r="AG5873">
        <v>1</v>
      </c>
      <c r="AH5873">
        <v>-1.5240927099999999</v>
      </c>
      <c r="AI5873">
        <v>-1.2005599899999999</v>
      </c>
      <c r="AJ5873">
        <v>-0.99550000000000005</v>
      </c>
      <c r="AK5873">
        <v>0</v>
      </c>
      <c r="AL5873">
        <v>4.6998994500000002</v>
      </c>
      <c r="AM5873">
        <v>0</v>
      </c>
      <c r="AN5873">
        <v>1.69201019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0.32207682999999998</v>
      </c>
      <c r="AV5873">
        <v>0</v>
      </c>
      <c r="AW5873" t="s">
        <v>113</v>
      </c>
      <c r="AX5873" t="s">
        <v>113</v>
      </c>
      <c r="AY5873">
        <v>0</v>
      </c>
      <c r="AZ5873">
        <v>-4.6998994500000002</v>
      </c>
      <c r="BA5873">
        <v>1.69201019</v>
      </c>
      <c r="BB5873">
        <v>-4.6998994500000002</v>
      </c>
      <c r="BC5873">
        <v>0</v>
      </c>
      <c r="BD5873" t="s">
        <v>113</v>
      </c>
      <c r="BE5873" t="s">
        <v>114</v>
      </c>
      <c r="BF5873">
        <v>0</v>
      </c>
      <c r="BG5873" t="s">
        <v>114</v>
      </c>
      <c r="BH5873" t="s">
        <v>114</v>
      </c>
      <c r="BI5873">
        <v>0</v>
      </c>
      <c r="BJ5873">
        <v>0</v>
      </c>
      <c r="BK5873">
        <v>1</v>
      </c>
      <c r="BL5873" t="s">
        <v>115</v>
      </c>
      <c r="BN5873">
        <f t="shared" si="366"/>
        <v>2.7689336748850006E-3</v>
      </c>
      <c r="BO5873">
        <f t="shared" si="367"/>
        <v>1.0628640283780826</v>
      </c>
      <c r="BP5873">
        <f t="shared" si="368"/>
        <v>0.60252414318638015</v>
      </c>
      <c r="BQ5873">
        <f t="shared" si="369"/>
        <v>0.56688732246007478</v>
      </c>
    </row>
    <row r="5874" spans="1:69" x14ac:dyDescent="0.25">
      <c r="A5874" t="s">
        <v>5984</v>
      </c>
      <c r="B5874" s="1">
        <v>44244.426226851851</v>
      </c>
      <c r="C5874">
        <v>5873.85</v>
      </c>
      <c r="D5874">
        <v>0</v>
      </c>
      <c r="E5874">
        <v>0</v>
      </c>
      <c r="F5874">
        <v>1</v>
      </c>
      <c r="G5874">
        <v>1.84576852</v>
      </c>
      <c r="H5874">
        <v>-2.926289E-2</v>
      </c>
      <c r="I5874">
        <v>2.5070000000000001</v>
      </c>
      <c r="J5874">
        <v>0</v>
      </c>
      <c r="K5874">
        <v>0</v>
      </c>
      <c r="L5874">
        <v>1</v>
      </c>
      <c r="M5874">
        <v>6.6410599999999998E-3</v>
      </c>
      <c r="N5874">
        <v>9.0543999999999998E-4</v>
      </c>
      <c r="O5874">
        <v>295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1</v>
      </c>
      <c r="V5874">
        <v>0</v>
      </c>
      <c r="W5874">
        <v>0</v>
      </c>
      <c r="X5874">
        <v>1</v>
      </c>
      <c r="Y5874">
        <v>0</v>
      </c>
      <c r="Z5874">
        <v>0</v>
      </c>
      <c r="AA5874">
        <v>1</v>
      </c>
      <c r="AB5874">
        <v>0</v>
      </c>
      <c r="AC5874">
        <v>0</v>
      </c>
      <c r="AD5874">
        <v>1</v>
      </c>
      <c r="AE5874">
        <v>0</v>
      </c>
      <c r="AF5874">
        <v>0</v>
      </c>
      <c r="AG5874">
        <v>1</v>
      </c>
      <c r="AH5874">
        <v>-1.5243333299999999</v>
      </c>
      <c r="AI5874">
        <v>-1.2005599899999999</v>
      </c>
      <c r="AJ5874">
        <v>-0.99550000000000005</v>
      </c>
      <c r="AK5874">
        <v>0</v>
      </c>
      <c r="AL5874">
        <v>4.7007037599999997</v>
      </c>
      <c r="AM5874">
        <v>0</v>
      </c>
      <c r="AN5874">
        <v>1.69201019</v>
      </c>
      <c r="AO5874">
        <v>0</v>
      </c>
      <c r="AP5874">
        <v>0</v>
      </c>
      <c r="AQ5874">
        <v>0</v>
      </c>
      <c r="AR5874">
        <v>0</v>
      </c>
      <c r="AS5874">
        <v>0</v>
      </c>
      <c r="AT5874">
        <v>0</v>
      </c>
      <c r="AU5874">
        <v>0.32231636000000002</v>
      </c>
      <c r="AV5874">
        <v>0</v>
      </c>
      <c r="AW5874" t="s">
        <v>113</v>
      </c>
      <c r="AX5874" t="s">
        <v>113</v>
      </c>
      <c r="AY5874">
        <v>0</v>
      </c>
      <c r="AZ5874">
        <v>-4.7007037599999997</v>
      </c>
      <c r="BA5874">
        <v>1.69201019</v>
      </c>
      <c r="BB5874">
        <v>-4.7007037599999997</v>
      </c>
      <c r="BC5874">
        <v>0</v>
      </c>
      <c r="BD5874" t="s">
        <v>113</v>
      </c>
      <c r="BE5874" t="s">
        <v>114</v>
      </c>
      <c r="BF5874">
        <v>0</v>
      </c>
      <c r="BG5874" t="s">
        <v>114</v>
      </c>
      <c r="BH5874" t="s">
        <v>114</v>
      </c>
      <c r="BI5874">
        <v>0</v>
      </c>
      <c r="BJ5874">
        <v>0</v>
      </c>
      <c r="BK5874">
        <v>1</v>
      </c>
      <c r="BL5874" t="s">
        <v>115</v>
      </c>
      <c r="BN5874">
        <f t="shared" si="366"/>
        <v>2.7688879014132004E-3</v>
      </c>
      <c r="BO5874">
        <f t="shared" si="367"/>
        <v>1.0628815989617835</v>
      </c>
      <c r="BP5874">
        <f t="shared" si="368"/>
        <v>0.61107933951982041</v>
      </c>
      <c r="BQ5874">
        <f t="shared" si="369"/>
        <v>0.57492700985389067</v>
      </c>
    </row>
    <row r="5875" spans="1:69" x14ac:dyDescent="0.25">
      <c r="A5875" t="s">
        <v>5985</v>
      </c>
      <c r="B5875" s="1">
        <v>44244.426238425927</v>
      </c>
      <c r="C5875">
        <v>5874.85</v>
      </c>
      <c r="D5875">
        <v>0</v>
      </c>
      <c r="E5875">
        <v>0</v>
      </c>
      <c r="F5875">
        <v>1</v>
      </c>
      <c r="G5875">
        <v>1.84632997</v>
      </c>
      <c r="H5875">
        <v>-2.926289E-2</v>
      </c>
      <c r="I5875">
        <v>2.5070000000000001</v>
      </c>
      <c r="J5875">
        <v>0</v>
      </c>
      <c r="K5875">
        <v>0</v>
      </c>
      <c r="L5875">
        <v>1</v>
      </c>
      <c r="M5875">
        <v>6.6410599999999998E-3</v>
      </c>
      <c r="N5875">
        <v>9.0543999999999998E-4</v>
      </c>
      <c r="O5875">
        <v>295</v>
      </c>
      <c r="P5875">
        <v>0</v>
      </c>
      <c r="Q5875">
        <v>0</v>
      </c>
      <c r="R5875">
        <v>1</v>
      </c>
      <c r="S5875">
        <v>0</v>
      </c>
      <c r="T5875">
        <v>0</v>
      </c>
      <c r="U5875">
        <v>1</v>
      </c>
      <c r="V5875">
        <v>0</v>
      </c>
      <c r="W5875">
        <v>0</v>
      </c>
      <c r="X5875">
        <v>1</v>
      </c>
      <c r="Y5875">
        <v>0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0</v>
      </c>
      <c r="AF5875">
        <v>0</v>
      </c>
      <c r="AG5875">
        <v>1</v>
      </c>
      <c r="AH5875">
        <v>-1.52425312</v>
      </c>
      <c r="AI5875">
        <v>-1.2005599899999999</v>
      </c>
      <c r="AJ5875">
        <v>-0.99550000000000005</v>
      </c>
      <c r="AK5875">
        <v>0</v>
      </c>
      <c r="AL5875">
        <v>4.7021113000000003</v>
      </c>
      <c r="AM5875">
        <v>0</v>
      </c>
      <c r="AN5875">
        <v>1.69201019</v>
      </c>
      <c r="AO5875">
        <v>0</v>
      </c>
      <c r="AP5875">
        <v>0</v>
      </c>
      <c r="AQ5875">
        <v>0</v>
      </c>
      <c r="AR5875">
        <v>0</v>
      </c>
      <c r="AS5875">
        <v>0</v>
      </c>
      <c r="AT5875">
        <v>0</v>
      </c>
      <c r="AU5875">
        <v>0.32223652000000003</v>
      </c>
      <c r="AV5875">
        <v>0</v>
      </c>
      <c r="AW5875" t="s">
        <v>113</v>
      </c>
      <c r="AX5875" t="s">
        <v>113</v>
      </c>
      <c r="AY5875">
        <v>0</v>
      </c>
      <c r="AZ5875">
        <v>-4.7021113000000003</v>
      </c>
      <c r="BA5875">
        <v>1.69201019</v>
      </c>
      <c r="BB5875">
        <v>-4.7021113000000003</v>
      </c>
      <c r="BC5875">
        <v>0</v>
      </c>
      <c r="BD5875" t="s">
        <v>113</v>
      </c>
      <c r="BE5875" t="s">
        <v>114</v>
      </c>
      <c r="BF5875">
        <v>0</v>
      </c>
      <c r="BG5875" t="s">
        <v>114</v>
      </c>
      <c r="BH5875" t="s">
        <v>114</v>
      </c>
      <c r="BI5875">
        <v>0</v>
      </c>
      <c r="BJ5875">
        <v>0</v>
      </c>
      <c r="BK5875">
        <v>1</v>
      </c>
      <c r="BL5875" t="s">
        <v>115</v>
      </c>
      <c r="BN5875">
        <f t="shared" si="366"/>
        <v>2.7688650148669997E-3</v>
      </c>
      <c r="BO5875">
        <f t="shared" si="367"/>
        <v>1.0628903843986648</v>
      </c>
      <c r="BP5875">
        <f t="shared" si="368"/>
        <v>0.6110843905047767</v>
      </c>
      <c r="BQ5875">
        <f t="shared" si="369"/>
        <v>0.57492700985389056</v>
      </c>
    </row>
    <row r="5876" spans="1:69" x14ac:dyDescent="0.25">
      <c r="A5876" t="s">
        <v>5986</v>
      </c>
      <c r="B5876" s="1">
        <v>44244.426249999997</v>
      </c>
      <c r="C5876">
        <v>5875.85</v>
      </c>
      <c r="D5876">
        <v>0</v>
      </c>
      <c r="E5876">
        <v>0</v>
      </c>
      <c r="F5876">
        <v>1</v>
      </c>
      <c r="G5876">
        <v>1.84641017</v>
      </c>
      <c r="H5876">
        <v>-2.926289E-2</v>
      </c>
      <c r="I5876">
        <v>2.5070000000000001</v>
      </c>
      <c r="J5876">
        <v>0</v>
      </c>
      <c r="K5876">
        <v>0</v>
      </c>
      <c r="L5876">
        <v>1</v>
      </c>
      <c r="M5876">
        <v>6.56086E-3</v>
      </c>
      <c r="N5876">
        <v>9.0543999999999998E-4</v>
      </c>
      <c r="O5876">
        <v>295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1</v>
      </c>
      <c r="Y5876">
        <v>0</v>
      </c>
      <c r="Z5876">
        <v>0</v>
      </c>
      <c r="AA5876">
        <v>1</v>
      </c>
      <c r="AB5876">
        <v>0</v>
      </c>
      <c r="AC5876">
        <v>0</v>
      </c>
      <c r="AD5876">
        <v>1</v>
      </c>
      <c r="AE5876">
        <v>0</v>
      </c>
      <c r="AF5876">
        <v>0</v>
      </c>
      <c r="AG5876">
        <v>1</v>
      </c>
      <c r="AH5876">
        <v>-1.5243333299999999</v>
      </c>
      <c r="AI5876">
        <v>-1.2005599899999999</v>
      </c>
      <c r="AJ5876">
        <v>-0.99550000000000005</v>
      </c>
      <c r="AK5876">
        <v>0</v>
      </c>
      <c r="AL5876">
        <v>4.7023123699999996</v>
      </c>
      <c r="AM5876">
        <v>0</v>
      </c>
      <c r="AN5876">
        <v>1.6683493899999999</v>
      </c>
      <c r="AO5876">
        <v>0</v>
      </c>
      <c r="AP5876">
        <v>0</v>
      </c>
      <c r="AQ5876">
        <v>0</v>
      </c>
      <c r="AR5876">
        <v>0</v>
      </c>
      <c r="AS5876">
        <v>0</v>
      </c>
      <c r="AT5876">
        <v>0</v>
      </c>
      <c r="AU5876">
        <v>0.32231636000000002</v>
      </c>
      <c r="AV5876">
        <v>0</v>
      </c>
      <c r="AW5876" t="s">
        <v>113</v>
      </c>
      <c r="AX5876" t="s">
        <v>113</v>
      </c>
      <c r="AY5876">
        <v>0</v>
      </c>
      <c r="AZ5876">
        <v>-4.7023123699999996</v>
      </c>
      <c r="BA5876">
        <v>1.6683493899999999</v>
      </c>
      <c r="BB5876">
        <v>-4.7023123699999996</v>
      </c>
      <c r="BC5876">
        <v>0</v>
      </c>
      <c r="BD5876" t="s">
        <v>113</v>
      </c>
      <c r="BE5876" t="s">
        <v>114</v>
      </c>
      <c r="BF5876">
        <v>0</v>
      </c>
      <c r="BG5876" t="s">
        <v>114</v>
      </c>
      <c r="BH5876" t="s">
        <v>114</v>
      </c>
      <c r="BI5876">
        <v>0</v>
      </c>
      <c r="BJ5876">
        <v>0</v>
      </c>
      <c r="BK5876">
        <v>1</v>
      </c>
      <c r="BL5876" t="s">
        <v>115</v>
      </c>
      <c r="BN5876">
        <f t="shared" si="366"/>
        <v>2.7688344993456004E-3</v>
      </c>
      <c r="BO5876">
        <f t="shared" si="367"/>
        <v>1.0629020985889777</v>
      </c>
      <c r="BP5876">
        <f t="shared" si="368"/>
        <v>0.61109112530918619</v>
      </c>
      <c r="BQ5876">
        <f t="shared" si="369"/>
        <v>0.57492700985389067</v>
      </c>
    </row>
    <row r="5877" spans="1:69" x14ac:dyDescent="0.25">
      <c r="A5877" t="s">
        <v>5987</v>
      </c>
      <c r="B5877" s="1">
        <v>44244.426261574074</v>
      </c>
      <c r="C5877">
        <v>5876.85</v>
      </c>
      <c r="D5877">
        <v>0</v>
      </c>
      <c r="E5877">
        <v>0</v>
      </c>
      <c r="F5877">
        <v>1</v>
      </c>
      <c r="G5877">
        <v>1.84681121</v>
      </c>
      <c r="H5877">
        <v>-2.926289E-2</v>
      </c>
      <c r="I5877">
        <v>2.5070000000000001</v>
      </c>
      <c r="J5877">
        <v>0</v>
      </c>
      <c r="K5877">
        <v>0</v>
      </c>
      <c r="L5877">
        <v>1</v>
      </c>
      <c r="M5877">
        <v>6.56086E-3</v>
      </c>
      <c r="N5877">
        <v>9.0543999999999998E-4</v>
      </c>
      <c r="O5877">
        <v>295</v>
      </c>
      <c r="P5877">
        <v>0</v>
      </c>
      <c r="Q5877">
        <v>0</v>
      </c>
      <c r="R5877">
        <v>1</v>
      </c>
      <c r="S5877">
        <v>0</v>
      </c>
      <c r="T5877">
        <v>0</v>
      </c>
      <c r="U5877">
        <v>1</v>
      </c>
      <c r="V5877">
        <v>0</v>
      </c>
      <c r="W5877">
        <v>0</v>
      </c>
      <c r="X5877">
        <v>1</v>
      </c>
      <c r="Y5877">
        <v>0</v>
      </c>
      <c r="Z5877">
        <v>0</v>
      </c>
      <c r="AA5877">
        <v>1</v>
      </c>
      <c r="AB5877">
        <v>0</v>
      </c>
      <c r="AC5877">
        <v>0</v>
      </c>
      <c r="AD5877">
        <v>1</v>
      </c>
      <c r="AE5877">
        <v>0</v>
      </c>
      <c r="AF5877">
        <v>0</v>
      </c>
      <c r="AG5877">
        <v>1</v>
      </c>
      <c r="AH5877">
        <v>-1.52449374</v>
      </c>
      <c r="AI5877">
        <v>-1.2005599899999999</v>
      </c>
      <c r="AJ5877">
        <v>-0.99550000000000005</v>
      </c>
      <c r="AK5877">
        <v>0</v>
      </c>
      <c r="AL5877">
        <v>4.70331776</v>
      </c>
      <c r="AM5877">
        <v>0</v>
      </c>
      <c r="AN5877">
        <v>1.6683493899999999</v>
      </c>
      <c r="AO5877">
        <v>0</v>
      </c>
      <c r="AP5877">
        <v>0</v>
      </c>
      <c r="AQ5877">
        <v>0</v>
      </c>
      <c r="AR5877">
        <v>0</v>
      </c>
      <c r="AS5877">
        <v>0</v>
      </c>
      <c r="AT5877">
        <v>0</v>
      </c>
      <c r="AU5877">
        <v>0.32247605000000001</v>
      </c>
      <c r="AV5877">
        <v>0</v>
      </c>
      <c r="AW5877" t="s">
        <v>113</v>
      </c>
      <c r="AX5877" t="s">
        <v>113</v>
      </c>
      <c r="AY5877">
        <v>0</v>
      </c>
      <c r="AZ5877">
        <v>-4.70331776</v>
      </c>
      <c r="BA5877">
        <v>1.6683493899999999</v>
      </c>
      <c r="BB5877">
        <v>-4.70331776</v>
      </c>
      <c r="BC5877">
        <v>0</v>
      </c>
      <c r="BD5877" t="s">
        <v>113</v>
      </c>
      <c r="BE5877" t="s">
        <v>114</v>
      </c>
      <c r="BF5877">
        <v>0</v>
      </c>
      <c r="BG5877" t="s">
        <v>114</v>
      </c>
      <c r="BH5877" t="s">
        <v>114</v>
      </c>
      <c r="BI5877">
        <v>0</v>
      </c>
      <c r="BJ5877">
        <v>0</v>
      </c>
      <c r="BK5877">
        <v>1</v>
      </c>
      <c r="BL5877" t="s">
        <v>115</v>
      </c>
      <c r="BN5877">
        <f t="shared" si="366"/>
        <v>2.7687810972780004E-3</v>
      </c>
      <c r="BO5877">
        <f t="shared" si="367"/>
        <v>1.0629225990069329</v>
      </c>
      <c r="BP5877">
        <f t="shared" si="368"/>
        <v>0.60255734613334389</v>
      </c>
      <c r="BQ5877">
        <f t="shared" si="369"/>
        <v>0.56688732246007478</v>
      </c>
    </row>
    <row r="5878" spans="1:69" x14ac:dyDescent="0.25">
      <c r="A5878" t="s">
        <v>5988</v>
      </c>
      <c r="B5878" s="1">
        <v>44244.42627314815</v>
      </c>
      <c r="C5878">
        <v>5877.85</v>
      </c>
      <c r="D5878">
        <v>0</v>
      </c>
      <c r="E5878">
        <v>0</v>
      </c>
      <c r="F5878">
        <v>1</v>
      </c>
      <c r="G5878">
        <v>1.8472122399999999</v>
      </c>
      <c r="H5878">
        <v>-2.926289E-2</v>
      </c>
      <c r="I5878">
        <v>2.5070000000000001</v>
      </c>
      <c r="J5878">
        <v>0</v>
      </c>
      <c r="K5878">
        <v>0</v>
      </c>
      <c r="L5878">
        <v>1</v>
      </c>
      <c r="M5878">
        <v>6.56086E-3</v>
      </c>
      <c r="N5878">
        <v>9.0543999999999998E-4</v>
      </c>
      <c r="O5878">
        <v>295</v>
      </c>
      <c r="P5878">
        <v>0</v>
      </c>
      <c r="Q5878">
        <v>0</v>
      </c>
      <c r="R5878">
        <v>1</v>
      </c>
      <c r="S5878">
        <v>0</v>
      </c>
      <c r="T5878">
        <v>0</v>
      </c>
      <c r="U5878">
        <v>1</v>
      </c>
      <c r="V5878">
        <v>0</v>
      </c>
      <c r="W5878">
        <v>0</v>
      </c>
      <c r="X5878">
        <v>1</v>
      </c>
      <c r="Y5878">
        <v>0</v>
      </c>
      <c r="Z5878">
        <v>0</v>
      </c>
      <c r="AA5878">
        <v>1</v>
      </c>
      <c r="AB5878">
        <v>0</v>
      </c>
      <c r="AC5878">
        <v>0</v>
      </c>
      <c r="AD5878">
        <v>1</v>
      </c>
      <c r="AE5878">
        <v>0</v>
      </c>
      <c r="AF5878">
        <v>0</v>
      </c>
      <c r="AG5878">
        <v>1</v>
      </c>
      <c r="AH5878">
        <v>-1.5246541600000001</v>
      </c>
      <c r="AI5878">
        <v>-1.2005599899999999</v>
      </c>
      <c r="AJ5878">
        <v>-0.99550000000000005</v>
      </c>
      <c r="AK5878">
        <v>0</v>
      </c>
      <c r="AL5878">
        <v>4.7043231399999996</v>
      </c>
      <c r="AM5878">
        <v>0</v>
      </c>
      <c r="AN5878">
        <v>1.6683493899999999</v>
      </c>
      <c r="AO5878">
        <v>0</v>
      </c>
      <c r="AP5878">
        <v>0</v>
      </c>
      <c r="AQ5878">
        <v>0</v>
      </c>
      <c r="AR5878">
        <v>0</v>
      </c>
      <c r="AS5878">
        <v>0</v>
      </c>
      <c r="AT5878">
        <v>0</v>
      </c>
      <c r="AU5878">
        <v>0.32263575</v>
      </c>
      <c r="AV5878">
        <v>0</v>
      </c>
      <c r="AW5878" t="s">
        <v>113</v>
      </c>
      <c r="AX5878" t="s">
        <v>113</v>
      </c>
      <c r="AY5878">
        <v>0</v>
      </c>
      <c r="AZ5878">
        <v>-4.7043231399999996</v>
      </c>
      <c r="BA5878">
        <v>1.6683493899999999</v>
      </c>
      <c r="BB5878">
        <v>-4.7043231399999996</v>
      </c>
      <c r="BC5878">
        <v>0</v>
      </c>
      <c r="BD5878" t="s">
        <v>113</v>
      </c>
      <c r="BE5878" t="s">
        <v>114</v>
      </c>
      <c r="BF5878">
        <v>0</v>
      </c>
      <c r="BG5878" t="s">
        <v>114</v>
      </c>
      <c r="BH5878" t="s">
        <v>114</v>
      </c>
      <c r="BI5878">
        <v>0</v>
      </c>
      <c r="BJ5878">
        <v>0</v>
      </c>
      <c r="BK5878">
        <v>1</v>
      </c>
      <c r="BL5878" t="s">
        <v>115</v>
      </c>
      <c r="BN5878">
        <f t="shared" si="366"/>
        <v>2.7687734686822002E-3</v>
      </c>
      <c r="BO5878">
        <f t="shared" si="367"/>
        <v>1.0629255275985878</v>
      </c>
      <c r="BP5878">
        <f t="shared" si="368"/>
        <v>0.60255900631482573</v>
      </c>
      <c r="BQ5878">
        <f t="shared" si="369"/>
        <v>0.56688732246007478</v>
      </c>
    </row>
    <row r="5879" spans="1:69" x14ac:dyDescent="0.25">
      <c r="A5879" t="s">
        <v>5989</v>
      </c>
      <c r="B5879" s="1">
        <v>44244.42628472222</v>
      </c>
      <c r="C5879">
        <v>5878.85</v>
      </c>
      <c r="D5879">
        <v>0</v>
      </c>
      <c r="E5879">
        <v>0</v>
      </c>
      <c r="F5879">
        <v>1</v>
      </c>
      <c r="G5879">
        <v>1.8476132700000001</v>
      </c>
      <c r="H5879">
        <v>-2.926289E-2</v>
      </c>
      <c r="I5879">
        <v>2.5070000000000001</v>
      </c>
      <c r="J5879">
        <v>0</v>
      </c>
      <c r="K5879">
        <v>0</v>
      </c>
      <c r="L5879">
        <v>1</v>
      </c>
      <c r="M5879">
        <v>6.56086E-3</v>
      </c>
      <c r="N5879">
        <v>9.0543999999999998E-4</v>
      </c>
      <c r="O5879">
        <v>295</v>
      </c>
      <c r="P5879">
        <v>0</v>
      </c>
      <c r="Q5879">
        <v>0</v>
      </c>
      <c r="R5879">
        <v>1</v>
      </c>
      <c r="S5879">
        <v>0</v>
      </c>
      <c r="T5879">
        <v>0</v>
      </c>
      <c r="U5879">
        <v>1</v>
      </c>
      <c r="V5879">
        <v>0</v>
      </c>
      <c r="W5879">
        <v>0</v>
      </c>
      <c r="X5879">
        <v>1</v>
      </c>
      <c r="Y5879">
        <v>0</v>
      </c>
      <c r="Z5879">
        <v>0</v>
      </c>
      <c r="AA5879">
        <v>1</v>
      </c>
      <c r="AB5879">
        <v>0</v>
      </c>
      <c r="AC5879">
        <v>0</v>
      </c>
      <c r="AD5879">
        <v>1</v>
      </c>
      <c r="AE5879">
        <v>0</v>
      </c>
      <c r="AF5879">
        <v>0</v>
      </c>
      <c r="AG5879">
        <v>1</v>
      </c>
      <c r="AH5879">
        <v>-1.5246541600000001</v>
      </c>
      <c r="AI5879">
        <v>-1.2005599899999999</v>
      </c>
      <c r="AJ5879">
        <v>-0.99550000000000005</v>
      </c>
      <c r="AK5879">
        <v>0</v>
      </c>
      <c r="AL5879">
        <v>4.7053285300000001</v>
      </c>
      <c r="AM5879">
        <v>0</v>
      </c>
      <c r="AN5879">
        <v>1.6683493899999999</v>
      </c>
      <c r="AO5879">
        <v>0</v>
      </c>
      <c r="AP5879">
        <v>0</v>
      </c>
      <c r="AQ5879">
        <v>0</v>
      </c>
      <c r="AR5879">
        <v>0</v>
      </c>
      <c r="AS5879">
        <v>0</v>
      </c>
      <c r="AT5879">
        <v>0</v>
      </c>
      <c r="AU5879">
        <v>0.32263575</v>
      </c>
      <c r="AV5879">
        <v>0</v>
      </c>
      <c r="AW5879" t="s">
        <v>113</v>
      </c>
      <c r="AX5879" t="s">
        <v>113</v>
      </c>
      <c r="AY5879">
        <v>0</v>
      </c>
      <c r="AZ5879">
        <v>-4.7053285300000001</v>
      </c>
      <c r="BA5879">
        <v>1.6683493899999999</v>
      </c>
      <c r="BB5879">
        <v>-4.7053285300000001</v>
      </c>
      <c r="BC5879">
        <v>0</v>
      </c>
      <c r="BD5879" t="s">
        <v>113</v>
      </c>
      <c r="BE5879" t="s">
        <v>114</v>
      </c>
      <c r="BF5879">
        <v>0</v>
      </c>
      <c r="BG5879" t="s">
        <v>114</v>
      </c>
      <c r="BH5879" t="s">
        <v>114</v>
      </c>
      <c r="BI5879">
        <v>0</v>
      </c>
      <c r="BJ5879">
        <v>0</v>
      </c>
      <c r="BK5879">
        <v>1</v>
      </c>
      <c r="BL5879" t="s">
        <v>115</v>
      </c>
      <c r="BN5879">
        <f t="shared" si="366"/>
        <v>2.7687353241855998E-3</v>
      </c>
      <c r="BO5879">
        <f t="shared" si="367"/>
        <v>1.0629401713815525</v>
      </c>
      <c r="BP5879">
        <f t="shared" si="368"/>
        <v>0.60256730768974121</v>
      </c>
      <c r="BQ5879">
        <f t="shared" si="369"/>
        <v>0.56688732246007467</v>
      </c>
    </row>
    <row r="5880" spans="1:69" x14ac:dyDescent="0.25">
      <c r="A5880" t="s">
        <v>5990</v>
      </c>
      <c r="B5880" s="1">
        <v>44244.426296296297</v>
      </c>
      <c r="C5880">
        <v>5879.85</v>
      </c>
      <c r="D5880">
        <v>0</v>
      </c>
      <c r="E5880">
        <v>0</v>
      </c>
      <c r="F5880">
        <v>1</v>
      </c>
      <c r="G5880">
        <v>1.8479340900000001</v>
      </c>
      <c r="H5880">
        <v>-2.926289E-2</v>
      </c>
      <c r="I5880">
        <v>2.5070000000000001</v>
      </c>
      <c r="J5880">
        <v>0</v>
      </c>
      <c r="K5880">
        <v>0</v>
      </c>
      <c r="L5880">
        <v>1</v>
      </c>
      <c r="M5880">
        <v>6.6410599999999998E-3</v>
      </c>
      <c r="N5880">
        <v>9.0543999999999998E-4</v>
      </c>
      <c r="O5880">
        <v>295</v>
      </c>
      <c r="P5880">
        <v>0</v>
      </c>
      <c r="Q5880">
        <v>0</v>
      </c>
      <c r="R5880">
        <v>1</v>
      </c>
      <c r="S5880">
        <v>0</v>
      </c>
      <c r="T5880">
        <v>0</v>
      </c>
      <c r="U5880">
        <v>1</v>
      </c>
      <c r="V5880">
        <v>0</v>
      </c>
      <c r="W5880">
        <v>0</v>
      </c>
      <c r="X5880">
        <v>1</v>
      </c>
      <c r="Y5880">
        <v>0</v>
      </c>
      <c r="Z5880">
        <v>0</v>
      </c>
      <c r="AA5880">
        <v>1</v>
      </c>
      <c r="AB5880">
        <v>0</v>
      </c>
      <c r="AC5880">
        <v>0</v>
      </c>
      <c r="AD5880">
        <v>1</v>
      </c>
      <c r="AE5880">
        <v>0</v>
      </c>
      <c r="AF5880">
        <v>0</v>
      </c>
      <c r="AG5880">
        <v>1</v>
      </c>
      <c r="AH5880">
        <v>-1.5247343600000001</v>
      </c>
      <c r="AI5880">
        <v>-1.2005599899999999</v>
      </c>
      <c r="AJ5880">
        <v>-0.99550000000000005</v>
      </c>
      <c r="AK5880">
        <v>0</v>
      </c>
      <c r="AL5880">
        <v>4.7061328400000004</v>
      </c>
      <c r="AM5880">
        <v>0</v>
      </c>
      <c r="AN5880">
        <v>1.69201019</v>
      </c>
      <c r="AO5880">
        <v>0</v>
      </c>
      <c r="AP5880">
        <v>0</v>
      </c>
      <c r="AQ5880">
        <v>0</v>
      </c>
      <c r="AR5880">
        <v>0</v>
      </c>
      <c r="AS5880">
        <v>0</v>
      </c>
      <c r="AT5880">
        <v>0</v>
      </c>
      <c r="AU5880">
        <v>0.32271559</v>
      </c>
      <c r="AV5880">
        <v>0</v>
      </c>
      <c r="AW5880" t="s">
        <v>113</v>
      </c>
      <c r="AX5880" t="s">
        <v>113</v>
      </c>
      <c r="AY5880">
        <v>0</v>
      </c>
      <c r="AZ5880">
        <v>-4.7061328400000004</v>
      </c>
      <c r="BA5880">
        <v>1.69201019</v>
      </c>
      <c r="BB5880">
        <v>-4.7061328400000004</v>
      </c>
      <c r="BC5880">
        <v>0</v>
      </c>
      <c r="BD5880" t="s">
        <v>113</v>
      </c>
      <c r="BE5880" t="s">
        <v>114</v>
      </c>
      <c r="BF5880">
        <v>0</v>
      </c>
      <c r="BG5880" t="s">
        <v>114</v>
      </c>
      <c r="BH5880" t="s">
        <v>114</v>
      </c>
      <c r="BI5880">
        <v>0</v>
      </c>
      <c r="BJ5880">
        <v>0</v>
      </c>
      <c r="BK5880">
        <v>1</v>
      </c>
      <c r="BL5880" t="s">
        <v>115</v>
      </c>
      <c r="BN5880">
        <f t="shared" si="366"/>
        <v>2.7686971800683999E-3</v>
      </c>
      <c r="BO5880">
        <f t="shared" si="367"/>
        <v>1.0629548154223547</v>
      </c>
      <c r="BP5880">
        <f t="shared" si="368"/>
        <v>0.60257560921082154</v>
      </c>
      <c r="BQ5880">
        <f t="shared" si="369"/>
        <v>0.56688732246007467</v>
      </c>
    </row>
    <row r="5881" spans="1:69" x14ac:dyDescent="0.25">
      <c r="A5881" t="s">
        <v>5991</v>
      </c>
      <c r="B5881" s="1">
        <v>44244.426307870373</v>
      </c>
      <c r="C5881">
        <v>5880.85</v>
      </c>
      <c r="D5881">
        <v>0</v>
      </c>
      <c r="E5881">
        <v>0</v>
      </c>
      <c r="F5881">
        <v>1</v>
      </c>
      <c r="G5881">
        <v>1.84825492</v>
      </c>
      <c r="H5881">
        <v>-2.926289E-2</v>
      </c>
      <c r="I5881">
        <v>2.5070000000000001</v>
      </c>
      <c r="J5881">
        <v>0</v>
      </c>
      <c r="K5881">
        <v>0</v>
      </c>
      <c r="L5881">
        <v>1</v>
      </c>
      <c r="M5881">
        <v>6.56086E-3</v>
      </c>
      <c r="N5881">
        <v>9.0543999999999998E-4</v>
      </c>
      <c r="O5881">
        <v>295</v>
      </c>
      <c r="P5881">
        <v>0</v>
      </c>
      <c r="Q5881">
        <v>0</v>
      </c>
      <c r="R5881">
        <v>1</v>
      </c>
      <c r="S5881">
        <v>0</v>
      </c>
      <c r="T5881">
        <v>0</v>
      </c>
      <c r="U5881">
        <v>1</v>
      </c>
      <c r="V5881">
        <v>0</v>
      </c>
      <c r="W5881">
        <v>0</v>
      </c>
      <c r="X5881">
        <v>1</v>
      </c>
      <c r="Y5881">
        <v>0</v>
      </c>
      <c r="Z5881">
        <v>0</v>
      </c>
      <c r="AA5881">
        <v>1</v>
      </c>
      <c r="AB5881">
        <v>0</v>
      </c>
      <c r="AC5881">
        <v>0</v>
      </c>
      <c r="AD5881">
        <v>1</v>
      </c>
      <c r="AE5881">
        <v>0</v>
      </c>
      <c r="AF5881">
        <v>0</v>
      </c>
      <c r="AG5881">
        <v>1</v>
      </c>
      <c r="AH5881">
        <v>-1.5246541600000001</v>
      </c>
      <c r="AI5881">
        <v>-1.2005599899999999</v>
      </c>
      <c r="AJ5881">
        <v>-0.99550000000000005</v>
      </c>
      <c r="AK5881">
        <v>0</v>
      </c>
      <c r="AL5881">
        <v>4.7069371499999999</v>
      </c>
      <c r="AM5881">
        <v>0</v>
      </c>
      <c r="AN5881">
        <v>1.6683493899999999</v>
      </c>
      <c r="AO5881">
        <v>0</v>
      </c>
      <c r="AP5881">
        <v>0</v>
      </c>
      <c r="AQ5881">
        <v>0</v>
      </c>
      <c r="AR5881">
        <v>0</v>
      </c>
      <c r="AS5881">
        <v>0</v>
      </c>
      <c r="AT5881">
        <v>0</v>
      </c>
      <c r="AU5881">
        <v>0.32263575</v>
      </c>
      <c r="AV5881">
        <v>0</v>
      </c>
      <c r="AW5881" t="s">
        <v>113</v>
      </c>
      <c r="AX5881" t="s">
        <v>113</v>
      </c>
      <c r="AY5881">
        <v>0</v>
      </c>
      <c r="AZ5881">
        <v>-4.7069371499999999</v>
      </c>
      <c r="BA5881">
        <v>1.6683493899999999</v>
      </c>
      <c r="BB5881">
        <v>-4.7069371499999999</v>
      </c>
      <c r="BC5881">
        <v>0</v>
      </c>
      <c r="BD5881" t="s">
        <v>113</v>
      </c>
      <c r="BE5881" t="s">
        <v>114</v>
      </c>
      <c r="BF5881">
        <v>0</v>
      </c>
      <c r="BG5881" t="s">
        <v>114</v>
      </c>
      <c r="BH5881" t="s">
        <v>114</v>
      </c>
      <c r="BI5881">
        <v>0</v>
      </c>
      <c r="BJ5881">
        <v>0</v>
      </c>
      <c r="BK5881">
        <v>1</v>
      </c>
      <c r="BL5881" t="s">
        <v>115</v>
      </c>
      <c r="BN5881">
        <f t="shared" si="366"/>
        <v>2.7686590355718E-3</v>
      </c>
      <c r="BO5881">
        <f t="shared" si="367"/>
        <v>1.0629694600123247</v>
      </c>
      <c r="BP5881">
        <f t="shared" si="368"/>
        <v>0.61112985321089053</v>
      </c>
      <c r="BQ5881">
        <f t="shared" si="369"/>
        <v>0.57492700985389056</v>
      </c>
    </row>
    <row r="5882" spans="1:69" x14ac:dyDescent="0.25">
      <c r="A5882" t="s">
        <v>5992</v>
      </c>
      <c r="B5882" s="1">
        <v>44244.426319444443</v>
      </c>
      <c r="C5882">
        <v>5881.85</v>
      </c>
      <c r="D5882">
        <v>0</v>
      </c>
      <c r="E5882">
        <v>0</v>
      </c>
      <c r="F5882">
        <v>1</v>
      </c>
      <c r="G5882">
        <v>1.84857574</v>
      </c>
      <c r="H5882">
        <v>-2.926289E-2</v>
      </c>
      <c r="I5882">
        <v>2.5070000000000001</v>
      </c>
      <c r="J5882">
        <v>0</v>
      </c>
      <c r="K5882">
        <v>0</v>
      </c>
      <c r="L5882">
        <v>1</v>
      </c>
      <c r="M5882">
        <v>6.6410599999999998E-3</v>
      </c>
      <c r="N5882">
        <v>9.0543999999999998E-4</v>
      </c>
      <c r="O5882">
        <v>295</v>
      </c>
      <c r="P5882">
        <v>0</v>
      </c>
      <c r="Q5882">
        <v>0</v>
      </c>
      <c r="R5882">
        <v>1</v>
      </c>
      <c r="S5882">
        <v>0</v>
      </c>
      <c r="T5882">
        <v>0</v>
      </c>
      <c r="U5882">
        <v>1</v>
      </c>
      <c r="V5882">
        <v>0</v>
      </c>
      <c r="W5882">
        <v>0</v>
      </c>
      <c r="X5882">
        <v>1</v>
      </c>
      <c r="Y5882">
        <v>0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0</v>
      </c>
      <c r="AF5882">
        <v>0</v>
      </c>
      <c r="AG5882">
        <v>1</v>
      </c>
      <c r="AH5882">
        <v>-1.52481457</v>
      </c>
      <c r="AI5882">
        <v>-1.2005599899999999</v>
      </c>
      <c r="AJ5882">
        <v>-0.99550000000000005</v>
      </c>
      <c r="AK5882">
        <v>0</v>
      </c>
      <c r="AL5882">
        <v>4.7077414600000003</v>
      </c>
      <c r="AM5882">
        <v>0</v>
      </c>
      <c r="AN5882">
        <v>1.69201019</v>
      </c>
      <c r="AO5882">
        <v>0</v>
      </c>
      <c r="AP5882">
        <v>0</v>
      </c>
      <c r="AQ5882">
        <v>0</v>
      </c>
      <c r="AR5882">
        <v>0</v>
      </c>
      <c r="AS5882">
        <v>0</v>
      </c>
      <c r="AT5882">
        <v>0</v>
      </c>
      <c r="AU5882">
        <v>0.32279543999999999</v>
      </c>
      <c r="AV5882">
        <v>0</v>
      </c>
      <c r="AW5882" t="s">
        <v>113</v>
      </c>
      <c r="AX5882" t="s">
        <v>113</v>
      </c>
      <c r="AY5882">
        <v>0</v>
      </c>
      <c r="AZ5882">
        <v>-4.7077414600000003</v>
      </c>
      <c r="BA5882">
        <v>1.69201019</v>
      </c>
      <c r="BB5882">
        <v>-4.7077414600000003</v>
      </c>
      <c r="BC5882">
        <v>0</v>
      </c>
      <c r="BD5882" t="s">
        <v>113</v>
      </c>
      <c r="BE5882" t="s">
        <v>114</v>
      </c>
      <c r="BF5882">
        <v>0</v>
      </c>
      <c r="BG5882" t="s">
        <v>114</v>
      </c>
      <c r="BH5882" t="s">
        <v>114</v>
      </c>
      <c r="BI5882">
        <v>0</v>
      </c>
      <c r="BJ5882">
        <v>0</v>
      </c>
      <c r="BK5882">
        <v>1</v>
      </c>
      <c r="BL5882" t="s">
        <v>115</v>
      </c>
      <c r="BN5882">
        <f t="shared" si="366"/>
        <v>2.7686285200504003E-3</v>
      </c>
      <c r="BO5882">
        <f t="shared" si="367"/>
        <v>1.062981175945708</v>
      </c>
      <c r="BP5882">
        <f t="shared" si="368"/>
        <v>0.60259055265732397</v>
      </c>
      <c r="BQ5882">
        <f t="shared" si="369"/>
        <v>0.56688732246007467</v>
      </c>
    </row>
    <row r="5883" spans="1:69" x14ac:dyDescent="0.25">
      <c r="A5883" t="s">
        <v>5993</v>
      </c>
      <c r="B5883" s="1">
        <v>44244.42633101852</v>
      </c>
      <c r="C5883">
        <v>5882.85</v>
      </c>
      <c r="D5883">
        <v>0</v>
      </c>
      <c r="E5883">
        <v>0</v>
      </c>
      <c r="F5883">
        <v>1</v>
      </c>
      <c r="G5883">
        <v>1.84881636</v>
      </c>
      <c r="H5883">
        <v>-2.926289E-2</v>
      </c>
      <c r="I5883">
        <v>2.5070000000000001</v>
      </c>
      <c r="J5883">
        <v>0</v>
      </c>
      <c r="K5883">
        <v>0</v>
      </c>
      <c r="L5883">
        <v>1</v>
      </c>
      <c r="M5883">
        <v>6.7212699999999997E-3</v>
      </c>
      <c r="N5883">
        <v>9.0543999999999998E-4</v>
      </c>
      <c r="O5883">
        <v>295</v>
      </c>
      <c r="P5883">
        <v>0</v>
      </c>
      <c r="Q5883">
        <v>0</v>
      </c>
      <c r="R5883">
        <v>1</v>
      </c>
      <c r="S5883">
        <v>0</v>
      </c>
      <c r="T5883">
        <v>0</v>
      </c>
      <c r="U5883">
        <v>1</v>
      </c>
      <c r="V5883">
        <v>0</v>
      </c>
      <c r="W5883">
        <v>0</v>
      </c>
      <c r="X5883">
        <v>1</v>
      </c>
      <c r="Y5883">
        <v>0</v>
      </c>
      <c r="Z5883">
        <v>0</v>
      </c>
      <c r="AA5883">
        <v>1</v>
      </c>
      <c r="AB5883">
        <v>0</v>
      </c>
      <c r="AC5883">
        <v>0</v>
      </c>
      <c r="AD5883">
        <v>1</v>
      </c>
      <c r="AE5883">
        <v>0</v>
      </c>
      <c r="AF5883">
        <v>0</v>
      </c>
      <c r="AG5883">
        <v>1</v>
      </c>
      <c r="AH5883">
        <v>-1.5247343600000001</v>
      </c>
      <c r="AI5883">
        <v>-1.2005599899999999</v>
      </c>
      <c r="AJ5883">
        <v>-0.99550000000000005</v>
      </c>
      <c r="AK5883">
        <v>0</v>
      </c>
      <c r="AL5883">
        <v>4.7083446899999997</v>
      </c>
      <c r="AM5883">
        <v>0</v>
      </c>
      <c r="AN5883">
        <v>1.71567099</v>
      </c>
      <c r="AO5883">
        <v>0</v>
      </c>
      <c r="AP5883">
        <v>0</v>
      </c>
      <c r="AQ5883">
        <v>0</v>
      </c>
      <c r="AR5883">
        <v>0</v>
      </c>
      <c r="AS5883">
        <v>0</v>
      </c>
      <c r="AT5883">
        <v>0</v>
      </c>
      <c r="AU5883">
        <v>0.32271559</v>
      </c>
      <c r="AV5883">
        <v>0</v>
      </c>
      <c r="AW5883" t="s">
        <v>113</v>
      </c>
      <c r="AX5883" t="s">
        <v>113</v>
      </c>
      <c r="AY5883">
        <v>0</v>
      </c>
      <c r="AZ5883">
        <v>-4.7083446899999997</v>
      </c>
      <c r="BA5883">
        <v>1.71567099</v>
      </c>
      <c r="BB5883">
        <v>-4.7083446899999997</v>
      </c>
      <c r="BC5883">
        <v>0</v>
      </c>
      <c r="BD5883" t="s">
        <v>113</v>
      </c>
      <c r="BE5883" t="s">
        <v>114</v>
      </c>
      <c r="BF5883">
        <v>0</v>
      </c>
      <c r="BG5883" t="s">
        <v>114</v>
      </c>
      <c r="BH5883" t="s">
        <v>114</v>
      </c>
      <c r="BI5883">
        <v>0</v>
      </c>
      <c r="BJ5883">
        <v>0</v>
      </c>
      <c r="BK5883">
        <v>1</v>
      </c>
      <c r="BL5883" t="s">
        <v>115</v>
      </c>
      <c r="BN5883">
        <f t="shared" si="366"/>
        <v>2.7685980045289997E-3</v>
      </c>
      <c r="BO5883">
        <f t="shared" si="367"/>
        <v>1.0629928921373581</v>
      </c>
      <c r="BP5883">
        <f t="shared" si="368"/>
        <v>0.61114332497247048</v>
      </c>
      <c r="BQ5883">
        <f t="shared" si="369"/>
        <v>0.57492700985389056</v>
      </c>
    </row>
    <row r="5884" spans="1:69" x14ac:dyDescent="0.25">
      <c r="A5884" t="s">
        <v>5994</v>
      </c>
      <c r="B5884" s="1">
        <v>44244.426342592589</v>
      </c>
      <c r="C5884">
        <v>5883.85</v>
      </c>
      <c r="D5884">
        <v>0</v>
      </c>
      <c r="E5884">
        <v>0</v>
      </c>
      <c r="F5884">
        <v>1</v>
      </c>
      <c r="G5884">
        <v>1.84913719</v>
      </c>
      <c r="H5884">
        <v>-2.926289E-2</v>
      </c>
      <c r="I5884">
        <v>2.5070000000000001</v>
      </c>
      <c r="J5884">
        <v>0</v>
      </c>
      <c r="K5884">
        <v>0</v>
      </c>
      <c r="L5884">
        <v>1</v>
      </c>
      <c r="M5884">
        <v>6.56086E-3</v>
      </c>
      <c r="N5884">
        <v>9.0543999999999998E-4</v>
      </c>
      <c r="O5884">
        <v>295</v>
      </c>
      <c r="P5884">
        <v>0</v>
      </c>
      <c r="Q5884">
        <v>0</v>
      </c>
      <c r="R5884">
        <v>1</v>
      </c>
      <c r="S5884">
        <v>0</v>
      </c>
      <c r="T5884">
        <v>0</v>
      </c>
      <c r="U5884">
        <v>1</v>
      </c>
      <c r="V5884">
        <v>0</v>
      </c>
      <c r="W5884">
        <v>0</v>
      </c>
      <c r="X5884">
        <v>1</v>
      </c>
      <c r="Y5884">
        <v>0</v>
      </c>
      <c r="Z5884">
        <v>0</v>
      </c>
      <c r="AA5884">
        <v>1</v>
      </c>
      <c r="AB5884">
        <v>0</v>
      </c>
      <c r="AC5884">
        <v>0</v>
      </c>
      <c r="AD5884">
        <v>1</v>
      </c>
      <c r="AE5884">
        <v>0</v>
      </c>
      <c r="AF5884">
        <v>0</v>
      </c>
      <c r="AG5884">
        <v>1</v>
      </c>
      <c r="AH5884">
        <v>-1.52505519</v>
      </c>
      <c r="AI5884">
        <v>-1.2005599899999999</v>
      </c>
      <c r="AJ5884">
        <v>-0.99550000000000005</v>
      </c>
      <c r="AK5884">
        <v>0</v>
      </c>
      <c r="AL5884">
        <v>4.709149</v>
      </c>
      <c r="AM5884">
        <v>0</v>
      </c>
      <c r="AN5884">
        <v>1.6683493899999999</v>
      </c>
      <c r="AO5884">
        <v>0</v>
      </c>
      <c r="AP5884">
        <v>0</v>
      </c>
      <c r="AQ5884">
        <v>0</v>
      </c>
      <c r="AR5884">
        <v>0</v>
      </c>
      <c r="AS5884">
        <v>0</v>
      </c>
      <c r="AT5884">
        <v>0</v>
      </c>
      <c r="AU5884">
        <v>0.32303496999999998</v>
      </c>
      <c r="AV5884">
        <v>0</v>
      </c>
      <c r="AW5884" t="s">
        <v>113</v>
      </c>
      <c r="AX5884" t="s">
        <v>113</v>
      </c>
      <c r="AY5884">
        <v>0</v>
      </c>
      <c r="AZ5884">
        <v>-4.709149</v>
      </c>
      <c r="BA5884">
        <v>1.6683493899999999</v>
      </c>
      <c r="BB5884">
        <v>-4.709149</v>
      </c>
      <c r="BC5884">
        <v>0</v>
      </c>
      <c r="BD5884" t="s">
        <v>113</v>
      </c>
      <c r="BE5884" t="s">
        <v>114</v>
      </c>
      <c r="BF5884">
        <v>0</v>
      </c>
      <c r="BG5884" t="s">
        <v>114</v>
      </c>
      <c r="BH5884" t="s">
        <v>114</v>
      </c>
      <c r="BI5884">
        <v>0</v>
      </c>
      <c r="BJ5884">
        <v>0</v>
      </c>
      <c r="BK5884">
        <v>1</v>
      </c>
      <c r="BL5884" t="s">
        <v>115</v>
      </c>
      <c r="BN5884">
        <f t="shared" si="366"/>
        <v>2.7685674890076E-3</v>
      </c>
      <c r="BO5884">
        <f t="shared" si="367"/>
        <v>1.0630046085872826</v>
      </c>
      <c r="BP5884">
        <f t="shared" si="368"/>
        <v>0.61969628582721914</v>
      </c>
      <c r="BQ5884">
        <f t="shared" si="369"/>
        <v>0.58296669724770644</v>
      </c>
    </row>
    <row r="5885" spans="1:69" x14ac:dyDescent="0.25">
      <c r="A5885" t="s">
        <v>5995</v>
      </c>
      <c r="B5885" s="1">
        <v>44244.426354166666</v>
      </c>
      <c r="C5885">
        <v>5884.85</v>
      </c>
      <c r="D5885">
        <v>0</v>
      </c>
      <c r="E5885">
        <v>0</v>
      </c>
      <c r="F5885">
        <v>1</v>
      </c>
      <c r="G5885">
        <v>1.84945801</v>
      </c>
      <c r="H5885">
        <v>-2.926289E-2</v>
      </c>
      <c r="I5885">
        <v>2.5070000000000001</v>
      </c>
      <c r="J5885">
        <v>0</v>
      </c>
      <c r="K5885">
        <v>0</v>
      </c>
      <c r="L5885">
        <v>1</v>
      </c>
      <c r="M5885">
        <v>6.56086E-3</v>
      </c>
      <c r="N5885">
        <v>9.0543999999999998E-4</v>
      </c>
      <c r="O5885">
        <v>295</v>
      </c>
      <c r="P5885">
        <v>0</v>
      </c>
      <c r="Q5885">
        <v>0</v>
      </c>
      <c r="R5885">
        <v>1</v>
      </c>
      <c r="S5885">
        <v>0</v>
      </c>
      <c r="T5885">
        <v>0</v>
      </c>
      <c r="U5885">
        <v>1</v>
      </c>
      <c r="V5885">
        <v>0</v>
      </c>
      <c r="W5885">
        <v>0</v>
      </c>
      <c r="X5885">
        <v>1</v>
      </c>
      <c r="Y5885">
        <v>0</v>
      </c>
      <c r="Z5885">
        <v>0</v>
      </c>
      <c r="AA5885">
        <v>1</v>
      </c>
      <c r="AB5885">
        <v>0</v>
      </c>
      <c r="AC5885">
        <v>0</v>
      </c>
      <c r="AD5885">
        <v>1</v>
      </c>
      <c r="AE5885">
        <v>0</v>
      </c>
      <c r="AF5885">
        <v>0</v>
      </c>
      <c r="AG5885">
        <v>1</v>
      </c>
      <c r="AH5885">
        <v>-1.5249749800000001</v>
      </c>
      <c r="AI5885">
        <v>-1.2005599899999999</v>
      </c>
      <c r="AJ5885">
        <v>-0.99550000000000005</v>
      </c>
      <c r="AK5885">
        <v>0</v>
      </c>
      <c r="AL5885">
        <v>4.7099532999999996</v>
      </c>
      <c r="AM5885">
        <v>0</v>
      </c>
      <c r="AN5885">
        <v>1.6683493899999999</v>
      </c>
      <c r="AO5885">
        <v>0</v>
      </c>
      <c r="AP5885">
        <v>0</v>
      </c>
      <c r="AQ5885">
        <v>0</v>
      </c>
      <c r="AR5885">
        <v>0</v>
      </c>
      <c r="AS5885">
        <v>0</v>
      </c>
      <c r="AT5885">
        <v>0</v>
      </c>
      <c r="AU5885">
        <v>0.32295512999999998</v>
      </c>
      <c r="AV5885">
        <v>0</v>
      </c>
      <c r="AW5885" t="s">
        <v>113</v>
      </c>
      <c r="AX5885" t="s">
        <v>113</v>
      </c>
      <c r="AY5885">
        <v>0</v>
      </c>
      <c r="AZ5885">
        <v>-4.7099532999999996</v>
      </c>
      <c r="BA5885">
        <v>1.6683493899999999</v>
      </c>
      <c r="BB5885">
        <v>-4.7099532999999996</v>
      </c>
      <c r="BC5885">
        <v>0</v>
      </c>
      <c r="BD5885" t="s">
        <v>113</v>
      </c>
      <c r="BE5885" t="s">
        <v>114</v>
      </c>
      <c r="BF5885">
        <v>0</v>
      </c>
      <c r="BG5885" t="s">
        <v>114</v>
      </c>
      <c r="BH5885" t="s">
        <v>114</v>
      </c>
      <c r="BI5885">
        <v>0</v>
      </c>
      <c r="BJ5885">
        <v>0</v>
      </c>
      <c r="BK5885">
        <v>1</v>
      </c>
      <c r="BL5885" t="s">
        <v>115</v>
      </c>
      <c r="BN5885">
        <f t="shared" si="366"/>
        <v>2.7685446024613997E-3</v>
      </c>
      <c r="BO5885">
        <f t="shared" si="367"/>
        <v>1.0630133960578056</v>
      </c>
      <c r="BP5885">
        <f t="shared" si="368"/>
        <v>0.60260881783040043</v>
      </c>
      <c r="BQ5885">
        <f t="shared" si="369"/>
        <v>0.56688732246007478</v>
      </c>
    </row>
    <row r="5886" spans="1:69" x14ac:dyDescent="0.25">
      <c r="A5886" t="s">
        <v>5996</v>
      </c>
      <c r="B5886" s="1">
        <v>44244.426365740743</v>
      </c>
      <c r="C5886">
        <v>5885.85</v>
      </c>
      <c r="D5886">
        <v>0</v>
      </c>
      <c r="E5886">
        <v>0</v>
      </c>
      <c r="F5886">
        <v>1</v>
      </c>
      <c r="G5886">
        <v>1.8500194599999999</v>
      </c>
      <c r="H5886">
        <v>-2.926289E-2</v>
      </c>
      <c r="I5886">
        <v>2.5070000000000001</v>
      </c>
      <c r="J5886">
        <v>0</v>
      </c>
      <c r="K5886">
        <v>0</v>
      </c>
      <c r="L5886">
        <v>1</v>
      </c>
      <c r="M5886">
        <v>6.6410599999999998E-3</v>
      </c>
      <c r="N5886">
        <v>9.0543999999999998E-4</v>
      </c>
      <c r="O5886">
        <v>295</v>
      </c>
      <c r="P5886">
        <v>0</v>
      </c>
      <c r="Q5886">
        <v>0</v>
      </c>
      <c r="R5886">
        <v>1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1</v>
      </c>
      <c r="Y5886">
        <v>0</v>
      </c>
      <c r="Z5886">
        <v>0</v>
      </c>
      <c r="AA5886">
        <v>1</v>
      </c>
      <c r="AB5886">
        <v>0</v>
      </c>
      <c r="AC5886">
        <v>0</v>
      </c>
      <c r="AD5886">
        <v>1</v>
      </c>
      <c r="AE5886">
        <v>0</v>
      </c>
      <c r="AF5886">
        <v>0</v>
      </c>
      <c r="AG5886">
        <v>1</v>
      </c>
      <c r="AH5886">
        <v>-1.52513539</v>
      </c>
      <c r="AI5886">
        <v>-1.2005599899999999</v>
      </c>
      <c r="AJ5886">
        <v>-0.99550000000000005</v>
      </c>
      <c r="AK5886">
        <v>0</v>
      </c>
      <c r="AL5886">
        <v>4.7113608400000002</v>
      </c>
      <c r="AM5886">
        <v>0</v>
      </c>
      <c r="AN5886">
        <v>1.69201019</v>
      </c>
      <c r="AO5886">
        <v>0</v>
      </c>
      <c r="AP5886">
        <v>0</v>
      </c>
      <c r="AQ5886">
        <v>0</v>
      </c>
      <c r="AR5886">
        <v>0</v>
      </c>
      <c r="AS5886">
        <v>0</v>
      </c>
      <c r="AT5886">
        <v>0</v>
      </c>
      <c r="AU5886">
        <v>0.32311482000000002</v>
      </c>
      <c r="AV5886">
        <v>0</v>
      </c>
      <c r="AW5886" t="s">
        <v>113</v>
      </c>
      <c r="AX5886" t="s">
        <v>113</v>
      </c>
      <c r="AY5886">
        <v>0</v>
      </c>
      <c r="AZ5886">
        <v>-4.7113608400000002</v>
      </c>
      <c r="BA5886">
        <v>1.69201019</v>
      </c>
      <c r="BB5886">
        <v>-4.7113608400000002</v>
      </c>
      <c r="BC5886">
        <v>0</v>
      </c>
      <c r="BD5886" t="s">
        <v>113</v>
      </c>
      <c r="BE5886" t="s">
        <v>114</v>
      </c>
      <c r="BF5886">
        <v>0</v>
      </c>
      <c r="BG5886" t="s">
        <v>114</v>
      </c>
      <c r="BH5886" t="s">
        <v>114</v>
      </c>
      <c r="BI5886">
        <v>0</v>
      </c>
      <c r="BJ5886">
        <v>0</v>
      </c>
      <c r="BK5886">
        <v>1</v>
      </c>
      <c r="BL5886" t="s">
        <v>115</v>
      </c>
      <c r="BN5886">
        <f t="shared" si="366"/>
        <v>2.76851408694E-3</v>
      </c>
      <c r="BO5886">
        <f t="shared" si="367"/>
        <v>1.063025112959731</v>
      </c>
      <c r="BP5886">
        <f t="shared" si="368"/>
        <v>0.60261545999356037</v>
      </c>
      <c r="BQ5886">
        <f t="shared" si="369"/>
        <v>0.56688732246007467</v>
      </c>
    </row>
    <row r="5887" spans="1:69" x14ac:dyDescent="0.25">
      <c r="A5887" t="s">
        <v>5997</v>
      </c>
      <c r="B5887" s="1">
        <v>44244.426377314812</v>
      </c>
      <c r="C5887">
        <v>5886.85</v>
      </c>
      <c r="D5887">
        <v>0</v>
      </c>
      <c r="E5887">
        <v>0</v>
      </c>
      <c r="F5887">
        <v>1</v>
      </c>
      <c r="G5887">
        <v>1.8501798700000001</v>
      </c>
      <c r="H5887">
        <v>-2.926289E-2</v>
      </c>
      <c r="I5887">
        <v>2.5070000000000001</v>
      </c>
      <c r="J5887">
        <v>0</v>
      </c>
      <c r="K5887">
        <v>0</v>
      </c>
      <c r="L5887">
        <v>1</v>
      </c>
      <c r="M5887">
        <v>6.56086E-3</v>
      </c>
      <c r="N5887">
        <v>9.0543999999999998E-4</v>
      </c>
      <c r="O5887">
        <v>295</v>
      </c>
      <c r="P5887">
        <v>0</v>
      </c>
      <c r="Q5887">
        <v>0</v>
      </c>
      <c r="R5887">
        <v>1</v>
      </c>
      <c r="S5887">
        <v>0</v>
      </c>
      <c r="T5887">
        <v>0</v>
      </c>
      <c r="U5887">
        <v>1</v>
      </c>
      <c r="V5887">
        <v>0</v>
      </c>
      <c r="W5887">
        <v>0</v>
      </c>
      <c r="X5887">
        <v>1</v>
      </c>
      <c r="Y5887">
        <v>0</v>
      </c>
      <c r="Z5887">
        <v>0</v>
      </c>
      <c r="AA5887">
        <v>1</v>
      </c>
      <c r="AB5887">
        <v>0</v>
      </c>
      <c r="AC5887">
        <v>0</v>
      </c>
      <c r="AD5887">
        <v>1</v>
      </c>
      <c r="AE5887">
        <v>0</v>
      </c>
      <c r="AF5887">
        <v>0</v>
      </c>
      <c r="AG5887">
        <v>1</v>
      </c>
      <c r="AH5887">
        <v>-1.5252155999999999</v>
      </c>
      <c r="AI5887">
        <v>-1.2005599899999999</v>
      </c>
      <c r="AJ5887">
        <v>-0.99550000000000005</v>
      </c>
      <c r="AK5887">
        <v>0</v>
      </c>
      <c r="AL5887">
        <v>4.7117630000000004</v>
      </c>
      <c r="AM5887">
        <v>0</v>
      </c>
      <c r="AN5887">
        <v>1.6683493899999999</v>
      </c>
      <c r="AO5887">
        <v>0</v>
      </c>
      <c r="AP5887">
        <v>0</v>
      </c>
      <c r="AQ5887">
        <v>0</v>
      </c>
      <c r="AR5887">
        <v>0</v>
      </c>
      <c r="AS5887">
        <v>0</v>
      </c>
      <c r="AT5887">
        <v>0</v>
      </c>
      <c r="AU5887">
        <v>0.32319466000000002</v>
      </c>
      <c r="AV5887">
        <v>0</v>
      </c>
      <c r="AW5887" t="s">
        <v>113</v>
      </c>
      <c r="AX5887" t="s">
        <v>113</v>
      </c>
      <c r="AY5887">
        <v>0</v>
      </c>
      <c r="AZ5887">
        <v>-4.7117630000000004</v>
      </c>
      <c r="BA5887">
        <v>1.6683493899999999</v>
      </c>
      <c r="BB5887">
        <v>-4.7117630000000004</v>
      </c>
      <c r="BC5887">
        <v>0</v>
      </c>
      <c r="BD5887" t="s">
        <v>113</v>
      </c>
      <c r="BE5887" t="s">
        <v>114</v>
      </c>
      <c r="BF5887">
        <v>0</v>
      </c>
      <c r="BG5887" t="s">
        <v>114</v>
      </c>
      <c r="BH5887" t="s">
        <v>114</v>
      </c>
      <c r="BI5887">
        <v>0</v>
      </c>
      <c r="BJ5887">
        <v>0</v>
      </c>
      <c r="BK5887">
        <v>1</v>
      </c>
      <c r="BL5887" t="s">
        <v>115</v>
      </c>
      <c r="BN5887">
        <f t="shared" si="366"/>
        <v>2.7684835717980004E-3</v>
      </c>
      <c r="BO5887">
        <f t="shared" si="367"/>
        <v>1.0630368299742734</v>
      </c>
      <c r="BP5887">
        <f t="shared" si="368"/>
        <v>0.61116858602166768</v>
      </c>
      <c r="BQ5887">
        <f t="shared" si="369"/>
        <v>0.57492700985389056</v>
      </c>
    </row>
    <row r="5888" spans="1:69" x14ac:dyDescent="0.25">
      <c r="A5888" t="s">
        <v>5998</v>
      </c>
      <c r="B5888" s="1">
        <v>44244.426388888889</v>
      </c>
      <c r="C5888">
        <v>5887.85</v>
      </c>
      <c r="D5888">
        <v>0</v>
      </c>
      <c r="E5888">
        <v>0</v>
      </c>
      <c r="F5888">
        <v>1</v>
      </c>
      <c r="G5888">
        <v>1.8504204900000001</v>
      </c>
      <c r="H5888">
        <v>-2.926289E-2</v>
      </c>
      <c r="I5888">
        <v>2.5070000000000001</v>
      </c>
      <c r="J5888">
        <v>0</v>
      </c>
      <c r="K5888">
        <v>0</v>
      </c>
      <c r="L5888">
        <v>1</v>
      </c>
      <c r="M5888">
        <v>6.6410599999999998E-3</v>
      </c>
      <c r="N5888">
        <v>9.0543999999999998E-4</v>
      </c>
      <c r="O5888">
        <v>295</v>
      </c>
      <c r="P5888">
        <v>0</v>
      </c>
      <c r="Q5888">
        <v>0</v>
      </c>
      <c r="R5888">
        <v>1</v>
      </c>
      <c r="S5888">
        <v>0</v>
      </c>
      <c r="T5888">
        <v>0</v>
      </c>
      <c r="U5888">
        <v>1</v>
      </c>
      <c r="V5888">
        <v>0</v>
      </c>
      <c r="W5888">
        <v>0</v>
      </c>
      <c r="X5888">
        <v>1</v>
      </c>
      <c r="Y5888">
        <v>0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0</v>
      </c>
      <c r="AF5888">
        <v>0</v>
      </c>
      <c r="AG5888">
        <v>1</v>
      </c>
      <c r="AH5888">
        <v>-1.5252155999999999</v>
      </c>
      <c r="AI5888">
        <v>-1.2005599899999999</v>
      </c>
      <c r="AJ5888">
        <v>-0.99550000000000005</v>
      </c>
      <c r="AK5888">
        <v>0</v>
      </c>
      <c r="AL5888">
        <v>4.7123662299999998</v>
      </c>
      <c r="AM5888">
        <v>0</v>
      </c>
      <c r="AN5888">
        <v>1.69201019</v>
      </c>
      <c r="AO5888">
        <v>0</v>
      </c>
      <c r="AP5888">
        <v>0</v>
      </c>
      <c r="AQ5888">
        <v>0</v>
      </c>
      <c r="AR5888">
        <v>0</v>
      </c>
      <c r="AS5888">
        <v>0</v>
      </c>
      <c r="AT5888">
        <v>0</v>
      </c>
      <c r="AU5888">
        <v>0.32319466000000002</v>
      </c>
      <c r="AV5888">
        <v>0</v>
      </c>
      <c r="AW5888" t="s">
        <v>113</v>
      </c>
      <c r="AX5888" t="s">
        <v>113</v>
      </c>
      <c r="AY5888">
        <v>0</v>
      </c>
      <c r="AZ5888">
        <v>-4.7123662299999998</v>
      </c>
      <c r="BA5888">
        <v>1.69201019</v>
      </c>
      <c r="BB5888">
        <v>-4.7123662299999998</v>
      </c>
      <c r="BC5888">
        <v>0</v>
      </c>
      <c r="BD5888" t="s">
        <v>113</v>
      </c>
      <c r="BE5888" t="s">
        <v>114</v>
      </c>
      <c r="BF5888">
        <v>0</v>
      </c>
      <c r="BG5888" t="s">
        <v>114</v>
      </c>
      <c r="BH5888" t="s">
        <v>114</v>
      </c>
      <c r="BI5888">
        <v>0</v>
      </c>
      <c r="BJ5888">
        <v>0</v>
      </c>
      <c r="BK5888">
        <v>1</v>
      </c>
      <c r="BL5888" t="s">
        <v>115</v>
      </c>
      <c r="BN5888">
        <f t="shared" si="366"/>
        <v>2.7684301697304004E-3</v>
      </c>
      <c r="BO5888">
        <f t="shared" si="367"/>
        <v>1.0630573355897937</v>
      </c>
      <c r="BP5888">
        <f t="shared" si="368"/>
        <v>0.60263372659403924</v>
      </c>
      <c r="BQ5888">
        <f t="shared" si="369"/>
        <v>0.56688732246007478</v>
      </c>
    </row>
    <row r="5889" spans="1:69" x14ac:dyDescent="0.25">
      <c r="A5889" t="s">
        <v>5999</v>
      </c>
      <c r="B5889" s="1">
        <v>44244.426400462966</v>
      </c>
      <c r="C5889">
        <v>5888.85</v>
      </c>
      <c r="D5889">
        <v>0</v>
      </c>
      <c r="E5889">
        <v>0</v>
      </c>
      <c r="F5889">
        <v>1</v>
      </c>
      <c r="G5889">
        <v>1.85082152</v>
      </c>
      <c r="H5889">
        <v>-2.926289E-2</v>
      </c>
      <c r="I5889">
        <v>2.5070000000000001</v>
      </c>
      <c r="J5889">
        <v>0</v>
      </c>
      <c r="K5889">
        <v>0</v>
      </c>
      <c r="L5889">
        <v>1</v>
      </c>
      <c r="M5889">
        <v>6.7212699999999997E-3</v>
      </c>
      <c r="N5889">
        <v>9.0543999999999998E-4</v>
      </c>
      <c r="O5889">
        <v>295</v>
      </c>
      <c r="P5889">
        <v>0</v>
      </c>
      <c r="Q5889">
        <v>0</v>
      </c>
      <c r="R5889">
        <v>1</v>
      </c>
      <c r="S5889">
        <v>0</v>
      </c>
      <c r="T5889">
        <v>0</v>
      </c>
      <c r="U5889">
        <v>1</v>
      </c>
      <c r="V5889">
        <v>0</v>
      </c>
      <c r="W5889">
        <v>0</v>
      </c>
      <c r="X5889">
        <v>1</v>
      </c>
      <c r="Y5889">
        <v>0</v>
      </c>
      <c r="Z5889">
        <v>0</v>
      </c>
      <c r="AA5889">
        <v>1</v>
      </c>
      <c r="AB5889">
        <v>0</v>
      </c>
      <c r="AC5889">
        <v>0</v>
      </c>
      <c r="AD5889">
        <v>1</v>
      </c>
      <c r="AE5889">
        <v>0</v>
      </c>
      <c r="AF5889">
        <v>0</v>
      </c>
      <c r="AG5889">
        <v>1</v>
      </c>
      <c r="AH5889">
        <v>-1.5252958000000001</v>
      </c>
      <c r="AI5889">
        <v>-1.2005599899999999</v>
      </c>
      <c r="AJ5889">
        <v>-0.99550000000000005</v>
      </c>
      <c r="AK5889">
        <v>0</v>
      </c>
      <c r="AL5889">
        <v>4.7133716200000002</v>
      </c>
      <c r="AM5889">
        <v>0</v>
      </c>
      <c r="AN5889">
        <v>1.71567099</v>
      </c>
      <c r="AO5889">
        <v>0</v>
      </c>
      <c r="AP5889">
        <v>0</v>
      </c>
      <c r="AQ5889">
        <v>0</v>
      </c>
      <c r="AR5889">
        <v>0</v>
      </c>
      <c r="AS5889">
        <v>0</v>
      </c>
      <c r="AT5889">
        <v>0</v>
      </c>
      <c r="AU5889">
        <v>0.32327451000000001</v>
      </c>
      <c r="AV5889">
        <v>0</v>
      </c>
      <c r="AW5889" t="s">
        <v>113</v>
      </c>
      <c r="AX5889" t="s">
        <v>113</v>
      </c>
      <c r="AY5889">
        <v>0</v>
      </c>
      <c r="AZ5889">
        <v>-4.7133716200000002</v>
      </c>
      <c r="BA5889">
        <v>1.71567099</v>
      </c>
      <c r="BB5889">
        <v>-4.7133716200000002</v>
      </c>
      <c r="BC5889">
        <v>0</v>
      </c>
      <c r="BD5889" t="s">
        <v>113</v>
      </c>
      <c r="BE5889" t="s">
        <v>114</v>
      </c>
      <c r="BF5889">
        <v>0</v>
      </c>
      <c r="BG5889" t="s">
        <v>114</v>
      </c>
      <c r="BH5889" t="s">
        <v>114</v>
      </c>
      <c r="BI5889">
        <v>0</v>
      </c>
      <c r="BJ5889">
        <v>0</v>
      </c>
      <c r="BK5889">
        <v>1</v>
      </c>
      <c r="BL5889" t="s">
        <v>115</v>
      </c>
      <c r="BN5889">
        <f t="shared" si="366"/>
        <v>2.7684149117799999E-3</v>
      </c>
      <c r="BO5889">
        <f t="shared" si="367"/>
        <v>1.0630631945656397</v>
      </c>
      <c r="BP5889">
        <f t="shared" si="368"/>
        <v>0.61118374373734785</v>
      </c>
      <c r="BQ5889">
        <f t="shared" si="369"/>
        <v>0.57492700985389056</v>
      </c>
    </row>
    <row r="5890" spans="1:69" x14ac:dyDescent="0.25">
      <c r="A5890" t="s">
        <v>6000</v>
      </c>
      <c r="B5890" s="1">
        <v>44244.426412037035</v>
      </c>
      <c r="C5890">
        <v>5889.85</v>
      </c>
      <c r="D5890">
        <v>0</v>
      </c>
      <c r="E5890">
        <v>0</v>
      </c>
      <c r="F5890">
        <v>1</v>
      </c>
      <c r="G5890">
        <v>1.8511423499999999</v>
      </c>
      <c r="H5890">
        <v>-2.926289E-2</v>
      </c>
      <c r="I5890">
        <v>2.5070000000000001</v>
      </c>
      <c r="J5890">
        <v>0</v>
      </c>
      <c r="K5890">
        <v>0</v>
      </c>
      <c r="L5890">
        <v>1</v>
      </c>
      <c r="M5890">
        <v>6.7212699999999997E-3</v>
      </c>
      <c r="N5890">
        <v>9.0543999999999998E-4</v>
      </c>
      <c r="O5890">
        <v>295</v>
      </c>
      <c r="P5890">
        <v>0</v>
      </c>
      <c r="Q5890">
        <v>0</v>
      </c>
      <c r="R5890">
        <v>1</v>
      </c>
      <c r="S5890">
        <v>0</v>
      </c>
      <c r="T5890">
        <v>0</v>
      </c>
      <c r="U5890">
        <v>1</v>
      </c>
      <c r="V5890">
        <v>0</v>
      </c>
      <c r="W5890">
        <v>0</v>
      </c>
      <c r="X5890">
        <v>1</v>
      </c>
      <c r="Y5890">
        <v>0</v>
      </c>
      <c r="Z5890">
        <v>0</v>
      </c>
      <c r="AA5890">
        <v>1</v>
      </c>
      <c r="AB5890">
        <v>0</v>
      </c>
      <c r="AC5890">
        <v>0</v>
      </c>
      <c r="AD5890">
        <v>1</v>
      </c>
      <c r="AE5890">
        <v>0</v>
      </c>
      <c r="AF5890">
        <v>0</v>
      </c>
      <c r="AG5890">
        <v>1</v>
      </c>
      <c r="AH5890">
        <v>-1.5252155999999999</v>
      </c>
      <c r="AI5890">
        <v>-1.2005599899999999</v>
      </c>
      <c r="AJ5890">
        <v>-0.99550000000000005</v>
      </c>
      <c r="AK5890">
        <v>0</v>
      </c>
      <c r="AL5890">
        <v>4.7141759199999997</v>
      </c>
      <c r="AM5890">
        <v>0</v>
      </c>
      <c r="AN5890">
        <v>1.71567099</v>
      </c>
      <c r="AO5890">
        <v>0</v>
      </c>
      <c r="AP5890">
        <v>0</v>
      </c>
      <c r="AQ5890">
        <v>0</v>
      </c>
      <c r="AR5890">
        <v>0</v>
      </c>
      <c r="AS5890">
        <v>0</v>
      </c>
      <c r="AT5890">
        <v>0</v>
      </c>
      <c r="AU5890">
        <v>0.32319466000000002</v>
      </c>
      <c r="AV5890">
        <v>0</v>
      </c>
      <c r="AW5890" t="s">
        <v>113</v>
      </c>
      <c r="AX5890" t="s">
        <v>113</v>
      </c>
      <c r="AY5890">
        <v>0</v>
      </c>
      <c r="AZ5890">
        <v>-4.7141759199999997</v>
      </c>
      <c r="BA5890">
        <v>1.71567099</v>
      </c>
      <c r="BB5890">
        <v>-4.7141759199999997</v>
      </c>
      <c r="BC5890">
        <v>0</v>
      </c>
      <c r="BD5890" t="s">
        <v>113</v>
      </c>
      <c r="BE5890" t="s">
        <v>114</v>
      </c>
      <c r="BF5890">
        <v>0</v>
      </c>
      <c r="BG5890" t="s">
        <v>114</v>
      </c>
      <c r="BH5890" t="s">
        <v>114</v>
      </c>
      <c r="BI5890">
        <v>0</v>
      </c>
      <c r="BJ5890">
        <v>0</v>
      </c>
      <c r="BK5890">
        <v>1</v>
      </c>
      <c r="BL5890" t="s">
        <v>115</v>
      </c>
      <c r="BN5890">
        <f t="shared" si="366"/>
        <v>2.7683920252338005E-3</v>
      </c>
      <c r="BO5890">
        <f t="shared" si="367"/>
        <v>1.0630719830048105</v>
      </c>
      <c r="BP5890">
        <f t="shared" si="368"/>
        <v>0.61973556286888443</v>
      </c>
      <c r="BQ5890">
        <f t="shared" si="369"/>
        <v>0.58296669724770656</v>
      </c>
    </row>
    <row r="5891" spans="1:69" x14ac:dyDescent="0.25">
      <c r="A5891" t="s">
        <v>6001</v>
      </c>
      <c r="B5891" s="1">
        <v>44244.426423611112</v>
      </c>
      <c r="C5891">
        <v>5890.85</v>
      </c>
      <c r="D5891">
        <v>0</v>
      </c>
      <c r="E5891">
        <v>0</v>
      </c>
      <c r="F5891">
        <v>1</v>
      </c>
      <c r="G5891">
        <v>1.8515433800000001</v>
      </c>
      <c r="H5891">
        <v>-2.926289E-2</v>
      </c>
      <c r="I5891">
        <v>2.5070000000000001</v>
      </c>
      <c r="J5891">
        <v>0</v>
      </c>
      <c r="K5891">
        <v>0</v>
      </c>
      <c r="L5891">
        <v>1</v>
      </c>
      <c r="M5891">
        <v>6.4806500000000001E-3</v>
      </c>
      <c r="N5891">
        <v>9.0543999999999998E-4</v>
      </c>
      <c r="O5891">
        <v>295</v>
      </c>
      <c r="P5891">
        <v>0</v>
      </c>
      <c r="Q5891">
        <v>0</v>
      </c>
      <c r="R5891">
        <v>1</v>
      </c>
      <c r="S5891">
        <v>0</v>
      </c>
      <c r="T5891">
        <v>0</v>
      </c>
      <c r="U5891">
        <v>1</v>
      </c>
      <c r="V5891">
        <v>0</v>
      </c>
      <c r="W5891">
        <v>0</v>
      </c>
      <c r="X5891">
        <v>1</v>
      </c>
      <c r="Y5891">
        <v>0</v>
      </c>
      <c r="Z5891">
        <v>0</v>
      </c>
      <c r="AA5891">
        <v>1</v>
      </c>
      <c r="AB5891">
        <v>0</v>
      </c>
      <c r="AC5891">
        <v>0</v>
      </c>
      <c r="AD5891">
        <v>1</v>
      </c>
      <c r="AE5891">
        <v>0</v>
      </c>
      <c r="AF5891">
        <v>0</v>
      </c>
      <c r="AG5891">
        <v>1</v>
      </c>
      <c r="AH5891">
        <v>-1.5252958000000001</v>
      </c>
      <c r="AI5891">
        <v>-1.2005599899999999</v>
      </c>
      <c r="AJ5891">
        <v>-0.99550000000000005</v>
      </c>
      <c r="AK5891">
        <v>0</v>
      </c>
      <c r="AL5891">
        <v>4.7151813100000002</v>
      </c>
      <c r="AM5891">
        <v>0</v>
      </c>
      <c r="AN5891">
        <v>1.6446885899999999</v>
      </c>
      <c r="AO5891">
        <v>0</v>
      </c>
      <c r="AP5891">
        <v>0</v>
      </c>
      <c r="AQ5891">
        <v>0</v>
      </c>
      <c r="AR5891">
        <v>0</v>
      </c>
      <c r="AS5891">
        <v>0</v>
      </c>
      <c r="AT5891">
        <v>0</v>
      </c>
      <c r="AU5891">
        <v>0.32327451000000001</v>
      </c>
      <c r="AV5891">
        <v>0</v>
      </c>
      <c r="AW5891" t="s">
        <v>113</v>
      </c>
      <c r="AX5891" t="s">
        <v>113</v>
      </c>
      <c r="AY5891">
        <v>0</v>
      </c>
      <c r="AZ5891">
        <v>-4.7151813100000002</v>
      </c>
      <c r="BA5891">
        <v>1.6446885899999999</v>
      </c>
      <c r="BB5891">
        <v>-4.7151813100000002</v>
      </c>
      <c r="BC5891">
        <v>0</v>
      </c>
      <c r="BD5891" t="s">
        <v>113</v>
      </c>
      <c r="BE5891" t="s">
        <v>114</v>
      </c>
      <c r="BF5891">
        <v>0</v>
      </c>
      <c r="BG5891" t="s">
        <v>114</v>
      </c>
      <c r="BH5891" t="s">
        <v>114</v>
      </c>
      <c r="BI5891">
        <v>0</v>
      </c>
      <c r="BJ5891">
        <v>0</v>
      </c>
      <c r="BK5891">
        <v>1</v>
      </c>
      <c r="BL5891" t="s">
        <v>115</v>
      </c>
      <c r="BN5891">
        <f t="shared" si="366"/>
        <v>2.7683538807372001E-3</v>
      </c>
      <c r="BO5891">
        <f t="shared" si="367"/>
        <v>1.0630866308234741</v>
      </c>
      <c r="BP5891">
        <f t="shared" si="368"/>
        <v>0.6197441020593526</v>
      </c>
      <c r="BQ5891">
        <f t="shared" si="369"/>
        <v>0.58296669724770656</v>
      </c>
    </row>
    <row r="5892" spans="1:69" x14ac:dyDescent="0.25">
      <c r="A5892" t="s">
        <v>6002</v>
      </c>
      <c r="B5892" s="1">
        <v>44244.426435185182</v>
      </c>
      <c r="C5892">
        <v>5891.85</v>
      </c>
      <c r="D5892">
        <v>0</v>
      </c>
      <c r="E5892">
        <v>0</v>
      </c>
      <c r="F5892">
        <v>1</v>
      </c>
      <c r="G5892">
        <v>1.8518642000000001</v>
      </c>
      <c r="H5892">
        <v>-2.926289E-2</v>
      </c>
      <c r="I5892">
        <v>2.5070000000000001</v>
      </c>
      <c r="J5892">
        <v>0</v>
      </c>
      <c r="K5892">
        <v>0</v>
      </c>
      <c r="L5892">
        <v>1</v>
      </c>
      <c r="M5892">
        <v>6.56086E-3</v>
      </c>
      <c r="N5892">
        <v>9.0543999999999998E-4</v>
      </c>
      <c r="O5892">
        <v>295</v>
      </c>
      <c r="P5892">
        <v>0</v>
      </c>
      <c r="Q5892">
        <v>0</v>
      </c>
      <c r="R5892">
        <v>1</v>
      </c>
      <c r="S5892">
        <v>0</v>
      </c>
      <c r="T5892">
        <v>0</v>
      </c>
      <c r="U5892">
        <v>1</v>
      </c>
      <c r="V5892">
        <v>0</v>
      </c>
      <c r="W5892">
        <v>0</v>
      </c>
      <c r="X5892">
        <v>1</v>
      </c>
      <c r="Y5892">
        <v>0</v>
      </c>
      <c r="Z5892">
        <v>0</v>
      </c>
      <c r="AA5892">
        <v>1</v>
      </c>
      <c r="AB5892">
        <v>0</v>
      </c>
      <c r="AC5892">
        <v>0</v>
      </c>
      <c r="AD5892">
        <v>1</v>
      </c>
      <c r="AE5892">
        <v>0</v>
      </c>
      <c r="AF5892">
        <v>0</v>
      </c>
      <c r="AG5892">
        <v>1</v>
      </c>
      <c r="AH5892">
        <v>-1.5254562199999999</v>
      </c>
      <c r="AI5892">
        <v>-1.2005599899999999</v>
      </c>
      <c r="AJ5892">
        <v>-0.99550000000000005</v>
      </c>
      <c r="AK5892">
        <v>0</v>
      </c>
      <c r="AL5892">
        <v>4.7159856199999997</v>
      </c>
      <c r="AM5892">
        <v>0</v>
      </c>
      <c r="AN5892">
        <v>1.6683493899999999</v>
      </c>
      <c r="AO5892">
        <v>0</v>
      </c>
      <c r="AP5892">
        <v>0</v>
      </c>
      <c r="AQ5892">
        <v>0</v>
      </c>
      <c r="AR5892">
        <v>0</v>
      </c>
      <c r="AS5892">
        <v>0</v>
      </c>
      <c r="AT5892">
        <v>0</v>
      </c>
      <c r="AU5892">
        <v>0.32343420000000001</v>
      </c>
      <c r="AV5892">
        <v>0</v>
      </c>
      <c r="AW5892" t="s">
        <v>113</v>
      </c>
      <c r="AX5892" t="s">
        <v>113</v>
      </c>
      <c r="AY5892">
        <v>0</v>
      </c>
      <c r="AZ5892">
        <v>-4.7159856199999997</v>
      </c>
      <c r="BA5892">
        <v>1.6683493899999999</v>
      </c>
      <c r="BB5892">
        <v>-4.7159856199999997</v>
      </c>
      <c r="BC5892">
        <v>0</v>
      </c>
      <c r="BD5892" t="s">
        <v>113</v>
      </c>
      <c r="BE5892" t="s">
        <v>114</v>
      </c>
      <c r="BF5892">
        <v>0</v>
      </c>
      <c r="BG5892" t="s">
        <v>114</v>
      </c>
      <c r="BH5892" t="s">
        <v>114</v>
      </c>
      <c r="BI5892">
        <v>0</v>
      </c>
      <c r="BJ5892">
        <v>0</v>
      </c>
      <c r="BK5892">
        <v>1</v>
      </c>
      <c r="BL5892" t="s">
        <v>115</v>
      </c>
      <c r="BN5892">
        <f t="shared" si="366"/>
        <v>2.7683233655952E-3</v>
      </c>
      <c r="BO5892">
        <f t="shared" si="367"/>
        <v>1.0630983491942039</v>
      </c>
      <c r="BP5892">
        <f t="shared" si="368"/>
        <v>0.59410999829002487</v>
      </c>
      <c r="BQ5892">
        <f t="shared" si="369"/>
        <v>0.55884763506625901</v>
      </c>
    </row>
    <row r="5893" spans="1:69" x14ac:dyDescent="0.25">
      <c r="A5893" t="s">
        <v>6003</v>
      </c>
      <c r="B5893" s="1">
        <v>44244.426446759258</v>
      </c>
      <c r="C5893">
        <v>5892.85</v>
      </c>
      <c r="D5893">
        <v>0</v>
      </c>
      <c r="E5893">
        <v>0</v>
      </c>
      <c r="F5893">
        <v>1</v>
      </c>
      <c r="G5893">
        <v>1.8521048200000001</v>
      </c>
      <c r="H5893">
        <v>-2.926289E-2</v>
      </c>
      <c r="I5893">
        <v>2.5070000000000001</v>
      </c>
      <c r="J5893">
        <v>0</v>
      </c>
      <c r="K5893">
        <v>0</v>
      </c>
      <c r="L5893">
        <v>1</v>
      </c>
      <c r="M5893">
        <v>6.6410599999999998E-3</v>
      </c>
      <c r="N5893">
        <v>9.0543999999999998E-4</v>
      </c>
      <c r="O5893">
        <v>295</v>
      </c>
      <c r="P5893">
        <v>0</v>
      </c>
      <c r="Q5893">
        <v>0</v>
      </c>
      <c r="R5893">
        <v>1</v>
      </c>
      <c r="S5893">
        <v>0</v>
      </c>
      <c r="T5893">
        <v>0</v>
      </c>
      <c r="U5893">
        <v>1</v>
      </c>
      <c r="V5893">
        <v>0</v>
      </c>
      <c r="W5893">
        <v>0</v>
      </c>
      <c r="X5893">
        <v>1</v>
      </c>
      <c r="Y5893">
        <v>0</v>
      </c>
      <c r="Z5893">
        <v>0</v>
      </c>
      <c r="AA5893">
        <v>1</v>
      </c>
      <c r="AB5893">
        <v>0</v>
      </c>
      <c r="AC5893">
        <v>0</v>
      </c>
      <c r="AD5893">
        <v>1</v>
      </c>
      <c r="AE5893">
        <v>0</v>
      </c>
      <c r="AF5893">
        <v>0</v>
      </c>
      <c r="AG5893">
        <v>1</v>
      </c>
      <c r="AH5893">
        <v>-1.5254562199999999</v>
      </c>
      <c r="AI5893">
        <v>-1.2005599899999999</v>
      </c>
      <c r="AJ5893">
        <v>-0.99550000000000005</v>
      </c>
      <c r="AK5893">
        <v>0</v>
      </c>
      <c r="AL5893">
        <v>4.7165888499999999</v>
      </c>
      <c r="AM5893">
        <v>0</v>
      </c>
      <c r="AN5893">
        <v>1.69201019</v>
      </c>
      <c r="AO5893">
        <v>0</v>
      </c>
      <c r="AP5893">
        <v>0</v>
      </c>
      <c r="AQ5893">
        <v>0</v>
      </c>
      <c r="AR5893">
        <v>0</v>
      </c>
      <c r="AS5893">
        <v>0</v>
      </c>
      <c r="AT5893">
        <v>0</v>
      </c>
      <c r="AU5893">
        <v>0.32343420000000001</v>
      </c>
      <c r="AV5893">
        <v>0</v>
      </c>
      <c r="AW5893" t="s">
        <v>113</v>
      </c>
      <c r="AX5893" t="s">
        <v>113</v>
      </c>
      <c r="AY5893">
        <v>0</v>
      </c>
      <c r="AZ5893">
        <v>-4.7165888499999999</v>
      </c>
      <c r="BA5893">
        <v>1.69201019</v>
      </c>
      <c r="BB5893">
        <v>-4.7165888499999999</v>
      </c>
      <c r="BC5893">
        <v>0</v>
      </c>
      <c r="BD5893" t="s">
        <v>113</v>
      </c>
      <c r="BE5893" t="s">
        <v>114</v>
      </c>
      <c r="BF5893">
        <v>0</v>
      </c>
      <c r="BG5893" t="s">
        <v>114</v>
      </c>
      <c r="BH5893" t="s">
        <v>114</v>
      </c>
      <c r="BI5893">
        <v>0</v>
      </c>
      <c r="BJ5893">
        <v>0</v>
      </c>
      <c r="BK5893">
        <v>1</v>
      </c>
      <c r="BL5893" t="s">
        <v>115</v>
      </c>
      <c r="BN5893">
        <f t="shared" si="366"/>
        <v>2.7682852210985996E-3</v>
      </c>
      <c r="BO5893">
        <f t="shared" si="367"/>
        <v>1.0631129977394687</v>
      </c>
      <c r="BP5893">
        <f t="shared" si="368"/>
        <v>0.60266528076103087</v>
      </c>
      <c r="BQ5893">
        <f t="shared" si="369"/>
        <v>0.56688732246007478</v>
      </c>
    </row>
    <row r="5894" spans="1:69" x14ac:dyDescent="0.25">
      <c r="A5894" t="s">
        <v>6004</v>
      </c>
      <c r="B5894" s="1">
        <v>44244.426458333335</v>
      </c>
      <c r="C5894">
        <v>5893.85</v>
      </c>
      <c r="D5894">
        <v>0</v>
      </c>
      <c r="E5894">
        <v>0</v>
      </c>
      <c r="F5894">
        <v>1</v>
      </c>
      <c r="G5894">
        <v>1.8525860599999999</v>
      </c>
      <c r="H5894">
        <v>-2.926289E-2</v>
      </c>
      <c r="I5894">
        <v>2.5070000000000001</v>
      </c>
      <c r="J5894">
        <v>0</v>
      </c>
      <c r="K5894">
        <v>0</v>
      </c>
      <c r="L5894">
        <v>1</v>
      </c>
      <c r="M5894">
        <v>6.7212699999999997E-3</v>
      </c>
      <c r="N5894">
        <v>9.0543999999999998E-4</v>
      </c>
      <c r="O5894">
        <v>295</v>
      </c>
      <c r="P5894">
        <v>0</v>
      </c>
      <c r="Q5894">
        <v>0</v>
      </c>
      <c r="R5894">
        <v>1</v>
      </c>
      <c r="S5894">
        <v>0</v>
      </c>
      <c r="T5894">
        <v>0</v>
      </c>
      <c r="U5894">
        <v>1</v>
      </c>
      <c r="V5894">
        <v>0</v>
      </c>
      <c r="W5894">
        <v>0</v>
      </c>
      <c r="X5894">
        <v>1</v>
      </c>
      <c r="Y5894">
        <v>0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0</v>
      </c>
      <c r="AF5894">
        <v>0</v>
      </c>
      <c r="AG5894">
        <v>1</v>
      </c>
      <c r="AH5894">
        <v>-1.5255364199999999</v>
      </c>
      <c r="AI5894">
        <v>-1.2005599899999999</v>
      </c>
      <c r="AJ5894">
        <v>-0.99550000000000005</v>
      </c>
      <c r="AK5894">
        <v>0</v>
      </c>
      <c r="AL5894">
        <v>4.7177953099999996</v>
      </c>
      <c r="AM5894">
        <v>0</v>
      </c>
      <c r="AN5894">
        <v>1.71567099</v>
      </c>
      <c r="AO5894">
        <v>0</v>
      </c>
      <c r="AP5894">
        <v>0</v>
      </c>
      <c r="AQ5894">
        <v>0</v>
      </c>
      <c r="AR5894">
        <v>0</v>
      </c>
      <c r="AS5894">
        <v>0</v>
      </c>
      <c r="AT5894">
        <v>0</v>
      </c>
      <c r="AU5894">
        <v>0.32351404</v>
      </c>
      <c r="AV5894">
        <v>0</v>
      </c>
      <c r="AW5894" t="s">
        <v>113</v>
      </c>
      <c r="AX5894" t="s">
        <v>113</v>
      </c>
      <c r="AY5894">
        <v>0</v>
      </c>
      <c r="AZ5894">
        <v>-4.7177953099999996</v>
      </c>
      <c r="BA5894">
        <v>1.71567099</v>
      </c>
      <c r="BB5894">
        <v>-4.7177953099999996</v>
      </c>
      <c r="BC5894">
        <v>0</v>
      </c>
      <c r="BD5894" t="s">
        <v>113</v>
      </c>
      <c r="BE5894" t="s">
        <v>114</v>
      </c>
      <c r="BF5894">
        <v>0</v>
      </c>
      <c r="BG5894" t="s">
        <v>114</v>
      </c>
      <c r="BH5894" t="s">
        <v>114</v>
      </c>
      <c r="BI5894">
        <v>0</v>
      </c>
      <c r="BJ5894">
        <v>0</v>
      </c>
      <c r="BK5894">
        <v>1</v>
      </c>
      <c r="BL5894" t="s">
        <v>115</v>
      </c>
      <c r="BN5894">
        <f t="shared" si="366"/>
        <v>2.7682547055772003E-3</v>
      </c>
      <c r="BO5894">
        <f t="shared" si="367"/>
        <v>1.0631247168371973</v>
      </c>
      <c r="BP5894">
        <f t="shared" si="368"/>
        <v>0.61121911455297384</v>
      </c>
      <c r="BQ5894">
        <f t="shared" si="369"/>
        <v>0.57492700985389045</v>
      </c>
    </row>
    <row r="5895" spans="1:69" x14ac:dyDescent="0.25">
      <c r="A5895" t="s">
        <v>6005</v>
      </c>
      <c r="B5895" s="1">
        <v>44244.426469907405</v>
      </c>
      <c r="C5895">
        <v>5894.85</v>
      </c>
      <c r="D5895">
        <v>0</v>
      </c>
      <c r="E5895">
        <v>0</v>
      </c>
      <c r="F5895">
        <v>1</v>
      </c>
      <c r="G5895">
        <v>1.8528266799999999</v>
      </c>
      <c r="H5895">
        <v>-2.926289E-2</v>
      </c>
      <c r="I5895">
        <v>2.5070000000000001</v>
      </c>
      <c r="J5895">
        <v>0</v>
      </c>
      <c r="K5895">
        <v>0</v>
      </c>
      <c r="L5895">
        <v>1</v>
      </c>
      <c r="M5895">
        <v>6.4004500000000002E-3</v>
      </c>
      <c r="N5895">
        <v>9.0543999999999998E-4</v>
      </c>
      <c r="O5895">
        <v>295</v>
      </c>
      <c r="P5895">
        <v>0</v>
      </c>
      <c r="Q5895">
        <v>0</v>
      </c>
      <c r="R5895">
        <v>1</v>
      </c>
      <c r="S5895">
        <v>0</v>
      </c>
      <c r="T5895">
        <v>0</v>
      </c>
      <c r="U5895">
        <v>1</v>
      </c>
      <c r="V5895">
        <v>0</v>
      </c>
      <c r="W5895">
        <v>0</v>
      </c>
      <c r="X5895">
        <v>1</v>
      </c>
      <c r="Y5895">
        <v>0</v>
      </c>
      <c r="Z5895">
        <v>0</v>
      </c>
      <c r="AA5895">
        <v>1</v>
      </c>
      <c r="AB5895">
        <v>0</v>
      </c>
      <c r="AC5895">
        <v>0</v>
      </c>
      <c r="AD5895">
        <v>1</v>
      </c>
      <c r="AE5895">
        <v>0</v>
      </c>
      <c r="AF5895">
        <v>0</v>
      </c>
      <c r="AG5895">
        <v>1</v>
      </c>
      <c r="AH5895">
        <v>-1.5254562199999999</v>
      </c>
      <c r="AI5895">
        <v>-1.2005599899999999</v>
      </c>
      <c r="AJ5895">
        <v>-0.99550000000000005</v>
      </c>
      <c r="AK5895">
        <v>0</v>
      </c>
      <c r="AL5895">
        <v>4.7183985399999999</v>
      </c>
      <c r="AM5895">
        <v>0</v>
      </c>
      <c r="AN5895">
        <v>1.6210277900000001</v>
      </c>
      <c r="AO5895">
        <v>0</v>
      </c>
      <c r="AP5895">
        <v>0</v>
      </c>
      <c r="AQ5895">
        <v>0</v>
      </c>
      <c r="AR5895">
        <v>0</v>
      </c>
      <c r="AS5895">
        <v>0</v>
      </c>
      <c r="AT5895">
        <v>0</v>
      </c>
      <c r="AU5895">
        <v>0.32343420000000001</v>
      </c>
      <c r="AV5895">
        <v>0</v>
      </c>
      <c r="AW5895" t="s">
        <v>113</v>
      </c>
      <c r="AX5895" t="s">
        <v>113</v>
      </c>
      <c r="AY5895">
        <v>0</v>
      </c>
      <c r="AZ5895">
        <v>-4.7183985399999999</v>
      </c>
      <c r="BA5895">
        <v>1.6210277900000001</v>
      </c>
      <c r="BB5895">
        <v>-4.7183985399999999</v>
      </c>
      <c r="BC5895">
        <v>0</v>
      </c>
      <c r="BD5895" t="s">
        <v>113</v>
      </c>
      <c r="BE5895" t="s">
        <v>114</v>
      </c>
      <c r="BF5895">
        <v>0</v>
      </c>
      <c r="BG5895" t="s">
        <v>114</v>
      </c>
      <c r="BH5895" t="s">
        <v>114</v>
      </c>
      <c r="BI5895">
        <v>0</v>
      </c>
      <c r="BJ5895">
        <v>0</v>
      </c>
      <c r="BK5895">
        <v>1</v>
      </c>
      <c r="BL5895" t="s">
        <v>115</v>
      </c>
      <c r="BN5895">
        <f t="shared" si="366"/>
        <v>2.768231819031E-3</v>
      </c>
      <c r="BO5895">
        <f t="shared" si="367"/>
        <v>1.0631335062936225</v>
      </c>
      <c r="BP5895">
        <f t="shared" si="368"/>
        <v>0.61977142889736681</v>
      </c>
      <c r="BQ5895">
        <f t="shared" si="369"/>
        <v>0.58296669724770644</v>
      </c>
    </row>
    <row r="5896" spans="1:69" x14ac:dyDescent="0.25">
      <c r="A5896" t="s">
        <v>6006</v>
      </c>
      <c r="B5896" s="1">
        <v>44244.426481481481</v>
      </c>
      <c r="C5896">
        <v>5895.85</v>
      </c>
      <c r="D5896">
        <v>0</v>
      </c>
      <c r="E5896">
        <v>0</v>
      </c>
      <c r="F5896">
        <v>1</v>
      </c>
      <c r="G5896">
        <v>1.8532277100000001</v>
      </c>
      <c r="H5896">
        <v>-2.926289E-2</v>
      </c>
      <c r="I5896">
        <v>2.5070000000000001</v>
      </c>
      <c r="J5896">
        <v>0</v>
      </c>
      <c r="K5896">
        <v>0</v>
      </c>
      <c r="L5896">
        <v>1</v>
      </c>
      <c r="M5896">
        <v>6.7212699999999997E-3</v>
      </c>
      <c r="N5896">
        <v>9.0543999999999998E-4</v>
      </c>
      <c r="O5896">
        <v>295</v>
      </c>
      <c r="P5896">
        <v>0</v>
      </c>
      <c r="Q5896">
        <v>0</v>
      </c>
      <c r="R5896">
        <v>1</v>
      </c>
      <c r="S5896">
        <v>0</v>
      </c>
      <c r="T5896">
        <v>0</v>
      </c>
      <c r="U5896">
        <v>1</v>
      </c>
      <c r="V5896">
        <v>0</v>
      </c>
      <c r="W5896">
        <v>0</v>
      </c>
      <c r="X5896">
        <v>1</v>
      </c>
      <c r="Y5896">
        <v>0</v>
      </c>
      <c r="Z5896">
        <v>0</v>
      </c>
      <c r="AA5896">
        <v>1</v>
      </c>
      <c r="AB5896">
        <v>0</v>
      </c>
      <c r="AC5896">
        <v>0</v>
      </c>
      <c r="AD5896">
        <v>1</v>
      </c>
      <c r="AE5896">
        <v>0</v>
      </c>
      <c r="AF5896">
        <v>0</v>
      </c>
      <c r="AG5896">
        <v>1</v>
      </c>
      <c r="AH5896">
        <v>-1.52561663</v>
      </c>
      <c r="AI5896">
        <v>-1.2005599899999999</v>
      </c>
      <c r="AJ5896">
        <v>-0.99550000000000005</v>
      </c>
      <c r="AK5896">
        <v>0</v>
      </c>
      <c r="AL5896">
        <v>4.7194039300000004</v>
      </c>
      <c r="AM5896">
        <v>0</v>
      </c>
      <c r="AN5896">
        <v>1.71567099</v>
      </c>
      <c r="AO5896">
        <v>0</v>
      </c>
      <c r="AP5896">
        <v>0</v>
      </c>
      <c r="AQ5896">
        <v>0</v>
      </c>
      <c r="AR5896">
        <v>0</v>
      </c>
      <c r="AS5896">
        <v>0</v>
      </c>
      <c r="AT5896">
        <v>0</v>
      </c>
      <c r="AU5896">
        <v>0.32359389</v>
      </c>
      <c r="AV5896">
        <v>0</v>
      </c>
      <c r="AW5896" t="s">
        <v>113</v>
      </c>
      <c r="AX5896" t="s">
        <v>113</v>
      </c>
      <c r="AY5896">
        <v>0</v>
      </c>
      <c r="AZ5896">
        <v>-4.7194039300000004</v>
      </c>
      <c r="BA5896">
        <v>1.71567099</v>
      </c>
      <c r="BB5896">
        <v>-4.7194039300000004</v>
      </c>
      <c r="BC5896">
        <v>0</v>
      </c>
      <c r="BD5896" t="s">
        <v>113</v>
      </c>
      <c r="BE5896" t="s">
        <v>114</v>
      </c>
      <c r="BF5896">
        <v>0</v>
      </c>
      <c r="BG5896" t="s">
        <v>114</v>
      </c>
      <c r="BH5896" t="s">
        <v>114</v>
      </c>
      <c r="BI5896">
        <v>0</v>
      </c>
      <c r="BJ5896">
        <v>0</v>
      </c>
      <c r="BK5896">
        <v>1</v>
      </c>
      <c r="BL5896" t="s">
        <v>115</v>
      </c>
      <c r="BN5896">
        <f t="shared" ref="BN5896:BN5959" si="370">(BQ$2*(BO$2-AL5894)/1000000)</f>
        <v>2.7681860459386003E-3</v>
      </c>
      <c r="BO5896">
        <f t="shared" ref="BO5896:BO5959" si="371">((30*10)*9.81/BN5896)/1000000</f>
        <v>1.0631510856424846</v>
      </c>
      <c r="BP5896">
        <f t="shared" ref="BP5896:BP5959" si="372">((AN5895*1000)/BN5896)/1000000</f>
        <v>0.58559206754846682</v>
      </c>
      <c r="BQ5896">
        <f t="shared" ref="BQ5896:BQ5959" si="373">BP5896/BO5896</f>
        <v>0.55080794767244323</v>
      </c>
    </row>
    <row r="5897" spans="1:69" x14ac:dyDescent="0.25">
      <c r="A5897" t="s">
        <v>6007</v>
      </c>
      <c r="B5897" s="1">
        <v>44244.426493055558</v>
      </c>
      <c r="C5897">
        <v>5896.85</v>
      </c>
      <c r="D5897">
        <v>0</v>
      </c>
      <c r="E5897">
        <v>0</v>
      </c>
      <c r="F5897">
        <v>1</v>
      </c>
      <c r="G5897">
        <v>1.85338812</v>
      </c>
      <c r="H5897">
        <v>-2.926289E-2</v>
      </c>
      <c r="I5897">
        <v>2.5070000000000001</v>
      </c>
      <c r="J5897">
        <v>0</v>
      </c>
      <c r="K5897">
        <v>0</v>
      </c>
      <c r="L5897">
        <v>1</v>
      </c>
      <c r="M5897">
        <v>6.56086E-3</v>
      </c>
      <c r="N5897">
        <v>9.0543999999999998E-4</v>
      </c>
      <c r="O5897">
        <v>295</v>
      </c>
      <c r="P5897">
        <v>0</v>
      </c>
      <c r="Q5897">
        <v>0</v>
      </c>
      <c r="R5897">
        <v>1</v>
      </c>
      <c r="S5897">
        <v>0</v>
      </c>
      <c r="T5897">
        <v>0</v>
      </c>
      <c r="U5897">
        <v>1</v>
      </c>
      <c r="V5897">
        <v>0</v>
      </c>
      <c r="W5897">
        <v>0</v>
      </c>
      <c r="X5897">
        <v>1</v>
      </c>
      <c r="Y5897">
        <v>0</v>
      </c>
      <c r="Z5897">
        <v>0</v>
      </c>
      <c r="AA5897">
        <v>1</v>
      </c>
      <c r="AB5897">
        <v>0</v>
      </c>
      <c r="AC5897">
        <v>0</v>
      </c>
      <c r="AD5897">
        <v>1</v>
      </c>
      <c r="AE5897">
        <v>0</v>
      </c>
      <c r="AF5897">
        <v>0</v>
      </c>
      <c r="AG5897">
        <v>1</v>
      </c>
      <c r="AH5897">
        <v>-1.5257770399999999</v>
      </c>
      <c r="AI5897">
        <v>-1.2005599899999999</v>
      </c>
      <c r="AJ5897">
        <v>-0.99550000000000005</v>
      </c>
      <c r="AK5897">
        <v>0</v>
      </c>
      <c r="AL5897">
        <v>4.7198060799999997</v>
      </c>
      <c r="AM5897">
        <v>0</v>
      </c>
      <c r="AN5897">
        <v>1.6683493899999999</v>
      </c>
      <c r="AO5897">
        <v>0</v>
      </c>
      <c r="AP5897">
        <v>0</v>
      </c>
      <c r="AQ5897">
        <v>0</v>
      </c>
      <c r="AR5897">
        <v>0</v>
      </c>
      <c r="AS5897">
        <v>0</v>
      </c>
      <c r="AT5897">
        <v>0</v>
      </c>
      <c r="AU5897">
        <v>0.32375357999999999</v>
      </c>
      <c r="AV5897">
        <v>0</v>
      </c>
      <c r="AW5897" t="s">
        <v>113</v>
      </c>
      <c r="AX5897" t="s">
        <v>113</v>
      </c>
      <c r="AY5897">
        <v>0</v>
      </c>
      <c r="AZ5897">
        <v>-4.7198060799999997</v>
      </c>
      <c r="BA5897">
        <v>1.6683493899999999</v>
      </c>
      <c r="BB5897">
        <v>-4.7198060799999997</v>
      </c>
      <c r="BC5897">
        <v>0</v>
      </c>
      <c r="BD5897" t="s">
        <v>113</v>
      </c>
      <c r="BE5897" t="s">
        <v>114</v>
      </c>
      <c r="BF5897">
        <v>0</v>
      </c>
      <c r="BG5897" t="s">
        <v>114</v>
      </c>
      <c r="BH5897" t="s">
        <v>114</v>
      </c>
      <c r="BI5897">
        <v>0</v>
      </c>
      <c r="BJ5897">
        <v>0</v>
      </c>
      <c r="BK5897">
        <v>1</v>
      </c>
      <c r="BL5897" t="s">
        <v>115</v>
      </c>
      <c r="BN5897">
        <f t="shared" si="370"/>
        <v>2.7681631593924005E-3</v>
      </c>
      <c r="BO5897">
        <f t="shared" si="371"/>
        <v>1.063159875534929</v>
      </c>
      <c r="BP5897">
        <f t="shared" si="372"/>
        <v>0.61978680128688013</v>
      </c>
      <c r="BQ5897">
        <f t="shared" si="373"/>
        <v>0.58296669724770633</v>
      </c>
    </row>
    <row r="5898" spans="1:69" x14ac:dyDescent="0.25">
      <c r="A5898" t="s">
        <v>6008</v>
      </c>
      <c r="B5898" s="1">
        <v>44244.426504629628</v>
      </c>
      <c r="C5898">
        <v>5897.85</v>
      </c>
      <c r="D5898">
        <v>0</v>
      </c>
      <c r="E5898">
        <v>0</v>
      </c>
      <c r="F5898">
        <v>1</v>
      </c>
      <c r="G5898">
        <v>1.8537089499999999</v>
      </c>
      <c r="H5898">
        <v>-2.926289E-2</v>
      </c>
      <c r="I5898">
        <v>2.5070000000000001</v>
      </c>
      <c r="J5898">
        <v>0</v>
      </c>
      <c r="K5898">
        <v>0</v>
      </c>
      <c r="L5898">
        <v>1</v>
      </c>
      <c r="M5898">
        <v>6.56086E-3</v>
      </c>
      <c r="N5898">
        <v>9.0543999999999998E-4</v>
      </c>
      <c r="O5898">
        <v>295</v>
      </c>
      <c r="P5898">
        <v>0</v>
      </c>
      <c r="Q5898">
        <v>0</v>
      </c>
      <c r="R5898">
        <v>1</v>
      </c>
      <c r="S5898">
        <v>0</v>
      </c>
      <c r="T5898">
        <v>0</v>
      </c>
      <c r="U5898">
        <v>1</v>
      </c>
      <c r="V5898">
        <v>0</v>
      </c>
      <c r="W5898">
        <v>0</v>
      </c>
      <c r="X5898">
        <v>1</v>
      </c>
      <c r="Y5898">
        <v>0</v>
      </c>
      <c r="Z5898">
        <v>0</v>
      </c>
      <c r="AA5898">
        <v>1</v>
      </c>
      <c r="AB5898">
        <v>0</v>
      </c>
      <c r="AC5898">
        <v>0</v>
      </c>
      <c r="AD5898">
        <v>1</v>
      </c>
      <c r="AE5898">
        <v>0</v>
      </c>
      <c r="AF5898">
        <v>0</v>
      </c>
      <c r="AG5898">
        <v>1</v>
      </c>
      <c r="AH5898">
        <v>-1.5258572500000001</v>
      </c>
      <c r="AI5898">
        <v>-1.2005599899999999</v>
      </c>
      <c r="AJ5898">
        <v>-0.99550000000000005</v>
      </c>
      <c r="AK5898">
        <v>0</v>
      </c>
      <c r="AL5898">
        <v>4.72061039</v>
      </c>
      <c r="AM5898">
        <v>0</v>
      </c>
      <c r="AN5898">
        <v>1.6683493899999999</v>
      </c>
      <c r="AO5898">
        <v>0</v>
      </c>
      <c r="AP5898">
        <v>0</v>
      </c>
      <c r="AQ5898">
        <v>0</v>
      </c>
      <c r="AR5898">
        <v>0</v>
      </c>
      <c r="AS5898">
        <v>0</v>
      </c>
      <c r="AT5898">
        <v>0</v>
      </c>
      <c r="AU5898">
        <v>0.32383341999999998</v>
      </c>
      <c r="AV5898">
        <v>0</v>
      </c>
      <c r="AW5898" t="s">
        <v>113</v>
      </c>
      <c r="AX5898" t="s">
        <v>113</v>
      </c>
      <c r="AY5898">
        <v>0</v>
      </c>
      <c r="AZ5898">
        <v>-4.72061039</v>
      </c>
      <c r="BA5898">
        <v>1.6683493899999999</v>
      </c>
      <c r="BB5898">
        <v>-4.72061039</v>
      </c>
      <c r="BC5898">
        <v>0</v>
      </c>
      <c r="BD5898" t="s">
        <v>113</v>
      </c>
      <c r="BE5898" t="s">
        <v>114</v>
      </c>
      <c r="BF5898">
        <v>0</v>
      </c>
      <c r="BG5898" t="s">
        <v>114</v>
      </c>
      <c r="BH5898" t="s">
        <v>114</v>
      </c>
      <c r="BI5898">
        <v>0</v>
      </c>
      <c r="BJ5898">
        <v>0</v>
      </c>
      <c r="BK5898">
        <v>1</v>
      </c>
      <c r="BL5898" t="s">
        <v>115</v>
      </c>
      <c r="BN5898">
        <f t="shared" si="370"/>
        <v>2.7681250148958001E-3</v>
      </c>
      <c r="BO5898">
        <f t="shared" si="371"/>
        <v>1.0631745257758103</v>
      </c>
      <c r="BP5898">
        <f t="shared" si="372"/>
        <v>0.60270016022480877</v>
      </c>
      <c r="BQ5898">
        <f t="shared" si="373"/>
        <v>0.56688732246007467</v>
      </c>
    </row>
    <row r="5899" spans="1:69" x14ac:dyDescent="0.25">
      <c r="A5899" t="s">
        <v>6009</v>
      </c>
      <c r="B5899" s="1">
        <v>44244.426516203705</v>
      </c>
      <c r="C5899">
        <v>5898.85</v>
      </c>
      <c r="D5899">
        <v>0</v>
      </c>
      <c r="E5899">
        <v>0</v>
      </c>
      <c r="F5899">
        <v>1</v>
      </c>
      <c r="G5899">
        <v>1.85419018</v>
      </c>
      <c r="H5899">
        <v>-2.926289E-2</v>
      </c>
      <c r="I5899">
        <v>2.5070000000000001</v>
      </c>
      <c r="J5899">
        <v>0</v>
      </c>
      <c r="K5899">
        <v>0</v>
      </c>
      <c r="L5899">
        <v>1</v>
      </c>
      <c r="M5899">
        <v>6.56086E-3</v>
      </c>
      <c r="N5899">
        <v>9.0543999999999998E-4</v>
      </c>
      <c r="O5899">
        <v>295</v>
      </c>
      <c r="P5899">
        <v>0</v>
      </c>
      <c r="Q5899">
        <v>0</v>
      </c>
      <c r="R5899">
        <v>1</v>
      </c>
      <c r="S5899">
        <v>0</v>
      </c>
      <c r="T5899">
        <v>0</v>
      </c>
      <c r="U5899">
        <v>1</v>
      </c>
      <c r="V5899">
        <v>0</v>
      </c>
      <c r="W5899">
        <v>0</v>
      </c>
      <c r="X5899">
        <v>1</v>
      </c>
      <c r="Y5899">
        <v>0</v>
      </c>
      <c r="Z5899">
        <v>0</v>
      </c>
      <c r="AA5899">
        <v>1</v>
      </c>
      <c r="AB5899">
        <v>0</v>
      </c>
      <c r="AC5899">
        <v>0</v>
      </c>
      <c r="AD5899">
        <v>1</v>
      </c>
      <c r="AE5899">
        <v>0</v>
      </c>
      <c r="AF5899">
        <v>0</v>
      </c>
      <c r="AG5899">
        <v>1</v>
      </c>
      <c r="AH5899">
        <v>-1.5260176599999999</v>
      </c>
      <c r="AI5899">
        <v>-1.2005599899999999</v>
      </c>
      <c r="AJ5899">
        <v>-0.99550000000000005</v>
      </c>
      <c r="AK5899">
        <v>0</v>
      </c>
      <c r="AL5899">
        <v>4.7218168499999997</v>
      </c>
      <c r="AM5899">
        <v>0</v>
      </c>
      <c r="AN5899">
        <v>1.6683493899999999</v>
      </c>
      <c r="AO5899">
        <v>0</v>
      </c>
      <c r="AP5899">
        <v>0</v>
      </c>
      <c r="AQ5899">
        <v>0</v>
      </c>
      <c r="AR5899">
        <v>0</v>
      </c>
      <c r="AS5899">
        <v>0</v>
      </c>
      <c r="AT5899">
        <v>0</v>
      </c>
      <c r="AU5899">
        <v>0.32399310999999997</v>
      </c>
      <c r="AV5899">
        <v>0</v>
      </c>
      <c r="AW5899" t="s">
        <v>113</v>
      </c>
      <c r="AX5899" t="s">
        <v>113</v>
      </c>
      <c r="AY5899">
        <v>0</v>
      </c>
      <c r="AZ5899">
        <v>-4.7218168499999997</v>
      </c>
      <c r="BA5899">
        <v>1.6683493899999999</v>
      </c>
      <c r="BB5899">
        <v>-4.7218168499999997</v>
      </c>
      <c r="BC5899">
        <v>0</v>
      </c>
      <c r="BD5899" t="s">
        <v>113</v>
      </c>
      <c r="BE5899" t="s">
        <v>114</v>
      </c>
      <c r="BF5899">
        <v>0</v>
      </c>
      <c r="BG5899" t="s">
        <v>114</v>
      </c>
      <c r="BH5899" t="s">
        <v>114</v>
      </c>
      <c r="BI5899">
        <v>0</v>
      </c>
      <c r="BJ5899">
        <v>0</v>
      </c>
      <c r="BK5899">
        <v>1</v>
      </c>
      <c r="BL5899" t="s">
        <v>115</v>
      </c>
      <c r="BN5899">
        <f t="shared" si="370"/>
        <v>2.7681097573248005E-3</v>
      </c>
      <c r="BO5899">
        <f t="shared" si="371"/>
        <v>1.0631803858977831</v>
      </c>
      <c r="BP5899">
        <f t="shared" si="372"/>
        <v>0.60270348225366321</v>
      </c>
      <c r="BQ5899">
        <f t="shared" si="373"/>
        <v>0.56688732246007467</v>
      </c>
    </row>
    <row r="5900" spans="1:69" x14ac:dyDescent="0.25">
      <c r="A5900" t="s">
        <v>6010</v>
      </c>
      <c r="B5900" s="1">
        <v>44244.426527777781</v>
      </c>
      <c r="C5900">
        <v>5899.85</v>
      </c>
      <c r="D5900">
        <v>0</v>
      </c>
      <c r="E5900">
        <v>0</v>
      </c>
      <c r="F5900">
        <v>1</v>
      </c>
      <c r="G5900">
        <v>1.8544308</v>
      </c>
      <c r="H5900">
        <v>-2.926289E-2</v>
      </c>
      <c r="I5900">
        <v>2.5070000000000001</v>
      </c>
      <c r="J5900">
        <v>0</v>
      </c>
      <c r="K5900">
        <v>0</v>
      </c>
      <c r="L5900">
        <v>1</v>
      </c>
      <c r="M5900">
        <v>6.4806500000000001E-3</v>
      </c>
      <c r="N5900">
        <v>9.0543999999999998E-4</v>
      </c>
      <c r="O5900">
        <v>295</v>
      </c>
      <c r="P5900">
        <v>0</v>
      </c>
      <c r="Q5900">
        <v>0</v>
      </c>
      <c r="R5900">
        <v>1</v>
      </c>
      <c r="S5900">
        <v>0</v>
      </c>
      <c r="T5900">
        <v>0</v>
      </c>
      <c r="U5900">
        <v>1</v>
      </c>
      <c r="V5900">
        <v>0</v>
      </c>
      <c r="W5900">
        <v>0</v>
      </c>
      <c r="X5900">
        <v>1</v>
      </c>
      <c r="Y5900">
        <v>0</v>
      </c>
      <c r="Z5900">
        <v>0</v>
      </c>
      <c r="AA5900">
        <v>1</v>
      </c>
      <c r="AB5900">
        <v>0</v>
      </c>
      <c r="AC5900">
        <v>0</v>
      </c>
      <c r="AD5900">
        <v>1</v>
      </c>
      <c r="AE5900">
        <v>0</v>
      </c>
      <c r="AF5900">
        <v>0</v>
      </c>
      <c r="AG5900">
        <v>1</v>
      </c>
      <c r="AH5900">
        <v>-1.5258572500000001</v>
      </c>
      <c r="AI5900">
        <v>-1.2005599899999999</v>
      </c>
      <c r="AJ5900">
        <v>-0.99550000000000005</v>
      </c>
      <c r="AK5900">
        <v>0</v>
      </c>
      <c r="AL5900">
        <v>4.72242009</v>
      </c>
      <c r="AM5900">
        <v>0</v>
      </c>
      <c r="AN5900">
        <v>1.6446885899999999</v>
      </c>
      <c r="AO5900">
        <v>0</v>
      </c>
      <c r="AP5900">
        <v>0</v>
      </c>
      <c r="AQ5900">
        <v>0</v>
      </c>
      <c r="AR5900">
        <v>0</v>
      </c>
      <c r="AS5900">
        <v>0</v>
      </c>
      <c r="AT5900">
        <v>0</v>
      </c>
      <c r="AU5900">
        <v>0.32383341999999998</v>
      </c>
      <c r="AV5900">
        <v>0</v>
      </c>
      <c r="AW5900" t="s">
        <v>113</v>
      </c>
      <c r="AX5900" t="s">
        <v>113</v>
      </c>
      <c r="AY5900">
        <v>0</v>
      </c>
      <c r="AZ5900">
        <v>-4.72242009</v>
      </c>
      <c r="BA5900">
        <v>1.6446885899999999</v>
      </c>
      <c r="BB5900">
        <v>-4.72242009</v>
      </c>
      <c r="BC5900">
        <v>0</v>
      </c>
      <c r="BD5900" t="s">
        <v>113</v>
      </c>
      <c r="BE5900" t="s">
        <v>114</v>
      </c>
      <c r="BF5900">
        <v>0</v>
      </c>
      <c r="BG5900" t="s">
        <v>114</v>
      </c>
      <c r="BH5900" t="s">
        <v>114</v>
      </c>
      <c r="BI5900">
        <v>0</v>
      </c>
      <c r="BJ5900">
        <v>0</v>
      </c>
      <c r="BK5900">
        <v>1</v>
      </c>
      <c r="BL5900" t="s">
        <v>115</v>
      </c>
      <c r="BN5900">
        <f t="shared" si="370"/>
        <v>2.7680792418033999E-3</v>
      </c>
      <c r="BO5900">
        <f t="shared" si="371"/>
        <v>1.0631921064812577</v>
      </c>
      <c r="BP5900">
        <f t="shared" si="372"/>
        <v>0.60271012650384692</v>
      </c>
      <c r="BQ5900">
        <f t="shared" si="373"/>
        <v>0.56688732246007478</v>
      </c>
    </row>
    <row r="5901" spans="1:69" x14ac:dyDescent="0.25">
      <c r="A5901" t="s">
        <v>6011</v>
      </c>
      <c r="B5901" s="1">
        <v>44244.426539351851</v>
      </c>
      <c r="C5901">
        <v>5900.85</v>
      </c>
      <c r="D5901">
        <v>0</v>
      </c>
      <c r="E5901">
        <v>0</v>
      </c>
      <c r="F5901">
        <v>1</v>
      </c>
      <c r="G5901">
        <v>1.85475163</v>
      </c>
      <c r="H5901">
        <v>-2.926289E-2</v>
      </c>
      <c r="I5901">
        <v>2.5070000000000001</v>
      </c>
      <c r="J5901">
        <v>0</v>
      </c>
      <c r="K5901">
        <v>0</v>
      </c>
      <c r="L5901">
        <v>1</v>
      </c>
      <c r="M5901">
        <v>6.56086E-3</v>
      </c>
      <c r="N5901">
        <v>9.0543999999999998E-4</v>
      </c>
      <c r="O5901">
        <v>295</v>
      </c>
      <c r="P5901">
        <v>0</v>
      </c>
      <c r="Q5901">
        <v>0</v>
      </c>
      <c r="R5901">
        <v>1</v>
      </c>
      <c r="S5901">
        <v>0</v>
      </c>
      <c r="T5901">
        <v>0</v>
      </c>
      <c r="U5901">
        <v>1</v>
      </c>
      <c r="V5901">
        <v>0</v>
      </c>
      <c r="W5901">
        <v>0</v>
      </c>
      <c r="X5901">
        <v>1</v>
      </c>
      <c r="Y5901">
        <v>0</v>
      </c>
      <c r="Z5901">
        <v>0</v>
      </c>
      <c r="AA5901">
        <v>1</v>
      </c>
      <c r="AB5901">
        <v>0</v>
      </c>
      <c r="AC5901">
        <v>0</v>
      </c>
      <c r="AD5901">
        <v>1</v>
      </c>
      <c r="AE5901">
        <v>0</v>
      </c>
      <c r="AF5901">
        <v>0</v>
      </c>
      <c r="AG5901">
        <v>1</v>
      </c>
      <c r="AH5901">
        <v>-1.52593745</v>
      </c>
      <c r="AI5901">
        <v>-1.2005599899999999</v>
      </c>
      <c r="AJ5901">
        <v>-0.99550000000000005</v>
      </c>
      <c r="AK5901">
        <v>0</v>
      </c>
      <c r="AL5901">
        <v>4.7232243900000004</v>
      </c>
      <c r="AM5901">
        <v>0</v>
      </c>
      <c r="AN5901">
        <v>1.6683493899999999</v>
      </c>
      <c r="AO5901">
        <v>0</v>
      </c>
      <c r="AP5901">
        <v>0</v>
      </c>
      <c r="AQ5901">
        <v>0</v>
      </c>
      <c r="AR5901">
        <v>0</v>
      </c>
      <c r="AS5901">
        <v>0</v>
      </c>
      <c r="AT5901">
        <v>0</v>
      </c>
      <c r="AU5901">
        <v>0.32391326999999998</v>
      </c>
      <c r="AV5901">
        <v>0</v>
      </c>
      <c r="AW5901" t="s">
        <v>113</v>
      </c>
      <c r="AX5901" t="s">
        <v>113</v>
      </c>
      <c r="AY5901">
        <v>0</v>
      </c>
      <c r="AZ5901">
        <v>-4.7232243900000004</v>
      </c>
      <c r="BA5901">
        <v>1.6683493899999999</v>
      </c>
      <c r="BB5901">
        <v>-4.7232243900000004</v>
      </c>
      <c r="BC5901">
        <v>0</v>
      </c>
      <c r="BD5901" t="s">
        <v>113</v>
      </c>
      <c r="BE5901" t="s">
        <v>114</v>
      </c>
      <c r="BF5901">
        <v>0</v>
      </c>
      <c r="BG5901" t="s">
        <v>114</v>
      </c>
      <c r="BH5901" t="s">
        <v>114</v>
      </c>
      <c r="BI5901">
        <v>0</v>
      </c>
      <c r="BJ5901">
        <v>0</v>
      </c>
      <c r="BK5901">
        <v>1</v>
      </c>
      <c r="BL5901" t="s">
        <v>115</v>
      </c>
      <c r="BN5901">
        <f t="shared" si="370"/>
        <v>2.7680334687110002E-3</v>
      </c>
      <c r="BO5901">
        <f t="shared" si="371"/>
        <v>1.0632096877681456</v>
      </c>
      <c r="BP5901">
        <f t="shared" si="372"/>
        <v>0.59417221958876376</v>
      </c>
      <c r="BQ5901">
        <f t="shared" si="373"/>
        <v>0.5588476350662589</v>
      </c>
    </row>
    <row r="5902" spans="1:69" x14ac:dyDescent="0.25">
      <c r="A5902" t="s">
        <v>6012</v>
      </c>
      <c r="B5902" s="1">
        <v>44244.426550925928</v>
      </c>
      <c r="C5902">
        <v>5901.85</v>
      </c>
      <c r="D5902">
        <v>0</v>
      </c>
      <c r="E5902">
        <v>0</v>
      </c>
      <c r="F5902">
        <v>1</v>
      </c>
      <c r="G5902">
        <v>1.8551526599999999</v>
      </c>
      <c r="H5902">
        <v>-2.926289E-2</v>
      </c>
      <c r="I5902">
        <v>2.5070000000000001</v>
      </c>
      <c r="J5902">
        <v>0</v>
      </c>
      <c r="K5902">
        <v>0</v>
      </c>
      <c r="L5902">
        <v>1</v>
      </c>
      <c r="M5902">
        <v>6.6410599999999998E-3</v>
      </c>
      <c r="N5902">
        <v>9.0543999999999998E-4</v>
      </c>
      <c r="O5902">
        <v>295</v>
      </c>
      <c r="P5902">
        <v>0</v>
      </c>
      <c r="Q5902">
        <v>0</v>
      </c>
      <c r="R5902">
        <v>1</v>
      </c>
      <c r="S5902">
        <v>0</v>
      </c>
      <c r="T5902">
        <v>0</v>
      </c>
      <c r="U5902">
        <v>1</v>
      </c>
      <c r="V5902">
        <v>0</v>
      </c>
      <c r="W5902">
        <v>0</v>
      </c>
      <c r="X5902">
        <v>1</v>
      </c>
      <c r="Y5902">
        <v>0</v>
      </c>
      <c r="Z5902">
        <v>0</v>
      </c>
      <c r="AA5902">
        <v>1</v>
      </c>
      <c r="AB5902">
        <v>0</v>
      </c>
      <c r="AC5902">
        <v>0</v>
      </c>
      <c r="AD5902">
        <v>1</v>
      </c>
      <c r="AE5902">
        <v>0</v>
      </c>
      <c r="AF5902">
        <v>0</v>
      </c>
      <c r="AG5902">
        <v>1</v>
      </c>
      <c r="AH5902">
        <v>-1.5260176599999999</v>
      </c>
      <c r="AI5902">
        <v>-1.2005599899999999</v>
      </c>
      <c r="AJ5902">
        <v>-0.99550000000000005</v>
      </c>
      <c r="AK5902">
        <v>0</v>
      </c>
      <c r="AL5902">
        <v>4.7242297799999999</v>
      </c>
      <c r="AM5902">
        <v>0</v>
      </c>
      <c r="AN5902">
        <v>1.69201019</v>
      </c>
      <c r="AO5902">
        <v>0</v>
      </c>
      <c r="AP5902">
        <v>0</v>
      </c>
      <c r="AQ5902">
        <v>0</v>
      </c>
      <c r="AR5902">
        <v>0</v>
      </c>
      <c r="AS5902">
        <v>0</v>
      </c>
      <c r="AT5902">
        <v>0</v>
      </c>
      <c r="AU5902">
        <v>0.32399310999999997</v>
      </c>
      <c r="AV5902">
        <v>0</v>
      </c>
      <c r="AW5902" t="s">
        <v>113</v>
      </c>
      <c r="AX5902" t="s">
        <v>113</v>
      </c>
      <c r="AY5902">
        <v>0</v>
      </c>
      <c r="AZ5902">
        <v>-4.7242297799999999</v>
      </c>
      <c r="BA5902">
        <v>1.69201019</v>
      </c>
      <c r="BB5902">
        <v>-4.7242297799999999</v>
      </c>
      <c r="BC5902">
        <v>0</v>
      </c>
      <c r="BD5902" t="s">
        <v>113</v>
      </c>
      <c r="BE5902" t="s">
        <v>114</v>
      </c>
      <c r="BF5902">
        <v>0</v>
      </c>
      <c r="BG5902" t="s">
        <v>114</v>
      </c>
      <c r="BH5902" t="s">
        <v>114</v>
      </c>
      <c r="BI5902">
        <v>0</v>
      </c>
      <c r="BJ5902">
        <v>0</v>
      </c>
      <c r="BK5902">
        <v>1</v>
      </c>
      <c r="BL5902" t="s">
        <v>115</v>
      </c>
      <c r="BN5902">
        <f t="shared" si="370"/>
        <v>2.7680105817854002E-3</v>
      </c>
      <c r="BO5902">
        <f t="shared" si="371"/>
        <v>1.06321847877537</v>
      </c>
      <c r="BP5902">
        <f t="shared" si="372"/>
        <v>0.60272507662304331</v>
      </c>
      <c r="BQ5902">
        <f t="shared" si="373"/>
        <v>0.56688732246007478</v>
      </c>
    </row>
    <row r="5903" spans="1:69" x14ac:dyDescent="0.25">
      <c r="A5903" t="s">
        <v>6013</v>
      </c>
      <c r="B5903" s="1">
        <v>44244.426562499997</v>
      </c>
      <c r="C5903">
        <v>5902.85</v>
      </c>
      <c r="D5903">
        <v>0</v>
      </c>
      <c r="E5903">
        <v>0</v>
      </c>
      <c r="F5903">
        <v>1</v>
      </c>
      <c r="G5903">
        <v>1.85555369</v>
      </c>
      <c r="H5903">
        <v>-2.926289E-2</v>
      </c>
      <c r="I5903">
        <v>2.5070000000000001</v>
      </c>
      <c r="J5903">
        <v>0</v>
      </c>
      <c r="K5903">
        <v>0</v>
      </c>
      <c r="L5903">
        <v>1</v>
      </c>
      <c r="M5903">
        <v>6.6410599999999998E-3</v>
      </c>
      <c r="N5903">
        <v>9.0543999999999998E-4</v>
      </c>
      <c r="O5903">
        <v>295</v>
      </c>
      <c r="P5903">
        <v>0</v>
      </c>
      <c r="Q5903">
        <v>0</v>
      </c>
      <c r="R5903">
        <v>1</v>
      </c>
      <c r="S5903">
        <v>0</v>
      </c>
      <c r="T5903">
        <v>0</v>
      </c>
      <c r="U5903">
        <v>1</v>
      </c>
      <c r="V5903">
        <v>0</v>
      </c>
      <c r="W5903">
        <v>0</v>
      </c>
      <c r="X5903">
        <v>1</v>
      </c>
      <c r="Y5903">
        <v>0</v>
      </c>
      <c r="Z5903">
        <v>0</v>
      </c>
      <c r="AA5903">
        <v>1</v>
      </c>
      <c r="AB5903">
        <v>0</v>
      </c>
      <c r="AC5903">
        <v>0</v>
      </c>
      <c r="AD5903">
        <v>1</v>
      </c>
      <c r="AE5903">
        <v>0</v>
      </c>
      <c r="AF5903">
        <v>0</v>
      </c>
      <c r="AG5903">
        <v>1</v>
      </c>
      <c r="AH5903">
        <v>-1.5261780700000001</v>
      </c>
      <c r="AI5903">
        <v>-1.2005599899999999</v>
      </c>
      <c r="AJ5903">
        <v>-0.99550000000000005</v>
      </c>
      <c r="AK5903">
        <v>0</v>
      </c>
      <c r="AL5903">
        <v>4.7252351700000004</v>
      </c>
      <c r="AM5903">
        <v>0</v>
      </c>
      <c r="AN5903">
        <v>1.69201019</v>
      </c>
      <c r="AO5903">
        <v>0</v>
      </c>
      <c r="AP5903">
        <v>0</v>
      </c>
      <c r="AQ5903">
        <v>0</v>
      </c>
      <c r="AR5903">
        <v>0</v>
      </c>
      <c r="AS5903">
        <v>0</v>
      </c>
      <c r="AT5903">
        <v>0</v>
      </c>
      <c r="AU5903">
        <v>0.32415280000000002</v>
      </c>
      <c r="AV5903">
        <v>0</v>
      </c>
      <c r="AW5903" t="s">
        <v>113</v>
      </c>
      <c r="AX5903" t="s">
        <v>113</v>
      </c>
      <c r="AY5903">
        <v>0</v>
      </c>
      <c r="AZ5903">
        <v>-4.7252351700000004</v>
      </c>
      <c r="BA5903">
        <v>1.69201019</v>
      </c>
      <c r="BB5903">
        <v>-4.7252351700000004</v>
      </c>
      <c r="BC5903">
        <v>0</v>
      </c>
      <c r="BD5903" t="s">
        <v>113</v>
      </c>
      <c r="BE5903" t="s">
        <v>114</v>
      </c>
      <c r="BF5903">
        <v>0</v>
      </c>
      <c r="BG5903" t="s">
        <v>114</v>
      </c>
      <c r="BH5903" t="s">
        <v>114</v>
      </c>
      <c r="BI5903">
        <v>0</v>
      </c>
      <c r="BJ5903">
        <v>0</v>
      </c>
      <c r="BK5903">
        <v>1</v>
      </c>
      <c r="BL5903" t="s">
        <v>115</v>
      </c>
      <c r="BN5903">
        <f t="shared" si="370"/>
        <v>2.7679800666434002E-3</v>
      </c>
      <c r="BO5903">
        <f t="shared" si="371"/>
        <v>1.0632302000530078</v>
      </c>
      <c r="BP5903">
        <f t="shared" si="372"/>
        <v>0.61127975970282966</v>
      </c>
      <c r="BQ5903">
        <f t="shared" si="373"/>
        <v>0.57492700985389056</v>
      </c>
    </row>
    <row r="5904" spans="1:69" x14ac:dyDescent="0.25">
      <c r="A5904" t="s">
        <v>6014</v>
      </c>
      <c r="B5904" s="1">
        <v>44244.426574074074</v>
      </c>
      <c r="C5904">
        <v>5903.85</v>
      </c>
      <c r="D5904">
        <v>0</v>
      </c>
      <c r="E5904">
        <v>0</v>
      </c>
      <c r="F5904">
        <v>1</v>
      </c>
      <c r="G5904">
        <v>1.8557943100000001</v>
      </c>
      <c r="H5904">
        <v>-2.926289E-2</v>
      </c>
      <c r="I5904">
        <v>2.5070000000000001</v>
      </c>
      <c r="J5904">
        <v>0</v>
      </c>
      <c r="K5904">
        <v>0</v>
      </c>
      <c r="L5904">
        <v>1</v>
      </c>
      <c r="M5904">
        <v>6.6410599999999998E-3</v>
      </c>
      <c r="N5904">
        <v>9.0543999999999998E-4</v>
      </c>
      <c r="O5904">
        <v>295</v>
      </c>
      <c r="P5904">
        <v>0</v>
      </c>
      <c r="Q5904">
        <v>0</v>
      </c>
      <c r="R5904">
        <v>1</v>
      </c>
      <c r="S5904">
        <v>0</v>
      </c>
      <c r="T5904">
        <v>0</v>
      </c>
      <c r="U5904">
        <v>1</v>
      </c>
      <c r="V5904">
        <v>0</v>
      </c>
      <c r="W5904">
        <v>0</v>
      </c>
      <c r="X5904">
        <v>1</v>
      </c>
      <c r="Y5904">
        <v>0</v>
      </c>
      <c r="Z5904">
        <v>0</v>
      </c>
      <c r="AA5904">
        <v>1</v>
      </c>
      <c r="AB5904">
        <v>0</v>
      </c>
      <c r="AC5904">
        <v>0</v>
      </c>
      <c r="AD5904">
        <v>1</v>
      </c>
      <c r="AE5904">
        <v>0</v>
      </c>
      <c r="AF5904">
        <v>0</v>
      </c>
      <c r="AG5904">
        <v>1</v>
      </c>
      <c r="AH5904">
        <v>-1.52625828</v>
      </c>
      <c r="AI5904">
        <v>-1.2005599899999999</v>
      </c>
      <c r="AJ5904">
        <v>-0.99550000000000005</v>
      </c>
      <c r="AK5904">
        <v>0</v>
      </c>
      <c r="AL5904">
        <v>4.7258383999999998</v>
      </c>
      <c r="AM5904">
        <v>0</v>
      </c>
      <c r="AN5904">
        <v>1.69201019</v>
      </c>
      <c r="AO5904">
        <v>0</v>
      </c>
      <c r="AP5904">
        <v>0</v>
      </c>
      <c r="AQ5904">
        <v>0</v>
      </c>
      <c r="AR5904">
        <v>0</v>
      </c>
      <c r="AS5904">
        <v>0</v>
      </c>
      <c r="AT5904">
        <v>0</v>
      </c>
      <c r="AU5904">
        <v>0.32423265000000001</v>
      </c>
      <c r="AV5904">
        <v>0</v>
      </c>
      <c r="AW5904" t="s">
        <v>113</v>
      </c>
      <c r="AX5904" t="s">
        <v>113</v>
      </c>
      <c r="AY5904">
        <v>0</v>
      </c>
      <c r="AZ5904">
        <v>-4.7258383999999998</v>
      </c>
      <c r="BA5904">
        <v>1.69201019</v>
      </c>
      <c r="BB5904">
        <v>-4.7258383999999998</v>
      </c>
      <c r="BC5904">
        <v>0</v>
      </c>
      <c r="BD5904" t="s">
        <v>113</v>
      </c>
      <c r="BE5904" t="s">
        <v>114</v>
      </c>
      <c r="BF5904">
        <v>0</v>
      </c>
      <c r="BG5904" t="s">
        <v>114</v>
      </c>
      <c r="BH5904" t="s">
        <v>114</v>
      </c>
      <c r="BI5904">
        <v>0</v>
      </c>
      <c r="BJ5904">
        <v>0</v>
      </c>
      <c r="BK5904">
        <v>1</v>
      </c>
      <c r="BL5904" t="s">
        <v>115</v>
      </c>
      <c r="BN5904">
        <f t="shared" si="370"/>
        <v>2.7679419221468002E-3</v>
      </c>
      <c r="BO5904">
        <f t="shared" si="371"/>
        <v>1.0632448522320965</v>
      </c>
      <c r="BP5904">
        <f t="shared" si="372"/>
        <v>0.61128818363634096</v>
      </c>
      <c r="BQ5904">
        <f t="shared" si="373"/>
        <v>0.57492700985389056</v>
      </c>
    </row>
    <row r="5905" spans="1:69" x14ac:dyDescent="0.25">
      <c r="A5905" t="s">
        <v>6015</v>
      </c>
      <c r="B5905" s="1">
        <v>44244.426585648151</v>
      </c>
      <c r="C5905">
        <v>5904.85</v>
      </c>
      <c r="D5905">
        <v>0</v>
      </c>
      <c r="E5905">
        <v>0</v>
      </c>
      <c r="F5905">
        <v>1</v>
      </c>
      <c r="G5905">
        <v>1.8560349300000001</v>
      </c>
      <c r="H5905">
        <v>-2.926289E-2</v>
      </c>
      <c r="I5905">
        <v>2.5070000000000001</v>
      </c>
      <c r="J5905">
        <v>0</v>
      </c>
      <c r="K5905">
        <v>0</v>
      </c>
      <c r="L5905">
        <v>1</v>
      </c>
      <c r="M5905">
        <v>6.6410599999999998E-3</v>
      </c>
      <c r="N5905">
        <v>9.0543999999999998E-4</v>
      </c>
      <c r="O5905">
        <v>295</v>
      </c>
      <c r="P5905">
        <v>0</v>
      </c>
      <c r="Q5905">
        <v>0</v>
      </c>
      <c r="R5905">
        <v>1</v>
      </c>
      <c r="S5905">
        <v>0</v>
      </c>
      <c r="T5905">
        <v>0</v>
      </c>
      <c r="U5905">
        <v>1</v>
      </c>
      <c r="V5905">
        <v>0</v>
      </c>
      <c r="W5905">
        <v>0</v>
      </c>
      <c r="X5905">
        <v>1</v>
      </c>
      <c r="Y5905">
        <v>0</v>
      </c>
      <c r="Z5905">
        <v>0</v>
      </c>
      <c r="AA5905">
        <v>1</v>
      </c>
      <c r="AB5905">
        <v>0</v>
      </c>
      <c r="AC5905">
        <v>0</v>
      </c>
      <c r="AD5905">
        <v>1</v>
      </c>
      <c r="AE5905">
        <v>0</v>
      </c>
      <c r="AF5905">
        <v>0</v>
      </c>
      <c r="AG5905">
        <v>1</v>
      </c>
      <c r="AH5905">
        <v>-1.5261780700000001</v>
      </c>
      <c r="AI5905">
        <v>-1.2005599899999999</v>
      </c>
      <c r="AJ5905">
        <v>-0.99550000000000005</v>
      </c>
      <c r="AK5905">
        <v>0</v>
      </c>
      <c r="AL5905">
        <v>4.7264416300000001</v>
      </c>
      <c r="AM5905">
        <v>0</v>
      </c>
      <c r="AN5905">
        <v>1.69201019</v>
      </c>
      <c r="AO5905">
        <v>0</v>
      </c>
      <c r="AP5905">
        <v>0</v>
      </c>
      <c r="AQ5905">
        <v>0</v>
      </c>
      <c r="AR5905">
        <v>0</v>
      </c>
      <c r="AS5905">
        <v>0</v>
      </c>
      <c r="AT5905">
        <v>0</v>
      </c>
      <c r="AU5905">
        <v>0.32415280000000002</v>
      </c>
      <c r="AV5905">
        <v>0</v>
      </c>
      <c r="AW5905" t="s">
        <v>113</v>
      </c>
      <c r="AX5905" t="s">
        <v>113</v>
      </c>
      <c r="AY5905">
        <v>0</v>
      </c>
      <c r="AZ5905">
        <v>-4.7264416300000001</v>
      </c>
      <c r="BA5905">
        <v>1.69201019</v>
      </c>
      <c r="BB5905">
        <v>-4.7264416300000001</v>
      </c>
      <c r="BC5905">
        <v>0</v>
      </c>
      <c r="BD5905" t="s">
        <v>113</v>
      </c>
      <c r="BE5905" t="s">
        <v>114</v>
      </c>
      <c r="BF5905">
        <v>0</v>
      </c>
      <c r="BG5905" t="s">
        <v>114</v>
      </c>
      <c r="BH5905" t="s">
        <v>114</v>
      </c>
      <c r="BI5905">
        <v>0</v>
      </c>
      <c r="BJ5905">
        <v>0</v>
      </c>
      <c r="BK5905">
        <v>1</v>
      </c>
      <c r="BL5905" t="s">
        <v>115</v>
      </c>
      <c r="BN5905">
        <f t="shared" si="370"/>
        <v>2.7679037776501998E-3</v>
      </c>
      <c r="BO5905">
        <f t="shared" si="371"/>
        <v>1.0632595048150293</v>
      </c>
      <c r="BP5905">
        <f t="shared" si="372"/>
        <v>0.6112966078020331</v>
      </c>
      <c r="BQ5905">
        <f t="shared" si="373"/>
        <v>0.57492700985389056</v>
      </c>
    </row>
    <row r="5906" spans="1:69" x14ac:dyDescent="0.25">
      <c r="A5906" t="s">
        <v>6016</v>
      </c>
      <c r="B5906" s="1">
        <v>44244.42659722222</v>
      </c>
      <c r="C5906">
        <v>5905.85</v>
      </c>
      <c r="D5906">
        <v>0</v>
      </c>
      <c r="E5906">
        <v>0</v>
      </c>
      <c r="F5906">
        <v>1</v>
      </c>
      <c r="G5906">
        <v>1.8565161699999999</v>
      </c>
      <c r="H5906">
        <v>-2.926289E-2</v>
      </c>
      <c r="I5906">
        <v>2.5070000000000001</v>
      </c>
      <c r="J5906">
        <v>0</v>
      </c>
      <c r="K5906">
        <v>0</v>
      </c>
      <c r="L5906">
        <v>1</v>
      </c>
      <c r="M5906">
        <v>6.6410599999999998E-3</v>
      </c>
      <c r="N5906">
        <v>9.0543999999999998E-4</v>
      </c>
      <c r="O5906">
        <v>295</v>
      </c>
      <c r="P5906">
        <v>0</v>
      </c>
      <c r="Q5906">
        <v>0</v>
      </c>
      <c r="R5906">
        <v>1</v>
      </c>
      <c r="S5906">
        <v>0</v>
      </c>
      <c r="T5906">
        <v>0</v>
      </c>
      <c r="U5906">
        <v>1</v>
      </c>
      <c r="V5906">
        <v>0</v>
      </c>
      <c r="W5906">
        <v>0</v>
      </c>
      <c r="X5906">
        <v>1</v>
      </c>
      <c r="Y5906">
        <v>0</v>
      </c>
      <c r="Z5906">
        <v>0</v>
      </c>
      <c r="AA5906">
        <v>1</v>
      </c>
      <c r="AB5906">
        <v>0</v>
      </c>
      <c r="AC5906">
        <v>0</v>
      </c>
      <c r="AD5906">
        <v>1</v>
      </c>
      <c r="AE5906">
        <v>0</v>
      </c>
      <c r="AF5906">
        <v>0</v>
      </c>
      <c r="AG5906">
        <v>1</v>
      </c>
      <c r="AH5906">
        <v>-1.5263384799999999</v>
      </c>
      <c r="AI5906">
        <v>-1.2005599899999999</v>
      </c>
      <c r="AJ5906">
        <v>-0.99550000000000005</v>
      </c>
      <c r="AK5906">
        <v>0</v>
      </c>
      <c r="AL5906">
        <v>4.7276480899999997</v>
      </c>
      <c r="AM5906">
        <v>0</v>
      </c>
      <c r="AN5906">
        <v>1.69201019</v>
      </c>
      <c r="AO5906">
        <v>0</v>
      </c>
      <c r="AP5906">
        <v>0</v>
      </c>
      <c r="AQ5906">
        <v>0</v>
      </c>
      <c r="AR5906">
        <v>0</v>
      </c>
      <c r="AS5906">
        <v>0</v>
      </c>
      <c r="AT5906">
        <v>0</v>
      </c>
      <c r="AU5906">
        <v>0.3243125</v>
      </c>
      <c r="AV5906">
        <v>0</v>
      </c>
      <c r="AW5906" t="s">
        <v>113</v>
      </c>
      <c r="AX5906" t="s">
        <v>113</v>
      </c>
      <c r="AY5906">
        <v>0</v>
      </c>
      <c r="AZ5906">
        <v>-4.7276480899999997</v>
      </c>
      <c r="BA5906">
        <v>1.69201019</v>
      </c>
      <c r="BB5906">
        <v>-4.7276480899999997</v>
      </c>
      <c r="BC5906">
        <v>0</v>
      </c>
      <c r="BD5906" t="s">
        <v>113</v>
      </c>
      <c r="BE5906" t="s">
        <v>114</v>
      </c>
      <c r="BF5906">
        <v>0</v>
      </c>
      <c r="BG5906" t="s">
        <v>114</v>
      </c>
      <c r="BH5906" t="s">
        <v>114</v>
      </c>
      <c r="BI5906">
        <v>0</v>
      </c>
      <c r="BJ5906">
        <v>0</v>
      </c>
      <c r="BK5906">
        <v>1</v>
      </c>
      <c r="BL5906" t="s">
        <v>115</v>
      </c>
      <c r="BN5906">
        <f t="shared" si="370"/>
        <v>2.767880891104E-3</v>
      </c>
      <c r="BO5906">
        <f t="shared" si="371"/>
        <v>1.0632682965003424</v>
      </c>
      <c r="BP5906">
        <f t="shared" si="372"/>
        <v>0.61130166237938188</v>
      </c>
      <c r="BQ5906">
        <f t="shared" si="373"/>
        <v>0.57492700985389067</v>
      </c>
    </row>
    <row r="5907" spans="1:69" x14ac:dyDescent="0.25">
      <c r="A5907" t="s">
        <v>6017</v>
      </c>
      <c r="B5907" s="1">
        <v>44244.426608796297</v>
      </c>
      <c r="C5907">
        <v>5906.85</v>
      </c>
      <c r="D5907">
        <v>0</v>
      </c>
      <c r="E5907">
        <v>0</v>
      </c>
      <c r="F5907">
        <v>1</v>
      </c>
      <c r="G5907">
        <v>1.8568369899999999</v>
      </c>
      <c r="H5907">
        <v>-2.926289E-2</v>
      </c>
      <c r="I5907">
        <v>2.5070000000000001</v>
      </c>
      <c r="J5907">
        <v>0</v>
      </c>
      <c r="K5907">
        <v>0</v>
      </c>
      <c r="L5907">
        <v>1</v>
      </c>
      <c r="M5907">
        <v>6.56086E-3</v>
      </c>
      <c r="N5907">
        <v>9.0543999999999998E-4</v>
      </c>
      <c r="O5907">
        <v>295</v>
      </c>
      <c r="P5907">
        <v>0</v>
      </c>
      <c r="Q5907">
        <v>0</v>
      </c>
      <c r="R5907">
        <v>1</v>
      </c>
      <c r="S5907">
        <v>0</v>
      </c>
      <c r="T5907">
        <v>0</v>
      </c>
      <c r="U5907">
        <v>1</v>
      </c>
      <c r="V5907">
        <v>0</v>
      </c>
      <c r="W5907">
        <v>0</v>
      </c>
      <c r="X5907">
        <v>1</v>
      </c>
      <c r="Y5907">
        <v>0</v>
      </c>
      <c r="Z5907">
        <v>0</v>
      </c>
      <c r="AA5907">
        <v>1</v>
      </c>
      <c r="AB5907">
        <v>0</v>
      </c>
      <c r="AC5907">
        <v>0</v>
      </c>
      <c r="AD5907">
        <v>1</v>
      </c>
      <c r="AE5907">
        <v>0</v>
      </c>
      <c r="AF5907">
        <v>0</v>
      </c>
      <c r="AG5907">
        <v>1</v>
      </c>
      <c r="AH5907">
        <v>-1.5264989</v>
      </c>
      <c r="AI5907">
        <v>-1.2005599899999999</v>
      </c>
      <c r="AJ5907">
        <v>-0.99550000000000005</v>
      </c>
      <c r="AK5907">
        <v>0</v>
      </c>
      <c r="AL5907">
        <v>4.7284524000000001</v>
      </c>
      <c r="AM5907">
        <v>0</v>
      </c>
      <c r="AN5907">
        <v>1.6683493899999999</v>
      </c>
      <c r="AO5907">
        <v>0</v>
      </c>
      <c r="AP5907">
        <v>0</v>
      </c>
      <c r="AQ5907">
        <v>0</v>
      </c>
      <c r="AR5907">
        <v>0</v>
      </c>
      <c r="AS5907">
        <v>0</v>
      </c>
      <c r="AT5907">
        <v>0</v>
      </c>
      <c r="AU5907">
        <v>0.32447218999999999</v>
      </c>
      <c r="AV5907">
        <v>0</v>
      </c>
      <c r="AW5907" t="s">
        <v>113</v>
      </c>
      <c r="AX5907" t="s">
        <v>113</v>
      </c>
      <c r="AY5907">
        <v>0</v>
      </c>
      <c r="AZ5907">
        <v>-4.7284524000000001</v>
      </c>
      <c r="BA5907">
        <v>1.6683493899999999</v>
      </c>
      <c r="BB5907">
        <v>-4.7284524000000001</v>
      </c>
      <c r="BC5907">
        <v>0</v>
      </c>
      <c r="BD5907" t="s">
        <v>113</v>
      </c>
      <c r="BE5907" t="s">
        <v>114</v>
      </c>
      <c r="BF5907">
        <v>0</v>
      </c>
      <c r="BG5907" t="s">
        <v>114</v>
      </c>
      <c r="BH5907" t="s">
        <v>114</v>
      </c>
      <c r="BI5907">
        <v>0</v>
      </c>
      <c r="BJ5907">
        <v>0</v>
      </c>
      <c r="BK5907">
        <v>1</v>
      </c>
      <c r="BL5907" t="s">
        <v>115</v>
      </c>
      <c r="BN5907">
        <f t="shared" si="370"/>
        <v>2.7678580045578001E-3</v>
      </c>
      <c r="BO5907">
        <f t="shared" si="371"/>
        <v>1.0632770883310472</v>
      </c>
      <c r="BP5907">
        <f t="shared" si="372"/>
        <v>0.61130671704032002</v>
      </c>
      <c r="BQ5907">
        <f t="shared" si="373"/>
        <v>0.57492700985389056</v>
      </c>
    </row>
    <row r="5908" spans="1:69" x14ac:dyDescent="0.25">
      <c r="A5908" t="s">
        <v>6018</v>
      </c>
      <c r="B5908" s="1">
        <v>44244.426620370374</v>
      </c>
      <c r="C5908">
        <v>5907.85</v>
      </c>
      <c r="D5908">
        <v>0</v>
      </c>
      <c r="E5908">
        <v>0</v>
      </c>
      <c r="F5908">
        <v>1</v>
      </c>
      <c r="G5908">
        <v>1.8569974</v>
      </c>
      <c r="H5908">
        <v>-2.926289E-2</v>
      </c>
      <c r="I5908">
        <v>2.5070000000000001</v>
      </c>
      <c r="J5908">
        <v>0</v>
      </c>
      <c r="K5908">
        <v>0</v>
      </c>
      <c r="L5908">
        <v>1</v>
      </c>
      <c r="M5908">
        <v>6.56086E-3</v>
      </c>
      <c r="N5908">
        <v>9.0543999999999998E-4</v>
      </c>
      <c r="O5908">
        <v>295</v>
      </c>
      <c r="P5908">
        <v>0</v>
      </c>
      <c r="Q5908">
        <v>0</v>
      </c>
      <c r="R5908">
        <v>1</v>
      </c>
      <c r="S5908">
        <v>0</v>
      </c>
      <c r="T5908">
        <v>0</v>
      </c>
      <c r="U5908">
        <v>1</v>
      </c>
      <c r="V5908">
        <v>0</v>
      </c>
      <c r="W5908">
        <v>0</v>
      </c>
      <c r="X5908">
        <v>1</v>
      </c>
      <c r="Y5908">
        <v>0</v>
      </c>
      <c r="Z5908">
        <v>0</v>
      </c>
      <c r="AA5908">
        <v>1</v>
      </c>
      <c r="AB5908">
        <v>0</v>
      </c>
      <c r="AC5908">
        <v>0</v>
      </c>
      <c r="AD5908">
        <v>1</v>
      </c>
      <c r="AE5908">
        <v>0</v>
      </c>
      <c r="AF5908">
        <v>0</v>
      </c>
      <c r="AG5908">
        <v>1</v>
      </c>
      <c r="AH5908">
        <v>-1.5264989</v>
      </c>
      <c r="AI5908">
        <v>-1.2005599899999999</v>
      </c>
      <c r="AJ5908">
        <v>-0.99550000000000005</v>
      </c>
      <c r="AK5908">
        <v>0</v>
      </c>
      <c r="AL5908">
        <v>4.7288545500000003</v>
      </c>
      <c r="AM5908">
        <v>0</v>
      </c>
      <c r="AN5908">
        <v>1.6683493899999999</v>
      </c>
      <c r="AO5908">
        <v>0</v>
      </c>
      <c r="AP5908">
        <v>0</v>
      </c>
      <c r="AQ5908">
        <v>0</v>
      </c>
      <c r="AR5908">
        <v>0</v>
      </c>
      <c r="AS5908">
        <v>0</v>
      </c>
      <c r="AT5908">
        <v>0</v>
      </c>
      <c r="AU5908">
        <v>0.32447218999999999</v>
      </c>
      <c r="AV5908">
        <v>0</v>
      </c>
      <c r="AW5908" t="s">
        <v>113</v>
      </c>
      <c r="AX5908" t="s">
        <v>113</v>
      </c>
      <c r="AY5908">
        <v>0</v>
      </c>
      <c r="AZ5908">
        <v>-4.7288545500000003</v>
      </c>
      <c r="BA5908">
        <v>1.6683493899999999</v>
      </c>
      <c r="BB5908">
        <v>-4.7288545500000003</v>
      </c>
      <c r="BC5908">
        <v>0</v>
      </c>
      <c r="BD5908" t="s">
        <v>113</v>
      </c>
      <c r="BE5908" t="s">
        <v>114</v>
      </c>
      <c r="BF5908">
        <v>0</v>
      </c>
      <c r="BG5908" t="s">
        <v>114</v>
      </c>
      <c r="BH5908" t="s">
        <v>114</v>
      </c>
      <c r="BI5908">
        <v>0</v>
      </c>
      <c r="BJ5908">
        <v>0</v>
      </c>
      <c r="BK5908">
        <v>1</v>
      </c>
      <c r="BL5908" t="s">
        <v>115</v>
      </c>
      <c r="BN5908">
        <f t="shared" si="370"/>
        <v>2.7678122314653999E-3</v>
      </c>
      <c r="BO5908">
        <f t="shared" si="371"/>
        <v>1.0632946724286452</v>
      </c>
      <c r="BP5908">
        <f t="shared" si="372"/>
        <v>0.60276826983913689</v>
      </c>
      <c r="BQ5908">
        <f t="shared" si="373"/>
        <v>0.56688732246007467</v>
      </c>
    </row>
    <row r="5909" spans="1:69" x14ac:dyDescent="0.25">
      <c r="A5909" t="s">
        <v>6019</v>
      </c>
      <c r="B5909" s="1">
        <v>44244.426631944443</v>
      </c>
      <c r="C5909">
        <v>5908.85</v>
      </c>
      <c r="D5909">
        <v>0</v>
      </c>
      <c r="E5909">
        <v>0</v>
      </c>
      <c r="F5909">
        <v>1</v>
      </c>
      <c r="G5909">
        <v>1.85755885</v>
      </c>
      <c r="H5909">
        <v>-2.926289E-2</v>
      </c>
      <c r="I5909">
        <v>2.5070000000000001</v>
      </c>
      <c r="J5909">
        <v>0</v>
      </c>
      <c r="K5909">
        <v>0</v>
      </c>
      <c r="L5909">
        <v>1</v>
      </c>
      <c r="M5909">
        <v>6.56086E-3</v>
      </c>
      <c r="N5909">
        <v>9.0543999999999998E-4</v>
      </c>
      <c r="O5909">
        <v>295</v>
      </c>
      <c r="P5909">
        <v>0</v>
      </c>
      <c r="Q5909">
        <v>0</v>
      </c>
      <c r="R5909">
        <v>1</v>
      </c>
      <c r="S5909">
        <v>0</v>
      </c>
      <c r="T5909">
        <v>0</v>
      </c>
      <c r="U5909">
        <v>1</v>
      </c>
      <c r="V5909">
        <v>0</v>
      </c>
      <c r="W5909">
        <v>0</v>
      </c>
      <c r="X5909">
        <v>1</v>
      </c>
      <c r="Y5909">
        <v>0</v>
      </c>
      <c r="Z5909">
        <v>0</v>
      </c>
      <c r="AA5909">
        <v>1</v>
      </c>
      <c r="AB5909">
        <v>0</v>
      </c>
      <c r="AC5909">
        <v>0</v>
      </c>
      <c r="AD5909">
        <v>1</v>
      </c>
      <c r="AE5909">
        <v>0</v>
      </c>
      <c r="AF5909">
        <v>0</v>
      </c>
      <c r="AG5909">
        <v>1</v>
      </c>
      <c r="AH5909">
        <v>-1.5264989</v>
      </c>
      <c r="AI5909">
        <v>-1.2005599899999999</v>
      </c>
      <c r="AJ5909">
        <v>-0.99550000000000005</v>
      </c>
      <c r="AK5909">
        <v>0</v>
      </c>
      <c r="AL5909">
        <v>4.7302620900000001</v>
      </c>
      <c r="AM5909">
        <v>0</v>
      </c>
      <c r="AN5909">
        <v>1.6683493899999999</v>
      </c>
      <c r="AO5909">
        <v>0</v>
      </c>
      <c r="AP5909">
        <v>0</v>
      </c>
      <c r="AQ5909">
        <v>0</v>
      </c>
      <c r="AR5909">
        <v>0</v>
      </c>
      <c r="AS5909">
        <v>0</v>
      </c>
      <c r="AT5909">
        <v>0</v>
      </c>
      <c r="AU5909">
        <v>0.32447218999999999</v>
      </c>
      <c r="AV5909">
        <v>0</v>
      </c>
      <c r="AW5909" t="s">
        <v>113</v>
      </c>
      <c r="AX5909" t="s">
        <v>113</v>
      </c>
      <c r="AY5909">
        <v>0</v>
      </c>
      <c r="AZ5909">
        <v>-4.7302620900000001</v>
      </c>
      <c r="BA5909">
        <v>1.6683493899999999</v>
      </c>
      <c r="BB5909">
        <v>-4.7302620900000001</v>
      </c>
      <c r="BC5909">
        <v>0</v>
      </c>
      <c r="BD5909" t="s">
        <v>113</v>
      </c>
      <c r="BE5909" t="s">
        <v>114</v>
      </c>
      <c r="BF5909">
        <v>0</v>
      </c>
      <c r="BG5909" t="s">
        <v>114</v>
      </c>
      <c r="BH5909" t="s">
        <v>114</v>
      </c>
      <c r="BI5909">
        <v>0</v>
      </c>
      <c r="BJ5909">
        <v>0</v>
      </c>
      <c r="BK5909">
        <v>1</v>
      </c>
      <c r="BL5909" t="s">
        <v>115</v>
      </c>
      <c r="BN5909">
        <f t="shared" si="370"/>
        <v>2.7677817159440002E-3</v>
      </c>
      <c r="BO5909">
        <f t="shared" si="371"/>
        <v>1.0633063955320763</v>
      </c>
      <c r="BP5909">
        <f t="shared" si="372"/>
        <v>0.60277491551785178</v>
      </c>
      <c r="BQ5909">
        <f t="shared" si="373"/>
        <v>0.56688732246007467</v>
      </c>
    </row>
    <row r="5910" spans="1:69" x14ac:dyDescent="0.25">
      <c r="A5910" t="s">
        <v>6020</v>
      </c>
      <c r="B5910" s="1">
        <v>44244.42664351852</v>
      </c>
      <c r="C5910">
        <v>5909.85</v>
      </c>
      <c r="D5910">
        <v>0</v>
      </c>
      <c r="E5910">
        <v>0</v>
      </c>
      <c r="F5910">
        <v>1</v>
      </c>
      <c r="G5910">
        <v>1.85779947</v>
      </c>
      <c r="H5910">
        <v>-2.926289E-2</v>
      </c>
      <c r="I5910">
        <v>2.5070000000000001</v>
      </c>
      <c r="J5910">
        <v>0</v>
      </c>
      <c r="K5910">
        <v>0</v>
      </c>
      <c r="L5910">
        <v>1</v>
      </c>
      <c r="M5910">
        <v>6.56086E-3</v>
      </c>
      <c r="N5910">
        <v>9.0543999999999998E-4</v>
      </c>
      <c r="O5910">
        <v>295</v>
      </c>
      <c r="P5910">
        <v>0</v>
      </c>
      <c r="Q5910">
        <v>0</v>
      </c>
      <c r="R5910">
        <v>1</v>
      </c>
      <c r="S5910">
        <v>0</v>
      </c>
      <c r="T5910">
        <v>0</v>
      </c>
      <c r="U5910">
        <v>1</v>
      </c>
      <c r="V5910">
        <v>0</v>
      </c>
      <c r="W5910">
        <v>0</v>
      </c>
      <c r="X5910">
        <v>1</v>
      </c>
      <c r="Y5910">
        <v>0</v>
      </c>
      <c r="Z5910">
        <v>0</v>
      </c>
      <c r="AA5910">
        <v>1</v>
      </c>
      <c r="AB5910">
        <v>0</v>
      </c>
      <c r="AC5910">
        <v>0</v>
      </c>
      <c r="AD5910">
        <v>1</v>
      </c>
      <c r="AE5910">
        <v>0</v>
      </c>
      <c r="AF5910">
        <v>0</v>
      </c>
      <c r="AG5910">
        <v>1</v>
      </c>
      <c r="AH5910">
        <v>-1.5266593100000001</v>
      </c>
      <c r="AI5910">
        <v>-1.2005599899999999</v>
      </c>
      <c r="AJ5910">
        <v>-0.99550000000000005</v>
      </c>
      <c r="AK5910">
        <v>0</v>
      </c>
      <c r="AL5910">
        <v>4.7308653300000003</v>
      </c>
      <c r="AM5910">
        <v>0</v>
      </c>
      <c r="AN5910">
        <v>1.6683493899999999</v>
      </c>
      <c r="AO5910">
        <v>0</v>
      </c>
      <c r="AP5910">
        <v>0</v>
      </c>
      <c r="AQ5910">
        <v>0</v>
      </c>
      <c r="AR5910">
        <v>0</v>
      </c>
      <c r="AS5910">
        <v>0</v>
      </c>
      <c r="AT5910">
        <v>0</v>
      </c>
      <c r="AU5910">
        <v>0.32463187999999998</v>
      </c>
      <c r="AV5910">
        <v>0</v>
      </c>
      <c r="AW5910" t="s">
        <v>113</v>
      </c>
      <c r="AX5910" t="s">
        <v>113</v>
      </c>
      <c r="AY5910">
        <v>0</v>
      </c>
      <c r="AZ5910">
        <v>-4.7308653300000003</v>
      </c>
      <c r="BA5910">
        <v>1.6683493899999999</v>
      </c>
      <c r="BB5910">
        <v>-4.7308653300000003</v>
      </c>
      <c r="BC5910">
        <v>0</v>
      </c>
      <c r="BD5910" t="s">
        <v>113</v>
      </c>
      <c r="BE5910" t="s">
        <v>114</v>
      </c>
      <c r="BF5910">
        <v>0</v>
      </c>
      <c r="BG5910" t="s">
        <v>114</v>
      </c>
      <c r="BH5910" t="s">
        <v>114</v>
      </c>
      <c r="BI5910">
        <v>0</v>
      </c>
      <c r="BJ5910">
        <v>0</v>
      </c>
      <c r="BK5910">
        <v>1</v>
      </c>
      <c r="BL5910" t="s">
        <v>115</v>
      </c>
      <c r="BN5910">
        <f t="shared" si="370"/>
        <v>2.7677664583730002E-3</v>
      </c>
      <c r="BO5910">
        <f t="shared" si="371"/>
        <v>1.0633122571078517</v>
      </c>
      <c r="BP5910">
        <f t="shared" si="372"/>
        <v>0.60277823837084865</v>
      </c>
      <c r="BQ5910">
        <f t="shared" si="373"/>
        <v>0.56688732246007478</v>
      </c>
    </row>
    <row r="5911" spans="1:69" x14ac:dyDescent="0.25">
      <c r="A5911" t="s">
        <v>6021</v>
      </c>
      <c r="B5911" s="1">
        <v>44244.426655092589</v>
      </c>
      <c r="C5911">
        <v>5910.85</v>
      </c>
      <c r="D5911">
        <v>0</v>
      </c>
      <c r="E5911">
        <v>0</v>
      </c>
      <c r="F5911">
        <v>1</v>
      </c>
      <c r="G5911">
        <v>1.85836091</v>
      </c>
      <c r="H5911">
        <v>-2.926289E-2</v>
      </c>
      <c r="I5911">
        <v>2.5070000000000001</v>
      </c>
      <c r="J5911">
        <v>0</v>
      </c>
      <c r="K5911">
        <v>0</v>
      </c>
      <c r="L5911">
        <v>1</v>
      </c>
      <c r="M5911">
        <v>6.6410599999999998E-3</v>
      </c>
      <c r="N5911">
        <v>9.0543999999999998E-4</v>
      </c>
      <c r="O5911">
        <v>295</v>
      </c>
      <c r="P5911">
        <v>0</v>
      </c>
      <c r="Q5911">
        <v>0</v>
      </c>
      <c r="R5911">
        <v>1</v>
      </c>
      <c r="S5911">
        <v>0</v>
      </c>
      <c r="T5911">
        <v>0</v>
      </c>
      <c r="U5911">
        <v>1</v>
      </c>
      <c r="V5911">
        <v>0</v>
      </c>
      <c r="W5911">
        <v>0</v>
      </c>
      <c r="X5911">
        <v>1</v>
      </c>
      <c r="Y5911">
        <v>0</v>
      </c>
      <c r="Z5911">
        <v>0</v>
      </c>
      <c r="AA5911">
        <v>1</v>
      </c>
      <c r="AB5911">
        <v>0</v>
      </c>
      <c r="AC5911">
        <v>0</v>
      </c>
      <c r="AD5911">
        <v>1</v>
      </c>
      <c r="AE5911">
        <v>0</v>
      </c>
      <c r="AF5911">
        <v>0</v>
      </c>
      <c r="AG5911">
        <v>1</v>
      </c>
      <c r="AH5911">
        <v>-1.52673952</v>
      </c>
      <c r="AI5911">
        <v>-1.2005599899999999</v>
      </c>
      <c r="AJ5911">
        <v>-0.99550000000000005</v>
      </c>
      <c r="AK5911">
        <v>0</v>
      </c>
      <c r="AL5911">
        <v>4.7322728700000001</v>
      </c>
      <c r="AM5911">
        <v>0</v>
      </c>
      <c r="AN5911">
        <v>1.69201019</v>
      </c>
      <c r="AO5911">
        <v>0</v>
      </c>
      <c r="AP5911">
        <v>0</v>
      </c>
      <c r="AQ5911">
        <v>0</v>
      </c>
      <c r="AR5911">
        <v>0</v>
      </c>
      <c r="AS5911">
        <v>0</v>
      </c>
      <c r="AT5911">
        <v>0</v>
      </c>
      <c r="AU5911">
        <v>0.32471171999999998</v>
      </c>
      <c r="AV5911">
        <v>0</v>
      </c>
      <c r="AW5911" t="s">
        <v>113</v>
      </c>
      <c r="AX5911" t="s">
        <v>113</v>
      </c>
      <c r="AY5911">
        <v>0</v>
      </c>
      <c r="AZ5911">
        <v>-4.7322728700000001</v>
      </c>
      <c r="BA5911">
        <v>1.69201019</v>
      </c>
      <c r="BB5911">
        <v>-4.7322728700000001</v>
      </c>
      <c r="BC5911">
        <v>0</v>
      </c>
      <c r="BD5911" t="s">
        <v>113</v>
      </c>
      <c r="BE5911" t="s">
        <v>114</v>
      </c>
      <c r="BF5911">
        <v>0</v>
      </c>
      <c r="BG5911" t="s">
        <v>114</v>
      </c>
      <c r="BH5911" t="s">
        <v>114</v>
      </c>
      <c r="BI5911">
        <v>0</v>
      </c>
      <c r="BJ5911">
        <v>0</v>
      </c>
      <c r="BK5911">
        <v>1</v>
      </c>
      <c r="BL5911" t="s">
        <v>115</v>
      </c>
      <c r="BN5911">
        <f t="shared" si="370"/>
        <v>2.7677130563054002E-3</v>
      </c>
      <c r="BO5911">
        <f t="shared" si="371"/>
        <v>1.0633327733506408</v>
      </c>
      <c r="BP5911">
        <f t="shared" si="372"/>
        <v>0.60278986876879037</v>
      </c>
      <c r="BQ5911">
        <f t="shared" si="373"/>
        <v>0.56688732246007478</v>
      </c>
    </row>
    <row r="5912" spans="1:69" x14ac:dyDescent="0.25">
      <c r="A5912" t="s">
        <v>6022</v>
      </c>
      <c r="B5912" s="1">
        <v>44244.426666666666</v>
      </c>
      <c r="C5912">
        <v>5911.85</v>
      </c>
      <c r="D5912">
        <v>0</v>
      </c>
      <c r="E5912">
        <v>0</v>
      </c>
      <c r="F5912">
        <v>1</v>
      </c>
      <c r="G5912">
        <v>1.8586015300000001</v>
      </c>
      <c r="H5912">
        <v>-2.926289E-2</v>
      </c>
      <c r="I5912">
        <v>2.5070000000000001</v>
      </c>
      <c r="J5912">
        <v>0</v>
      </c>
      <c r="K5912">
        <v>0</v>
      </c>
      <c r="L5912">
        <v>1</v>
      </c>
      <c r="M5912">
        <v>6.56086E-3</v>
      </c>
      <c r="N5912">
        <v>9.0543999999999998E-4</v>
      </c>
      <c r="O5912">
        <v>295</v>
      </c>
      <c r="P5912">
        <v>0</v>
      </c>
      <c r="Q5912">
        <v>0</v>
      </c>
      <c r="R5912">
        <v>1</v>
      </c>
      <c r="S5912">
        <v>0</v>
      </c>
      <c r="T5912">
        <v>0</v>
      </c>
      <c r="U5912">
        <v>1</v>
      </c>
      <c r="V5912">
        <v>0</v>
      </c>
      <c r="W5912">
        <v>0</v>
      </c>
      <c r="X5912">
        <v>1</v>
      </c>
      <c r="Y5912">
        <v>0</v>
      </c>
      <c r="Z5912">
        <v>0</v>
      </c>
      <c r="AA5912">
        <v>1</v>
      </c>
      <c r="AB5912">
        <v>0</v>
      </c>
      <c r="AC5912">
        <v>0</v>
      </c>
      <c r="AD5912">
        <v>1</v>
      </c>
      <c r="AE5912">
        <v>0</v>
      </c>
      <c r="AF5912">
        <v>0</v>
      </c>
      <c r="AG5912">
        <v>1</v>
      </c>
      <c r="AH5912">
        <v>-1.5266593100000001</v>
      </c>
      <c r="AI5912">
        <v>-1.2005599899999999</v>
      </c>
      <c r="AJ5912">
        <v>-0.99550000000000005</v>
      </c>
      <c r="AK5912">
        <v>0</v>
      </c>
      <c r="AL5912">
        <v>4.7328761000000004</v>
      </c>
      <c r="AM5912">
        <v>0</v>
      </c>
      <c r="AN5912">
        <v>1.6683493899999999</v>
      </c>
      <c r="AO5912">
        <v>0</v>
      </c>
      <c r="AP5912">
        <v>0</v>
      </c>
      <c r="AQ5912">
        <v>0</v>
      </c>
      <c r="AR5912">
        <v>0</v>
      </c>
      <c r="AS5912">
        <v>0</v>
      </c>
      <c r="AT5912">
        <v>0</v>
      </c>
      <c r="AU5912">
        <v>0.32463187999999998</v>
      </c>
      <c r="AV5912">
        <v>0</v>
      </c>
      <c r="AW5912" t="s">
        <v>113</v>
      </c>
      <c r="AX5912" t="s">
        <v>113</v>
      </c>
      <c r="AY5912">
        <v>0</v>
      </c>
      <c r="AZ5912">
        <v>-4.7328761000000004</v>
      </c>
      <c r="BA5912">
        <v>1.6683493899999999</v>
      </c>
      <c r="BB5912">
        <v>-4.7328761000000004</v>
      </c>
      <c r="BC5912">
        <v>0</v>
      </c>
      <c r="BD5912" t="s">
        <v>113</v>
      </c>
      <c r="BE5912" t="s">
        <v>114</v>
      </c>
      <c r="BF5912">
        <v>0</v>
      </c>
      <c r="BG5912" t="s">
        <v>114</v>
      </c>
      <c r="BH5912" t="s">
        <v>114</v>
      </c>
      <c r="BI5912">
        <v>0</v>
      </c>
      <c r="BJ5912">
        <v>0</v>
      </c>
      <c r="BK5912">
        <v>1</v>
      </c>
      <c r="BL5912" t="s">
        <v>115</v>
      </c>
      <c r="BN5912">
        <f t="shared" si="370"/>
        <v>2.7676901693797998E-3</v>
      </c>
      <c r="BO5912">
        <f t="shared" si="371"/>
        <v>1.0633415663934249</v>
      </c>
      <c r="BP5912">
        <f t="shared" si="372"/>
        <v>0.611343787219924</v>
      </c>
      <c r="BQ5912">
        <f t="shared" si="373"/>
        <v>0.57492700985389056</v>
      </c>
    </row>
    <row r="5913" spans="1:69" x14ac:dyDescent="0.25">
      <c r="A5913" t="s">
        <v>6023</v>
      </c>
      <c r="B5913" s="1">
        <v>44244.426678240743</v>
      </c>
      <c r="C5913">
        <v>5912.85</v>
      </c>
      <c r="D5913">
        <v>0</v>
      </c>
      <c r="E5913">
        <v>0</v>
      </c>
      <c r="F5913">
        <v>1</v>
      </c>
      <c r="G5913">
        <v>1.8588421500000001</v>
      </c>
      <c r="H5913">
        <v>-2.926289E-2</v>
      </c>
      <c r="I5913">
        <v>2.5070000000000001</v>
      </c>
      <c r="J5913">
        <v>0</v>
      </c>
      <c r="K5913">
        <v>0</v>
      </c>
      <c r="L5913">
        <v>1</v>
      </c>
      <c r="M5913">
        <v>6.56086E-3</v>
      </c>
      <c r="N5913">
        <v>9.0543999999999998E-4</v>
      </c>
      <c r="O5913">
        <v>295</v>
      </c>
      <c r="P5913">
        <v>0</v>
      </c>
      <c r="Q5913">
        <v>0</v>
      </c>
      <c r="R5913">
        <v>1</v>
      </c>
      <c r="S5913">
        <v>0</v>
      </c>
      <c r="T5913">
        <v>0</v>
      </c>
      <c r="U5913">
        <v>1</v>
      </c>
      <c r="V5913">
        <v>0</v>
      </c>
      <c r="W5913">
        <v>0</v>
      </c>
      <c r="X5913">
        <v>1</v>
      </c>
      <c r="Y5913">
        <v>0</v>
      </c>
      <c r="Z5913">
        <v>0</v>
      </c>
      <c r="AA5913">
        <v>1</v>
      </c>
      <c r="AB5913">
        <v>0</v>
      </c>
      <c r="AC5913">
        <v>0</v>
      </c>
      <c r="AD5913">
        <v>1</v>
      </c>
      <c r="AE5913">
        <v>0</v>
      </c>
      <c r="AF5913">
        <v>0</v>
      </c>
      <c r="AG5913">
        <v>1</v>
      </c>
      <c r="AH5913">
        <v>-1.52673952</v>
      </c>
      <c r="AI5913">
        <v>-1.2005599899999999</v>
      </c>
      <c r="AJ5913">
        <v>-0.99550000000000005</v>
      </c>
      <c r="AK5913">
        <v>0</v>
      </c>
      <c r="AL5913">
        <v>4.7334793299999998</v>
      </c>
      <c r="AM5913">
        <v>0</v>
      </c>
      <c r="AN5913">
        <v>1.6683493899999999</v>
      </c>
      <c r="AO5913">
        <v>0</v>
      </c>
      <c r="AP5913">
        <v>0</v>
      </c>
      <c r="AQ5913">
        <v>0</v>
      </c>
      <c r="AR5913">
        <v>0</v>
      </c>
      <c r="AS5913">
        <v>0</v>
      </c>
      <c r="AT5913">
        <v>0</v>
      </c>
      <c r="AU5913">
        <v>0.32471171999999998</v>
      </c>
      <c r="AV5913">
        <v>0</v>
      </c>
      <c r="AW5913" t="s">
        <v>113</v>
      </c>
      <c r="AX5913" t="s">
        <v>113</v>
      </c>
      <c r="AY5913">
        <v>0</v>
      </c>
      <c r="AZ5913">
        <v>-4.7334793299999998</v>
      </c>
      <c r="BA5913">
        <v>1.6683493899999999</v>
      </c>
      <c r="BB5913">
        <v>-4.7334793299999998</v>
      </c>
      <c r="BC5913">
        <v>0</v>
      </c>
      <c r="BD5913" t="s">
        <v>113</v>
      </c>
      <c r="BE5913" t="s">
        <v>114</v>
      </c>
      <c r="BF5913">
        <v>0</v>
      </c>
      <c r="BG5913" t="s">
        <v>114</v>
      </c>
      <c r="BH5913" t="s">
        <v>114</v>
      </c>
      <c r="BI5913">
        <v>0</v>
      </c>
      <c r="BJ5913">
        <v>0</v>
      </c>
      <c r="BK5913">
        <v>1</v>
      </c>
      <c r="BL5913" t="s">
        <v>115</v>
      </c>
      <c r="BN5913">
        <f t="shared" si="370"/>
        <v>2.7676367673121999E-3</v>
      </c>
      <c r="BO5913">
        <f t="shared" si="371"/>
        <v>1.0633620837672657</v>
      </c>
      <c r="BP5913">
        <f t="shared" si="372"/>
        <v>0.60280648447239094</v>
      </c>
      <c r="BQ5913">
        <f t="shared" si="373"/>
        <v>0.56688732246007467</v>
      </c>
    </row>
    <row r="5914" spans="1:69" x14ac:dyDescent="0.25">
      <c r="A5914" t="s">
        <v>6024</v>
      </c>
      <c r="B5914" s="1">
        <v>44244.426689814813</v>
      </c>
      <c r="C5914">
        <v>5913.85</v>
      </c>
      <c r="D5914">
        <v>0</v>
      </c>
      <c r="E5914">
        <v>0</v>
      </c>
      <c r="F5914">
        <v>1</v>
      </c>
      <c r="G5914">
        <v>1.8593233899999999</v>
      </c>
      <c r="H5914">
        <v>-2.926289E-2</v>
      </c>
      <c r="I5914">
        <v>2.5070000000000001</v>
      </c>
      <c r="J5914">
        <v>0</v>
      </c>
      <c r="K5914">
        <v>0</v>
      </c>
      <c r="L5914">
        <v>1</v>
      </c>
      <c r="M5914">
        <v>6.56086E-3</v>
      </c>
      <c r="N5914">
        <v>9.0543999999999998E-4</v>
      </c>
      <c r="O5914">
        <v>295</v>
      </c>
      <c r="P5914">
        <v>0</v>
      </c>
      <c r="Q5914">
        <v>0</v>
      </c>
      <c r="R5914">
        <v>1</v>
      </c>
      <c r="S5914">
        <v>0</v>
      </c>
      <c r="T5914">
        <v>0</v>
      </c>
      <c r="U5914">
        <v>1</v>
      </c>
      <c r="V5914">
        <v>0</v>
      </c>
      <c r="W5914">
        <v>0</v>
      </c>
      <c r="X5914">
        <v>1</v>
      </c>
      <c r="Y5914">
        <v>0</v>
      </c>
      <c r="Z5914">
        <v>0</v>
      </c>
      <c r="AA5914">
        <v>1</v>
      </c>
      <c r="AB5914">
        <v>0</v>
      </c>
      <c r="AC5914">
        <v>0</v>
      </c>
      <c r="AD5914">
        <v>1</v>
      </c>
      <c r="AE5914">
        <v>0</v>
      </c>
      <c r="AF5914">
        <v>0</v>
      </c>
      <c r="AG5914">
        <v>1</v>
      </c>
      <c r="AH5914">
        <v>-1.52673952</v>
      </c>
      <c r="AI5914">
        <v>-1.2005599899999999</v>
      </c>
      <c r="AJ5914">
        <v>-0.99550000000000005</v>
      </c>
      <c r="AK5914">
        <v>0</v>
      </c>
      <c r="AL5914">
        <v>4.7346857900000003</v>
      </c>
      <c r="AM5914">
        <v>0</v>
      </c>
      <c r="AN5914">
        <v>1.6683493899999999</v>
      </c>
      <c r="AO5914">
        <v>0</v>
      </c>
      <c r="AP5914">
        <v>0</v>
      </c>
      <c r="AQ5914">
        <v>0</v>
      </c>
      <c r="AR5914">
        <v>0</v>
      </c>
      <c r="AS5914">
        <v>0</v>
      </c>
      <c r="AT5914">
        <v>0</v>
      </c>
      <c r="AU5914">
        <v>0.32471171999999998</v>
      </c>
      <c r="AV5914">
        <v>0</v>
      </c>
      <c r="AW5914" t="s">
        <v>113</v>
      </c>
      <c r="AX5914" t="s">
        <v>113</v>
      </c>
      <c r="AY5914">
        <v>0</v>
      </c>
      <c r="AZ5914">
        <v>-4.7346857900000003</v>
      </c>
      <c r="BA5914">
        <v>1.6683493899999999</v>
      </c>
      <c r="BB5914">
        <v>-4.7346857900000003</v>
      </c>
      <c r="BC5914">
        <v>0</v>
      </c>
      <c r="BD5914" t="s">
        <v>113</v>
      </c>
      <c r="BE5914" t="s">
        <v>114</v>
      </c>
      <c r="BF5914">
        <v>0</v>
      </c>
      <c r="BG5914" t="s">
        <v>114</v>
      </c>
      <c r="BH5914" t="s">
        <v>114</v>
      </c>
      <c r="BI5914">
        <v>0</v>
      </c>
      <c r="BJ5914">
        <v>0</v>
      </c>
      <c r="BK5914">
        <v>1</v>
      </c>
      <c r="BL5914" t="s">
        <v>115</v>
      </c>
      <c r="BN5914">
        <f t="shared" si="370"/>
        <v>2.767613880766E-3</v>
      </c>
      <c r="BO5914">
        <f t="shared" si="371"/>
        <v>1.0633708771490398</v>
      </c>
      <c r="BP5914">
        <f t="shared" si="372"/>
        <v>0.60281146932904028</v>
      </c>
      <c r="BQ5914">
        <f t="shared" si="373"/>
        <v>0.56688732246007478</v>
      </c>
    </row>
    <row r="5915" spans="1:69" x14ac:dyDescent="0.25">
      <c r="A5915" t="s">
        <v>6025</v>
      </c>
      <c r="B5915" s="1">
        <v>44244.426701388889</v>
      </c>
      <c r="C5915">
        <v>5914.85</v>
      </c>
      <c r="D5915">
        <v>0</v>
      </c>
      <c r="E5915">
        <v>0</v>
      </c>
      <c r="F5915">
        <v>1</v>
      </c>
      <c r="G5915">
        <v>1.8596442099999999</v>
      </c>
      <c r="H5915">
        <v>-2.926289E-2</v>
      </c>
      <c r="I5915">
        <v>2.5070000000000001</v>
      </c>
      <c r="J5915">
        <v>0</v>
      </c>
      <c r="K5915">
        <v>0</v>
      </c>
      <c r="L5915">
        <v>1</v>
      </c>
      <c r="M5915">
        <v>6.56086E-3</v>
      </c>
      <c r="N5915">
        <v>9.0543999999999998E-4</v>
      </c>
      <c r="O5915">
        <v>295</v>
      </c>
      <c r="P5915">
        <v>0</v>
      </c>
      <c r="Q5915">
        <v>0</v>
      </c>
      <c r="R5915">
        <v>1</v>
      </c>
      <c r="S5915">
        <v>0</v>
      </c>
      <c r="T5915">
        <v>0</v>
      </c>
      <c r="U5915">
        <v>1</v>
      </c>
      <c r="V5915">
        <v>0</v>
      </c>
      <c r="W5915">
        <v>0</v>
      </c>
      <c r="X5915">
        <v>1</v>
      </c>
      <c r="Y5915">
        <v>0</v>
      </c>
      <c r="Z5915">
        <v>0</v>
      </c>
      <c r="AA5915">
        <v>1</v>
      </c>
      <c r="AB5915">
        <v>0</v>
      </c>
      <c r="AC5915">
        <v>0</v>
      </c>
      <c r="AD5915">
        <v>1</v>
      </c>
      <c r="AE5915">
        <v>0</v>
      </c>
      <c r="AF5915">
        <v>0</v>
      </c>
      <c r="AG5915">
        <v>1</v>
      </c>
      <c r="AH5915">
        <v>-1.52681972</v>
      </c>
      <c r="AI5915">
        <v>-1.2005599899999999</v>
      </c>
      <c r="AJ5915">
        <v>-0.99550000000000005</v>
      </c>
      <c r="AK5915">
        <v>0</v>
      </c>
      <c r="AL5915">
        <v>4.7354900999999998</v>
      </c>
      <c r="AM5915">
        <v>0</v>
      </c>
      <c r="AN5915">
        <v>1.6683493899999999</v>
      </c>
      <c r="AO5915">
        <v>0</v>
      </c>
      <c r="AP5915">
        <v>0</v>
      </c>
      <c r="AQ5915">
        <v>0</v>
      </c>
      <c r="AR5915">
        <v>0</v>
      </c>
      <c r="AS5915">
        <v>0</v>
      </c>
      <c r="AT5915">
        <v>0</v>
      </c>
      <c r="AU5915">
        <v>0.32479156999999997</v>
      </c>
      <c r="AV5915">
        <v>0</v>
      </c>
      <c r="AW5915" t="s">
        <v>113</v>
      </c>
      <c r="AX5915" t="s">
        <v>113</v>
      </c>
      <c r="AY5915">
        <v>0</v>
      </c>
      <c r="AZ5915">
        <v>-4.7354900999999998</v>
      </c>
      <c r="BA5915">
        <v>1.6683493899999999</v>
      </c>
      <c r="BB5915">
        <v>-4.7354900999999998</v>
      </c>
      <c r="BC5915">
        <v>0</v>
      </c>
      <c r="BD5915" t="s">
        <v>113</v>
      </c>
      <c r="BE5915" t="s">
        <v>114</v>
      </c>
      <c r="BF5915">
        <v>0</v>
      </c>
      <c r="BG5915" t="s">
        <v>114</v>
      </c>
      <c r="BH5915" t="s">
        <v>114</v>
      </c>
      <c r="BI5915">
        <v>0</v>
      </c>
      <c r="BJ5915">
        <v>0</v>
      </c>
      <c r="BK5915">
        <v>1</v>
      </c>
      <c r="BL5915" t="s">
        <v>115</v>
      </c>
      <c r="BN5915">
        <f t="shared" si="370"/>
        <v>2.7675909942198006E-3</v>
      </c>
      <c r="BO5915">
        <f t="shared" si="371"/>
        <v>1.0633796706762475</v>
      </c>
      <c r="BP5915">
        <f t="shared" si="372"/>
        <v>0.60281645426813402</v>
      </c>
      <c r="BQ5915">
        <f t="shared" si="373"/>
        <v>0.56688732246007478</v>
      </c>
    </row>
    <row r="5916" spans="1:69" x14ac:dyDescent="0.25">
      <c r="A5916" t="s">
        <v>6026</v>
      </c>
      <c r="B5916" s="1">
        <v>44244.426712962966</v>
      </c>
      <c r="C5916">
        <v>5915.85</v>
      </c>
      <c r="D5916">
        <v>0</v>
      </c>
      <c r="E5916">
        <v>0</v>
      </c>
      <c r="F5916">
        <v>1</v>
      </c>
      <c r="G5916">
        <v>1.8598848299999999</v>
      </c>
      <c r="H5916">
        <v>-2.926289E-2</v>
      </c>
      <c r="I5916">
        <v>2.5070000000000001</v>
      </c>
      <c r="J5916">
        <v>0</v>
      </c>
      <c r="K5916">
        <v>0</v>
      </c>
      <c r="L5916">
        <v>1</v>
      </c>
      <c r="M5916">
        <v>6.6410599999999998E-3</v>
      </c>
      <c r="N5916">
        <v>9.0543999999999998E-4</v>
      </c>
      <c r="O5916">
        <v>295</v>
      </c>
      <c r="P5916">
        <v>0</v>
      </c>
      <c r="Q5916">
        <v>0</v>
      </c>
      <c r="R5916">
        <v>1</v>
      </c>
      <c r="S5916">
        <v>0</v>
      </c>
      <c r="T5916">
        <v>0</v>
      </c>
      <c r="U5916">
        <v>1</v>
      </c>
      <c r="V5916">
        <v>0</v>
      </c>
      <c r="W5916">
        <v>0</v>
      </c>
      <c r="X5916">
        <v>1</v>
      </c>
      <c r="Y5916">
        <v>0</v>
      </c>
      <c r="Z5916">
        <v>0</v>
      </c>
      <c r="AA5916">
        <v>1</v>
      </c>
      <c r="AB5916">
        <v>0</v>
      </c>
      <c r="AC5916">
        <v>0</v>
      </c>
      <c r="AD5916">
        <v>1</v>
      </c>
      <c r="AE5916">
        <v>0</v>
      </c>
      <c r="AF5916">
        <v>0</v>
      </c>
      <c r="AG5916">
        <v>1</v>
      </c>
      <c r="AH5916">
        <v>-1.52706034</v>
      </c>
      <c r="AI5916">
        <v>-1.2005599899999999</v>
      </c>
      <c r="AJ5916">
        <v>-0.99550000000000005</v>
      </c>
      <c r="AK5916">
        <v>0</v>
      </c>
      <c r="AL5916">
        <v>4.7360933300000001</v>
      </c>
      <c r="AM5916">
        <v>0</v>
      </c>
      <c r="AN5916">
        <v>1.69201019</v>
      </c>
      <c r="AO5916">
        <v>0</v>
      </c>
      <c r="AP5916">
        <v>0</v>
      </c>
      <c r="AQ5916">
        <v>0</v>
      </c>
      <c r="AR5916">
        <v>0</v>
      </c>
      <c r="AS5916">
        <v>0</v>
      </c>
      <c r="AT5916">
        <v>0</v>
      </c>
      <c r="AU5916">
        <v>0.32503110000000002</v>
      </c>
      <c r="AV5916">
        <v>0</v>
      </c>
      <c r="AW5916" t="s">
        <v>113</v>
      </c>
      <c r="AX5916" t="s">
        <v>113</v>
      </c>
      <c r="AY5916">
        <v>0</v>
      </c>
      <c r="AZ5916">
        <v>-4.7360933300000001</v>
      </c>
      <c r="BA5916">
        <v>1.69201019</v>
      </c>
      <c r="BB5916">
        <v>-4.7360933300000001</v>
      </c>
      <c r="BC5916">
        <v>0</v>
      </c>
      <c r="BD5916" t="s">
        <v>113</v>
      </c>
      <c r="BE5916" t="s">
        <v>114</v>
      </c>
      <c r="BF5916">
        <v>0</v>
      </c>
      <c r="BG5916" t="s">
        <v>114</v>
      </c>
      <c r="BH5916" t="s">
        <v>114</v>
      </c>
      <c r="BI5916">
        <v>0</v>
      </c>
      <c r="BJ5916">
        <v>0</v>
      </c>
      <c r="BK5916">
        <v>1</v>
      </c>
      <c r="BL5916" t="s">
        <v>115</v>
      </c>
      <c r="BN5916">
        <f t="shared" si="370"/>
        <v>2.7675452211274E-3</v>
      </c>
      <c r="BO5916">
        <f t="shared" si="371"/>
        <v>1.0633972581669779</v>
      </c>
      <c r="BP5916">
        <f t="shared" si="372"/>
        <v>0.60282642439366296</v>
      </c>
      <c r="BQ5916">
        <f t="shared" si="373"/>
        <v>0.56688732246007478</v>
      </c>
    </row>
    <row r="5917" spans="1:69" x14ac:dyDescent="0.25">
      <c r="A5917" t="s">
        <v>6027</v>
      </c>
      <c r="B5917" s="1">
        <v>44244.426724537036</v>
      </c>
      <c r="C5917">
        <v>5916.85</v>
      </c>
      <c r="D5917">
        <v>0</v>
      </c>
      <c r="E5917">
        <v>0</v>
      </c>
      <c r="F5917">
        <v>1</v>
      </c>
      <c r="G5917">
        <v>1.8602056499999999</v>
      </c>
      <c r="H5917">
        <v>-2.926289E-2</v>
      </c>
      <c r="I5917">
        <v>2.5070000000000001</v>
      </c>
      <c r="J5917">
        <v>0</v>
      </c>
      <c r="K5917">
        <v>0</v>
      </c>
      <c r="L5917">
        <v>1</v>
      </c>
      <c r="M5917">
        <v>6.56086E-3</v>
      </c>
      <c r="N5917">
        <v>9.0543999999999998E-4</v>
      </c>
      <c r="O5917">
        <v>295</v>
      </c>
      <c r="P5917">
        <v>0</v>
      </c>
      <c r="Q5917">
        <v>0</v>
      </c>
      <c r="R5917">
        <v>1</v>
      </c>
      <c r="S5917">
        <v>0</v>
      </c>
      <c r="T5917">
        <v>0</v>
      </c>
      <c r="U5917">
        <v>1</v>
      </c>
      <c r="V5917">
        <v>0</v>
      </c>
      <c r="W5917">
        <v>0</v>
      </c>
      <c r="X5917">
        <v>1</v>
      </c>
      <c r="Y5917">
        <v>0</v>
      </c>
      <c r="Z5917">
        <v>0</v>
      </c>
      <c r="AA5917">
        <v>1</v>
      </c>
      <c r="AB5917">
        <v>0</v>
      </c>
      <c r="AC5917">
        <v>0</v>
      </c>
      <c r="AD5917">
        <v>1</v>
      </c>
      <c r="AE5917">
        <v>0</v>
      </c>
      <c r="AF5917">
        <v>0</v>
      </c>
      <c r="AG5917">
        <v>1</v>
      </c>
      <c r="AH5917">
        <v>-1.5269801300000001</v>
      </c>
      <c r="AI5917">
        <v>-1.2005599899999999</v>
      </c>
      <c r="AJ5917">
        <v>-0.99550000000000005</v>
      </c>
      <c r="AK5917">
        <v>0</v>
      </c>
      <c r="AL5917">
        <v>4.7368976399999996</v>
      </c>
      <c r="AM5917">
        <v>0</v>
      </c>
      <c r="AN5917">
        <v>1.6683493899999999</v>
      </c>
      <c r="AO5917">
        <v>0</v>
      </c>
      <c r="AP5917">
        <v>0</v>
      </c>
      <c r="AQ5917">
        <v>0</v>
      </c>
      <c r="AR5917">
        <v>0</v>
      </c>
      <c r="AS5917">
        <v>0</v>
      </c>
      <c r="AT5917">
        <v>0</v>
      </c>
      <c r="AU5917">
        <v>0.32495126000000002</v>
      </c>
      <c r="AV5917">
        <v>0</v>
      </c>
      <c r="AW5917" t="s">
        <v>113</v>
      </c>
      <c r="AX5917" t="s">
        <v>113</v>
      </c>
      <c r="AY5917">
        <v>0</v>
      </c>
      <c r="AZ5917">
        <v>-4.7368976399999996</v>
      </c>
      <c r="BA5917">
        <v>1.6683493899999999</v>
      </c>
      <c r="BB5917">
        <v>-4.7368976399999996</v>
      </c>
      <c r="BC5917">
        <v>0</v>
      </c>
      <c r="BD5917" t="s">
        <v>113</v>
      </c>
      <c r="BE5917" t="s">
        <v>114</v>
      </c>
      <c r="BF5917">
        <v>0</v>
      </c>
      <c r="BG5917" t="s">
        <v>114</v>
      </c>
      <c r="BH5917" t="s">
        <v>114</v>
      </c>
      <c r="BI5917">
        <v>0</v>
      </c>
      <c r="BJ5917">
        <v>0</v>
      </c>
      <c r="BK5917">
        <v>1</v>
      </c>
      <c r="BL5917" t="s">
        <v>115</v>
      </c>
      <c r="BN5917">
        <f t="shared" si="370"/>
        <v>2.7675147056060003E-3</v>
      </c>
      <c r="BO5917">
        <f t="shared" si="371"/>
        <v>1.0634089835326002</v>
      </c>
      <c r="BP5917">
        <f t="shared" si="372"/>
        <v>0.61138254715416296</v>
      </c>
      <c r="BQ5917">
        <f t="shared" si="373"/>
        <v>0.57492700985389056</v>
      </c>
    </row>
    <row r="5918" spans="1:69" x14ac:dyDescent="0.25">
      <c r="A5918" t="s">
        <v>6028</v>
      </c>
      <c r="B5918" s="1">
        <v>44244.426736111112</v>
      </c>
      <c r="C5918">
        <v>5917.85</v>
      </c>
      <c r="D5918">
        <v>0</v>
      </c>
      <c r="E5918">
        <v>0</v>
      </c>
      <c r="F5918">
        <v>1</v>
      </c>
      <c r="G5918">
        <v>1.86060669</v>
      </c>
      <c r="H5918">
        <v>-2.926289E-2</v>
      </c>
      <c r="I5918">
        <v>2.5070000000000001</v>
      </c>
      <c r="J5918">
        <v>0</v>
      </c>
      <c r="K5918">
        <v>0</v>
      </c>
      <c r="L5918">
        <v>1</v>
      </c>
      <c r="M5918">
        <v>6.4004500000000002E-3</v>
      </c>
      <c r="N5918">
        <v>9.0543999999999998E-4</v>
      </c>
      <c r="O5918">
        <v>295</v>
      </c>
      <c r="P5918">
        <v>0</v>
      </c>
      <c r="Q5918">
        <v>0</v>
      </c>
      <c r="R5918">
        <v>1</v>
      </c>
      <c r="S5918">
        <v>0</v>
      </c>
      <c r="T5918">
        <v>0</v>
      </c>
      <c r="U5918">
        <v>1</v>
      </c>
      <c r="V5918">
        <v>0</v>
      </c>
      <c r="W5918">
        <v>0</v>
      </c>
      <c r="X5918">
        <v>1</v>
      </c>
      <c r="Y5918">
        <v>0</v>
      </c>
      <c r="Z5918">
        <v>0</v>
      </c>
      <c r="AA5918">
        <v>1</v>
      </c>
      <c r="AB5918">
        <v>0</v>
      </c>
      <c r="AC5918">
        <v>0</v>
      </c>
      <c r="AD5918">
        <v>1</v>
      </c>
      <c r="AE5918">
        <v>0</v>
      </c>
      <c r="AF5918">
        <v>0</v>
      </c>
      <c r="AG5918">
        <v>1</v>
      </c>
      <c r="AH5918">
        <v>-1.52706034</v>
      </c>
      <c r="AI5918">
        <v>-1.2005599899999999</v>
      </c>
      <c r="AJ5918">
        <v>-0.99550000000000005</v>
      </c>
      <c r="AK5918">
        <v>0</v>
      </c>
      <c r="AL5918">
        <v>4.73790303</v>
      </c>
      <c r="AM5918">
        <v>0</v>
      </c>
      <c r="AN5918">
        <v>1.6210277900000001</v>
      </c>
      <c r="AO5918">
        <v>0</v>
      </c>
      <c r="AP5918">
        <v>0</v>
      </c>
      <c r="AQ5918">
        <v>0</v>
      </c>
      <c r="AR5918">
        <v>0</v>
      </c>
      <c r="AS5918">
        <v>0</v>
      </c>
      <c r="AT5918">
        <v>0</v>
      </c>
      <c r="AU5918">
        <v>0.32503110000000002</v>
      </c>
      <c r="AV5918">
        <v>0</v>
      </c>
      <c r="AW5918" t="s">
        <v>113</v>
      </c>
      <c r="AX5918" t="s">
        <v>113</v>
      </c>
      <c r="AY5918">
        <v>0</v>
      </c>
      <c r="AZ5918">
        <v>-4.73790303</v>
      </c>
      <c r="BA5918">
        <v>1.6210277900000001</v>
      </c>
      <c r="BB5918">
        <v>-4.73790303</v>
      </c>
      <c r="BC5918">
        <v>0</v>
      </c>
      <c r="BD5918" t="s">
        <v>113</v>
      </c>
      <c r="BE5918" t="s">
        <v>114</v>
      </c>
      <c r="BF5918">
        <v>0</v>
      </c>
      <c r="BG5918" t="s">
        <v>114</v>
      </c>
      <c r="BH5918" t="s">
        <v>114</v>
      </c>
      <c r="BI5918">
        <v>0</v>
      </c>
      <c r="BJ5918">
        <v>0</v>
      </c>
      <c r="BK5918">
        <v>1</v>
      </c>
      <c r="BL5918" t="s">
        <v>115</v>
      </c>
      <c r="BN5918">
        <f t="shared" si="370"/>
        <v>2.7674918190598E-3</v>
      </c>
      <c r="BO5918">
        <f t="shared" si="371"/>
        <v>1.063417777690062</v>
      </c>
      <c r="BP5918">
        <f t="shared" si="372"/>
        <v>0.6028380566511623</v>
      </c>
      <c r="BQ5918">
        <f t="shared" si="373"/>
        <v>0.56688732246007478</v>
      </c>
    </row>
    <row r="5919" spans="1:69" x14ac:dyDescent="0.25">
      <c r="A5919" t="s">
        <v>6029</v>
      </c>
      <c r="B5919" s="1">
        <v>44244.426747685182</v>
      </c>
      <c r="C5919">
        <v>5918.85</v>
      </c>
      <c r="D5919">
        <v>0</v>
      </c>
      <c r="E5919">
        <v>0</v>
      </c>
      <c r="F5919">
        <v>1</v>
      </c>
      <c r="G5919">
        <v>1.86092751</v>
      </c>
      <c r="H5919">
        <v>-2.926289E-2</v>
      </c>
      <c r="I5919">
        <v>2.5070000000000001</v>
      </c>
      <c r="J5919">
        <v>0</v>
      </c>
      <c r="K5919">
        <v>0</v>
      </c>
      <c r="L5919">
        <v>1</v>
      </c>
      <c r="M5919">
        <v>6.7212699999999997E-3</v>
      </c>
      <c r="N5919">
        <v>9.0543999999999998E-4</v>
      </c>
      <c r="O5919">
        <v>295</v>
      </c>
      <c r="P5919">
        <v>0</v>
      </c>
      <c r="Q5919">
        <v>0</v>
      </c>
      <c r="R5919">
        <v>1</v>
      </c>
      <c r="S5919">
        <v>0</v>
      </c>
      <c r="T5919">
        <v>0</v>
      </c>
      <c r="U5919">
        <v>1</v>
      </c>
      <c r="V5919">
        <v>0</v>
      </c>
      <c r="W5919">
        <v>0</v>
      </c>
      <c r="X5919">
        <v>1</v>
      </c>
      <c r="Y5919">
        <v>0</v>
      </c>
      <c r="Z5919">
        <v>0</v>
      </c>
      <c r="AA5919">
        <v>1</v>
      </c>
      <c r="AB5919">
        <v>0</v>
      </c>
      <c r="AC5919">
        <v>0</v>
      </c>
      <c r="AD5919">
        <v>1</v>
      </c>
      <c r="AE5919">
        <v>0</v>
      </c>
      <c r="AF5919">
        <v>0</v>
      </c>
      <c r="AG5919">
        <v>1</v>
      </c>
      <c r="AH5919">
        <v>-1.52706034</v>
      </c>
      <c r="AI5919">
        <v>-1.2005599899999999</v>
      </c>
      <c r="AJ5919">
        <v>-0.99550000000000005</v>
      </c>
      <c r="AK5919">
        <v>0</v>
      </c>
      <c r="AL5919">
        <v>4.7387073300000004</v>
      </c>
      <c r="AM5919">
        <v>0</v>
      </c>
      <c r="AN5919">
        <v>1.71567099</v>
      </c>
      <c r="AO5919">
        <v>0</v>
      </c>
      <c r="AP5919">
        <v>0</v>
      </c>
      <c r="AQ5919">
        <v>0</v>
      </c>
      <c r="AR5919">
        <v>0</v>
      </c>
      <c r="AS5919">
        <v>0</v>
      </c>
      <c r="AT5919">
        <v>0</v>
      </c>
      <c r="AU5919">
        <v>0.32503110000000002</v>
      </c>
      <c r="AV5919">
        <v>0</v>
      </c>
      <c r="AW5919" t="s">
        <v>113</v>
      </c>
      <c r="AX5919" t="s">
        <v>113</v>
      </c>
      <c r="AY5919">
        <v>0</v>
      </c>
      <c r="AZ5919">
        <v>-4.7387073300000004</v>
      </c>
      <c r="BA5919">
        <v>1.71567099</v>
      </c>
      <c r="BB5919">
        <v>-4.7387073300000004</v>
      </c>
      <c r="BC5919">
        <v>0</v>
      </c>
      <c r="BD5919" t="s">
        <v>113</v>
      </c>
      <c r="BE5919" t="s">
        <v>114</v>
      </c>
      <c r="BF5919">
        <v>0</v>
      </c>
      <c r="BG5919" t="s">
        <v>114</v>
      </c>
      <c r="BH5919" t="s">
        <v>114</v>
      </c>
      <c r="BI5919">
        <v>0</v>
      </c>
      <c r="BJ5919">
        <v>0</v>
      </c>
      <c r="BK5919">
        <v>1</v>
      </c>
      <c r="BL5919" t="s">
        <v>115</v>
      </c>
      <c r="BN5919">
        <f t="shared" si="370"/>
        <v>2.7674613035384003E-3</v>
      </c>
      <c r="BO5919">
        <f t="shared" si="371"/>
        <v>1.0634295035082011</v>
      </c>
      <c r="BP5919">
        <f t="shared" si="372"/>
        <v>0.58574542232167748</v>
      </c>
      <c r="BQ5919">
        <f t="shared" si="373"/>
        <v>0.55080794767244323</v>
      </c>
    </row>
    <row r="5920" spans="1:69" x14ac:dyDescent="0.25">
      <c r="A5920" t="s">
        <v>6030</v>
      </c>
      <c r="B5920" s="1">
        <v>44244.426759259259</v>
      </c>
      <c r="C5920">
        <v>5919.85</v>
      </c>
      <c r="D5920">
        <v>0</v>
      </c>
      <c r="E5920">
        <v>0</v>
      </c>
      <c r="F5920">
        <v>1</v>
      </c>
      <c r="G5920">
        <v>1.8610879199999999</v>
      </c>
      <c r="H5920">
        <v>-2.926289E-2</v>
      </c>
      <c r="I5920">
        <v>2.5070000000000001</v>
      </c>
      <c r="J5920">
        <v>0</v>
      </c>
      <c r="K5920">
        <v>0</v>
      </c>
      <c r="L5920">
        <v>1</v>
      </c>
      <c r="M5920">
        <v>6.4806500000000001E-3</v>
      </c>
      <c r="N5920">
        <v>9.0543999999999998E-4</v>
      </c>
      <c r="O5920">
        <v>295</v>
      </c>
      <c r="P5920">
        <v>0</v>
      </c>
      <c r="Q5920">
        <v>0</v>
      </c>
      <c r="R5920">
        <v>1</v>
      </c>
      <c r="S5920">
        <v>0</v>
      </c>
      <c r="T5920">
        <v>0</v>
      </c>
      <c r="U5920">
        <v>1</v>
      </c>
      <c r="V5920">
        <v>0</v>
      </c>
      <c r="W5920">
        <v>0</v>
      </c>
      <c r="X5920">
        <v>1</v>
      </c>
      <c r="Y5920">
        <v>0</v>
      </c>
      <c r="Z5920">
        <v>0</v>
      </c>
      <c r="AA5920">
        <v>1</v>
      </c>
      <c r="AB5920">
        <v>0</v>
      </c>
      <c r="AC5920">
        <v>0</v>
      </c>
      <c r="AD5920">
        <v>1</v>
      </c>
      <c r="AE5920">
        <v>0</v>
      </c>
      <c r="AF5920">
        <v>0</v>
      </c>
      <c r="AG5920">
        <v>1</v>
      </c>
      <c r="AH5920">
        <v>-1.52706034</v>
      </c>
      <c r="AI5920">
        <v>-1.2005599899999999</v>
      </c>
      <c r="AJ5920">
        <v>-0.99550000000000005</v>
      </c>
      <c r="AK5920">
        <v>0</v>
      </c>
      <c r="AL5920">
        <v>4.7391094899999997</v>
      </c>
      <c r="AM5920">
        <v>0</v>
      </c>
      <c r="AN5920">
        <v>1.6446885899999999</v>
      </c>
      <c r="AO5920">
        <v>0</v>
      </c>
      <c r="AP5920">
        <v>0</v>
      </c>
      <c r="AQ5920">
        <v>0</v>
      </c>
      <c r="AR5920">
        <v>0</v>
      </c>
      <c r="AS5920">
        <v>0</v>
      </c>
      <c r="AT5920">
        <v>0</v>
      </c>
      <c r="AU5920">
        <v>0.32503110000000002</v>
      </c>
      <c r="AV5920">
        <v>0</v>
      </c>
      <c r="AW5920" t="s">
        <v>113</v>
      </c>
      <c r="AX5920" t="s">
        <v>113</v>
      </c>
      <c r="AY5920">
        <v>0</v>
      </c>
      <c r="AZ5920">
        <v>-4.7391094899999997</v>
      </c>
      <c r="BA5920">
        <v>1.6446885899999999</v>
      </c>
      <c r="BB5920">
        <v>-4.7391094899999997</v>
      </c>
      <c r="BC5920">
        <v>0</v>
      </c>
      <c r="BD5920" t="s">
        <v>113</v>
      </c>
      <c r="BE5920" t="s">
        <v>114</v>
      </c>
      <c r="BF5920">
        <v>0</v>
      </c>
      <c r="BG5920" t="s">
        <v>114</v>
      </c>
      <c r="BH5920" t="s">
        <v>114</v>
      </c>
      <c r="BI5920">
        <v>0</v>
      </c>
      <c r="BJ5920">
        <v>0</v>
      </c>
      <c r="BK5920">
        <v>1</v>
      </c>
      <c r="BL5920" t="s">
        <v>115</v>
      </c>
      <c r="BN5920">
        <f t="shared" si="370"/>
        <v>2.7674231590418003E-3</v>
      </c>
      <c r="BO5920">
        <f t="shared" si="371"/>
        <v>1.0634441611809708</v>
      </c>
      <c r="BP5920">
        <f t="shared" si="372"/>
        <v>0.61995253035102815</v>
      </c>
      <c r="BQ5920">
        <f t="shared" si="373"/>
        <v>0.58296669724770644</v>
      </c>
    </row>
    <row r="5921" spans="1:69" x14ac:dyDescent="0.25">
      <c r="A5921" t="s">
        <v>6031</v>
      </c>
      <c r="B5921" s="1">
        <v>44244.426770833335</v>
      </c>
      <c r="C5921">
        <v>5920.85</v>
      </c>
      <c r="D5921">
        <v>0</v>
      </c>
      <c r="E5921">
        <v>0</v>
      </c>
      <c r="F5921">
        <v>1</v>
      </c>
      <c r="G5921">
        <v>1.86148895</v>
      </c>
      <c r="H5921">
        <v>-2.926289E-2</v>
      </c>
      <c r="I5921">
        <v>2.5070000000000001</v>
      </c>
      <c r="J5921">
        <v>0</v>
      </c>
      <c r="K5921">
        <v>0</v>
      </c>
      <c r="L5921">
        <v>1</v>
      </c>
      <c r="M5921">
        <v>6.4806500000000001E-3</v>
      </c>
      <c r="N5921">
        <v>9.0543999999999998E-4</v>
      </c>
      <c r="O5921">
        <v>295</v>
      </c>
      <c r="P5921">
        <v>0</v>
      </c>
      <c r="Q5921">
        <v>0</v>
      </c>
      <c r="R5921">
        <v>1</v>
      </c>
      <c r="S5921">
        <v>0</v>
      </c>
      <c r="T5921">
        <v>0</v>
      </c>
      <c r="U5921">
        <v>1</v>
      </c>
      <c r="V5921">
        <v>0</v>
      </c>
      <c r="W5921">
        <v>0</v>
      </c>
      <c r="X5921">
        <v>1</v>
      </c>
      <c r="Y5921">
        <v>0</v>
      </c>
      <c r="Z5921">
        <v>0</v>
      </c>
      <c r="AA5921">
        <v>1</v>
      </c>
      <c r="AB5921">
        <v>0</v>
      </c>
      <c r="AC5921">
        <v>0</v>
      </c>
      <c r="AD5921">
        <v>1</v>
      </c>
      <c r="AE5921">
        <v>0</v>
      </c>
      <c r="AF5921">
        <v>0</v>
      </c>
      <c r="AG5921">
        <v>1</v>
      </c>
      <c r="AH5921">
        <v>-1.5272207499999999</v>
      </c>
      <c r="AI5921">
        <v>-1.2005599899999999</v>
      </c>
      <c r="AJ5921">
        <v>-0.99550000000000005</v>
      </c>
      <c r="AK5921">
        <v>0</v>
      </c>
      <c r="AL5921">
        <v>4.7401148700000002</v>
      </c>
      <c r="AM5921">
        <v>0</v>
      </c>
      <c r="AN5921">
        <v>1.6446885899999999</v>
      </c>
      <c r="AO5921">
        <v>0</v>
      </c>
      <c r="AP5921">
        <v>0</v>
      </c>
      <c r="AQ5921">
        <v>0</v>
      </c>
      <c r="AR5921">
        <v>0</v>
      </c>
      <c r="AS5921">
        <v>0</v>
      </c>
      <c r="AT5921">
        <v>0</v>
      </c>
      <c r="AU5921">
        <v>0.32519079000000001</v>
      </c>
      <c r="AV5921">
        <v>0</v>
      </c>
      <c r="AW5921" t="s">
        <v>113</v>
      </c>
      <c r="AX5921" t="s">
        <v>113</v>
      </c>
      <c r="AY5921">
        <v>0</v>
      </c>
      <c r="AZ5921">
        <v>-4.7401148700000002</v>
      </c>
      <c r="BA5921">
        <v>1.6446885899999999</v>
      </c>
      <c r="BB5921">
        <v>-4.7401148700000002</v>
      </c>
      <c r="BC5921">
        <v>0</v>
      </c>
      <c r="BD5921" t="s">
        <v>113</v>
      </c>
      <c r="BE5921" t="s">
        <v>114</v>
      </c>
      <c r="BF5921">
        <v>0</v>
      </c>
      <c r="BG5921" t="s">
        <v>114</v>
      </c>
      <c r="BH5921" t="s">
        <v>114</v>
      </c>
      <c r="BI5921">
        <v>0</v>
      </c>
      <c r="BJ5921">
        <v>0</v>
      </c>
      <c r="BK5921">
        <v>1</v>
      </c>
      <c r="BL5921" t="s">
        <v>115</v>
      </c>
      <c r="BN5921">
        <f t="shared" si="370"/>
        <v>2.7673926438998003E-3</v>
      </c>
      <c r="BO5921">
        <f t="shared" si="371"/>
        <v>1.0634558874351616</v>
      </c>
      <c r="BP5921">
        <f t="shared" si="372"/>
        <v>0.59430980769042963</v>
      </c>
      <c r="BQ5921">
        <f t="shared" si="373"/>
        <v>0.55884763506625879</v>
      </c>
    </row>
    <row r="5922" spans="1:69" x14ac:dyDescent="0.25">
      <c r="A5922" t="s">
        <v>6032</v>
      </c>
      <c r="B5922" s="1">
        <v>44244.426782407405</v>
      </c>
      <c r="C5922">
        <v>5921.85</v>
      </c>
      <c r="D5922">
        <v>0</v>
      </c>
      <c r="E5922">
        <v>0</v>
      </c>
      <c r="F5922">
        <v>1</v>
      </c>
      <c r="G5922">
        <v>1.8619701900000001</v>
      </c>
      <c r="H5922">
        <v>-2.926289E-2</v>
      </c>
      <c r="I5922">
        <v>2.5070000000000001</v>
      </c>
      <c r="J5922">
        <v>0</v>
      </c>
      <c r="K5922">
        <v>0</v>
      </c>
      <c r="L5922">
        <v>1</v>
      </c>
      <c r="M5922">
        <v>6.56086E-3</v>
      </c>
      <c r="N5922">
        <v>9.0543999999999998E-4</v>
      </c>
      <c r="O5922">
        <v>295</v>
      </c>
      <c r="P5922">
        <v>0</v>
      </c>
      <c r="Q5922">
        <v>0</v>
      </c>
      <c r="R5922">
        <v>1</v>
      </c>
      <c r="S5922">
        <v>0</v>
      </c>
      <c r="T5922">
        <v>0</v>
      </c>
      <c r="U5922">
        <v>1</v>
      </c>
      <c r="V5922">
        <v>0</v>
      </c>
      <c r="W5922">
        <v>0</v>
      </c>
      <c r="X5922">
        <v>1</v>
      </c>
      <c r="Y5922">
        <v>0</v>
      </c>
      <c r="Z5922">
        <v>0</v>
      </c>
      <c r="AA5922">
        <v>1</v>
      </c>
      <c r="AB5922">
        <v>0</v>
      </c>
      <c r="AC5922">
        <v>0</v>
      </c>
      <c r="AD5922">
        <v>1</v>
      </c>
      <c r="AE5922">
        <v>0</v>
      </c>
      <c r="AF5922">
        <v>0</v>
      </c>
      <c r="AG5922">
        <v>1</v>
      </c>
      <c r="AH5922">
        <v>-1.52730096</v>
      </c>
      <c r="AI5922">
        <v>-1.2005599899999999</v>
      </c>
      <c r="AJ5922">
        <v>-0.99550000000000005</v>
      </c>
      <c r="AK5922">
        <v>0</v>
      </c>
      <c r="AL5922">
        <v>4.7413213399999998</v>
      </c>
      <c r="AM5922">
        <v>0</v>
      </c>
      <c r="AN5922">
        <v>1.6683493899999999</v>
      </c>
      <c r="AO5922">
        <v>0</v>
      </c>
      <c r="AP5922">
        <v>0</v>
      </c>
      <c r="AQ5922">
        <v>0</v>
      </c>
      <c r="AR5922">
        <v>0</v>
      </c>
      <c r="AS5922">
        <v>0</v>
      </c>
      <c r="AT5922">
        <v>0</v>
      </c>
      <c r="AU5922">
        <v>0.32527064</v>
      </c>
      <c r="AV5922">
        <v>0</v>
      </c>
      <c r="AW5922" t="s">
        <v>113</v>
      </c>
      <c r="AX5922" t="s">
        <v>113</v>
      </c>
      <c r="AY5922">
        <v>0</v>
      </c>
      <c r="AZ5922">
        <v>-4.7413213399999998</v>
      </c>
      <c r="BA5922">
        <v>1.6683493899999999</v>
      </c>
      <c r="BB5922">
        <v>-4.7413213399999998</v>
      </c>
      <c r="BC5922">
        <v>0</v>
      </c>
      <c r="BD5922" t="s">
        <v>113</v>
      </c>
      <c r="BE5922" t="s">
        <v>114</v>
      </c>
      <c r="BF5922">
        <v>0</v>
      </c>
      <c r="BG5922" t="s">
        <v>114</v>
      </c>
      <c r="BH5922" t="s">
        <v>114</v>
      </c>
      <c r="BI5922">
        <v>0</v>
      </c>
      <c r="BJ5922">
        <v>0</v>
      </c>
      <c r="BK5922">
        <v>1</v>
      </c>
      <c r="BL5922" t="s">
        <v>115</v>
      </c>
      <c r="BN5922">
        <f t="shared" si="370"/>
        <v>2.7673773859493997E-3</v>
      </c>
      <c r="BO5922">
        <f t="shared" si="371"/>
        <v>1.0634617508050315</v>
      </c>
      <c r="BP5922">
        <f t="shared" si="372"/>
        <v>0.59431308442081499</v>
      </c>
      <c r="BQ5922">
        <f t="shared" si="373"/>
        <v>0.5588476350662589</v>
      </c>
    </row>
    <row r="5923" spans="1:69" x14ac:dyDescent="0.25">
      <c r="A5923" t="s">
        <v>6033</v>
      </c>
      <c r="B5923" s="1">
        <v>44244.426793981482</v>
      </c>
      <c r="C5923">
        <v>5922.85</v>
      </c>
      <c r="D5923">
        <v>0</v>
      </c>
      <c r="E5923">
        <v>0</v>
      </c>
      <c r="F5923">
        <v>1</v>
      </c>
      <c r="G5923">
        <v>1.86229102</v>
      </c>
      <c r="H5923">
        <v>-2.926289E-2</v>
      </c>
      <c r="I5923">
        <v>2.5070000000000001</v>
      </c>
      <c r="J5923">
        <v>0</v>
      </c>
      <c r="K5923">
        <v>0</v>
      </c>
      <c r="L5923">
        <v>1</v>
      </c>
      <c r="M5923">
        <v>6.56086E-3</v>
      </c>
      <c r="N5923">
        <v>9.0543999999999998E-4</v>
      </c>
      <c r="O5923">
        <v>295</v>
      </c>
      <c r="P5923">
        <v>0</v>
      </c>
      <c r="Q5923">
        <v>0</v>
      </c>
      <c r="R5923">
        <v>1</v>
      </c>
      <c r="S5923">
        <v>0</v>
      </c>
      <c r="T5923">
        <v>0</v>
      </c>
      <c r="U5923">
        <v>1</v>
      </c>
      <c r="V5923">
        <v>0</v>
      </c>
      <c r="W5923">
        <v>0</v>
      </c>
      <c r="X5923">
        <v>1</v>
      </c>
      <c r="Y5923">
        <v>0</v>
      </c>
      <c r="Z5923">
        <v>0</v>
      </c>
      <c r="AA5923">
        <v>1</v>
      </c>
      <c r="AB5923">
        <v>0</v>
      </c>
      <c r="AC5923">
        <v>0</v>
      </c>
      <c r="AD5923">
        <v>1</v>
      </c>
      <c r="AE5923">
        <v>0</v>
      </c>
      <c r="AF5923">
        <v>0</v>
      </c>
      <c r="AG5923">
        <v>1</v>
      </c>
      <c r="AH5923">
        <v>-1.5272207499999999</v>
      </c>
      <c r="AI5923">
        <v>-1.2005599899999999</v>
      </c>
      <c r="AJ5923">
        <v>-0.99550000000000005</v>
      </c>
      <c r="AK5923">
        <v>0</v>
      </c>
      <c r="AL5923">
        <v>4.7421256500000002</v>
      </c>
      <c r="AM5923">
        <v>0</v>
      </c>
      <c r="AN5923">
        <v>1.6683493899999999</v>
      </c>
      <c r="AO5923">
        <v>0</v>
      </c>
      <c r="AP5923">
        <v>0</v>
      </c>
      <c r="AQ5923">
        <v>0</v>
      </c>
      <c r="AR5923">
        <v>0</v>
      </c>
      <c r="AS5923">
        <v>0</v>
      </c>
      <c r="AT5923">
        <v>0</v>
      </c>
      <c r="AU5923">
        <v>0.32519079000000001</v>
      </c>
      <c r="AV5923">
        <v>0</v>
      </c>
      <c r="AW5923" t="s">
        <v>113</v>
      </c>
      <c r="AX5923" t="s">
        <v>113</v>
      </c>
      <c r="AY5923">
        <v>0</v>
      </c>
      <c r="AZ5923">
        <v>-4.7421256500000002</v>
      </c>
      <c r="BA5923">
        <v>1.6683493899999999</v>
      </c>
      <c r="BB5923">
        <v>-4.7421256500000002</v>
      </c>
      <c r="BC5923">
        <v>0</v>
      </c>
      <c r="BD5923" t="s">
        <v>113</v>
      </c>
      <c r="BE5923" t="s">
        <v>114</v>
      </c>
      <c r="BF5923">
        <v>0</v>
      </c>
      <c r="BG5923" t="s">
        <v>114</v>
      </c>
      <c r="BH5923" t="s">
        <v>114</v>
      </c>
      <c r="BI5923">
        <v>0</v>
      </c>
      <c r="BJ5923">
        <v>0</v>
      </c>
      <c r="BK5923">
        <v>1</v>
      </c>
      <c r="BL5923" t="s">
        <v>115</v>
      </c>
      <c r="BN5923">
        <f t="shared" si="370"/>
        <v>2.7673392418322003E-3</v>
      </c>
      <c r="BO5923">
        <f t="shared" si="371"/>
        <v>1.0634764092209736</v>
      </c>
      <c r="BP5923">
        <f t="shared" si="372"/>
        <v>0.60287129412273244</v>
      </c>
      <c r="BQ5923">
        <f t="shared" si="373"/>
        <v>0.56688732246007467</v>
      </c>
    </row>
    <row r="5924" spans="1:69" x14ac:dyDescent="0.25">
      <c r="A5924" t="s">
        <v>6034</v>
      </c>
      <c r="B5924" s="1">
        <v>44244.426805555559</v>
      </c>
      <c r="C5924">
        <v>5923.85</v>
      </c>
      <c r="D5924">
        <v>0</v>
      </c>
      <c r="E5924">
        <v>0</v>
      </c>
      <c r="F5924">
        <v>1</v>
      </c>
      <c r="G5924">
        <v>1.8624514299999999</v>
      </c>
      <c r="H5924">
        <v>-2.926289E-2</v>
      </c>
      <c r="I5924">
        <v>2.5070000000000001</v>
      </c>
      <c r="J5924">
        <v>0</v>
      </c>
      <c r="K5924">
        <v>0</v>
      </c>
      <c r="L5924">
        <v>1</v>
      </c>
      <c r="M5924">
        <v>6.6410599999999998E-3</v>
      </c>
      <c r="N5924">
        <v>9.0543999999999998E-4</v>
      </c>
      <c r="O5924">
        <v>295</v>
      </c>
      <c r="P5924">
        <v>0</v>
      </c>
      <c r="Q5924">
        <v>0</v>
      </c>
      <c r="R5924">
        <v>1</v>
      </c>
      <c r="S5924">
        <v>0</v>
      </c>
      <c r="T5924">
        <v>0</v>
      </c>
      <c r="U5924">
        <v>1</v>
      </c>
      <c r="V5924">
        <v>0</v>
      </c>
      <c r="W5924">
        <v>0</v>
      </c>
      <c r="X5924">
        <v>1</v>
      </c>
      <c r="Y5924">
        <v>0</v>
      </c>
      <c r="Z5924">
        <v>0</v>
      </c>
      <c r="AA5924">
        <v>1</v>
      </c>
      <c r="AB5924">
        <v>0</v>
      </c>
      <c r="AC5924">
        <v>0</v>
      </c>
      <c r="AD5924">
        <v>1</v>
      </c>
      <c r="AE5924">
        <v>0</v>
      </c>
      <c r="AF5924">
        <v>0</v>
      </c>
      <c r="AG5924">
        <v>1</v>
      </c>
      <c r="AH5924">
        <v>-1.5272207499999999</v>
      </c>
      <c r="AI5924">
        <v>-1.2005599899999999</v>
      </c>
      <c r="AJ5924">
        <v>-0.99550000000000005</v>
      </c>
      <c r="AK5924">
        <v>0</v>
      </c>
      <c r="AL5924">
        <v>4.7425278000000004</v>
      </c>
      <c r="AM5924">
        <v>0</v>
      </c>
      <c r="AN5924">
        <v>1.69201019</v>
      </c>
      <c r="AO5924">
        <v>0</v>
      </c>
      <c r="AP5924">
        <v>0</v>
      </c>
      <c r="AQ5924">
        <v>0</v>
      </c>
      <c r="AR5924">
        <v>0</v>
      </c>
      <c r="AS5924">
        <v>0</v>
      </c>
      <c r="AT5924">
        <v>0</v>
      </c>
      <c r="AU5924">
        <v>0.32519079000000001</v>
      </c>
      <c r="AV5924">
        <v>0</v>
      </c>
      <c r="AW5924" t="s">
        <v>113</v>
      </c>
      <c r="AX5924" t="s">
        <v>113</v>
      </c>
      <c r="AY5924">
        <v>0</v>
      </c>
      <c r="AZ5924">
        <v>-4.7425278000000004</v>
      </c>
      <c r="BA5924">
        <v>1.69201019</v>
      </c>
      <c r="BB5924">
        <v>-4.7425278000000004</v>
      </c>
      <c r="BC5924">
        <v>0</v>
      </c>
      <c r="BD5924" t="s">
        <v>113</v>
      </c>
      <c r="BE5924" t="s">
        <v>114</v>
      </c>
      <c r="BF5924">
        <v>0</v>
      </c>
      <c r="BG5924" t="s">
        <v>114</v>
      </c>
      <c r="BH5924" t="s">
        <v>114</v>
      </c>
      <c r="BI5924">
        <v>0</v>
      </c>
      <c r="BJ5924">
        <v>0</v>
      </c>
      <c r="BK5924">
        <v>1</v>
      </c>
      <c r="BL5924" t="s">
        <v>115</v>
      </c>
      <c r="BN5924">
        <f t="shared" si="370"/>
        <v>2.7672934683604005E-3</v>
      </c>
      <c r="BO5924">
        <f t="shared" si="371"/>
        <v>1.0634940000576463</v>
      </c>
      <c r="BP5924">
        <f t="shared" si="372"/>
        <v>0.60288126614503368</v>
      </c>
      <c r="BQ5924">
        <f t="shared" si="373"/>
        <v>0.56688732246007478</v>
      </c>
    </row>
    <row r="5925" spans="1:69" x14ac:dyDescent="0.25">
      <c r="A5925" t="s">
        <v>6035</v>
      </c>
      <c r="B5925" s="1">
        <v>44244.426817129628</v>
      </c>
      <c r="C5925">
        <v>5924.85</v>
      </c>
      <c r="D5925">
        <v>0</v>
      </c>
      <c r="E5925">
        <v>0</v>
      </c>
      <c r="F5925">
        <v>1</v>
      </c>
      <c r="G5925">
        <v>1.8627722600000001</v>
      </c>
      <c r="H5925">
        <v>-2.926289E-2</v>
      </c>
      <c r="I5925">
        <v>2.5070000000000001</v>
      </c>
      <c r="J5925">
        <v>0</v>
      </c>
      <c r="K5925">
        <v>0</v>
      </c>
      <c r="L5925">
        <v>1</v>
      </c>
      <c r="M5925">
        <v>6.56086E-3</v>
      </c>
      <c r="N5925">
        <v>9.0543999999999998E-4</v>
      </c>
      <c r="O5925">
        <v>295</v>
      </c>
      <c r="P5925">
        <v>0</v>
      </c>
      <c r="Q5925">
        <v>0</v>
      </c>
      <c r="R5925">
        <v>1</v>
      </c>
      <c r="S5925">
        <v>0</v>
      </c>
      <c r="T5925">
        <v>0</v>
      </c>
      <c r="U5925">
        <v>1</v>
      </c>
      <c r="V5925">
        <v>0</v>
      </c>
      <c r="W5925">
        <v>0</v>
      </c>
      <c r="X5925">
        <v>1</v>
      </c>
      <c r="Y5925">
        <v>0</v>
      </c>
      <c r="Z5925">
        <v>0</v>
      </c>
      <c r="AA5925">
        <v>1</v>
      </c>
      <c r="AB5925">
        <v>0</v>
      </c>
      <c r="AC5925">
        <v>0</v>
      </c>
      <c r="AD5925">
        <v>1</v>
      </c>
      <c r="AE5925">
        <v>0</v>
      </c>
      <c r="AF5925">
        <v>0</v>
      </c>
      <c r="AG5925">
        <v>1</v>
      </c>
      <c r="AH5925">
        <v>-1.5275415800000001</v>
      </c>
      <c r="AI5925">
        <v>-1.2005599899999999</v>
      </c>
      <c r="AJ5925">
        <v>-0.99550000000000005</v>
      </c>
      <c r="AK5925">
        <v>0</v>
      </c>
      <c r="AL5925">
        <v>4.7433321099999999</v>
      </c>
      <c r="AM5925">
        <v>0</v>
      </c>
      <c r="AN5925">
        <v>1.6683493899999999</v>
      </c>
      <c r="AO5925">
        <v>0</v>
      </c>
      <c r="AP5925">
        <v>0</v>
      </c>
      <c r="AQ5925">
        <v>0</v>
      </c>
      <c r="AR5925">
        <v>0</v>
      </c>
      <c r="AS5925">
        <v>0</v>
      </c>
      <c r="AT5925">
        <v>0</v>
      </c>
      <c r="AU5925">
        <v>0.32551016999999999</v>
      </c>
      <c r="AV5925">
        <v>0</v>
      </c>
      <c r="AW5925" t="s">
        <v>113</v>
      </c>
      <c r="AX5925" t="s">
        <v>113</v>
      </c>
      <c r="AY5925">
        <v>0</v>
      </c>
      <c r="AZ5925">
        <v>-4.7433321099999999</v>
      </c>
      <c r="BA5925">
        <v>1.6683493899999999</v>
      </c>
      <c r="BB5925">
        <v>-4.7433321099999999</v>
      </c>
      <c r="BC5925">
        <v>0</v>
      </c>
      <c r="BD5925" t="s">
        <v>113</v>
      </c>
      <c r="BE5925" t="s">
        <v>114</v>
      </c>
      <c r="BF5925">
        <v>0</v>
      </c>
      <c r="BG5925" t="s">
        <v>114</v>
      </c>
      <c r="BH5925" t="s">
        <v>114</v>
      </c>
      <c r="BI5925">
        <v>0</v>
      </c>
      <c r="BJ5925">
        <v>0</v>
      </c>
      <c r="BK5925">
        <v>1</v>
      </c>
      <c r="BL5925" t="s">
        <v>115</v>
      </c>
      <c r="BN5925">
        <f t="shared" si="370"/>
        <v>2.7672629528389999E-3</v>
      </c>
      <c r="BO5925">
        <f t="shared" si="371"/>
        <v>1.063505727556793</v>
      </c>
      <c r="BP5925">
        <f t="shared" si="372"/>
        <v>0.61143816790671346</v>
      </c>
      <c r="BQ5925">
        <f t="shared" si="373"/>
        <v>0.57492700985389067</v>
      </c>
    </row>
    <row r="5926" spans="1:69" x14ac:dyDescent="0.25">
      <c r="A5926" t="s">
        <v>6036</v>
      </c>
      <c r="B5926" s="1">
        <v>44244.426828703705</v>
      </c>
      <c r="C5926">
        <v>5925.85</v>
      </c>
      <c r="D5926">
        <v>0</v>
      </c>
      <c r="E5926">
        <v>0</v>
      </c>
      <c r="F5926">
        <v>1</v>
      </c>
      <c r="G5926">
        <v>1.8633337000000001</v>
      </c>
      <c r="H5926">
        <v>-2.926289E-2</v>
      </c>
      <c r="I5926">
        <v>2.5070000000000001</v>
      </c>
      <c r="J5926">
        <v>0</v>
      </c>
      <c r="K5926">
        <v>0</v>
      </c>
      <c r="L5926">
        <v>1</v>
      </c>
      <c r="M5926">
        <v>6.56086E-3</v>
      </c>
      <c r="N5926">
        <v>9.0543999999999998E-4</v>
      </c>
      <c r="O5926">
        <v>295</v>
      </c>
      <c r="P5926">
        <v>0</v>
      </c>
      <c r="Q5926">
        <v>0</v>
      </c>
      <c r="R5926">
        <v>1</v>
      </c>
      <c r="S5926">
        <v>0</v>
      </c>
      <c r="T5926">
        <v>0</v>
      </c>
      <c r="U5926">
        <v>1</v>
      </c>
      <c r="V5926">
        <v>0</v>
      </c>
      <c r="W5926">
        <v>0</v>
      </c>
      <c r="X5926">
        <v>1</v>
      </c>
      <c r="Y5926">
        <v>0</v>
      </c>
      <c r="Z5926">
        <v>0</v>
      </c>
      <c r="AA5926">
        <v>1</v>
      </c>
      <c r="AB5926">
        <v>0</v>
      </c>
      <c r="AC5926">
        <v>0</v>
      </c>
      <c r="AD5926">
        <v>1</v>
      </c>
      <c r="AE5926">
        <v>0</v>
      </c>
      <c r="AF5926">
        <v>0</v>
      </c>
      <c r="AG5926">
        <v>1</v>
      </c>
      <c r="AH5926">
        <v>-1.5275415800000001</v>
      </c>
      <c r="AI5926">
        <v>-1.2005599899999999</v>
      </c>
      <c r="AJ5926">
        <v>-0.99550000000000005</v>
      </c>
      <c r="AK5926">
        <v>0</v>
      </c>
      <c r="AL5926">
        <v>4.7447396499999996</v>
      </c>
      <c r="AM5926">
        <v>0</v>
      </c>
      <c r="AN5926">
        <v>1.6683493899999999</v>
      </c>
      <c r="AO5926">
        <v>0</v>
      </c>
      <c r="AP5926">
        <v>0</v>
      </c>
      <c r="AQ5926">
        <v>0</v>
      </c>
      <c r="AR5926">
        <v>0</v>
      </c>
      <c r="AS5926">
        <v>0</v>
      </c>
      <c r="AT5926">
        <v>0</v>
      </c>
      <c r="AU5926">
        <v>0.32551016999999999</v>
      </c>
      <c r="AV5926">
        <v>0</v>
      </c>
      <c r="AW5926" t="s">
        <v>113</v>
      </c>
      <c r="AX5926" t="s">
        <v>113</v>
      </c>
      <c r="AY5926">
        <v>0</v>
      </c>
      <c r="AZ5926">
        <v>-4.7447396499999996</v>
      </c>
      <c r="BA5926">
        <v>1.6683493899999999</v>
      </c>
      <c r="BB5926">
        <v>-4.7447396499999996</v>
      </c>
      <c r="BC5926">
        <v>0</v>
      </c>
      <c r="BD5926" t="s">
        <v>113</v>
      </c>
      <c r="BE5926" t="s">
        <v>114</v>
      </c>
      <c r="BF5926">
        <v>0</v>
      </c>
      <c r="BG5926" t="s">
        <v>114</v>
      </c>
      <c r="BH5926" t="s">
        <v>114</v>
      </c>
      <c r="BI5926">
        <v>0</v>
      </c>
      <c r="BJ5926">
        <v>0</v>
      </c>
      <c r="BK5926">
        <v>1</v>
      </c>
      <c r="BL5926" t="s">
        <v>115</v>
      </c>
      <c r="BN5926">
        <f t="shared" si="370"/>
        <v>2.7672476952679999E-3</v>
      </c>
      <c r="BO5926">
        <f t="shared" si="371"/>
        <v>1.0635115913304534</v>
      </c>
      <c r="BP5926">
        <f t="shared" si="372"/>
        <v>0.60289123841457393</v>
      </c>
      <c r="BQ5926">
        <f t="shared" si="373"/>
        <v>0.56688732246007467</v>
      </c>
    </row>
    <row r="5927" spans="1:69" x14ac:dyDescent="0.25">
      <c r="A5927" t="s">
        <v>6037</v>
      </c>
      <c r="B5927" s="1">
        <v>44244.426840277774</v>
      </c>
      <c r="C5927">
        <v>5926.85</v>
      </c>
      <c r="D5927">
        <v>0</v>
      </c>
      <c r="E5927">
        <v>0</v>
      </c>
      <c r="F5927">
        <v>1</v>
      </c>
      <c r="G5927">
        <v>1.8636545200000001</v>
      </c>
      <c r="H5927">
        <v>-2.926289E-2</v>
      </c>
      <c r="I5927">
        <v>2.5070000000000001</v>
      </c>
      <c r="J5927">
        <v>0</v>
      </c>
      <c r="K5927">
        <v>0</v>
      </c>
      <c r="L5927">
        <v>1</v>
      </c>
      <c r="M5927">
        <v>6.56086E-3</v>
      </c>
      <c r="N5927">
        <v>9.0543999999999998E-4</v>
      </c>
      <c r="O5927">
        <v>295</v>
      </c>
      <c r="P5927">
        <v>0</v>
      </c>
      <c r="Q5927">
        <v>0</v>
      </c>
      <c r="R5927">
        <v>1</v>
      </c>
      <c r="S5927">
        <v>0</v>
      </c>
      <c r="T5927">
        <v>0</v>
      </c>
      <c r="U5927">
        <v>1</v>
      </c>
      <c r="V5927">
        <v>0</v>
      </c>
      <c r="W5927">
        <v>0</v>
      </c>
      <c r="X5927">
        <v>1</v>
      </c>
      <c r="Y5927">
        <v>0</v>
      </c>
      <c r="Z5927">
        <v>0</v>
      </c>
      <c r="AA5927">
        <v>1</v>
      </c>
      <c r="AB5927">
        <v>0</v>
      </c>
      <c r="AC5927">
        <v>0</v>
      </c>
      <c r="AD5927">
        <v>1</v>
      </c>
      <c r="AE5927">
        <v>0</v>
      </c>
      <c r="AF5927">
        <v>0</v>
      </c>
      <c r="AG5927">
        <v>1</v>
      </c>
      <c r="AH5927">
        <v>-1.5274613699999999</v>
      </c>
      <c r="AI5927">
        <v>-1.2005599899999999</v>
      </c>
      <c r="AJ5927">
        <v>-0.99550000000000005</v>
      </c>
      <c r="AK5927">
        <v>0</v>
      </c>
      <c r="AL5927">
        <v>4.74554396</v>
      </c>
      <c r="AM5927">
        <v>0</v>
      </c>
      <c r="AN5927">
        <v>1.6683493899999999</v>
      </c>
      <c r="AO5927">
        <v>0</v>
      </c>
      <c r="AP5927">
        <v>0</v>
      </c>
      <c r="AQ5927">
        <v>0</v>
      </c>
      <c r="AR5927">
        <v>0</v>
      </c>
      <c r="AS5927">
        <v>0</v>
      </c>
      <c r="AT5927">
        <v>0</v>
      </c>
      <c r="AU5927">
        <v>0.32543032999999999</v>
      </c>
      <c r="AV5927">
        <v>0</v>
      </c>
      <c r="AW5927" t="s">
        <v>113</v>
      </c>
      <c r="AX5927" t="s">
        <v>113</v>
      </c>
      <c r="AY5927">
        <v>0</v>
      </c>
      <c r="AZ5927">
        <v>-4.74554396</v>
      </c>
      <c r="BA5927">
        <v>1.6683493899999999</v>
      </c>
      <c r="BB5927">
        <v>-4.74554396</v>
      </c>
      <c r="BC5927">
        <v>0</v>
      </c>
      <c r="BD5927" t="s">
        <v>113</v>
      </c>
      <c r="BE5927" t="s">
        <v>114</v>
      </c>
      <c r="BF5927">
        <v>0</v>
      </c>
      <c r="BG5927" t="s">
        <v>114</v>
      </c>
      <c r="BH5927" t="s">
        <v>114</v>
      </c>
      <c r="BI5927">
        <v>0</v>
      </c>
      <c r="BJ5927">
        <v>0</v>
      </c>
      <c r="BK5927">
        <v>1</v>
      </c>
      <c r="BL5927" t="s">
        <v>115</v>
      </c>
      <c r="BN5927">
        <f t="shared" si="370"/>
        <v>2.7672171797466002E-3</v>
      </c>
      <c r="BO5927">
        <f t="shared" si="371"/>
        <v>1.0635233192175746</v>
      </c>
      <c r="BP5927">
        <f t="shared" si="372"/>
        <v>0.60289788680510226</v>
      </c>
      <c r="BQ5927">
        <f t="shared" si="373"/>
        <v>0.56688732246007478</v>
      </c>
    </row>
    <row r="5928" spans="1:69" x14ac:dyDescent="0.25">
      <c r="A5928" t="s">
        <v>6038</v>
      </c>
      <c r="B5928" s="1">
        <v>44244.426851851851</v>
      </c>
      <c r="C5928">
        <v>5927.85</v>
      </c>
      <c r="D5928">
        <v>0</v>
      </c>
      <c r="E5928">
        <v>0</v>
      </c>
      <c r="F5928">
        <v>1</v>
      </c>
      <c r="G5928">
        <v>1.8638951399999999</v>
      </c>
      <c r="H5928">
        <v>-2.926289E-2</v>
      </c>
      <c r="I5928">
        <v>2.5070000000000001</v>
      </c>
      <c r="J5928">
        <v>0</v>
      </c>
      <c r="K5928">
        <v>0</v>
      </c>
      <c r="L5928">
        <v>1</v>
      </c>
      <c r="M5928">
        <v>6.56086E-3</v>
      </c>
      <c r="N5928">
        <v>9.0543999999999998E-4</v>
      </c>
      <c r="O5928">
        <v>295</v>
      </c>
      <c r="P5928">
        <v>0</v>
      </c>
      <c r="Q5928">
        <v>0</v>
      </c>
      <c r="R5928">
        <v>1</v>
      </c>
      <c r="S5928">
        <v>0</v>
      </c>
      <c r="T5928">
        <v>0</v>
      </c>
      <c r="U5928">
        <v>1</v>
      </c>
      <c r="V5928">
        <v>0</v>
      </c>
      <c r="W5928">
        <v>0</v>
      </c>
      <c r="X5928">
        <v>1</v>
      </c>
      <c r="Y5928">
        <v>0</v>
      </c>
      <c r="Z5928">
        <v>0</v>
      </c>
      <c r="AA5928">
        <v>1</v>
      </c>
      <c r="AB5928">
        <v>0</v>
      </c>
      <c r="AC5928">
        <v>0</v>
      </c>
      <c r="AD5928">
        <v>1</v>
      </c>
      <c r="AE5928">
        <v>0</v>
      </c>
      <c r="AF5928">
        <v>0</v>
      </c>
      <c r="AG5928">
        <v>1</v>
      </c>
      <c r="AH5928">
        <v>-1.52770199</v>
      </c>
      <c r="AI5928">
        <v>-1.2005599899999999</v>
      </c>
      <c r="AJ5928">
        <v>-0.99550000000000005</v>
      </c>
      <c r="AK5928">
        <v>0</v>
      </c>
      <c r="AL5928">
        <v>4.7461471900000003</v>
      </c>
      <c r="AM5928">
        <v>0</v>
      </c>
      <c r="AN5928">
        <v>1.6683493899999999</v>
      </c>
      <c r="AO5928">
        <v>0</v>
      </c>
      <c r="AP5928">
        <v>0</v>
      </c>
      <c r="AQ5928">
        <v>0</v>
      </c>
      <c r="AR5928">
        <v>0</v>
      </c>
      <c r="AS5928">
        <v>0</v>
      </c>
      <c r="AT5928">
        <v>0</v>
      </c>
      <c r="AU5928">
        <v>0.32566985999999998</v>
      </c>
      <c r="AV5928">
        <v>0</v>
      </c>
      <c r="AW5928" t="s">
        <v>113</v>
      </c>
      <c r="AX5928" t="s">
        <v>113</v>
      </c>
      <c r="AY5928">
        <v>0</v>
      </c>
      <c r="AZ5928">
        <v>-4.7461471900000003</v>
      </c>
      <c r="BA5928">
        <v>1.6683493899999999</v>
      </c>
      <c r="BB5928">
        <v>-4.7461471900000003</v>
      </c>
      <c r="BC5928">
        <v>0</v>
      </c>
      <c r="BD5928" t="s">
        <v>113</v>
      </c>
      <c r="BE5928" t="s">
        <v>114</v>
      </c>
      <c r="BF5928">
        <v>0</v>
      </c>
      <c r="BG5928" t="s">
        <v>114</v>
      </c>
      <c r="BH5928" t="s">
        <v>114</v>
      </c>
      <c r="BI5928">
        <v>0</v>
      </c>
      <c r="BJ5928">
        <v>0</v>
      </c>
      <c r="BK5928">
        <v>1</v>
      </c>
      <c r="BL5928" t="s">
        <v>115</v>
      </c>
      <c r="BN5928">
        <f t="shared" si="370"/>
        <v>2.7671637776790002E-3</v>
      </c>
      <c r="BO5928">
        <f t="shared" si="371"/>
        <v>1.0635438436059916</v>
      </c>
      <c r="BP5928">
        <f t="shared" si="372"/>
        <v>0.60290952182069713</v>
      </c>
      <c r="BQ5928">
        <f t="shared" si="373"/>
        <v>0.56688732246007478</v>
      </c>
    </row>
    <row r="5929" spans="1:69" x14ac:dyDescent="0.25">
      <c r="A5929" t="s">
        <v>6039</v>
      </c>
      <c r="B5929" s="1">
        <v>44244.426863425928</v>
      </c>
      <c r="C5929">
        <v>5928.85</v>
      </c>
      <c r="D5929">
        <v>0</v>
      </c>
      <c r="E5929">
        <v>0</v>
      </c>
      <c r="F5929">
        <v>1</v>
      </c>
      <c r="G5929">
        <v>1.86429617</v>
      </c>
      <c r="H5929">
        <v>-2.926289E-2</v>
      </c>
      <c r="I5929">
        <v>2.5070000000000001</v>
      </c>
      <c r="J5929">
        <v>0</v>
      </c>
      <c r="K5929">
        <v>0</v>
      </c>
      <c r="L5929">
        <v>1</v>
      </c>
      <c r="M5929">
        <v>6.56086E-3</v>
      </c>
      <c r="N5929">
        <v>9.0543999999999998E-4</v>
      </c>
      <c r="O5929">
        <v>295</v>
      </c>
      <c r="P5929">
        <v>0</v>
      </c>
      <c r="Q5929">
        <v>0</v>
      </c>
      <c r="R5929">
        <v>1</v>
      </c>
      <c r="S5929">
        <v>0</v>
      </c>
      <c r="T5929">
        <v>0</v>
      </c>
      <c r="U5929">
        <v>1</v>
      </c>
      <c r="V5929">
        <v>0</v>
      </c>
      <c r="W5929">
        <v>0</v>
      </c>
      <c r="X5929">
        <v>1</v>
      </c>
      <c r="Y5929">
        <v>0</v>
      </c>
      <c r="Z5929">
        <v>0</v>
      </c>
      <c r="AA5929">
        <v>1</v>
      </c>
      <c r="AB5929">
        <v>0</v>
      </c>
      <c r="AC5929">
        <v>0</v>
      </c>
      <c r="AD5929">
        <v>1</v>
      </c>
      <c r="AE5929">
        <v>0</v>
      </c>
      <c r="AF5929">
        <v>0</v>
      </c>
      <c r="AG5929">
        <v>1</v>
      </c>
      <c r="AH5929">
        <v>-1.52762178</v>
      </c>
      <c r="AI5929">
        <v>-1.2005599899999999</v>
      </c>
      <c r="AJ5929">
        <v>-0.99550000000000005</v>
      </c>
      <c r="AK5929">
        <v>0</v>
      </c>
      <c r="AL5929">
        <v>4.7471525699999999</v>
      </c>
      <c r="AM5929">
        <v>0</v>
      </c>
      <c r="AN5929">
        <v>1.6683493899999999</v>
      </c>
      <c r="AO5929">
        <v>0</v>
      </c>
      <c r="AP5929">
        <v>0</v>
      </c>
      <c r="AQ5929">
        <v>0</v>
      </c>
      <c r="AR5929">
        <v>0</v>
      </c>
      <c r="AS5929">
        <v>0</v>
      </c>
      <c r="AT5929">
        <v>0</v>
      </c>
      <c r="AU5929">
        <v>0.32559001999999998</v>
      </c>
      <c r="AV5929">
        <v>0</v>
      </c>
      <c r="AW5929" t="s">
        <v>113</v>
      </c>
      <c r="AX5929" t="s">
        <v>113</v>
      </c>
      <c r="AY5929">
        <v>0</v>
      </c>
      <c r="AZ5929">
        <v>-4.7471525699999999</v>
      </c>
      <c r="BA5929">
        <v>1.6683493899999999</v>
      </c>
      <c r="BB5929">
        <v>-4.7471525699999999</v>
      </c>
      <c r="BC5929">
        <v>0</v>
      </c>
      <c r="BD5929" t="s">
        <v>113</v>
      </c>
      <c r="BE5929" t="s">
        <v>114</v>
      </c>
      <c r="BF5929">
        <v>0</v>
      </c>
      <c r="BG5929" t="s">
        <v>114</v>
      </c>
      <c r="BH5929" t="s">
        <v>114</v>
      </c>
      <c r="BI5929">
        <v>0</v>
      </c>
      <c r="BJ5929">
        <v>0</v>
      </c>
      <c r="BK5929">
        <v>1</v>
      </c>
      <c r="BL5929" t="s">
        <v>115</v>
      </c>
      <c r="BN5929">
        <f t="shared" si="370"/>
        <v>2.7671332621575996E-3</v>
      </c>
      <c r="BO5929">
        <f t="shared" si="371"/>
        <v>1.0635555722044527</v>
      </c>
      <c r="BP5929">
        <f t="shared" si="372"/>
        <v>0.60291617061447489</v>
      </c>
      <c r="BQ5929">
        <f t="shared" si="373"/>
        <v>0.56688732246007478</v>
      </c>
    </row>
    <row r="5930" spans="1:69" x14ac:dyDescent="0.25">
      <c r="A5930" t="s">
        <v>6040</v>
      </c>
      <c r="B5930" s="1">
        <v>44244.426874999997</v>
      </c>
      <c r="C5930">
        <v>5929.85</v>
      </c>
      <c r="D5930">
        <v>0</v>
      </c>
      <c r="E5930">
        <v>0</v>
      </c>
      <c r="F5930">
        <v>1</v>
      </c>
      <c r="G5930">
        <v>1.8644565900000001</v>
      </c>
      <c r="H5930">
        <v>-2.926289E-2</v>
      </c>
      <c r="I5930">
        <v>2.5070000000000001</v>
      </c>
      <c r="J5930">
        <v>0</v>
      </c>
      <c r="K5930">
        <v>0</v>
      </c>
      <c r="L5930">
        <v>1</v>
      </c>
      <c r="M5930">
        <v>6.6410599999999998E-3</v>
      </c>
      <c r="N5930">
        <v>9.0543999999999998E-4</v>
      </c>
      <c r="O5930">
        <v>295</v>
      </c>
      <c r="P5930">
        <v>0</v>
      </c>
      <c r="Q5930">
        <v>0</v>
      </c>
      <c r="R5930">
        <v>1</v>
      </c>
      <c r="S5930">
        <v>0</v>
      </c>
      <c r="T5930">
        <v>0</v>
      </c>
      <c r="U5930">
        <v>1</v>
      </c>
      <c r="V5930">
        <v>0</v>
      </c>
      <c r="W5930">
        <v>0</v>
      </c>
      <c r="X5930">
        <v>1</v>
      </c>
      <c r="Y5930">
        <v>0</v>
      </c>
      <c r="Z5930">
        <v>0</v>
      </c>
      <c r="AA5930">
        <v>1</v>
      </c>
      <c r="AB5930">
        <v>0</v>
      </c>
      <c r="AC5930">
        <v>0</v>
      </c>
      <c r="AD5930">
        <v>1</v>
      </c>
      <c r="AE5930">
        <v>0</v>
      </c>
      <c r="AF5930">
        <v>0</v>
      </c>
      <c r="AG5930">
        <v>1</v>
      </c>
      <c r="AH5930">
        <v>-1.52770199</v>
      </c>
      <c r="AI5930">
        <v>-1.2005599899999999</v>
      </c>
      <c r="AJ5930">
        <v>-0.99550000000000005</v>
      </c>
      <c r="AK5930">
        <v>0</v>
      </c>
      <c r="AL5930">
        <v>4.7475547300000001</v>
      </c>
      <c r="AM5930">
        <v>0</v>
      </c>
      <c r="AN5930">
        <v>1.69201019</v>
      </c>
      <c r="AO5930">
        <v>0</v>
      </c>
      <c r="AP5930">
        <v>0</v>
      </c>
      <c r="AQ5930">
        <v>0</v>
      </c>
      <c r="AR5930">
        <v>0</v>
      </c>
      <c r="AS5930">
        <v>0</v>
      </c>
      <c r="AT5930">
        <v>0</v>
      </c>
      <c r="AU5930">
        <v>0.32566985999999998</v>
      </c>
      <c r="AV5930">
        <v>0</v>
      </c>
      <c r="AW5930" t="s">
        <v>113</v>
      </c>
      <c r="AX5930" t="s">
        <v>113</v>
      </c>
      <c r="AY5930">
        <v>0</v>
      </c>
      <c r="AZ5930">
        <v>-4.7475547300000001</v>
      </c>
      <c r="BA5930">
        <v>1.69201019</v>
      </c>
      <c r="BB5930">
        <v>-4.7475547300000001</v>
      </c>
      <c r="BC5930">
        <v>0</v>
      </c>
      <c r="BD5930" t="s">
        <v>113</v>
      </c>
      <c r="BE5930" t="s">
        <v>114</v>
      </c>
      <c r="BF5930">
        <v>0</v>
      </c>
      <c r="BG5930" t="s">
        <v>114</v>
      </c>
      <c r="BH5930" t="s">
        <v>114</v>
      </c>
      <c r="BI5930">
        <v>0</v>
      </c>
      <c r="BJ5930">
        <v>0</v>
      </c>
      <c r="BK5930">
        <v>1</v>
      </c>
      <c r="BL5930" t="s">
        <v>115</v>
      </c>
      <c r="BN5930">
        <f t="shared" si="370"/>
        <v>2.7671103756113998E-3</v>
      </c>
      <c r="BO5930">
        <f t="shared" si="371"/>
        <v>1.0635643687866037</v>
      </c>
      <c r="BP5930">
        <f t="shared" si="372"/>
        <v>0.6029211572853771</v>
      </c>
      <c r="BQ5930">
        <f t="shared" si="373"/>
        <v>0.56688732246007456</v>
      </c>
    </row>
    <row r="5931" spans="1:69" x14ac:dyDescent="0.25">
      <c r="A5931" t="s">
        <v>6041</v>
      </c>
      <c r="B5931" s="1">
        <v>44244.426886574074</v>
      </c>
      <c r="C5931">
        <v>5930.85</v>
      </c>
      <c r="D5931">
        <v>0</v>
      </c>
      <c r="E5931">
        <v>0</v>
      </c>
      <c r="F5931">
        <v>1</v>
      </c>
      <c r="G5931">
        <v>1.86493782</v>
      </c>
      <c r="H5931">
        <v>-2.926289E-2</v>
      </c>
      <c r="I5931">
        <v>2.5070000000000001</v>
      </c>
      <c r="J5931">
        <v>0</v>
      </c>
      <c r="K5931">
        <v>0</v>
      </c>
      <c r="L5931">
        <v>1</v>
      </c>
      <c r="M5931">
        <v>6.56086E-3</v>
      </c>
      <c r="N5931">
        <v>9.0543999999999998E-4</v>
      </c>
      <c r="O5931">
        <v>295</v>
      </c>
      <c r="P5931">
        <v>0</v>
      </c>
      <c r="Q5931">
        <v>0</v>
      </c>
      <c r="R5931">
        <v>1</v>
      </c>
      <c r="S5931">
        <v>0</v>
      </c>
      <c r="T5931">
        <v>0</v>
      </c>
      <c r="U5931">
        <v>1</v>
      </c>
      <c r="V5931">
        <v>0</v>
      </c>
      <c r="W5931">
        <v>0</v>
      </c>
      <c r="X5931">
        <v>1</v>
      </c>
      <c r="Y5931">
        <v>0</v>
      </c>
      <c r="Z5931">
        <v>0</v>
      </c>
      <c r="AA5931">
        <v>1</v>
      </c>
      <c r="AB5931">
        <v>0</v>
      </c>
      <c r="AC5931">
        <v>0</v>
      </c>
      <c r="AD5931">
        <v>1</v>
      </c>
      <c r="AE5931">
        <v>0</v>
      </c>
      <c r="AF5931">
        <v>0</v>
      </c>
      <c r="AG5931">
        <v>1</v>
      </c>
      <c r="AH5931">
        <v>-1.5277822000000001</v>
      </c>
      <c r="AI5931">
        <v>-1.2005599899999999</v>
      </c>
      <c r="AJ5931">
        <v>-0.99550000000000005</v>
      </c>
      <c r="AK5931">
        <v>0</v>
      </c>
      <c r="AL5931">
        <v>4.7487611899999997</v>
      </c>
      <c r="AM5931">
        <v>0</v>
      </c>
      <c r="AN5931">
        <v>1.6683493899999999</v>
      </c>
      <c r="AO5931">
        <v>0</v>
      </c>
      <c r="AP5931">
        <v>0</v>
      </c>
      <c r="AQ5931">
        <v>0</v>
      </c>
      <c r="AR5931">
        <v>0</v>
      </c>
      <c r="AS5931">
        <v>0</v>
      </c>
      <c r="AT5931">
        <v>0</v>
      </c>
      <c r="AU5931">
        <v>0.32574971000000003</v>
      </c>
      <c r="AV5931">
        <v>0</v>
      </c>
      <c r="AW5931" t="s">
        <v>113</v>
      </c>
      <c r="AX5931" t="s">
        <v>113</v>
      </c>
      <c r="AY5931">
        <v>0</v>
      </c>
      <c r="AZ5931">
        <v>-4.7487611899999997</v>
      </c>
      <c r="BA5931">
        <v>1.6683493899999999</v>
      </c>
      <c r="BB5931">
        <v>-4.7487611899999997</v>
      </c>
      <c r="BC5931">
        <v>0</v>
      </c>
      <c r="BD5931" t="s">
        <v>113</v>
      </c>
      <c r="BE5931" t="s">
        <v>114</v>
      </c>
      <c r="BF5931">
        <v>0</v>
      </c>
      <c r="BG5931" t="s">
        <v>114</v>
      </c>
      <c r="BH5931" t="s">
        <v>114</v>
      </c>
      <c r="BI5931">
        <v>0</v>
      </c>
      <c r="BJ5931">
        <v>0</v>
      </c>
      <c r="BK5931">
        <v>1</v>
      </c>
      <c r="BL5931" t="s">
        <v>115</v>
      </c>
      <c r="BN5931">
        <f t="shared" si="370"/>
        <v>2.7670722314942003E-3</v>
      </c>
      <c r="BO5931">
        <f t="shared" si="371"/>
        <v>1.0635790300316084</v>
      </c>
      <c r="BP5931">
        <f t="shared" si="372"/>
        <v>0.61148031147937398</v>
      </c>
      <c r="BQ5931">
        <f t="shared" si="373"/>
        <v>0.57492700985389067</v>
      </c>
    </row>
    <row r="5932" spans="1:69" x14ac:dyDescent="0.25">
      <c r="A5932" t="s">
        <v>6042</v>
      </c>
      <c r="B5932" s="1">
        <v>44244.426898148151</v>
      </c>
      <c r="C5932">
        <v>5931.85</v>
      </c>
      <c r="D5932">
        <v>0</v>
      </c>
      <c r="E5932">
        <v>0</v>
      </c>
      <c r="F5932">
        <v>1</v>
      </c>
      <c r="G5932">
        <v>1.86517844</v>
      </c>
      <c r="H5932">
        <v>-2.926289E-2</v>
      </c>
      <c r="I5932">
        <v>2.5070000000000001</v>
      </c>
      <c r="J5932">
        <v>0</v>
      </c>
      <c r="K5932">
        <v>0</v>
      </c>
      <c r="L5932">
        <v>1</v>
      </c>
      <c r="M5932">
        <v>6.56086E-3</v>
      </c>
      <c r="N5932">
        <v>9.0543999999999998E-4</v>
      </c>
      <c r="O5932">
        <v>295</v>
      </c>
      <c r="P5932">
        <v>0</v>
      </c>
      <c r="Q5932">
        <v>0</v>
      </c>
      <c r="R5932">
        <v>1</v>
      </c>
      <c r="S5932">
        <v>0</v>
      </c>
      <c r="T5932">
        <v>0</v>
      </c>
      <c r="U5932">
        <v>1</v>
      </c>
      <c r="V5932">
        <v>0</v>
      </c>
      <c r="W5932">
        <v>0</v>
      </c>
      <c r="X5932">
        <v>1</v>
      </c>
      <c r="Y5932">
        <v>0</v>
      </c>
      <c r="Z5932">
        <v>0</v>
      </c>
      <c r="AA5932">
        <v>1</v>
      </c>
      <c r="AB5932">
        <v>0</v>
      </c>
      <c r="AC5932">
        <v>0</v>
      </c>
      <c r="AD5932">
        <v>1</v>
      </c>
      <c r="AE5932">
        <v>0</v>
      </c>
      <c r="AF5932">
        <v>0</v>
      </c>
      <c r="AG5932">
        <v>1</v>
      </c>
      <c r="AH5932">
        <v>-1.52770199</v>
      </c>
      <c r="AI5932">
        <v>-1.2005599899999999</v>
      </c>
      <c r="AJ5932">
        <v>-0.99550000000000005</v>
      </c>
      <c r="AK5932">
        <v>0</v>
      </c>
      <c r="AL5932">
        <v>4.74936442</v>
      </c>
      <c r="AM5932">
        <v>0</v>
      </c>
      <c r="AN5932">
        <v>1.6683493899999999</v>
      </c>
      <c r="AO5932">
        <v>0</v>
      </c>
      <c r="AP5932">
        <v>0</v>
      </c>
      <c r="AQ5932">
        <v>0</v>
      </c>
      <c r="AR5932">
        <v>0</v>
      </c>
      <c r="AS5932">
        <v>0</v>
      </c>
      <c r="AT5932">
        <v>0</v>
      </c>
      <c r="AU5932">
        <v>0.32566985999999998</v>
      </c>
      <c r="AV5932">
        <v>0</v>
      </c>
      <c r="AW5932" t="s">
        <v>113</v>
      </c>
      <c r="AX5932" t="s">
        <v>113</v>
      </c>
      <c r="AY5932">
        <v>0</v>
      </c>
      <c r="AZ5932">
        <v>-4.74936442</v>
      </c>
      <c r="BA5932">
        <v>1.6683493899999999</v>
      </c>
      <c r="BB5932">
        <v>-4.74936442</v>
      </c>
      <c r="BC5932">
        <v>0</v>
      </c>
      <c r="BD5932" t="s">
        <v>113</v>
      </c>
      <c r="BE5932" t="s">
        <v>114</v>
      </c>
      <c r="BF5932">
        <v>0</v>
      </c>
      <c r="BG5932" t="s">
        <v>114</v>
      </c>
      <c r="BH5932" t="s">
        <v>114</v>
      </c>
      <c r="BI5932">
        <v>0</v>
      </c>
      <c r="BJ5932">
        <v>0</v>
      </c>
      <c r="BK5932">
        <v>1</v>
      </c>
      <c r="BL5932" t="s">
        <v>115</v>
      </c>
      <c r="BN5932">
        <f t="shared" si="370"/>
        <v>2.7670569735437998E-3</v>
      </c>
      <c r="BO5932">
        <f t="shared" si="371"/>
        <v>1.0635848947594557</v>
      </c>
      <c r="BP5932">
        <f t="shared" si="372"/>
        <v>0.60293279319916815</v>
      </c>
      <c r="BQ5932">
        <f t="shared" si="373"/>
        <v>0.56688732246007467</v>
      </c>
    </row>
    <row r="5933" spans="1:69" x14ac:dyDescent="0.25">
      <c r="A5933" t="s">
        <v>6043</v>
      </c>
      <c r="B5933" s="1">
        <v>44244.42690972222</v>
      </c>
      <c r="C5933">
        <v>5932.85</v>
      </c>
      <c r="D5933">
        <v>0</v>
      </c>
      <c r="E5933">
        <v>0</v>
      </c>
      <c r="F5933">
        <v>1</v>
      </c>
      <c r="G5933">
        <v>1.8654992699999999</v>
      </c>
      <c r="H5933">
        <v>-2.926289E-2</v>
      </c>
      <c r="I5933">
        <v>2.5070000000000001</v>
      </c>
      <c r="J5933">
        <v>0</v>
      </c>
      <c r="K5933">
        <v>0</v>
      </c>
      <c r="L5933">
        <v>1</v>
      </c>
      <c r="M5933">
        <v>6.56086E-3</v>
      </c>
      <c r="N5933">
        <v>9.0543999999999998E-4</v>
      </c>
      <c r="O5933">
        <v>295</v>
      </c>
      <c r="P5933">
        <v>0</v>
      </c>
      <c r="Q5933">
        <v>0</v>
      </c>
      <c r="R5933">
        <v>1</v>
      </c>
      <c r="S5933">
        <v>0</v>
      </c>
      <c r="T5933">
        <v>0</v>
      </c>
      <c r="U5933">
        <v>1</v>
      </c>
      <c r="V5933">
        <v>0</v>
      </c>
      <c r="W5933">
        <v>0</v>
      </c>
      <c r="X5933">
        <v>1</v>
      </c>
      <c r="Y5933">
        <v>0</v>
      </c>
      <c r="Z5933">
        <v>0</v>
      </c>
      <c r="AA5933">
        <v>1</v>
      </c>
      <c r="AB5933">
        <v>0</v>
      </c>
      <c r="AC5933">
        <v>0</v>
      </c>
      <c r="AD5933">
        <v>1</v>
      </c>
      <c r="AE5933">
        <v>0</v>
      </c>
      <c r="AF5933">
        <v>0</v>
      </c>
      <c r="AG5933">
        <v>1</v>
      </c>
      <c r="AH5933">
        <v>-1.5277822000000001</v>
      </c>
      <c r="AI5933">
        <v>-1.2005599899999999</v>
      </c>
      <c r="AJ5933">
        <v>-0.99550000000000005</v>
      </c>
      <c r="AK5933">
        <v>0</v>
      </c>
      <c r="AL5933">
        <v>4.7501687300000004</v>
      </c>
      <c r="AM5933">
        <v>0</v>
      </c>
      <c r="AN5933">
        <v>1.6683493899999999</v>
      </c>
      <c r="AO5933">
        <v>0</v>
      </c>
      <c r="AP5933">
        <v>0</v>
      </c>
      <c r="AQ5933">
        <v>0</v>
      </c>
      <c r="AR5933">
        <v>0</v>
      </c>
      <c r="AS5933">
        <v>0</v>
      </c>
      <c r="AT5933">
        <v>0</v>
      </c>
      <c r="AU5933">
        <v>0.32574971000000003</v>
      </c>
      <c r="AV5933">
        <v>0</v>
      </c>
      <c r="AW5933" t="s">
        <v>113</v>
      </c>
      <c r="AX5933" t="s">
        <v>113</v>
      </c>
      <c r="AY5933">
        <v>0</v>
      </c>
      <c r="AZ5933">
        <v>-4.7501687300000004</v>
      </c>
      <c r="BA5933">
        <v>1.6683493899999999</v>
      </c>
      <c r="BB5933">
        <v>-4.7501687300000004</v>
      </c>
      <c r="BC5933">
        <v>0</v>
      </c>
      <c r="BD5933" t="s">
        <v>113</v>
      </c>
      <c r="BE5933" t="s">
        <v>114</v>
      </c>
      <c r="BF5933">
        <v>0</v>
      </c>
      <c r="BG5933" t="s">
        <v>114</v>
      </c>
      <c r="BH5933" t="s">
        <v>114</v>
      </c>
      <c r="BI5933">
        <v>0</v>
      </c>
      <c r="BJ5933">
        <v>0</v>
      </c>
      <c r="BK5933">
        <v>1</v>
      </c>
      <c r="BL5933" t="s">
        <v>115</v>
      </c>
      <c r="BN5933">
        <f t="shared" si="370"/>
        <v>2.7670112004514005E-3</v>
      </c>
      <c r="BO5933">
        <f t="shared" si="371"/>
        <v>1.0636024890393971</v>
      </c>
      <c r="BP5933">
        <f t="shared" si="372"/>
        <v>0.60294276717341477</v>
      </c>
      <c r="BQ5933">
        <f t="shared" si="373"/>
        <v>0.56688732246007467</v>
      </c>
    </row>
    <row r="5934" spans="1:69" x14ac:dyDescent="0.25">
      <c r="A5934" t="s">
        <v>6044</v>
      </c>
      <c r="B5934" s="1">
        <v>44244.426921296297</v>
      </c>
      <c r="C5934">
        <v>5933.85</v>
      </c>
      <c r="D5934">
        <v>0</v>
      </c>
      <c r="E5934">
        <v>0</v>
      </c>
      <c r="F5934">
        <v>1</v>
      </c>
      <c r="G5934">
        <v>1.8658200899999999</v>
      </c>
      <c r="H5934">
        <v>-2.926289E-2</v>
      </c>
      <c r="I5934">
        <v>2.5070000000000001</v>
      </c>
      <c r="J5934">
        <v>0</v>
      </c>
      <c r="K5934">
        <v>0</v>
      </c>
      <c r="L5934">
        <v>1</v>
      </c>
      <c r="M5934">
        <v>6.6410599999999998E-3</v>
      </c>
      <c r="N5934">
        <v>9.0543999999999998E-4</v>
      </c>
      <c r="O5934">
        <v>295</v>
      </c>
      <c r="P5934">
        <v>0</v>
      </c>
      <c r="Q5934">
        <v>0</v>
      </c>
      <c r="R5934">
        <v>1</v>
      </c>
      <c r="S5934">
        <v>0</v>
      </c>
      <c r="T5934">
        <v>0</v>
      </c>
      <c r="U5934">
        <v>1</v>
      </c>
      <c r="V5934">
        <v>0</v>
      </c>
      <c r="W5934">
        <v>0</v>
      </c>
      <c r="X5934">
        <v>1</v>
      </c>
      <c r="Y5934">
        <v>0</v>
      </c>
      <c r="Z5934">
        <v>0</v>
      </c>
      <c r="AA5934">
        <v>1</v>
      </c>
      <c r="AB5934">
        <v>0</v>
      </c>
      <c r="AC5934">
        <v>0</v>
      </c>
      <c r="AD5934">
        <v>1</v>
      </c>
      <c r="AE5934">
        <v>0</v>
      </c>
      <c r="AF5934">
        <v>0</v>
      </c>
      <c r="AG5934">
        <v>1</v>
      </c>
      <c r="AH5934">
        <v>-1.52794261</v>
      </c>
      <c r="AI5934">
        <v>-1.2005599899999999</v>
      </c>
      <c r="AJ5934">
        <v>-0.99550000000000005</v>
      </c>
      <c r="AK5934">
        <v>0</v>
      </c>
      <c r="AL5934">
        <v>4.7509730399999999</v>
      </c>
      <c r="AM5934">
        <v>0</v>
      </c>
      <c r="AN5934">
        <v>1.69201019</v>
      </c>
      <c r="AO5934">
        <v>0</v>
      </c>
      <c r="AP5934">
        <v>0</v>
      </c>
      <c r="AQ5934">
        <v>0</v>
      </c>
      <c r="AR5934">
        <v>0</v>
      </c>
      <c r="AS5934">
        <v>0</v>
      </c>
      <c r="AT5934">
        <v>0</v>
      </c>
      <c r="AU5934">
        <v>0.32590940000000002</v>
      </c>
      <c r="AV5934">
        <v>0</v>
      </c>
      <c r="AW5934" t="s">
        <v>113</v>
      </c>
      <c r="AX5934" t="s">
        <v>113</v>
      </c>
      <c r="AY5934">
        <v>0</v>
      </c>
      <c r="AZ5934">
        <v>-4.7509730399999999</v>
      </c>
      <c r="BA5934">
        <v>1.69201019</v>
      </c>
      <c r="BB5934">
        <v>-4.7509730399999999</v>
      </c>
      <c r="BC5934">
        <v>0</v>
      </c>
      <c r="BD5934" t="s">
        <v>113</v>
      </c>
      <c r="BE5934" t="s">
        <v>114</v>
      </c>
      <c r="BF5934">
        <v>0</v>
      </c>
      <c r="BG5934" t="s">
        <v>114</v>
      </c>
      <c r="BH5934" t="s">
        <v>114</v>
      </c>
      <c r="BI5934">
        <v>0</v>
      </c>
      <c r="BJ5934">
        <v>0</v>
      </c>
      <c r="BK5934">
        <v>1</v>
      </c>
      <c r="BL5934" t="s">
        <v>115</v>
      </c>
      <c r="BN5934">
        <f t="shared" si="370"/>
        <v>2.7669883139051997E-3</v>
      </c>
      <c r="BO5934">
        <f t="shared" si="371"/>
        <v>1.0636112863976595</v>
      </c>
      <c r="BP5934">
        <f t="shared" si="372"/>
        <v>0.60294775428428482</v>
      </c>
      <c r="BQ5934">
        <f t="shared" si="373"/>
        <v>0.56688732246007467</v>
      </c>
    </row>
    <row r="5935" spans="1:69" x14ac:dyDescent="0.25">
      <c r="A5935" t="s">
        <v>6045</v>
      </c>
      <c r="B5935" s="1">
        <v>44244.426932870374</v>
      </c>
      <c r="C5935">
        <v>5934.85</v>
      </c>
      <c r="D5935">
        <v>0</v>
      </c>
      <c r="E5935">
        <v>0</v>
      </c>
      <c r="F5935">
        <v>1</v>
      </c>
      <c r="G5935">
        <v>1.86622113</v>
      </c>
      <c r="H5935">
        <v>-2.926289E-2</v>
      </c>
      <c r="I5935">
        <v>2.5070000000000001</v>
      </c>
      <c r="J5935">
        <v>0</v>
      </c>
      <c r="K5935">
        <v>0</v>
      </c>
      <c r="L5935">
        <v>1</v>
      </c>
      <c r="M5935">
        <v>6.4806500000000001E-3</v>
      </c>
      <c r="N5935">
        <v>9.0543999999999998E-4</v>
      </c>
      <c r="O5935">
        <v>295</v>
      </c>
      <c r="P5935">
        <v>0</v>
      </c>
      <c r="Q5935">
        <v>0</v>
      </c>
      <c r="R5935">
        <v>1</v>
      </c>
      <c r="S5935">
        <v>0</v>
      </c>
      <c r="T5935">
        <v>0</v>
      </c>
      <c r="U5935">
        <v>1</v>
      </c>
      <c r="V5935">
        <v>0</v>
      </c>
      <c r="W5935">
        <v>0</v>
      </c>
      <c r="X5935">
        <v>1</v>
      </c>
      <c r="Y5935">
        <v>0</v>
      </c>
      <c r="Z5935">
        <v>0</v>
      </c>
      <c r="AA5935">
        <v>1</v>
      </c>
      <c r="AB5935">
        <v>0</v>
      </c>
      <c r="AC5935">
        <v>0</v>
      </c>
      <c r="AD5935">
        <v>1</v>
      </c>
      <c r="AE5935">
        <v>0</v>
      </c>
      <c r="AF5935">
        <v>0</v>
      </c>
      <c r="AG5935">
        <v>1</v>
      </c>
      <c r="AH5935">
        <v>-1.5281030200000001</v>
      </c>
      <c r="AI5935">
        <v>-1.2005599899999999</v>
      </c>
      <c r="AJ5935">
        <v>-0.99550000000000005</v>
      </c>
      <c r="AK5935">
        <v>0</v>
      </c>
      <c r="AL5935">
        <v>4.7519784300000003</v>
      </c>
      <c r="AM5935">
        <v>0</v>
      </c>
      <c r="AN5935">
        <v>1.6446885899999999</v>
      </c>
      <c r="AO5935">
        <v>0</v>
      </c>
      <c r="AP5935">
        <v>0</v>
      </c>
      <c r="AQ5935">
        <v>0</v>
      </c>
      <c r="AR5935">
        <v>0</v>
      </c>
      <c r="AS5935">
        <v>0</v>
      </c>
      <c r="AT5935">
        <v>0</v>
      </c>
      <c r="AU5935">
        <v>0.32606909000000001</v>
      </c>
      <c r="AV5935">
        <v>0</v>
      </c>
      <c r="AW5935" t="s">
        <v>113</v>
      </c>
      <c r="AX5935" t="s">
        <v>113</v>
      </c>
      <c r="AY5935">
        <v>0</v>
      </c>
      <c r="AZ5935">
        <v>-4.7519784300000003</v>
      </c>
      <c r="BA5935">
        <v>1.6446885899999999</v>
      </c>
      <c r="BB5935">
        <v>-4.7519784300000003</v>
      </c>
      <c r="BC5935">
        <v>0</v>
      </c>
      <c r="BD5935" t="s">
        <v>113</v>
      </c>
      <c r="BE5935" t="s">
        <v>114</v>
      </c>
      <c r="BF5935">
        <v>0</v>
      </c>
      <c r="BG5935" t="s">
        <v>114</v>
      </c>
      <c r="BH5935" t="s">
        <v>114</v>
      </c>
      <c r="BI5935">
        <v>0</v>
      </c>
      <c r="BJ5935">
        <v>0</v>
      </c>
      <c r="BK5935">
        <v>1</v>
      </c>
      <c r="BL5935" t="s">
        <v>115</v>
      </c>
      <c r="BN5935">
        <f t="shared" si="370"/>
        <v>2.7669577983838005E-3</v>
      </c>
      <c r="BO5935">
        <f t="shared" si="371"/>
        <v>1.0636230164836729</v>
      </c>
      <c r="BP5935">
        <f t="shared" si="372"/>
        <v>0.61150560047873326</v>
      </c>
      <c r="BQ5935">
        <f t="shared" si="373"/>
        <v>0.57492700985389045</v>
      </c>
    </row>
    <row r="5936" spans="1:69" x14ac:dyDescent="0.25">
      <c r="A5936" t="s">
        <v>6046</v>
      </c>
      <c r="B5936" s="1">
        <v>44244.426944444444</v>
      </c>
      <c r="C5936">
        <v>5935.85</v>
      </c>
      <c r="D5936">
        <v>0</v>
      </c>
      <c r="E5936">
        <v>0</v>
      </c>
      <c r="F5936">
        <v>1</v>
      </c>
      <c r="G5936">
        <v>1.8666221599999999</v>
      </c>
      <c r="H5936">
        <v>-2.926289E-2</v>
      </c>
      <c r="I5936">
        <v>2.5070000000000001</v>
      </c>
      <c r="J5936">
        <v>0</v>
      </c>
      <c r="K5936">
        <v>0</v>
      </c>
      <c r="L5936">
        <v>1</v>
      </c>
      <c r="M5936">
        <v>6.6410599999999998E-3</v>
      </c>
      <c r="N5936">
        <v>9.0543999999999998E-4</v>
      </c>
      <c r="O5936">
        <v>295</v>
      </c>
      <c r="P5936">
        <v>0</v>
      </c>
      <c r="Q5936">
        <v>0</v>
      </c>
      <c r="R5936">
        <v>1</v>
      </c>
      <c r="S5936">
        <v>0</v>
      </c>
      <c r="T5936">
        <v>0</v>
      </c>
      <c r="U5936">
        <v>1</v>
      </c>
      <c r="V5936">
        <v>0</v>
      </c>
      <c r="W5936">
        <v>0</v>
      </c>
      <c r="X5936">
        <v>1</v>
      </c>
      <c r="Y5936">
        <v>0</v>
      </c>
      <c r="Z5936">
        <v>0</v>
      </c>
      <c r="AA5936">
        <v>1</v>
      </c>
      <c r="AB5936">
        <v>0</v>
      </c>
      <c r="AC5936">
        <v>0</v>
      </c>
      <c r="AD5936">
        <v>1</v>
      </c>
      <c r="AE5936">
        <v>0</v>
      </c>
      <c r="AF5936">
        <v>0</v>
      </c>
      <c r="AG5936">
        <v>1</v>
      </c>
      <c r="AH5936">
        <v>-1.52802281</v>
      </c>
      <c r="AI5936">
        <v>-1.2005599899999999</v>
      </c>
      <c r="AJ5936">
        <v>-0.99550000000000005</v>
      </c>
      <c r="AK5936">
        <v>0</v>
      </c>
      <c r="AL5936">
        <v>4.7529838099999999</v>
      </c>
      <c r="AM5936">
        <v>0</v>
      </c>
      <c r="AN5936">
        <v>1.69201019</v>
      </c>
      <c r="AO5936">
        <v>0</v>
      </c>
      <c r="AP5936">
        <v>0</v>
      </c>
      <c r="AQ5936">
        <v>0</v>
      </c>
      <c r="AR5936">
        <v>0</v>
      </c>
      <c r="AS5936">
        <v>0</v>
      </c>
      <c r="AT5936">
        <v>0</v>
      </c>
      <c r="AU5936">
        <v>0.32598925000000001</v>
      </c>
      <c r="AV5936">
        <v>0</v>
      </c>
      <c r="AW5936" t="s">
        <v>113</v>
      </c>
      <c r="AX5936" t="s">
        <v>113</v>
      </c>
      <c r="AY5936">
        <v>0</v>
      </c>
      <c r="AZ5936">
        <v>-4.7529838099999999</v>
      </c>
      <c r="BA5936">
        <v>1.69201019</v>
      </c>
      <c r="BB5936">
        <v>-4.7529838099999999</v>
      </c>
      <c r="BC5936">
        <v>0</v>
      </c>
      <c r="BD5936" t="s">
        <v>113</v>
      </c>
      <c r="BE5936" t="s">
        <v>114</v>
      </c>
      <c r="BF5936">
        <v>0</v>
      </c>
      <c r="BG5936" t="s">
        <v>114</v>
      </c>
      <c r="BH5936" t="s">
        <v>114</v>
      </c>
      <c r="BI5936">
        <v>0</v>
      </c>
      <c r="BJ5936">
        <v>0</v>
      </c>
      <c r="BK5936">
        <v>1</v>
      </c>
      <c r="BL5936" t="s">
        <v>115</v>
      </c>
      <c r="BN5936">
        <f t="shared" si="370"/>
        <v>2.7669272828623999E-3</v>
      </c>
      <c r="BO5936">
        <f t="shared" si="371"/>
        <v>1.0636347468284213</v>
      </c>
      <c r="BP5936">
        <f t="shared" si="372"/>
        <v>0.59440976283936209</v>
      </c>
      <c r="BQ5936">
        <f t="shared" si="373"/>
        <v>0.55884763506625879</v>
      </c>
    </row>
    <row r="5937" spans="1:69" x14ac:dyDescent="0.25">
      <c r="A5937" t="s">
        <v>6047</v>
      </c>
      <c r="B5937" s="1">
        <v>44244.42695601852</v>
      </c>
      <c r="C5937">
        <v>5936.85</v>
      </c>
      <c r="D5937">
        <v>0</v>
      </c>
      <c r="E5937">
        <v>0</v>
      </c>
      <c r="F5937">
        <v>1</v>
      </c>
      <c r="G5937">
        <v>1.8668627799999999</v>
      </c>
      <c r="H5937">
        <v>-2.926289E-2</v>
      </c>
      <c r="I5937">
        <v>2.5070000000000001</v>
      </c>
      <c r="J5937">
        <v>0</v>
      </c>
      <c r="K5937">
        <v>0</v>
      </c>
      <c r="L5937">
        <v>1</v>
      </c>
      <c r="M5937">
        <v>6.7212699999999997E-3</v>
      </c>
      <c r="N5937">
        <v>9.0543999999999998E-4</v>
      </c>
      <c r="O5937">
        <v>295</v>
      </c>
      <c r="P5937">
        <v>0</v>
      </c>
      <c r="Q5937">
        <v>0</v>
      </c>
      <c r="R5937">
        <v>1</v>
      </c>
      <c r="S5937">
        <v>0</v>
      </c>
      <c r="T5937">
        <v>0</v>
      </c>
      <c r="U5937">
        <v>1</v>
      </c>
      <c r="V5937">
        <v>0</v>
      </c>
      <c r="W5937">
        <v>0</v>
      </c>
      <c r="X5937">
        <v>1</v>
      </c>
      <c r="Y5937">
        <v>0</v>
      </c>
      <c r="Z5937">
        <v>0</v>
      </c>
      <c r="AA5937">
        <v>1</v>
      </c>
      <c r="AB5937">
        <v>0</v>
      </c>
      <c r="AC5937">
        <v>0</v>
      </c>
      <c r="AD5937">
        <v>1</v>
      </c>
      <c r="AE5937">
        <v>0</v>
      </c>
      <c r="AF5937">
        <v>0</v>
      </c>
      <c r="AG5937">
        <v>1</v>
      </c>
      <c r="AH5937">
        <v>-1.52818323</v>
      </c>
      <c r="AI5937">
        <v>-1.2005599899999999</v>
      </c>
      <c r="AJ5937">
        <v>-0.99550000000000005</v>
      </c>
      <c r="AK5937">
        <v>0</v>
      </c>
      <c r="AL5937">
        <v>4.7535870400000002</v>
      </c>
      <c r="AM5937">
        <v>0</v>
      </c>
      <c r="AN5937">
        <v>1.71567099</v>
      </c>
      <c r="AO5937">
        <v>0</v>
      </c>
      <c r="AP5937">
        <v>0</v>
      </c>
      <c r="AQ5937">
        <v>0</v>
      </c>
      <c r="AR5937">
        <v>0</v>
      </c>
      <c r="AS5937">
        <v>0</v>
      </c>
      <c r="AT5937">
        <v>0</v>
      </c>
      <c r="AU5937">
        <v>0.32614894</v>
      </c>
      <c r="AV5937">
        <v>0</v>
      </c>
      <c r="AW5937" t="s">
        <v>113</v>
      </c>
      <c r="AX5937" t="s">
        <v>113</v>
      </c>
      <c r="AY5937">
        <v>0</v>
      </c>
      <c r="AZ5937">
        <v>-4.7535870400000002</v>
      </c>
      <c r="BA5937">
        <v>1.71567099</v>
      </c>
      <c r="BB5937">
        <v>-4.7535870400000002</v>
      </c>
      <c r="BC5937">
        <v>0</v>
      </c>
      <c r="BD5937" t="s">
        <v>113</v>
      </c>
      <c r="BE5937" t="s">
        <v>114</v>
      </c>
      <c r="BF5937">
        <v>0</v>
      </c>
      <c r="BG5937" t="s">
        <v>114</v>
      </c>
      <c r="BH5937" t="s">
        <v>114</v>
      </c>
      <c r="BI5937">
        <v>0</v>
      </c>
      <c r="BJ5937">
        <v>0</v>
      </c>
      <c r="BK5937">
        <v>1</v>
      </c>
      <c r="BL5937" t="s">
        <v>115</v>
      </c>
      <c r="BN5937">
        <f t="shared" si="370"/>
        <v>2.7668891383658E-3</v>
      </c>
      <c r="BO5937">
        <f t="shared" si="371"/>
        <v>1.063649410159677</v>
      </c>
      <c r="BP5937">
        <f t="shared" si="372"/>
        <v>0.61152077491595747</v>
      </c>
      <c r="BQ5937">
        <f t="shared" si="373"/>
        <v>0.57492700985389056</v>
      </c>
    </row>
    <row r="5938" spans="1:69" x14ac:dyDescent="0.25">
      <c r="A5938" t="s">
        <v>6048</v>
      </c>
      <c r="B5938" s="1">
        <v>44244.42696759259</v>
      </c>
      <c r="C5938">
        <v>5937.85</v>
      </c>
      <c r="D5938">
        <v>0</v>
      </c>
      <c r="E5938">
        <v>0</v>
      </c>
      <c r="F5938">
        <v>1</v>
      </c>
      <c r="G5938">
        <v>1.8673440100000001</v>
      </c>
      <c r="H5938">
        <v>-2.926289E-2</v>
      </c>
      <c r="I5938">
        <v>2.5070000000000001</v>
      </c>
      <c r="J5938">
        <v>0</v>
      </c>
      <c r="K5938">
        <v>0</v>
      </c>
      <c r="L5938">
        <v>1</v>
      </c>
      <c r="M5938">
        <v>6.6410599999999998E-3</v>
      </c>
      <c r="N5938">
        <v>9.0543999999999998E-4</v>
      </c>
      <c r="O5938">
        <v>295</v>
      </c>
      <c r="P5938">
        <v>0</v>
      </c>
      <c r="Q5938">
        <v>0</v>
      </c>
      <c r="R5938">
        <v>1</v>
      </c>
      <c r="S5938">
        <v>0</v>
      </c>
      <c r="T5938">
        <v>0</v>
      </c>
      <c r="U5938">
        <v>1</v>
      </c>
      <c r="V5938">
        <v>0</v>
      </c>
      <c r="W5938">
        <v>0</v>
      </c>
      <c r="X5938">
        <v>1</v>
      </c>
      <c r="Y5938">
        <v>0</v>
      </c>
      <c r="Z5938">
        <v>0</v>
      </c>
      <c r="AA5938">
        <v>1</v>
      </c>
      <c r="AB5938">
        <v>0</v>
      </c>
      <c r="AC5938">
        <v>0</v>
      </c>
      <c r="AD5938">
        <v>1</v>
      </c>
      <c r="AE5938">
        <v>0</v>
      </c>
      <c r="AF5938">
        <v>0</v>
      </c>
      <c r="AG5938">
        <v>1</v>
      </c>
      <c r="AH5938">
        <v>-1.52850405</v>
      </c>
      <c r="AI5938">
        <v>-1.2005599899999999</v>
      </c>
      <c r="AJ5938">
        <v>-0.99550000000000005</v>
      </c>
      <c r="AK5938">
        <v>0</v>
      </c>
      <c r="AL5938">
        <v>4.7547935099999998</v>
      </c>
      <c r="AM5938">
        <v>0</v>
      </c>
      <c r="AN5938">
        <v>1.69201019</v>
      </c>
      <c r="AO5938">
        <v>0</v>
      </c>
      <c r="AP5938">
        <v>0</v>
      </c>
      <c r="AQ5938">
        <v>0</v>
      </c>
      <c r="AR5938">
        <v>0</v>
      </c>
      <c r="AS5938">
        <v>0</v>
      </c>
      <c r="AT5938">
        <v>0</v>
      </c>
      <c r="AU5938">
        <v>0.32646831999999998</v>
      </c>
      <c r="AV5938">
        <v>0</v>
      </c>
      <c r="AW5938" t="s">
        <v>113</v>
      </c>
      <c r="AX5938" t="s">
        <v>113</v>
      </c>
      <c r="AY5938">
        <v>0</v>
      </c>
      <c r="AZ5938">
        <v>-4.7547935099999998</v>
      </c>
      <c r="BA5938">
        <v>1.69201019</v>
      </c>
      <c r="BB5938">
        <v>-4.7547935099999998</v>
      </c>
      <c r="BC5938">
        <v>0</v>
      </c>
      <c r="BD5938" t="s">
        <v>113</v>
      </c>
      <c r="BE5938" t="s">
        <v>114</v>
      </c>
      <c r="BF5938">
        <v>0</v>
      </c>
      <c r="BG5938" t="s">
        <v>114</v>
      </c>
      <c r="BH5938" t="s">
        <v>114</v>
      </c>
      <c r="BI5938">
        <v>0</v>
      </c>
      <c r="BJ5938">
        <v>0</v>
      </c>
      <c r="BK5938">
        <v>1</v>
      </c>
      <c r="BL5938" t="s">
        <v>115</v>
      </c>
      <c r="BN5938">
        <f t="shared" si="370"/>
        <v>2.7668509942485996E-3</v>
      </c>
      <c r="BO5938">
        <f t="shared" si="371"/>
        <v>1.0636640737493843</v>
      </c>
      <c r="BP5938">
        <f t="shared" si="372"/>
        <v>0.62008073205471947</v>
      </c>
      <c r="BQ5938">
        <f t="shared" si="373"/>
        <v>0.58296669724770644</v>
      </c>
    </row>
    <row r="5939" spans="1:69" x14ac:dyDescent="0.25">
      <c r="A5939" t="s">
        <v>6049</v>
      </c>
      <c r="B5939" s="1">
        <v>44244.426979166667</v>
      </c>
      <c r="C5939">
        <v>5938.85</v>
      </c>
      <c r="D5939">
        <v>0</v>
      </c>
      <c r="E5939">
        <v>0</v>
      </c>
      <c r="F5939">
        <v>1</v>
      </c>
      <c r="G5939">
        <v>1.86766484</v>
      </c>
      <c r="H5939">
        <v>-2.926289E-2</v>
      </c>
      <c r="I5939">
        <v>2.5070000000000001</v>
      </c>
      <c r="J5939">
        <v>0</v>
      </c>
      <c r="K5939">
        <v>0</v>
      </c>
      <c r="L5939">
        <v>1</v>
      </c>
      <c r="M5939">
        <v>6.6410599999999998E-3</v>
      </c>
      <c r="N5939">
        <v>9.0543999999999998E-4</v>
      </c>
      <c r="O5939">
        <v>295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1</v>
      </c>
      <c r="V5939">
        <v>0</v>
      </c>
      <c r="W5939">
        <v>0</v>
      </c>
      <c r="X5939">
        <v>1</v>
      </c>
      <c r="Y5939">
        <v>0</v>
      </c>
      <c r="Z5939">
        <v>0</v>
      </c>
      <c r="AA5939">
        <v>1</v>
      </c>
      <c r="AB5939">
        <v>0</v>
      </c>
      <c r="AC5939">
        <v>0</v>
      </c>
      <c r="AD5939">
        <v>1</v>
      </c>
      <c r="AE5939">
        <v>0</v>
      </c>
      <c r="AF5939">
        <v>0</v>
      </c>
      <c r="AG5939">
        <v>1</v>
      </c>
      <c r="AH5939">
        <v>-1.52818323</v>
      </c>
      <c r="AI5939">
        <v>-1.2005599899999999</v>
      </c>
      <c r="AJ5939">
        <v>-0.99550000000000005</v>
      </c>
      <c r="AK5939">
        <v>0</v>
      </c>
      <c r="AL5939">
        <v>4.7555978100000003</v>
      </c>
      <c r="AM5939">
        <v>0</v>
      </c>
      <c r="AN5939">
        <v>1.69201019</v>
      </c>
      <c r="AO5939">
        <v>0</v>
      </c>
      <c r="AP5939">
        <v>0</v>
      </c>
      <c r="AQ5939">
        <v>0</v>
      </c>
      <c r="AR5939">
        <v>0</v>
      </c>
      <c r="AS5939">
        <v>0</v>
      </c>
      <c r="AT5939">
        <v>0</v>
      </c>
      <c r="AU5939">
        <v>0.32614894</v>
      </c>
      <c r="AV5939">
        <v>0</v>
      </c>
      <c r="AW5939" t="s">
        <v>113</v>
      </c>
      <c r="AX5939" t="s">
        <v>113</v>
      </c>
      <c r="AY5939">
        <v>0</v>
      </c>
      <c r="AZ5939">
        <v>-4.7555978100000003</v>
      </c>
      <c r="BA5939">
        <v>1.69201019</v>
      </c>
      <c r="BB5939">
        <v>-4.7555978100000003</v>
      </c>
      <c r="BC5939">
        <v>0</v>
      </c>
      <c r="BD5939" t="s">
        <v>113</v>
      </c>
      <c r="BE5939" t="s">
        <v>114</v>
      </c>
      <c r="BF5939">
        <v>0</v>
      </c>
      <c r="BG5939" t="s">
        <v>114</v>
      </c>
      <c r="BH5939" t="s">
        <v>114</v>
      </c>
      <c r="BI5939">
        <v>0</v>
      </c>
      <c r="BJ5939">
        <v>0</v>
      </c>
      <c r="BK5939">
        <v>1</v>
      </c>
      <c r="BL5939" t="s">
        <v>115</v>
      </c>
      <c r="BN5939">
        <f t="shared" si="370"/>
        <v>2.7668281077024002E-3</v>
      </c>
      <c r="BO5939">
        <f t="shared" si="371"/>
        <v>1.063672872126449</v>
      </c>
      <c r="BP5939">
        <f t="shared" si="372"/>
        <v>0.61153426383435905</v>
      </c>
      <c r="BQ5939">
        <f t="shared" si="373"/>
        <v>0.57492700985389056</v>
      </c>
    </row>
    <row r="5940" spans="1:69" x14ac:dyDescent="0.25">
      <c r="A5940" t="s">
        <v>6050</v>
      </c>
      <c r="B5940" s="1">
        <v>44244.426990740743</v>
      </c>
      <c r="C5940">
        <v>5939.85</v>
      </c>
      <c r="D5940">
        <v>0</v>
      </c>
      <c r="E5940">
        <v>0</v>
      </c>
      <c r="F5940">
        <v>1</v>
      </c>
      <c r="G5940">
        <v>1.86798566</v>
      </c>
      <c r="H5940">
        <v>-2.926289E-2</v>
      </c>
      <c r="I5940">
        <v>2.5070000000000001</v>
      </c>
      <c r="J5940">
        <v>0</v>
      </c>
      <c r="K5940">
        <v>0</v>
      </c>
      <c r="L5940">
        <v>1</v>
      </c>
      <c r="M5940">
        <v>6.6410599999999998E-3</v>
      </c>
      <c r="N5940">
        <v>9.0543999999999998E-4</v>
      </c>
      <c r="O5940">
        <v>295</v>
      </c>
      <c r="P5940">
        <v>0</v>
      </c>
      <c r="Q5940">
        <v>0</v>
      </c>
      <c r="R5940">
        <v>1</v>
      </c>
      <c r="S5940">
        <v>0</v>
      </c>
      <c r="T5940">
        <v>0</v>
      </c>
      <c r="U5940">
        <v>1</v>
      </c>
      <c r="V5940">
        <v>0</v>
      </c>
      <c r="W5940">
        <v>0</v>
      </c>
      <c r="X5940">
        <v>1</v>
      </c>
      <c r="Y5940">
        <v>0</v>
      </c>
      <c r="Z5940">
        <v>0</v>
      </c>
      <c r="AA5940">
        <v>1</v>
      </c>
      <c r="AB5940">
        <v>0</v>
      </c>
      <c r="AC5940">
        <v>0</v>
      </c>
      <c r="AD5940">
        <v>1</v>
      </c>
      <c r="AE5940">
        <v>0</v>
      </c>
      <c r="AF5940">
        <v>0</v>
      </c>
      <c r="AG5940">
        <v>1</v>
      </c>
      <c r="AH5940">
        <v>-1.52842385</v>
      </c>
      <c r="AI5940">
        <v>-1.2005599899999999</v>
      </c>
      <c r="AJ5940">
        <v>-0.99550000000000005</v>
      </c>
      <c r="AK5940">
        <v>0</v>
      </c>
      <c r="AL5940">
        <v>4.7564021199999997</v>
      </c>
      <c r="AM5940">
        <v>0</v>
      </c>
      <c r="AN5940">
        <v>1.69201019</v>
      </c>
      <c r="AO5940">
        <v>0</v>
      </c>
      <c r="AP5940">
        <v>0</v>
      </c>
      <c r="AQ5940">
        <v>0</v>
      </c>
      <c r="AR5940">
        <v>0</v>
      </c>
      <c r="AS5940">
        <v>0</v>
      </c>
      <c r="AT5940">
        <v>0</v>
      </c>
      <c r="AU5940">
        <v>0.32638846999999999</v>
      </c>
      <c r="AV5940">
        <v>0</v>
      </c>
      <c r="AW5940" t="s">
        <v>113</v>
      </c>
      <c r="AX5940" t="s">
        <v>113</v>
      </c>
      <c r="AY5940">
        <v>0</v>
      </c>
      <c r="AZ5940">
        <v>-4.7564021199999997</v>
      </c>
      <c r="BA5940">
        <v>1.69201019</v>
      </c>
      <c r="BB5940">
        <v>-4.7564021199999997</v>
      </c>
      <c r="BC5940">
        <v>0</v>
      </c>
      <c r="BD5940" t="s">
        <v>113</v>
      </c>
      <c r="BE5940" t="s">
        <v>114</v>
      </c>
      <c r="BF5940">
        <v>0</v>
      </c>
      <c r="BG5940" t="s">
        <v>114</v>
      </c>
      <c r="BH5940" t="s">
        <v>114</v>
      </c>
      <c r="BI5940">
        <v>0</v>
      </c>
      <c r="BJ5940">
        <v>0</v>
      </c>
      <c r="BK5940">
        <v>1</v>
      </c>
      <c r="BL5940" t="s">
        <v>115</v>
      </c>
      <c r="BN5940">
        <f t="shared" si="370"/>
        <v>2.7667823342306E-3</v>
      </c>
      <c r="BO5940">
        <f t="shared" si="371"/>
        <v>1.0636904694631151</v>
      </c>
      <c r="BP5940">
        <f t="shared" si="372"/>
        <v>0.61154438101850983</v>
      </c>
      <c r="BQ5940">
        <f t="shared" si="373"/>
        <v>0.57492700985389056</v>
      </c>
    </row>
    <row r="5941" spans="1:69" x14ac:dyDescent="0.25">
      <c r="A5941" t="s">
        <v>6051</v>
      </c>
      <c r="B5941" s="1">
        <v>44244.427002314813</v>
      </c>
      <c r="C5941">
        <v>5940.85</v>
      </c>
      <c r="D5941">
        <v>0</v>
      </c>
      <c r="E5941">
        <v>0</v>
      </c>
      <c r="F5941">
        <v>1</v>
      </c>
      <c r="G5941">
        <v>1.8683866899999999</v>
      </c>
      <c r="H5941">
        <v>-2.926289E-2</v>
      </c>
      <c r="I5941">
        <v>2.5070000000000001</v>
      </c>
      <c r="J5941">
        <v>0</v>
      </c>
      <c r="K5941">
        <v>0</v>
      </c>
      <c r="L5941">
        <v>1</v>
      </c>
      <c r="M5941">
        <v>6.7212699999999997E-3</v>
      </c>
      <c r="N5941">
        <v>9.0543999999999998E-4</v>
      </c>
      <c r="O5941">
        <v>295</v>
      </c>
      <c r="P5941">
        <v>0</v>
      </c>
      <c r="Q5941">
        <v>0</v>
      </c>
      <c r="R5941">
        <v>1</v>
      </c>
      <c r="S5941">
        <v>0</v>
      </c>
      <c r="T5941">
        <v>0</v>
      </c>
      <c r="U5941">
        <v>1</v>
      </c>
      <c r="V5941">
        <v>0</v>
      </c>
      <c r="W5941">
        <v>0</v>
      </c>
      <c r="X5941">
        <v>1</v>
      </c>
      <c r="Y5941">
        <v>0</v>
      </c>
      <c r="Z5941">
        <v>0</v>
      </c>
      <c r="AA5941">
        <v>1</v>
      </c>
      <c r="AB5941">
        <v>0</v>
      </c>
      <c r="AC5941">
        <v>0</v>
      </c>
      <c r="AD5941">
        <v>1</v>
      </c>
      <c r="AE5941">
        <v>0</v>
      </c>
      <c r="AF5941">
        <v>0</v>
      </c>
      <c r="AG5941">
        <v>1</v>
      </c>
      <c r="AH5941">
        <v>-1.5285842599999999</v>
      </c>
      <c r="AI5941">
        <v>-1.2005599899999999</v>
      </c>
      <c r="AJ5941">
        <v>-0.99550000000000005</v>
      </c>
      <c r="AK5941">
        <v>0</v>
      </c>
      <c r="AL5941">
        <v>4.7574075100000002</v>
      </c>
      <c r="AM5941">
        <v>0</v>
      </c>
      <c r="AN5941">
        <v>1.71567099</v>
      </c>
      <c r="AO5941">
        <v>0</v>
      </c>
      <c r="AP5941">
        <v>0</v>
      </c>
      <c r="AQ5941">
        <v>0</v>
      </c>
      <c r="AR5941">
        <v>0</v>
      </c>
      <c r="AS5941">
        <v>0</v>
      </c>
      <c r="AT5941">
        <v>0</v>
      </c>
      <c r="AU5941">
        <v>0.32654815999999998</v>
      </c>
      <c r="AV5941">
        <v>0</v>
      </c>
      <c r="AW5941" t="s">
        <v>113</v>
      </c>
      <c r="AX5941" t="s">
        <v>113</v>
      </c>
      <c r="AY5941">
        <v>0</v>
      </c>
      <c r="AZ5941">
        <v>-4.7574075100000002</v>
      </c>
      <c r="BA5941">
        <v>1.71567099</v>
      </c>
      <c r="BB5941">
        <v>-4.7574075100000002</v>
      </c>
      <c r="BC5941">
        <v>0</v>
      </c>
      <c r="BD5941" t="s">
        <v>113</v>
      </c>
      <c r="BE5941" t="s">
        <v>114</v>
      </c>
      <c r="BF5941">
        <v>0</v>
      </c>
      <c r="BG5941" t="s">
        <v>114</v>
      </c>
      <c r="BH5941" t="s">
        <v>114</v>
      </c>
      <c r="BI5941">
        <v>0</v>
      </c>
      <c r="BJ5941">
        <v>0</v>
      </c>
      <c r="BK5941">
        <v>1</v>
      </c>
      <c r="BL5941" t="s">
        <v>115</v>
      </c>
      <c r="BN5941">
        <f t="shared" si="370"/>
        <v>2.7667518190886004E-3</v>
      </c>
      <c r="BO5941">
        <f t="shared" si="371"/>
        <v>1.0637022011498876</v>
      </c>
      <c r="BP5941">
        <f t="shared" si="372"/>
        <v>0.61155112588210658</v>
      </c>
      <c r="BQ5941">
        <f t="shared" si="373"/>
        <v>0.57492700985389067</v>
      </c>
    </row>
    <row r="5942" spans="1:69" x14ac:dyDescent="0.25">
      <c r="A5942" t="s">
        <v>6052</v>
      </c>
      <c r="B5942" s="1">
        <v>44244.42701388889</v>
      </c>
      <c r="C5942">
        <v>5941.85</v>
      </c>
      <c r="D5942">
        <v>0</v>
      </c>
      <c r="E5942">
        <v>0</v>
      </c>
      <c r="F5942">
        <v>1</v>
      </c>
      <c r="G5942">
        <v>1.8687075200000001</v>
      </c>
      <c r="H5942">
        <v>-2.926289E-2</v>
      </c>
      <c r="I5942">
        <v>2.5070000000000001</v>
      </c>
      <c r="J5942">
        <v>0</v>
      </c>
      <c r="K5942">
        <v>0</v>
      </c>
      <c r="L5942">
        <v>1</v>
      </c>
      <c r="M5942">
        <v>6.6410599999999998E-3</v>
      </c>
      <c r="N5942">
        <v>9.0543999999999998E-4</v>
      </c>
      <c r="O5942">
        <v>295</v>
      </c>
      <c r="P5942">
        <v>0</v>
      </c>
      <c r="Q5942">
        <v>0</v>
      </c>
      <c r="R5942">
        <v>1</v>
      </c>
      <c r="S5942">
        <v>0</v>
      </c>
      <c r="T5942">
        <v>0</v>
      </c>
      <c r="U5942">
        <v>1</v>
      </c>
      <c r="V5942">
        <v>0</v>
      </c>
      <c r="W5942">
        <v>0</v>
      </c>
      <c r="X5942">
        <v>1</v>
      </c>
      <c r="Y5942">
        <v>0</v>
      </c>
      <c r="Z5942">
        <v>0</v>
      </c>
      <c r="AA5942">
        <v>1</v>
      </c>
      <c r="AB5942">
        <v>0</v>
      </c>
      <c r="AC5942">
        <v>0</v>
      </c>
      <c r="AD5942">
        <v>1</v>
      </c>
      <c r="AE5942">
        <v>0</v>
      </c>
      <c r="AF5942">
        <v>0</v>
      </c>
      <c r="AG5942">
        <v>1</v>
      </c>
      <c r="AH5942">
        <v>-1.5285842599999999</v>
      </c>
      <c r="AI5942">
        <v>-1.2005599899999999</v>
      </c>
      <c r="AJ5942">
        <v>-0.99550000000000005</v>
      </c>
      <c r="AK5942">
        <v>0</v>
      </c>
      <c r="AL5942">
        <v>4.7582118199999996</v>
      </c>
      <c r="AM5942">
        <v>0</v>
      </c>
      <c r="AN5942">
        <v>1.69201019</v>
      </c>
      <c r="AO5942">
        <v>0</v>
      </c>
      <c r="AP5942">
        <v>0</v>
      </c>
      <c r="AQ5942">
        <v>0</v>
      </c>
      <c r="AR5942">
        <v>0</v>
      </c>
      <c r="AS5942">
        <v>0</v>
      </c>
      <c r="AT5942">
        <v>0</v>
      </c>
      <c r="AU5942">
        <v>0.32654815999999998</v>
      </c>
      <c r="AV5942">
        <v>0</v>
      </c>
      <c r="AW5942" t="s">
        <v>113</v>
      </c>
      <c r="AX5942" t="s">
        <v>113</v>
      </c>
      <c r="AY5942">
        <v>0</v>
      </c>
      <c r="AZ5942">
        <v>-4.7582118199999996</v>
      </c>
      <c r="BA5942">
        <v>1.69201019</v>
      </c>
      <c r="BB5942">
        <v>-4.7582118199999996</v>
      </c>
      <c r="BC5942">
        <v>0</v>
      </c>
      <c r="BD5942" t="s">
        <v>113</v>
      </c>
      <c r="BE5942" t="s">
        <v>114</v>
      </c>
      <c r="BF5942">
        <v>0</v>
      </c>
      <c r="BG5942" t="s">
        <v>114</v>
      </c>
      <c r="BH5942" t="s">
        <v>114</v>
      </c>
      <c r="BI5942">
        <v>0</v>
      </c>
      <c r="BJ5942">
        <v>0</v>
      </c>
      <c r="BK5942">
        <v>1</v>
      </c>
      <c r="BL5942" t="s">
        <v>115</v>
      </c>
      <c r="BN5942">
        <f t="shared" si="370"/>
        <v>2.7667213035671998E-3</v>
      </c>
      <c r="BO5942">
        <f t="shared" si="371"/>
        <v>1.0637139332413132</v>
      </c>
      <c r="BP5942">
        <f t="shared" si="372"/>
        <v>0.6201097984780557</v>
      </c>
      <c r="BQ5942">
        <f t="shared" si="373"/>
        <v>0.58296669724770644</v>
      </c>
    </row>
    <row r="5943" spans="1:69" x14ac:dyDescent="0.25">
      <c r="A5943" t="s">
        <v>6053</v>
      </c>
      <c r="B5943" s="1">
        <v>44244.427025462966</v>
      </c>
      <c r="C5943">
        <v>5942.85</v>
      </c>
      <c r="D5943">
        <v>0</v>
      </c>
      <c r="E5943">
        <v>0</v>
      </c>
      <c r="F5943">
        <v>1</v>
      </c>
      <c r="G5943">
        <v>1.86910855</v>
      </c>
      <c r="H5943">
        <v>-2.926289E-2</v>
      </c>
      <c r="I5943">
        <v>2.5070000000000001</v>
      </c>
      <c r="J5943">
        <v>0</v>
      </c>
      <c r="K5943">
        <v>0</v>
      </c>
      <c r="L5943">
        <v>1</v>
      </c>
      <c r="M5943">
        <v>6.6410599999999998E-3</v>
      </c>
      <c r="N5943">
        <v>9.0543999999999998E-4</v>
      </c>
      <c r="O5943">
        <v>295</v>
      </c>
      <c r="P5943">
        <v>0</v>
      </c>
      <c r="Q5943">
        <v>0</v>
      </c>
      <c r="R5943">
        <v>1</v>
      </c>
      <c r="S5943">
        <v>0</v>
      </c>
      <c r="T5943">
        <v>0</v>
      </c>
      <c r="U5943">
        <v>1</v>
      </c>
      <c r="V5943">
        <v>0</v>
      </c>
      <c r="W5943">
        <v>0</v>
      </c>
      <c r="X5943">
        <v>1</v>
      </c>
      <c r="Y5943">
        <v>0</v>
      </c>
      <c r="Z5943">
        <v>0</v>
      </c>
      <c r="AA5943">
        <v>1</v>
      </c>
      <c r="AB5943">
        <v>0</v>
      </c>
      <c r="AC5943">
        <v>0</v>
      </c>
      <c r="AD5943">
        <v>1</v>
      </c>
      <c r="AE5943">
        <v>0</v>
      </c>
      <c r="AF5943">
        <v>0</v>
      </c>
      <c r="AG5943">
        <v>1</v>
      </c>
      <c r="AH5943">
        <v>-1.5285842599999999</v>
      </c>
      <c r="AI5943">
        <v>-1.2005599899999999</v>
      </c>
      <c r="AJ5943">
        <v>-0.99550000000000005</v>
      </c>
      <c r="AK5943">
        <v>0</v>
      </c>
      <c r="AL5943">
        <v>4.7592172000000001</v>
      </c>
      <c r="AM5943">
        <v>0</v>
      </c>
      <c r="AN5943">
        <v>1.69201019</v>
      </c>
      <c r="AO5943">
        <v>0</v>
      </c>
      <c r="AP5943">
        <v>0</v>
      </c>
      <c r="AQ5943">
        <v>0</v>
      </c>
      <c r="AR5943">
        <v>0</v>
      </c>
      <c r="AS5943">
        <v>0</v>
      </c>
      <c r="AT5943">
        <v>0</v>
      </c>
      <c r="AU5943">
        <v>0.32654815999999998</v>
      </c>
      <c r="AV5943">
        <v>0</v>
      </c>
      <c r="AW5943" t="s">
        <v>113</v>
      </c>
      <c r="AX5943" t="s">
        <v>113</v>
      </c>
      <c r="AY5943">
        <v>0</v>
      </c>
      <c r="AZ5943">
        <v>-4.7592172000000001</v>
      </c>
      <c r="BA5943">
        <v>1.69201019</v>
      </c>
      <c r="BB5943">
        <v>-4.7592172000000001</v>
      </c>
      <c r="BC5943">
        <v>0</v>
      </c>
      <c r="BD5943" t="s">
        <v>113</v>
      </c>
      <c r="BE5943" t="s">
        <v>114</v>
      </c>
      <c r="BF5943">
        <v>0</v>
      </c>
      <c r="BG5943" t="s">
        <v>114</v>
      </c>
      <c r="BH5943" t="s">
        <v>114</v>
      </c>
      <c r="BI5943">
        <v>0</v>
      </c>
      <c r="BJ5943">
        <v>0</v>
      </c>
      <c r="BK5943">
        <v>1</v>
      </c>
      <c r="BL5943" t="s">
        <v>115</v>
      </c>
      <c r="BN5943">
        <f t="shared" si="370"/>
        <v>2.7666831590705998E-3</v>
      </c>
      <c r="BO5943">
        <f t="shared" si="371"/>
        <v>1.0637285987560028</v>
      </c>
      <c r="BP5943">
        <f t="shared" si="372"/>
        <v>0.61156630257885747</v>
      </c>
      <c r="BQ5943">
        <f t="shared" si="373"/>
        <v>0.57492700985389045</v>
      </c>
    </row>
    <row r="5944" spans="1:69" x14ac:dyDescent="0.25">
      <c r="A5944" t="s">
        <v>6054</v>
      </c>
      <c r="B5944" s="1">
        <v>44244.427037037036</v>
      </c>
      <c r="C5944">
        <v>5943.85</v>
      </c>
      <c r="D5944">
        <v>0</v>
      </c>
      <c r="E5944">
        <v>0</v>
      </c>
      <c r="F5944">
        <v>1</v>
      </c>
      <c r="G5944">
        <v>1.86958979</v>
      </c>
      <c r="H5944">
        <v>-2.926289E-2</v>
      </c>
      <c r="I5944">
        <v>2.5070000000000001</v>
      </c>
      <c r="J5944">
        <v>0</v>
      </c>
      <c r="K5944">
        <v>0</v>
      </c>
      <c r="L5944">
        <v>1</v>
      </c>
      <c r="M5944">
        <v>6.8014800000000004E-3</v>
      </c>
      <c r="N5944">
        <v>9.0543999999999998E-4</v>
      </c>
      <c r="O5944">
        <v>295</v>
      </c>
      <c r="P5944">
        <v>0</v>
      </c>
      <c r="Q5944">
        <v>0</v>
      </c>
      <c r="R5944">
        <v>1</v>
      </c>
      <c r="S5944">
        <v>0</v>
      </c>
      <c r="T5944">
        <v>0</v>
      </c>
      <c r="U5944">
        <v>1</v>
      </c>
      <c r="V5944">
        <v>0</v>
      </c>
      <c r="W5944">
        <v>0</v>
      </c>
      <c r="X5944">
        <v>1</v>
      </c>
      <c r="Y5944">
        <v>0</v>
      </c>
      <c r="Z5944">
        <v>0</v>
      </c>
      <c r="AA5944">
        <v>1</v>
      </c>
      <c r="AB5944">
        <v>0</v>
      </c>
      <c r="AC5944">
        <v>0</v>
      </c>
      <c r="AD5944">
        <v>1</v>
      </c>
      <c r="AE5944">
        <v>0</v>
      </c>
      <c r="AF5944">
        <v>0</v>
      </c>
      <c r="AG5944">
        <v>1</v>
      </c>
      <c r="AH5944">
        <v>-1.5285842599999999</v>
      </c>
      <c r="AI5944">
        <v>-1.2005599899999999</v>
      </c>
      <c r="AJ5944">
        <v>-0.99550000000000005</v>
      </c>
      <c r="AK5944">
        <v>0</v>
      </c>
      <c r="AL5944">
        <v>4.7604236699999998</v>
      </c>
      <c r="AM5944">
        <v>0</v>
      </c>
      <c r="AN5944">
        <v>1.73933179</v>
      </c>
      <c r="AO5944">
        <v>0</v>
      </c>
      <c r="AP5944">
        <v>0</v>
      </c>
      <c r="AQ5944">
        <v>0</v>
      </c>
      <c r="AR5944">
        <v>0</v>
      </c>
      <c r="AS5944">
        <v>0</v>
      </c>
      <c r="AT5944">
        <v>0</v>
      </c>
      <c r="AU5944">
        <v>0.32654815999999998</v>
      </c>
      <c r="AV5944">
        <v>0</v>
      </c>
      <c r="AW5944" t="s">
        <v>113</v>
      </c>
      <c r="AX5944" t="s">
        <v>113</v>
      </c>
      <c r="AY5944">
        <v>0</v>
      </c>
      <c r="AZ5944">
        <v>-4.7604236699999998</v>
      </c>
      <c r="BA5944">
        <v>1.73933179</v>
      </c>
      <c r="BB5944">
        <v>-4.7604236699999998</v>
      </c>
      <c r="BC5944">
        <v>0</v>
      </c>
      <c r="BD5944" t="s">
        <v>113</v>
      </c>
      <c r="BE5944" t="s">
        <v>114</v>
      </c>
      <c r="BF5944">
        <v>0</v>
      </c>
      <c r="BG5944" t="s">
        <v>114</v>
      </c>
      <c r="BH5944" t="s">
        <v>114</v>
      </c>
      <c r="BI5944">
        <v>0</v>
      </c>
      <c r="BJ5944">
        <v>0</v>
      </c>
      <c r="BK5944">
        <v>1</v>
      </c>
      <c r="BL5944" t="s">
        <v>115</v>
      </c>
      <c r="BN5944">
        <f t="shared" si="370"/>
        <v>2.7666526435492001E-3</v>
      </c>
      <c r="BO5944">
        <f t="shared" si="371"/>
        <v>1.0637403314297427</v>
      </c>
      <c r="BP5944">
        <f t="shared" si="372"/>
        <v>0.61157304800988854</v>
      </c>
      <c r="BQ5944">
        <f t="shared" si="373"/>
        <v>0.57492700985389067</v>
      </c>
    </row>
    <row r="5945" spans="1:69" x14ac:dyDescent="0.25">
      <c r="A5945" t="s">
        <v>6055</v>
      </c>
      <c r="B5945" s="1">
        <v>44244.427048611113</v>
      </c>
      <c r="C5945">
        <v>5944.85</v>
      </c>
      <c r="D5945">
        <v>0</v>
      </c>
      <c r="E5945">
        <v>0</v>
      </c>
      <c r="F5945">
        <v>1</v>
      </c>
      <c r="G5945">
        <v>1.8698304100000001</v>
      </c>
      <c r="H5945">
        <v>-2.926289E-2</v>
      </c>
      <c r="I5945">
        <v>2.5070000000000001</v>
      </c>
      <c r="J5945">
        <v>0</v>
      </c>
      <c r="K5945">
        <v>0</v>
      </c>
      <c r="L5945">
        <v>1</v>
      </c>
      <c r="M5945">
        <v>6.4806500000000001E-3</v>
      </c>
      <c r="N5945">
        <v>9.0543999999999998E-4</v>
      </c>
      <c r="O5945">
        <v>295</v>
      </c>
      <c r="P5945">
        <v>0</v>
      </c>
      <c r="Q5945">
        <v>0</v>
      </c>
      <c r="R5945">
        <v>1</v>
      </c>
      <c r="S5945">
        <v>0</v>
      </c>
      <c r="T5945">
        <v>0</v>
      </c>
      <c r="U5945">
        <v>1</v>
      </c>
      <c r="V5945">
        <v>0</v>
      </c>
      <c r="W5945">
        <v>0</v>
      </c>
      <c r="X5945">
        <v>1</v>
      </c>
      <c r="Y5945">
        <v>0</v>
      </c>
      <c r="Z5945">
        <v>0</v>
      </c>
      <c r="AA5945">
        <v>1</v>
      </c>
      <c r="AB5945">
        <v>0</v>
      </c>
      <c r="AC5945">
        <v>0</v>
      </c>
      <c r="AD5945">
        <v>1</v>
      </c>
      <c r="AE5945">
        <v>0</v>
      </c>
      <c r="AF5945">
        <v>0</v>
      </c>
      <c r="AG5945">
        <v>1</v>
      </c>
      <c r="AH5945">
        <v>-1.52874467</v>
      </c>
      <c r="AI5945">
        <v>-1.2005599899999999</v>
      </c>
      <c r="AJ5945">
        <v>-0.99550000000000005</v>
      </c>
      <c r="AK5945">
        <v>0</v>
      </c>
      <c r="AL5945">
        <v>4.7610269000000001</v>
      </c>
      <c r="AM5945">
        <v>0</v>
      </c>
      <c r="AN5945">
        <v>1.6446885899999999</v>
      </c>
      <c r="AO5945">
        <v>0</v>
      </c>
      <c r="AP5945">
        <v>0</v>
      </c>
      <c r="AQ5945">
        <v>0</v>
      </c>
      <c r="AR5945">
        <v>0</v>
      </c>
      <c r="AS5945">
        <v>0</v>
      </c>
      <c r="AT5945">
        <v>0</v>
      </c>
      <c r="AU5945">
        <v>0.32670785000000002</v>
      </c>
      <c r="AV5945">
        <v>0</v>
      </c>
      <c r="AW5945" t="s">
        <v>113</v>
      </c>
      <c r="AX5945" t="s">
        <v>113</v>
      </c>
      <c r="AY5945">
        <v>0</v>
      </c>
      <c r="AZ5945">
        <v>-4.7610269000000001</v>
      </c>
      <c r="BA5945">
        <v>1.6446885899999999</v>
      </c>
      <c r="BB5945">
        <v>-4.7610269000000001</v>
      </c>
      <c r="BC5945">
        <v>0</v>
      </c>
      <c r="BD5945" t="s">
        <v>113</v>
      </c>
      <c r="BE5945" t="s">
        <v>114</v>
      </c>
      <c r="BF5945">
        <v>0</v>
      </c>
      <c r="BG5945" t="s">
        <v>114</v>
      </c>
      <c r="BH5945" t="s">
        <v>114</v>
      </c>
      <c r="BI5945">
        <v>0</v>
      </c>
      <c r="BJ5945">
        <v>0</v>
      </c>
      <c r="BK5945">
        <v>1</v>
      </c>
      <c r="BL5945" t="s">
        <v>115</v>
      </c>
      <c r="BN5945">
        <f t="shared" si="370"/>
        <v>2.7666144994320002E-3</v>
      </c>
      <c r="BO5945">
        <f t="shared" si="371"/>
        <v>1.063754997526476</v>
      </c>
      <c r="BP5945">
        <f t="shared" si="372"/>
        <v>0.62868599523247404</v>
      </c>
      <c r="BQ5945">
        <f t="shared" si="373"/>
        <v>0.59100638464152233</v>
      </c>
    </row>
    <row r="5946" spans="1:69" x14ac:dyDescent="0.25">
      <c r="A5946" t="s">
        <v>6056</v>
      </c>
      <c r="B5946" s="1">
        <v>44244.427060185182</v>
      </c>
      <c r="C5946">
        <v>5945.85</v>
      </c>
      <c r="D5946">
        <v>0</v>
      </c>
      <c r="E5946">
        <v>0</v>
      </c>
      <c r="F5946">
        <v>1</v>
      </c>
      <c r="G5946">
        <v>1.8701512300000001</v>
      </c>
      <c r="H5946">
        <v>-2.926289E-2</v>
      </c>
      <c r="I5946">
        <v>2.5070000000000001</v>
      </c>
      <c r="J5946">
        <v>0</v>
      </c>
      <c r="K5946">
        <v>0</v>
      </c>
      <c r="L5946">
        <v>1</v>
      </c>
      <c r="M5946">
        <v>6.8014800000000004E-3</v>
      </c>
      <c r="N5946">
        <v>9.0543999999999998E-4</v>
      </c>
      <c r="O5946">
        <v>295</v>
      </c>
      <c r="P5946">
        <v>0</v>
      </c>
      <c r="Q5946">
        <v>0</v>
      </c>
      <c r="R5946">
        <v>1</v>
      </c>
      <c r="S5946">
        <v>0</v>
      </c>
      <c r="T5946">
        <v>0</v>
      </c>
      <c r="U5946">
        <v>1</v>
      </c>
      <c r="V5946">
        <v>0</v>
      </c>
      <c r="W5946">
        <v>0</v>
      </c>
      <c r="X5946">
        <v>1</v>
      </c>
      <c r="Y5946">
        <v>0</v>
      </c>
      <c r="Z5946">
        <v>0</v>
      </c>
      <c r="AA5946">
        <v>1</v>
      </c>
      <c r="AB5946">
        <v>0</v>
      </c>
      <c r="AC5946">
        <v>0</v>
      </c>
      <c r="AD5946">
        <v>1</v>
      </c>
      <c r="AE5946">
        <v>0</v>
      </c>
      <c r="AF5946">
        <v>0</v>
      </c>
      <c r="AG5946">
        <v>1</v>
      </c>
      <c r="AH5946">
        <v>-1.5289050799999999</v>
      </c>
      <c r="AI5946">
        <v>-1.2005599899999999</v>
      </c>
      <c r="AJ5946">
        <v>-0.99550000000000005</v>
      </c>
      <c r="AK5946">
        <v>0</v>
      </c>
      <c r="AL5946">
        <v>4.7618312100000004</v>
      </c>
      <c r="AM5946">
        <v>0</v>
      </c>
      <c r="AN5946">
        <v>1.73933179</v>
      </c>
      <c r="AO5946">
        <v>0</v>
      </c>
      <c r="AP5946">
        <v>0</v>
      </c>
      <c r="AQ5946">
        <v>0</v>
      </c>
      <c r="AR5946">
        <v>0</v>
      </c>
      <c r="AS5946">
        <v>0</v>
      </c>
      <c r="AT5946">
        <v>0</v>
      </c>
      <c r="AU5946">
        <v>0.32686754000000001</v>
      </c>
      <c r="AV5946">
        <v>0</v>
      </c>
      <c r="AW5946" t="s">
        <v>113</v>
      </c>
      <c r="AX5946" t="s">
        <v>113</v>
      </c>
      <c r="AY5946">
        <v>0</v>
      </c>
      <c r="AZ5946">
        <v>-4.7618312100000004</v>
      </c>
      <c r="BA5946">
        <v>1.73933179</v>
      </c>
      <c r="BB5946">
        <v>-4.7618312100000004</v>
      </c>
      <c r="BC5946">
        <v>0</v>
      </c>
      <c r="BD5946" t="s">
        <v>113</v>
      </c>
      <c r="BE5946" t="s">
        <v>114</v>
      </c>
      <c r="BF5946">
        <v>0</v>
      </c>
      <c r="BG5946" t="s">
        <v>114</v>
      </c>
      <c r="BH5946" t="s">
        <v>114</v>
      </c>
      <c r="BI5946">
        <v>0</v>
      </c>
      <c r="BJ5946">
        <v>0</v>
      </c>
      <c r="BK5946">
        <v>1</v>
      </c>
      <c r="BL5946" t="s">
        <v>115</v>
      </c>
      <c r="BN5946">
        <f t="shared" si="370"/>
        <v>2.7665687259602004E-3</v>
      </c>
      <c r="BO5946">
        <f t="shared" si="371"/>
        <v>1.063772597580624</v>
      </c>
      <c r="BP5946">
        <f t="shared" si="372"/>
        <v>0.59448680040622282</v>
      </c>
      <c r="BQ5946">
        <f t="shared" si="373"/>
        <v>0.5588476350662589</v>
      </c>
    </row>
    <row r="5947" spans="1:69" x14ac:dyDescent="0.25">
      <c r="A5947" t="s">
        <v>6057</v>
      </c>
      <c r="B5947" s="1">
        <v>44244.427071759259</v>
      </c>
      <c r="C5947">
        <v>5946.85</v>
      </c>
      <c r="D5947">
        <v>0</v>
      </c>
      <c r="E5947">
        <v>0</v>
      </c>
      <c r="F5947">
        <v>1</v>
      </c>
      <c r="G5947">
        <v>1.87047206</v>
      </c>
      <c r="H5947">
        <v>-2.926289E-2</v>
      </c>
      <c r="I5947">
        <v>2.5070000000000001</v>
      </c>
      <c r="J5947">
        <v>0</v>
      </c>
      <c r="K5947">
        <v>0</v>
      </c>
      <c r="L5947">
        <v>1</v>
      </c>
      <c r="M5947">
        <v>6.4806500000000001E-3</v>
      </c>
      <c r="N5947">
        <v>9.0543999999999998E-4</v>
      </c>
      <c r="O5947">
        <v>295</v>
      </c>
      <c r="P5947">
        <v>0</v>
      </c>
      <c r="Q5947">
        <v>0</v>
      </c>
      <c r="R5947">
        <v>1</v>
      </c>
      <c r="S5947">
        <v>0</v>
      </c>
      <c r="T5947">
        <v>0</v>
      </c>
      <c r="U5947">
        <v>1</v>
      </c>
      <c r="V5947">
        <v>0</v>
      </c>
      <c r="W5947">
        <v>0</v>
      </c>
      <c r="X5947">
        <v>1</v>
      </c>
      <c r="Y5947">
        <v>0</v>
      </c>
      <c r="Z5947">
        <v>0</v>
      </c>
      <c r="AA5947">
        <v>1</v>
      </c>
      <c r="AB5947">
        <v>0</v>
      </c>
      <c r="AC5947">
        <v>0</v>
      </c>
      <c r="AD5947">
        <v>1</v>
      </c>
      <c r="AE5947">
        <v>0</v>
      </c>
      <c r="AF5947">
        <v>0</v>
      </c>
      <c r="AG5947">
        <v>1</v>
      </c>
      <c r="AH5947">
        <v>-1.5289852900000001</v>
      </c>
      <c r="AI5947">
        <v>-1.2005599899999999</v>
      </c>
      <c r="AJ5947">
        <v>-0.99550000000000005</v>
      </c>
      <c r="AK5947">
        <v>0</v>
      </c>
      <c r="AL5947">
        <v>4.76263551</v>
      </c>
      <c r="AM5947">
        <v>0</v>
      </c>
      <c r="AN5947">
        <v>1.6446885899999999</v>
      </c>
      <c r="AO5947">
        <v>0</v>
      </c>
      <c r="AP5947">
        <v>0</v>
      </c>
      <c r="AQ5947">
        <v>0</v>
      </c>
      <c r="AR5947">
        <v>0</v>
      </c>
      <c r="AS5947">
        <v>0</v>
      </c>
      <c r="AT5947">
        <v>0</v>
      </c>
      <c r="AU5947">
        <v>0.32694739</v>
      </c>
      <c r="AV5947">
        <v>0</v>
      </c>
      <c r="AW5947" t="s">
        <v>113</v>
      </c>
      <c r="AX5947" t="s">
        <v>113</v>
      </c>
      <c r="AY5947">
        <v>0</v>
      </c>
      <c r="AZ5947">
        <v>-4.76263551</v>
      </c>
      <c r="BA5947">
        <v>1.6446885899999999</v>
      </c>
      <c r="BB5947">
        <v>-4.76263551</v>
      </c>
      <c r="BC5947">
        <v>0</v>
      </c>
      <c r="BD5947" t="s">
        <v>113</v>
      </c>
      <c r="BE5947" t="s">
        <v>114</v>
      </c>
      <c r="BF5947">
        <v>0</v>
      </c>
      <c r="BG5947" t="s">
        <v>114</v>
      </c>
      <c r="BH5947" t="s">
        <v>114</v>
      </c>
      <c r="BI5947">
        <v>0</v>
      </c>
      <c r="BJ5947">
        <v>0</v>
      </c>
      <c r="BK5947">
        <v>1</v>
      </c>
      <c r="BL5947" t="s">
        <v>115</v>
      </c>
      <c r="BN5947">
        <f t="shared" si="370"/>
        <v>2.7665458394140001E-3</v>
      </c>
      <c r="BO5947">
        <f t="shared" si="371"/>
        <v>1.0637813977531549</v>
      </c>
      <c r="BP5947">
        <f t="shared" si="372"/>
        <v>0.62870159793499714</v>
      </c>
      <c r="BQ5947">
        <f t="shared" si="373"/>
        <v>0.59100638464152211</v>
      </c>
    </row>
    <row r="5948" spans="1:69" x14ac:dyDescent="0.25">
      <c r="A5948" t="s">
        <v>6058</v>
      </c>
      <c r="B5948" s="1">
        <v>44244.427083333336</v>
      </c>
      <c r="C5948">
        <v>5947.85</v>
      </c>
      <c r="D5948">
        <v>0</v>
      </c>
      <c r="E5948">
        <v>0</v>
      </c>
      <c r="F5948">
        <v>1</v>
      </c>
      <c r="G5948">
        <v>1.8709533</v>
      </c>
      <c r="H5948">
        <v>-2.926289E-2</v>
      </c>
      <c r="I5948">
        <v>2.5070000000000001</v>
      </c>
      <c r="J5948">
        <v>0</v>
      </c>
      <c r="K5948">
        <v>0</v>
      </c>
      <c r="L5948">
        <v>1</v>
      </c>
      <c r="M5948">
        <v>6.4806500000000001E-3</v>
      </c>
      <c r="N5948">
        <v>9.0543999999999998E-4</v>
      </c>
      <c r="O5948">
        <v>295</v>
      </c>
      <c r="P5948">
        <v>0</v>
      </c>
      <c r="Q5948">
        <v>0</v>
      </c>
      <c r="R5948">
        <v>1</v>
      </c>
      <c r="S5948">
        <v>0</v>
      </c>
      <c r="T5948">
        <v>0</v>
      </c>
      <c r="U5948">
        <v>1</v>
      </c>
      <c r="V5948">
        <v>0</v>
      </c>
      <c r="W5948">
        <v>0</v>
      </c>
      <c r="X5948">
        <v>1</v>
      </c>
      <c r="Y5948">
        <v>0</v>
      </c>
      <c r="Z5948">
        <v>0</v>
      </c>
      <c r="AA5948">
        <v>1</v>
      </c>
      <c r="AB5948">
        <v>0</v>
      </c>
      <c r="AC5948">
        <v>0</v>
      </c>
      <c r="AD5948">
        <v>1</v>
      </c>
      <c r="AE5948">
        <v>0</v>
      </c>
      <c r="AF5948">
        <v>0</v>
      </c>
      <c r="AG5948">
        <v>1</v>
      </c>
      <c r="AH5948">
        <v>-1.5293061100000001</v>
      </c>
      <c r="AI5948">
        <v>-1.2005599899999999</v>
      </c>
      <c r="AJ5948">
        <v>-0.99550000000000005</v>
      </c>
      <c r="AK5948">
        <v>0</v>
      </c>
      <c r="AL5948">
        <v>4.7638419799999996</v>
      </c>
      <c r="AM5948">
        <v>0</v>
      </c>
      <c r="AN5948">
        <v>1.6446885899999999</v>
      </c>
      <c r="AO5948">
        <v>0</v>
      </c>
      <c r="AP5948">
        <v>0</v>
      </c>
      <c r="AQ5948">
        <v>0</v>
      </c>
      <c r="AR5948">
        <v>0</v>
      </c>
      <c r="AS5948">
        <v>0</v>
      </c>
      <c r="AT5948">
        <v>0</v>
      </c>
      <c r="AU5948">
        <v>0.32726676999999998</v>
      </c>
      <c r="AV5948">
        <v>0</v>
      </c>
      <c r="AW5948" t="s">
        <v>113</v>
      </c>
      <c r="AX5948" t="s">
        <v>113</v>
      </c>
      <c r="AY5948">
        <v>0</v>
      </c>
      <c r="AZ5948">
        <v>-4.7638419799999996</v>
      </c>
      <c r="BA5948">
        <v>1.6446885899999999</v>
      </c>
      <c r="BB5948">
        <v>-4.7638419799999996</v>
      </c>
      <c r="BC5948">
        <v>0</v>
      </c>
      <c r="BD5948" t="s">
        <v>113</v>
      </c>
      <c r="BE5948" t="s">
        <v>114</v>
      </c>
      <c r="BF5948">
        <v>0</v>
      </c>
      <c r="BG5948" t="s">
        <v>114</v>
      </c>
      <c r="BH5948" t="s">
        <v>114</v>
      </c>
      <c r="BI5948">
        <v>0</v>
      </c>
      <c r="BJ5948">
        <v>0</v>
      </c>
      <c r="BK5948">
        <v>1</v>
      </c>
      <c r="BL5948" t="s">
        <v>115</v>
      </c>
      <c r="BN5948">
        <f t="shared" si="370"/>
        <v>2.7665153238926E-3</v>
      </c>
      <c r="BO5948">
        <f t="shared" si="371"/>
        <v>1.0637931315916511</v>
      </c>
      <c r="BP5948">
        <f t="shared" si="372"/>
        <v>0.59449827578972381</v>
      </c>
      <c r="BQ5948">
        <f t="shared" si="373"/>
        <v>0.5588476350662589</v>
      </c>
    </row>
    <row r="5949" spans="1:69" x14ac:dyDescent="0.25">
      <c r="A5949" t="s">
        <v>6059</v>
      </c>
      <c r="B5949" s="1">
        <v>44244.427094907405</v>
      </c>
      <c r="C5949">
        <v>5948.85</v>
      </c>
      <c r="D5949">
        <v>0</v>
      </c>
      <c r="E5949">
        <v>0</v>
      </c>
      <c r="F5949">
        <v>1</v>
      </c>
      <c r="G5949">
        <v>1.8711939099999999</v>
      </c>
      <c r="H5949">
        <v>-2.926289E-2</v>
      </c>
      <c r="I5949">
        <v>2.5070000000000001</v>
      </c>
      <c r="J5949">
        <v>0</v>
      </c>
      <c r="K5949">
        <v>0</v>
      </c>
      <c r="L5949">
        <v>1</v>
      </c>
      <c r="M5949">
        <v>6.6410599999999998E-3</v>
      </c>
      <c r="N5949">
        <v>9.0543999999999998E-4</v>
      </c>
      <c r="O5949">
        <v>295</v>
      </c>
      <c r="P5949">
        <v>0</v>
      </c>
      <c r="Q5949">
        <v>0</v>
      </c>
      <c r="R5949">
        <v>1</v>
      </c>
      <c r="S5949">
        <v>0</v>
      </c>
      <c r="T5949">
        <v>0</v>
      </c>
      <c r="U5949">
        <v>1</v>
      </c>
      <c r="V5949">
        <v>0</v>
      </c>
      <c r="W5949">
        <v>0</v>
      </c>
      <c r="X5949">
        <v>1</v>
      </c>
      <c r="Y5949">
        <v>0</v>
      </c>
      <c r="Z5949">
        <v>0</v>
      </c>
      <c r="AA5949">
        <v>1</v>
      </c>
      <c r="AB5949">
        <v>0</v>
      </c>
      <c r="AC5949">
        <v>0</v>
      </c>
      <c r="AD5949">
        <v>1</v>
      </c>
      <c r="AE5949">
        <v>0</v>
      </c>
      <c r="AF5949">
        <v>0</v>
      </c>
      <c r="AG5949">
        <v>1</v>
      </c>
      <c r="AH5949">
        <v>-1.5291456999999999</v>
      </c>
      <c r="AI5949">
        <v>-1.2005599899999999</v>
      </c>
      <c r="AJ5949">
        <v>-0.99550000000000005</v>
      </c>
      <c r="AK5949">
        <v>0</v>
      </c>
      <c r="AL5949">
        <v>4.7644452099999999</v>
      </c>
      <c r="AM5949">
        <v>0</v>
      </c>
      <c r="AN5949">
        <v>1.69201019</v>
      </c>
      <c r="AO5949">
        <v>0</v>
      </c>
      <c r="AP5949">
        <v>0</v>
      </c>
      <c r="AQ5949">
        <v>0</v>
      </c>
      <c r="AR5949">
        <v>0</v>
      </c>
      <c r="AS5949">
        <v>0</v>
      </c>
      <c r="AT5949">
        <v>0</v>
      </c>
      <c r="AU5949">
        <v>0.32710707999999999</v>
      </c>
      <c r="AV5949">
        <v>0</v>
      </c>
      <c r="AW5949" t="s">
        <v>113</v>
      </c>
      <c r="AX5949" t="s">
        <v>113</v>
      </c>
      <c r="AY5949">
        <v>0</v>
      </c>
      <c r="AZ5949">
        <v>-4.7644452099999999</v>
      </c>
      <c r="BA5949">
        <v>1.69201019</v>
      </c>
      <c r="BB5949">
        <v>-4.7644452099999999</v>
      </c>
      <c r="BC5949">
        <v>0</v>
      </c>
      <c r="BD5949" t="s">
        <v>113</v>
      </c>
      <c r="BE5949" t="s">
        <v>114</v>
      </c>
      <c r="BF5949">
        <v>0</v>
      </c>
      <c r="BG5949" t="s">
        <v>114</v>
      </c>
      <c r="BH5949" t="s">
        <v>114</v>
      </c>
      <c r="BI5949">
        <v>0</v>
      </c>
      <c r="BJ5949">
        <v>0</v>
      </c>
      <c r="BK5949">
        <v>1</v>
      </c>
      <c r="BL5949" t="s">
        <v>115</v>
      </c>
      <c r="BN5949">
        <f t="shared" si="370"/>
        <v>2.7664848087506004E-3</v>
      </c>
      <c r="BO5949">
        <f t="shared" si="371"/>
        <v>1.063804865543114</v>
      </c>
      <c r="BP5949">
        <f t="shared" si="372"/>
        <v>0.59450483328074877</v>
      </c>
      <c r="BQ5949">
        <f t="shared" si="373"/>
        <v>0.5588476350662589</v>
      </c>
    </row>
    <row r="5950" spans="1:69" x14ac:dyDescent="0.25">
      <c r="A5950" t="s">
        <v>6060</v>
      </c>
      <c r="B5950" s="1">
        <v>44244.427106481482</v>
      </c>
      <c r="C5950">
        <v>5949.85</v>
      </c>
      <c r="D5950">
        <v>0</v>
      </c>
      <c r="E5950">
        <v>0</v>
      </c>
      <c r="F5950">
        <v>1</v>
      </c>
      <c r="G5950">
        <v>1.87159495</v>
      </c>
      <c r="H5950">
        <v>-2.926289E-2</v>
      </c>
      <c r="I5950">
        <v>2.5070000000000001</v>
      </c>
      <c r="J5950">
        <v>0</v>
      </c>
      <c r="K5950">
        <v>0</v>
      </c>
      <c r="L5950">
        <v>1</v>
      </c>
      <c r="M5950">
        <v>6.4806500000000001E-3</v>
      </c>
      <c r="N5950">
        <v>9.0543999999999998E-4</v>
      </c>
      <c r="O5950">
        <v>295</v>
      </c>
      <c r="P5950">
        <v>0</v>
      </c>
      <c r="Q5950">
        <v>0</v>
      </c>
      <c r="R5950">
        <v>1</v>
      </c>
      <c r="S5950">
        <v>0</v>
      </c>
      <c r="T5950">
        <v>0</v>
      </c>
      <c r="U5950">
        <v>1</v>
      </c>
      <c r="V5950">
        <v>0</v>
      </c>
      <c r="W5950">
        <v>0</v>
      </c>
      <c r="X5950">
        <v>1</v>
      </c>
      <c r="Y5950">
        <v>0</v>
      </c>
      <c r="Z5950">
        <v>0</v>
      </c>
      <c r="AA5950">
        <v>1</v>
      </c>
      <c r="AB5950">
        <v>0</v>
      </c>
      <c r="AC5950">
        <v>0</v>
      </c>
      <c r="AD5950">
        <v>1</v>
      </c>
      <c r="AE5950">
        <v>0</v>
      </c>
      <c r="AF5950">
        <v>0</v>
      </c>
      <c r="AG5950">
        <v>1</v>
      </c>
      <c r="AH5950">
        <v>-1.5293061100000001</v>
      </c>
      <c r="AI5950">
        <v>-1.2005599899999999</v>
      </c>
      <c r="AJ5950">
        <v>-0.99550000000000005</v>
      </c>
      <c r="AK5950">
        <v>0</v>
      </c>
      <c r="AL5950">
        <v>4.7654505900000004</v>
      </c>
      <c r="AM5950">
        <v>0</v>
      </c>
      <c r="AN5950">
        <v>1.6446885899999999</v>
      </c>
      <c r="AO5950">
        <v>0</v>
      </c>
      <c r="AP5950">
        <v>0</v>
      </c>
      <c r="AQ5950">
        <v>0</v>
      </c>
      <c r="AR5950">
        <v>0</v>
      </c>
      <c r="AS5950">
        <v>0</v>
      </c>
      <c r="AT5950">
        <v>0</v>
      </c>
      <c r="AU5950">
        <v>0.32726676999999998</v>
      </c>
      <c r="AV5950">
        <v>0</v>
      </c>
      <c r="AW5950" t="s">
        <v>113</v>
      </c>
      <c r="AX5950" t="s">
        <v>113</v>
      </c>
      <c r="AY5950">
        <v>0</v>
      </c>
      <c r="AZ5950">
        <v>-4.7654505900000004</v>
      </c>
      <c r="BA5950">
        <v>1.6446885899999999</v>
      </c>
      <c r="BB5950">
        <v>-4.7654505900000004</v>
      </c>
      <c r="BC5950">
        <v>0</v>
      </c>
      <c r="BD5950" t="s">
        <v>113</v>
      </c>
      <c r="BE5950" t="s">
        <v>114</v>
      </c>
      <c r="BF5950">
        <v>0</v>
      </c>
      <c r="BG5950" t="s">
        <v>114</v>
      </c>
      <c r="BH5950" t="s">
        <v>114</v>
      </c>
      <c r="BI5950">
        <v>0</v>
      </c>
      <c r="BJ5950">
        <v>0</v>
      </c>
      <c r="BK5950">
        <v>1</v>
      </c>
      <c r="BL5950" t="s">
        <v>115</v>
      </c>
      <c r="BN5950">
        <f t="shared" si="370"/>
        <v>2.7664390352788006E-3</v>
      </c>
      <c r="BO5950">
        <f t="shared" si="371"/>
        <v>1.0638224672474683</v>
      </c>
      <c r="BP5950">
        <f t="shared" si="372"/>
        <v>0.61162027010997544</v>
      </c>
      <c r="BQ5950">
        <f t="shared" si="373"/>
        <v>0.57492700985389056</v>
      </c>
    </row>
    <row r="5951" spans="1:69" x14ac:dyDescent="0.25">
      <c r="A5951" t="s">
        <v>6061</v>
      </c>
      <c r="B5951" s="1">
        <v>44244.427118055559</v>
      </c>
      <c r="C5951">
        <v>5950.85</v>
      </c>
      <c r="D5951">
        <v>0</v>
      </c>
      <c r="E5951">
        <v>0</v>
      </c>
      <c r="F5951">
        <v>1</v>
      </c>
      <c r="G5951">
        <v>1.8718355600000001</v>
      </c>
      <c r="H5951">
        <v>-2.926289E-2</v>
      </c>
      <c r="I5951">
        <v>2.5070000000000001</v>
      </c>
      <c r="J5951">
        <v>0</v>
      </c>
      <c r="K5951">
        <v>0</v>
      </c>
      <c r="L5951">
        <v>1</v>
      </c>
      <c r="M5951">
        <v>6.6410599999999998E-3</v>
      </c>
      <c r="N5951">
        <v>9.0543999999999998E-4</v>
      </c>
      <c r="O5951">
        <v>295</v>
      </c>
      <c r="P5951">
        <v>0</v>
      </c>
      <c r="Q5951">
        <v>0</v>
      </c>
      <c r="R5951">
        <v>1</v>
      </c>
      <c r="S5951">
        <v>0</v>
      </c>
      <c r="T5951">
        <v>0</v>
      </c>
      <c r="U5951">
        <v>1</v>
      </c>
      <c r="V5951">
        <v>0</v>
      </c>
      <c r="W5951">
        <v>0</v>
      </c>
      <c r="X5951">
        <v>1</v>
      </c>
      <c r="Y5951">
        <v>0</v>
      </c>
      <c r="Z5951">
        <v>0</v>
      </c>
      <c r="AA5951">
        <v>1</v>
      </c>
      <c r="AB5951">
        <v>0</v>
      </c>
      <c r="AC5951">
        <v>0</v>
      </c>
      <c r="AD5951">
        <v>1</v>
      </c>
      <c r="AE5951">
        <v>0</v>
      </c>
      <c r="AF5951">
        <v>0</v>
      </c>
      <c r="AG5951">
        <v>1</v>
      </c>
      <c r="AH5951">
        <v>-1.5292259100000001</v>
      </c>
      <c r="AI5951">
        <v>-1.2005599899999999</v>
      </c>
      <c r="AJ5951">
        <v>-0.99550000000000005</v>
      </c>
      <c r="AK5951">
        <v>0</v>
      </c>
      <c r="AL5951">
        <v>4.7660538299999997</v>
      </c>
      <c r="AM5951">
        <v>0</v>
      </c>
      <c r="AN5951">
        <v>1.69201019</v>
      </c>
      <c r="AO5951">
        <v>0</v>
      </c>
      <c r="AP5951">
        <v>0</v>
      </c>
      <c r="AQ5951">
        <v>0</v>
      </c>
      <c r="AR5951">
        <v>0</v>
      </c>
      <c r="AS5951">
        <v>0</v>
      </c>
      <c r="AT5951">
        <v>0</v>
      </c>
      <c r="AU5951">
        <v>0.32718691999999999</v>
      </c>
      <c r="AV5951">
        <v>0</v>
      </c>
      <c r="AW5951" t="s">
        <v>113</v>
      </c>
      <c r="AX5951" t="s">
        <v>113</v>
      </c>
      <c r="AY5951">
        <v>0</v>
      </c>
      <c r="AZ5951">
        <v>-4.7660538299999997</v>
      </c>
      <c r="BA5951">
        <v>1.69201019</v>
      </c>
      <c r="BB5951">
        <v>-4.7660538299999997</v>
      </c>
      <c r="BC5951">
        <v>0</v>
      </c>
      <c r="BD5951" t="s">
        <v>113</v>
      </c>
      <c r="BE5951" t="s">
        <v>114</v>
      </c>
      <c r="BF5951">
        <v>0</v>
      </c>
      <c r="BG5951" t="s">
        <v>114</v>
      </c>
      <c r="BH5951" t="s">
        <v>114</v>
      </c>
      <c r="BI5951">
        <v>0</v>
      </c>
      <c r="BJ5951">
        <v>0</v>
      </c>
      <c r="BK5951">
        <v>1</v>
      </c>
      <c r="BL5951" t="s">
        <v>115</v>
      </c>
      <c r="BN5951">
        <f t="shared" si="370"/>
        <v>2.7664161487325999E-3</v>
      </c>
      <c r="BO5951">
        <f t="shared" si="371"/>
        <v>1.0638312682451263</v>
      </c>
      <c r="BP5951">
        <f t="shared" si="372"/>
        <v>0.59451958836832786</v>
      </c>
      <c r="BQ5951">
        <f t="shared" si="373"/>
        <v>0.55884763506625901</v>
      </c>
    </row>
    <row r="5952" spans="1:69" x14ac:dyDescent="0.25">
      <c r="A5952" t="s">
        <v>6062</v>
      </c>
      <c r="B5952" s="1">
        <v>44244.427129629628</v>
      </c>
      <c r="C5952">
        <v>5951.85</v>
      </c>
      <c r="D5952">
        <v>0</v>
      </c>
      <c r="E5952">
        <v>0</v>
      </c>
      <c r="F5952">
        <v>1</v>
      </c>
      <c r="G5952">
        <v>1.8723167999999999</v>
      </c>
      <c r="H5952">
        <v>-2.926289E-2</v>
      </c>
      <c r="I5952">
        <v>2.5070000000000001</v>
      </c>
      <c r="J5952">
        <v>0</v>
      </c>
      <c r="K5952">
        <v>0</v>
      </c>
      <c r="L5952">
        <v>1</v>
      </c>
      <c r="M5952">
        <v>6.6410599999999998E-3</v>
      </c>
      <c r="N5952">
        <v>9.0543999999999998E-4</v>
      </c>
      <c r="O5952">
        <v>295</v>
      </c>
      <c r="P5952">
        <v>0</v>
      </c>
      <c r="Q5952">
        <v>0</v>
      </c>
      <c r="R5952">
        <v>1</v>
      </c>
      <c r="S5952">
        <v>0</v>
      </c>
      <c r="T5952">
        <v>0</v>
      </c>
      <c r="U5952">
        <v>1</v>
      </c>
      <c r="V5952">
        <v>0</v>
      </c>
      <c r="W5952">
        <v>0</v>
      </c>
      <c r="X5952">
        <v>1</v>
      </c>
      <c r="Y5952">
        <v>0</v>
      </c>
      <c r="Z5952">
        <v>0</v>
      </c>
      <c r="AA5952">
        <v>1</v>
      </c>
      <c r="AB5952">
        <v>0</v>
      </c>
      <c r="AC5952">
        <v>0</v>
      </c>
      <c r="AD5952">
        <v>1</v>
      </c>
      <c r="AE5952">
        <v>0</v>
      </c>
      <c r="AF5952">
        <v>0</v>
      </c>
      <c r="AG5952">
        <v>1</v>
      </c>
      <c r="AH5952">
        <v>-1.5294665300000001</v>
      </c>
      <c r="AI5952">
        <v>-1.2005599899999999</v>
      </c>
      <c r="AJ5952">
        <v>-0.99550000000000005</v>
      </c>
      <c r="AK5952">
        <v>0</v>
      </c>
      <c r="AL5952">
        <v>4.7672602900000003</v>
      </c>
      <c r="AM5952">
        <v>0</v>
      </c>
      <c r="AN5952">
        <v>1.69201019</v>
      </c>
      <c r="AO5952">
        <v>0</v>
      </c>
      <c r="AP5952">
        <v>0</v>
      </c>
      <c r="AQ5952">
        <v>0</v>
      </c>
      <c r="AR5952">
        <v>0</v>
      </c>
      <c r="AS5952">
        <v>0</v>
      </c>
      <c r="AT5952">
        <v>0</v>
      </c>
      <c r="AU5952">
        <v>0.32742645999999997</v>
      </c>
      <c r="AV5952">
        <v>0</v>
      </c>
      <c r="AW5952" t="s">
        <v>113</v>
      </c>
      <c r="AX5952" t="s">
        <v>113</v>
      </c>
      <c r="AY5952">
        <v>0</v>
      </c>
      <c r="AZ5952">
        <v>-4.7672602900000003</v>
      </c>
      <c r="BA5952">
        <v>1.69201019</v>
      </c>
      <c r="BB5952">
        <v>-4.7672602900000003</v>
      </c>
      <c r="BC5952">
        <v>0</v>
      </c>
      <c r="BD5952" t="s">
        <v>113</v>
      </c>
      <c r="BE5952" t="s">
        <v>114</v>
      </c>
      <c r="BF5952">
        <v>0</v>
      </c>
      <c r="BG5952" t="s">
        <v>114</v>
      </c>
      <c r="BH5952" t="s">
        <v>114</v>
      </c>
      <c r="BI5952">
        <v>0</v>
      </c>
      <c r="BJ5952">
        <v>0</v>
      </c>
      <c r="BK5952">
        <v>1</v>
      </c>
      <c r="BL5952" t="s">
        <v>115</v>
      </c>
      <c r="BN5952">
        <f t="shared" si="370"/>
        <v>2.7663780046154004E-3</v>
      </c>
      <c r="BO5952">
        <f t="shared" si="371"/>
        <v>1.0638459368495286</v>
      </c>
      <c r="BP5952">
        <f t="shared" si="372"/>
        <v>0.61163376341811027</v>
      </c>
      <c r="BQ5952">
        <f t="shared" si="373"/>
        <v>0.57492700985389045</v>
      </c>
    </row>
    <row r="5953" spans="1:69" x14ac:dyDescent="0.25">
      <c r="A5953" t="s">
        <v>6063</v>
      </c>
      <c r="B5953" s="1">
        <v>44244.427141203705</v>
      </c>
      <c r="C5953">
        <v>5952.85</v>
      </c>
      <c r="D5953">
        <v>0</v>
      </c>
      <c r="E5953">
        <v>0</v>
      </c>
      <c r="F5953">
        <v>1</v>
      </c>
      <c r="G5953">
        <v>1.8726376300000001</v>
      </c>
      <c r="H5953">
        <v>-2.926289E-2</v>
      </c>
      <c r="I5953">
        <v>2.5070000000000001</v>
      </c>
      <c r="J5953">
        <v>0</v>
      </c>
      <c r="K5953">
        <v>0</v>
      </c>
      <c r="L5953">
        <v>1</v>
      </c>
      <c r="M5953">
        <v>6.6410599999999998E-3</v>
      </c>
      <c r="N5953">
        <v>9.0543999999999998E-4</v>
      </c>
      <c r="O5953">
        <v>295</v>
      </c>
      <c r="P5953">
        <v>0</v>
      </c>
      <c r="Q5953">
        <v>0</v>
      </c>
      <c r="R5953">
        <v>1</v>
      </c>
      <c r="S5953">
        <v>0</v>
      </c>
      <c r="T5953">
        <v>0</v>
      </c>
      <c r="U5953">
        <v>1</v>
      </c>
      <c r="V5953">
        <v>0</v>
      </c>
      <c r="W5953">
        <v>0</v>
      </c>
      <c r="X5953">
        <v>1</v>
      </c>
      <c r="Y5953">
        <v>0</v>
      </c>
      <c r="Z5953">
        <v>0</v>
      </c>
      <c r="AA5953">
        <v>1</v>
      </c>
      <c r="AB5953">
        <v>0</v>
      </c>
      <c r="AC5953">
        <v>0</v>
      </c>
      <c r="AD5953">
        <v>1</v>
      </c>
      <c r="AE5953">
        <v>0</v>
      </c>
      <c r="AF5953">
        <v>0</v>
      </c>
      <c r="AG5953">
        <v>1</v>
      </c>
      <c r="AH5953">
        <v>-1.5294665300000001</v>
      </c>
      <c r="AI5953">
        <v>-1.2005599899999999</v>
      </c>
      <c r="AJ5953">
        <v>-0.99550000000000005</v>
      </c>
      <c r="AK5953">
        <v>0</v>
      </c>
      <c r="AL5953">
        <v>4.7680645999999998</v>
      </c>
      <c r="AM5953">
        <v>0</v>
      </c>
      <c r="AN5953">
        <v>1.69201019</v>
      </c>
      <c r="AO5953">
        <v>0</v>
      </c>
      <c r="AP5953">
        <v>0</v>
      </c>
      <c r="AQ5953">
        <v>0</v>
      </c>
      <c r="AR5953">
        <v>0</v>
      </c>
      <c r="AS5953">
        <v>0</v>
      </c>
      <c r="AT5953">
        <v>0</v>
      </c>
      <c r="AU5953">
        <v>0.32742645999999997</v>
      </c>
      <c r="AV5953">
        <v>0</v>
      </c>
      <c r="AW5953" t="s">
        <v>113</v>
      </c>
      <c r="AX5953" t="s">
        <v>113</v>
      </c>
      <c r="AY5953">
        <v>0</v>
      </c>
      <c r="AZ5953">
        <v>-4.7680645999999998</v>
      </c>
      <c r="BA5953">
        <v>1.69201019</v>
      </c>
      <c r="BB5953">
        <v>-4.7680645999999998</v>
      </c>
      <c r="BC5953">
        <v>0</v>
      </c>
      <c r="BD5953" t="s">
        <v>113</v>
      </c>
      <c r="BE5953" t="s">
        <v>114</v>
      </c>
      <c r="BF5953">
        <v>0</v>
      </c>
      <c r="BG5953" t="s">
        <v>114</v>
      </c>
      <c r="BH5953" t="s">
        <v>114</v>
      </c>
      <c r="BI5953">
        <v>0</v>
      </c>
      <c r="BJ5953">
        <v>0</v>
      </c>
      <c r="BK5953">
        <v>1</v>
      </c>
      <c r="BL5953" t="s">
        <v>115</v>
      </c>
      <c r="BN5953">
        <f t="shared" si="370"/>
        <v>2.7663551176898E-3</v>
      </c>
      <c r="BO5953">
        <f t="shared" si="371"/>
        <v>1.0638547383814256</v>
      </c>
      <c r="BP5953">
        <f t="shared" si="372"/>
        <v>0.611638823656526</v>
      </c>
      <c r="BQ5953">
        <f t="shared" si="373"/>
        <v>0.57492700985389045</v>
      </c>
    </row>
    <row r="5954" spans="1:69" x14ac:dyDescent="0.25">
      <c r="A5954" t="s">
        <v>6064</v>
      </c>
      <c r="B5954" s="1">
        <v>44244.427152777775</v>
      </c>
      <c r="C5954">
        <v>5953.85</v>
      </c>
      <c r="D5954">
        <v>0</v>
      </c>
      <c r="E5954">
        <v>0</v>
      </c>
      <c r="F5954">
        <v>1</v>
      </c>
      <c r="G5954">
        <v>1.8728782500000001</v>
      </c>
      <c r="H5954">
        <v>-2.926289E-2</v>
      </c>
      <c r="I5954">
        <v>2.5070000000000001</v>
      </c>
      <c r="J5954">
        <v>0</v>
      </c>
      <c r="K5954">
        <v>0</v>
      </c>
      <c r="L5954">
        <v>1</v>
      </c>
      <c r="M5954">
        <v>6.56086E-3</v>
      </c>
      <c r="N5954">
        <v>9.0543999999999998E-4</v>
      </c>
      <c r="O5954">
        <v>295</v>
      </c>
      <c r="P5954">
        <v>0</v>
      </c>
      <c r="Q5954">
        <v>0</v>
      </c>
      <c r="R5954">
        <v>1</v>
      </c>
      <c r="S5954">
        <v>0</v>
      </c>
      <c r="T5954">
        <v>0</v>
      </c>
      <c r="U5954">
        <v>1</v>
      </c>
      <c r="V5954">
        <v>0</v>
      </c>
      <c r="W5954">
        <v>0</v>
      </c>
      <c r="X5954">
        <v>1</v>
      </c>
      <c r="Y5954">
        <v>0</v>
      </c>
      <c r="Z5954">
        <v>0</v>
      </c>
      <c r="AA5954">
        <v>1</v>
      </c>
      <c r="AB5954">
        <v>0</v>
      </c>
      <c r="AC5954">
        <v>0</v>
      </c>
      <c r="AD5954">
        <v>1</v>
      </c>
      <c r="AE5954">
        <v>0</v>
      </c>
      <c r="AF5954">
        <v>0</v>
      </c>
      <c r="AG5954">
        <v>1</v>
      </c>
      <c r="AH5954">
        <v>-1.5295467300000001</v>
      </c>
      <c r="AI5954">
        <v>-1.2005599899999999</v>
      </c>
      <c r="AJ5954">
        <v>-0.99550000000000005</v>
      </c>
      <c r="AK5954">
        <v>0</v>
      </c>
      <c r="AL5954">
        <v>4.7686678300000001</v>
      </c>
      <c r="AM5954">
        <v>0</v>
      </c>
      <c r="AN5954">
        <v>1.6683493899999999</v>
      </c>
      <c r="AO5954">
        <v>0</v>
      </c>
      <c r="AP5954">
        <v>0</v>
      </c>
      <c r="AQ5954">
        <v>0</v>
      </c>
      <c r="AR5954">
        <v>0</v>
      </c>
      <c r="AS5954">
        <v>0</v>
      </c>
      <c r="AT5954">
        <v>0</v>
      </c>
      <c r="AU5954">
        <v>0.32750629999999997</v>
      </c>
      <c r="AV5954">
        <v>0</v>
      </c>
      <c r="AW5954" t="s">
        <v>113</v>
      </c>
      <c r="AX5954" t="s">
        <v>113</v>
      </c>
      <c r="AY5954">
        <v>0</v>
      </c>
      <c r="AZ5954">
        <v>-4.7686678300000001</v>
      </c>
      <c r="BA5954">
        <v>1.6683493899999999</v>
      </c>
      <c r="BB5954">
        <v>-4.7686678300000001</v>
      </c>
      <c r="BC5954">
        <v>0</v>
      </c>
      <c r="BD5954" t="s">
        <v>113</v>
      </c>
      <c r="BE5954" t="s">
        <v>114</v>
      </c>
      <c r="BF5954">
        <v>0</v>
      </c>
      <c r="BG5954" t="s">
        <v>114</v>
      </c>
      <c r="BH5954" t="s">
        <v>114</v>
      </c>
      <c r="BI5954">
        <v>0</v>
      </c>
      <c r="BJ5954">
        <v>0</v>
      </c>
      <c r="BK5954">
        <v>1</v>
      </c>
      <c r="BL5954" t="s">
        <v>115</v>
      </c>
      <c r="BN5954">
        <f t="shared" si="370"/>
        <v>2.7663093445974003E-3</v>
      </c>
      <c r="BO5954">
        <f t="shared" si="371"/>
        <v>1.0638723415903129</v>
      </c>
      <c r="BP5954">
        <f t="shared" si="372"/>
        <v>0.61164894421677551</v>
      </c>
      <c r="BQ5954">
        <f t="shared" si="373"/>
        <v>0.57492700985389067</v>
      </c>
    </row>
    <row r="5955" spans="1:69" x14ac:dyDescent="0.25">
      <c r="A5955" t="s">
        <v>6065</v>
      </c>
      <c r="B5955" s="1">
        <v>44244.427164351851</v>
      </c>
      <c r="C5955">
        <v>5954.85</v>
      </c>
      <c r="D5955">
        <v>0</v>
      </c>
      <c r="E5955">
        <v>0</v>
      </c>
      <c r="F5955">
        <v>1</v>
      </c>
      <c r="G5955">
        <v>1.8731990700000001</v>
      </c>
      <c r="H5955">
        <v>-2.926289E-2</v>
      </c>
      <c r="I5955">
        <v>2.5070000000000001</v>
      </c>
      <c r="J5955">
        <v>0</v>
      </c>
      <c r="K5955">
        <v>0</v>
      </c>
      <c r="L5955">
        <v>1</v>
      </c>
      <c r="M5955">
        <v>6.4806500000000001E-3</v>
      </c>
      <c r="N5955">
        <v>9.0543999999999998E-4</v>
      </c>
      <c r="O5955">
        <v>295</v>
      </c>
      <c r="P5955">
        <v>0</v>
      </c>
      <c r="Q5955">
        <v>0</v>
      </c>
      <c r="R5955">
        <v>1</v>
      </c>
      <c r="S5955">
        <v>0</v>
      </c>
      <c r="T5955">
        <v>0</v>
      </c>
      <c r="U5955">
        <v>1</v>
      </c>
      <c r="V5955">
        <v>0</v>
      </c>
      <c r="W5955">
        <v>0</v>
      </c>
      <c r="X5955">
        <v>1</v>
      </c>
      <c r="Y5955">
        <v>0</v>
      </c>
      <c r="Z5955">
        <v>0</v>
      </c>
      <c r="AA5955">
        <v>1</v>
      </c>
      <c r="AB5955">
        <v>0</v>
      </c>
      <c r="AC5955">
        <v>0</v>
      </c>
      <c r="AD5955">
        <v>1</v>
      </c>
      <c r="AE5955">
        <v>0</v>
      </c>
      <c r="AF5955">
        <v>0</v>
      </c>
      <c r="AG5955">
        <v>1</v>
      </c>
      <c r="AH5955">
        <v>-1.5295467300000001</v>
      </c>
      <c r="AI5955">
        <v>-1.2005599899999999</v>
      </c>
      <c r="AJ5955">
        <v>-0.99550000000000005</v>
      </c>
      <c r="AK5955">
        <v>0</v>
      </c>
      <c r="AL5955">
        <v>4.7694721400000004</v>
      </c>
      <c r="AM5955">
        <v>0</v>
      </c>
      <c r="AN5955">
        <v>1.6446885899999999</v>
      </c>
      <c r="AO5955">
        <v>0</v>
      </c>
      <c r="AP5955">
        <v>0</v>
      </c>
      <c r="AQ5955">
        <v>0</v>
      </c>
      <c r="AR5955">
        <v>0</v>
      </c>
      <c r="AS5955">
        <v>0</v>
      </c>
      <c r="AT5955">
        <v>0</v>
      </c>
      <c r="AU5955">
        <v>0.32750629999999997</v>
      </c>
      <c r="AV5955">
        <v>0</v>
      </c>
      <c r="AW5955" t="s">
        <v>113</v>
      </c>
      <c r="AX5955" t="s">
        <v>113</v>
      </c>
      <c r="AY5955">
        <v>0</v>
      </c>
      <c r="AZ5955">
        <v>-4.7694721400000004</v>
      </c>
      <c r="BA5955">
        <v>1.6446885899999999</v>
      </c>
      <c r="BB5955">
        <v>-4.7694721400000004</v>
      </c>
      <c r="BC5955">
        <v>0</v>
      </c>
      <c r="BD5955" t="s">
        <v>113</v>
      </c>
      <c r="BE5955" t="s">
        <v>114</v>
      </c>
      <c r="BF5955">
        <v>0</v>
      </c>
      <c r="BG5955" t="s">
        <v>114</v>
      </c>
      <c r="BH5955" t="s">
        <v>114</v>
      </c>
      <c r="BI5955">
        <v>0</v>
      </c>
      <c r="BJ5955">
        <v>0</v>
      </c>
      <c r="BK5955">
        <v>1</v>
      </c>
      <c r="BL5955" t="s">
        <v>115</v>
      </c>
      <c r="BN5955">
        <f t="shared" si="370"/>
        <v>2.7662788290760002E-3</v>
      </c>
      <c r="BO5955">
        <f t="shared" si="371"/>
        <v>1.0638840774351837</v>
      </c>
      <c r="BP5955">
        <f t="shared" si="372"/>
        <v>0.60310239606513794</v>
      </c>
      <c r="BQ5955">
        <f t="shared" si="373"/>
        <v>0.56688732246007456</v>
      </c>
    </row>
    <row r="5956" spans="1:69" x14ac:dyDescent="0.25">
      <c r="A5956" t="s">
        <v>6066</v>
      </c>
      <c r="B5956" s="1">
        <v>44244.427175925928</v>
      </c>
      <c r="C5956">
        <v>5955.85</v>
      </c>
      <c r="D5956">
        <v>0</v>
      </c>
      <c r="E5956">
        <v>0</v>
      </c>
      <c r="F5956">
        <v>1</v>
      </c>
      <c r="G5956">
        <v>1.8736001</v>
      </c>
      <c r="H5956">
        <v>-2.926289E-2</v>
      </c>
      <c r="I5956">
        <v>2.5070000000000001</v>
      </c>
      <c r="J5956">
        <v>0</v>
      </c>
      <c r="K5956">
        <v>0</v>
      </c>
      <c r="L5956">
        <v>1</v>
      </c>
      <c r="M5956">
        <v>6.6410599999999998E-3</v>
      </c>
      <c r="N5956">
        <v>9.0543999999999998E-4</v>
      </c>
      <c r="O5956">
        <v>295</v>
      </c>
      <c r="P5956">
        <v>0</v>
      </c>
      <c r="Q5956">
        <v>0</v>
      </c>
      <c r="R5956">
        <v>1</v>
      </c>
      <c r="S5956">
        <v>0</v>
      </c>
      <c r="T5956">
        <v>0</v>
      </c>
      <c r="U5956">
        <v>1</v>
      </c>
      <c r="V5956">
        <v>0</v>
      </c>
      <c r="W5956">
        <v>0</v>
      </c>
      <c r="X5956">
        <v>1</v>
      </c>
      <c r="Y5956">
        <v>0</v>
      </c>
      <c r="Z5956">
        <v>0</v>
      </c>
      <c r="AA5956">
        <v>1</v>
      </c>
      <c r="AB5956">
        <v>0</v>
      </c>
      <c r="AC5956">
        <v>0</v>
      </c>
      <c r="AD5956">
        <v>1</v>
      </c>
      <c r="AE5956">
        <v>0</v>
      </c>
      <c r="AF5956">
        <v>0</v>
      </c>
      <c r="AG5956">
        <v>1</v>
      </c>
      <c r="AH5956">
        <v>-1.5295467300000001</v>
      </c>
      <c r="AI5956">
        <v>-1.2005599899999999</v>
      </c>
      <c r="AJ5956">
        <v>-0.99550000000000005</v>
      </c>
      <c r="AK5956">
        <v>0</v>
      </c>
      <c r="AL5956">
        <v>4.77047752</v>
      </c>
      <c r="AM5956">
        <v>0</v>
      </c>
      <c r="AN5956">
        <v>1.69201019</v>
      </c>
      <c r="AO5956">
        <v>0</v>
      </c>
      <c r="AP5956">
        <v>0</v>
      </c>
      <c r="AQ5956">
        <v>0</v>
      </c>
      <c r="AR5956">
        <v>0</v>
      </c>
      <c r="AS5956">
        <v>0</v>
      </c>
      <c r="AT5956">
        <v>0</v>
      </c>
      <c r="AU5956">
        <v>0.32750629999999997</v>
      </c>
      <c r="AV5956">
        <v>0</v>
      </c>
      <c r="AW5956" t="s">
        <v>113</v>
      </c>
      <c r="AX5956" t="s">
        <v>113</v>
      </c>
      <c r="AY5956">
        <v>0</v>
      </c>
      <c r="AZ5956">
        <v>-4.77047752</v>
      </c>
      <c r="BA5956">
        <v>1.69201019</v>
      </c>
      <c r="BB5956">
        <v>-4.77047752</v>
      </c>
      <c r="BC5956">
        <v>0</v>
      </c>
      <c r="BD5956" t="s">
        <v>113</v>
      </c>
      <c r="BE5956" t="s">
        <v>114</v>
      </c>
      <c r="BF5956">
        <v>0</v>
      </c>
      <c r="BG5956" t="s">
        <v>114</v>
      </c>
      <c r="BH5956" t="s">
        <v>114</v>
      </c>
      <c r="BI5956">
        <v>0</v>
      </c>
      <c r="BJ5956">
        <v>0</v>
      </c>
      <c r="BK5956">
        <v>1</v>
      </c>
      <c r="BL5956" t="s">
        <v>115</v>
      </c>
      <c r="BN5956">
        <f t="shared" si="370"/>
        <v>2.7662559425297999E-3</v>
      </c>
      <c r="BO5956">
        <f t="shared" si="371"/>
        <v>1.0638928794522766</v>
      </c>
      <c r="BP5956">
        <f t="shared" si="372"/>
        <v>0.59455401964573729</v>
      </c>
      <c r="BQ5956">
        <f t="shared" si="373"/>
        <v>0.5588476350662589</v>
      </c>
    </row>
    <row r="5957" spans="1:69" x14ac:dyDescent="0.25">
      <c r="A5957" t="s">
        <v>6067</v>
      </c>
      <c r="B5957" s="1">
        <v>44244.427187499998</v>
      </c>
      <c r="C5957">
        <v>5956.85</v>
      </c>
      <c r="D5957">
        <v>0</v>
      </c>
      <c r="E5957">
        <v>0</v>
      </c>
      <c r="F5957">
        <v>1</v>
      </c>
      <c r="G5957">
        <v>1.87384072</v>
      </c>
      <c r="H5957">
        <v>-2.926289E-2</v>
      </c>
      <c r="I5957">
        <v>2.5070000000000001</v>
      </c>
      <c r="J5957">
        <v>0</v>
      </c>
      <c r="K5957">
        <v>0</v>
      </c>
      <c r="L5957">
        <v>1</v>
      </c>
      <c r="M5957">
        <v>6.4806500000000001E-3</v>
      </c>
      <c r="N5957">
        <v>9.0543999999999998E-4</v>
      </c>
      <c r="O5957">
        <v>295</v>
      </c>
      <c r="P5957">
        <v>0</v>
      </c>
      <c r="Q5957">
        <v>0</v>
      </c>
      <c r="R5957">
        <v>1</v>
      </c>
      <c r="S5957">
        <v>0</v>
      </c>
      <c r="T5957">
        <v>0</v>
      </c>
      <c r="U5957">
        <v>1</v>
      </c>
      <c r="V5957">
        <v>0</v>
      </c>
      <c r="W5957">
        <v>0</v>
      </c>
      <c r="X5957">
        <v>1</v>
      </c>
      <c r="Y5957">
        <v>0</v>
      </c>
      <c r="Z5957">
        <v>0</v>
      </c>
      <c r="AA5957">
        <v>1</v>
      </c>
      <c r="AB5957">
        <v>0</v>
      </c>
      <c r="AC5957">
        <v>0</v>
      </c>
      <c r="AD5957">
        <v>1</v>
      </c>
      <c r="AE5957">
        <v>0</v>
      </c>
      <c r="AF5957">
        <v>0</v>
      </c>
      <c r="AG5957">
        <v>1</v>
      </c>
      <c r="AH5957">
        <v>-1.5297873500000001</v>
      </c>
      <c r="AI5957">
        <v>-1.2005599899999999</v>
      </c>
      <c r="AJ5957">
        <v>-0.99550000000000005</v>
      </c>
      <c r="AK5957">
        <v>0</v>
      </c>
      <c r="AL5957">
        <v>4.7710807500000003</v>
      </c>
      <c r="AM5957">
        <v>0</v>
      </c>
      <c r="AN5957">
        <v>1.6446885899999999</v>
      </c>
      <c r="AO5957">
        <v>0</v>
      </c>
      <c r="AP5957">
        <v>0</v>
      </c>
      <c r="AQ5957">
        <v>0</v>
      </c>
      <c r="AR5957">
        <v>0</v>
      </c>
      <c r="AS5957">
        <v>0</v>
      </c>
      <c r="AT5957">
        <v>0</v>
      </c>
      <c r="AU5957">
        <v>0.32774584000000001</v>
      </c>
      <c r="AV5957">
        <v>0</v>
      </c>
      <c r="AW5957" t="s">
        <v>113</v>
      </c>
      <c r="AX5957" t="s">
        <v>113</v>
      </c>
      <c r="AY5957">
        <v>0</v>
      </c>
      <c r="AZ5957">
        <v>-4.7710807500000003</v>
      </c>
      <c r="BA5957">
        <v>1.6446885899999999</v>
      </c>
      <c r="BB5957">
        <v>-4.7710807500000003</v>
      </c>
      <c r="BC5957">
        <v>0</v>
      </c>
      <c r="BD5957" t="s">
        <v>113</v>
      </c>
      <c r="BE5957" t="s">
        <v>114</v>
      </c>
      <c r="BF5957">
        <v>0</v>
      </c>
      <c r="BG5957" t="s">
        <v>114</v>
      </c>
      <c r="BH5957" t="s">
        <v>114</v>
      </c>
      <c r="BI5957">
        <v>0</v>
      </c>
      <c r="BJ5957">
        <v>0</v>
      </c>
      <c r="BK5957">
        <v>1</v>
      </c>
      <c r="BL5957" t="s">
        <v>115</v>
      </c>
      <c r="BN5957">
        <f t="shared" si="370"/>
        <v>2.7662254270083998E-3</v>
      </c>
      <c r="BO5957">
        <f t="shared" si="371"/>
        <v>1.0639046157502707</v>
      </c>
      <c r="BP5957">
        <f t="shared" si="372"/>
        <v>0.61166749950305555</v>
      </c>
      <c r="BQ5957">
        <f t="shared" si="373"/>
        <v>0.57492700985389056</v>
      </c>
    </row>
    <row r="5958" spans="1:69" x14ac:dyDescent="0.25">
      <c r="A5958" t="s">
        <v>6068</v>
      </c>
      <c r="B5958" s="1">
        <v>44244.427199074074</v>
      </c>
      <c r="C5958">
        <v>5957.85</v>
      </c>
      <c r="D5958">
        <v>0</v>
      </c>
      <c r="E5958">
        <v>0</v>
      </c>
      <c r="F5958">
        <v>1</v>
      </c>
      <c r="G5958">
        <v>1.87408134</v>
      </c>
      <c r="H5958">
        <v>-2.926289E-2</v>
      </c>
      <c r="I5958">
        <v>2.5070000000000001</v>
      </c>
      <c r="J5958">
        <v>0</v>
      </c>
      <c r="K5958">
        <v>0</v>
      </c>
      <c r="L5958">
        <v>1</v>
      </c>
      <c r="M5958">
        <v>6.6410599999999998E-3</v>
      </c>
      <c r="N5958">
        <v>9.0543999999999998E-4</v>
      </c>
      <c r="O5958">
        <v>295</v>
      </c>
      <c r="P5958">
        <v>0</v>
      </c>
      <c r="Q5958">
        <v>0</v>
      </c>
      <c r="R5958">
        <v>1</v>
      </c>
      <c r="S5958">
        <v>0</v>
      </c>
      <c r="T5958">
        <v>0</v>
      </c>
      <c r="U5958">
        <v>1</v>
      </c>
      <c r="V5958">
        <v>0</v>
      </c>
      <c r="W5958">
        <v>0</v>
      </c>
      <c r="X5958">
        <v>1</v>
      </c>
      <c r="Y5958">
        <v>0</v>
      </c>
      <c r="Z5958">
        <v>0</v>
      </c>
      <c r="AA5958">
        <v>1</v>
      </c>
      <c r="AB5958">
        <v>0</v>
      </c>
      <c r="AC5958">
        <v>0</v>
      </c>
      <c r="AD5958">
        <v>1</v>
      </c>
      <c r="AE5958">
        <v>0</v>
      </c>
      <c r="AF5958">
        <v>0</v>
      </c>
      <c r="AG5958">
        <v>1</v>
      </c>
      <c r="AH5958">
        <v>-1.52986756</v>
      </c>
      <c r="AI5958">
        <v>-1.2005599899999999</v>
      </c>
      <c r="AJ5958">
        <v>-0.99550000000000005</v>
      </c>
      <c r="AK5958">
        <v>0</v>
      </c>
      <c r="AL5958">
        <v>4.7716839899999997</v>
      </c>
      <c r="AM5958">
        <v>0</v>
      </c>
      <c r="AN5958">
        <v>1.69201019</v>
      </c>
      <c r="AO5958">
        <v>0</v>
      </c>
      <c r="AP5958">
        <v>0</v>
      </c>
      <c r="AQ5958">
        <v>0</v>
      </c>
      <c r="AR5958">
        <v>0</v>
      </c>
      <c r="AS5958">
        <v>0</v>
      </c>
      <c r="AT5958">
        <v>0</v>
      </c>
      <c r="AU5958">
        <v>0.32782569</v>
      </c>
      <c r="AV5958">
        <v>0</v>
      </c>
      <c r="AW5958" t="s">
        <v>113</v>
      </c>
      <c r="AX5958" t="s">
        <v>113</v>
      </c>
      <c r="AY5958">
        <v>0</v>
      </c>
      <c r="AZ5958">
        <v>-4.7716839899999997</v>
      </c>
      <c r="BA5958">
        <v>1.69201019</v>
      </c>
      <c r="BB5958">
        <v>-4.7716839899999997</v>
      </c>
      <c r="BC5958">
        <v>0</v>
      </c>
      <c r="BD5958" t="s">
        <v>113</v>
      </c>
      <c r="BE5958" t="s">
        <v>114</v>
      </c>
      <c r="BF5958">
        <v>0</v>
      </c>
      <c r="BG5958" t="s">
        <v>114</v>
      </c>
      <c r="BH5958" t="s">
        <v>114</v>
      </c>
      <c r="BI5958">
        <v>0</v>
      </c>
      <c r="BJ5958">
        <v>0</v>
      </c>
      <c r="BK5958">
        <v>1</v>
      </c>
      <c r="BL5958" t="s">
        <v>115</v>
      </c>
      <c r="BN5958">
        <f t="shared" si="370"/>
        <v>2.7661872828912003E-3</v>
      </c>
      <c r="BO5958">
        <f t="shared" si="371"/>
        <v>1.063919286377456</v>
      </c>
      <c r="BP5958">
        <f t="shared" si="372"/>
        <v>0.59456877709342315</v>
      </c>
      <c r="BQ5958">
        <f t="shared" si="373"/>
        <v>0.5588476350662589</v>
      </c>
    </row>
    <row r="5959" spans="1:69" x14ac:dyDescent="0.25">
      <c r="A5959" t="s">
        <v>6069</v>
      </c>
      <c r="B5959" s="1">
        <v>44244.427210648151</v>
      </c>
      <c r="C5959">
        <v>5958.85</v>
      </c>
      <c r="D5959">
        <v>0</v>
      </c>
      <c r="E5959">
        <v>0</v>
      </c>
      <c r="F5959">
        <v>1</v>
      </c>
      <c r="G5959">
        <v>1.87448237</v>
      </c>
      <c r="H5959">
        <v>-2.926289E-2</v>
      </c>
      <c r="I5959">
        <v>2.5070000000000001</v>
      </c>
      <c r="J5959">
        <v>0</v>
      </c>
      <c r="K5959">
        <v>0</v>
      </c>
      <c r="L5959">
        <v>1</v>
      </c>
      <c r="M5959">
        <v>6.6410599999999998E-3</v>
      </c>
      <c r="N5959">
        <v>9.0543999999999998E-4</v>
      </c>
      <c r="O5959">
        <v>295</v>
      </c>
      <c r="P5959">
        <v>0</v>
      </c>
      <c r="Q5959">
        <v>0</v>
      </c>
      <c r="R5959">
        <v>1</v>
      </c>
      <c r="S5959">
        <v>0</v>
      </c>
      <c r="T5959">
        <v>0</v>
      </c>
      <c r="U5959">
        <v>1</v>
      </c>
      <c r="V5959">
        <v>0</v>
      </c>
      <c r="W5959">
        <v>0</v>
      </c>
      <c r="X5959">
        <v>1</v>
      </c>
      <c r="Y5959">
        <v>0</v>
      </c>
      <c r="Z5959">
        <v>0</v>
      </c>
      <c r="AA5959">
        <v>1</v>
      </c>
      <c r="AB5959">
        <v>0</v>
      </c>
      <c r="AC5959">
        <v>0</v>
      </c>
      <c r="AD5959">
        <v>1</v>
      </c>
      <c r="AE5959">
        <v>0</v>
      </c>
      <c r="AF5959">
        <v>0</v>
      </c>
      <c r="AG5959">
        <v>1</v>
      </c>
      <c r="AH5959">
        <v>-1.52994776</v>
      </c>
      <c r="AI5959">
        <v>-1.2005599899999999</v>
      </c>
      <c r="AJ5959">
        <v>-0.99550000000000005</v>
      </c>
      <c r="AK5959">
        <v>0</v>
      </c>
      <c r="AL5959">
        <v>4.7726893700000002</v>
      </c>
      <c r="AM5959">
        <v>0</v>
      </c>
      <c r="AN5959">
        <v>1.69201019</v>
      </c>
      <c r="AO5959">
        <v>0</v>
      </c>
      <c r="AP5959">
        <v>0</v>
      </c>
      <c r="AQ5959">
        <v>0</v>
      </c>
      <c r="AR5959">
        <v>0</v>
      </c>
      <c r="AS5959">
        <v>0</v>
      </c>
      <c r="AT5959">
        <v>0</v>
      </c>
      <c r="AU5959">
        <v>0.32790553</v>
      </c>
      <c r="AV5959">
        <v>0</v>
      </c>
      <c r="AW5959" t="s">
        <v>113</v>
      </c>
      <c r="AX5959" t="s">
        <v>113</v>
      </c>
      <c r="AY5959">
        <v>0</v>
      </c>
      <c r="AZ5959">
        <v>-4.7726893700000002</v>
      </c>
      <c r="BA5959">
        <v>1.69201019</v>
      </c>
      <c r="BB5959">
        <v>-4.7726893700000002</v>
      </c>
      <c r="BC5959">
        <v>0</v>
      </c>
      <c r="BD5959" t="s">
        <v>113</v>
      </c>
      <c r="BE5959" t="s">
        <v>114</v>
      </c>
      <c r="BF5959">
        <v>0</v>
      </c>
      <c r="BG5959" t="s">
        <v>114</v>
      </c>
      <c r="BH5959" t="s">
        <v>114</v>
      </c>
      <c r="BI5959">
        <v>0</v>
      </c>
      <c r="BJ5959">
        <v>0</v>
      </c>
      <c r="BK5959">
        <v>1</v>
      </c>
      <c r="BL5959" t="s">
        <v>115</v>
      </c>
      <c r="BN5959">
        <f t="shared" si="370"/>
        <v>2.766164396345E-3</v>
      </c>
      <c r="BO5959">
        <f t="shared" si="371"/>
        <v>1.0639280889771618</v>
      </c>
      <c r="BP5959">
        <f t="shared" si="372"/>
        <v>0.61168099489520367</v>
      </c>
      <c r="BQ5959">
        <f t="shared" si="373"/>
        <v>0.57492700985389056</v>
      </c>
    </row>
    <row r="5960" spans="1:69" x14ac:dyDescent="0.25">
      <c r="A5960" t="s">
        <v>6070</v>
      </c>
      <c r="B5960" s="1">
        <v>44244.427222222221</v>
      </c>
      <c r="C5960">
        <v>5959.85</v>
      </c>
      <c r="D5960">
        <v>0</v>
      </c>
      <c r="E5960">
        <v>0</v>
      </c>
      <c r="F5960">
        <v>1</v>
      </c>
      <c r="G5960">
        <v>1.8750438199999999</v>
      </c>
      <c r="H5960">
        <v>-2.926289E-2</v>
      </c>
      <c r="I5960">
        <v>2.5070000000000001</v>
      </c>
      <c r="J5960">
        <v>0</v>
      </c>
      <c r="K5960">
        <v>0</v>
      </c>
      <c r="L5960">
        <v>1</v>
      </c>
      <c r="M5960">
        <v>6.4806500000000001E-3</v>
      </c>
      <c r="N5960">
        <v>9.0543999999999998E-4</v>
      </c>
      <c r="O5960">
        <v>295</v>
      </c>
      <c r="P5960">
        <v>0</v>
      </c>
      <c r="Q5960">
        <v>0</v>
      </c>
      <c r="R5960">
        <v>1</v>
      </c>
      <c r="S5960">
        <v>0</v>
      </c>
      <c r="T5960">
        <v>0</v>
      </c>
      <c r="U5960">
        <v>1</v>
      </c>
      <c r="V5960">
        <v>0</v>
      </c>
      <c r="W5960">
        <v>0</v>
      </c>
      <c r="X5960">
        <v>1</v>
      </c>
      <c r="Y5960">
        <v>0</v>
      </c>
      <c r="Z5960">
        <v>0</v>
      </c>
      <c r="AA5960">
        <v>1</v>
      </c>
      <c r="AB5960">
        <v>0</v>
      </c>
      <c r="AC5960">
        <v>0</v>
      </c>
      <c r="AD5960">
        <v>1</v>
      </c>
      <c r="AE5960">
        <v>0</v>
      </c>
      <c r="AF5960">
        <v>0</v>
      </c>
      <c r="AG5960">
        <v>1</v>
      </c>
      <c r="AH5960">
        <v>-1.52986756</v>
      </c>
      <c r="AI5960">
        <v>-1.2005599899999999</v>
      </c>
      <c r="AJ5960">
        <v>-0.99550000000000005</v>
      </c>
      <c r="AK5960">
        <v>0</v>
      </c>
      <c r="AL5960">
        <v>4.7740969099999999</v>
      </c>
      <c r="AM5960">
        <v>0</v>
      </c>
      <c r="AN5960">
        <v>1.6446885899999999</v>
      </c>
      <c r="AO5960">
        <v>0</v>
      </c>
      <c r="AP5960">
        <v>0</v>
      </c>
      <c r="AQ5960">
        <v>0</v>
      </c>
      <c r="AR5960">
        <v>0</v>
      </c>
      <c r="AS5960">
        <v>0</v>
      </c>
      <c r="AT5960">
        <v>0</v>
      </c>
      <c r="AU5960">
        <v>0.32782569</v>
      </c>
      <c r="AV5960">
        <v>0</v>
      </c>
      <c r="AW5960" t="s">
        <v>113</v>
      </c>
      <c r="AX5960" t="s">
        <v>113</v>
      </c>
      <c r="AY5960">
        <v>0</v>
      </c>
      <c r="AZ5960">
        <v>-4.7740969099999999</v>
      </c>
      <c r="BA5960">
        <v>1.6446885899999999</v>
      </c>
      <c r="BB5960">
        <v>-4.7740969099999999</v>
      </c>
      <c r="BC5960">
        <v>0</v>
      </c>
      <c r="BD5960" t="s">
        <v>113</v>
      </c>
      <c r="BE5960" t="s">
        <v>114</v>
      </c>
      <c r="BF5960">
        <v>0</v>
      </c>
      <c r="BG5960" t="s">
        <v>114</v>
      </c>
      <c r="BH5960" t="s">
        <v>114</v>
      </c>
      <c r="BI5960">
        <v>0</v>
      </c>
      <c r="BJ5960">
        <v>0</v>
      </c>
      <c r="BK5960">
        <v>1</v>
      </c>
      <c r="BL5960" t="s">
        <v>115</v>
      </c>
      <c r="BN5960">
        <f t="shared" ref="BN5960:BN6023" si="374">(BQ$2*(BO$2-AL5958)/1000000)</f>
        <v>2.7661415094194001E-3</v>
      </c>
      <c r="BO5960">
        <f t="shared" ref="BO5960:BO6023" si="375">((30*10)*9.81/BN5960)/1000000</f>
        <v>1.0639368918684575</v>
      </c>
      <c r="BP5960">
        <f t="shared" ref="BP5960:BP6023" si="376">((AN5959*1000)/BN5960)/1000000</f>
        <v>0.61168605591517433</v>
      </c>
      <c r="BQ5960">
        <f t="shared" ref="BQ5960:BQ6023" si="377">BP5960/BO5960</f>
        <v>0.57492700985389056</v>
      </c>
    </row>
    <row r="5961" spans="1:69" x14ac:dyDescent="0.25">
      <c r="A5961" t="s">
        <v>6071</v>
      </c>
      <c r="B5961" s="1">
        <v>44244.427233796298</v>
      </c>
      <c r="C5961">
        <v>5960.85</v>
      </c>
      <c r="D5961">
        <v>0</v>
      </c>
      <c r="E5961">
        <v>0</v>
      </c>
      <c r="F5961">
        <v>1</v>
      </c>
      <c r="G5961">
        <v>1.8753646399999999</v>
      </c>
      <c r="H5961">
        <v>-2.926289E-2</v>
      </c>
      <c r="I5961">
        <v>2.5070000000000001</v>
      </c>
      <c r="J5961">
        <v>0</v>
      </c>
      <c r="K5961">
        <v>0</v>
      </c>
      <c r="L5961">
        <v>1</v>
      </c>
      <c r="M5961">
        <v>6.56086E-3</v>
      </c>
      <c r="N5961">
        <v>9.0543999999999998E-4</v>
      </c>
      <c r="O5961">
        <v>295</v>
      </c>
      <c r="P5961">
        <v>0</v>
      </c>
      <c r="Q5961">
        <v>0</v>
      </c>
      <c r="R5961">
        <v>1</v>
      </c>
      <c r="S5961">
        <v>0</v>
      </c>
      <c r="T5961">
        <v>0</v>
      </c>
      <c r="U5961">
        <v>1</v>
      </c>
      <c r="V5961">
        <v>0</v>
      </c>
      <c r="W5961">
        <v>0</v>
      </c>
      <c r="X5961">
        <v>1</v>
      </c>
      <c r="Y5961">
        <v>0</v>
      </c>
      <c r="Z5961">
        <v>0</v>
      </c>
      <c r="AA5961">
        <v>1</v>
      </c>
      <c r="AB5961">
        <v>0</v>
      </c>
      <c r="AC5961">
        <v>0</v>
      </c>
      <c r="AD5961">
        <v>1</v>
      </c>
      <c r="AE5961">
        <v>0</v>
      </c>
      <c r="AF5961">
        <v>0</v>
      </c>
      <c r="AG5961">
        <v>1</v>
      </c>
      <c r="AH5961">
        <v>-1.52986756</v>
      </c>
      <c r="AI5961">
        <v>-1.2005599899999999</v>
      </c>
      <c r="AJ5961">
        <v>-0.99550000000000005</v>
      </c>
      <c r="AK5961">
        <v>0</v>
      </c>
      <c r="AL5961">
        <v>4.7749012200000003</v>
      </c>
      <c r="AM5961">
        <v>0</v>
      </c>
      <c r="AN5961">
        <v>1.6683493899999999</v>
      </c>
      <c r="AO5961">
        <v>0</v>
      </c>
      <c r="AP5961">
        <v>0</v>
      </c>
      <c r="AQ5961">
        <v>0</v>
      </c>
      <c r="AR5961">
        <v>0</v>
      </c>
      <c r="AS5961">
        <v>0</v>
      </c>
      <c r="AT5961">
        <v>0</v>
      </c>
      <c r="AU5961">
        <v>0.32782569</v>
      </c>
      <c r="AV5961">
        <v>0</v>
      </c>
      <c r="AW5961" t="s">
        <v>113</v>
      </c>
      <c r="AX5961" t="s">
        <v>113</v>
      </c>
      <c r="AY5961">
        <v>0</v>
      </c>
      <c r="AZ5961">
        <v>-4.7749012200000003</v>
      </c>
      <c r="BA5961">
        <v>1.6683493899999999</v>
      </c>
      <c r="BB5961">
        <v>-4.7749012200000003</v>
      </c>
      <c r="BC5961">
        <v>0</v>
      </c>
      <c r="BD5961" t="s">
        <v>113</v>
      </c>
      <c r="BE5961" t="s">
        <v>114</v>
      </c>
      <c r="BF5961">
        <v>0</v>
      </c>
      <c r="BG5961" t="s">
        <v>114</v>
      </c>
      <c r="BH5961" t="s">
        <v>114</v>
      </c>
      <c r="BI5961">
        <v>0</v>
      </c>
      <c r="BJ5961">
        <v>0</v>
      </c>
      <c r="BK5961">
        <v>1</v>
      </c>
      <c r="BL5961" t="s">
        <v>115</v>
      </c>
      <c r="BN5961">
        <f t="shared" si="374"/>
        <v>2.7661033653022006E-3</v>
      </c>
      <c r="BO5961">
        <f t="shared" si="375"/>
        <v>1.0639515633858005</v>
      </c>
      <c r="BP5961">
        <f t="shared" si="376"/>
        <v>0.59458681502320343</v>
      </c>
      <c r="BQ5961">
        <f t="shared" si="377"/>
        <v>0.5588476350662589</v>
      </c>
    </row>
    <row r="5962" spans="1:69" x14ac:dyDescent="0.25">
      <c r="A5962" t="s">
        <v>6072</v>
      </c>
      <c r="B5962" s="1">
        <v>44244.427245370367</v>
      </c>
      <c r="C5962">
        <v>5961.85</v>
      </c>
      <c r="D5962">
        <v>0</v>
      </c>
      <c r="E5962">
        <v>0</v>
      </c>
      <c r="F5962">
        <v>1</v>
      </c>
      <c r="G5962">
        <v>1.87552505</v>
      </c>
      <c r="H5962">
        <v>-2.926289E-2</v>
      </c>
      <c r="I5962">
        <v>2.5070000000000001</v>
      </c>
      <c r="J5962">
        <v>0</v>
      </c>
      <c r="K5962">
        <v>0</v>
      </c>
      <c r="L5962">
        <v>1</v>
      </c>
      <c r="M5962">
        <v>6.6410599999999998E-3</v>
      </c>
      <c r="N5962">
        <v>9.0543999999999998E-4</v>
      </c>
      <c r="O5962">
        <v>295</v>
      </c>
      <c r="P5962">
        <v>0</v>
      </c>
      <c r="Q5962">
        <v>0</v>
      </c>
      <c r="R5962">
        <v>1</v>
      </c>
      <c r="S5962">
        <v>0</v>
      </c>
      <c r="T5962">
        <v>0</v>
      </c>
      <c r="U5962">
        <v>1</v>
      </c>
      <c r="V5962">
        <v>0</v>
      </c>
      <c r="W5962">
        <v>0</v>
      </c>
      <c r="X5962">
        <v>1</v>
      </c>
      <c r="Y5962">
        <v>0</v>
      </c>
      <c r="Z5962">
        <v>0</v>
      </c>
      <c r="AA5962">
        <v>1</v>
      </c>
      <c r="AB5962">
        <v>0</v>
      </c>
      <c r="AC5962">
        <v>0</v>
      </c>
      <c r="AD5962">
        <v>1</v>
      </c>
      <c r="AE5962">
        <v>0</v>
      </c>
      <c r="AF5962">
        <v>0</v>
      </c>
      <c r="AG5962">
        <v>1</v>
      </c>
      <c r="AH5962">
        <v>-1.5301081700000001</v>
      </c>
      <c r="AI5962">
        <v>-1.2005599899999999</v>
      </c>
      <c r="AJ5962">
        <v>-0.99550000000000005</v>
      </c>
      <c r="AK5962">
        <v>0</v>
      </c>
      <c r="AL5962">
        <v>4.7753033699999996</v>
      </c>
      <c r="AM5962">
        <v>0</v>
      </c>
      <c r="AN5962">
        <v>1.69201019</v>
      </c>
      <c r="AO5962">
        <v>0</v>
      </c>
      <c r="AP5962">
        <v>0</v>
      </c>
      <c r="AQ5962">
        <v>0</v>
      </c>
      <c r="AR5962">
        <v>0</v>
      </c>
      <c r="AS5962">
        <v>0</v>
      </c>
      <c r="AT5962">
        <v>0</v>
      </c>
      <c r="AU5962">
        <v>0.32806521999999999</v>
      </c>
      <c r="AV5962">
        <v>0</v>
      </c>
      <c r="AW5962" t="s">
        <v>113</v>
      </c>
      <c r="AX5962" t="s">
        <v>113</v>
      </c>
      <c r="AY5962">
        <v>0</v>
      </c>
      <c r="AZ5962">
        <v>-4.7753033699999996</v>
      </c>
      <c r="BA5962">
        <v>1.69201019</v>
      </c>
      <c r="BB5962">
        <v>-4.7753033699999996</v>
      </c>
      <c r="BC5962">
        <v>0</v>
      </c>
      <c r="BD5962" t="s">
        <v>113</v>
      </c>
      <c r="BE5962" t="s">
        <v>114</v>
      </c>
      <c r="BF5962">
        <v>0</v>
      </c>
      <c r="BG5962" t="s">
        <v>114</v>
      </c>
      <c r="BH5962" t="s">
        <v>114</v>
      </c>
      <c r="BI5962">
        <v>0</v>
      </c>
      <c r="BJ5962">
        <v>0</v>
      </c>
      <c r="BK5962">
        <v>1</v>
      </c>
      <c r="BL5962" t="s">
        <v>115</v>
      </c>
      <c r="BN5962">
        <f t="shared" si="374"/>
        <v>2.7660499632346002E-3</v>
      </c>
      <c r="BO5962">
        <f t="shared" si="375"/>
        <v>1.0639721043066321</v>
      </c>
      <c r="BP5962">
        <f t="shared" si="376"/>
        <v>0.60315229738259801</v>
      </c>
      <c r="BQ5962">
        <f t="shared" si="377"/>
        <v>0.56688732246007467</v>
      </c>
    </row>
    <row r="5963" spans="1:69" x14ac:dyDescent="0.25">
      <c r="A5963" t="s">
        <v>6073</v>
      </c>
      <c r="B5963" s="1">
        <v>44244.427256944444</v>
      </c>
      <c r="C5963">
        <v>5962.85</v>
      </c>
      <c r="D5963">
        <v>0</v>
      </c>
      <c r="E5963">
        <v>0</v>
      </c>
      <c r="F5963">
        <v>1</v>
      </c>
      <c r="G5963">
        <v>1.87584588</v>
      </c>
      <c r="H5963">
        <v>-2.926289E-2</v>
      </c>
      <c r="I5963">
        <v>2.5070000000000001</v>
      </c>
      <c r="J5963">
        <v>0</v>
      </c>
      <c r="K5963">
        <v>0</v>
      </c>
      <c r="L5963">
        <v>1</v>
      </c>
      <c r="M5963">
        <v>6.56086E-3</v>
      </c>
      <c r="N5963">
        <v>9.0543999999999998E-4</v>
      </c>
      <c r="O5963">
        <v>295</v>
      </c>
      <c r="P5963">
        <v>0</v>
      </c>
      <c r="Q5963">
        <v>0</v>
      </c>
      <c r="R5963">
        <v>1</v>
      </c>
      <c r="S5963">
        <v>0</v>
      </c>
      <c r="T5963">
        <v>0</v>
      </c>
      <c r="U5963">
        <v>1</v>
      </c>
      <c r="V5963">
        <v>0</v>
      </c>
      <c r="W5963">
        <v>0</v>
      </c>
      <c r="X5963">
        <v>1</v>
      </c>
      <c r="Y5963">
        <v>0</v>
      </c>
      <c r="Z5963">
        <v>0</v>
      </c>
      <c r="AA5963">
        <v>1</v>
      </c>
      <c r="AB5963">
        <v>0</v>
      </c>
      <c r="AC5963">
        <v>0</v>
      </c>
      <c r="AD5963">
        <v>1</v>
      </c>
      <c r="AE5963">
        <v>0</v>
      </c>
      <c r="AF5963">
        <v>0</v>
      </c>
      <c r="AG5963">
        <v>1</v>
      </c>
      <c r="AH5963">
        <v>-1.5301081700000001</v>
      </c>
      <c r="AI5963">
        <v>-1.2005599899999999</v>
      </c>
      <c r="AJ5963">
        <v>-0.99550000000000005</v>
      </c>
      <c r="AK5963">
        <v>0</v>
      </c>
      <c r="AL5963">
        <v>4.77610768</v>
      </c>
      <c r="AM5963">
        <v>0</v>
      </c>
      <c r="AN5963">
        <v>1.6683493899999999</v>
      </c>
      <c r="AO5963">
        <v>0</v>
      </c>
      <c r="AP5963">
        <v>0</v>
      </c>
      <c r="AQ5963">
        <v>0</v>
      </c>
      <c r="AR5963">
        <v>0</v>
      </c>
      <c r="AS5963">
        <v>0</v>
      </c>
      <c r="AT5963">
        <v>0</v>
      </c>
      <c r="AU5963">
        <v>0.32806521999999999</v>
      </c>
      <c r="AV5963">
        <v>0</v>
      </c>
      <c r="AW5963" t="s">
        <v>113</v>
      </c>
      <c r="AX5963" t="s">
        <v>113</v>
      </c>
      <c r="AY5963">
        <v>0</v>
      </c>
      <c r="AZ5963">
        <v>-4.77610768</v>
      </c>
      <c r="BA5963">
        <v>1.6683493899999999</v>
      </c>
      <c r="BB5963">
        <v>-4.77610768</v>
      </c>
      <c r="BC5963">
        <v>0</v>
      </c>
      <c r="BD5963" t="s">
        <v>113</v>
      </c>
      <c r="BE5963" t="s">
        <v>114</v>
      </c>
      <c r="BF5963">
        <v>0</v>
      </c>
      <c r="BG5963" t="s">
        <v>114</v>
      </c>
      <c r="BH5963" t="s">
        <v>114</v>
      </c>
      <c r="BI5963">
        <v>0</v>
      </c>
      <c r="BJ5963">
        <v>0</v>
      </c>
      <c r="BK5963">
        <v>1</v>
      </c>
      <c r="BL5963" t="s">
        <v>115</v>
      </c>
      <c r="BN5963">
        <f t="shared" si="374"/>
        <v>2.7660194477132001E-3</v>
      </c>
      <c r="BO5963">
        <f t="shared" si="375"/>
        <v>1.0639838423526335</v>
      </c>
      <c r="BP5963">
        <f t="shared" si="376"/>
        <v>0.61171304901665291</v>
      </c>
      <c r="BQ5963">
        <f t="shared" si="377"/>
        <v>0.57492700985389056</v>
      </c>
    </row>
    <row r="5964" spans="1:69" x14ac:dyDescent="0.25">
      <c r="A5964" t="s">
        <v>6074</v>
      </c>
      <c r="B5964" s="1">
        <v>44244.427268518521</v>
      </c>
      <c r="C5964">
        <v>5963.85</v>
      </c>
      <c r="D5964">
        <v>0</v>
      </c>
      <c r="E5964">
        <v>0</v>
      </c>
      <c r="F5964">
        <v>1</v>
      </c>
      <c r="G5964">
        <v>1.8761667</v>
      </c>
      <c r="H5964">
        <v>-2.926289E-2</v>
      </c>
      <c r="I5964">
        <v>2.5070000000000001</v>
      </c>
      <c r="J5964">
        <v>0</v>
      </c>
      <c r="K5964">
        <v>0</v>
      </c>
      <c r="L5964">
        <v>1</v>
      </c>
      <c r="M5964">
        <v>6.4806500000000001E-3</v>
      </c>
      <c r="N5964">
        <v>9.0543999999999998E-4</v>
      </c>
      <c r="O5964">
        <v>295</v>
      </c>
      <c r="P5964">
        <v>0</v>
      </c>
      <c r="Q5964">
        <v>0</v>
      </c>
      <c r="R5964">
        <v>1</v>
      </c>
      <c r="S5964">
        <v>0</v>
      </c>
      <c r="T5964">
        <v>0</v>
      </c>
      <c r="U5964">
        <v>1</v>
      </c>
      <c r="V5964">
        <v>0</v>
      </c>
      <c r="W5964">
        <v>0</v>
      </c>
      <c r="X5964">
        <v>1</v>
      </c>
      <c r="Y5964">
        <v>0</v>
      </c>
      <c r="Z5964">
        <v>0</v>
      </c>
      <c r="AA5964">
        <v>1</v>
      </c>
      <c r="AB5964">
        <v>0</v>
      </c>
      <c r="AC5964">
        <v>0</v>
      </c>
      <c r="AD5964">
        <v>1</v>
      </c>
      <c r="AE5964">
        <v>0</v>
      </c>
      <c r="AF5964">
        <v>0</v>
      </c>
      <c r="AG5964">
        <v>1</v>
      </c>
      <c r="AH5964">
        <v>-1.53018838</v>
      </c>
      <c r="AI5964">
        <v>-1.2005599899999999</v>
      </c>
      <c r="AJ5964">
        <v>-0.99550000000000005</v>
      </c>
      <c r="AK5964">
        <v>0</v>
      </c>
      <c r="AL5964">
        <v>4.7769119900000003</v>
      </c>
      <c r="AM5964">
        <v>0</v>
      </c>
      <c r="AN5964">
        <v>1.6446885899999999</v>
      </c>
      <c r="AO5964">
        <v>0</v>
      </c>
      <c r="AP5964">
        <v>0</v>
      </c>
      <c r="AQ5964">
        <v>0</v>
      </c>
      <c r="AR5964">
        <v>0</v>
      </c>
      <c r="AS5964">
        <v>0</v>
      </c>
      <c r="AT5964">
        <v>0</v>
      </c>
      <c r="AU5964">
        <v>0.32814506999999998</v>
      </c>
      <c r="AV5964">
        <v>0</v>
      </c>
      <c r="AW5964" t="s">
        <v>113</v>
      </c>
      <c r="AX5964" t="s">
        <v>113</v>
      </c>
      <c r="AY5964">
        <v>0</v>
      </c>
      <c r="AZ5964">
        <v>-4.7769119900000003</v>
      </c>
      <c r="BA5964">
        <v>1.6446885899999999</v>
      </c>
      <c r="BB5964">
        <v>-4.7769119900000003</v>
      </c>
      <c r="BC5964">
        <v>0</v>
      </c>
      <c r="BD5964" t="s">
        <v>113</v>
      </c>
      <c r="BE5964" t="s">
        <v>114</v>
      </c>
      <c r="BF5964">
        <v>0</v>
      </c>
      <c r="BG5964" t="s">
        <v>114</v>
      </c>
      <c r="BH5964" t="s">
        <v>114</v>
      </c>
      <c r="BI5964">
        <v>0</v>
      </c>
      <c r="BJ5964">
        <v>0</v>
      </c>
      <c r="BK5964">
        <v>1</v>
      </c>
      <c r="BL5964" t="s">
        <v>115</v>
      </c>
      <c r="BN5964">
        <f t="shared" si="374"/>
        <v>2.7660041901422E-3</v>
      </c>
      <c r="BO5964">
        <f t="shared" si="375"/>
        <v>1.0639897113997867</v>
      </c>
      <c r="BP5964">
        <f t="shared" si="376"/>
        <v>0.60316227862049265</v>
      </c>
      <c r="BQ5964">
        <f t="shared" si="377"/>
        <v>0.56688732246007467</v>
      </c>
    </row>
    <row r="5965" spans="1:69" x14ac:dyDescent="0.25">
      <c r="A5965" t="s">
        <v>6075</v>
      </c>
      <c r="B5965" s="1">
        <v>44244.42728009259</v>
      </c>
      <c r="C5965">
        <v>5964.85</v>
      </c>
      <c r="D5965">
        <v>0</v>
      </c>
      <c r="E5965">
        <v>0</v>
      </c>
      <c r="F5965">
        <v>1</v>
      </c>
      <c r="G5965">
        <v>1.87656774</v>
      </c>
      <c r="H5965">
        <v>-2.926289E-2</v>
      </c>
      <c r="I5965">
        <v>2.5070000000000001</v>
      </c>
      <c r="J5965">
        <v>0</v>
      </c>
      <c r="K5965">
        <v>0</v>
      </c>
      <c r="L5965">
        <v>1</v>
      </c>
      <c r="M5965">
        <v>6.56086E-3</v>
      </c>
      <c r="N5965">
        <v>9.0543999999999998E-4</v>
      </c>
      <c r="O5965">
        <v>295</v>
      </c>
      <c r="P5965">
        <v>0</v>
      </c>
      <c r="Q5965">
        <v>0</v>
      </c>
      <c r="R5965">
        <v>1</v>
      </c>
      <c r="S5965">
        <v>0</v>
      </c>
      <c r="T5965">
        <v>0</v>
      </c>
      <c r="U5965">
        <v>1</v>
      </c>
      <c r="V5965">
        <v>0</v>
      </c>
      <c r="W5965">
        <v>0</v>
      </c>
      <c r="X5965">
        <v>1</v>
      </c>
      <c r="Y5965">
        <v>0</v>
      </c>
      <c r="Z5965">
        <v>0</v>
      </c>
      <c r="AA5965">
        <v>1</v>
      </c>
      <c r="AB5965">
        <v>0</v>
      </c>
      <c r="AC5965">
        <v>0</v>
      </c>
      <c r="AD5965">
        <v>1</v>
      </c>
      <c r="AE5965">
        <v>0</v>
      </c>
      <c r="AF5965">
        <v>0</v>
      </c>
      <c r="AG5965">
        <v>1</v>
      </c>
      <c r="AH5965">
        <v>-1.5302685899999999</v>
      </c>
      <c r="AI5965">
        <v>-1.2005599899999999</v>
      </c>
      <c r="AJ5965">
        <v>-0.99550000000000005</v>
      </c>
      <c r="AK5965">
        <v>0</v>
      </c>
      <c r="AL5965">
        <v>4.7779173799999999</v>
      </c>
      <c r="AM5965">
        <v>0</v>
      </c>
      <c r="AN5965">
        <v>1.6683493899999999</v>
      </c>
      <c r="AO5965">
        <v>0</v>
      </c>
      <c r="AP5965">
        <v>0</v>
      </c>
      <c r="AQ5965">
        <v>0</v>
      </c>
      <c r="AR5965">
        <v>0</v>
      </c>
      <c r="AS5965">
        <v>0</v>
      </c>
      <c r="AT5965">
        <v>0</v>
      </c>
      <c r="AU5965">
        <v>0.32822490999999998</v>
      </c>
      <c r="AV5965">
        <v>0</v>
      </c>
      <c r="AW5965" t="s">
        <v>113</v>
      </c>
      <c r="AX5965" t="s">
        <v>113</v>
      </c>
      <c r="AY5965">
        <v>0</v>
      </c>
      <c r="AZ5965">
        <v>-4.7779173799999999</v>
      </c>
      <c r="BA5965">
        <v>1.6683493899999999</v>
      </c>
      <c r="BB5965">
        <v>-4.7779173799999999</v>
      </c>
      <c r="BC5965">
        <v>0</v>
      </c>
      <c r="BD5965" t="s">
        <v>113</v>
      </c>
      <c r="BE5965" t="s">
        <v>114</v>
      </c>
      <c r="BF5965">
        <v>0</v>
      </c>
      <c r="BG5965" t="s">
        <v>114</v>
      </c>
      <c r="BH5965" t="s">
        <v>114</v>
      </c>
      <c r="BI5965">
        <v>0</v>
      </c>
      <c r="BJ5965">
        <v>0</v>
      </c>
      <c r="BK5965">
        <v>1</v>
      </c>
      <c r="BL5965" t="s">
        <v>115</v>
      </c>
      <c r="BN5965">
        <f t="shared" si="374"/>
        <v>2.7659736746208003E-3</v>
      </c>
      <c r="BO5965">
        <f t="shared" si="375"/>
        <v>1.0640014498342862</v>
      </c>
      <c r="BP5965">
        <f t="shared" si="376"/>
        <v>0.59461469394696165</v>
      </c>
      <c r="BQ5965">
        <f t="shared" si="377"/>
        <v>0.55884763506625901</v>
      </c>
    </row>
    <row r="5966" spans="1:69" x14ac:dyDescent="0.25">
      <c r="A5966" t="s">
        <v>6076</v>
      </c>
      <c r="B5966" s="1">
        <v>44244.427291666667</v>
      </c>
      <c r="C5966">
        <v>5965.85</v>
      </c>
      <c r="D5966">
        <v>0</v>
      </c>
      <c r="E5966">
        <v>0</v>
      </c>
      <c r="F5966">
        <v>1</v>
      </c>
      <c r="G5966">
        <v>1.87696877</v>
      </c>
      <c r="H5966">
        <v>-2.926289E-2</v>
      </c>
      <c r="I5966">
        <v>2.5070000000000001</v>
      </c>
      <c r="J5966">
        <v>0</v>
      </c>
      <c r="K5966">
        <v>0</v>
      </c>
      <c r="L5966">
        <v>1</v>
      </c>
      <c r="M5966">
        <v>6.4806500000000001E-3</v>
      </c>
      <c r="N5966">
        <v>9.0543999999999998E-4</v>
      </c>
      <c r="O5966">
        <v>295</v>
      </c>
      <c r="P5966">
        <v>0</v>
      </c>
      <c r="Q5966">
        <v>0</v>
      </c>
      <c r="R5966">
        <v>1</v>
      </c>
      <c r="S5966">
        <v>0</v>
      </c>
      <c r="T5966">
        <v>0</v>
      </c>
      <c r="U5966">
        <v>1</v>
      </c>
      <c r="V5966">
        <v>0</v>
      </c>
      <c r="W5966">
        <v>0</v>
      </c>
      <c r="X5966">
        <v>1</v>
      </c>
      <c r="Y5966">
        <v>0</v>
      </c>
      <c r="Z5966">
        <v>0</v>
      </c>
      <c r="AA5966">
        <v>1</v>
      </c>
      <c r="AB5966">
        <v>0</v>
      </c>
      <c r="AC5966">
        <v>0</v>
      </c>
      <c r="AD5966">
        <v>1</v>
      </c>
      <c r="AE5966">
        <v>0</v>
      </c>
      <c r="AF5966">
        <v>0</v>
      </c>
      <c r="AG5966">
        <v>1</v>
      </c>
      <c r="AH5966">
        <v>-1.5303487899999999</v>
      </c>
      <c r="AI5966">
        <v>-1.2005599899999999</v>
      </c>
      <c r="AJ5966">
        <v>-0.99550000000000005</v>
      </c>
      <c r="AK5966">
        <v>0</v>
      </c>
      <c r="AL5966">
        <v>4.7789227600000004</v>
      </c>
      <c r="AM5966">
        <v>0</v>
      </c>
      <c r="AN5966">
        <v>1.6446885899999999</v>
      </c>
      <c r="AO5966">
        <v>0</v>
      </c>
      <c r="AP5966">
        <v>0</v>
      </c>
      <c r="AQ5966">
        <v>0</v>
      </c>
      <c r="AR5966">
        <v>0</v>
      </c>
      <c r="AS5966">
        <v>0</v>
      </c>
      <c r="AT5966">
        <v>0</v>
      </c>
      <c r="AU5966">
        <v>0.32830475999999997</v>
      </c>
      <c r="AV5966">
        <v>0</v>
      </c>
      <c r="AW5966" t="s">
        <v>113</v>
      </c>
      <c r="AX5966" t="s">
        <v>113</v>
      </c>
      <c r="AY5966">
        <v>0</v>
      </c>
      <c r="AZ5966">
        <v>-4.7789227600000004</v>
      </c>
      <c r="BA5966">
        <v>1.6446885899999999</v>
      </c>
      <c r="BB5966">
        <v>-4.7789227600000004</v>
      </c>
      <c r="BC5966">
        <v>0</v>
      </c>
      <c r="BD5966" t="s">
        <v>113</v>
      </c>
      <c r="BE5966" t="s">
        <v>114</v>
      </c>
      <c r="BF5966">
        <v>0</v>
      </c>
      <c r="BG5966" t="s">
        <v>114</v>
      </c>
      <c r="BH5966" t="s">
        <v>114</v>
      </c>
      <c r="BI5966">
        <v>0</v>
      </c>
      <c r="BJ5966">
        <v>0</v>
      </c>
      <c r="BK5966">
        <v>1</v>
      </c>
      <c r="BL5966" t="s">
        <v>115</v>
      </c>
      <c r="BN5966">
        <f t="shared" si="374"/>
        <v>2.7659431590993998E-3</v>
      </c>
      <c r="BO5966">
        <f t="shared" si="375"/>
        <v>1.0640131885277968</v>
      </c>
      <c r="BP5966">
        <f t="shared" si="376"/>
        <v>0.6031755875067295</v>
      </c>
      <c r="BQ5966">
        <f t="shared" si="377"/>
        <v>0.56688732246007478</v>
      </c>
    </row>
    <row r="5967" spans="1:69" x14ac:dyDescent="0.25">
      <c r="A5967" t="s">
        <v>6077</v>
      </c>
      <c r="B5967" s="1">
        <v>44244.427303240744</v>
      </c>
      <c r="C5967">
        <v>5966.85</v>
      </c>
      <c r="D5967">
        <v>0</v>
      </c>
      <c r="E5967">
        <v>0</v>
      </c>
      <c r="F5967">
        <v>1</v>
      </c>
      <c r="G5967">
        <v>1.87728959</v>
      </c>
      <c r="H5967">
        <v>-2.926289E-2</v>
      </c>
      <c r="I5967">
        <v>2.5070000000000001</v>
      </c>
      <c r="J5967">
        <v>0</v>
      </c>
      <c r="K5967">
        <v>0</v>
      </c>
      <c r="L5967">
        <v>1</v>
      </c>
      <c r="M5967">
        <v>6.4806500000000001E-3</v>
      </c>
      <c r="N5967">
        <v>9.0543999999999998E-4</v>
      </c>
      <c r="O5967">
        <v>295</v>
      </c>
      <c r="P5967">
        <v>0</v>
      </c>
      <c r="Q5967">
        <v>0</v>
      </c>
      <c r="R5967">
        <v>1</v>
      </c>
      <c r="S5967">
        <v>0</v>
      </c>
      <c r="T5967">
        <v>0</v>
      </c>
      <c r="U5967">
        <v>1</v>
      </c>
      <c r="V5967">
        <v>0</v>
      </c>
      <c r="W5967">
        <v>0</v>
      </c>
      <c r="X5967">
        <v>1</v>
      </c>
      <c r="Y5967">
        <v>0</v>
      </c>
      <c r="Z5967">
        <v>0</v>
      </c>
      <c r="AA5967">
        <v>1</v>
      </c>
      <c r="AB5967">
        <v>0</v>
      </c>
      <c r="AC5967">
        <v>0</v>
      </c>
      <c r="AD5967">
        <v>1</v>
      </c>
      <c r="AE5967">
        <v>0</v>
      </c>
      <c r="AF5967">
        <v>0</v>
      </c>
      <c r="AG5967">
        <v>1</v>
      </c>
      <c r="AH5967">
        <v>-1.5303487899999999</v>
      </c>
      <c r="AI5967">
        <v>-1.2005599899999999</v>
      </c>
      <c r="AJ5967">
        <v>-0.99550000000000005</v>
      </c>
      <c r="AK5967">
        <v>0</v>
      </c>
      <c r="AL5967">
        <v>4.7797270699999999</v>
      </c>
      <c r="AM5967">
        <v>0</v>
      </c>
      <c r="AN5967">
        <v>1.6446885899999999</v>
      </c>
      <c r="AO5967">
        <v>0</v>
      </c>
      <c r="AP5967">
        <v>0</v>
      </c>
      <c r="AQ5967">
        <v>0</v>
      </c>
      <c r="AR5967">
        <v>0</v>
      </c>
      <c r="AS5967">
        <v>0</v>
      </c>
      <c r="AT5967">
        <v>0</v>
      </c>
      <c r="AU5967">
        <v>0.32830475999999997</v>
      </c>
      <c r="AV5967">
        <v>0</v>
      </c>
      <c r="AW5967" t="s">
        <v>113</v>
      </c>
      <c r="AX5967" t="s">
        <v>113</v>
      </c>
      <c r="AY5967">
        <v>0</v>
      </c>
      <c r="AZ5967">
        <v>-4.7797270699999999</v>
      </c>
      <c r="BA5967">
        <v>1.6446885899999999</v>
      </c>
      <c r="BB5967">
        <v>-4.7797270699999999</v>
      </c>
      <c r="BC5967">
        <v>0</v>
      </c>
      <c r="BD5967" t="s">
        <v>113</v>
      </c>
      <c r="BE5967" t="s">
        <v>114</v>
      </c>
      <c r="BF5967">
        <v>0</v>
      </c>
      <c r="BG5967" t="s">
        <v>114</v>
      </c>
      <c r="BH5967" t="s">
        <v>114</v>
      </c>
      <c r="BI5967">
        <v>0</v>
      </c>
      <c r="BJ5967">
        <v>0</v>
      </c>
      <c r="BK5967">
        <v>1</v>
      </c>
      <c r="BL5967" t="s">
        <v>115</v>
      </c>
      <c r="BN5967">
        <f t="shared" si="374"/>
        <v>2.7659050146027998E-3</v>
      </c>
      <c r="BO5967">
        <f t="shared" si="375"/>
        <v>1.0640278622954202</v>
      </c>
      <c r="BP5967">
        <f t="shared" si="376"/>
        <v>0.59462945448840254</v>
      </c>
      <c r="BQ5967">
        <f t="shared" si="377"/>
        <v>0.5588476350662589</v>
      </c>
    </row>
    <row r="5968" spans="1:69" x14ac:dyDescent="0.25">
      <c r="A5968" t="s">
        <v>6078</v>
      </c>
      <c r="B5968" s="1">
        <v>44244.427314814813</v>
      </c>
      <c r="C5968">
        <v>5967.85</v>
      </c>
      <c r="D5968">
        <v>0</v>
      </c>
      <c r="E5968">
        <v>0</v>
      </c>
      <c r="F5968">
        <v>1</v>
      </c>
      <c r="G5968">
        <v>1.8776906200000001</v>
      </c>
      <c r="H5968">
        <v>-2.926289E-2</v>
      </c>
      <c r="I5968">
        <v>2.5070000000000001</v>
      </c>
      <c r="J5968">
        <v>0</v>
      </c>
      <c r="K5968">
        <v>0</v>
      </c>
      <c r="L5968">
        <v>1</v>
      </c>
      <c r="M5968">
        <v>6.6410599999999998E-3</v>
      </c>
      <c r="N5968">
        <v>9.0543999999999998E-4</v>
      </c>
      <c r="O5968">
        <v>295</v>
      </c>
      <c r="P5968">
        <v>0</v>
      </c>
      <c r="Q5968">
        <v>0</v>
      </c>
      <c r="R5968">
        <v>1</v>
      </c>
      <c r="S5968">
        <v>0</v>
      </c>
      <c r="T5968">
        <v>0</v>
      </c>
      <c r="U5968">
        <v>1</v>
      </c>
      <c r="V5968">
        <v>0</v>
      </c>
      <c r="W5968">
        <v>0</v>
      </c>
      <c r="X5968">
        <v>1</v>
      </c>
      <c r="Y5968">
        <v>0</v>
      </c>
      <c r="Z5968">
        <v>0</v>
      </c>
      <c r="AA5968">
        <v>1</v>
      </c>
      <c r="AB5968">
        <v>0</v>
      </c>
      <c r="AC5968">
        <v>0</v>
      </c>
      <c r="AD5968">
        <v>1</v>
      </c>
      <c r="AE5968">
        <v>0</v>
      </c>
      <c r="AF5968">
        <v>0</v>
      </c>
      <c r="AG5968">
        <v>1</v>
      </c>
      <c r="AH5968">
        <v>-1.5306696200000001</v>
      </c>
      <c r="AI5968">
        <v>-1.2005599899999999</v>
      </c>
      <c r="AJ5968">
        <v>-0.99550000000000005</v>
      </c>
      <c r="AK5968">
        <v>0</v>
      </c>
      <c r="AL5968">
        <v>4.7807324600000003</v>
      </c>
      <c r="AM5968">
        <v>0</v>
      </c>
      <c r="AN5968">
        <v>1.69201019</v>
      </c>
      <c r="AO5968">
        <v>0</v>
      </c>
      <c r="AP5968">
        <v>0</v>
      </c>
      <c r="AQ5968">
        <v>0</v>
      </c>
      <c r="AR5968">
        <v>0</v>
      </c>
      <c r="AS5968">
        <v>0</v>
      </c>
      <c r="AT5968">
        <v>0</v>
      </c>
      <c r="AU5968">
        <v>0.32862414000000001</v>
      </c>
      <c r="AV5968">
        <v>0</v>
      </c>
      <c r="AW5968" t="s">
        <v>113</v>
      </c>
      <c r="AX5968" t="s">
        <v>113</v>
      </c>
      <c r="AY5968">
        <v>0</v>
      </c>
      <c r="AZ5968">
        <v>-4.7807324600000003</v>
      </c>
      <c r="BA5968">
        <v>1.69201019</v>
      </c>
      <c r="BB5968">
        <v>-4.7807324600000003</v>
      </c>
      <c r="BC5968">
        <v>0</v>
      </c>
      <c r="BD5968" t="s">
        <v>113</v>
      </c>
      <c r="BE5968" t="s">
        <v>114</v>
      </c>
      <c r="BF5968">
        <v>0</v>
      </c>
      <c r="BG5968" t="s">
        <v>114</v>
      </c>
      <c r="BH5968" t="s">
        <v>114</v>
      </c>
      <c r="BI5968">
        <v>0</v>
      </c>
      <c r="BJ5968">
        <v>0</v>
      </c>
      <c r="BK5968">
        <v>1</v>
      </c>
      <c r="BL5968" t="s">
        <v>115</v>
      </c>
      <c r="BN5968">
        <f t="shared" si="374"/>
        <v>2.7658668704855999E-3</v>
      </c>
      <c r="BO5968">
        <f t="shared" si="375"/>
        <v>1.0640425363218229</v>
      </c>
      <c r="BP5968">
        <f t="shared" si="376"/>
        <v>0.59463765503335453</v>
      </c>
      <c r="BQ5968">
        <f t="shared" si="377"/>
        <v>0.55884763506625879</v>
      </c>
    </row>
    <row r="5969" spans="1:69" x14ac:dyDescent="0.25">
      <c r="A5969" t="s">
        <v>6079</v>
      </c>
      <c r="B5969" s="1">
        <v>44244.42732638889</v>
      </c>
      <c r="C5969">
        <v>5968.85</v>
      </c>
      <c r="D5969">
        <v>0</v>
      </c>
      <c r="E5969">
        <v>0</v>
      </c>
      <c r="F5969">
        <v>1</v>
      </c>
      <c r="G5969">
        <v>1.87801145</v>
      </c>
      <c r="H5969">
        <v>-2.926289E-2</v>
      </c>
      <c r="I5969">
        <v>2.5070000000000001</v>
      </c>
      <c r="J5969">
        <v>0</v>
      </c>
      <c r="K5969">
        <v>0</v>
      </c>
      <c r="L5969">
        <v>1</v>
      </c>
      <c r="M5969">
        <v>6.6410599999999998E-3</v>
      </c>
      <c r="N5969">
        <v>9.0543999999999998E-4</v>
      </c>
      <c r="O5969">
        <v>295</v>
      </c>
      <c r="P5969">
        <v>0</v>
      </c>
      <c r="Q5969">
        <v>0</v>
      </c>
      <c r="R5969">
        <v>1</v>
      </c>
      <c r="S5969">
        <v>0</v>
      </c>
      <c r="T5969">
        <v>0</v>
      </c>
      <c r="U5969">
        <v>1</v>
      </c>
      <c r="V5969">
        <v>0</v>
      </c>
      <c r="W5969">
        <v>0</v>
      </c>
      <c r="X5969">
        <v>1</v>
      </c>
      <c r="Y5969">
        <v>0</v>
      </c>
      <c r="Z5969">
        <v>0</v>
      </c>
      <c r="AA5969">
        <v>1</v>
      </c>
      <c r="AB5969">
        <v>0</v>
      </c>
      <c r="AC5969">
        <v>0</v>
      </c>
      <c r="AD5969">
        <v>1</v>
      </c>
      <c r="AE5969">
        <v>0</v>
      </c>
      <c r="AF5969">
        <v>0</v>
      </c>
      <c r="AG5969">
        <v>1</v>
      </c>
      <c r="AH5969">
        <v>-1.530429</v>
      </c>
      <c r="AI5969">
        <v>-1.2005599899999999</v>
      </c>
      <c r="AJ5969">
        <v>-0.99550000000000005</v>
      </c>
      <c r="AK5969">
        <v>0</v>
      </c>
      <c r="AL5969">
        <v>4.7815367699999998</v>
      </c>
      <c r="AM5969">
        <v>0</v>
      </c>
      <c r="AN5969">
        <v>1.69201019</v>
      </c>
      <c r="AO5969">
        <v>0</v>
      </c>
      <c r="AP5969">
        <v>0</v>
      </c>
      <c r="AQ5969">
        <v>0</v>
      </c>
      <c r="AR5969">
        <v>0</v>
      </c>
      <c r="AS5969">
        <v>0</v>
      </c>
      <c r="AT5969">
        <v>0</v>
      </c>
      <c r="AU5969">
        <v>0.32838460000000003</v>
      </c>
      <c r="AV5969">
        <v>0</v>
      </c>
      <c r="AW5969" t="s">
        <v>113</v>
      </c>
      <c r="AX5969" t="s">
        <v>113</v>
      </c>
      <c r="AY5969">
        <v>0</v>
      </c>
      <c r="AZ5969">
        <v>-4.7815367699999998</v>
      </c>
      <c r="BA5969">
        <v>1.69201019</v>
      </c>
      <c r="BB5969">
        <v>-4.7815367699999998</v>
      </c>
      <c r="BC5969">
        <v>0</v>
      </c>
      <c r="BD5969" t="s">
        <v>113</v>
      </c>
      <c r="BE5969" t="s">
        <v>114</v>
      </c>
      <c r="BF5969">
        <v>0</v>
      </c>
      <c r="BG5969" t="s">
        <v>114</v>
      </c>
      <c r="BH5969" t="s">
        <v>114</v>
      </c>
      <c r="BI5969">
        <v>0</v>
      </c>
      <c r="BJ5969">
        <v>0</v>
      </c>
      <c r="BK5969">
        <v>1</v>
      </c>
      <c r="BL5969" t="s">
        <v>115</v>
      </c>
      <c r="BN5969">
        <f t="shared" si="374"/>
        <v>2.7658363549641998E-3</v>
      </c>
      <c r="BO5969">
        <f t="shared" si="375"/>
        <v>1.0640542759219367</v>
      </c>
      <c r="BP5969">
        <f t="shared" si="376"/>
        <v>0.61175354317804564</v>
      </c>
      <c r="BQ5969">
        <f t="shared" si="377"/>
        <v>0.57492700985389056</v>
      </c>
    </row>
    <row r="5970" spans="1:69" x14ac:dyDescent="0.25">
      <c r="A5970" t="s">
        <v>6080</v>
      </c>
      <c r="B5970" s="1">
        <v>44244.427337962959</v>
      </c>
      <c r="C5970">
        <v>5969.85</v>
      </c>
      <c r="D5970">
        <v>0</v>
      </c>
      <c r="E5970">
        <v>0</v>
      </c>
      <c r="F5970">
        <v>1</v>
      </c>
      <c r="G5970">
        <v>1.8782520700000001</v>
      </c>
      <c r="H5970">
        <v>-2.926289E-2</v>
      </c>
      <c r="I5970">
        <v>2.5070000000000001</v>
      </c>
      <c r="J5970">
        <v>0</v>
      </c>
      <c r="K5970">
        <v>0</v>
      </c>
      <c r="L5970">
        <v>1</v>
      </c>
      <c r="M5970">
        <v>6.56086E-3</v>
      </c>
      <c r="N5970">
        <v>9.0543999999999998E-4</v>
      </c>
      <c r="O5970">
        <v>295</v>
      </c>
      <c r="P5970">
        <v>0</v>
      </c>
      <c r="Q5970">
        <v>0</v>
      </c>
      <c r="R5970">
        <v>1</v>
      </c>
      <c r="S5970">
        <v>0</v>
      </c>
      <c r="T5970">
        <v>0</v>
      </c>
      <c r="U5970">
        <v>1</v>
      </c>
      <c r="V5970">
        <v>0</v>
      </c>
      <c r="W5970">
        <v>0</v>
      </c>
      <c r="X5970">
        <v>1</v>
      </c>
      <c r="Y5970">
        <v>0</v>
      </c>
      <c r="Z5970">
        <v>0</v>
      </c>
      <c r="AA5970">
        <v>1</v>
      </c>
      <c r="AB5970">
        <v>0</v>
      </c>
      <c r="AC5970">
        <v>0</v>
      </c>
      <c r="AD5970">
        <v>1</v>
      </c>
      <c r="AE5970">
        <v>0</v>
      </c>
      <c r="AF5970">
        <v>0</v>
      </c>
      <c r="AG5970">
        <v>1</v>
      </c>
      <c r="AH5970">
        <v>-1.5303487899999999</v>
      </c>
      <c r="AI5970">
        <v>-1.2005599899999999</v>
      </c>
      <c r="AJ5970">
        <v>-0.99550000000000005</v>
      </c>
      <c r="AK5970">
        <v>0</v>
      </c>
      <c r="AL5970">
        <v>4.7821400000000001</v>
      </c>
      <c r="AM5970">
        <v>0</v>
      </c>
      <c r="AN5970">
        <v>1.6683493899999999</v>
      </c>
      <c r="AO5970">
        <v>0</v>
      </c>
      <c r="AP5970">
        <v>0</v>
      </c>
      <c r="AQ5970">
        <v>0</v>
      </c>
      <c r="AR5970">
        <v>0</v>
      </c>
      <c r="AS5970">
        <v>0</v>
      </c>
      <c r="AT5970">
        <v>0</v>
      </c>
      <c r="AU5970">
        <v>0.32830475999999997</v>
      </c>
      <c r="AV5970">
        <v>0</v>
      </c>
      <c r="AW5970" t="s">
        <v>113</v>
      </c>
      <c r="AX5970" t="s">
        <v>113</v>
      </c>
      <c r="AY5970">
        <v>0</v>
      </c>
      <c r="AZ5970">
        <v>-4.7821400000000001</v>
      </c>
      <c r="BA5970">
        <v>1.6683493899999999</v>
      </c>
      <c r="BB5970">
        <v>-4.7821400000000001</v>
      </c>
      <c r="BC5970">
        <v>0</v>
      </c>
      <c r="BD5970" t="s">
        <v>113</v>
      </c>
      <c r="BE5970" t="s">
        <v>114</v>
      </c>
      <c r="BF5970">
        <v>0</v>
      </c>
      <c r="BG5970" t="s">
        <v>114</v>
      </c>
      <c r="BH5970" t="s">
        <v>114</v>
      </c>
      <c r="BI5970">
        <v>0</v>
      </c>
      <c r="BJ5970">
        <v>0</v>
      </c>
      <c r="BK5970">
        <v>1</v>
      </c>
      <c r="BL5970" t="s">
        <v>115</v>
      </c>
      <c r="BN5970">
        <f t="shared" si="374"/>
        <v>2.7657982104676002E-3</v>
      </c>
      <c r="BO5970">
        <f t="shared" si="375"/>
        <v>1.0640689508228589</v>
      </c>
      <c r="BP5970">
        <f t="shared" si="376"/>
        <v>0.61176198017495276</v>
      </c>
      <c r="BQ5970">
        <f t="shared" si="377"/>
        <v>0.57492700985389056</v>
      </c>
    </row>
    <row r="5971" spans="1:69" x14ac:dyDescent="0.25">
      <c r="A5971" t="s">
        <v>6081</v>
      </c>
      <c r="B5971" s="1">
        <v>44244.427349537036</v>
      </c>
      <c r="C5971">
        <v>5970.85</v>
      </c>
      <c r="D5971">
        <v>0</v>
      </c>
      <c r="E5971">
        <v>0</v>
      </c>
      <c r="F5971">
        <v>1</v>
      </c>
      <c r="G5971">
        <v>1.8788135100000001</v>
      </c>
      <c r="H5971">
        <v>-2.926289E-2</v>
      </c>
      <c r="I5971">
        <v>2.5070000000000001</v>
      </c>
      <c r="J5971">
        <v>0</v>
      </c>
      <c r="K5971">
        <v>0</v>
      </c>
      <c r="L5971">
        <v>1</v>
      </c>
      <c r="M5971">
        <v>6.6410599999999998E-3</v>
      </c>
      <c r="N5971">
        <v>9.0543999999999998E-4</v>
      </c>
      <c r="O5971">
        <v>295</v>
      </c>
      <c r="P5971">
        <v>0</v>
      </c>
      <c r="Q5971">
        <v>0</v>
      </c>
      <c r="R5971">
        <v>1</v>
      </c>
      <c r="S5971">
        <v>0</v>
      </c>
      <c r="T5971">
        <v>0</v>
      </c>
      <c r="U5971">
        <v>1</v>
      </c>
      <c r="V5971">
        <v>0</v>
      </c>
      <c r="W5971">
        <v>0</v>
      </c>
      <c r="X5971">
        <v>1</v>
      </c>
      <c r="Y5971">
        <v>0</v>
      </c>
      <c r="Z5971">
        <v>0</v>
      </c>
      <c r="AA5971">
        <v>1</v>
      </c>
      <c r="AB5971">
        <v>0</v>
      </c>
      <c r="AC5971">
        <v>0</v>
      </c>
      <c r="AD5971">
        <v>1</v>
      </c>
      <c r="AE5971">
        <v>0</v>
      </c>
      <c r="AF5971">
        <v>0</v>
      </c>
      <c r="AG5971">
        <v>1</v>
      </c>
      <c r="AH5971">
        <v>-1.5306696200000001</v>
      </c>
      <c r="AI5971">
        <v>-1.2005599899999999</v>
      </c>
      <c r="AJ5971">
        <v>-0.99550000000000005</v>
      </c>
      <c r="AK5971">
        <v>0</v>
      </c>
      <c r="AL5971">
        <v>4.7835475399999998</v>
      </c>
      <c r="AM5971">
        <v>0</v>
      </c>
      <c r="AN5971">
        <v>1.69201019</v>
      </c>
      <c r="AO5971">
        <v>0</v>
      </c>
      <c r="AP5971">
        <v>0</v>
      </c>
      <c r="AQ5971">
        <v>0</v>
      </c>
      <c r="AR5971">
        <v>0</v>
      </c>
      <c r="AS5971">
        <v>0</v>
      </c>
      <c r="AT5971">
        <v>0</v>
      </c>
      <c r="AU5971">
        <v>0.32862414000000001</v>
      </c>
      <c r="AV5971">
        <v>0</v>
      </c>
      <c r="AW5971" t="s">
        <v>113</v>
      </c>
      <c r="AX5971" t="s">
        <v>113</v>
      </c>
      <c r="AY5971">
        <v>0</v>
      </c>
      <c r="AZ5971">
        <v>-4.7835475399999998</v>
      </c>
      <c r="BA5971">
        <v>1.69201019</v>
      </c>
      <c r="BB5971">
        <v>-4.7835475399999998</v>
      </c>
      <c r="BC5971">
        <v>0</v>
      </c>
      <c r="BD5971" t="s">
        <v>113</v>
      </c>
      <c r="BE5971" t="s">
        <v>114</v>
      </c>
      <c r="BF5971">
        <v>0</v>
      </c>
      <c r="BG5971" t="s">
        <v>114</v>
      </c>
      <c r="BH5971" t="s">
        <v>114</v>
      </c>
      <c r="BI5971">
        <v>0</v>
      </c>
      <c r="BJ5971">
        <v>0</v>
      </c>
      <c r="BK5971">
        <v>1</v>
      </c>
      <c r="BL5971" t="s">
        <v>115</v>
      </c>
      <c r="BN5971">
        <f t="shared" si="374"/>
        <v>2.7657676949462001E-3</v>
      </c>
      <c r="BO5971">
        <f t="shared" si="375"/>
        <v>1.0640806910058465</v>
      </c>
      <c r="BP5971">
        <f t="shared" si="376"/>
        <v>0.60321385380577042</v>
      </c>
      <c r="BQ5971">
        <f t="shared" si="377"/>
        <v>0.56688732246007467</v>
      </c>
    </row>
    <row r="5972" spans="1:69" x14ac:dyDescent="0.25">
      <c r="A5972" t="s">
        <v>6082</v>
      </c>
      <c r="B5972" s="1">
        <v>44244.427361111113</v>
      </c>
      <c r="C5972">
        <v>5971.85</v>
      </c>
      <c r="D5972">
        <v>0</v>
      </c>
      <c r="E5972">
        <v>0</v>
      </c>
      <c r="F5972">
        <v>1</v>
      </c>
      <c r="G5972">
        <v>1.87889372</v>
      </c>
      <c r="H5972">
        <v>-2.926289E-2</v>
      </c>
      <c r="I5972">
        <v>2.5070000000000001</v>
      </c>
      <c r="J5972">
        <v>0</v>
      </c>
      <c r="K5972">
        <v>0</v>
      </c>
      <c r="L5972">
        <v>1</v>
      </c>
      <c r="M5972">
        <v>6.56086E-3</v>
      </c>
      <c r="N5972">
        <v>9.0543999999999998E-4</v>
      </c>
      <c r="O5972">
        <v>295</v>
      </c>
      <c r="P5972">
        <v>0</v>
      </c>
      <c r="Q5972">
        <v>0</v>
      </c>
      <c r="R5972">
        <v>1</v>
      </c>
      <c r="S5972">
        <v>0</v>
      </c>
      <c r="T5972">
        <v>0</v>
      </c>
      <c r="U5972">
        <v>1</v>
      </c>
      <c r="V5972">
        <v>0</v>
      </c>
      <c r="W5972">
        <v>0</v>
      </c>
      <c r="X5972">
        <v>1</v>
      </c>
      <c r="Y5972">
        <v>0</v>
      </c>
      <c r="Z5972">
        <v>0</v>
      </c>
      <c r="AA5972">
        <v>1</v>
      </c>
      <c r="AB5972">
        <v>0</v>
      </c>
      <c r="AC5972">
        <v>0</v>
      </c>
      <c r="AD5972">
        <v>1</v>
      </c>
      <c r="AE5972">
        <v>0</v>
      </c>
      <c r="AF5972">
        <v>0</v>
      </c>
      <c r="AG5972">
        <v>1</v>
      </c>
      <c r="AH5972">
        <v>-1.53083003</v>
      </c>
      <c r="AI5972">
        <v>-1.2005599899999999</v>
      </c>
      <c r="AJ5972">
        <v>-0.99550000000000005</v>
      </c>
      <c r="AK5972">
        <v>0</v>
      </c>
      <c r="AL5972">
        <v>4.78374861</v>
      </c>
      <c r="AM5972">
        <v>0</v>
      </c>
      <c r="AN5972">
        <v>1.6683493899999999</v>
      </c>
      <c r="AO5972">
        <v>0</v>
      </c>
      <c r="AP5972">
        <v>0</v>
      </c>
      <c r="AQ5972">
        <v>0</v>
      </c>
      <c r="AR5972">
        <v>0</v>
      </c>
      <c r="AS5972">
        <v>0</v>
      </c>
      <c r="AT5972">
        <v>0</v>
      </c>
      <c r="AU5972">
        <v>0.32878383</v>
      </c>
      <c r="AV5972">
        <v>0</v>
      </c>
      <c r="AW5972" t="s">
        <v>113</v>
      </c>
      <c r="AX5972" t="s">
        <v>113</v>
      </c>
      <c r="AY5972">
        <v>0</v>
      </c>
      <c r="AZ5972">
        <v>-4.78374861</v>
      </c>
      <c r="BA5972">
        <v>1.6683493899999999</v>
      </c>
      <c r="BB5972">
        <v>-4.78374861</v>
      </c>
      <c r="BC5972">
        <v>0</v>
      </c>
      <c r="BD5972" t="s">
        <v>113</v>
      </c>
      <c r="BE5972" t="s">
        <v>114</v>
      </c>
      <c r="BF5972">
        <v>0</v>
      </c>
      <c r="BG5972" t="s">
        <v>114</v>
      </c>
      <c r="BH5972" t="s">
        <v>114</v>
      </c>
      <c r="BI5972">
        <v>0</v>
      </c>
      <c r="BJ5972">
        <v>0</v>
      </c>
      <c r="BK5972">
        <v>1</v>
      </c>
      <c r="BL5972" t="s">
        <v>115</v>
      </c>
      <c r="BN5972">
        <f t="shared" si="374"/>
        <v>2.7657448084000003E-3</v>
      </c>
      <c r="BO5972">
        <f t="shared" si="375"/>
        <v>1.0640894962766079</v>
      </c>
      <c r="BP5972">
        <f t="shared" si="376"/>
        <v>0.61177379231124285</v>
      </c>
      <c r="BQ5972">
        <f t="shared" si="377"/>
        <v>0.57492700985389067</v>
      </c>
    </row>
    <row r="5973" spans="1:69" x14ac:dyDescent="0.25">
      <c r="A5973" t="s">
        <v>6083</v>
      </c>
      <c r="B5973" s="1">
        <v>44244.427372685182</v>
      </c>
      <c r="C5973">
        <v>5972.85</v>
      </c>
      <c r="D5973">
        <v>0</v>
      </c>
      <c r="E5973">
        <v>0</v>
      </c>
      <c r="F5973">
        <v>1</v>
      </c>
      <c r="G5973">
        <v>1.8793749500000001</v>
      </c>
      <c r="H5973">
        <v>-2.926289E-2</v>
      </c>
      <c r="I5973">
        <v>2.5070000000000001</v>
      </c>
      <c r="J5973">
        <v>0</v>
      </c>
      <c r="K5973">
        <v>0</v>
      </c>
      <c r="L5973">
        <v>1</v>
      </c>
      <c r="M5973">
        <v>6.4806500000000001E-3</v>
      </c>
      <c r="N5973">
        <v>9.0543999999999998E-4</v>
      </c>
      <c r="O5973">
        <v>295</v>
      </c>
      <c r="P5973">
        <v>0</v>
      </c>
      <c r="Q5973">
        <v>0</v>
      </c>
      <c r="R5973">
        <v>1</v>
      </c>
      <c r="S5973">
        <v>0</v>
      </c>
      <c r="T5973">
        <v>0</v>
      </c>
      <c r="U5973">
        <v>1</v>
      </c>
      <c r="V5973">
        <v>0</v>
      </c>
      <c r="W5973">
        <v>0</v>
      </c>
      <c r="X5973">
        <v>1</v>
      </c>
      <c r="Y5973">
        <v>0</v>
      </c>
      <c r="Z5973">
        <v>0</v>
      </c>
      <c r="AA5973">
        <v>1</v>
      </c>
      <c r="AB5973">
        <v>0</v>
      </c>
      <c r="AC5973">
        <v>0</v>
      </c>
      <c r="AD5973">
        <v>1</v>
      </c>
      <c r="AE5973">
        <v>0</v>
      </c>
      <c r="AF5973">
        <v>0</v>
      </c>
      <c r="AG5973">
        <v>1</v>
      </c>
      <c r="AH5973">
        <v>-1.53083003</v>
      </c>
      <c r="AI5973">
        <v>-1.2005599899999999</v>
      </c>
      <c r="AJ5973">
        <v>-0.99550000000000005</v>
      </c>
      <c r="AK5973">
        <v>0</v>
      </c>
      <c r="AL5973">
        <v>4.7849550799999996</v>
      </c>
      <c r="AM5973">
        <v>0</v>
      </c>
      <c r="AN5973">
        <v>1.6446885899999999</v>
      </c>
      <c r="AO5973">
        <v>0</v>
      </c>
      <c r="AP5973">
        <v>0</v>
      </c>
      <c r="AQ5973">
        <v>0</v>
      </c>
      <c r="AR5973">
        <v>0</v>
      </c>
      <c r="AS5973">
        <v>0</v>
      </c>
      <c r="AT5973">
        <v>0</v>
      </c>
      <c r="AU5973">
        <v>0.32878383</v>
      </c>
      <c r="AV5973">
        <v>0</v>
      </c>
      <c r="AW5973" t="s">
        <v>113</v>
      </c>
      <c r="AX5973" t="s">
        <v>113</v>
      </c>
      <c r="AY5973">
        <v>0</v>
      </c>
      <c r="AZ5973">
        <v>-4.7849550799999996</v>
      </c>
      <c r="BA5973">
        <v>1.6446885899999999</v>
      </c>
      <c r="BB5973">
        <v>-4.7849550799999996</v>
      </c>
      <c r="BC5973">
        <v>0</v>
      </c>
      <c r="BD5973" t="s">
        <v>113</v>
      </c>
      <c r="BE5973" t="s">
        <v>114</v>
      </c>
      <c r="BF5973">
        <v>0</v>
      </c>
      <c r="BG5973" t="s">
        <v>114</v>
      </c>
      <c r="BH5973" t="s">
        <v>114</v>
      </c>
      <c r="BI5973">
        <v>0</v>
      </c>
      <c r="BJ5973">
        <v>0</v>
      </c>
      <c r="BK5973">
        <v>1</v>
      </c>
      <c r="BL5973" t="s">
        <v>115</v>
      </c>
      <c r="BN5973">
        <f t="shared" si="374"/>
        <v>2.7656914063324003E-3</v>
      </c>
      <c r="BO5973">
        <f t="shared" si="375"/>
        <v>1.0641100425237715</v>
      </c>
      <c r="BP5973">
        <f t="shared" si="376"/>
        <v>0.60323049280917718</v>
      </c>
      <c r="BQ5973">
        <f t="shared" si="377"/>
        <v>0.56688732246007478</v>
      </c>
    </row>
    <row r="5974" spans="1:69" x14ac:dyDescent="0.25">
      <c r="A5974" t="s">
        <v>6084</v>
      </c>
      <c r="B5974" s="1">
        <v>44244.427384259259</v>
      </c>
      <c r="C5974">
        <v>5973.85</v>
      </c>
      <c r="D5974">
        <v>0</v>
      </c>
      <c r="E5974">
        <v>0</v>
      </c>
      <c r="F5974">
        <v>1</v>
      </c>
      <c r="G5974">
        <v>1.8796155699999999</v>
      </c>
      <c r="H5974">
        <v>-2.926289E-2</v>
      </c>
      <c r="I5974">
        <v>2.5070000000000001</v>
      </c>
      <c r="J5974">
        <v>0</v>
      </c>
      <c r="K5974">
        <v>0</v>
      </c>
      <c r="L5974">
        <v>1</v>
      </c>
      <c r="M5974">
        <v>6.4806500000000001E-3</v>
      </c>
      <c r="N5974">
        <v>9.0543999999999998E-4</v>
      </c>
      <c r="O5974">
        <v>295</v>
      </c>
      <c r="P5974">
        <v>0</v>
      </c>
      <c r="Q5974">
        <v>0</v>
      </c>
      <c r="R5974">
        <v>1</v>
      </c>
      <c r="S5974">
        <v>0</v>
      </c>
      <c r="T5974">
        <v>0</v>
      </c>
      <c r="U5974">
        <v>1</v>
      </c>
      <c r="V5974">
        <v>0</v>
      </c>
      <c r="W5974">
        <v>0</v>
      </c>
      <c r="X5974">
        <v>1</v>
      </c>
      <c r="Y5974">
        <v>0</v>
      </c>
      <c r="Z5974">
        <v>0</v>
      </c>
      <c r="AA5974">
        <v>1</v>
      </c>
      <c r="AB5974">
        <v>0</v>
      </c>
      <c r="AC5974">
        <v>0</v>
      </c>
      <c r="AD5974">
        <v>1</v>
      </c>
      <c r="AE5974">
        <v>0</v>
      </c>
      <c r="AF5974">
        <v>0</v>
      </c>
      <c r="AG5974">
        <v>1</v>
      </c>
      <c r="AH5974">
        <v>-1.5309904400000001</v>
      </c>
      <c r="AI5974">
        <v>-1.2005599899999999</v>
      </c>
      <c r="AJ5974">
        <v>-0.99550000000000005</v>
      </c>
      <c r="AK5974">
        <v>0</v>
      </c>
      <c r="AL5974">
        <v>4.7855583099999999</v>
      </c>
      <c r="AM5974">
        <v>0</v>
      </c>
      <c r="AN5974">
        <v>1.6446885899999999</v>
      </c>
      <c r="AO5974">
        <v>0</v>
      </c>
      <c r="AP5974">
        <v>0</v>
      </c>
      <c r="AQ5974">
        <v>0</v>
      </c>
      <c r="AR5974">
        <v>0</v>
      </c>
      <c r="AS5974">
        <v>0</v>
      </c>
      <c r="AT5974">
        <v>0</v>
      </c>
      <c r="AU5974">
        <v>0.32894351999999999</v>
      </c>
      <c r="AV5974">
        <v>0</v>
      </c>
      <c r="AW5974" t="s">
        <v>113</v>
      </c>
      <c r="AX5974" t="s">
        <v>113</v>
      </c>
      <c r="AY5974">
        <v>0</v>
      </c>
      <c r="AZ5974">
        <v>-4.7855583099999999</v>
      </c>
      <c r="BA5974">
        <v>1.6446885899999999</v>
      </c>
      <c r="BB5974">
        <v>-4.7855583099999999</v>
      </c>
      <c r="BC5974">
        <v>0</v>
      </c>
      <c r="BD5974" t="s">
        <v>113</v>
      </c>
      <c r="BE5974" t="s">
        <v>114</v>
      </c>
      <c r="BF5974">
        <v>0</v>
      </c>
      <c r="BG5974" t="s">
        <v>114</v>
      </c>
      <c r="BH5974" t="s">
        <v>114</v>
      </c>
      <c r="BI5974">
        <v>0</v>
      </c>
      <c r="BJ5974">
        <v>0</v>
      </c>
      <c r="BK5974">
        <v>1</v>
      </c>
      <c r="BL5974" t="s">
        <v>115</v>
      </c>
      <c r="BN5974">
        <f t="shared" si="374"/>
        <v>2.7656837777366001E-3</v>
      </c>
      <c r="BO5974">
        <f t="shared" si="375"/>
        <v>1.0641129776624401</v>
      </c>
      <c r="BP5974">
        <f t="shared" si="376"/>
        <v>0.59467702100996955</v>
      </c>
      <c r="BQ5974">
        <f t="shared" si="377"/>
        <v>0.55884763506625901</v>
      </c>
    </row>
    <row r="5975" spans="1:69" x14ac:dyDescent="0.25">
      <c r="A5975" t="s">
        <v>6085</v>
      </c>
      <c r="B5975" s="1">
        <v>44244.427395833336</v>
      </c>
      <c r="C5975">
        <v>5974.85</v>
      </c>
      <c r="D5975">
        <v>0</v>
      </c>
      <c r="E5975">
        <v>0</v>
      </c>
      <c r="F5975">
        <v>1</v>
      </c>
      <c r="G5975">
        <v>1.88001661</v>
      </c>
      <c r="H5975">
        <v>-2.926289E-2</v>
      </c>
      <c r="I5975">
        <v>2.5070000000000001</v>
      </c>
      <c r="J5975">
        <v>0</v>
      </c>
      <c r="K5975">
        <v>0</v>
      </c>
      <c r="L5975">
        <v>1</v>
      </c>
      <c r="M5975">
        <v>6.6410599999999998E-3</v>
      </c>
      <c r="N5975">
        <v>9.0543999999999998E-4</v>
      </c>
      <c r="O5975">
        <v>295</v>
      </c>
      <c r="P5975">
        <v>0</v>
      </c>
      <c r="Q5975">
        <v>0</v>
      </c>
      <c r="R5975">
        <v>1</v>
      </c>
      <c r="S5975">
        <v>0</v>
      </c>
      <c r="T5975">
        <v>0</v>
      </c>
      <c r="U5975">
        <v>1</v>
      </c>
      <c r="V5975">
        <v>0</v>
      </c>
      <c r="W5975">
        <v>0</v>
      </c>
      <c r="X5975">
        <v>1</v>
      </c>
      <c r="Y5975">
        <v>0</v>
      </c>
      <c r="Z5975">
        <v>0</v>
      </c>
      <c r="AA5975">
        <v>1</v>
      </c>
      <c r="AB5975">
        <v>0</v>
      </c>
      <c r="AC5975">
        <v>0</v>
      </c>
      <c r="AD5975">
        <v>1</v>
      </c>
      <c r="AE5975">
        <v>0</v>
      </c>
      <c r="AF5975">
        <v>0</v>
      </c>
      <c r="AG5975">
        <v>1</v>
      </c>
      <c r="AH5975">
        <v>-1.5309102400000001</v>
      </c>
      <c r="AI5975">
        <v>-1.2005599899999999</v>
      </c>
      <c r="AJ5975">
        <v>-0.99550000000000005</v>
      </c>
      <c r="AK5975">
        <v>0</v>
      </c>
      <c r="AL5975">
        <v>4.7865636900000004</v>
      </c>
      <c r="AM5975">
        <v>0</v>
      </c>
      <c r="AN5975">
        <v>1.69201019</v>
      </c>
      <c r="AO5975">
        <v>0</v>
      </c>
      <c r="AP5975">
        <v>0</v>
      </c>
      <c r="AQ5975">
        <v>0</v>
      </c>
      <c r="AR5975">
        <v>0</v>
      </c>
      <c r="AS5975">
        <v>0</v>
      </c>
      <c r="AT5975">
        <v>0</v>
      </c>
      <c r="AU5975">
        <v>0.32886367</v>
      </c>
      <c r="AV5975">
        <v>0</v>
      </c>
      <c r="AW5975" t="s">
        <v>113</v>
      </c>
      <c r="AX5975" t="s">
        <v>113</v>
      </c>
      <c r="AY5975">
        <v>0</v>
      </c>
      <c r="AZ5975">
        <v>-4.7865636900000004</v>
      </c>
      <c r="BA5975">
        <v>1.69201019</v>
      </c>
      <c r="BB5975">
        <v>-4.7865636900000004</v>
      </c>
      <c r="BC5975">
        <v>0</v>
      </c>
      <c r="BD5975" t="s">
        <v>113</v>
      </c>
      <c r="BE5975" t="s">
        <v>114</v>
      </c>
      <c r="BF5975">
        <v>0</v>
      </c>
      <c r="BG5975" t="s">
        <v>114</v>
      </c>
      <c r="BH5975" t="s">
        <v>114</v>
      </c>
      <c r="BI5975">
        <v>0</v>
      </c>
      <c r="BJ5975">
        <v>0</v>
      </c>
      <c r="BK5975">
        <v>1</v>
      </c>
      <c r="BL5975" t="s">
        <v>115</v>
      </c>
      <c r="BN5975">
        <f t="shared" si="374"/>
        <v>2.7656380042647998E-3</v>
      </c>
      <c r="BO5975">
        <f t="shared" si="375"/>
        <v>1.0641305895643955</v>
      </c>
      <c r="BP5975">
        <f t="shared" si="376"/>
        <v>0.59468686337972632</v>
      </c>
      <c r="BQ5975">
        <f t="shared" si="377"/>
        <v>0.55884763506625901</v>
      </c>
    </row>
    <row r="5976" spans="1:69" x14ac:dyDescent="0.25">
      <c r="A5976" t="s">
        <v>6086</v>
      </c>
      <c r="B5976" s="1">
        <v>44244.427407407406</v>
      </c>
      <c r="C5976">
        <v>5975.85</v>
      </c>
      <c r="D5976">
        <v>0</v>
      </c>
      <c r="E5976">
        <v>0</v>
      </c>
      <c r="F5976">
        <v>1</v>
      </c>
      <c r="G5976">
        <v>1.8802572200000001</v>
      </c>
      <c r="H5976">
        <v>-2.926289E-2</v>
      </c>
      <c r="I5976">
        <v>2.5070000000000001</v>
      </c>
      <c r="J5976">
        <v>0</v>
      </c>
      <c r="K5976">
        <v>0</v>
      </c>
      <c r="L5976">
        <v>1</v>
      </c>
      <c r="M5976">
        <v>6.56086E-3</v>
      </c>
      <c r="N5976">
        <v>9.0543999999999998E-4</v>
      </c>
      <c r="O5976">
        <v>295</v>
      </c>
      <c r="P5976">
        <v>0</v>
      </c>
      <c r="Q5976">
        <v>0</v>
      </c>
      <c r="R5976">
        <v>1</v>
      </c>
      <c r="S5976">
        <v>0</v>
      </c>
      <c r="T5976">
        <v>0</v>
      </c>
      <c r="U5976">
        <v>1</v>
      </c>
      <c r="V5976">
        <v>0</v>
      </c>
      <c r="W5976">
        <v>0</v>
      </c>
      <c r="X5976">
        <v>1</v>
      </c>
      <c r="Y5976">
        <v>0</v>
      </c>
      <c r="Z5976">
        <v>0</v>
      </c>
      <c r="AA5976">
        <v>1</v>
      </c>
      <c r="AB5976">
        <v>0</v>
      </c>
      <c r="AC5976">
        <v>0</v>
      </c>
      <c r="AD5976">
        <v>1</v>
      </c>
      <c r="AE5976">
        <v>0</v>
      </c>
      <c r="AF5976">
        <v>0</v>
      </c>
      <c r="AG5976">
        <v>1</v>
      </c>
      <c r="AH5976">
        <v>-1.5309904400000001</v>
      </c>
      <c r="AI5976">
        <v>-1.2005599899999999</v>
      </c>
      <c r="AJ5976">
        <v>-0.99550000000000005</v>
      </c>
      <c r="AK5976">
        <v>0</v>
      </c>
      <c r="AL5976">
        <v>4.7871669299999997</v>
      </c>
      <c r="AM5976">
        <v>0</v>
      </c>
      <c r="AN5976">
        <v>1.6683493899999999</v>
      </c>
      <c r="AO5976">
        <v>0</v>
      </c>
      <c r="AP5976">
        <v>0</v>
      </c>
      <c r="AQ5976">
        <v>0</v>
      </c>
      <c r="AR5976">
        <v>0</v>
      </c>
      <c r="AS5976">
        <v>0</v>
      </c>
      <c r="AT5976">
        <v>0</v>
      </c>
      <c r="AU5976">
        <v>0.32894351999999999</v>
      </c>
      <c r="AV5976">
        <v>0</v>
      </c>
      <c r="AW5976" t="s">
        <v>113</v>
      </c>
      <c r="AX5976" t="s">
        <v>113</v>
      </c>
      <c r="AY5976">
        <v>0</v>
      </c>
      <c r="AZ5976">
        <v>-4.7871669299999997</v>
      </c>
      <c r="BA5976">
        <v>1.6683493899999999</v>
      </c>
      <c r="BB5976">
        <v>-4.7871669299999997</v>
      </c>
      <c r="BC5976">
        <v>0</v>
      </c>
      <c r="BD5976" t="s">
        <v>113</v>
      </c>
      <c r="BE5976" t="s">
        <v>114</v>
      </c>
      <c r="BF5976">
        <v>0</v>
      </c>
      <c r="BG5976" t="s">
        <v>114</v>
      </c>
      <c r="BH5976" t="s">
        <v>114</v>
      </c>
      <c r="BI5976">
        <v>0</v>
      </c>
      <c r="BJ5976">
        <v>0</v>
      </c>
      <c r="BK5976">
        <v>1</v>
      </c>
      <c r="BL5976" t="s">
        <v>115</v>
      </c>
      <c r="BN5976">
        <f t="shared" si="374"/>
        <v>2.7656151177186004E-3</v>
      </c>
      <c r="BO5976">
        <f t="shared" si="375"/>
        <v>1.064139395661001</v>
      </c>
      <c r="BP5976">
        <f t="shared" si="376"/>
        <v>0.61180248081510558</v>
      </c>
      <c r="BQ5976">
        <f t="shared" si="377"/>
        <v>0.57492700985389067</v>
      </c>
    </row>
    <row r="5977" spans="1:69" x14ac:dyDescent="0.25">
      <c r="A5977" t="s">
        <v>6087</v>
      </c>
      <c r="B5977" s="1">
        <v>44244.427418981482</v>
      </c>
      <c r="C5977">
        <v>5976.85</v>
      </c>
      <c r="D5977">
        <v>0</v>
      </c>
      <c r="E5977">
        <v>0</v>
      </c>
      <c r="F5977">
        <v>1</v>
      </c>
      <c r="G5977">
        <v>1.88057805</v>
      </c>
      <c r="H5977">
        <v>-2.926289E-2</v>
      </c>
      <c r="I5977">
        <v>2.5070000000000001</v>
      </c>
      <c r="J5977">
        <v>0</v>
      </c>
      <c r="K5977">
        <v>0</v>
      </c>
      <c r="L5977">
        <v>1</v>
      </c>
      <c r="M5977">
        <v>6.4806500000000001E-3</v>
      </c>
      <c r="N5977">
        <v>9.0543999999999998E-4</v>
      </c>
      <c r="O5977">
        <v>295</v>
      </c>
      <c r="P5977">
        <v>0</v>
      </c>
      <c r="Q5977">
        <v>0</v>
      </c>
      <c r="R5977">
        <v>1</v>
      </c>
      <c r="S5977">
        <v>0</v>
      </c>
      <c r="T5977">
        <v>0</v>
      </c>
      <c r="U5977">
        <v>1</v>
      </c>
      <c r="V5977">
        <v>0</v>
      </c>
      <c r="W5977">
        <v>0</v>
      </c>
      <c r="X5977">
        <v>1</v>
      </c>
      <c r="Y5977">
        <v>0</v>
      </c>
      <c r="Z5977">
        <v>0</v>
      </c>
      <c r="AA5977">
        <v>1</v>
      </c>
      <c r="AB5977">
        <v>0</v>
      </c>
      <c r="AC5977">
        <v>0</v>
      </c>
      <c r="AD5977">
        <v>1</v>
      </c>
      <c r="AE5977">
        <v>0</v>
      </c>
      <c r="AF5977">
        <v>0</v>
      </c>
      <c r="AG5977">
        <v>1</v>
      </c>
      <c r="AH5977">
        <v>-1.5309904400000001</v>
      </c>
      <c r="AI5977">
        <v>-1.2005599899999999</v>
      </c>
      <c r="AJ5977">
        <v>-0.99550000000000005</v>
      </c>
      <c r="AK5977">
        <v>0</v>
      </c>
      <c r="AL5977">
        <v>4.7879712300000001</v>
      </c>
      <c r="AM5977">
        <v>0</v>
      </c>
      <c r="AN5977">
        <v>1.6446885899999999</v>
      </c>
      <c r="AO5977">
        <v>0</v>
      </c>
      <c r="AP5977">
        <v>0</v>
      </c>
      <c r="AQ5977">
        <v>0</v>
      </c>
      <c r="AR5977">
        <v>0</v>
      </c>
      <c r="AS5977">
        <v>0</v>
      </c>
      <c r="AT5977">
        <v>0</v>
      </c>
      <c r="AU5977">
        <v>0.32894351999999999</v>
      </c>
      <c r="AV5977">
        <v>0</v>
      </c>
      <c r="AW5977" t="s">
        <v>113</v>
      </c>
      <c r="AX5977" t="s">
        <v>113</v>
      </c>
      <c r="AY5977">
        <v>0</v>
      </c>
      <c r="AZ5977">
        <v>-4.7879712300000001</v>
      </c>
      <c r="BA5977">
        <v>1.6446885899999999</v>
      </c>
      <c r="BB5977">
        <v>-4.7879712300000001</v>
      </c>
      <c r="BC5977">
        <v>0</v>
      </c>
      <c r="BD5977" t="s">
        <v>113</v>
      </c>
      <c r="BE5977" t="s">
        <v>114</v>
      </c>
      <c r="BF5977">
        <v>0</v>
      </c>
      <c r="BG5977" t="s">
        <v>114</v>
      </c>
      <c r="BH5977" t="s">
        <v>114</v>
      </c>
      <c r="BI5977">
        <v>0</v>
      </c>
      <c r="BJ5977">
        <v>0</v>
      </c>
      <c r="BK5977">
        <v>1</v>
      </c>
      <c r="BL5977" t="s">
        <v>115</v>
      </c>
      <c r="BN5977">
        <f t="shared" si="374"/>
        <v>2.7655769736014005E-3</v>
      </c>
      <c r="BO5977">
        <f t="shared" si="375"/>
        <v>1.0641540727639034</v>
      </c>
      <c r="BP5977">
        <f t="shared" si="376"/>
        <v>0.60325545299411265</v>
      </c>
      <c r="BQ5977">
        <f t="shared" si="377"/>
        <v>0.56688732246007467</v>
      </c>
    </row>
    <row r="5978" spans="1:69" x14ac:dyDescent="0.25">
      <c r="A5978" t="s">
        <v>6088</v>
      </c>
      <c r="B5978" s="1">
        <v>44244.427430555559</v>
      </c>
      <c r="C5978">
        <v>5977.85</v>
      </c>
      <c r="D5978">
        <v>0</v>
      </c>
      <c r="E5978">
        <v>0</v>
      </c>
      <c r="F5978">
        <v>1</v>
      </c>
      <c r="G5978">
        <v>1.88081867</v>
      </c>
      <c r="H5978">
        <v>-2.926289E-2</v>
      </c>
      <c r="I5978">
        <v>2.5070000000000001</v>
      </c>
      <c r="J5978">
        <v>0</v>
      </c>
      <c r="K5978">
        <v>0</v>
      </c>
      <c r="L5978">
        <v>1</v>
      </c>
      <c r="M5978">
        <v>6.56086E-3</v>
      </c>
      <c r="N5978">
        <v>9.0543999999999998E-4</v>
      </c>
      <c r="O5978">
        <v>295</v>
      </c>
      <c r="P5978">
        <v>0</v>
      </c>
      <c r="Q5978">
        <v>0</v>
      </c>
      <c r="R5978">
        <v>1</v>
      </c>
      <c r="S5978">
        <v>0</v>
      </c>
      <c r="T5978">
        <v>0</v>
      </c>
      <c r="U5978">
        <v>1</v>
      </c>
      <c r="V5978">
        <v>0</v>
      </c>
      <c r="W5978">
        <v>0</v>
      </c>
      <c r="X5978">
        <v>1</v>
      </c>
      <c r="Y5978">
        <v>0</v>
      </c>
      <c r="Z5978">
        <v>0</v>
      </c>
      <c r="AA5978">
        <v>1</v>
      </c>
      <c r="AB5978">
        <v>0</v>
      </c>
      <c r="AC5978">
        <v>0</v>
      </c>
      <c r="AD5978">
        <v>1</v>
      </c>
      <c r="AE5978">
        <v>0</v>
      </c>
      <c r="AF5978">
        <v>0</v>
      </c>
      <c r="AG5978">
        <v>1</v>
      </c>
      <c r="AH5978">
        <v>-1.53115085</v>
      </c>
      <c r="AI5978">
        <v>-1.2005599899999999</v>
      </c>
      <c r="AJ5978">
        <v>-0.99550000000000005</v>
      </c>
      <c r="AK5978">
        <v>0</v>
      </c>
      <c r="AL5978">
        <v>4.7885744700000004</v>
      </c>
      <c r="AM5978">
        <v>0</v>
      </c>
      <c r="AN5978">
        <v>1.6683493899999999</v>
      </c>
      <c r="AO5978">
        <v>0</v>
      </c>
      <c r="AP5978">
        <v>0</v>
      </c>
      <c r="AQ5978">
        <v>0</v>
      </c>
      <c r="AR5978">
        <v>0</v>
      </c>
      <c r="AS5978">
        <v>0</v>
      </c>
      <c r="AT5978">
        <v>0</v>
      </c>
      <c r="AU5978">
        <v>0.32910320999999998</v>
      </c>
      <c r="AV5978">
        <v>0</v>
      </c>
      <c r="AW5978" t="s">
        <v>113</v>
      </c>
      <c r="AX5978" t="s">
        <v>113</v>
      </c>
      <c r="AY5978">
        <v>0</v>
      </c>
      <c r="AZ5978">
        <v>-4.7885744700000004</v>
      </c>
      <c r="BA5978">
        <v>1.6683493899999999</v>
      </c>
      <c r="BB5978">
        <v>-4.7885744700000004</v>
      </c>
      <c r="BC5978">
        <v>0</v>
      </c>
      <c r="BD5978" t="s">
        <v>113</v>
      </c>
      <c r="BE5978" t="s">
        <v>114</v>
      </c>
      <c r="BF5978">
        <v>0</v>
      </c>
      <c r="BG5978" t="s">
        <v>114</v>
      </c>
      <c r="BH5978" t="s">
        <v>114</v>
      </c>
      <c r="BI5978">
        <v>0</v>
      </c>
      <c r="BJ5978">
        <v>0</v>
      </c>
      <c r="BK5978">
        <v>1</v>
      </c>
      <c r="BL5978" t="s">
        <v>115</v>
      </c>
      <c r="BN5978">
        <f t="shared" si="374"/>
        <v>2.7655540866758001E-3</v>
      </c>
      <c r="BO5978">
        <f t="shared" si="375"/>
        <v>1.0641628793951703</v>
      </c>
      <c r="BP5978">
        <f t="shared" si="376"/>
        <v>0.59470490847529145</v>
      </c>
      <c r="BQ5978">
        <f t="shared" si="377"/>
        <v>0.5588476350662589</v>
      </c>
    </row>
    <row r="5979" spans="1:69" x14ac:dyDescent="0.25">
      <c r="A5979" t="s">
        <v>6089</v>
      </c>
      <c r="B5979" s="1">
        <v>44244.427442129629</v>
      </c>
      <c r="C5979">
        <v>5978.85</v>
      </c>
      <c r="D5979">
        <v>0</v>
      </c>
      <c r="E5979">
        <v>0</v>
      </c>
      <c r="F5979">
        <v>1</v>
      </c>
      <c r="G5979">
        <v>1.8812999100000001</v>
      </c>
      <c r="H5979">
        <v>-2.926289E-2</v>
      </c>
      <c r="I5979">
        <v>2.5070000000000001</v>
      </c>
      <c r="J5979">
        <v>0</v>
      </c>
      <c r="K5979">
        <v>0</v>
      </c>
      <c r="L5979">
        <v>1</v>
      </c>
      <c r="M5979">
        <v>6.4806500000000001E-3</v>
      </c>
      <c r="N5979">
        <v>9.0543999999999998E-4</v>
      </c>
      <c r="O5979">
        <v>295</v>
      </c>
      <c r="P5979">
        <v>0</v>
      </c>
      <c r="Q5979">
        <v>0</v>
      </c>
      <c r="R5979">
        <v>1</v>
      </c>
      <c r="S5979">
        <v>0</v>
      </c>
      <c r="T5979">
        <v>0</v>
      </c>
      <c r="U5979">
        <v>1</v>
      </c>
      <c r="V5979">
        <v>0</v>
      </c>
      <c r="W5979">
        <v>0</v>
      </c>
      <c r="X5979">
        <v>1</v>
      </c>
      <c r="Y5979">
        <v>0</v>
      </c>
      <c r="Z5979">
        <v>0</v>
      </c>
      <c r="AA5979">
        <v>1</v>
      </c>
      <c r="AB5979">
        <v>0</v>
      </c>
      <c r="AC5979">
        <v>0</v>
      </c>
      <c r="AD5979">
        <v>1</v>
      </c>
      <c r="AE5979">
        <v>0</v>
      </c>
      <c r="AF5979">
        <v>0</v>
      </c>
      <c r="AG5979">
        <v>1</v>
      </c>
      <c r="AH5979">
        <v>-1.53107065</v>
      </c>
      <c r="AI5979">
        <v>-1.2005599899999999</v>
      </c>
      <c r="AJ5979">
        <v>-0.99550000000000005</v>
      </c>
      <c r="AK5979">
        <v>0</v>
      </c>
      <c r="AL5979">
        <v>4.78978093</v>
      </c>
      <c r="AM5979">
        <v>0</v>
      </c>
      <c r="AN5979">
        <v>1.6446885899999999</v>
      </c>
      <c r="AO5979">
        <v>0</v>
      </c>
      <c r="AP5979">
        <v>0</v>
      </c>
      <c r="AQ5979">
        <v>0</v>
      </c>
      <c r="AR5979">
        <v>0</v>
      </c>
      <c r="AS5979">
        <v>0</v>
      </c>
      <c r="AT5979">
        <v>0</v>
      </c>
      <c r="AU5979">
        <v>0.32902335999999999</v>
      </c>
      <c r="AV5979">
        <v>0</v>
      </c>
      <c r="AW5979" t="s">
        <v>113</v>
      </c>
      <c r="AX5979" t="s">
        <v>113</v>
      </c>
      <c r="AY5979">
        <v>0</v>
      </c>
      <c r="AZ5979">
        <v>-4.78978093</v>
      </c>
      <c r="BA5979">
        <v>1.6446885899999999</v>
      </c>
      <c r="BB5979">
        <v>-4.78978093</v>
      </c>
      <c r="BC5979">
        <v>0</v>
      </c>
      <c r="BD5979" t="s">
        <v>113</v>
      </c>
      <c r="BE5979" t="s">
        <v>114</v>
      </c>
      <c r="BF5979">
        <v>0</v>
      </c>
      <c r="BG5979" t="s">
        <v>114</v>
      </c>
      <c r="BH5979" t="s">
        <v>114</v>
      </c>
      <c r="BI5979">
        <v>0</v>
      </c>
      <c r="BJ5979">
        <v>0</v>
      </c>
      <c r="BK5979">
        <v>1</v>
      </c>
      <c r="BL5979" t="s">
        <v>115</v>
      </c>
      <c r="BN5979">
        <f t="shared" si="374"/>
        <v>2.7655235715338005E-3</v>
      </c>
      <c r="BO5979">
        <f t="shared" si="375"/>
        <v>1.0641746215049501</v>
      </c>
      <c r="BP5979">
        <f t="shared" si="376"/>
        <v>0.60326710181490462</v>
      </c>
      <c r="BQ5979">
        <f t="shared" si="377"/>
        <v>0.56688732246007467</v>
      </c>
    </row>
    <row r="5980" spans="1:69" x14ac:dyDescent="0.25">
      <c r="A5980" t="s">
        <v>6090</v>
      </c>
      <c r="B5980" s="1">
        <v>44244.427453703705</v>
      </c>
      <c r="C5980">
        <v>5979.85</v>
      </c>
      <c r="D5980">
        <v>0</v>
      </c>
      <c r="E5980">
        <v>0</v>
      </c>
      <c r="F5980">
        <v>1</v>
      </c>
      <c r="G5980">
        <v>1.8815405199999999</v>
      </c>
      <c r="H5980">
        <v>-2.926289E-2</v>
      </c>
      <c r="I5980">
        <v>2.5070000000000001</v>
      </c>
      <c r="J5980">
        <v>0</v>
      </c>
      <c r="K5980">
        <v>0</v>
      </c>
      <c r="L5980">
        <v>1</v>
      </c>
      <c r="M5980">
        <v>6.4806500000000001E-3</v>
      </c>
      <c r="N5980">
        <v>9.0543999999999998E-4</v>
      </c>
      <c r="O5980">
        <v>295</v>
      </c>
      <c r="P5980">
        <v>0</v>
      </c>
      <c r="Q5980">
        <v>0</v>
      </c>
      <c r="R5980">
        <v>1</v>
      </c>
      <c r="S5980">
        <v>0</v>
      </c>
      <c r="T5980">
        <v>0</v>
      </c>
      <c r="U5980">
        <v>1</v>
      </c>
      <c r="V5980">
        <v>0</v>
      </c>
      <c r="W5980">
        <v>0</v>
      </c>
      <c r="X5980">
        <v>1</v>
      </c>
      <c r="Y5980">
        <v>0</v>
      </c>
      <c r="Z5980">
        <v>0</v>
      </c>
      <c r="AA5980">
        <v>1</v>
      </c>
      <c r="AB5980">
        <v>0</v>
      </c>
      <c r="AC5980">
        <v>0</v>
      </c>
      <c r="AD5980">
        <v>1</v>
      </c>
      <c r="AE5980">
        <v>0</v>
      </c>
      <c r="AF5980">
        <v>0</v>
      </c>
      <c r="AG5980">
        <v>1</v>
      </c>
      <c r="AH5980">
        <v>-1.53115085</v>
      </c>
      <c r="AI5980">
        <v>-1.2005599899999999</v>
      </c>
      <c r="AJ5980">
        <v>-0.99550000000000005</v>
      </c>
      <c r="AK5980">
        <v>0</v>
      </c>
      <c r="AL5980">
        <v>4.7903841600000003</v>
      </c>
      <c r="AM5980">
        <v>0</v>
      </c>
      <c r="AN5980">
        <v>1.6446885899999999</v>
      </c>
      <c r="AO5980">
        <v>0</v>
      </c>
      <c r="AP5980">
        <v>0</v>
      </c>
      <c r="AQ5980">
        <v>0</v>
      </c>
      <c r="AR5980">
        <v>0</v>
      </c>
      <c r="AS5980">
        <v>0</v>
      </c>
      <c r="AT5980">
        <v>0</v>
      </c>
      <c r="AU5980">
        <v>0.32910320999999998</v>
      </c>
      <c r="AV5980">
        <v>0</v>
      </c>
      <c r="AW5980" t="s">
        <v>113</v>
      </c>
      <c r="AX5980" t="s">
        <v>113</v>
      </c>
      <c r="AY5980">
        <v>0</v>
      </c>
      <c r="AZ5980">
        <v>-4.7903841600000003</v>
      </c>
      <c r="BA5980">
        <v>1.6446885899999999</v>
      </c>
      <c r="BB5980">
        <v>-4.7903841600000003</v>
      </c>
      <c r="BC5980">
        <v>0</v>
      </c>
      <c r="BD5980" t="s">
        <v>113</v>
      </c>
      <c r="BE5980" t="s">
        <v>114</v>
      </c>
      <c r="BF5980">
        <v>0</v>
      </c>
      <c r="BG5980" t="s">
        <v>114</v>
      </c>
      <c r="BH5980" t="s">
        <v>114</v>
      </c>
      <c r="BI5980">
        <v>0</v>
      </c>
      <c r="BJ5980">
        <v>0</v>
      </c>
      <c r="BK5980">
        <v>1</v>
      </c>
      <c r="BL5980" t="s">
        <v>115</v>
      </c>
      <c r="BN5980">
        <f t="shared" si="374"/>
        <v>2.7655006846082002E-3</v>
      </c>
      <c r="BO5980">
        <f t="shared" si="375"/>
        <v>1.064183428476333</v>
      </c>
      <c r="BP5980">
        <f t="shared" si="376"/>
        <v>0.59471639228070194</v>
      </c>
      <c r="BQ5980">
        <f t="shared" si="377"/>
        <v>0.5588476350662589</v>
      </c>
    </row>
    <row r="5981" spans="1:69" x14ac:dyDescent="0.25">
      <c r="A5981" t="s">
        <v>6091</v>
      </c>
      <c r="B5981" s="1">
        <v>44244.427465277775</v>
      </c>
      <c r="C5981">
        <v>5980.85</v>
      </c>
      <c r="D5981">
        <v>0</v>
      </c>
      <c r="E5981">
        <v>0</v>
      </c>
      <c r="F5981">
        <v>1</v>
      </c>
      <c r="G5981">
        <v>1.88194156</v>
      </c>
      <c r="H5981">
        <v>-2.926289E-2</v>
      </c>
      <c r="I5981">
        <v>2.5070000000000001</v>
      </c>
      <c r="J5981">
        <v>0</v>
      </c>
      <c r="K5981">
        <v>0</v>
      </c>
      <c r="L5981">
        <v>1</v>
      </c>
      <c r="M5981">
        <v>6.56086E-3</v>
      </c>
      <c r="N5981">
        <v>9.0543999999999998E-4</v>
      </c>
      <c r="O5981">
        <v>295</v>
      </c>
      <c r="P5981">
        <v>0</v>
      </c>
      <c r="Q5981">
        <v>0</v>
      </c>
      <c r="R5981">
        <v>1</v>
      </c>
      <c r="S5981">
        <v>0</v>
      </c>
      <c r="T5981">
        <v>0</v>
      </c>
      <c r="U5981">
        <v>1</v>
      </c>
      <c r="V5981">
        <v>0</v>
      </c>
      <c r="W5981">
        <v>0</v>
      </c>
      <c r="X5981">
        <v>1</v>
      </c>
      <c r="Y5981">
        <v>0</v>
      </c>
      <c r="Z5981">
        <v>0</v>
      </c>
      <c r="AA5981">
        <v>1</v>
      </c>
      <c r="AB5981">
        <v>0</v>
      </c>
      <c r="AC5981">
        <v>0</v>
      </c>
      <c r="AD5981">
        <v>1</v>
      </c>
      <c r="AE5981">
        <v>0</v>
      </c>
      <c r="AF5981">
        <v>0</v>
      </c>
      <c r="AG5981">
        <v>1</v>
      </c>
      <c r="AH5981">
        <v>-1.53115085</v>
      </c>
      <c r="AI5981">
        <v>-1.2005599899999999</v>
      </c>
      <c r="AJ5981">
        <v>-0.99550000000000005</v>
      </c>
      <c r="AK5981">
        <v>0</v>
      </c>
      <c r="AL5981">
        <v>4.7913895499999999</v>
      </c>
      <c r="AM5981">
        <v>0</v>
      </c>
      <c r="AN5981">
        <v>1.6683493899999999</v>
      </c>
      <c r="AO5981">
        <v>0</v>
      </c>
      <c r="AP5981">
        <v>0</v>
      </c>
      <c r="AQ5981">
        <v>0</v>
      </c>
      <c r="AR5981">
        <v>0</v>
      </c>
      <c r="AS5981">
        <v>0</v>
      </c>
      <c r="AT5981">
        <v>0</v>
      </c>
      <c r="AU5981">
        <v>0.32910320999999998</v>
      </c>
      <c r="AV5981">
        <v>0</v>
      </c>
      <c r="AW5981" t="s">
        <v>113</v>
      </c>
      <c r="AX5981" t="s">
        <v>113</v>
      </c>
      <c r="AY5981">
        <v>0</v>
      </c>
      <c r="AZ5981">
        <v>-4.7913895499999999</v>
      </c>
      <c r="BA5981">
        <v>1.6683493899999999</v>
      </c>
      <c r="BB5981">
        <v>-4.7913895499999999</v>
      </c>
      <c r="BC5981">
        <v>0</v>
      </c>
      <c r="BD5981" t="s">
        <v>113</v>
      </c>
      <c r="BE5981" t="s">
        <v>114</v>
      </c>
      <c r="BF5981">
        <v>0</v>
      </c>
      <c r="BG5981" t="s">
        <v>114</v>
      </c>
      <c r="BH5981" t="s">
        <v>114</v>
      </c>
      <c r="BI5981">
        <v>0</v>
      </c>
      <c r="BJ5981">
        <v>0</v>
      </c>
      <c r="BK5981">
        <v>1</v>
      </c>
      <c r="BL5981" t="s">
        <v>115</v>
      </c>
      <c r="BN5981">
        <f t="shared" si="374"/>
        <v>2.7654549115157996E-3</v>
      </c>
      <c r="BO5981">
        <f t="shared" si="375"/>
        <v>1.0642010425644166</v>
      </c>
      <c r="BP5981">
        <f t="shared" si="376"/>
        <v>0.59472623587217122</v>
      </c>
      <c r="BQ5981">
        <f t="shared" si="377"/>
        <v>0.55884763506625879</v>
      </c>
    </row>
    <row r="5982" spans="1:69" x14ac:dyDescent="0.25">
      <c r="A5982" t="s">
        <v>6092</v>
      </c>
      <c r="B5982" s="1">
        <v>44244.427476851852</v>
      </c>
      <c r="C5982">
        <v>5981.85</v>
      </c>
      <c r="D5982">
        <v>0</v>
      </c>
      <c r="E5982">
        <v>0</v>
      </c>
      <c r="F5982">
        <v>1</v>
      </c>
      <c r="G5982">
        <v>1.8821019699999999</v>
      </c>
      <c r="H5982">
        <v>-2.926289E-2</v>
      </c>
      <c r="I5982">
        <v>2.5070000000000001</v>
      </c>
      <c r="J5982">
        <v>0</v>
      </c>
      <c r="K5982">
        <v>0</v>
      </c>
      <c r="L5982">
        <v>1</v>
      </c>
      <c r="M5982">
        <v>6.7212699999999997E-3</v>
      </c>
      <c r="N5982">
        <v>9.0543999999999998E-4</v>
      </c>
      <c r="O5982">
        <v>295</v>
      </c>
      <c r="P5982">
        <v>0</v>
      </c>
      <c r="Q5982">
        <v>0</v>
      </c>
      <c r="R5982">
        <v>1</v>
      </c>
      <c r="S5982">
        <v>0</v>
      </c>
      <c r="T5982">
        <v>0</v>
      </c>
      <c r="U5982">
        <v>1</v>
      </c>
      <c r="V5982">
        <v>0</v>
      </c>
      <c r="W5982">
        <v>0</v>
      </c>
      <c r="X5982">
        <v>1</v>
      </c>
      <c r="Y5982">
        <v>0</v>
      </c>
      <c r="Z5982">
        <v>0</v>
      </c>
      <c r="AA5982">
        <v>1</v>
      </c>
      <c r="AB5982">
        <v>0</v>
      </c>
      <c r="AC5982">
        <v>0</v>
      </c>
      <c r="AD5982">
        <v>1</v>
      </c>
      <c r="AE5982">
        <v>0</v>
      </c>
      <c r="AF5982">
        <v>0</v>
      </c>
      <c r="AG5982">
        <v>1</v>
      </c>
      <c r="AH5982">
        <v>-1.5312310600000001</v>
      </c>
      <c r="AI5982">
        <v>-1.2005599899999999</v>
      </c>
      <c r="AJ5982">
        <v>-0.99550000000000005</v>
      </c>
      <c r="AK5982">
        <v>0</v>
      </c>
      <c r="AL5982">
        <v>4.7917917000000001</v>
      </c>
      <c r="AM5982">
        <v>0</v>
      </c>
      <c r="AN5982">
        <v>1.71567099</v>
      </c>
      <c r="AO5982">
        <v>0</v>
      </c>
      <c r="AP5982">
        <v>0</v>
      </c>
      <c r="AQ5982">
        <v>0</v>
      </c>
      <c r="AR5982">
        <v>0</v>
      </c>
      <c r="AS5982">
        <v>0</v>
      </c>
      <c r="AT5982">
        <v>0</v>
      </c>
      <c r="AU5982">
        <v>0.32918304999999998</v>
      </c>
      <c r="AV5982">
        <v>0</v>
      </c>
      <c r="AW5982" t="s">
        <v>113</v>
      </c>
      <c r="AX5982" t="s">
        <v>113</v>
      </c>
      <c r="AY5982">
        <v>0</v>
      </c>
      <c r="AZ5982">
        <v>-4.7917917000000001</v>
      </c>
      <c r="BA5982">
        <v>1.71567099</v>
      </c>
      <c r="BB5982">
        <v>-4.7917917000000001</v>
      </c>
      <c r="BC5982">
        <v>0</v>
      </c>
      <c r="BD5982" t="s">
        <v>113</v>
      </c>
      <c r="BE5982" t="s">
        <v>114</v>
      </c>
      <c r="BF5982">
        <v>0</v>
      </c>
      <c r="BG5982" t="s">
        <v>114</v>
      </c>
      <c r="BH5982" t="s">
        <v>114</v>
      </c>
      <c r="BI5982">
        <v>0</v>
      </c>
      <c r="BJ5982">
        <v>0</v>
      </c>
      <c r="BK5982">
        <v>1</v>
      </c>
      <c r="BL5982" t="s">
        <v>115</v>
      </c>
      <c r="BN5982">
        <f t="shared" si="374"/>
        <v>2.7654320249696001E-3</v>
      </c>
      <c r="BO5982">
        <f t="shared" si="375"/>
        <v>1.0642098498271177</v>
      </c>
      <c r="BP5982">
        <f t="shared" si="376"/>
        <v>0.60328707230413281</v>
      </c>
      <c r="BQ5982">
        <f t="shared" si="377"/>
        <v>0.56688732246007456</v>
      </c>
    </row>
    <row r="5983" spans="1:69" x14ac:dyDescent="0.25">
      <c r="A5983" t="s">
        <v>6093</v>
      </c>
      <c r="B5983" s="1">
        <v>44244.427488425928</v>
      </c>
      <c r="C5983">
        <v>5982.85</v>
      </c>
      <c r="D5983">
        <v>0</v>
      </c>
      <c r="E5983">
        <v>0</v>
      </c>
      <c r="F5983">
        <v>1</v>
      </c>
      <c r="G5983">
        <v>1.88258321</v>
      </c>
      <c r="H5983">
        <v>-2.926289E-2</v>
      </c>
      <c r="I5983">
        <v>2.5070000000000001</v>
      </c>
      <c r="J5983">
        <v>0</v>
      </c>
      <c r="K5983">
        <v>0</v>
      </c>
      <c r="L5983">
        <v>1</v>
      </c>
      <c r="M5983">
        <v>6.6410599999999998E-3</v>
      </c>
      <c r="N5983">
        <v>9.0543999999999998E-4</v>
      </c>
      <c r="O5983">
        <v>295</v>
      </c>
      <c r="P5983">
        <v>0</v>
      </c>
      <c r="Q5983">
        <v>0</v>
      </c>
      <c r="R5983">
        <v>1</v>
      </c>
      <c r="S5983">
        <v>0</v>
      </c>
      <c r="T5983">
        <v>0</v>
      </c>
      <c r="U5983">
        <v>1</v>
      </c>
      <c r="V5983">
        <v>0</v>
      </c>
      <c r="W5983">
        <v>0</v>
      </c>
      <c r="X5983">
        <v>1</v>
      </c>
      <c r="Y5983">
        <v>0</v>
      </c>
      <c r="Z5983">
        <v>0</v>
      </c>
      <c r="AA5983">
        <v>1</v>
      </c>
      <c r="AB5983">
        <v>0</v>
      </c>
      <c r="AC5983">
        <v>0</v>
      </c>
      <c r="AD5983">
        <v>1</v>
      </c>
      <c r="AE5983">
        <v>0</v>
      </c>
      <c r="AF5983">
        <v>0</v>
      </c>
      <c r="AG5983">
        <v>1</v>
      </c>
      <c r="AH5983">
        <v>-1.53139147</v>
      </c>
      <c r="AI5983">
        <v>-1.2005599899999999</v>
      </c>
      <c r="AJ5983">
        <v>-0.99550000000000005</v>
      </c>
      <c r="AK5983">
        <v>0</v>
      </c>
      <c r="AL5983">
        <v>4.7929981599999998</v>
      </c>
      <c r="AM5983">
        <v>0</v>
      </c>
      <c r="AN5983">
        <v>1.69201019</v>
      </c>
      <c r="AO5983">
        <v>0</v>
      </c>
      <c r="AP5983">
        <v>0</v>
      </c>
      <c r="AQ5983">
        <v>0</v>
      </c>
      <c r="AR5983">
        <v>0</v>
      </c>
      <c r="AS5983">
        <v>0</v>
      </c>
      <c r="AT5983">
        <v>0</v>
      </c>
      <c r="AU5983">
        <v>0.32934275000000002</v>
      </c>
      <c r="AV5983">
        <v>0</v>
      </c>
      <c r="AW5983" t="s">
        <v>113</v>
      </c>
      <c r="AX5983" t="s">
        <v>113</v>
      </c>
      <c r="AY5983">
        <v>0</v>
      </c>
      <c r="AZ5983">
        <v>-4.7929981599999998</v>
      </c>
      <c r="BA5983">
        <v>1.69201019</v>
      </c>
      <c r="BB5983">
        <v>-4.7929981599999998</v>
      </c>
      <c r="BC5983">
        <v>0</v>
      </c>
      <c r="BD5983" t="s">
        <v>113</v>
      </c>
      <c r="BE5983" t="s">
        <v>114</v>
      </c>
      <c r="BF5983">
        <v>0</v>
      </c>
      <c r="BG5983" t="s">
        <v>114</v>
      </c>
      <c r="BH5983" t="s">
        <v>114</v>
      </c>
      <c r="BI5983">
        <v>0</v>
      </c>
      <c r="BJ5983">
        <v>0</v>
      </c>
      <c r="BK5983">
        <v>1</v>
      </c>
      <c r="BL5983" t="s">
        <v>115</v>
      </c>
      <c r="BN5983">
        <f t="shared" si="374"/>
        <v>2.7653938804730002E-3</v>
      </c>
      <c r="BO5983">
        <f t="shared" si="375"/>
        <v>1.0642245290195775</v>
      </c>
      <c r="BP5983">
        <f t="shared" si="376"/>
        <v>0.62040745881253889</v>
      </c>
      <c r="BQ5983">
        <f t="shared" si="377"/>
        <v>0.58296669724770633</v>
      </c>
    </row>
    <row r="5984" spans="1:69" x14ac:dyDescent="0.25">
      <c r="A5984" t="s">
        <v>6094</v>
      </c>
      <c r="B5984" s="1">
        <v>44244.427499999998</v>
      </c>
      <c r="C5984">
        <v>5983.85</v>
      </c>
      <c r="D5984">
        <v>0</v>
      </c>
      <c r="E5984">
        <v>0</v>
      </c>
      <c r="F5984">
        <v>1</v>
      </c>
      <c r="G5984">
        <v>1.88290403</v>
      </c>
      <c r="H5984">
        <v>-2.926289E-2</v>
      </c>
      <c r="I5984">
        <v>2.5070000000000001</v>
      </c>
      <c r="J5984">
        <v>0</v>
      </c>
      <c r="K5984">
        <v>0</v>
      </c>
      <c r="L5984">
        <v>1</v>
      </c>
      <c r="M5984">
        <v>6.6410599999999998E-3</v>
      </c>
      <c r="N5984">
        <v>9.0543999999999998E-4</v>
      </c>
      <c r="O5984">
        <v>295</v>
      </c>
      <c r="P5984">
        <v>0</v>
      </c>
      <c r="Q5984">
        <v>0</v>
      </c>
      <c r="R5984">
        <v>1</v>
      </c>
      <c r="S5984">
        <v>0</v>
      </c>
      <c r="T5984">
        <v>0</v>
      </c>
      <c r="U5984">
        <v>1</v>
      </c>
      <c r="V5984">
        <v>0</v>
      </c>
      <c r="W5984">
        <v>0</v>
      </c>
      <c r="X5984">
        <v>1</v>
      </c>
      <c r="Y5984">
        <v>0</v>
      </c>
      <c r="Z5984">
        <v>0</v>
      </c>
      <c r="AA5984">
        <v>1</v>
      </c>
      <c r="AB5984">
        <v>0</v>
      </c>
      <c r="AC5984">
        <v>0</v>
      </c>
      <c r="AD5984">
        <v>1</v>
      </c>
      <c r="AE5984">
        <v>0</v>
      </c>
      <c r="AF5984">
        <v>0</v>
      </c>
      <c r="AG5984">
        <v>1</v>
      </c>
      <c r="AH5984">
        <v>-1.53139147</v>
      </c>
      <c r="AI5984">
        <v>-1.2005599899999999</v>
      </c>
      <c r="AJ5984">
        <v>-0.99550000000000005</v>
      </c>
      <c r="AK5984">
        <v>0</v>
      </c>
      <c r="AL5984">
        <v>4.7938024700000001</v>
      </c>
      <c r="AM5984">
        <v>0</v>
      </c>
      <c r="AN5984">
        <v>1.69201019</v>
      </c>
      <c r="AO5984">
        <v>0</v>
      </c>
      <c r="AP5984">
        <v>0</v>
      </c>
      <c r="AQ5984">
        <v>0</v>
      </c>
      <c r="AR5984">
        <v>0</v>
      </c>
      <c r="AS5984">
        <v>0</v>
      </c>
      <c r="AT5984">
        <v>0</v>
      </c>
      <c r="AU5984">
        <v>0.32934275000000002</v>
      </c>
      <c r="AV5984">
        <v>0</v>
      </c>
      <c r="AW5984" t="s">
        <v>113</v>
      </c>
      <c r="AX5984" t="s">
        <v>113</v>
      </c>
      <c r="AY5984">
        <v>0</v>
      </c>
      <c r="AZ5984">
        <v>-4.7938024700000001</v>
      </c>
      <c r="BA5984">
        <v>1.69201019</v>
      </c>
      <c r="BB5984">
        <v>-4.7938024700000001</v>
      </c>
      <c r="BC5984">
        <v>0</v>
      </c>
      <c r="BD5984" t="s">
        <v>113</v>
      </c>
      <c r="BE5984" t="s">
        <v>114</v>
      </c>
      <c r="BF5984">
        <v>0</v>
      </c>
      <c r="BG5984" t="s">
        <v>114</v>
      </c>
      <c r="BH5984" t="s">
        <v>114</v>
      </c>
      <c r="BI5984">
        <v>0</v>
      </c>
      <c r="BJ5984">
        <v>0</v>
      </c>
      <c r="BK5984">
        <v>1</v>
      </c>
      <c r="BL5984" t="s">
        <v>115</v>
      </c>
      <c r="BN5984">
        <f t="shared" si="374"/>
        <v>2.7653786229019997E-3</v>
      </c>
      <c r="BO5984">
        <f t="shared" si="375"/>
        <v>1.0642304007223444</v>
      </c>
      <c r="BP5984">
        <f t="shared" si="376"/>
        <v>0.61185480208290521</v>
      </c>
      <c r="BQ5984">
        <f t="shared" si="377"/>
        <v>0.57492700985389056</v>
      </c>
    </row>
    <row r="5985" spans="1:69" x14ac:dyDescent="0.25">
      <c r="A5985" t="s">
        <v>6095</v>
      </c>
      <c r="B5985" s="1">
        <v>44244.427511574075</v>
      </c>
      <c r="C5985">
        <v>5984.85</v>
      </c>
      <c r="D5985">
        <v>0</v>
      </c>
      <c r="E5985">
        <v>0</v>
      </c>
      <c r="F5985">
        <v>1</v>
      </c>
      <c r="G5985">
        <v>1.8832248599999999</v>
      </c>
      <c r="H5985">
        <v>-2.926289E-2</v>
      </c>
      <c r="I5985">
        <v>2.5070000000000001</v>
      </c>
      <c r="J5985">
        <v>0</v>
      </c>
      <c r="K5985">
        <v>0</v>
      </c>
      <c r="L5985">
        <v>1</v>
      </c>
      <c r="M5985">
        <v>6.56086E-3</v>
      </c>
      <c r="N5985">
        <v>9.0543999999999998E-4</v>
      </c>
      <c r="O5985">
        <v>295</v>
      </c>
      <c r="P5985">
        <v>0</v>
      </c>
      <c r="Q5985">
        <v>0</v>
      </c>
      <c r="R5985">
        <v>1</v>
      </c>
      <c r="S5985">
        <v>0</v>
      </c>
      <c r="T5985">
        <v>0</v>
      </c>
      <c r="U5985">
        <v>1</v>
      </c>
      <c r="V5985">
        <v>0</v>
      </c>
      <c r="W5985">
        <v>0</v>
      </c>
      <c r="X5985">
        <v>1</v>
      </c>
      <c r="Y5985">
        <v>0</v>
      </c>
      <c r="Z5985">
        <v>0</v>
      </c>
      <c r="AA5985">
        <v>1</v>
      </c>
      <c r="AB5985">
        <v>0</v>
      </c>
      <c r="AC5985">
        <v>0</v>
      </c>
      <c r="AD5985">
        <v>1</v>
      </c>
      <c r="AE5985">
        <v>0</v>
      </c>
      <c r="AF5985">
        <v>0</v>
      </c>
      <c r="AG5985">
        <v>1</v>
      </c>
      <c r="AH5985">
        <v>-1.53163209</v>
      </c>
      <c r="AI5985">
        <v>-1.2005599899999999</v>
      </c>
      <c r="AJ5985">
        <v>-0.99550000000000005</v>
      </c>
      <c r="AK5985">
        <v>0</v>
      </c>
      <c r="AL5985">
        <v>4.7946067799999996</v>
      </c>
      <c r="AM5985">
        <v>0</v>
      </c>
      <c r="AN5985">
        <v>1.6683493899999999</v>
      </c>
      <c r="AO5985">
        <v>0</v>
      </c>
      <c r="AP5985">
        <v>0</v>
      </c>
      <c r="AQ5985">
        <v>0</v>
      </c>
      <c r="AR5985">
        <v>0</v>
      </c>
      <c r="AS5985">
        <v>0</v>
      </c>
      <c r="AT5985">
        <v>0</v>
      </c>
      <c r="AU5985">
        <v>0.32958228000000001</v>
      </c>
      <c r="AV5985">
        <v>0</v>
      </c>
      <c r="AW5985" t="s">
        <v>113</v>
      </c>
      <c r="AX5985" t="s">
        <v>113</v>
      </c>
      <c r="AY5985">
        <v>0</v>
      </c>
      <c r="AZ5985">
        <v>-4.7946067799999996</v>
      </c>
      <c r="BA5985">
        <v>1.6683493899999999</v>
      </c>
      <c r="BB5985">
        <v>-4.7946067799999996</v>
      </c>
      <c r="BC5985">
        <v>0</v>
      </c>
      <c r="BD5985" t="s">
        <v>113</v>
      </c>
      <c r="BE5985" t="s">
        <v>114</v>
      </c>
      <c r="BF5985">
        <v>0</v>
      </c>
      <c r="BG5985" t="s">
        <v>114</v>
      </c>
      <c r="BH5985" t="s">
        <v>114</v>
      </c>
      <c r="BI5985">
        <v>0</v>
      </c>
      <c r="BJ5985">
        <v>0</v>
      </c>
      <c r="BK5985">
        <v>1</v>
      </c>
      <c r="BL5985" t="s">
        <v>115</v>
      </c>
      <c r="BN5985">
        <f t="shared" si="374"/>
        <v>2.7653328498096004E-3</v>
      </c>
      <c r="BO5985">
        <f t="shared" si="375"/>
        <v>1.0642480163654195</v>
      </c>
      <c r="BP5985">
        <f t="shared" si="376"/>
        <v>0.6118649297919051</v>
      </c>
      <c r="BQ5985">
        <f t="shared" si="377"/>
        <v>0.57492700985389056</v>
      </c>
    </row>
    <row r="5986" spans="1:69" x14ac:dyDescent="0.25">
      <c r="A5986" t="s">
        <v>6096</v>
      </c>
      <c r="B5986" s="1">
        <v>44244.427523148152</v>
      </c>
      <c r="C5986">
        <v>5985.85</v>
      </c>
      <c r="D5986">
        <v>0</v>
      </c>
      <c r="E5986">
        <v>0</v>
      </c>
      <c r="F5986">
        <v>1</v>
      </c>
      <c r="G5986">
        <v>1.8835456800000001</v>
      </c>
      <c r="H5986">
        <v>-2.926289E-2</v>
      </c>
      <c r="I5986">
        <v>2.5070000000000001</v>
      </c>
      <c r="J5986">
        <v>0</v>
      </c>
      <c r="K5986">
        <v>0</v>
      </c>
      <c r="L5986">
        <v>1</v>
      </c>
      <c r="M5986">
        <v>6.7212699999999997E-3</v>
      </c>
      <c r="N5986">
        <v>9.0543999999999998E-4</v>
      </c>
      <c r="O5986">
        <v>295</v>
      </c>
      <c r="P5986">
        <v>0</v>
      </c>
      <c r="Q5986">
        <v>0</v>
      </c>
      <c r="R5986">
        <v>1</v>
      </c>
      <c r="S5986">
        <v>0</v>
      </c>
      <c r="T5986">
        <v>0</v>
      </c>
      <c r="U5986">
        <v>1</v>
      </c>
      <c r="V5986">
        <v>0</v>
      </c>
      <c r="W5986">
        <v>0</v>
      </c>
      <c r="X5986">
        <v>1</v>
      </c>
      <c r="Y5986">
        <v>0</v>
      </c>
      <c r="Z5986">
        <v>0</v>
      </c>
      <c r="AA5986">
        <v>1</v>
      </c>
      <c r="AB5986">
        <v>0</v>
      </c>
      <c r="AC5986">
        <v>0</v>
      </c>
      <c r="AD5986">
        <v>1</v>
      </c>
      <c r="AE5986">
        <v>0</v>
      </c>
      <c r="AF5986">
        <v>0</v>
      </c>
      <c r="AG5986">
        <v>1</v>
      </c>
      <c r="AH5986">
        <v>-1.5314716799999999</v>
      </c>
      <c r="AI5986">
        <v>-1.2005599899999999</v>
      </c>
      <c r="AJ5986">
        <v>-0.99550000000000005</v>
      </c>
      <c r="AK5986">
        <v>0</v>
      </c>
      <c r="AL5986">
        <v>4.79541109</v>
      </c>
      <c r="AM5986">
        <v>0</v>
      </c>
      <c r="AN5986">
        <v>1.71567099</v>
      </c>
      <c r="AO5986">
        <v>0</v>
      </c>
      <c r="AP5986">
        <v>0</v>
      </c>
      <c r="AQ5986">
        <v>0</v>
      </c>
      <c r="AR5986">
        <v>0</v>
      </c>
      <c r="AS5986">
        <v>0</v>
      </c>
      <c r="AT5986">
        <v>0</v>
      </c>
      <c r="AU5986">
        <v>0.32942259000000002</v>
      </c>
      <c r="AV5986">
        <v>0</v>
      </c>
      <c r="AW5986" t="s">
        <v>113</v>
      </c>
      <c r="AX5986" t="s">
        <v>113</v>
      </c>
      <c r="AY5986">
        <v>0</v>
      </c>
      <c r="AZ5986">
        <v>-4.79541109</v>
      </c>
      <c r="BA5986">
        <v>1.71567099</v>
      </c>
      <c r="BB5986">
        <v>-4.79541109</v>
      </c>
      <c r="BC5986">
        <v>0</v>
      </c>
      <c r="BD5986" t="s">
        <v>113</v>
      </c>
      <c r="BE5986" t="s">
        <v>114</v>
      </c>
      <c r="BF5986">
        <v>0</v>
      </c>
      <c r="BG5986" t="s">
        <v>114</v>
      </c>
      <c r="BH5986" t="s">
        <v>114</v>
      </c>
      <c r="BI5986">
        <v>0</v>
      </c>
      <c r="BJ5986">
        <v>0</v>
      </c>
      <c r="BK5986">
        <v>1</v>
      </c>
      <c r="BL5986" t="s">
        <v>115</v>
      </c>
      <c r="BN5986">
        <f t="shared" si="374"/>
        <v>2.7653023342882003E-3</v>
      </c>
      <c r="BO5986">
        <f t="shared" si="375"/>
        <v>1.0642597605001263</v>
      </c>
      <c r="BP5986">
        <f t="shared" si="376"/>
        <v>0.60331536603191693</v>
      </c>
      <c r="BQ5986">
        <f t="shared" si="377"/>
        <v>0.56688732246007467</v>
      </c>
    </row>
    <row r="5987" spans="1:69" x14ac:dyDescent="0.25">
      <c r="A5987" t="s">
        <v>6097</v>
      </c>
      <c r="B5987" s="1">
        <v>44244.427534722221</v>
      </c>
      <c r="C5987">
        <v>5986.85</v>
      </c>
      <c r="D5987">
        <v>0</v>
      </c>
      <c r="E5987">
        <v>0</v>
      </c>
      <c r="F5987">
        <v>1</v>
      </c>
      <c r="G5987">
        <v>1.88394671</v>
      </c>
      <c r="H5987">
        <v>-2.926289E-2</v>
      </c>
      <c r="I5987">
        <v>2.5070000000000001</v>
      </c>
      <c r="J5987">
        <v>0</v>
      </c>
      <c r="K5987">
        <v>0</v>
      </c>
      <c r="L5987">
        <v>1</v>
      </c>
      <c r="M5987">
        <v>6.6410599999999998E-3</v>
      </c>
      <c r="N5987">
        <v>9.0543999999999998E-4</v>
      </c>
      <c r="O5987">
        <v>295</v>
      </c>
      <c r="P5987">
        <v>0</v>
      </c>
      <c r="Q5987">
        <v>0</v>
      </c>
      <c r="R5987">
        <v>1</v>
      </c>
      <c r="S5987">
        <v>0</v>
      </c>
      <c r="T5987">
        <v>0</v>
      </c>
      <c r="U5987">
        <v>1</v>
      </c>
      <c r="V5987">
        <v>0</v>
      </c>
      <c r="W5987">
        <v>0</v>
      </c>
      <c r="X5987">
        <v>1</v>
      </c>
      <c r="Y5987">
        <v>0</v>
      </c>
      <c r="Z5987">
        <v>0</v>
      </c>
      <c r="AA5987">
        <v>1</v>
      </c>
      <c r="AB5987">
        <v>0</v>
      </c>
      <c r="AC5987">
        <v>0</v>
      </c>
      <c r="AD5987">
        <v>1</v>
      </c>
      <c r="AE5987">
        <v>0</v>
      </c>
      <c r="AF5987">
        <v>0</v>
      </c>
      <c r="AG5987">
        <v>1</v>
      </c>
      <c r="AH5987">
        <v>-1.5314716799999999</v>
      </c>
      <c r="AI5987">
        <v>-1.2005599899999999</v>
      </c>
      <c r="AJ5987">
        <v>-0.99550000000000005</v>
      </c>
      <c r="AK5987">
        <v>0</v>
      </c>
      <c r="AL5987">
        <v>4.7964164699999996</v>
      </c>
      <c r="AM5987">
        <v>0</v>
      </c>
      <c r="AN5987">
        <v>1.69201019</v>
      </c>
      <c r="AO5987">
        <v>0</v>
      </c>
      <c r="AP5987">
        <v>0</v>
      </c>
      <c r="AQ5987">
        <v>0</v>
      </c>
      <c r="AR5987">
        <v>0</v>
      </c>
      <c r="AS5987">
        <v>0</v>
      </c>
      <c r="AT5987">
        <v>0</v>
      </c>
      <c r="AU5987">
        <v>0.32942259000000002</v>
      </c>
      <c r="AV5987">
        <v>0</v>
      </c>
      <c r="AW5987" t="s">
        <v>113</v>
      </c>
      <c r="AX5987" t="s">
        <v>113</v>
      </c>
      <c r="AY5987">
        <v>0</v>
      </c>
      <c r="AZ5987">
        <v>-4.7964164699999996</v>
      </c>
      <c r="BA5987">
        <v>1.69201019</v>
      </c>
      <c r="BB5987">
        <v>-4.7964164699999996</v>
      </c>
      <c r="BC5987">
        <v>0</v>
      </c>
      <c r="BD5987" t="s">
        <v>113</v>
      </c>
      <c r="BE5987" t="s">
        <v>114</v>
      </c>
      <c r="BF5987">
        <v>0</v>
      </c>
      <c r="BG5987" t="s">
        <v>114</v>
      </c>
      <c r="BH5987" t="s">
        <v>114</v>
      </c>
      <c r="BI5987">
        <v>0</v>
      </c>
      <c r="BJ5987">
        <v>0</v>
      </c>
      <c r="BK5987">
        <v>1</v>
      </c>
      <c r="BL5987" t="s">
        <v>115</v>
      </c>
      <c r="BN5987">
        <f t="shared" si="374"/>
        <v>2.7652718187668002E-3</v>
      </c>
      <c r="BO5987">
        <f t="shared" si="375"/>
        <v>1.0642715048940321</v>
      </c>
      <c r="BP5987">
        <f t="shared" si="376"/>
        <v>0.62043484418292016</v>
      </c>
      <c r="BQ5987">
        <f t="shared" si="377"/>
        <v>0.58296669724770644</v>
      </c>
    </row>
    <row r="5988" spans="1:69" x14ac:dyDescent="0.25">
      <c r="A5988" t="s">
        <v>6098</v>
      </c>
      <c r="B5988" s="1">
        <v>44244.427546296298</v>
      </c>
      <c r="C5988">
        <v>5987.85</v>
      </c>
      <c r="D5988">
        <v>0</v>
      </c>
      <c r="E5988">
        <v>0</v>
      </c>
      <c r="F5988">
        <v>1</v>
      </c>
      <c r="G5988">
        <v>1.8843477399999999</v>
      </c>
      <c r="H5988">
        <v>-2.926289E-2</v>
      </c>
      <c r="I5988">
        <v>2.5070000000000001</v>
      </c>
      <c r="J5988">
        <v>0</v>
      </c>
      <c r="K5988">
        <v>0</v>
      </c>
      <c r="L5988">
        <v>1</v>
      </c>
      <c r="M5988">
        <v>6.6410599999999998E-3</v>
      </c>
      <c r="N5988">
        <v>9.0543999999999998E-4</v>
      </c>
      <c r="O5988">
        <v>295</v>
      </c>
      <c r="P5988">
        <v>0</v>
      </c>
      <c r="Q5988">
        <v>0</v>
      </c>
      <c r="R5988">
        <v>1</v>
      </c>
      <c r="S5988">
        <v>0</v>
      </c>
      <c r="T5988">
        <v>0</v>
      </c>
      <c r="U5988">
        <v>1</v>
      </c>
      <c r="V5988">
        <v>0</v>
      </c>
      <c r="W5988">
        <v>0</v>
      </c>
      <c r="X5988">
        <v>1</v>
      </c>
      <c r="Y5988">
        <v>0</v>
      </c>
      <c r="Z5988">
        <v>0</v>
      </c>
      <c r="AA5988">
        <v>1</v>
      </c>
      <c r="AB5988">
        <v>0</v>
      </c>
      <c r="AC5988">
        <v>0</v>
      </c>
      <c r="AD5988">
        <v>1</v>
      </c>
      <c r="AE5988">
        <v>0</v>
      </c>
      <c r="AF5988">
        <v>0</v>
      </c>
      <c r="AG5988">
        <v>1</v>
      </c>
      <c r="AH5988">
        <v>-1.5317122999999999</v>
      </c>
      <c r="AI5988">
        <v>-1.2005599899999999</v>
      </c>
      <c r="AJ5988">
        <v>-0.99550000000000005</v>
      </c>
      <c r="AK5988">
        <v>0</v>
      </c>
      <c r="AL5988">
        <v>4.79742186</v>
      </c>
      <c r="AM5988">
        <v>0</v>
      </c>
      <c r="AN5988">
        <v>1.69201019</v>
      </c>
      <c r="AO5988">
        <v>0</v>
      </c>
      <c r="AP5988">
        <v>0</v>
      </c>
      <c r="AQ5988">
        <v>0</v>
      </c>
      <c r="AR5988">
        <v>0</v>
      </c>
      <c r="AS5988">
        <v>0</v>
      </c>
      <c r="AT5988">
        <v>0</v>
      </c>
      <c r="AU5988">
        <v>0.32966213</v>
      </c>
      <c r="AV5988">
        <v>0</v>
      </c>
      <c r="AW5988" t="s">
        <v>113</v>
      </c>
      <c r="AX5988" t="s">
        <v>113</v>
      </c>
      <c r="AY5988">
        <v>0</v>
      </c>
      <c r="AZ5988">
        <v>-4.79742186</v>
      </c>
      <c r="BA5988">
        <v>1.69201019</v>
      </c>
      <c r="BB5988">
        <v>-4.79742186</v>
      </c>
      <c r="BC5988">
        <v>0</v>
      </c>
      <c r="BD5988" t="s">
        <v>113</v>
      </c>
      <c r="BE5988" t="s">
        <v>114</v>
      </c>
      <c r="BF5988">
        <v>0</v>
      </c>
      <c r="BG5988" t="s">
        <v>114</v>
      </c>
      <c r="BH5988" t="s">
        <v>114</v>
      </c>
      <c r="BI5988">
        <v>0</v>
      </c>
      <c r="BJ5988">
        <v>0</v>
      </c>
      <c r="BK5988">
        <v>1</v>
      </c>
      <c r="BL5988" t="s">
        <v>115</v>
      </c>
      <c r="BN5988">
        <f t="shared" si="374"/>
        <v>2.7652413032454E-3</v>
      </c>
      <c r="BO5988">
        <f t="shared" si="375"/>
        <v>1.0642832495471464</v>
      </c>
      <c r="BP5988">
        <f t="shared" si="376"/>
        <v>0.61188518629972288</v>
      </c>
      <c r="BQ5988">
        <f t="shared" si="377"/>
        <v>0.57492700985389056</v>
      </c>
    </row>
    <row r="5989" spans="1:69" x14ac:dyDescent="0.25">
      <c r="A5989" t="s">
        <v>6099</v>
      </c>
      <c r="B5989" s="1">
        <v>44244.427557870367</v>
      </c>
      <c r="C5989">
        <v>5988.85</v>
      </c>
      <c r="D5989">
        <v>0</v>
      </c>
      <c r="E5989">
        <v>0</v>
      </c>
      <c r="F5989">
        <v>1</v>
      </c>
      <c r="G5989">
        <v>1.88450816</v>
      </c>
      <c r="H5989">
        <v>-2.926289E-2</v>
      </c>
      <c r="I5989">
        <v>2.5070000000000001</v>
      </c>
      <c r="J5989">
        <v>0</v>
      </c>
      <c r="K5989">
        <v>0</v>
      </c>
      <c r="L5989">
        <v>1</v>
      </c>
      <c r="M5989">
        <v>6.6410599999999998E-3</v>
      </c>
      <c r="N5989">
        <v>9.0543999999999998E-4</v>
      </c>
      <c r="O5989">
        <v>295</v>
      </c>
      <c r="P5989">
        <v>0</v>
      </c>
      <c r="Q5989">
        <v>0</v>
      </c>
      <c r="R5989">
        <v>1</v>
      </c>
      <c r="S5989">
        <v>0</v>
      </c>
      <c r="T5989">
        <v>0</v>
      </c>
      <c r="U5989">
        <v>1</v>
      </c>
      <c r="V5989">
        <v>0</v>
      </c>
      <c r="W5989">
        <v>0</v>
      </c>
      <c r="X5989">
        <v>1</v>
      </c>
      <c r="Y5989">
        <v>0</v>
      </c>
      <c r="Z5989">
        <v>0</v>
      </c>
      <c r="AA5989">
        <v>1</v>
      </c>
      <c r="AB5989">
        <v>0</v>
      </c>
      <c r="AC5989">
        <v>0</v>
      </c>
      <c r="AD5989">
        <v>1</v>
      </c>
      <c r="AE5989">
        <v>0</v>
      </c>
      <c r="AF5989">
        <v>0</v>
      </c>
      <c r="AG5989">
        <v>1</v>
      </c>
      <c r="AH5989">
        <v>-1.53155189</v>
      </c>
      <c r="AI5989">
        <v>-1.2005599899999999</v>
      </c>
      <c r="AJ5989">
        <v>-0.99550000000000005</v>
      </c>
      <c r="AK5989">
        <v>0</v>
      </c>
      <c r="AL5989">
        <v>4.7978240100000002</v>
      </c>
      <c r="AM5989">
        <v>0</v>
      </c>
      <c r="AN5989">
        <v>1.69201019</v>
      </c>
      <c r="AO5989">
        <v>0</v>
      </c>
      <c r="AP5989">
        <v>0</v>
      </c>
      <c r="AQ5989">
        <v>0</v>
      </c>
      <c r="AR5989">
        <v>0</v>
      </c>
      <c r="AS5989">
        <v>0</v>
      </c>
      <c r="AT5989">
        <v>0</v>
      </c>
      <c r="AU5989">
        <v>0.32950244000000001</v>
      </c>
      <c r="AV5989">
        <v>0</v>
      </c>
      <c r="AW5989" t="s">
        <v>113</v>
      </c>
      <c r="AX5989" t="s">
        <v>113</v>
      </c>
      <c r="AY5989">
        <v>0</v>
      </c>
      <c r="AZ5989">
        <v>-4.7978240100000002</v>
      </c>
      <c r="BA5989">
        <v>1.69201019</v>
      </c>
      <c r="BB5989">
        <v>-4.7978240100000002</v>
      </c>
      <c r="BC5989">
        <v>0</v>
      </c>
      <c r="BD5989" t="s">
        <v>113</v>
      </c>
      <c r="BE5989" t="s">
        <v>114</v>
      </c>
      <c r="BF5989">
        <v>0</v>
      </c>
      <c r="BG5989" t="s">
        <v>114</v>
      </c>
      <c r="BH5989" t="s">
        <v>114</v>
      </c>
      <c r="BI5989">
        <v>0</v>
      </c>
      <c r="BJ5989">
        <v>0</v>
      </c>
      <c r="BK5989">
        <v>1</v>
      </c>
      <c r="BL5989" t="s">
        <v>115</v>
      </c>
      <c r="BN5989">
        <f t="shared" si="374"/>
        <v>2.7652031591282001E-3</v>
      </c>
      <c r="BO5989">
        <f t="shared" si="375"/>
        <v>1.0642979306185427</v>
      </c>
      <c r="BP5989">
        <f t="shared" si="376"/>
        <v>0.61189362684420212</v>
      </c>
      <c r="BQ5989">
        <f t="shared" si="377"/>
        <v>0.57492700985389045</v>
      </c>
    </row>
    <row r="5990" spans="1:69" x14ac:dyDescent="0.25">
      <c r="A5990" t="s">
        <v>6100</v>
      </c>
      <c r="B5990" s="1">
        <v>44244.427569444444</v>
      </c>
      <c r="C5990">
        <v>5989.85</v>
      </c>
      <c r="D5990">
        <v>0</v>
      </c>
      <c r="E5990">
        <v>0</v>
      </c>
      <c r="F5990">
        <v>1</v>
      </c>
      <c r="G5990">
        <v>1.8849091899999999</v>
      </c>
      <c r="H5990">
        <v>-2.926289E-2</v>
      </c>
      <c r="I5990">
        <v>2.5070000000000001</v>
      </c>
      <c r="J5990">
        <v>0</v>
      </c>
      <c r="K5990">
        <v>0</v>
      </c>
      <c r="L5990">
        <v>1</v>
      </c>
      <c r="M5990">
        <v>6.4806500000000001E-3</v>
      </c>
      <c r="N5990">
        <v>9.0543999999999998E-4</v>
      </c>
      <c r="O5990">
        <v>295</v>
      </c>
      <c r="P5990">
        <v>0</v>
      </c>
      <c r="Q5990">
        <v>0</v>
      </c>
      <c r="R5990">
        <v>1</v>
      </c>
      <c r="S5990">
        <v>0</v>
      </c>
      <c r="T5990">
        <v>0</v>
      </c>
      <c r="U5990">
        <v>1</v>
      </c>
      <c r="V5990">
        <v>0</v>
      </c>
      <c r="W5990">
        <v>0</v>
      </c>
      <c r="X5990">
        <v>1</v>
      </c>
      <c r="Y5990">
        <v>0</v>
      </c>
      <c r="Z5990">
        <v>0</v>
      </c>
      <c r="AA5990">
        <v>1</v>
      </c>
      <c r="AB5990">
        <v>0</v>
      </c>
      <c r="AC5990">
        <v>0</v>
      </c>
      <c r="AD5990">
        <v>1</v>
      </c>
      <c r="AE5990">
        <v>0</v>
      </c>
      <c r="AF5990">
        <v>0</v>
      </c>
      <c r="AG5990">
        <v>1</v>
      </c>
      <c r="AH5990">
        <v>-1.53163209</v>
      </c>
      <c r="AI5990">
        <v>-1.2005599899999999</v>
      </c>
      <c r="AJ5990">
        <v>-0.99550000000000005</v>
      </c>
      <c r="AK5990">
        <v>0</v>
      </c>
      <c r="AL5990">
        <v>4.7988293999999998</v>
      </c>
      <c r="AM5990">
        <v>0</v>
      </c>
      <c r="AN5990">
        <v>1.6446885899999999</v>
      </c>
      <c r="AO5990">
        <v>0</v>
      </c>
      <c r="AP5990">
        <v>0</v>
      </c>
      <c r="AQ5990">
        <v>0</v>
      </c>
      <c r="AR5990">
        <v>0</v>
      </c>
      <c r="AS5990">
        <v>0</v>
      </c>
      <c r="AT5990">
        <v>0</v>
      </c>
      <c r="AU5990">
        <v>0.32958228000000001</v>
      </c>
      <c r="AV5990">
        <v>0</v>
      </c>
      <c r="AW5990" t="s">
        <v>113</v>
      </c>
      <c r="AX5990" t="s">
        <v>113</v>
      </c>
      <c r="AY5990">
        <v>0</v>
      </c>
      <c r="AZ5990">
        <v>-4.7988293999999998</v>
      </c>
      <c r="BA5990">
        <v>1.6446885899999999</v>
      </c>
      <c r="BB5990">
        <v>-4.7988293999999998</v>
      </c>
      <c r="BC5990">
        <v>0</v>
      </c>
      <c r="BD5990" t="s">
        <v>113</v>
      </c>
      <c r="BE5990" t="s">
        <v>114</v>
      </c>
      <c r="BF5990">
        <v>0</v>
      </c>
      <c r="BG5990" t="s">
        <v>114</v>
      </c>
      <c r="BH5990" t="s">
        <v>114</v>
      </c>
      <c r="BI5990">
        <v>0</v>
      </c>
      <c r="BJ5990">
        <v>0</v>
      </c>
      <c r="BK5990">
        <v>1</v>
      </c>
      <c r="BL5990" t="s">
        <v>115</v>
      </c>
      <c r="BN5990">
        <f t="shared" si="374"/>
        <v>2.7651650146316002E-3</v>
      </c>
      <c r="BO5990">
        <f t="shared" si="375"/>
        <v>1.0643126122410067</v>
      </c>
      <c r="BP5990">
        <f t="shared" si="376"/>
        <v>0.61190206770550526</v>
      </c>
      <c r="BQ5990">
        <f t="shared" si="377"/>
        <v>0.57492700985389056</v>
      </c>
    </row>
    <row r="5991" spans="1:69" x14ac:dyDescent="0.25">
      <c r="A5991" t="s">
        <v>6101</v>
      </c>
      <c r="B5991" s="1">
        <v>44244.427581018521</v>
      </c>
      <c r="C5991">
        <v>5990.85</v>
      </c>
      <c r="D5991">
        <v>0</v>
      </c>
      <c r="E5991">
        <v>0</v>
      </c>
      <c r="F5991">
        <v>1</v>
      </c>
      <c r="G5991">
        <v>1.88531022</v>
      </c>
      <c r="H5991">
        <v>-2.926289E-2</v>
      </c>
      <c r="I5991">
        <v>2.5070000000000001</v>
      </c>
      <c r="J5991">
        <v>0</v>
      </c>
      <c r="K5991">
        <v>0</v>
      </c>
      <c r="L5991">
        <v>1</v>
      </c>
      <c r="M5991">
        <v>6.6410599999999998E-3</v>
      </c>
      <c r="N5991">
        <v>9.0543999999999998E-4</v>
      </c>
      <c r="O5991">
        <v>295</v>
      </c>
      <c r="P5991">
        <v>0</v>
      </c>
      <c r="Q5991">
        <v>0</v>
      </c>
      <c r="R5991">
        <v>1</v>
      </c>
      <c r="S5991">
        <v>0</v>
      </c>
      <c r="T5991">
        <v>0</v>
      </c>
      <c r="U5991">
        <v>1</v>
      </c>
      <c r="V5991">
        <v>0</v>
      </c>
      <c r="W5991">
        <v>0</v>
      </c>
      <c r="X5991">
        <v>1</v>
      </c>
      <c r="Y5991">
        <v>0</v>
      </c>
      <c r="Z5991">
        <v>0</v>
      </c>
      <c r="AA5991">
        <v>1</v>
      </c>
      <c r="AB5991">
        <v>0</v>
      </c>
      <c r="AC5991">
        <v>0</v>
      </c>
      <c r="AD5991">
        <v>1</v>
      </c>
      <c r="AE5991">
        <v>0</v>
      </c>
      <c r="AF5991">
        <v>0</v>
      </c>
      <c r="AG5991">
        <v>1</v>
      </c>
      <c r="AH5991">
        <v>-1.53187271</v>
      </c>
      <c r="AI5991">
        <v>-1.2005599899999999</v>
      </c>
      <c r="AJ5991">
        <v>-0.99550000000000005</v>
      </c>
      <c r="AK5991">
        <v>0</v>
      </c>
      <c r="AL5991">
        <v>4.7998347900000002</v>
      </c>
      <c r="AM5991">
        <v>0</v>
      </c>
      <c r="AN5991">
        <v>1.69201019</v>
      </c>
      <c r="AO5991">
        <v>0</v>
      </c>
      <c r="AP5991">
        <v>0</v>
      </c>
      <c r="AQ5991">
        <v>0</v>
      </c>
      <c r="AR5991">
        <v>0</v>
      </c>
      <c r="AS5991">
        <v>0</v>
      </c>
      <c r="AT5991">
        <v>0</v>
      </c>
      <c r="AU5991">
        <v>0.32982181999999999</v>
      </c>
      <c r="AV5991">
        <v>0</v>
      </c>
      <c r="AW5991" t="s">
        <v>113</v>
      </c>
      <c r="AX5991" t="s">
        <v>113</v>
      </c>
      <c r="AY5991">
        <v>0</v>
      </c>
      <c r="AZ5991">
        <v>-4.7998347900000002</v>
      </c>
      <c r="BA5991">
        <v>1.69201019</v>
      </c>
      <c r="BB5991">
        <v>-4.7998347900000002</v>
      </c>
      <c r="BC5991">
        <v>0</v>
      </c>
      <c r="BD5991" t="s">
        <v>113</v>
      </c>
      <c r="BE5991" t="s">
        <v>114</v>
      </c>
      <c r="BF5991">
        <v>0</v>
      </c>
      <c r="BG5991" t="s">
        <v>114</v>
      </c>
      <c r="BH5991" t="s">
        <v>114</v>
      </c>
      <c r="BI5991">
        <v>0</v>
      </c>
      <c r="BJ5991">
        <v>0</v>
      </c>
      <c r="BK5991">
        <v>1</v>
      </c>
      <c r="BL5991" t="s">
        <v>115</v>
      </c>
      <c r="BN5991">
        <f t="shared" si="374"/>
        <v>2.7651497570606001E-3</v>
      </c>
      <c r="BO5991">
        <f t="shared" si="375"/>
        <v>1.064318484915789</v>
      </c>
      <c r="BP5991">
        <f t="shared" si="376"/>
        <v>0.59479186825249242</v>
      </c>
      <c r="BQ5991">
        <f t="shared" si="377"/>
        <v>0.5588476350662589</v>
      </c>
    </row>
    <row r="5992" spans="1:69" x14ac:dyDescent="0.25">
      <c r="A5992" t="s">
        <v>6102</v>
      </c>
      <c r="B5992" s="1">
        <v>44244.42759259259</v>
      </c>
      <c r="C5992">
        <v>5991.85</v>
      </c>
      <c r="D5992">
        <v>0</v>
      </c>
      <c r="E5992">
        <v>0</v>
      </c>
      <c r="F5992">
        <v>1</v>
      </c>
      <c r="G5992">
        <v>1.8854706299999999</v>
      </c>
      <c r="H5992">
        <v>-2.926289E-2</v>
      </c>
      <c r="I5992">
        <v>2.5070000000000001</v>
      </c>
      <c r="J5992">
        <v>0</v>
      </c>
      <c r="K5992">
        <v>0</v>
      </c>
      <c r="L5992">
        <v>1</v>
      </c>
      <c r="M5992">
        <v>6.7212699999999997E-3</v>
      </c>
      <c r="N5992">
        <v>9.0543999999999998E-4</v>
      </c>
      <c r="O5992">
        <v>295</v>
      </c>
      <c r="P5992">
        <v>0</v>
      </c>
      <c r="Q5992">
        <v>0</v>
      </c>
      <c r="R5992">
        <v>1</v>
      </c>
      <c r="S5992">
        <v>0</v>
      </c>
      <c r="T5992">
        <v>0</v>
      </c>
      <c r="U5992">
        <v>1</v>
      </c>
      <c r="V5992">
        <v>0</v>
      </c>
      <c r="W5992">
        <v>0</v>
      </c>
      <c r="X5992">
        <v>1</v>
      </c>
      <c r="Y5992">
        <v>0</v>
      </c>
      <c r="Z5992">
        <v>0</v>
      </c>
      <c r="AA5992">
        <v>1</v>
      </c>
      <c r="AB5992">
        <v>0</v>
      </c>
      <c r="AC5992">
        <v>0</v>
      </c>
      <c r="AD5992">
        <v>1</v>
      </c>
      <c r="AE5992">
        <v>0</v>
      </c>
      <c r="AF5992">
        <v>0</v>
      </c>
      <c r="AG5992">
        <v>1</v>
      </c>
      <c r="AH5992">
        <v>-1.5320331199999999</v>
      </c>
      <c r="AI5992">
        <v>-1.2005599899999999</v>
      </c>
      <c r="AJ5992">
        <v>-0.99550000000000005</v>
      </c>
      <c r="AK5992">
        <v>0</v>
      </c>
      <c r="AL5992">
        <v>4.8002369399999996</v>
      </c>
      <c r="AM5992">
        <v>0</v>
      </c>
      <c r="AN5992">
        <v>1.71567099</v>
      </c>
      <c r="AO5992">
        <v>0</v>
      </c>
      <c r="AP5992">
        <v>0</v>
      </c>
      <c r="AQ5992">
        <v>0</v>
      </c>
      <c r="AR5992">
        <v>0</v>
      </c>
      <c r="AS5992">
        <v>0</v>
      </c>
      <c r="AT5992">
        <v>0</v>
      </c>
      <c r="AU5992">
        <v>0.32998150999999998</v>
      </c>
      <c r="AV5992">
        <v>0</v>
      </c>
      <c r="AW5992" t="s">
        <v>113</v>
      </c>
      <c r="AX5992" t="s">
        <v>113</v>
      </c>
      <c r="AY5992">
        <v>0</v>
      </c>
      <c r="AZ5992">
        <v>-4.8002369399999996</v>
      </c>
      <c r="BA5992">
        <v>1.71567099</v>
      </c>
      <c r="BB5992">
        <v>-4.8002369399999996</v>
      </c>
      <c r="BC5992">
        <v>0</v>
      </c>
      <c r="BD5992" t="s">
        <v>113</v>
      </c>
      <c r="BE5992" t="s">
        <v>114</v>
      </c>
      <c r="BF5992">
        <v>0</v>
      </c>
      <c r="BG5992" t="s">
        <v>114</v>
      </c>
      <c r="BH5992" t="s">
        <v>114</v>
      </c>
      <c r="BI5992">
        <v>0</v>
      </c>
      <c r="BJ5992">
        <v>0</v>
      </c>
      <c r="BK5992">
        <v>1</v>
      </c>
      <c r="BL5992" t="s">
        <v>115</v>
      </c>
      <c r="BN5992">
        <f t="shared" si="374"/>
        <v>2.7651116125640002E-3</v>
      </c>
      <c r="BO5992">
        <f t="shared" si="375"/>
        <v>1.0643331671053413</v>
      </c>
      <c r="BP5992">
        <f t="shared" si="376"/>
        <v>0.61191388525219514</v>
      </c>
      <c r="BQ5992">
        <f t="shared" si="377"/>
        <v>0.57492700985389056</v>
      </c>
    </row>
    <row r="5993" spans="1:69" x14ac:dyDescent="0.25">
      <c r="A5993" t="s">
        <v>6103</v>
      </c>
      <c r="B5993" s="1">
        <v>44244.427604166667</v>
      </c>
      <c r="C5993">
        <v>5992.85</v>
      </c>
      <c r="D5993">
        <v>0</v>
      </c>
      <c r="E5993">
        <v>0</v>
      </c>
      <c r="F5993">
        <v>1</v>
      </c>
      <c r="G5993">
        <v>1.8858716600000001</v>
      </c>
      <c r="H5993">
        <v>-2.926289E-2</v>
      </c>
      <c r="I5993">
        <v>2.5070000000000001</v>
      </c>
      <c r="J5993">
        <v>0</v>
      </c>
      <c r="K5993">
        <v>0</v>
      </c>
      <c r="L5993">
        <v>1</v>
      </c>
      <c r="M5993">
        <v>6.7212699999999997E-3</v>
      </c>
      <c r="N5993">
        <v>9.0543999999999998E-4</v>
      </c>
      <c r="O5993">
        <v>295</v>
      </c>
      <c r="P5993">
        <v>0</v>
      </c>
      <c r="Q5993">
        <v>0</v>
      </c>
      <c r="R5993">
        <v>1</v>
      </c>
      <c r="S5993">
        <v>0</v>
      </c>
      <c r="T5993">
        <v>0</v>
      </c>
      <c r="U5993">
        <v>1</v>
      </c>
      <c r="V5993">
        <v>0</v>
      </c>
      <c r="W5993">
        <v>0</v>
      </c>
      <c r="X5993">
        <v>1</v>
      </c>
      <c r="Y5993">
        <v>0</v>
      </c>
      <c r="Z5993">
        <v>0</v>
      </c>
      <c r="AA5993">
        <v>1</v>
      </c>
      <c r="AB5993">
        <v>0</v>
      </c>
      <c r="AC5993">
        <v>0</v>
      </c>
      <c r="AD5993">
        <v>1</v>
      </c>
      <c r="AE5993">
        <v>0</v>
      </c>
      <c r="AF5993">
        <v>0</v>
      </c>
      <c r="AG5993">
        <v>1</v>
      </c>
      <c r="AH5993">
        <v>-1.5319529199999999</v>
      </c>
      <c r="AI5993">
        <v>-1.2005599899999999</v>
      </c>
      <c r="AJ5993">
        <v>-0.99550000000000005</v>
      </c>
      <c r="AK5993">
        <v>0</v>
      </c>
      <c r="AL5993">
        <v>4.80124233</v>
      </c>
      <c r="AM5993">
        <v>0</v>
      </c>
      <c r="AN5993">
        <v>1.71567099</v>
      </c>
      <c r="AO5993">
        <v>0</v>
      </c>
      <c r="AP5993">
        <v>0</v>
      </c>
      <c r="AQ5993">
        <v>0</v>
      </c>
      <c r="AR5993">
        <v>0</v>
      </c>
      <c r="AS5993">
        <v>0</v>
      </c>
      <c r="AT5993">
        <v>0</v>
      </c>
      <c r="AU5993">
        <v>0.32990165999999999</v>
      </c>
      <c r="AV5993">
        <v>0</v>
      </c>
      <c r="AW5993" t="s">
        <v>113</v>
      </c>
      <c r="AX5993" t="s">
        <v>113</v>
      </c>
      <c r="AY5993">
        <v>0</v>
      </c>
      <c r="AZ5993">
        <v>-4.80124233</v>
      </c>
      <c r="BA5993">
        <v>1.71567099</v>
      </c>
      <c r="BB5993">
        <v>-4.80124233</v>
      </c>
      <c r="BC5993">
        <v>0</v>
      </c>
      <c r="BD5993" t="s">
        <v>113</v>
      </c>
      <c r="BE5993" t="s">
        <v>114</v>
      </c>
      <c r="BF5993">
        <v>0</v>
      </c>
      <c r="BG5993" t="s">
        <v>114</v>
      </c>
      <c r="BH5993" t="s">
        <v>114</v>
      </c>
      <c r="BI5993">
        <v>0</v>
      </c>
      <c r="BJ5993">
        <v>0</v>
      </c>
      <c r="BK5993">
        <v>1</v>
      </c>
      <c r="BL5993" t="s">
        <v>115</v>
      </c>
      <c r="BN5993">
        <f t="shared" si="374"/>
        <v>2.7650734680673998E-3</v>
      </c>
      <c r="BO5993">
        <f t="shared" si="375"/>
        <v>1.0643478496999788</v>
      </c>
      <c r="BP5993">
        <f t="shared" si="376"/>
        <v>0.62047935066229487</v>
      </c>
      <c r="BQ5993">
        <f t="shared" si="377"/>
        <v>0.58296669724770644</v>
      </c>
    </row>
    <row r="5994" spans="1:69" x14ac:dyDescent="0.25">
      <c r="A5994" t="s">
        <v>6104</v>
      </c>
      <c r="B5994" s="1">
        <v>44244.427615740744</v>
      </c>
      <c r="C5994">
        <v>5993.85</v>
      </c>
      <c r="D5994">
        <v>0</v>
      </c>
      <c r="E5994">
        <v>0</v>
      </c>
      <c r="F5994">
        <v>1</v>
      </c>
      <c r="G5994">
        <v>1.8861122800000001</v>
      </c>
      <c r="H5994">
        <v>-2.926289E-2</v>
      </c>
      <c r="I5994">
        <v>2.5070000000000001</v>
      </c>
      <c r="J5994">
        <v>0</v>
      </c>
      <c r="K5994">
        <v>0</v>
      </c>
      <c r="L5994">
        <v>1</v>
      </c>
      <c r="M5994">
        <v>6.56086E-3</v>
      </c>
      <c r="N5994">
        <v>9.0543999999999998E-4</v>
      </c>
      <c r="O5994">
        <v>295</v>
      </c>
      <c r="P5994">
        <v>0</v>
      </c>
      <c r="Q5994">
        <v>0</v>
      </c>
      <c r="R5994">
        <v>1</v>
      </c>
      <c r="S5994">
        <v>0</v>
      </c>
      <c r="T5994">
        <v>0</v>
      </c>
      <c r="U5994">
        <v>1</v>
      </c>
      <c r="V5994">
        <v>0</v>
      </c>
      <c r="W5994">
        <v>0</v>
      </c>
      <c r="X5994">
        <v>1</v>
      </c>
      <c r="Y5994">
        <v>0</v>
      </c>
      <c r="Z5994">
        <v>0</v>
      </c>
      <c r="AA5994">
        <v>1</v>
      </c>
      <c r="AB5994">
        <v>0</v>
      </c>
      <c r="AC5994">
        <v>0</v>
      </c>
      <c r="AD5994">
        <v>1</v>
      </c>
      <c r="AE5994">
        <v>0</v>
      </c>
      <c r="AF5994">
        <v>0</v>
      </c>
      <c r="AG5994">
        <v>1</v>
      </c>
      <c r="AH5994">
        <v>-1.5319529199999999</v>
      </c>
      <c r="AI5994">
        <v>-1.2005599899999999</v>
      </c>
      <c r="AJ5994">
        <v>-0.99550000000000005</v>
      </c>
      <c r="AK5994">
        <v>0</v>
      </c>
      <c r="AL5994">
        <v>4.8018455600000003</v>
      </c>
      <c r="AM5994">
        <v>0</v>
      </c>
      <c r="AN5994">
        <v>1.6683493899999999</v>
      </c>
      <c r="AO5994">
        <v>0</v>
      </c>
      <c r="AP5994">
        <v>0</v>
      </c>
      <c r="AQ5994">
        <v>0</v>
      </c>
      <c r="AR5994">
        <v>0</v>
      </c>
      <c r="AS5994">
        <v>0</v>
      </c>
      <c r="AT5994">
        <v>0</v>
      </c>
      <c r="AU5994">
        <v>0.32990165999999999</v>
      </c>
      <c r="AV5994">
        <v>0</v>
      </c>
      <c r="AW5994" t="s">
        <v>113</v>
      </c>
      <c r="AX5994" t="s">
        <v>113</v>
      </c>
      <c r="AY5994">
        <v>0</v>
      </c>
      <c r="AZ5994">
        <v>-4.8018455600000003</v>
      </c>
      <c r="BA5994">
        <v>1.6683493899999999</v>
      </c>
      <c r="BB5994">
        <v>-4.8018455600000003</v>
      </c>
      <c r="BC5994">
        <v>0</v>
      </c>
      <c r="BD5994" t="s">
        <v>113</v>
      </c>
      <c r="BE5994" t="s">
        <v>114</v>
      </c>
      <c r="BF5994">
        <v>0</v>
      </c>
      <c r="BG5994" t="s">
        <v>114</v>
      </c>
      <c r="BH5994" t="s">
        <v>114</v>
      </c>
      <c r="BI5994">
        <v>0</v>
      </c>
      <c r="BJ5994">
        <v>0</v>
      </c>
      <c r="BK5994">
        <v>1</v>
      </c>
      <c r="BL5994" t="s">
        <v>115</v>
      </c>
      <c r="BN5994">
        <f t="shared" si="374"/>
        <v>2.7650582104964002E-3</v>
      </c>
      <c r="BO5994">
        <f t="shared" si="375"/>
        <v>1.0643537227636357</v>
      </c>
      <c r="BP5994">
        <f t="shared" si="376"/>
        <v>0.62048277446281774</v>
      </c>
      <c r="BQ5994">
        <f t="shared" si="377"/>
        <v>0.58296669724770644</v>
      </c>
    </row>
    <row r="5995" spans="1:69" x14ac:dyDescent="0.25">
      <c r="A5995" t="s">
        <v>6105</v>
      </c>
      <c r="B5995" s="1">
        <v>44244.427627314813</v>
      </c>
      <c r="C5995">
        <v>5994.85</v>
      </c>
      <c r="D5995">
        <v>0</v>
      </c>
      <c r="E5995">
        <v>0</v>
      </c>
      <c r="F5995">
        <v>1</v>
      </c>
      <c r="G5995">
        <v>1.88675393</v>
      </c>
      <c r="H5995">
        <v>-2.926289E-2</v>
      </c>
      <c r="I5995">
        <v>2.5070000000000001</v>
      </c>
      <c r="J5995">
        <v>0</v>
      </c>
      <c r="K5995">
        <v>0</v>
      </c>
      <c r="L5995">
        <v>1</v>
      </c>
      <c r="M5995">
        <v>6.56086E-3</v>
      </c>
      <c r="N5995">
        <v>9.0543999999999998E-4</v>
      </c>
      <c r="O5995">
        <v>295</v>
      </c>
      <c r="P5995">
        <v>0</v>
      </c>
      <c r="Q5995">
        <v>0</v>
      </c>
      <c r="R5995">
        <v>1</v>
      </c>
      <c r="S5995">
        <v>0</v>
      </c>
      <c r="T5995">
        <v>0</v>
      </c>
      <c r="U5995">
        <v>1</v>
      </c>
      <c r="V5995">
        <v>0</v>
      </c>
      <c r="W5995">
        <v>0</v>
      </c>
      <c r="X5995">
        <v>1</v>
      </c>
      <c r="Y5995">
        <v>0</v>
      </c>
      <c r="Z5995">
        <v>0</v>
      </c>
      <c r="AA5995">
        <v>1</v>
      </c>
      <c r="AB5995">
        <v>0</v>
      </c>
      <c r="AC5995">
        <v>0</v>
      </c>
      <c r="AD5995">
        <v>1</v>
      </c>
      <c r="AE5995">
        <v>0</v>
      </c>
      <c r="AF5995">
        <v>0</v>
      </c>
      <c r="AG5995">
        <v>1</v>
      </c>
      <c r="AH5995">
        <v>-1.5321133300000001</v>
      </c>
      <c r="AI5995">
        <v>-1.2005599899999999</v>
      </c>
      <c r="AJ5995">
        <v>-0.99550000000000005</v>
      </c>
      <c r="AK5995">
        <v>0</v>
      </c>
      <c r="AL5995">
        <v>4.8034541700000002</v>
      </c>
      <c r="AM5995">
        <v>0</v>
      </c>
      <c r="AN5995">
        <v>1.6683493899999999</v>
      </c>
      <c r="AO5995">
        <v>0</v>
      </c>
      <c r="AP5995">
        <v>0</v>
      </c>
      <c r="AQ5995">
        <v>0</v>
      </c>
      <c r="AR5995">
        <v>0</v>
      </c>
      <c r="AS5995">
        <v>0</v>
      </c>
      <c r="AT5995">
        <v>0</v>
      </c>
      <c r="AU5995">
        <v>0.33006134999999998</v>
      </c>
      <c r="AV5995">
        <v>0</v>
      </c>
      <c r="AW5995" t="s">
        <v>113</v>
      </c>
      <c r="AX5995" t="s">
        <v>113</v>
      </c>
      <c r="AY5995">
        <v>0</v>
      </c>
      <c r="AZ5995">
        <v>-4.8034541700000002</v>
      </c>
      <c r="BA5995">
        <v>1.6683493899999999</v>
      </c>
      <c r="BB5995">
        <v>-4.8034541700000002</v>
      </c>
      <c r="BC5995">
        <v>0</v>
      </c>
      <c r="BD5995" t="s">
        <v>113</v>
      </c>
      <c r="BE5995" t="s">
        <v>114</v>
      </c>
      <c r="BF5995">
        <v>0</v>
      </c>
      <c r="BG5995" t="s">
        <v>114</v>
      </c>
      <c r="BH5995" t="s">
        <v>114</v>
      </c>
      <c r="BI5995">
        <v>0</v>
      </c>
      <c r="BJ5995">
        <v>0</v>
      </c>
      <c r="BK5995">
        <v>1</v>
      </c>
      <c r="BL5995" t="s">
        <v>115</v>
      </c>
      <c r="BN5995">
        <f t="shared" si="374"/>
        <v>2.7650200659998002E-3</v>
      </c>
      <c r="BO5995">
        <f t="shared" si="375"/>
        <v>1.0643684059254175</v>
      </c>
      <c r="BP5995">
        <f t="shared" si="376"/>
        <v>0.60337695574615779</v>
      </c>
      <c r="BQ5995">
        <f t="shared" si="377"/>
        <v>0.56688732246007467</v>
      </c>
    </row>
    <row r="5996" spans="1:69" x14ac:dyDescent="0.25">
      <c r="A5996" t="s">
        <v>6106</v>
      </c>
      <c r="B5996" s="1">
        <v>44244.42763888889</v>
      </c>
      <c r="C5996">
        <v>5995.85</v>
      </c>
      <c r="D5996">
        <v>0</v>
      </c>
      <c r="E5996">
        <v>0</v>
      </c>
      <c r="F5996">
        <v>1</v>
      </c>
      <c r="G5996">
        <v>1.88707476</v>
      </c>
      <c r="H5996">
        <v>-2.926289E-2</v>
      </c>
      <c r="I5996">
        <v>2.5070000000000001</v>
      </c>
      <c r="J5996">
        <v>0</v>
      </c>
      <c r="K5996">
        <v>0</v>
      </c>
      <c r="L5996">
        <v>1</v>
      </c>
      <c r="M5996">
        <v>6.6410599999999998E-3</v>
      </c>
      <c r="N5996">
        <v>9.0543999999999998E-4</v>
      </c>
      <c r="O5996">
        <v>295</v>
      </c>
      <c r="P5996">
        <v>0</v>
      </c>
      <c r="Q5996">
        <v>0</v>
      </c>
      <c r="R5996">
        <v>1</v>
      </c>
      <c r="S5996">
        <v>0</v>
      </c>
      <c r="T5996">
        <v>0</v>
      </c>
      <c r="U5996">
        <v>1</v>
      </c>
      <c r="V5996">
        <v>0</v>
      </c>
      <c r="W5996">
        <v>0</v>
      </c>
      <c r="X5996">
        <v>1</v>
      </c>
      <c r="Y5996">
        <v>0</v>
      </c>
      <c r="Z5996">
        <v>0</v>
      </c>
      <c r="AA5996">
        <v>1</v>
      </c>
      <c r="AB5996">
        <v>0</v>
      </c>
      <c r="AC5996">
        <v>0</v>
      </c>
      <c r="AD5996">
        <v>1</v>
      </c>
      <c r="AE5996">
        <v>0</v>
      </c>
      <c r="AF5996">
        <v>0</v>
      </c>
      <c r="AG5996">
        <v>1</v>
      </c>
      <c r="AH5996">
        <v>-1.5320331199999999</v>
      </c>
      <c r="AI5996">
        <v>-1.2005599899999999</v>
      </c>
      <c r="AJ5996">
        <v>-0.99550000000000005</v>
      </c>
      <c r="AK5996">
        <v>0</v>
      </c>
      <c r="AL5996">
        <v>4.8042584799999997</v>
      </c>
      <c r="AM5996">
        <v>0</v>
      </c>
      <c r="AN5996">
        <v>1.69201019</v>
      </c>
      <c r="AO5996">
        <v>0</v>
      </c>
      <c r="AP5996">
        <v>0</v>
      </c>
      <c r="AQ5996">
        <v>0</v>
      </c>
      <c r="AR5996">
        <v>0</v>
      </c>
      <c r="AS5996">
        <v>0</v>
      </c>
      <c r="AT5996">
        <v>0</v>
      </c>
      <c r="AU5996">
        <v>0.32998150999999998</v>
      </c>
      <c r="AV5996">
        <v>0</v>
      </c>
      <c r="AW5996" t="s">
        <v>113</v>
      </c>
      <c r="AX5996" t="s">
        <v>113</v>
      </c>
      <c r="AY5996">
        <v>0</v>
      </c>
      <c r="AZ5996">
        <v>-4.8042584799999997</v>
      </c>
      <c r="BA5996">
        <v>1.69201019</v>
      </c>
      <c r="BB5996">
        <v>-4.8042584799999997</v>
      </c>
      <c r="BC5996">
        <v>0</v>
      </c>
      <c r="BD5996" t="s">
        <v>113</v>
      </c>
      <c r="BE5996" t="s">
        <v>114</v>
      </c>
      <c r="BF5996">
        <v>0</v>
      </c>
      <c r="BG5996" t="s">
        <v>114</v>
      </c>
      <c r="BH5996" t="s">
        <v>114</v>
      </c>
      <c r="BI5996">
        <v>0</v>
      </c>
      <c r="BJ5996">
        <v>0</v>
      </c>
      <c r="BK5996">
        <v>1</v>
      </c>
      <c r="BL5996" t="s">
        <v>115</v>
      </c>
      <c r="BN5996">
        <f t="shared" si="374"/>
        <v>2.7649971794535999E-3</v>
      </c>
      <c r="BO5996">
        <f t="shared" si="375"/>
        <v>1.0643772159585261</v>
      </c>
      <c r="BP5996">
        <f t="shared" si="376"/>
        <v>0.60338195004223749</v>
      </c>
      <c r="BQ5996">
        <f t="shared" si="377"/>
        <v>0.56688732246007467</v>
      </c>
    </row>
    <row r="5997" spans="1:69" x14ac:dyDescent="0.25">
      <c r="A5997" t="s">
        <v>6107</v>
      </c>
      <c r="B5997" s="1">
        <v>44244.42765046296</v>
      </c>
      <c r="C5997">
        <v>5996.85</v>
      </c>
      <c r="D5997">
        <v>0</v>
      </c>
      <c r="E5997">
        <v>0</v>
      </c>
      <c r="F5997">
        <v>1</v>
      </c>
      <c r="G5997">
        <v>1.88739558</v>
      </c>
      <c r="H5997">
        <v>-2.926289E-2</v>
      </c>
      <c r="I5997">
        <v>2.5070000000000001</v>
      </c>
      <c r="J5997">
        <v>0</v>
      </c>
      <c r="K5997">
        <v>0</v>
      </c>
      <c r="L5997">
        <v>1</v>
      </c>
      <c r="M5997">
        <v>6.6410599999999998E-3</v>
      </c>
      <c r="N5997">
        <v>9.0543999999999998E-4</v>
      </c>
      <c r="O5997">
        <v>295</v>
      </c>
      <c r="P5997">
        <v>0</v>
      </c>
      <c r="Q5997">
        <v>0</v>
      </c>
      <c r="R5997">
        <v>1</v>
      </c>
      <c r="S5997">
        <v>0</v>
      </c>
      <c r="T5997">
        <v>0</v>
      </c>
      <c r="U5997">
        <v>1</v>
      </c>
      <c r="V5997">
        <v>0</v>
      </c>
      <c r="W5997">
        <v>0</v>
      </c>
      <c r="X5997">
        <v>1</v>
      </c>
      <c r="Y5997">
        <v>0</v>
      </c>
      <c r="Z5997">
        <v>0</v>
      </c>
      <c r="AA5997">
        <v>1</v>
      </c>
      <c r="AB5997">
        <v>0</v>
      </c>
      <c r="AC5997">
        <v>0</v>
      </c>
      <c r="AD5997">
        <v>1</v>
      </c>
      <c r="AE5997">
        <v>0</v>
      </c>
      <c r="AF5997">
        <v>0</v>
      </c>
      <c r="AG5997">
        <v>1</v>
      </c>
      <c r="AH5997">
        <v>-1.53219353</v>
      </c>
      <c r="AI5997">
        <v>-1.2005599899999999</v>
      </c>
      <c r="AJ5997">
        <v>-0.99550000000000005</v>
      </c>
      <c r="AK5997">
        <v>0</v>
      </c>
      <c r="AL5997">
        <v>4.80506279</v>
      </c>
      <c r="AM5997">
        <v>0</v>
      </c>
      <c r="AN5997">
        <v>1.69201019</v>
      </c>
      <c r="AO5997">
        <v>0</v>
      </c>
      <c r="AP5997">
        <v>0</v>
      </c>
      <c r="AQ5997">
        <v>0</v>
      </c>
      <c r="AR5997">
        <v>0</v>
      </c>
      <c r="AS5997">
        <v>0</v>
      </c>
      <c r="AT5997">
        <v>0</v>
      </c>
      <c r="AU5997">
        <v>0.33014120000000002</v>
      </c>
      <c r="AV5997">
        <v>0</v>
      </c>
      <c r="AW5997" t="s">
        <v>113</v>
      </c>
      <c r="AX5997" t="s">
        <v>113</v>
      </c>
      <c r="AY5997">
        <v>0</v>
      </c>
      <c r="AZ5997">
        <v>-4.80506279</v>
      </c>
      <c r="BA5997">
        <v>1.69201019</v>
      </c>
      <c r="BB5997">
        <v>-4.80506279</v>
      </c>
      <c r="BC5997">
        <v>0</v>
      </c>
      <c r="BD5997" t="s">
        <v>113</v>
      </c>
      <c r="BE5997" t="s">
        <v>114</v>
      </c>
      <c r="BF5997">
        <v>0</v>
      </c>
      <c r="BG5997" t="s">
        <v>114</v>
      </c>
      <c r="BH5997" t="s">
        <v>114</v>
      </c>
      <c r="BI5997">
        <v>0</v>
      </c>
      <c r="BJ5997">
        <v>0</v>
      </c>
      <c r="BK5997">
        <v>1</v>
      </c>
      <c r="BL5997" t="s">
        <v>115</v>
      </c>
      <c r="BN5997">
        <f t="shared" si="374"/>
        <v>2.7649361487902002E-3</v>
      </c>
      <c r="BO5997">
        <f t="shared" si="375"/>
        <v>1.0644007100445021</v>
      </c>
      <c r="BP5997">
        <f t="shared" si="376"/>
        <v>0.61195271751224356</v>
      </c>
      <c r="BQ5997">
        <f t="shared" si="377"/>
        <v>0.57492700985389056</v>
      </c>
    </row>
    <row r="5998" spans="1:69" x14ac:dyDescent="0.25">
      <c r="A5998" t="s">
        <v>6108</v>
      </c>
      <c r="B5998" s="1">
        <v>44244.427662037036</v>
      </c>
      <c r="C5998">
        <v>5997.85</v>
      </c>
      <c r="D5998">
        <v>0</v>
      </c>
      <c r="E5998">
        <v>0</v>
      </c>
      <c r="F5998">
        <v>1</v>
      </c>
      <c r="G5998">
        <v>1.8877164099999999</v>
      </c>
      <c r="H5998">
        <v>-2.926289E-2</v>
      </c>
      <c r="I5998">
        <v>2.5070000000000001</v>
      </c>
      <c r="J5998">
        <v>0</v>
      </c>
      <c r="K5998">
        <v>0</v>
      </c>
      <c r="L5998">
        <v>1</v>
      </c>
      <c r="M5998">
        <v>6.6410599999999998E-3</v>
      </c>
      <c r="N5998">
        <v>9.0543999999999998E-4</v>
      </c>
      <c r="O5998">
        <v>295</v>
      </c>
      <c r="P5998">
        <v>0</v>
      </c>
      <c r="Q5998">
        <v>0</v>
      </c>
      <c r="R5998">
        <v>1</v>
      </c>
      <c r="S5998">
        <v>0</v>
      </c>
      <c r="T5998">
        <v>0</v>
      </c>
      <c r="U5998">
        <v>1</v>
      </c>
      <c r="V5998">
        <v>0</v>
      </c>
      <c r="W5998">
        <v>0</v>
      </c>
      <c r="X5998">
        <v>1</v>
      </c>
      <c r="Y5998">
        <v>0</v>
      </c>
      <c r="Z5998">
        <v>0</v>
      </c>
      <c r="AA5998">
        <v>1</v>
      </c>
      <c r="AB5998">
        <v>0</v>
      </c>
      <c r="AC5998">
        <v>0</v>
      </c>
      <c r="AD5998">
        <v>1</v>
      </c>
      <c r="AE5998">
        <v>0</v>
      </c>
      <c r="AF5998">
        <v>0</v>
      </c>
      <c r="AG5998">
        <v>1</v>
      </c>
      <c r="AH5998">
        <v>-1.5323539500000001</v>
      </c>
      <c r="AI5998">
        <v>-1.2005599899999999</v>
      </c>
      <c r="AJ5998">
        <v>-0.99550000000000005</v>
      </c>
      <c r="AK5998">
        <v>0</v>
      </c>
      <c r="AL5998">
        <v>4.8058671000000004</v>
      </c>
      <c r="AM5998">
        <v>0</v>
      </c>
      <c r="AN5998">
        <v>1.69201019</v>
      </c>
      <c r="AO5998">
        <v>0</v>
      </c>
      <c r="AP5998">
        <v>0</v>
      </c>
      <c r="AQ5998">
        <v>0</v>
      </c>
      <c r="AR5998">
        <v>0</v>
      </c>
      <c r="AS5998">
        <v>0</v>
      </c>
      <c r="AT5998">
        <v>0</v>
      </c>
      <c r="AU5998">
        <v>0.33030089000000001</v>
      </c>
      <c r="AV5998">
        <v>0</v>
      </c>
      <c r="AW5998" t="s">
        <v>113</v>
      </c>
      <c r="AX5998" t="s">
        <v>113</v>
      </c>
      <c r="AY5998">
        <v>0</v>
      </c>
      <c r="AZ5998">
        <v>-4.8058671000000004</v>
      </c>
      <c r="BA5998">
        <v>1.69201019</v>
      </c>
      <c r="BB5998">
        <v>-4.8058671000000004</v>
      </c>
      <c r="BC5998">
        <v>0</v>
      </c>
      <c r="BD5998" t="s">
        <v>113</v>
      </c>
      <c r="BE5998" t="s">
        <v>114</v>
      </c>
      <c r="BF5998">
        <v>0</v>
      </c>
      <c r="BG5998" t="s">
        <v>114</v>
      </c>
      <c r="BH5998" t="s">
        <v>114</v>
      </c>
      <c r="BI5998">
        <v>0</v>
      </c>
      <c r="BJ5998">
        <v>0</v>
      </c>
      <c r="BK5998">
        <v>1</v>
      </c>
      <c r="BL5998" t="s">
        <v>115</v>
      </c>
      <c r="BN5998">
        <f t="shared" si="374"/>
        <v>2.7649056332688E-3</v>
      </c>
      <c r="BO5998">
        <f t="shared" si="375"/>
        <v>1.0644124575494638</v>
      </c>
      <c r="BP5998">
        <f t="shared" si="376"/>
        <v>0.61195947147014451</v>
      </c>
      <c r="BQ5998">
        <f t="shared" si="377"/>
        <v>0.57492700985389067</v>
      </c>
    </row>
    <row r="5999" spans="1:69" x14ac:dyDescent="0.25">
      <c r="A5999" t="s">
        <v>6109</v>
      </c>
      <c r="B5999" s="1">
        <v>44244.427673611113</v>
      </c>
      <c r="C5999">
        <v>5998.85</v>
      </c>
      <c r="D5999">
        <v>0</v>
      </c>
      <c r="E5999">
        <v>0</v>
      </c>
      <c r="F5999">
        <v>1</v>
      </c>
      <c r="G5999">
        <v>1.8880372299999999</v>
      </c>
      <c r="H5999">
        <v>-2.926289E-2</v>
      </c>
      <c r="I5999">
        <v>2.5070000000000001</v>
      </c>
      <c r="J5999">
        <v>0</v>
      </c>
      <c r="K5999">
        <v>0</v>
      </c>
      <c r="L5999">
        <v>1</v>
      </c>
      <c r="M5999">
        <v>6.6410599999999998E-3</v>
      </c>
      <c r="N5999">
        <v>9.0543999999999998E-4</v>
      </c>
      <c r="O5999">
        <v>295</v>
      </c>
      <c r="P5999">
        <v>0</v>
      </c>
      <c r="Q5999">
        <v>0</v>
      </c>
      <c r="R5999">
        <v>1</v>
      </c>
      <c r="S5999">
        <v>0</v>
      </c>
      <c r="T5999">
        <v>0</v>
      </c>
      <c r="U5999">
        <v>1</v>
      </c>
      <c r="V5999">
        <v>0</v>
      </c>
      <c r="W5999">
        <v>0</v>
      </c>
      <c r="X5999">
        <v>1</v>
      </c>
      <c r="Y5999">
        <v>0</v>
      </c>
      <c r="Z5999">
        <v>0</v>
      </c>
      <c r="AA5999">
        <v>1</v>
      </c>
      <c r="AB5999">
        <v>0</v>
      </c>
      <c r="AC5999">
        <v>0</v>
      </c>
      <c r="AD5999">
        <v>1</v>
      </c>
      <c r="AE5999">
        <v>0</v>
      </c>
      <c r="AF5999">
        <v>0</v>
      </c>
      <c r="AG5999">
        <v>1</v>
      </c>
      <c r="AH5999">
        <v>-1.5322737399999999</v>
      </c>
      <c r="AI5999">
        <v>-1.2005599899999999</v>
      </c>
      <c r="AJ5999">
        <v>-0.99550000000000005</v>
      </c>
      <c r="AK5999">
        <v>0</v>
      </c>
      <c r="AL5999">
        <v>4.8066714099999999</v>
      </c>
      <c r="AM5999">
        <v>0</v>
      </c>
      <c r="AN5999">
        <v>1.69201019</v>
      </c>
      <c r="AO5999">
        <v>0</v>
      </c>
      <c r="AP5999">
        <v>0</v>
      </c>
      <c r="AQ5999">
        <v>0</v>
      </c>
      <c r="AR5999">
        <v>0</v>
      </c>
      <c r="AS5999">
        <v>0</v>
      </c>
      <c r="AT5999">
        <v>0</v>
      </c>
      <c r="AU5999">
        <v>0.33022104000000002</v>
      </c>
      <c r="AV5999">
        <v>0</v>
      </c>
      <c r="AW5999" t="s">
        <v>113</v>
      </c>
      <c r="AX5999" t="s">
        <v>113</v>
      </c>
      <c r="AY5999">
        <v>0</v>
      </c>
      <c r="AZ5999">
        <v>-4.8066714099999999</v>
      </c>
      <c r="BA5999">
        <v>1.69201019</v>
      </c>
      <c r="BB5999">
        <v>-4.8066714099999999</v>
      </c>
      <c r="BC5999">
        <v>0</v>
      </c>
      <c r="BD5999" t="s">
        <v>113</v>
      </c>
      <c r="BE5999" t="s">
        <v>114</v>
      </c>
      <c r="BF5999">
        <v>0</v>
      </c>
      <c r="BG5999" t="s">
        <v>114</v>
      </c>
      <c r="BH5999" t="s">
        <v>114</v>
      </c>
      <c r="BI5999">
        <v>0</v>
      </c>
      <c r="BJ5999">
        <v>0</v>
      </c>
      <c r="BK5999">
        <v>1</v>
      </c>
      <c r="BL5999" t="s">
        <v>115</v>
      </c>
      <c r="BN5999">
        <f t="shared" si="374"/>
        <v>2.7648751177474003E-3</v>
      </c>
      <c r="BO5999">
        <f t="shared" si="375"/>
        <v>1.0644242053137363</v>
      </c>
      <c r="BP5999">
        <f t="shared" si="376"/>
        <v>0.61196622557713021</v>
      </c>
      <c r="BQ5999">
        <f t="shared" si="377"/>
        <v>0.57492700985389067</v>
      </c>
    </row>
    <row r="6000" spans="1:69" x14ac:dyDescent="0.25">
      <c r="A6000" t="s">
        <v>6110</v>
      </c>
      <c r="B6000" s="1">
        <v>44244.427685185183</v>
      </c>
      <c r="C6000">
        <v>5999.85</v>
      </c>
      <c r="D6000">
        <v>0</v>
      </c>
      <c r="E6000">
        <v>0</v>
      </c>
      <c r="F6000">
        <v>1</v>
      </c>
      <c r="G6000">
        <v>1.8885184699999999</v>
      </c>
      <c r="H6000">
        <v>-2.926289E-2</v>
      </c>
      <c r="I6000">
        <v>2.5070000000000001</v>
      </c>
      <c r="J6000">
        <v>0</v>
      </c>
      <c r="K6000">
        <v>0</v>
      </c>
      <c r="L6000">
        <v>1</v>
      </c>
      <c r="M6000">
        <v>6.56086E-3</v>
      </c>
      <c r="N6000">
        <v>9.0543999999999998E-4</v>
      </c>
      <c r="O6000">
        <v>295</v>
      </c>
      <c r="P6000">
        <v>0</v>
      </c>
      <c r="Q6000">
        <v>0</v>
      </c>
      <c r="R6000">
        <v>1</v>
      </c>
      <c r="S6000">
        <v>0</v>
      </c>
      <c r="T6000">
        <v>0</v>
      </c>
      <c r="U6000">
        <v>1</v>
      </c>
      <c r="V6000">
        <v>0</v>
      </c>
      <c r="W6000">
        <v>0</v>
      </c>
      <c r="X6000">
        <v>1</v>
      </c>
      <c r="Y6000">
        <v>0</v>
      </c>
      <c r="Z6000">
        <v>0</v>
      </c>
      <c r="AA6000">
        <v>1</v>
      </c>
      <c r="AB6000">
        <v>0</v>
      </c>
      <c r="AC6000">
        <v>0</v>
      </c>
      <c r="AD6000">
        <v>1</v>
      </c>
      <c r="AE6000">
        <v>0</v>
      </c>
      <c r="AF6000">
        <v>0</v>
      </c>
      <c r="AG6000">
        <v>1</v>
      </c>
      <c r="AH6000">
        <v>-1.5322737399999999</v>
      </c>
      <c r="AI6000">
        <v>-1.2005599899999999</v>
      </c>
      <c r="AJ6000">
        <v>-0.99550000000000005</v>
      </c>
      <c r="AK6000">
        <v>0</v>
      </c>
      <c r="AL6000">
        <v>4.8078778700000004</v>
      </c>
      <c r="AM6000">
        <v>0</v>
      </c>
      <c r="AN6000">
        <v>1.6683493899999999</v>
      </c>
      <c r="AO6000">
        <v>0</v>
      </c>
      <c r="AP6000">
        <v>0</v>
      </c>
      <c r="AQ6000">
        <v>0</v>
      </c>
      <c r="AR6000">
        <v>0</v>
      </c>
      <c r="AS6000">
        <v>0</v>
      </c>
      <c r="AT6000">
        <v>0</v>
      </c>
      <c r="AU6000">
        <v>0.33022104000000002</v>
      </c>
      <c r="AV6000">
        <v>0</v>
      </c>
      <c r="AW6000" t="s">
        <v>113</v>
      </c>
      <c r="AX6000" t="s">
        <v>113</v>
      </c>
      <c r="AY6000">
        <v>0</v>
      </c>
      <c r="AZ6000">
        <v>-4.8078778700000004</v>
      </c>
      <c r="BA6000">
        <v>1.6683493899999999</v>
      </c>
      <c r="BB6000">
        <v>-4.8078778700000004</v>
      </c>
      <c r="BC6000">
        <v>0</v>
      </c>
      <c r="BD6000" t="s">
        <v>113</v>
      </c>
      <c r="BE6000" t="s">
        <v>114</v>
      </c>
      <c r="BF6000">
        <v>0</v>
      </c>
      <c r="BG6000" t="s">
        <v>114</v>
      </c>
      <c r="BH6000" t="s">
        <v>114</v>
      </c>
      <c r="BI6000">
        <v>0</v>
      </c>
      <c r="BJ6000">
        <v>0</v>
      </c>
      <c r="BK6000">
        <v>1</v>
      </c>
      <c r="BL6000" t="s">
        <v>115</v>
      </c>
      <c r="BN6000">
        <f t="shared" si="374"/>
        <v>2.7648446022260002E-3</v>
      </c>
      <c r="BO6000">
        <f t="shared" si="375"/>
        <v>1.0644359533373287</v>
      </c>
      <c r="BP6000">
        <f t="shared" si="376"/>
        <v>0.61197297983320587</v>
      </c>
      <c r="BQ6000">
        <f t="shared" si="377"/>
        <v>0.57492700985389067</v>
      </c>
    </row>
    <row r="6001" spans="1:69" x14ac:dyDescent="0.25">
      <c r="A6001" t="s">
        <v>6111</v>
      </c>
      <c r="B6001" s="1">
        <v>44244.42769675926</v>
      </c>
      <c r="C6001">
        <v>6000.85</v>
      </c>
      <c r="D6001">
        <v>0</v>
      </c>
      <c r="E6001">
        <v>0</v>
      </c>
      <c r="F6001">
        <v>1</v>
      </c>
      <c r="G6001">
        <v>1.8886788800000001</v>
      </c>
      <c r="H6001">
        <v>-2.926289E-2</v>
      </c>
      <c r="I6001">
        <v>2.5070000000000001</v>
      </c>
      <c r="J6001">
        <v>0</v>
      </c>
      <c r="K6001">
        <v>0</v>
      </c>
      <c r="L6001">
        <v>1</v>
      </c>
      <c r="M6001">
        <v>6.6410599999999998E-3</v>
      </c>
      <c r="N6001">
        <v>9.0543999999999998E-4</v>
      </c>
      <c r="O6001">
        <v>295</v>
      </c>
      <c r="P6001">
        <v>0</v>
      </c>
      <c r="Q6001">
        <v>0</v>
      </c>
      <c r="R6001">
        <v>1</v>
      </c>
      <c r="S6001">
        <v>0</v>
      </c>
      <c r="T6001">
        <v>0</v>
      </c>
      <c r="U6001">
        <v>1</v>
      </c>
      <c r="V6001">
        <v>0</v>
      </c>
      <c r="W6001">
        <v>0</v>
      </c>
      <c r="X6001">
        <v>1</v>
      </c>
      <c r="Y6001">
        <v>0</v>
      </c>
      <c r="Z6001">
        <v>0</v>
      </c>
      <c r="AA6001">
        <v>1</v>
      </c>
      <c r="AB6001">
        <v>0</v>
      </c>
      <c r="AC6001">
        <v>0</v>
      </c>
      <c r="AD6001">
        <v>1</v>
      </c>
      <c r="AE6001">
        <v>0</v>
      </c>
      <c r="AF6001">
        <v>0</v>
      </c>
      <c r="AG6001">
        <v>1</v>
      </c>
      <c r="AH6001">
        <v>-1.5324341500000001</v>
      </c>
      <c r="AI6001">
        <v>-1.2005599899999999</v>
      </c>
      <c r="AJ6001">
        <v>-0.99550000000000005</v>
      </c>
      <c r="AK6001">
        <v>0</v>
      </c>
      <c r="AL6001">
        <v>4.8082800299999997</v>
      </c>
      <c r="AM6001">
        <v>0</v>
      </c>
      <c r="AN6001">
        <v>1.69201019</v>
      </c>
      <c r="AO6001">
        <v>0</v>
      </c>
      <c r="AP6001">
        <v>0</v>
      </c>
      <c r="AQ6001">
        <v>0</v>
      </c>
      <c r="AR6001">
        <v>0</v>
      </c>
      <c r="AS6001">
        <v>0</v>
      </c>
      <c r="AT6001">
        <v>0</v>
      </c>
      <c r="AU6001">
        <v>0.33038073000000001</v>
      </c>
      <c r="AV6001">
        <v>0</v>
      </c>
      <c r="AW6001" t="s">
        <v>113</v>
      </c>
      <c r="AX6001" t="s">
        <v>113</v>
      </c>
      <c r="AY6001">
        <v>0</v>
      </c>
      <c r="AZ6001">
        <v>-4.8082800299999997</v>
      </c>
      <c r="BA6001">
        <v>1.69201019</v>
      </c>
      <c r="BB6001">
        <v>-4.8082800299999997</v>
      </c>
      <c r="BC6001">
        <v>0</v>
      </c>
      <c r="BD6001" t="s">
        <v>113</v>
      </c>
      <c r="BE6001" t="s">
        <v>114</v>
      </c>
      <c r="BF6001">
        <v>0</v>
      </c>
      <c r="BG6001" t="s">
        <v>114</v>
      </c>
      <c r="BH6001" t="s">
        <v>114</v>
      </c>
      <c r="BI6001">
        <v>0</v>
      </c>
      <c r="BJ6001">
        <v>0</v>
      </c>
      <c r="BK6001">
        <v>1</v>
      </c>
      <c r="BL6001" t="s">
        <v>115</v>
      </c>
      <c r="BN6001">
        <f t="shared" si="374"/>
        <v>2.7648140867046001E-3</v>
      </c>
      <c r="BO6001">
        <f t="shared" si="375"/>
        <v>1.0644477016202494</v>
      </c>
      <c r="BP6001">
        <f t="shared" si="376"/>
        <v>0.60342190747028357</v>
      </c>
      <c r="BQ6001">
        <f t="shared" si="377"/>
        <v>0.56688732246007456</v>
      </c>
    </row>
    <row r="6002" spans="1:69" x14ac:dyDescent="0.25">
      <c r="A6002" t="s">
        <v>6112</v>
      </c>
      <c r="B6002" s="1">
        <v>44244.427708333336</v>
      </c>
      <c r="C6002">
        <v>6001.85</v>
      </c>
      <c r="D6002">
        <v>0</v>
      </c>
      <c r="E6002">
        <v>0</v>
      </c>
      <c r="F6002">
        <v>1</v>
      </c>
      <c r="G6002">
        <v>1.8891601200000001</v>
      </c>
      <c r="H6002">
        <v>-2.926289E-2</v>
      </c>
      <c r="I6002">
        <v>2.5070000000000001</v>
      </c>
      <c r="J6002">
        <v>0</v>
      </c>
      <c r="K6002">
        <v>0</v>
      </c>
      <c r="L6002">
        <v>1</v>
      </c>
      <c r="M6002">
        <v>6.56086E-3</v>
      </c>
      <c r="N6002">
        <v>9.0543999999999998E-4</v>
      </c>
      <c r="O6002">
        <v>295</v>
      </c>
      <c r="P6002">
        <v>0</v>
      </c>
      <c r="Q6002">
        <v>0</v>
      </c>
      <c r="R6002">
        <v>1</v>
      </c>
      <c r="S6002">
        <v>0</v>
      </c>
      <c r="T6002">
        <v>0</v>
      </c>
      <c r="U6002">
        <v>1</v>
      </c>
      <c r="V6002">
        <v>0</v>
      </c>
      <c r="W6002">
        <v>0</v>
      </c>
      <c r="X6002">
        <v>1</v>
      </c>
      <c r="Y6002">
        <v>0</v>
      </c>
      <c r="Z6002">
        <v>0</v>
      </c>
      <c r="AA6002">
        <v>1</v>
      </c>
      <c r="AB6002">
        <v>0</v>
      </c>
      <c r="AC6002">
        <v>0</v>
      </c>
      <c r="AD6002">
        <v>1</v>
      </c>
      <c r="AE6002">
        <v>0</v>
      </c>
      <c r="AF6002">
        <v>0</v>
      </c>
      <c r="AG6002">
        <v>1</v>
      </c>
      <c r="AH6002">
        <v>-1.5324341500000001</v>
      </c>
      <c r="AI6002">
        <v>-1.2005599899999999</v>
      </c>
      <c r="AJ6002">
        <v>-0.99550000000000005</v>
      </c>
      <c r="AK6002">
        <v>0</v>
      </c>
      <c r="AL6002">
        <v>4.8094864900000003</v>
      </c>
      <c r="AM6002">
        <v>0</v>
      </c>
      <c r="AN6002">
        <v>1.6683493899999999</v>
      </c>
      <c r="AO6002">
        <v>0</v>
      </c>
      <c r="AP6002">
        <v>0</v>
      </c>
      <c r="AQ6002">
        <v>0</v>
      </c>
      <c r="AR6002">
        <v>0</v>
      </c>
      <c r="AS6002">
        <v>0</v>
      </c>
      <c r="AT6002">
        <v>0</v>
      </c>
      <c r="AU6002">
        <v>0.33038073000000001</v>
      </c>
      <c r="AV6002">
        <v>0</v>
      </c>
      <c r="AW6002" t="s">
        <v>113</v>
      </c>
      <c r="AX6002" t="s">
        <v>113</v>
      </c>
      <c r="AY6002">
        <v>0</v>
      </c>
      <c r="AZ6002">
        <v>-4.8094864900000003</v>
      </c>
      <c r="BA6002">
        <v>1.6683493899999999</v>
      </c>
      <c r="BB6002">
        <v>-4.8094864900000003</v>
      </c>
      <c r="BC6002">
        <v>0</v>
      </c>
      <c r="BD6002" t="s">
        <v>113</v>
      </c>
      <c r="BE6002" t="s">
        <v>114</v>
      </c>
      <c r="BF6002">
        <v>0</v>
      </c>
      <c r="BG6002" t="s">
        <v>114</v>
      </c>
      <c r="BH6002" t="s">
        <v>114</v>
      </c>
      <c r="BI6002">
        <v>0</v>
      </c>
      <c r="BJ6002">
        <v>0</v>
      </c>
      <c r="BK6002">
        <v>1</v>
      </c>
      <c r="BL6002" t="s">
        <v>115</v>
      </c>
      <c r="BN6002">
        <f t="shared" si="374"/>
        <v>2.7647683136121999E-3</v>
      </c>
      <c r="BO6002">
        <f t="shared" si="375"/>
        <v>1.0644653244578524</v>
      </c>
      <c r="BP6002">
        <f t="shared" si="376"/>
        <v>0.61198986608370465</v>
      </c>
      <c r="BQ6002">
        <f t="shared" si="377"/>
        <v>0.57492700985389067</v>
      </c>
    </row>
    <row r="6003" spans="1:69" x14ac:dyDescent="0.25">
      <c r="A6003" t="s">
        <v>6113</v>
      </c>
      <c r="B6003" s="1">
        <v>44244.427719907406</v>
      </c>
      <c r="C6003">
        <v>6002.85</v>
      </c>
      <c r="D6003">
        <v>0</v>
      </c>
      <c r="E6003">
        <v>0</v>
      </c>
      <c r="F6003">
        <v>1</v>
      </c>
      <c r="G6003">
        <v>1.88948095</v>
      </c>
      <c r="H6003">
        <v>-2.926289E-2</v>
      </c>
      <c r="I6003">
        <v>2.5070000000000001</v>
      </c>
      <c r="J6003">
        <v>0</v>
      </c>
      <c r="K6003">
        <v>0</v>
      </c>
      <c r="L6003">
        <v>1</v>
      </c>
      <c r="M6003">
        <v>6.56086E-3</v>
      </c>
      <c r="N6003">
        <v>9.0543999999999998E-4</v>
      </c>
      <c r="O6003">
        <v>295</v>
      </c>
      <c r="P6003">
        <v>0</v>
      </c>
      <c r="Q6003">
        <v>0</v>
      </c>
      <c r="R6003">
        <v>1</v>
      </c>
      <c r="S6003">
        <v>0</v>
      </c>
      <c r="T6003">
        <v>0</v>
      </c>
      <c r="U6003">
        <v>1</v>
      </c>
      <c r="V6003">
        <v>0</v>
      </c>
      <c r="W6003">
        <v>0</v>
      </c>
      <c r="X6003">
        <v>1</v>
      </c>
      <c r="Y6003">
        <v>0</v>
      </c>
      <c r="Z6003">
        <v>0</v>
      </c>
      <c r="AA6003">
        <v>1</v>
      </c>
      <c r="AB6003">
        <v>0</v>
      </c>
      <c r="AC6003">
        <v>0</v>
      </c>
      <c r="AD6003">
        <v>1</v>
      </c>
      <c r="AE6003">
        <v>0</v>
      </c>
      <c r="AF6003">
        <v>0</v>
      </c>
      <c r="AG6003">
        <v>1</v>
      </c>
      <c r="AH6003">
        <v>-1.5324341500000001</v>
      </c>
      <c r="AI6003">
        <v>-1.2005599899999999</v>
      </c>
      <c r="AJ6003">
        <v>-0.99550000000000005</v>
      </c>
      <c r="AK6003">
        <v>0</v>
      </c>
      <c r="AL6003">
        <v>4.8102907999999998</v>
      </c>
      <c r="AM6003">
        <v>0</v>
      </c>
      <c r="AN6003">
        <v>1.6683493899999999</v>
      </c>
      <c r="AO6003">
        <v>0</v>
      </c>
      <c r="AP6003">
        <v>0</v>
      </c>
      <c r="AQ6003">
        <v>0</v>
      </c>
      <c r="AR6003">
        <v>0</v>
      </c>
      <c r="AS6003">
        <v>0</v>
      </c>
      <c r="AT6003">
        <v>0</v>
      </c>
      <c r="AU6003">
        <v>0.33038073000000001</v>
      </c>
      <c r="AV6003">
        <v>0</v>
      </c>
      <c r="AW6003" t="s">
        <v>113</v>
      </c>
      <c r="AX6003" t="s">
        <v>113</v>
      </c>
      <c r="AY6003">
        <v>0</v>
      </c>
      <c r="AZ6003">
        <v>-4.8102907999999998</v>
      </c>
      <c r="BA6003">
        <v>1.6683493899999999</v>
      </c>
      <c r="BB6003">
        <v>-4.8102907999999998</v>
      </c>
      <c r="BC6003">
        <v>0</v>
      </c>
      <c r="BD6003" t="s">
        <v>113</v>
      </c>
      <c r="BE6003" t="s">
        <v>114</v>
      </c>
      <c r="BF6003">
        <v>0</v>
      </c>
      <c r="BG6003" t="s">
        <v>114</v>
      </c>
      <c r="BH6003" t="s">
        <v>114</v>
      </c>
      <c r="BI6003">
        <v>0</v>
      </c>
      <c r="BJ6003">
        <v>0</v>
      </c>
      <c r="BK6003">
        <v>1</v>
      </c>
      <c r="BL6003" t="s">
        <v>115</v>
      </c>
      <c r="BN6003">
        <f t="shared" si="374"/>
        <v>2.7647530556617998E-3</v>
      </c>
      <c r="BO6003">
        <f t="shared" si="375"/>
        <v>1.0644711989641089</v>
      </c>
      <c r="BP6003">
        <f t="shared" si="376"/>
        <v>0.60343522781662917</v>
      </c>
      <c r="BQ6003">
        <f t="shared" si="377"/>
        <v>0.56688732246007478</v>
      </c>
    </row>
    <row r="6004" spans="1:69" x14ac:dyDescent="0.25">
      <c r="A6004" t="s">
        <v>6114</v>
      </c>
      <c r="B6004" s="1">
        <v>44244.427731481483</v>
      </c>
      <c r="C6004">
        <v>6003.85</v>
      </c>
      <c r="D6004">
        <v>0</v>
      </c>
      <c r="E6004">
        <v>0</v>
      </c>
      <c r="F6004">
        <v>1</v>
      </c>
      <c r="G6004">
        <v>1.88980177</v>
      </c>
      <c r="H6004">
        <v>-2.926289E-2</v>
      </c>
      <c r="I6004">
        <v>2.5070000000000001</v>
      </c>
      <c r="J6004">
        <v>0</v>
      </c>
      <c r="K6004">
        <v>0</v>
      </c>
      <c r="L6004">
        <v>1</v>
      </c>
      <c r="M6004">
        <v>6.6410599999999998E-3</v>
      </c>
      <c r="N6004">
        <v>9.0543999999999998E-4</v>
      </c>
      <c r="O6004">
        <v>295</v>
      </c>
      <c r="P6004">
        <v>0</v>
      </c>
      <c r="Q6004">
        <v>0</v>
      </c>
      <c r="R6004">
        <v>1</v>
      </c>
      <c r="S6004">
        <v>0</v>
      </c>
      <c r="T6004">
        <v>0</v>
      </c>
      <c r="U6004">
        <v>1</v>
      </c>
      <c r="V6004">
        <v>0</v>
      </c>
      <c r="W6004">
        <v>0</v>
      </c>
      <c r="X6004">
        <v>1</v>
      </c>
      <c r="Y6004">
        <v>0</v>
      </c>
      <c r="Z6004">
        <v>0</v>
      </c>
      <c r="AA6004">
        <v>1</v>
      </c>
      <c r="AB6004">
        <v>0</v>
      </c>
      <c r="AC6004">
        <v>0</v>
      </c>
      <c r="AD6004">
        <v>1</v>
      </c>
      <c r="AE6004">
        <v>0</v>
      </c>
      <c r="AF6004">
        <v>0</v>
      </c>
      <c r="AG6004">
        <v>1</v>
      </c>
      <c r="AH6004">
        <v>-1.5325945700000001</v>
      </c>
      <c r="AI6004">
        <v>-1.2005599899999999</v>
      </c>
      <c r="AJ6004">
        <v>-0.99550000000000005</v>
      </c>
      <c r="AK6004">
        <v>0</v>
      </c>
      <c r="AL6004">
        <v>4.8110951100000001</v>
      </c>
      <c r="AM6004">
        <v>0</v>
      </c>
      <c r="AN6004">
        <v>1.69201019</v>
      </c>
      <c r="AO6004">
        <v>0</v>
      </c>
      <c r="AP6004">
        <v>0</v>
      </c>
      <c r="AQ6004">
        <v>0</v>
      </c>
      <c r="AR6004">
        <v>0</v>
      </c>
      <c r="AS6004">
        <v>0</v>
      </c>
      <c r="AT6004">
        <v>0</v>
      </c>
      <c r="AU6004">
        <v>0.33054042</v>
      </c>
      <c r="AV6004">
        <v>0</v>
      </c>
      <c r="AW6004" t="s">
        <v>113</v>
      </c>
      <c r="AX6004" t="s">
        <v>113</v>
      </c>
      <c r="AY6004">
        <v>0</v>
      </c>
      <c r="AZ6004">
        <v>-4.8110951100000001</v>
      </c>
      <c r="BA6004">
        <v>1.69201019</v>
      </c>
      <c r="BB6004">
        <v>-4.8110951100000001</v>
      </c>
      <c r="BC6004">
        <v>0</v>
      </c>
      <c r="BD6004" t="s">
        <v>113</v>
      </c>
      <c r="BE6004" t="s">
        <v>114</v>
      </c>
      <c r="BF6004">
        <v>0</v>
      </c>
      <c r="BG6004" t="s">
        <v>114</v>
      </c>
      <c r="BH6004" t="s">
        <v>114</v>
      </c>
      <c r="BI6004">
        <v>0</v>
      </c>
      <c r="BJ6004">
        <v>0</v>
      </c>
      <c r="BK6004">
        <v>1</v>
      </c>
      <c r="BL6004" t="s">
        <v>115</v>
      </c>
      <c r="BN6004">
        <f t="shared" si="374"/>
        <v>2.7647072825694005E-3</v>
      </c>
      <c r="BO6004">
        <f t="shared" si="375"/>
        <v>1.064488822579764</v>
      </c>
      <c r="BP6004">
        <f t="shared" si="376"/>
        <v>0.60344521842091992</v>
      </c>
      <c r="BQ6004">
        <f t="shared" si="377"/>
        <v>0.56688732246007467</v>
      </c>
    </row>
    <row r="6005" spans="1:69" x14ac:dyDescent="0.25">
      <c r="A6005" t="s">
        <v>6115</v>
      </c>
      <c r="B6005" s="1">
        <v>44244.427743055552</v>
      </c>
      <c r="C6005">
        <v>6004.85</v>
      </c>
      <c r="D6005">
        <v>0</v>
      </c>
      <c r="E6005">
        <v>0</v>
      </c>
      <c r="F6005">
        <v>1</v>
      </c>
      <c r="G6005">
        <v>1.8901226</v>
      </c>
      <c r="H6005">
        <v>-2.926289E-2</v>
      </c>
      <c r="I6005">
        <v>2.5070000000000001</v>
      </c>
      <c r="J6005">
        <v>0</v>
      </c>
      <c r="K6005">
        <v>0</v>
      </c>
      <c r="L6005">
        <v>1</v>
      </c>
      <c r="M6005">
        <v>6.6410599999999998E-3</v>
      </c>
      <c r="N6005">
        <v>9.0543999999999998E-4</v>
      </c>
      <c r="O6005">
        <v>295</v>
      </c>
      <c r="P6005">
        <v>0</v>
      </c>
      <c r="Q6005">
        <v>0</v>
      </c>
      <c r="R6005">
        <v>1</v>
      </c>
      <c r="S6005">
        <v>0</v>
      </c>
      <c r="T6005">
        <v>0</v>
      </c>
      <c r="U6005">
        <v>1</v>
      </c>
      <c r="V6005">
        <v>0</v>
      </c>
      <c r="W6005">
        <v>0</v>
      </c>
      <c r="X6005">
        <v>1</v>
      </c>
      <c r="Y6005">
        <v>0</v>
      </c>
      <c r="Z6005">
        <v>0</v>
      </c>
      <c r="AA6005">
        <v>1</v>
      </c>
      <c r="AB6005">
        <v>0</v>
      </c>
      <c r="AC6005">
        <v>0</v>
      </c>
      <c r="AD6005">
        <v>1</v>
      </c>
      <c r="AE6005">
        <v>0</v>
      </c>
      <c r="AF6005">
        <v>0</v>
      </c>
      <c r="AG6005">
        <v>1</v>
      </c>
      <c r="AH6005">
        <v>-1.5326747700000001</v>
      </c>
      <c r="AI6005">
        <v>-1.2005599899999999</v>
      </c>
      <c r="AJ6005">
        <v>-0.99550000000000005</v>
      </c>
      <c r="AK6005">
        <v>0</v>
      </c>
      <c r="AL6005">
        <v>4.8118994099999997</v>
      </c>
      <c r="AM6005">
        <v>0</v>
      </c>
      <c r="AN6005">
        <v>1.69201019</v>
      </c>
      <c r="AO6005">
        <v>0</v>
      </c>
      <c r="AP6005">
        <v>0</v>
      </c>
      <c r="AQ6005">
        <v>0</v>
      </c>
      <c r="AR6005">
        <v>0</v>
      </c>
      <c r="AS6005">
        <v>0</v>
      </c>
      <c r="AT6005">
        <v>0</v>
      </c>
      <c r="AU6005">
        <v>0.33062026999999999</v>
      </c>
      <c r="AV6005">
        <v>0</v>
      </c>
      <c r="AW6005" t="s">
        <v>113</v>
      </c>
      <c r="AX6005" t="s">
        <v>113</v>
      </c>
      <c r="AY6005">
        <v>0</v>
      </c>
      <c r="AZ6005">
        <v>-4.8118994099999997</v>
      </c>
      <c r="BA6005">
        <v>1.69201019</v>
      </c>
      <c r="BB6005">
        <v>-4.8118994099999997</v>
      </c>
      <c r="BC6005">
        <v>0</v>
      </c>
      <c r="BD6005" t="s">
        <v>113</v>
      </c>
      <c r="BE6005" t="s">
        <v>114</v>
      </c>
      <c r="BF6005">
        <v>0</v>
      </c>
      <c r="BG6005" t="s">
        <v>114</v>
      </c>
      <c r="BH6005" t="s">
        <v>114</v>
      </c>
      <c r="BI6005">
        <v>0</v>
      </c>
      <c r="BJ6005">
        <v>0</v>
      </c>
      <c r="BK6005">
        <v>1</v>
      </c>
      <c r="BL6005" t="s">
        <v>115</v>
      </c>
      <c r="BN6005">
        <f t="shared" si="374"/>
        <v>2.764676767048E-3</v>
      </c>
      <c r="BO6005">
        <f t="shared" si="375"/>
        <v>1.064500572029766</v>
      </c>
      <c r="BP6005">
        <f t="shared" si="376"/>
        <v>0.61201013086482936</v>
      </c>
      <c r="BQ6005">
        <f t="shared" si="377"/>
        <v>0.57492700985389056</v>
      </c>
    </row>
    <row r="6006" spans="1:69" x14ac:dyDescent="0.25">
      <c r="A6006" t="s">
        <v>6116</v>
      </c>
      <c r="B6006" s="1">
        <v>44244.427754629629</v>
      </c>
      <c r="C6006">
        <v>6005.85</v>
      </c>
      <c r="D6006">
        <v>0</v>
      </c>
      <c r="E6006">
        <v>0</v>
      </c>
      <c r="F6006">
        <v>1</v>
      </c>
      <c r="G6006">
        <v>1.8905236299999999</v>
      </c>
      <c r="H6006">
        <v>-2.926289E-2</v>
      </c>
      <c r="I6006">
        <v>2.5070000000000001</v>
      </c>
      <c r="J6006">
        <v>0</v>
      </c>
      <c r="K6006">
        <v>0</v>
      </c>
      <c r="L6006">
        <v>1</v>
      </c>
      <c r="M6006">
        <v>6.6410599999999998E-3</v>
      </c>
      <c r="N6006">
        <v>9.0543999999999998E-4</v>
      </c>
      <c r="O6006">
        <v>295</v>
      </c>
      <c r="P6006">
        <v>0</v>
      </c>
      <c r="Q6006">
        <v>0</v>
      </c>
      <c r="R6006">
        <v>1</v>
      </c>
      <c r="S6006">
        <v>0</v>
      </c>
      <c r="T6006">
        <v>0</v>
      </c>
      <c r="U6006">
        <v>1</v>
      </c>
      <c r="V6006">
        <v>0</v>
      </c>
      <c r="W6006">
        <v>0</v>
      </c>
      <c r="X6006">
        <v>1</v>
      </c>
      <c r="Y6006">
        <v>0</v>
      </c>
      <c r="Z6006">
        <v>0</v>
      </c>
      <c r="AA6006">
        <v>1</v>
      </c>
      <c r="AB6006">
        <v>0</v>
      </c>
      <c r="AC6006">
        <v>0</v>
      </c>
      <c r="AD6006">
        <v>1</v>
      </c>
      <c r="AE6006">
        <v>0</v>
      </c>
      <c r="AF6006">
        <v>0</v>
      </c>
      <c r="AG6006">
        <v>1</v>
      </c>
      <c r="AH6006">
        <v>-1.53275498</v>
      </c>
      <c r="AI6006">
        <v>-1.2005599899999999</v>
      </c>
      <c r="AJ6006">
        <v>-0.99550000000000005</v>
      </c>
      <c r="AK6006">
        <v>0</v>
      </c>
      <c r="AL6006">
        <v>4.8129048000000001</v>
      </c>
      <c r="AM6006">
        <v>0</v>
      </c>
      <c r="AN6006">
        <v>1.69201019</v>
      </c>
      <c r="AO6006">
        <v>0</v>
      </c>
      <c r="AP6006">
        <v>0</v>
      </c>
      <c r="AQ6006">
        <v>0</v>
      </c>
      <c r="AR6006">
        <v>0</v>
      </c>
      <c r="AS6006">
        <v>0</v>
      </c>
      <c r="AT6006">
        <v>0</v>
      </c>
      <c r="AU6006">
        <v>0.33070010999999999</v>
      </c>
      <c r="AV6006">
        <v>0</v>
      </c>
      <c r="AW6006" t="s">
        <v>113</v>
      </c>
      <c r="AX6006" t="s">
        <v>113</v>
      </c>
      <c r="AY6006">
        <v>0</v>
      </c>
      <c r="AZ6006">
        <v>-4.8129048000000001</v>
      </c>
      <c r="BA6006">
        <v>1.69201019</v>
      </c>
      <c r="BB6006">
        <v>-4.8129048000000001</v>
      </c>
      <c r="BC6006">
        <v>0</v>
      </c>
      <c r="BD6006" t="s">
        <v>113</v>
      </c>
      <c r="BE6006" t="s">
        <v>114</v>
      </c>
      <c r="BF6006">
        <v>0</v>
      </c>
      <c r="BG6006" t="s">
        <v>114</v>
      </c>
      <c r="BH6006" t="s">
        <v>114</v>
      </c>
      <c r="BI6006">
        <v>0</v>
      </c>
      <c r="BJ6006">
        <v>0</v>
      </c>
      <c r="BK6006">
        <v>1</v>
      </c>
      <c r="BL6006" t="s">
        <v>115</v>
      </c>
      <c r="BN6006">
        <f t="shared" si="374"/>
        <v>2.7646462515266003E-3</v>
      </c>
      <c r="BO6006">
        <f t="shared" si="375"/>
        <v>1.064512321739143</v>
      </c>
      <c r="BP6006">
        <f t="shared" si="376"/>
        <v>0.61201688609010818</v>
      </c>
      <c r="BQ6006">
        <f t="shared" si="377"/>
        <v>0.57492700985389056</v>
      </c>
    </row>
    <row r="6007" spans="1:69" x14ac:dyDescent="0.25">
      <c r="A6007" t="s">
        <v>6117</v>
      </c>
      <c r="B6007" s="1">
        <v>44244.427766203706</v>
      </c>
      <c r="C6007">
        <v>6006.85</v>
      </c>
      <c r="D6007">
        <v>0</v>
      </c>
      <c r="E6007">
        <v>0</v>
      </c>
      <c r="F6007">
        <v>1</v>
      </c>
      <c r="G6007">
        <v>1.8907642499999999</v>
      </c>
      <c r="H6007">
        <v>-2.926289E-2</v>
      </c>
      <c r="I6007">
        <v>2.5070000000000001</v>
      </c>
      <c r="J6007">
        <v>0</v>
      </c>
      <c r="K6007">
        <v>0</v>
      </c>
      <c r="L6007">
        <v>1</v>
      </c>
      <c r="M6007">
        <v>6.6410599999999998E-3</v>
      </c>
      <c r="N6007">
        <v>9.0543999999999998E-4</v>
      </c>
      <c r="O6007">
        <v>295</v>
      </c>
      <c r="P6007">
        <v>0</v>
      </c>
      <c r="Q6007">
        <v>0</v>
      </c>
      <c r="R6007">
        <v>1</v>
      </c>
      <c r="S6007">
        <v>0</v>
      </c>
      <c r="T6007">
        <v>0</v>
      </c>
      <c r="U6007">
        <v>1</v>
      </c>
      <c r="V6007">
        <v>0</v>
      </c>
      <c r="W6007">
        <v>0</v>
      </c>
      <c r="X6007">
        <v>1</v>
      </c>
      <c r="Y6007">
        <v>0</v>
      </c>
      <c r="Z6007">
        <v>0</v>
      </c>
      <c r="AA6007">
        <v>1</v>
      </c>
      <c r="AB6007">
        <v>0</v>
      </c>
      <c r="AC6007">
        <v>0</v>
      </c>
      <c r="AD6007">
        <v>1</v>
      </c>
      <c r="AE6007">
        <v>0</v>
      </c>
      <c r="AF6007">
        <v>0</v>
      </c>
      <c r="AG6007">
        <v>1</v>
      </c>
      <c r="AH6007">
        <v>-1.53275498</v>
      </c>
      <c r="AI6007">
        <v>-1.2005599899999999</v>
      </c>
      <c r="AJ6007">
        <v>-0.99550000000000005</v>
      </c>
      <c r="AK6007">
        <v>0</v>
      </c>
      <c r="AL6007">
        <v>4.8135080300000004</v>
      </c>
      <c r="AM6007">
        <v>0</v>
      </c>
      <c r="AN6007">
        <v>1.69201019</v>
      </c>
      <c r="AO6007">
        <v>0</v>
      </c>
      <c r="AP6007">
        <v>0</v>
      </c>
      <c r="AQ6007">
        <v>0</v>
      </c>
      <c r="AR6007">
        <v>0</v>
      </c>
      <c r="AS6007">
        <v>0</v>
      </c>
      <c r="AT6007">
        <v>0</v>
      </c>
      <c r="AU6007">
        <v>0.33070010999999999</v>
      </c>
      <c r="AV6007">
        <v>0</v>
      </c>
      <c r="AW6007" t="s">
        <v>113</v>
      </c>
      <c r="AX6007" t="s">
        <v>113</v>
      </c>
      <c r="AY6007">
        <v>0</v>
      </c>
      <c r="AZ6007">
        <v>-4.8135080300000004</v>
      </c>
      <c r="BA6007">
        <v>1.69201019</v>
      </c>
      <c r="BB6007">
        <v>-4.8135080300000004</v>
      </c>
      <c r="BC6007">
        <v>0</v>
      </c>
      <c r="BD6007" t="s">
        <v>113</v>
      </c>
      <c r="BE6007" t="s">
        <v>114</v>
      </c>
      <c r="BF6007">
        <v>0</v>
      </c>
      <c r="BG6007" t="s">
        <v>114</v>
      </c>
      <c r="BH6007" t="s">
        <v>114</v>
      </c>
      <c r="BI6007">
        <v>0</v>
      </c>
      <c r="BJ6007">
        <v>0</v>
      </c>
      <c r="BK6007">
        <v>1</v>
      </c>
      <c r="BL6007" t="s">
        <v>115</v>
      </c>
      <c r="BN6007">
        <f t="shared" si="374"/>
        <v>2.7646157363846006E-3</v>
      </c>
      <c r="BO6007">
        <f t="shared" si="375"/>
        <v>1.0645240715618147</v>
      </c>
      <c r="BP6007">
        <f t="shared" si="376"/>
        <v>0.61202364138052323</v>
      </c>
      <c r="BQ6007">
        <f t="shared" si="377"/>
        <v>0.57492700985389067</v>
      </c>
    </row>
    <row r="6008" spans="1:69" x14ac:dyDescent="0.25">
      <c r="A6008" t="s">
        <v>6118</v>
      </c>
      <c r="B6008" s="1">
        <v>44244.427777777775</v>
      </c>
      <c r="C6008">
        <v>6007.85</v>
      </c>
      <c r="D6008">
        <v>0</v>
      </c>
      <c r="E6008">
        <v>0</v>
      </c>
      <c r="F6008">
        <v>1</v>
      </c>
      <c r="G6008">
        <v>1.8910850699999999</v>
      </c>
      <c r="H6008">
        <v>-2.926289E-2</v>
      </c>
      <c r="I6008">
        <v>2.5070000000000001</v>
      </c>
      <c r="J6008">
        <v>0</v>
      </c>
      <c r="K6008">
        <v>0</v>
      </c>
      <c r="L6008">
        <v>1</v>
      </c>
      <c r="M6008">
        <v>6.56086E-3</v>
      </c>
      <c r="N6008">
        <v>9.0543999999999998E-4</v>
      </c>
      <c r="O6008">
        <v>295</v>
      </c>
      <c r="P6008">
        <v>0</v>
      </c>
      <c r="Q6008">
        <v>0</v>
      </c>
      <c r="R6008">
        <v>1</v>
      </c>
      <c r="S6008">
        <v>0</v>
      </c>
      <c r="T6008">
        <v>0</v>
      </c>
      <c r="U6008">
        <v>1</v>
      </c>
      <c r="V6008">
        <v>0</v>
      </c>
      <c r="W6008">
        <v>0</v>
      </c>
      <c r="X6008">
        <v>1</v>
      </c>
      <c r="Y6008">
        <v>0</v>
      </c>
      <c r="Z6008">
        <v>0</v>
      </c>
      <c r="AA6008">
        <v>1</v>
      </c>
      <c r="AB6008">
        <v>0</v>
      </c>
      <c r="AC6008">
        <v>0</v>
      </c>
      <c r="AD6008">
        <v>1</v>
      </c>
      <c r="AE6008">
        <v>0</v>
      </c>
      <c r="AF6008">
        <v>0</v>
      </c>
      <c r="AG6008">
        <v>1</v>
      </c>
      <c r="AH6008">
        <v>-1.53283518</v>
      </c>
      <c r="AI6008">
        <v>-1.2005599899999999</v>
      </c>
      <c r="AJ6008">
        <v>-0.99550000000000005</v>
      </c>
      <c r="AK6008">
        <v>0</v>
      </c>
      <c r="AL6008">
        <v>4.8143123399999999</v>
      </c>
      <c r="AM6008">
        <v>0</v>
      </c>
      <c r="AN6008">
        <v>1.6683493899999999</v>
      </c>
      <c r="AO6008">
        <v>0</v>
      </c>
      <c r="AP6008">
        <v>0</v>
      </c>
      <c r="AQ6008">
        <v>0</v>
      </c>
      <c r="AR6008">
        <v>0</v>
      </c>
      <c r="AS6008">
        <v>0</v>
      </c>
      <c r="AT6008">
        <v>0</v>
      </c>
      <c r="AU6008">
        <v>0.33077995999999998</v>
      </c>
      <c r="AV6008">
        <v>0</v>
      </c>
      <c r="AW6008" t="s">
        <v>113</v>
      </c>
      <c r="AX6008" t="s">
        <v>113</v>
      </c>
      <c r="AY6008">
        <v>0</v>
      </c>
      <c r="AZ6008">
        <v>-4.8143123399999999</v>
      </c>
      <c r="BA6008">
        <v>1.6683493899999999</v>
      </c>
      <c r="BB6008">
        <v>-4.8143123399999999</v>
      </c>
      <c r="BC6008">
        <v>0</v>
      </c>
      <c r="BD6008" t="s">
        <v>113</v>
      </c>
      <c r="BE6008" t="s">
        <v>114</v>
      </c>
      <c r="BF6008">
        <v>0</v>
      </c>
      <c r="BG6008" t="s">
        <v>114</v>
      </c>
      <c r="BH6008" t="s">
        <v>114</v>
      </c>
      <c r="BI6008">
        <v>0</v>
      </c>
      <c r="BJ6008">
        <v>0</v>
      </c>
      <c r="BK6008">
        <v>1</v>
      </c>
      <c r="BL6008" t="s">
        <v>115</v>
      </c>
      <c r="BN6008">
        <f t="shared" si="374"/>
        <v>2.7645775918880003E-3</v>
      </c>
      <c r="BO6008">
        <f t="shared" si="375"/>
        <v>1.0645387594240576</v>
      </c>
      <c r="BP6008">
        <f t="shared" si="376"/>
        <v>0.61203208582924351</v>
      </c>
      <c r="BQ6008">
        <f t="shared" si="377"/>
        <v>0.57492700985389045</v>
      </c>
    </row>
    <row r="6009" spans="1:69" x14ac:dyDescent="0.25">
      <c r="A6009" t="s">
        <v>6119</v>
      </c>
      <c r="B6009" s="1">
        <v>44244.427789351852</v>
      </c>
      <c r="C6009">
        <v>6008.85</v>
      </c>
      <c r="D6009">
        <v>0</v>
      </c>
      <c r="E6009">
        <v>0</v>
      </c>
      <c r="F6009">
        <v>1</v>
      </c>
      <c r="G6009">
        <v>1.8914861000000001</v>
      </c>
      <c r="H6009">
        <v>-2.926289E-2</v>
      </c>
      <c r="I6009">
        <v>2.5070000000000001</v>
      </c>
      <c r="J6009">
        <v>0</v>
      </c>
      <c r="K6009">
        <v>0</v>
      </c>
      <c r="L6009">
        <v>1</v>
      </c>
      <c r="M6009">
        <v>6.7212699999999997E-3</v>
      </c>
      <c r="N6009">
        <v>9.0543999999999998E-4</v>
      </c>
      <c r="O6009">
        <v>295</v>
      </c>
      <c r="P6009">
        <v>0</v>
      </c>
      <c r="Q6009">
        <v>0</v>
      </c>
      <c r="R6009">
        <v>1</v>
      </c>
      <c r="S6009">
        <v>0</v>
      </c>
      <c r="T6009">
        <v>0</v>
      </c>
      <c r="U6009">
        <v>1</v>
      </c>
      <c r="V6009">
        <v>0</v>
      </c>
      <c r="W6009">
        <v>0</v>
      </c>
      <c r="X6009">
        <v>1</v>
      </c>
      <c r="Y6009">
        <v>0</v>
      </c>
      <c r="Z6009">
        <v>0</v>
      </c>
      <c r="AA6009">
        <v>1</v>
      </c>
      <c r="AB6009">
        <v>0</v>
      </c>
      <c r="AC6009">
        <v>0</v>
      </c>
      <c r="AD6009">
        <v>1</v>
      </c>
      <c r="AE6009">
        <v>0</v>
      </c>
      <c r="AF6009">
        <v>0</v>
      </c>
      <c r="AG6009">
        <v>1</v>
      </c>
      <c r="AH6009">
        <v>-1.53283518</v>
      </c>
      <c r="AI6009">
        <v>-1.2005599899999999</v>
      </c>
      <c r="AJ6009">
        <v>-0.99550000000000005</v>
      </c>
      <c r="AK6009">
        <v>0</v>
      </c>
      <c r="AL6009">
        <v>4.8153177300000003</v>
      </c>
      <c r="AM6009">
        <v>0</v>
      </c>
      <c r="AN6009">
        <v>1.71567099</v>
      </c>
      <c r="AO6009">
        <v>0</v>
      </c>
      <c r="AP6009">
        <v>0</v>
      </c>
      <c r="AQ6009">
        <v>0</v>
      </c>
      <c r="AR6009">
        <v>0</v>
      </c>
      <c r="AS6009">
        <v>0</v>
      </c>
      <c r="AT6009">
        <v>0</v>
      </c>
      <c r="AU6009">
        <v>0.33077995999999998</v>
      </c>
      <c r="AV6009">
        <v>0</v>
      </c>
      <c r="AW6009" t="s">
        <v>113</v>
      </c>
      <c r="AX6009" t="s">
        <v>113</v>
      </c>
      <c r="AY6009">
        <v>0</v>
      </c>
      <c r="AZ6009">
        <v>-4.8153177300000003</v>
      </c>
      <c r="BA6009">
        <v>1.71567099</v>
      </c>
      <c r="BB6009">
        <v>-4.8153177300000003</v>
      </c>
      <c r="BC6009">
        <v>0</v>
      </c>
      <c r="BD6009" t="s">
        <v>113</v>
      </c>
      <c r="BE6009" t="s">
        <v>114</v>
      </c>
      <c r="BF6009">
        <v>0</v>
      </c>
      <c r="BG6009" t="s">
        <v>114</v>
      </c>
      <c r="BH6009" t="s">
        <v>114</v>
      </c>
      <c r="BI6009">
        <v>0</v>
      </c>
      <c r="BJ6009">
        <v>0</v>
      </c>
      <c r="BK6009">
        <v>1</v>
      </c>
      <c r="BL6009" t="s">
        <v>115</v>
      </c>
      <c r="BN6009">
        <f t="shared" si="374"/>
        <v>2.7645547053418004E-3</v>
      </c>
      <c r="BO6009">
        <f t="shared" si="375"/>
        <v>1.0645475722775171</v>
      </c>
      <c r="BP6009">
        <f t="shared" si="376"/>
        <v>0.60347852287977444</v>
      </c>
      <c r="BQ6009">
        <f t="shared" si="377"/>
        <v>0.56688732246007467</v>
      </c>
    </row>
    <row r="6010" spans="1:69" x14ac:dyDescent="0.25">
      <c r="A6010" t="s">
        <v>6120</v>
      </c>
      <c r="B6010" s="1">
        <v>44244.427800925929</v>
      </c>
      <c r="C6010">
        <v>6009.85</v>
      </c>
      <c r="D6010">
        <v>0</v>
      </c>
      <c r="E6010">
        <v>0</v>
      </c>
      <c r="F6010">
        <v>1</v>
      </c>
      <c r="G6010">
        <v>1.89180693</v>
      </c>
      <c r="H6010">
        <v>-2.926289E-2</v>
      </c>
      <c r="I6010">
        <v>2.5070000000000001</v>
      </c>
      <c r="J6010">
        <v>0</v>
      </c>
      <c r="K6010">
        <v>0</v>
      </c>
      <c r="L6010">
        <v>1</v>
      </c>
      <c r="M6010">
        <v>6.56086E-3</v>
      </c>
      <c r="N6010">
        <v>9.0543999999999998E-4</v>
      </c>
      <c r="O6010">
        <v>295</v>
      </c>
      <c r="P6010">
        <v>0</v>
      </c>
      <c r="Q6010">
        <v>0</v>
      </c>
      <c r="R6010">
        <v>1</v>
      </c>
      <c r="S6010">
        <v>0</v>
      </c>
      <c r="T6010">
        <v>0</v>
      </c>
      <c r="U6010">
        <v>1</v>
      </c>
      <c r="V6010">
        <v>0</v>
      </c>
      <c r="W6010">
        <v>0</v>
      </c>
      <c r="X6010">
        <v>1</v>
      </c>
      <c r="Y6010">
        <v>0</v>
      </c>
      <c r="Z6010">
        <v>0</v>
      </c>
      <c r="AA6010">
        <v>1</v>
      </c>
      <c r="AB6010">
        <v>0</v>
      </c>
      <c r="AC6010">
        <v>0</v>
      </c>
      <c r="AD6010">
        <v>1</v>
      </c>
      <c r="AE6010">
        <v>0</v>
      </c>
      <c r="AF6010">
        <v>0</v>
      </c>
      <c r="AG6010">
        <v>1</v>
      </c>
      <c r="AH6010">
        <v>-1.5329956</v>
      </c>
      <c r="AI6010">
        <v>-1.2005599899999999</v>
      </c>
      <c r="AJ6010">
        <v>-0.99550000000000005</v>
      </c>
      <c r="AK6010">
        <v>0</v>
      </c>
      <c r="AL6010">
        <v>4.8161220299999998</v>
      </c>
      <c r="AM6010">
        <v>0</v>
      </c>
      <c r="AN6010">
        <v>1.6683493899999999</v>
      </c>
      <c r="AO6010">
        <v>0</v>
      </c>
      <c r="AP6010">
        <v>0</v>
      </c>
      <c r="AQ6010">
        <v>0</v>
      </c>
      <c r="AR6010">
        <v>0</v>
      </c>
      <c r="AS6010">
        <v>0</v>
      </c>
      <c r="AT6010">
        <v>0</v>
      </c>
      <c r="AU6010">
        <v>0.33093964999999997</v>
      </c>
      <c r="AV6010">
        <v>0</v>
      </c>
      <c r="AW6010" t="s">
        <v>113</v>
      </c>
      <c r="AX6010" t="s">
        <v>113</v>
      </c>
      <c r="AY6010">
        <v>0</v>
      </c>
      <c r="AZ6010">
        <v>-4.8161220299999998</v>
      </c>
      <c r="BA6010">
        <v>1.6683493899999999</v>
      </c>
      <c r="BB6010">
        <v>-4.8161220299999998</v>
      </c>
      <c r="BC6010">
        <v>0</v>
      </c>
      <c r="BD6010" t="s">
        <v>113</v>
      </c>
      <c r="BE6010" t="s">
        <v>114</v>
      </c>
      <c r="BF6010">
        <v>0</v>
      </c>
      <c r="BG6010" t="s">
        <v>114</v>
      </c>
      <c r="BH6010" t="s">
        <v>114</v>
      </c>
      <c r="BI6010">
        <v>0</v>
      </c>
      <c r="BJ6010">
        <v>0</v>
      </c>
      <c r="BK6010">
        <v>1</v>
      </c>
      <c r="BL6010" t="s">
        <v>115</v>
      </c>
      <c r="BN6010">
        <f t="shared" si="374"/>
        <v>2.7645241898203998E-3</v>
      </c>
      <c r="BO6010">
        <f t="shared" si="375"/>
        <v>1.0645593230244785</v>
      </c>
      <c r="BP6010">
        <f t="shared" si="376"/>
        <v>0.62060263256783454</v>
      </c>
      <c r="BQ6010">
        <f t="shared" si="377"/>
        <v>0.58296669724770644</v>
      </c>
    </row>
    <row r="6011" spans="1:69" x14ac:dyDescent="0.25">
      <c r="A6011" t="s">
        <v>6121</v>
      </c>
      <c r="B6011" s="1">
        <v>44244.427812499998</v>
      </c>
      <c r="C6011">
        <v>6010.85</v>
      </c>
      <c r="D6011">
        <v>0</v>
      </c>
      <c r="E6011">
        <v>0</v>
      </c>
      <c r="F6011">
        <v>1</v>
      </c>
      <c r="G6011">
        <v>1.8922079599999999</v>
      </c>
      <c r="H6011">
        <v>-2.926289E-2</v>
      </c>
      <c r="I6011">
        <v>2.5070000000000001</v>
      </c>
      <c r="J6011">
        <v>0</v>
      </c>
      <c r="K6011">
        <v>0</v>
      </c>
      <c r="L6011">
        <v>1</v>
      </c>
      <c r="M6011">
        <v>6.4806500000000001E-3</v>
      </c>
      <c r="N6011">
        <v>9.0543999999999998E-4</v>
      </c>
      <c r="O6011">
        <v>295</v>
      </c>
      <c r="P6011">
        <v>0</v>
      </c>
      <c r="Q6011">
        <v>0</v>
      </c>
      <c r="R6011">
        <v>1</v>
      </c>
      <c r="S6011">
        <v>0</v>
      </c>
      <c r="T6011">
        <v>0</v>
      </c>
      <c r="U6011">
        <v>1</v>
      </c>
      <c r="V6011">
        <v>0</v>
      </c>
      <c r="W6011">
        <v>0</v>
      </c>
      <c r="X6011">
        <v>1</v>
      </c>
      <c r="Y6011">
        <v>0</v>
      </c>
      <c r="Z6011">
        <v>0</v>
      </c>
      <c r="AA6011">
        <v>1</v>
      </c>
      <c r="AB6011">
        <v>0</v>
      </c>
      <c r="AC6011">
        <v>0</v>
      </c>
      <c r="AD6011">
        <v>1</v>
      </c>
      <c r="AE6011">
        <v>0</v>
      </c>
      <c r="AF6011">
        <v>0</v>
      </c>
      <c r="AG6011">
        <v>1</v>
      </c>
      <c r="AH6011">
        <v>-1.5331560099999999</v>
      </c>
      <c r="AI6011">
        <v>-1.2005599899999999</v>
      </c>
      <c r="AJ6011">
        <v>-0.99550000000000005</v>
      </c>
      <c r="AK6011">
        <v>0</v>
      </c>
      <c r="AL6011">
        <v>4.8171274200000003</v>
      </c>
      <c r="AM6011">
        <v>0</v>
      </c>
      <c r="AN6011">
        <v>1.6446885899999999</v>
      </c>
      <c r="AO6011">
        <v>0</v>
      </c>
      <c r="AP6011">
        <v>0</v>
      </c>
      <c r="AQ6011">
        <v>0</v>
      </c>
      <c r="AR6011">
        <v>0</v>
      </c>
      <c r="AS6011">
        <v>0</v>
      </c>
      <c r="AT6011">
        <v>0</v>
      </c>
      <c r="AU6011">
        <v>0.33109934000000002</v>
      </c>
      <c r="AV6011">
        <v>0</v>
      </c>
      <c r="AW6011" t="s">
        <v>113</v>
      </c>
      <c r="AX6011" t="s">
        <v>113</v>
      </c>
      <c r="AY6011">
        <v>0</v>
      </c>
      <c r="AZ6011">
        <v>-4.8171274200000003</v>
      </c>
      <c r="BA6011">
        <v>1.6446885899999999</v>
      </c>
      <c r="BB6011">
        <v>-4.8171274200000003</v>
      </c>
      <c r="BC6011">
        <v>0</v>
      </c>
      <c r="BD6011" t="s">
        <v>113</v>
      </c>
      <c r="BE6011" t="s">
        <v>114</v>
      </c>
      <c r="BF6011">
        <v>0</v>
      </c>
      <c r="BG6011" t="s">
        <v>114</v>
      </c>
      <c r="BH6011" t="s">
        <v>114</v>
      </c>
      <c r="BI6011">
        <v>0</v>
      </c>
      <c r="BJ6011">
        <v>0</v>
      </c>
      <c r="BK6011">
        <v>1</v>
      </c>
      <c r="BL6011" t="s">
        <v>115</v>
      </c>
      <c r="BN6011">
        <f t="shared" si="374"/>
        <v>2.7644860453237999E-3</v>
      </c>
      <c r="BO6011">
        <f t="shared" si="375"/>
        <v>1.0645740118595139</v>
      </c>
      <c r="BP6011">
        <f t="shared" si="376"/>
        <v>0.60349351114361982</v>
      </c>
      <c r="BQ6011">
        <f t="shared" si="377"/>
        <v>0.56688732246007489</v>
      </c>
    </row>
    <row r="6012" spans="1:69" x14ac:dyDescent="0.25">
      <c r="A6012" t="s">
        <v>6122</v>
      </c>
      <c r="B6012" s="1">
        <v>44244.427824074075</v>
      </c>
      <c r="C6012">
        <v>6011.85</v>
      </c>
      <c r="D6012">
        <v>0</v>
      </c>
      <c r="E6012">
        <v>0</v>
      </c>
      <c r="F6012">
        <v>1</v>
      </c>
      <c r="G6012">
        <v>1.8925287900000001</v>
      </c>
      <c r="H6012">
        <v>-2.926289E-2</v>
      </c>
      <c r="I6012">
        <v>2.5070000000000001</v>
      </c>
      <c r="J6012">
        <v>0</v>
      </c>
      <c r="K6012">
        <v>0</v>
      </c>
      <c r="L6012">
        <v>1</v>
      </c>
      <c r="M6012">
        <v>6.56086E-3</v>
      </c>
      <c r="N6012">
        <v>9.0543999999999998E-4</v>
      </c>
      <c r="O6012">
        <v>295</v>
      </c>
      <c r="P6012">
        <v>0</v>
      </c>
      <c r="Q6012">
        <v>0</v>
      </c>
      <c r="R6012">
        <v>1</v>
      </c>
      <c r="S6012">
        <v>0</v>
      </c>
      <c r="T6012">
        <v>0</v>
      </c>
      <c r="U6012">
        <v>1</v>
      </c>
      <c r="V6012">
        <v>0</v>
      </c>
      <c r="W6012">
        <v>0</v>
      </c>
      <c r="X6012">
        <v>1</v>
      </c>
      <c r="Y6012">
        <v>0</v>
      </c>
      <c r="Z6012">
        <v>0</v>
      </c>
      <c r="AA6012">
        <v>1</v>
      </c>
      <c r="AB6012">
        <v>0</v>
      </c>
      <c r="AC6012">
        <v>0</v>
      </c>
      <c r="AD6012">
        <v>1</v>
      </c>
      <c r="AE6012">
        <v>0</v>
      </c>
      <c r="AF6012">
        <v>0</v>
      </c>
      <c r="AG6012">
        <v>1</v>
      </c>
      <c r="AH6012">
        <v>-1.5332362100000001</v>
      </c>
      <c r="AI6012">
        <v>-1.2005599899999999</v>
      </c>
      <c r="AJ6012">
        <v>-0.99550000000000005</v>
      </c>
      <c r="AK6012">
        <v>0</v>
      </c>
      <c r="AL6012">
        <v>4.8179317299999997</v>
      </c>
      <c r="AM6012">
        <v>0</v>
      </c>
      <c r="AN6012">
        <v>1.6683493899999999</v>
      </c>
      <c r="AO6012">
        <v>0</v>
      </c>
      <c r="AP6012">
        <v>0</v>
      </c>
      <c r="AQ6012">
        <v>0</v>
      </c>
      <c r="AR6012">
        <v>0</v>
      </c>
      <c r="AS6012">
        <v>0</v>
      </c>
      <c r="AT6012">
        <v>0</v>
      </c>
      <c r="AU6012">
        <v>0.33117919000000001</v>
      </c>
      <c r="AV6012">
        <v>0</v>
      </c>
      <c r="AW6012" t="s">
        <v>113</v>
      </c>
      <c r="AX6012" t="s">
        <v>113</v>
      </c>
      <c r="AY6012">
        <v>0</v>
      </c>
      <c r="AZ6012">
        <v>-4.8179317299999997</v>
      </c>
      <c r="BA6012">
        <v>1.6683493899999999</v>
      </c>
      <c r="BB6012">
        <v>-4.8179317299999997</v>
      </c>
      <c r="BC6012">
        <v>0</v>
      </c>
      <c r="BD6012" t="s">
        <v>113</v>
      </c>
      <c r="BE6012" t="s">
        <v>114</v>
      </c>
      <c r="BF6012">
        <v>0</v>
      </c>
      <c r="BG6012" t="s">
        <v>114</v>
      </c>
      <c r="BH6012" t="s">
        <v>114</v>
      </c>
      <c r="BI6012">
        <v>0</v>
      </c>
      <c r="BJ6012">
        <v>0</v>
      </c>
      <c r="BK6012">
        <v>1</v>
      </c>
      <c r="BL6012" t="s">
        <v>115</v>
      </c>
      <c r="BN6012">
        <f t="shared" si="374"/>
        <v>2.7644555301817998E-3</v>
      </c>
      <c r="BO6012">
        <f t="shared" si="375"/>
        <v>1.0645857630440734</v>
      </c>
      <c r="BP6012">
        <f t="shared" si="376"/>
        <v>0.59494123600238913</v>
      </c>
      <c r="BQ6012">
        <f t="shared" si="377"/>
        <v>0.5588476350662589</v>
      </c>
    </row>
    <row r="6013" spans="1:69" x14ac:dyDescent="0.25">
      <c r="A6013" t="s">
        <v>6123</v>
      </c>
      <c r="B6013" s="1">
        <v>44244.427835648145</v>
      </c>
      <c r="C6013">
        <v>6012.85</v>
      </c>
      <c r="D6013">
        <v>0</v>
      </c>
      <c r="E6013">
        <v>0</v>
      </c>
      <c r="F6013">
        <v>1</v>
      </c>
      <c r="G6013">
        <v>1.8928496100000001</v>
      </c>
      <c r="H6013">
        <v>-2.926289E-2</v>
      </c>
      <c r="I6013">
        <v>2.5070000000000001</v>
      </c>
      <c r="J6013">
        <v>0</v>
      </c>
      <c r="K6013">
        <v>0</v>
      </c>
      <c r="L6013">
        <v>1</v>
      </c>
      <c r="M6013">
        <v>6.6410599999999998E-3</v>
      </c>
      <c r="N6013">
        <v>9.0543999999999998E-4</v>
      </c>
      <c r="O6013">
        <v>295</v>
      </c>
      <c r="P6013">
        <v>0</v>
      </c>
      <c r="Q6013">
        <v>0</v>
      </c>
      <c r="R6013">
        <v>1</v>
      </c>
      <c r="S6013">
        <v>0</v>
      </c>
      <c r="T6013">
        <v>0</v>
      </c>
      <c r="U6013">
        <v>1</v>
      </c>
      <c r="V6013">
        <v>0</v>
      </c>
      <c r="W6013">
        <v>0</v>
      </c>
      <c r="X6013">
        <v>1</v>
      </c>
      <c r="Y6013">
        <v>0</v>
      </c>
      <c r="Z6013">
        <v>0</v>
      </c>
      <c r="AA6013">
        <v>1</v>
      </c>
      <c r="AB6013">
        <v>0</v>
      </c>
      <c r="AC6013">
        <v>0</v>
      </c>
      <c r="AD6013">
        <v>1</v>
      </c>
      <c r="AE6013">
        <v>0</v>
      </c>
      <c r="AF6013">
        <v>0</v>
      </c>
      <c r="AG6013">
        <v>1</v>
      </c>
      <c r="AH6013">
        <v>-1.53331642</v>
      </c>
      <c r="AI6013">
        <v>-1.2005599899999999</v>
      </c>
      <c r="AJ6013">
        <v>-0.99550000000000005</v>
      </c>
      <c r="AK6013">
        <v>0</v>
      </c>
      <c r="AL6013">
        <v>4.8187360400000001</v>
      </c>
      <c r="AM6013">
        <v>0</v>
      </c>
      <c r="AN6013">
        <v>1.69201019</v>
      </c>
      <c r="AO6013">
        <v>0</v>
      </c>
      <c r="AP6013">
        <v>0</v>
      </c>
      <c r="AQ6013">
        <v>0</v>
      </c>
      <c r="AR6013">
        <v>0</v>
      </c>
      <c r="AS6013">
        <v>0</v>
      </c>
      <c r="AT6013">
        <v>0</v>
      </c>
      <c r="AU6013">
        <v>0.33125903000000001</v>
      </c>
      <c r="AV6013">
        <v>0</v>
      </c>
      <c r="AW6013" t="s">
        <v>113</v>
      </c>
      <c r="AX6013" t="s">
        <v>113</v>
      </c>
      <c r="AY6013">
        <v>0</v>
      </c>
      <c r="AZ6013">
        <v>-4.8187360400000001</v>
      </c>
      <c r="BA6013">
        <v>1.69201019</v>
      </c>
      <c r="BB6013">
        <v>-4.8187360400000001</v>
      </c>
      <c r="BC6013">
        <v>0</v>
      </c>
      <c r="BD6013" t="s">
        <v>113</v>
      </c>
      <c r="BE6013" t="s">
        <v>114</v>
      </c>
      <c r="BF6013">
        <v>0</v>
      </c>
      <c r="BG6013" t="s">
        <v>114</v>
      </c>
      <c r="BH6013" t="s">
        <v>114</v>
      </c>
      <c r="BI6013">
        <v>0</v>
      </c>
      <c r="BJ6013">
        <v>0</v>
      </c>
      <c r="BK6013">
        <v>1</v>
      </c>
      <c r="BL6013" t="s">
        <v>115</v>
      </c>
      <c r="BN6013">
        <f t="shared" si="374"/>
        <v>2.7644173856851998E-3</v>
      </c>
      <c r="BO6013">
        <f t="shared" si="375"/>
        <v>1.064600452608764</v>
      </c>
      <c r="BP6013">
        <f t="shared" si="376"/>
        <v>0.6035085000691659</v>
      </c>
      <c r="BQ6013">
        <f t="shared" si="377"/>
        <v>0.56688732246007467</v>
      </c>
    </row>
    <row r="6014" spans="1:69" x14ac:dyDescent="0.25">
      <c r="A6014" t="s">
        <v>6124</v>
      </c>
      <c r="B6014" s="1">
        <v>44244.427847222221</v>
      </c>
      <c r="C6014">
        <v>6013.85</v>
      </c>
      <c r="D6014">
        <v>0</v>
      </c>
      <c r="E6014">
        <v>0</v>
      </c>
      <c r="F6014">
        <v>1</v>
      </c>
      <c r="G6014">
        <v>1.89317044</v>
      </c>
      <c r="H6014">
        <v>-2.926289E-2</v>
      </c>
      <c r="I6014">
        <v>2.5070000000000001</v>
      </c>
      <c r="J6014">
        <v>0</v>
      </c>
      <c r="K6014">
        <v>0</v>
      </c>
      <c r="L6014">
        <v>1</v>
      </c>
      <c r="M6014">
        <v>6.56086E-3</v>
      </c>
      <c r="N6014">
        <v>9.0543999999999998E-4</v>
      </c>
      <c r="O6014">
        <v>295</v>
      </c>
      <c r="P6014">
        <v>0</v>
      </c>
      <c r="Q6014">
        <v>0</v>
      </c>
      <c r="R6014">
        <v>1</v>
      </c>
      <c r="S6014">
        <v>0</v>
      </c>
      <c r="T6014">
        <v>0</v>
      </c>
      <c r="U6014">
        <v>1</v>
      </c>
      <c r="V6014">
        <v>0</v>
      </c>
      <c r="W6014">
        <v>0</v>
      </c>
      <c r="X6014">
        <v>1</v>
      </c>
      <c r="Y6014">
        <v>0</v>
      </c>
      <c r="Z6014">
        <v>0</v>
      </c>
      <c r="AA6014">
        <v>1</v>
      </c>
      <c r="AB6014">
        <v>0</v>
      </c>
      <c r="AC6014">
        <v>0</v>
      </c>
      <c r="AD6014">
        <v>1</v>
      </c>
      <c r="AE6014">
        <v>0</v>
      </c>
      <c r="AF6014">
        <v>0</v>
      </c>
      <c r="AG6014">
        <v>1</v>
      </c>
      <c r="AH6014">
        <v>-1.5330758</v>
      </c>
      <c r="AI6014">
        <v>-1.2005599899999999</v>
      </c>
      <c r="AJ6014">
        <v>-0.99550000000000005</v>
      </c>
      <c r="AK6014">
        <v>0</v>
      </c>
      <c r="AL6014">
        <v>4.8195403499999996</v>
      </c>
      <c r="AM6014">
        <v>0</v>
      </c>
      <c r="AN6014">
        <v>1.6683493899999999</v>
      </c>
      <c r="AO6014">
        <v>0</v>
      </c>
      <c r="AP6014">
        <v>0</v>
      </c>
      <c r="AQ6014">
        <v>0</v>
      </c>
      <c r="AR6014">
        <v>0</v>
      </c>
      <c r="AS6014">
        <v>0</v>
      </c>
      <c r="AT6014">
        <v>0</v>
      </c>
      <c r="AU6014">
        <v>0.33101950000000002</v>
      </c>
      <c r="AV6014">
        <v>0</v>
      </c>
      <c r="AW6014" t="s">
        <v>113</v>
      </c>
      <c r="AX6014" t="s">
        <v>113</v>
      </c>
      <c r="AY6014">
        <v>0</v>
      </c>
      <c r="AZ6014">
        <v>-4.8195403499999996</v>
      </c>
      <c r="BA6014">
        <v>1.6683493899999999</v>
      </c>
      <c r="BB6014">
        <v>-4.8195403499999996</v>
      </c>
      <c r="BC6014">
        <v>0</v>
      </c>
      <c r="BD6014" t="s">
        <v>113</v>
      </c>
      <c r="BE6014" t="s">
        <v>114</v>
      </c>
      <c r="BF6014">
        <v>0</v>
      </c>
      <c r="BG6014" t="s">
        <v>114</v>
      </c>
      <c r="BH6014" t="s">
        <v>114</v>
      </c>
      <c r="BI6014">
        <v>0</v>
      </c>
      <c r="BJ6014">
        <v>0</v>
      </c>
      <c r="BK6014">
        <v>1</v>
      </c>
      <c r="BL6014" t="s">
        <v>115</v>
      </c>
      <c r="BN6014">
        <f t="shared" si="374"/>
        <v>2.7643868701638001E-3</v>
      </c>
      <c r="BO6014">
        <f t="shared" si="375"/>
        <v>1.0646122045231738</v>
      </c>
      <c r="BP6014">
        <f t="shared" si="376"/>
        <v>0.61207431140046697</v>
      </c>
      <c r="BQ6014">
        <f t="shared" si="377"/>
        <v>0.57492700985389056</v>
      </c>
    </row>
    <row r="6015" spans="1:69" x14ac:dyDescent="0.25">
      <c r="A6015" t="s">
        <v>6125</v>
      </c>
      <c r="B6015" s="1">
        <v>44244.427858796298</v>
      </c>
      <c r="C6015">
        <v>6014.85</v>
      </c>
      <c r="D6015">
        <v>0</v>
      </c>
      <c r="E6015">
        <v>0</v>
      </c>
      <c r="F6015">
        <v>1</v>
      </c>
      <c r="G6015">
        <v>1.8935714699999999</v>
      </c>
      <c r="H6015">
        <v>-2.926289E-2</v>
      </c>
      <c r="I6015">
        <v>2.5070000000000001</v>
      </c>
      <c r="J6015">
        <v>0</v>
      </c>
      <c r="K6015">
        <v>0</v>
      </c>
      <c r="L6015">
        <v>1</v>
      </c>
      <c r="M6015">
        <v>6.56086E-3</v>
      </c>
      <c r="N6015">
        <v>9.0543999999999998E-4</v>
      </c>
      <c r="O6015">
        <v>295</v>
      </c>
      <c r="P6015">
        <v>0</v>
      </c>
      <c r="Q6015">
        <v>0</v>
      </c>
      <c r="R6015">
        <v>1</v>
      </c>
      <c r="S6015">
        <v>0</v>
      </c>
      <c r="T6015">
        <v>0</v>
      </c>
      <c r="U6015">
        <v>1</v>
      </c>
      <c r="V6015">
        <v>0</v>
      </c>
      <c r="W6015">
        <v>0</v>
      </c>
      <c r="X6015">
        <v>1</v>
      </c>
      <c r="Y6015">
        <v>0</v>
      </c>
      <c r="Z6015">
        <v>0</v>
      </c>
      <c r="AA6015">
        <v>1</v>
      </c>
      <c r="AB6015">
        <v>0</v>
      </c>
      <c r="AC6015">
        <v>0</v>
      </c>
      <c r="AD6015">
        <v>1</v>
      </c>
      <c r="AE6015">
        <v>0</v>
      </c>
      <c r="AF6015">
        <v>0</v>
      </c>
      <c r="AG6015">
        <v>1</v>
      </c>
      <c r="AH6015">
        <v>-1.53331642</v>
      </c>
      <c r="AI6015">
        <v>-1.2005599899999999</v>
      </c>
      <c r="AJ6015">
        <v>-0.99550000000000005</v>
      </c>
      <c r="AK6015">
        <v>0</v>
      </c>
      <c r="AL6015">
        <v>4.8205457300000001</v>
      </c>
      <c r="AM6015">
        <v>0</v>
      </c>
      <c r="AN6015">
        <v>1.6683493899999999</v>
      </c>
      <c r="AO6015">
        <v>0</v>
      </c>
      <c r="AP6015">
        <v>0</v>
      </c>
      <c r="AQ6015">
        <v>0</v>
      </c>
      <c r="AR6015">
        <v>0</v>
      </c>
      <c r="AS6015">
        <v>0</v>
      </c>
      <c r="AT6015">
        <v>0</v>
      </c>
      <c r="AU6015">
        <v>0.33125903000000001</v>
      </c>
      <c r="AV6015">
        <v>0</v>
      </c>
      <c r="AW6015" t="s">
        <v>113</v>
      </c>
      <c r="AX6015" t="s">
        <v>113</v>
      </c>
      <c r="AY6015">
        <v>0</v>
      </c>
      <c r="AZ6015">
        <v>-4.8205457300000001</v>
      </c>
      <c r="BA6015">
        <v>1.6683493899999999</v>
      </c>
      <c r="BB6015">
        <v>-4.8205457300000001</v>
      </c>
      <c r="BC6015">
        <v>0</v>
      </c>
      <c r="BD6015" t="s">
        <v>113</v>
      </c>
      <c r="BE6015" t="s">
        <v>114</v>
      </c>
      <c r="BF6015">
        <v>0</v>
      </c>
      <c r="BG6015" t="s">
        <v>114</v>
      </c>
      <c r="BH6015" t="s">
        <v>114</v>
      </c>
      <c r="BI6015">
        <v>0</v>
      </c>
      <c r="BJ6015">
        <v>0</v>
      </c>
      <c r="BK6015">
        <v>1</v>
      </c>
      <c r="BL6015" t="s">
        <v>115</v>
      </c>
      <c r="BN6015">
        <f t="shared" si="374"/>
        <v>2.7643563546423996E-3</v>
      </c>
      <c r="BO6015">
        <f t="shared" si="375"/>
        <v>1.064623956697041</v>
      </c>
      <c r="BP6015">
        <f t="shared" si="376"/>
        <v>0.60352182423883605</v>
      </c>
      <c r="BQ6015">
        <f t="shared" si="377"/>
        <v>0.56688732246007467</v>
      </c>
    </row>
    <row r="6016" spans="1:69" x14ac:dyDescent="0.25">
      <c r="A6016" t="s">
        <v>6126</v>
      </c>
      <c r="B6016" s="1">
        <v>44244.427870370368</v>
      </c>
      <c r="C6016">
        <v>6015.85</v>
      </c>
      <c r="D6016">
        <v>0</v>
      </c>
      <c r="E6016">
        <v>0</v>
      </c>
      <c r="F6016">
        <v>1</v>
      </c>
      <c r="G6016">
        <v>1.8938922899999999</v>
      </c>
      <c r="H6016">
        <v>-2.926289E-2</v>
      </c>
      <c r="I6016">
        <v>2.5070000000000001</v>
      </c>
      <c r="J6016">
        <v>0</v>
      </c>
      <c r="K6016">
        <v>0</v>
      </c>
      <c r="L6016">
        <v>1</v>
      </c>
      <c r="M6016">
        <v>6.56086E-3</v>
      </c>
      <c r="N6016">
        <v>9.0543999999999998E-4</v>
      </c>
      <c r="O6016">
        <v>295</v>
      </c>
      <c r="P6016">
        <v>0</v>
      </c>
      <c r="Q6016">
        <v>0</v>
      </c>
      <c r="R6016">
        <v>1</v>
      </c>
      <c r="S6016">
        <v>0</v>
      </c>
      <c r="T6016">
        <v>0</v>
      </c>
      <c r="U6016">
        <v>1</v>
      </c>
      <c r="V6016">
        <v>0</v>
      </c>
      <c r="W6016">
        <v>0</v>
      </c>
      <c r="X6016">
        <v>1</v>
      </c>
      <c r="Y6016">
        <v>0</v>
      </c>
      <c r="Z6016">
        <v>0</v>
      </c>
      <c r="AA6016">
        <v>1</v>
      </c>
      <c r="AB6016">
        <v>0</v>
      </c>
      <c r="AC6016">
        <v>0</v>
      </c>
      <c r="AD6016">
        <v>1</v>
      </c>
      <c r="AE6016">
        <v>0</v>
      </c>
      <c r="AF6016">
        <v>0</v>
      </c>
      <c r="AG6016">
        <v>1</v>
      </c>
      <c r="AH6016">
        <v>-1.5332362100000001</v>
      </c>
      <c r="AI6016">
        <v>-1.2005599899999999</v>
      </c>
      <c r="AJ6016">
        <v>-0.99550000000000005</v>
      </c>
      <c r="AK6016">
        <v>0</v>
      </c>
      <c r="AL6016">
        <v>4.8213500399999996</v>
      </c>
      <c r="AM6016">
        <v>0</v>
      </c>
      <c r="AN6016">
        <v>1.6683493899999999</v>
      </c>
      <c r="AO6016">
        <v>0</v>
      </c>
      <c r="AP6016">
        <v>0</v>
      </c>
      <c r="AQ6016">
        <v>0</v>
      </c>
      <c r="AR6016">
        <v>0</v>
      </c>
      <c r="AS6016">
        <v>0</v>
      </c>
      <c r="AT6016">
        <v>0</v>
      </c>
      <c r="AU6016">
        <v>0.33117919000000001</v>
      </c>
      <c r="AV6016">
        <v>0</v>
      </c>
      <c r="AW6016" t="s">
        <v>113</v>
      </c>
      <c r="AX6016" t="s">
        <v>113</v>
      </c>
      <c r="AY6016">
        <v>0</v>
      </c>
      <c r="AZ6016">
        <v>-4.8213500399999996</v>
      </c>
      <c r="BA6016">
        <v>1.6683493899999999</v>
      </c>
      <c r="BB6016">
        <v>-4.8213500399999996</v>
      </c>
      <c r="BC6016">
        <v>0</v>
      </c>
      <c r="BD6016" t="s">
        <v>113</v>
      </c>
      <c r="BE6016" t="s">
        <v>114</v>
      </c>
      <c r="BF6016">
        <v>0</v>
      </c>
      <c r="BG6016" t="s">
        <v>114</v>
      </c>
      <c r="BH6016" t="s">
        <v>114</v>
      </c>
      <c r="BI6016">
        <v>0</v>
      </c>
      <c r="BJ6016">
        <v>0</v>
      </c>
      <c r="BK6016">
        <v>1</v>
      </c>
      <c r="BL6016" t="s">
        <v>115</v>
      </c>
      <c r="BN6016">
        <f t="shared" si="374"/>
        <v>2.7643258391210003E-3</v>
      </c>
      <c r="BO6016">
        <f t="shared" si="375"/>
        <v>1.0646357091303731</v>
      </c>
      <c r="BP6016">
        <f t="shared" si="376"/>
        <v>0.60352848654430014</v>
      </c>
      <c r="BQ6016">
        <f t="shared" si="377"/>
        <v>0.56688732246007478</v>
      </c>
    </row>
    <row r="6017" spans="1:69" x14ac:dyDescent="0.25">
      <c r="A6017" t="s">
        <v>6127</v>
      </c>
      <c r="B6017" s="1">
        <v>44244.427881944444</v>
      </c>
      <c r="C6017">
        <v>6016.85</v>
      </c>
      <c r="D6017">
        <v>0</v>
      </c>
      <c r="E6017">
        <v>0</v>
      </c>
      <c r="F6017">
        <v>1</v>
      </c>
      <c r="G6017">
        <v>1.8940527</v>
      </c>
      <c r="H6017">
        <v>-2.926289E-2</v>
      </c>
      <c r="I6017">
        <v>2.5070000000000001</v>
      </c>
      <c r="J6017">
        <v>0</v>
      </c>
      <c r="K6017">
        <v>0</v>
      </c>
      <c r="L6017">
        <v>1</v>
      </c>
      <c r="M6017">
        <v>6.56086E-3</v>
      </c>
      <c r="N6017">
        <v>9.0543999999999998E-4</v>
      </c>
      <c r="O6017">
        <v>295</v>
      </c>
      <c r="P6017">
        <v>0</v>
      </c>
      <c r="Q6017">
        <v>0</v>
      </c>
      <c r="R6017">
        <v>1</v>
      </c>
      <c r="S6017">
        <v>0</v>
      </c>
      <c r="T6017">
        <v>0</v>
      </c>
      <c r="U6017">
        <v>1</v>
      </c>
      <c r="V6017">
        <v>0</v>
      </c>
      <c r="W6017">
        <v>0</v>
      </c>
      <c r="X6017">
        <v>1</v>
      </c>
      <c r="Y6017">
        <v>0</v>
      </c>
      <c r="Z6017">
        <v>0</v>
      </c>
      <c r="AA6017">
        <v>1</v>
      </c>
      <c r="AB6017">
        <v>0</v>
      </c>
      <c r="AC6017">
        <v>0</v>
      </c>
      <c r="AD6017">
        <v>1</v>
      </c>
      <c r="AE6017">
        <v>0</v>
      </c>
      <c r="AF6017">
        <v>0</v>
      </c>
      <c r="AG6017">
        <v>1</v>
      </c>
      <c r="AH6017">
        <v>-1.5334768299999999</v>
      </c>
      <c r="AI6017">
        <v>-1.2005599899999999</v>
      </c>
      <c r="AJ6017">
        <v>-0.99550000000000005</v>
      </c>
      <c r="AK6017">
        <v>0</v>
      </c>
      <c r="AL6017">
        <v>4.8217521899999998</v>
      </c>
      <c r="AM6017">
        <v>0</v>
      </c>
      <c r="AN6017">
        <v>1.6683493899999999</v>
      </c>
      <c r="AO6017">
        <v>0</v>
      </c>
      <c r="AP6017">
        <v>0</v>
      </c>
      <c r="AQ6017">
        <v>0</v>
      </c>
      <c r="AR6017">
        <v>0</v>
      </c>
      <c r="AS6017">
        <v>0</v>
      </c>
      <c r="AT6017">
        <v>0</v>
      </c>
      <c r="AU6017">
        <v>0.33141872</v>
      </c>
      <c r="AV6017">
        <v>0</v>
      </c>
      <c r="AW6017" t="s">
        <v>113</v>
      </c>
      <c r="AX6017" t="s">
        <v>113</v>
      </c>
      <c r="AY6017">
        <v>0</v>
      </c>
      <c r="AZ6017">
        <v>-4.8217521899999998</v>
      </c>
      <c r="BA6017">
        <v>1.6683493899999999</v>
      </c>
      <c r="BB6017">
        <v>-4.8217521899999998</v>
      </c>
      <c r="BC6017">
        <v>0</v>
      </c>
      <c r="BD6017" t="s">
        <v>113</v>
      </c>
      <c r="BE6017" t="s">
        <v>114</v>
      </c>
      <c r="BF6017">
        <v>0</v>
      </c>
      <c r="BG6017" t="s">
        <v>114</v>
      </c>
      <c r="BH6017" t="s">
        <v>114</v>
      </c>
      <c r="BI6017">
        <v>0</v>
      </c>
      <c r="BJ6017">
        <v>0</v>
      </c>
      <c r="BK6017">
        <v>1</v>
      </c>
      <c r="BL6017" t="s">
        <v>115</v>
      </c>
      <c r="BN6017">
        <f t="shared" si="374"/>
        <v>2.7642876950038E-3</v>
      </c>
      <c r="BO6017">
        <f t="shared" si="375"/>
        <v>1.0646503999273325</v>
      </c>
      <c r="BP6017">
        <f t="shared" si="376"/>
        <v>0.60353681457085329</v>
      </c>
      <c r="BQ6017">
        <f t="shared" si="377"/>
        <v>0.56688732246007478</v>
      </c>
    </row>
    <row r="6018" spans="1:69" x14ac:dyDescent="0.25">
      <c r="A6018" t="s">
        <v>6128</v>
      </c>
      <c r="B6018" s="1">
        <v>44244.427893518521</v>
      </c>
      <c r="C6018">
        <v>6017.85</v>
      </c>
      <c r="D6018">
        <v>0</v>
      </c>
      <c r="E6018">
        <v>0</v>
      </c>
      <c r="F6018">
        <v>1</v>
      </c>
      <c r="G6018">
        <v>1.8945339400000001</v>
      </c>
      <c r="H6018">
        <v>-2.926289E-2</v>
      </c>
      <c r="I6018">
        <v>2.5070000000000001</v>
      </c>
      <c r="J6018">
        <v>0</v>
      </c>
      <c r="K6018">
        <v>0</v>
      </c>
      <c r="L6018">
        <v>1</v>
      </c>
      <c r="M6018">
        <v>6.56086E-3</v>
      </c>
      <c r="N6018">
        <v>9.0543999999999998E-4</v>
      </c>
      <c r="O6018">
        <v>295</v>
      </c>
      <c r="P6018">
        <v>0</v>
      </c>
      <c r="Q6018">
        <v>0</v>
      </c>
      <c r="R6018">
        <v>1</v>
      </c>
      <c r="S6018">
        <v>0</v>
      </c>
      <c r="T6018">
        <v>0</v>
      </c>
      <c r="U6018">
        <v>1</v>
      </c>
      <c r="V6018">
        <v>0</v>
      </c>
      <c r="W6018">
        <v>0</v>
      </c>
      <c r="X6018">
        <v>1</v>
      </c>
      <c r="Y6018">
        <v>0</v>
      </c>
      <c r="Z6018">
        <v>0</v>
      </c>
      <c r="AA6018">
        <v>1</v>
      </c>
      <c r="AB6018">
        <v>0</v>
      </c>
      <c r="AC6018">
        <v>0</v>
      </c>
      <c r="AD6018">
        <v>1</v>
      </c>
      <c r="AE6018">
        <v>0</v>
      </c>
      <c r="AF6018">
        <v>0</v>
      </c>
      <c r="AG6018">
        <v>1</v>
      </c>
      <c r="AH6018">
        <v>-1.5334768299999999</v>
      </c>
      <c r="AI6018">
        <v>-1.2005599899999999</v>
      </c>
      <c r="AJ6018">
        <v>-0.99550000000000005</v>
      </c>
      <c r="AK6018">
        <v>0</v>
      </c>
      <c r="AL6018">
        <v>4.8229586600000003</v>
      </c>
      <c r="AM6018">
        <v>0</v>
      </c>
      <c r="AN6018">
        <v>1.6683493899999999</v>
      </c>
      <c r="AO6018">
        <v>0</v>
      </c>
      <c r="AP6018">
        <v>0</v>
      </c>
      <c r="AQ6018">
        <v>0</v>
      </c>
      <c r="AR6018">
        <v>0</v>
      </c>
      <c r="AS6018">
        <v>0</v>
      </c>
      <c r="AT6018">
        <v>0</v>
      </c>
      <c r="AU6018">
        <v>0.33141872</v>
      </c>
      <c r="AV6018">
        <v>0</v>
      </c>
      <c r="AW6018" t="s">
        <v>113</v>
      </c>
      <c r="AX6018" t="s">
        <v>113</v>
      </c>
      <c r="AY6018">
        <v>0</v>
      </c>
      <c r="AZ6018">
        <v>-4.8229586600000003</v>
      </c>
      <c r="BA6018">
        <v>1.6683493899999999</v>
      </c>
      <c r="BB6018">
        <v>-4.8229586600000003</v>
      </c>
      <c r="BC6018">
        <v>0</v>
      </c>
      <c r="BD6018" t="s">
        <v>113</v>
      </c>
      <c r="BE6018" t="s">
        <v>114</v>
      </c>
      <c r="BF6018">
        <v>0</v>
      </c>
      <c r="BG6018" t="s">
        <v>114</v>
      </c>
      <c r="BH6018" t="s">
        <v>114</v>
      </c>
      <c r="BI6018">
        <v>0</v>
      </c>
      <c r="BJ6018">
        <v>0</v>
      </c>
      <c r="BK6018">
        <v>1</v>
      </c>
      <c r="BL6018" t="s">
        <v>115</v>
      </c>
      <c r="BN6018">
        <f t="shared" si="374"/>
        <v>2.7642571794824003E-3</v>
      </c>
      <c r="BO6018">
        <f t="shared" si="375"/>
        <v>1.0646621529444915</v>
      </c>
      <c r="BP6018">
        <f t="shared" si="376"/>
        <v>0.60354347720728141</v>
      </c>
      <c r="BQ6018">
        <f t="shared" si="377"/>
        <v>0.56688732246007478</v>
      </c>
    </row>
    <row r="6019" spans="1:69" x14ac:dyDescent="0.25">
      <c r="A6019" t="s">
        <v>6129</v>
      </c>
      <c r="B6019" s="1">
        <v>44244.427905092591</v>
      </c>
      <c r="C6019">
        <v>6018.85</v>
      </c>
      <c r="D6019">
        <v>0</v>
      </c>
      <c r="E6019">
        <v>0</v>
      </c>
      <c r="F6019">
        <v>1</v>
      </c>
      <c r="G6019">
        <v>1.89485477</v>
      </c>
      <c r="H6019">
        <v>-2.926289E-2</v>
      </c>
      <c r="I6019">
        <v>2.5070000000000001</v>
      </c>
      <c r="J6019">
        <v>0</v>
      </c>
      <c r="K6019">
        <v>0</v>
      </c>
      <c r="L6019">
        <v>1</v>
      </c>
      <c r="M6019">
        <v>6.56086E-3</v>
      </c>
      <c r="N6019">
        <v>9.0543999999999998E-4</v>
      </c>
      <c r="O6019">
        <v>295</v>
      </c>
      <c r="P6019">
        <v>0</v>
      </c>
      <c r="Q6019">
        <v>0</v>
      </c>
      <c r="R6019">
        <v>1</v>
      </c>
      <c r="S6019">
        <v>0</v>
      </c>
      <c r="T6019">
        <v>0</v>
      </c>
      <c r="U6019">
        <v>1</v>
      </c>
      <c r="V6019">
        <v>0</v>
      </c>
      <c r="W6019">
        <v>0</v>
      </c>
      <c r="X6019">
        <v>1</v>
      </c>
      <c r="Y6019">
        <v>0</v>
      </c>
      <c r="Z6019">
        <v>0</v>
      </c>
      <c r="AA6019">
        <v>1</v>
      </c>
      <c r="AB6019">
        <v>0</v>
      </c>
      <c r="AC6019">
        <v>0</v>
      </c>
      <c r="AD6019">
        <v>1</v>
      </c>
      <c r="AE6019">
        <v>0</v>
      </c>
      <c r="AF6019">
        <v>0</v>
      </c>
      <c r="AG6019">
        <v>1</v>
      </c>
      <c r="AH6019">
        <v>-1.53355704</v>
      </c>
      <c r="AI6019">
        <v>-1.2005599899999999</v>
      </c>
      <c r="AJ6019">
        <v>-0.99550000000000005</v>
      </c>
      <c r="AK6019">
        <v>0</v>
      </c>
      <c r="AL6019">
        <v>4.8237629699999998</v>
      </c>
      <c r="AM6019">
        <v>0</v>
      </c>
      <c r="AN6019">
        <v>1.6683493899999999</v>
      </c>
      <c r="AO6019">
        <v>0</v>
      </c>
      <c r="AP6019">
        <v>0</v>
      </c>
      <c r="AQ6019">
        <v>0</v>
      </c>
      <c r="AR6019">
        <v>0</v>
      </c>
      <c r="AS6019">
        <v>0</v>
      </c>
      <c r="AT6019">
        <v>0</v>
      </c>
      <c r="AU6019">
        <v>0.33149856999999999</v>
      </c>
      <c r="AV6019">
        <v>0</v>
      </c>
      <c r="AW6019" t="s">
        <v>113</v>
      </c>
      <c r="AX6019" t="s">
        <v>113</v>
      </c>
      <c r="AY6019">
        <v>0</v>
      </c>
      <c r="AZ6019">
        <v>-4.8237629699999998</v>
      </c>
      <c r="BA6019">
        <v>1.6683493899999999</v>
      </c>
      <c r="BB6019">
        <v>-4.8237629699999998</v>
      </c>
      <c r="BC6019">
        <v>0</v>
      </c>
      <c r="BD6019" t="s">
        <v>113</v>
      </c>
      <c r="BE6019" t="s">
        <v>114</v>
      </c>
      <c r="BF6019">
        <v>0</v>
      </c>
      <c r="BG6019" t="s">
        <v>114</v>
      </c>
      <c r="BH6019" t="s">
        <v>114</v>
      </c>
      <c r="BI6019">
        <v>0</v>
      </c>
      <c r="BJ6019">
        <v>0</v>
      </c>
      <c r="BK6019">
        <v>1</v>
      </c>
      <c r="BL6019" t="s">
        <v>115</v>
      </c>
      <c r="BN6019">
        <f t="shared" si="374"/>
        <v>2.7642419219114003E-3</v>
      </c>
      <c r="BO6019">
        <f t="shared" si="375"/>
        <v>1.0646680294773161</v>
      </c>
      <c r="BP6019">
        <f t="shared" si="376"/>
        <v>0.6035468085392397</v>
      </c>
      <c r="BQ6019">
        <f t="shared" si="377"/>
        <v>0.56688732246007478</v>
      </c>
    </row>
    <row r="6020" spans="1:69" x14ac:dyDescent="0.25">
      <c r="A6020" t="s">
        <v>6130</v>
      </c>
      <c r="B6020" s="1">
        <v>44244.427916666667</v>
      </c>
      <c r="C6020">
        <v>6019.85</v>
      </c>
      <c r="D6020">
        <v>0</v>
      </c>
      <c r="E6020">
        <v>0</v>
      </c>
      <c r="F6020">
        <v>1</v>
      </c>
      <c r="G6020">
        <v>1.8952557999999999</v>
      </c>
      <c r="H6020">
        <v>-2.926289E-2</v>
      </c>
      <c r="I6020">
        <v>2.5070000000000001</v>
      </c>
      <c r="J6020">
        <v>0</v>
      </c>
      <c r="K6020">
        <v>0</v>
      </c>
      <c r="L6020">
        <v>1</v>
      </c>
      <c r="M6020">
        <v>6.56086E-3</v>
      </c>
      <c r="N6020">
        <v>9.0543999999999998E-4</v>
      </c>
      <c r="O6020">
        <v>295</v>
      </c>
      <c r="P6020">
        <v>0</v>
      </c>
      <c r="Q6020">
        <v>0</v>
      </c>
      <c r="R6020">
        <v>1</v>
      </c>
      <c r="S6020">
        <v>0</v>
      </c>
      <c r="T6020">
        <v>0</v>
      </c>
      <c r="U6020">
        <v>1</v>
      </c>
      <c r="V6020">
        <v>0</v>
      </c>
      <c r="W6020">
        <v>0</v>
      </c>
      <c r="X6020">
        <v>1</v>
      </c>
      <c r="Y6020">
        <v>0</v>
      </c>
      <c r="Z6020">
        <v>0</v>
      </c>
      <c r="AA6020">
        <v>1</v>
      </c>
      <c r="AB6020">
        <v>0</v>
      </c>
      <c r="AC6020">
        <v>0</v>
      </c>
      <c r="AD6020">
        <v>1</v>
      </c>
      <c r="AE6020">
        <v>0</v>
      </c>
      <c r="AF6020">
        <v>0</v>
      </c>
      <c r="AG6020">
        <v>1</v>
      </c>
      <c r="AH6020">
        <v>-1.5334768299999999</v>
      </c>
      <c r="AI6020">
        <v>-1.2005599899999999</v>
      </c>
      <c r="AJ6020">
        <v>-0.99550000000000005</v>
      </c>
      <c r="AK6020">
        <v>0</v>
      </c>
      <c r="AL6020">
        <v>4.8247683500000003</v>
      </c>
      <c r="AM6020">
        <v>0</v>
      </c>
      <c r="AN6020">
        <v>1.6683493899999999</v>
      </c>
      <c r="AO6020">
        <v>0</v>
      </c>
      <c r="AP6020">
        <v>0</v>
      </c>
      <c r="AQ6020">
        <v>0</v>
      </c>
      <c r="AR6020">
        <v>0</v>
      </c>
      <c r="AS6020">
        <v>0</v>
      </c>
      <c r="AT6020">
        <v>0</v>
      </c>
      <c r="AU6020">
        <v>0.33141872</v>
      </c>
      <c r="AV6020">
        <v>0</v>
      </c>
      <c r="AW6020" t="s">
        <v>113</v>
      </c>
      <c r="AX6020" t="s">
        <v>113</v>
      </c>
      <c r="AY6020">
        <v>0</v>
      </c>
      <c r="AZ6020">
        <v>-4.8247683500000003</v>
      </c>
      <c r="BA6020">
        <v>1.6683493899999999</v>
      </c>
      <c r="BB6020">
        <v>-4.8247683500000003</v>
      </c>
      <c r="BC6020">
        <v>0</v>
      </c>
      <c r="BD6020" t="s">
        <v>113</v>
      </c>
      <c r="BE6020" t="s">
        <v>114</v>
      </c>
      <c r="BF6020">
        <v>0</v>
      </c>
      <c r="BG6020" t="s">
        <v>114</v>
      </c>
      <c r="BH6020" t="s">
        <v>114</v>
      </c>
      <c r="BI6020">
        <v>0</v>
      </c>
      <c r="BJ6020">
        <v>0</v>
      </c>
      <c r="BK6020">
        <v>1</v>
      </c>
      <c r="BL6020" t="s">
        <v>115</v>
      </c>
      <c r="BN6020">
        <f t="shared" si="374"/>
        <v>2.7641961484396E-3</v>
      </c>
      <c r="BO6020">
        <f t="shared" si="375"/>
        <v>1.0646856597572989</v>
      </c>
      <c r="BP6020">
        <f t="shared" si="376"/>
        <v>0.60355680292145331</v>
      </c>
      <c r="BQ6020">
        <f t="shared" si="377"/>
        <v>0.56688732246007467</v>
      </c>
    </row>
    <row r="6021" spans="1:69" x14ac:dyDescent="0.25">
      <c r="A6021" t="s">
        <v>6131</v>
      </c>
      <c r="B6021" s="1">
        <v>44244.427928240744</v>
      </c>
      <c r="C6021">
        <v>6020.85</v>
      </c>
      <c r="D6021">
        <v>0</v>
      </c>
      <c r="E6021">
        <v>0</v>
      </c>
      <c r="F6021">
        <v>1</v>
      </c>
      <c r="G6021">
        <v>1.89573704</v>
      </c>
      <c r="H6021">
        <v>-2.926289E-2</v>
      </c>
      <c r="I6021">
        <v>2.5070000000000001</v>
      </c>
      <c r="J6021">
        <v>0</v>
      </c>
      <c r="K6021">
        <v>0</v>
      </c>
      <c r="L6021">
        <v>1</v>
      </c>
      <c r="M6021">
        <v>6.56086E-3</v>
      </c>
      <c r="N6021">
        <v>9.0543999999999998E-4</v>
      </c>
      <c r="O6021">
        <v>295</v>
      </c>
      <c r="P6021">
        <v>0</v>
      </c>
      <c r="Q6021">
        <v>0</v>
      </c>
      <c r="R6021">
        <v>1</v>
      </c>
      <c r="S6021">
        <v>0</v>
      </c>
      <c r="T6021">
        <v>0</v>
      </c>
      <c r="U6021">
        <v>1</v>
      </c>
      <c r="V6021">
        <v>0</v>
      </c>
      <c r="W6021">
        <v>0</v>
      </c>
      <c r="X6021">
        <v>1</v>
      </c>
      <c r="Y6021">
        <v>0</v>
      </c>
      <c r="Z6021">
        <v>0</v>
      </c>
      <c r="AA6021">
        <v>1</v>
      </c>
      <c r="AB6021">
        <v>0</v>
      </c>
      <c r="AC6021">
        <v>0</v>
      </c>
      <c r="AD6021">
        <v>1</v>
      </c>
      <c r="AE6021">
        <v>0</v>
      </c>
      <c r="AF6021">
        <v>0</v>
      </c>
      <c r="AG6021">
        <v>1</v>
      </c>
      <c r="AH6021">
        <v>-1.53363725</v>
      </c>
      <c r="AI6021">
        <v>-1.2005599899999999</v>
      </c>
      <c r="AJ6021">
        <v>-0.99550000000000005</v>
      </c>
      <c r="AK6021">
        <v>0</v>
      </c>
      <c r="AL6021">
        <v>4.8259748199999999</v>
      </c>
      <c r="AM6021">
        <v>0</v>
      </c>
      <c r="AN6021">
        <v>1.6683493899999999</v>
      </c>
      <c r="AO6021">
        <v>0</v>
      </c>
      <c r="AP6021">
        <v>0</v>
      </c>
      <c r="AQ6021">
        <v>0</v>
      </c>
      <c r="AR6021">
        <v>0</v>
      </c>
      <c r="AS6021">
        <v>0</v>
      </c>
      <c r="AT6021">
        <v>0</v>
      </c>
      <c r="AU6021">
        <v>0.33157840999999999</v>
      </c>
      <c r="AV6021">
        <v>0</v>
      </c>
      <c r="AW6021" t="s">
        <v>113</v>
      </c>
      <c r="AX6021" t="s">
        <v>113</v>
      </c>
      <c r="AY6021">
        <v>0</v>
      </c>
      <c r="AZ6021">
        <v>-4.8259748199999999</v>
      </c>
      <c r="BA6021">
        <v>1.6683493899999999</v>
      </c>
      <c r="BB6021">
        <v>-4.8259748199999999</v>
      </c>
      <c r="BC6021">
        <v>0</v>
      </c>
      <c r="BD6021" t="s">
        <v>113</v>
      </c>
      <c r="BE6021" t="s">
        <v>114</v>
      </c>
      <c r="BF6021">
        <v>0</v>
      </c>
      <c r="BG6021" t="s">
        <v>114</v>
      </c>
      <c r="BH6021" t="s">
        <v>114</v>
      </c>
      <c r="BI6021">
        <v>0</v>
      </c>
      <c r="BJ6021">
        <v>0</v>
      </c>
      <c r="BK6021">
        <v>1</v>
      </c>
      <c r="BL6021" t="s">
        <v>115</v>
      </c>
      <c r="BN6021">
        <f t="shared" si="374"/>
        <v>2.7641656329181999E-3</v>
      </c>
      <c r="BO6021">
        <f t="shared" si="375"/>
        <v>1.0646974135529643</v>
      </c>
      <c r="BP6021">
        <f t="shared" si="376"/>
        <v>0.60356346599920674</v>
      </c>
      <c r="BQ6021">
        <f t="shared" si="377"/>
        <v>0.56688732246007467</v>
      </c>
    </row>
    <row r="6022" spans="1:69" x14ac:dyDescent="0.25">
      <c r="A6022" t="s">
        <v>6132</v>
      </c>
      <c r="B6022" s="1">
        <v>44244.427939814814</v>
      </c>
      <c r="C6022">
        <v>6021.85</v>
      </c>
      <c r="D6022">
        <v>0</v>
      </c>
      <c r="E6022">
        <v>0</v>
      </c>
      <c r="F6022">
        <v>1</v>
      </c>
      <c r="G6022">
        <v>1.8958974500000001</v>
      </c>
      <c r="H6022">
        <v>-2.926289E-2</v>
      </c>
      <c r="I6022">
        <v>2.5070000000000001</v>
      </c>
      <c r="J6022">
        <v>0</v>
      </c>
      <c r="K6022">
        <v>0</v>
      </c>
      <c r="L6022">
        <v>1</v>
      </c>
      <c r="M6022">
        <v>6.56086E-3</v>
      </c>
      <c r="N6022">
        <v>9.0543999999999998E-4</v>
      </c>
      <c r="O6022">
        <v>295</v>
      </c>
      <c r="P6022">
        <v>0</v>
      </c>
      <c r="Q6022">
        <v>0</v>
      </c>
      <c r="R6022">
        <v>1</v>
      </c>
      <c r="S6022">
        <v>0</v>
      </c>
      <c r="T6022">
        <v>0</v>
      </c>
      <c r="U6022">
        <v>1</v>
      </c>
      <c r="V6022">
        <v>0</v>
      </c>
      <c r="W6022">
        <v>0</v>
      </c>
      <c r="X6022">
        <v>1</v>
      </c>
      <c r="Y6022">
        <v>0</v>
      </c>
      <c r="Z6022">
        <v>0</v>
      </c>
      <c r="AA6022">
        <v>1</v>
      </c>
      <c r="AB6022">
        <v>0</v>
      </c>
      <c r="AC6022">
        <v>0</v>
      </c>
      <c r="AD6022">
        <v>1</v>
      </c>
      <c r="AE6022">
        <v>0</v>
      </c>
      <c r="AF6022">
        <v>0</v>
      </c>
      <c r="AG6022">
        <v>1</v>
      </c>
      <c r="AH6022">
        <v>-1.5337174499999999</v>
      </c>
      <c r="AI6022">
        <v>-1.2005599899999999</v>
      </c>
      <c r="AJ6022">
        <v>-0.99550000000000005</v>
      </c>
      <c r="AK6022">
        <v>0</v>
      </c>
      <c r="AL6022">
        <v>4.8263769700000001</v>
      </c>
      <c r="AM6022">
        <v>0</v>
      </c>
      <c r="AN6022">
        <v>1.6683493899999999</v>
      </c>
      <c r="AO6022">
        <v>0</v>
      </c>
      <c r="AP6022">
        <v>0</v>
      </c>
      <c r="AQ6022">
        <v>0</v>
      </c>
      <c r="AR6022">
        <v>0</v>
      </c>
      <c r="AS6022">
        <v>0</v>
      </c>
      <c r="AT6022">
        <v>0</v>
      </c>
      <c r="AU6022">
        <v>0.33165825999999998</v>
      </c>
      <c r="AV6022">
        <v>0</v>
      </c>
      <c r="AW6022" t="s">
        <v>113</v>
      </c>
      <c r="AX6022" t="s">
        <v>113</v>
      </c>
      <c r="AY6022">
        <v>0</v>
      </c>
      <c r="AZ6022">
        <v>-4.8263769700000001</v>
      </c>
      <c r="BA6022">
        <v>1.6683493899999999</v>
      </c>
      <c r="BB6022">
        <v>-4.8263769700000001</v>
      </c>
      <c r="BC6022">
        <v>0</v>
      </c>
      <c r="BD6022" t="s">
        <v>113</v>
      </c>
      <c r="BE6022" t="s">
        <v>114</v>
      </c>
      <c r="BF6022">
        <v>0</v>
      </c>
      <c r="BG6022" t="s">
        <v>114</v>
      </c>
      <c r="BH6022" t="s">
        <v>114</v>
      </c>
      <c r="BI6022">
        <v>0</v>
      </c>
      <c r="BJ6022">
        <v>0</v>
      </c>
      <c r="BK6022">
        <v>1</v>
      </c>
      <c r="BL6022" t="s">
        <v>115</v>
      </c>
      <c r="BN6022">
        <f t="shared" si="374"/>
        <v>2.7641274888010004E-3</v>
      </c>
      <c r="BO6022">
        <f t="shared" si="375"/>
        <v>1.0647121060528901</v>
      </c>
      <c r="BP6022">
        <f t="shared" si="376"/>
        <v>0.60357179499114999</v>
      </c>
      <c r="BQ6022">
        <f t="shared" si="377"/>
        <v>0.56688732246007467</v>
      </c>
    </row>
    <row r="6023" spans="1:69" x14ac:dyDescent="0.25">
      <c r="A6023" t="s">
        <v>6133</v>
      </c>
      <c r="B6023" s="1">
        <v>44244.427951388891</v>
      </c>
      <c r="C6023">
        <v>6022.85</v>
      </c>
      <c r="D6023">
        <v>0</v>
      </c>
      <c r="E6023">
        <v>0</v>
      </c>
      <c r="F6023">
        <v>1</v>
      </c>
      <c r="G6023">
        <v>1.8962182700000001</v>
      </c>
      <c r="H6023">
        <v>-2.926289E-2</v>
      </c>
      <c r="I6023">
        <v>2.5070000000000001</v>
      </c>
      <c r="J6023">
        <v>0</v>
      </c>
      <c r="K6023">
        <v>0</v>
      </c>
      <c r="L6023">
        <v>1</v>
      </c>
      <c r="M6023">
        <v>6.56086E-3</v>
      </c>
      <c r="N6023">
        <v>9.0543999999999998E-4</v>
      </c>
      <c r="O6023">
        <v>295</v>
      </c>
      <c r="P6023">
        <v>0</v>
      </c>
      <c r="Q6023">
        <v>0</v>
      </c>
      <c r="R6023">
        <v>1</v>
      </c>
      <c r="S6023">
        <v>0</v>
      </c>
      <c r="T6023">
        <v>0</v>
      </c>
      <c r="U6023">
        <v>1</v>
      </c>
      <c r="V6023">
        <v>0</v>
      </c>
      <c r="W6023">
        <v>0</v>
      </c>
      <c r="X6023">
        <v>1</v>
      </c>
      <c r="Y6023">
        <v>0</v>
      </c>
      <c r="Z6023">
        <v>0</v>
      </c>
      <c r="AA6023">
        <v>1</v>
      </c>
      <c r="AB6023">
        <v>0</v>
      </c>
      <c r="AC6023">
        <v>0</v>
      </c>
      <c r="AD6023">
        <v>1</v>
      </c>
      <c r="AE6023">
        <v>0</v>
      </c>
      <c r="AF6023">
        <v>0</v>
      </c>
      <c r="AG6023">
        <v>1</v>
      </c>
      <c r="AH6023">
        <v>-1.5337174499999999</v>
      </c>
      <c r="AI6023">
        <v>-1.2005599899999999</v>
      </c>
      <c r="AJ6023">
        <v>-0.99550000000000005</v>
      </c>
      <c r="AK6023">
        <v>0</v>
      </c>
      <c r="AL6023">
        <v>4.8271812799999996</v>
      </c>
      <c r="AM6023">
        <v>0</v>
      </c>
      <c r="AN6023">
        <v>1.6683493899999999</v>
      </c>
      <c r="AO6023">
        <v>0</v>
      </c>
      <c r="AP6023">
        <v>0</v>
      </c>
      <c r="AQ6023">
        <v>0</v>
      </c>
      <c r="AR6023">
        <v>0</v>
      </c>
      <c r="AS6023">
        <v>0</v>
      </c>
      <c r="AT6023">
        <v>0</v>
      </c>
      <c r="AU6023">
        <v>0.33165825999999998</v>
      </c>
      <c r="AV6023">
        <v>0</v>
      </c>
      <c r="AW6023" t="s">
        <v>113</v>
      </c>
      <c r="AX6023" t="s">
        <v>113</v>
      </c>
      <c r="AY6023">
        <v>0</v>
      </c>
      <c r="AZ6023">
        <v>-4.8271812799999996</v>
      </c>
      <c r="BA6023">
        <v>1.6683493899999999</v>
      </c>
      <c r="BB6023">
        <v>-4.8271812799999996</v>
      </c>
      <c r="BC6023">
        <v>0</v>
      </c>
      <c r="BD6023" t="s">
        <v>113</v>
      </c>
      <c r="BE6023" t="s">
        <v>114</v>
      </c>
      <c r="BF6023">
        <v>0</v>
      </c>
      <c r="BG6023" t="s">
        <v>114</v>
      </c>
      <c r="BH6023" t="s">
        <v>114</v>
      </c>
      <c r="BI6023">
        <v>0</v>
      </c>
      <c r="BJ6023">
        <v>0</v>
      </c>
      <c r="BK6023">
        <v>1</v>
      </c>
      <c r="BL6023" t="s">
        <v>115</v>
      </c>
      <c r="BN6023">
        <f t="shared" si="374"/>
        <v>2.7640817153292002E-3</v>
      </c>
      <c r="BO6023">
        <f t="shared" si="375"/>
        <v>1.0647297377926799</v>
      </c>
      <c r="BP6023">
        <f t="shared" si="376"/>
        <v>0.60358179020090974</v>
      </c>
      <c r="BQ6023">
        <f t="shared" si="377"/>
        <v>0.56688732246007478</v>
      </c>
    </row>
    <row r="6024" spans="1:69" x14ac:dyDescent="0.25">
      <c r="A6024" t="s">
        <v>6134</v>
      </c>
      <c r="B6024" s="1">
        <v>44244.42796296296</v>
      </c>
      <c r="C6024">
        <v>6023.85</v>
      </c>
      <c r="D6024">
        <v>0</v>
      </c>
      <c r="E6024">
        <v>0</v>
      </c>
      <c r="F6024">
        <v>1</v>
      </c>
      <c r="G6024">
        <v>1.8964588899999999</v>
      </c>
      <c r="H6024">
        <v>-2.926289E-2</v>
      </c>
      <c r="I6024">
        <v>2.5070000000000001</v>
      </c>
      <c r="J6024">
        <v>0</v>
      </c>
      <c r="K6024">
        <v>0</v>
      </c>
      <c r="L6024">
        <v>1</v>
      </c>
      <c r="M6024">
        <v>6.4806500000000001E-3</v>
      </c>
      <c r="N6024">
        <v>9.0543999999999998E-4</v>
      </c>
      <c r="O6024">
        <v>295</v>
      </c>
      <c r="P6024">
        <v>0</v>
      </c>
      <c r="Q6024">
        <v>0</v>
      </c>
      <c r="R6024">
        <v>1</v>
      </c>
      <c r="S6024">
        <v>0</v>
      </c>
      <c r="T6024">
        <v>0</v>
      </c>
      <c r="U6024">
        <v>1</v>
      </c>
      <c r="V6024">
        <v>0</v>
      </c>
      <c r="W6024">
        <v>0</v>
      </c>
      <c r="X6024">
        <v>1</v>
      </c>
      <c r="Y6024">
        <v>0</v>
      </c>
      <c r="Z6024">
        <v>0</v>
      </c>
      <c r="AA6024">
        <v>1</v>
      </c>
      <c r="AB6024">
        <v>0</v>
      </c>
      <c r="AC6024">
        <v>0</v>
      </c>
      <c r="AD6024">
        <v>1</v>
      </c>
      <c r="AE6024">
        <v>0</v>
      </c>
      <c r="AF6024">
        <v>0</v>
      </c>
      <c r="AG6024">
        <v>1</v>
      </c>
      <c r="AH6024">
        <v>-1.53395807</v>
      </c>
      <c r="AI6024">
        <v>-1.2005599899999999</v>
      </c>
      <c r="AJ6024">
        <v>-0.99550000000000005</v>
      </c>
      <c r="AK6024">
        <v>0</v>
      </c>
      <c r="AL6024">
        <v>4.8277845099999999</v>
      </c>
      <c r="AM6024">
        <v>0</v>
      </c>
      <c r="AN6024">
        <v>1.6446885899999999</v>
      </c>
      <c r="AO6024">
        <v>0</v>
      </c>
      <c r="AP6024">
        <v>0</v>
      </c>
      <c r="AQ6024">
        <v>0</v>
      </c>
      <c r="AR6024">
        <v>0</v>
      </c>
      <c r="AS6024">
        <v>0</v>
      </c>
      <c r="AT6024">
        <v>0</v>
      </c>
      <c r="AU6024">
        <v>0.33189779000000003</v>
      </c>
      <c r="AV6024">
        <v>0</v>
      </c>
      <c r="AW6024" t="s">
        <v>113</v>
      </c>
      <c r="AX6024" t="s">
        <v>113</v>
      </c>
      <c r="AY6024">
        <v>0</v>
      </c>
      <c r="AZ6024">
        <v>-4.8277845099999999</v>
      </c>
      <c r="BA6024">
        <v>1.6446885899999999</v>
      </c>
      <c r="BB6024">
        <v>-4.8277845099999999</v>
      </c>
      <c r="BC6024">
        <v>0</v>
      </c>
      <c r="BD6024" t="s">
        <v>113</v>
      </c>
      <c r="BE6024" t="s">
        <v>114</v>
      </c>
      <c r="BF6024">
        <v>0</v>
      </c>
      <c r="BG6024" t="s">
        <v>114</v>
      </c>
      <c r="BH6024" t="s">
        <v>114</v>
      </c>
      <c r="BI6024">
        <v>0</v>
      </c>
      <c r="BJ6024">
        <v>0</v>
      </c>
      <c r="BK6024">
        <v>1</v>
      </c>
      <c r="BL6024" t="s">
        <v>115</v>
      </c>
      <c r="BN6024">
        <f t="shared" ref="BN6024:BN6087" si="378">(BQ$2*(BO$2-AL6022)/1000000)</f>
        <v>2.7640664577582002E-3</v>
      </c>
      <c r="BO6024">
        <f t="shared" ref="BO6024:BO6087" si="379">((30*10)*9.81/BN6024)/1000000</f>
        <v>1.0647356150716158</v>
      </c>
      <c r="BP6024">
        <f t="shared" ref="BP6024:BP6087" si="380">((AN6023*1000)/BN6024)/1000000</f>
        <v>0.60358512195582914</v>
      </c>
      <c r="BQ6024">
        <f t="shared" ref="BQ6024:BQ6087" si="381">BP6024/BO6024</f>
        <v>0.56688732246007478</v>
      </c>
    </row>
    <row r="6025" spans="1:69" x14ac:dyDescent="0.25">
      <c r="A6025" t="s">
        <v>6135</v>
      </c>
      <c r="B6025" s="1">
        <v>44244.427974537037</v>
      </c>
      <c r="C6025">
        <v>6024.85</v>
      </c>
      <c r="D6025">
        <v>0</v>
      </c>
      <c r="E6025">
        <v>0</v>
      </c>
      <c r="F6025">
        <v>1</v>
      </c>
      <c r="G6025">
        <v>1.8970203400000001</v>
      </c>
      <c r="H6025">
        <v>-2.926289E-2</v>
      </c>
      <c r="I6025">
        <v>2.5070000000000001</v>
      </c>
      <c r="J6025">
        <v>0</v>
      </c>
      <c r="K6025">
        <v>0</v>
      </c>
      <c r="L6025">
        <v>1</v>
      </c>
      <c r="M6025">
        <v>6.6410599999999998E-3</v>
      </c>
      <c r="N6025">
        <v>9.0543999999999998E-4</v>
      </c>
      <c r="O6025">
        <v>295</v>
      </c>
      <c r="P6025">
        <v>0</v>
      </c>
      <c r="Q6025">
        <v>0</v>
      </c>
      <c r="R6025">
        <v>1</v>
      </c>
      <c r="S6025">
        <v>0</v>
      </c>
      <c r="T6025">
        <v>0</v>
      </c>
      <c r="U6025">
        <v>1</v>
      </c>
      <c r="V6025">
        <v>0</v>
      </c>
      <c r="W6025">
        <v>0</v>
      </c>
      <c r="X6025">
        <v>1</v>
      </c>
      <c r="Y6025">
        <v>0</v>
      </c>
      <c r="Z6025">
        <v>0</v>
      </c>
      <c r="AA6025">
        <v>1</v>
      </c>
      <c r="AB6025">
        <v>0</v>
      </c>
      <c r="AC6025">
        <v>0</v>
      </c>
      <c r="AD6025">
        <v>1</v>
      </c>
      <c r="AE6025">
        <v>0</v>
      </c>
      <c r="AF6025">
        <v>0</v>
      </c>
      <c r="AG6025">
        <v>1</v>
      </c>
      <c r="AH6025">
        <v>-1.53395807</v>
      </c>
      <c r="AI6025">
        <v>-1.2005599899999999</v>
      </c>
      <c r="AJ6025">
        <v>-0.99550000000000005</v>
      </c>
      <c r="AK6025">
        <v>0</v>
      </c>
      <c r="AL6025">
        <v>4.8291920499999996</v>
      </c>
      <c r="AM6025">
        <v>0</v>
      </c>
      <c r="AN6025">
        <v>1.69201019</v>
      </c>
      <c r="AO6025">
        <v>0</v>
      </c>
      <c r="AP6025">
        <v>0</v>
      </c>
      <c r="AQ6025">
        <v>0</v>
      </c>
      <c r="AR6025">
        <v>0</v>
      </c>
      <c r="AS6025">
        <v>0</v>
      </c>
      <c r="AT6025">
        <v>0</v>
      </c>
      <c r="AU6025">
        <v>0.33189779000000003</v>
      </c>
      <c r="AV6025">
        <v>0</v>
      </c>
      <c r="AW6025" t="s">
        <v>113</v>
      </c>
      <c r="AX6025" t="s">
        <v>113</v>
      </c>
      <c r="AY6025">
        <v>0</v>
      </c>
      <c r="AZ6025">
        <v>-4.8291920499999996</v>
      </c>
      <c r="BA6025">
        <v>1.69201019</v>
      </c>
      <c r="BB6025">
        <v>-4.8291920499999996</v>
      </c>
      <c r="BC6025">
        <v>0</v>
      </c>
      <c r="BD6025" t="s">
        <v>113</v>
      </c>
      <c r="BE6025" t="s">
        <v>114</v>
      </c>
      <c r="BF6025">
        <v>0</v>
      </c>
      <c r="BG6025" t="s">
        <v>114</v>
      </c>
      <c r="BH6025" t="s">
        <v>114</v>
      </c>
      <c r="BI6025">
        <v>0</v>
      </c>
      <c r="BJ6025">
        <v>0</v>
      </c>
      <c r="BK6025">
        <v>1</v>
      </c>
      <c r="BL6025" t="s">
        <v>115</v>
      </c>
      <c r="BN6025">
        <f t="shared" si="378"/>
        <v>2.7640359422368001E-3</v>
      </c>
      <c r="BO6025">
        <f t="shared" si="379"/>
        <v>1.0647473699702954</v>
      </c>
      <c r="BP6025">
        <f t="shared" si="380"/>
        <v>0.59503154965091853</v>
      </c>
      <c r="BQ6025">
        <f t="shared" si="381"/>
        <v>0.5588476350662589</v>
      </c>
    </row>
    <row r="6026" spans="1:69" x14ac:dyDescent="0.25">
      <c r="A6026" t="s">
        <v>6136</v>
      </c>
      <c r="B6026" s="1">
        <v>44244.427986111114</v>
      </c>
      <c r="C6026">
        <v>6025.85</v>
      </c>
      <c r="D6026">
        <v>0</v>
      </c>
      <c r="E6026">
        <v>0</v>
      </c>
      <c r="F6026">
        <v>1</v>
      </c>
      <c r="G6026">
        <v>1.89750157</v>
      </c>
      <c r="H6026">
        <v>-2.926289E-2</v>
      </c>
      <c r="I6026">
        <v>2.5070000000000001</v>
      </c>
      <c r="J6026">
        <v>0</v>
      </c>
      <c r="K6026">
        <v>0</v>
      </c>
      <c r="L6026">
        <v>1</v>
      </c>
      <c r="M6026">
        <v>6.6410599999999998E-3</v>
      </c>
      <c r="N6026">
        <v>9.0543999999999998E-4</v>
      </c>
      <c r="O6026">
        <v>295</v>
      </c>
      <c r="P6026">
        <v>0</v>
      </c>
      <c r="Q6026">
        <v>0</v>
      </c>
      <c r="R6026">
        <v>1</v>
      </c>
      <c r="S6026">
        <v>0</v>
      </c>
      <c r="T6026">
        <v>0</v>
      </c>
      <c r="U6026">
        <v>1</v>
      </c>
      <c r="V6026">
        <v>0</v>
      </c>
      <c r="W6026">
        <v>0</v>
      </c>
      <c r="X6026">
        <v>1</v>
      </c>
      <c r="Y6026">
        <v>0</v>
      </c>
      <c r="Z6026">
        <v>0</v>
      </c>
      <c r="AA6026">
        <v>1</v>
      </c>
      <c r="AB6026">
        <v>0</v>
      </c>
      <c r="AC6026">
        <v>0</v>
      </c>
      <c r="AD6026">
        <v>1</v>
      </c>
      <c r="AE6026">
        <v>0</v>
      </c>
      <c r="AF6026">
        <v>0</v>
      </c>
      <c r="AG6026">
        <v>1</v>
      </c>
      <c r="AH6026">
        <v>-1.5340382800000001</v>
      </c>
      <c r="AI6026">
        <v>-1.2005599899999999</v>
      </c>
      <c r="AJ6026">
        <v>-0.99550000000000005</v>
      </c>
      <c r="AK6026">
        <v>0</v>
      </c>
      <c r="AL6026">
        <v>4.8303985100000002</v>
      </c>
      <c r="AM6026">
        <v>0</v>
      </c>
      <c r="AN6026">
        <v>1.69201019</v>
      </c>
      <c r="AO6026">
        <v>0</v>
      </c>
      <c r="AP6026">
        <v>0</v>
      </c>
      <c r="AQ6026">
        <v>0</v>
      </c>
      <c r="AR6026">
        <v>0</v>
      </c>
      <c r="AS6026">
        <v>0</v>
      </c>
      <c r="AT6026">
        <v>0</v>
      </c>
      <c r="AU6026">
        <v>0.33197764000000002</v>
      </c>
      <c r="AV6026">
        <v>0</v>
      </c>
      <c r="AW6026" t="s">
        <v>113</v>
      </c>
      <c r="AX6026" t="s">
        <v>113</v>
      </c>
      <c r="AY6026">
        <v>0</v>
      </c>
      <c r="AZ6026">
        <v>-4.8303985100000002</v>
      </c>
      <c r="BA6026">
        <v>1.69201019</v>
      </c>
      <c r="BB6026">
        <v>-4.8303985100000002</v>
      </c>
      <c r="BC6026">
        <v>0</v>
      </c>
      <c r="BD6026" t="s">
        <v>113</v>
      </c>
      <c r="BE6026" t="s">
        <v>114</v>
      </c>
      <c r="BF6026">
        <v>0</v>
      </c>
      <c r="BG6026" t="s">
        <v>114</v>
      </c>
      <c r="BH6026" t="s">
        <v>114</v>
      </c>
      <c r="BI6026">
        <v>0</v>
      </c>
      <c r="BJ6026">
        <v>0</v>
      </c>
      <c r="BK6026">
        <v>1</v>
      </c>
      <c r="BL6026" t="s">
        <v>115</v>
      </c>
      <c r="BN6026">
        <f t="shared" si="378"/>
        <v>2.7640130556906002E-3</v>
      </c>
      <c r="BO6026">
        <f t="shared" si="379"/>
        <v>1.0647561862780996</v>
      </c>
      <c r="BP6026">
        <f t="shared" si="380"/>
        <v>0.61215709040029986</v>
      </c>
      <c r="BQ6026">
        <f t="shared" si="381"/>
        <v>0.57492700985389045</v>
      </c>
    </row>
    <row r="6027" spans="1:69" x14ac:dyDescent="0.25">
      <c r="A6027" t="s">
        <v>6137</v>
      </c>
      <c r="B6027" s="1">
        <v>44244.427997685183</v>
      </c>
      <c r="C6027">
        <v>6026.85</v>
      </c>
      <c r="D6027">
        <v>0</v>
      </c>
      <c r="E6027">
        <v>0</v>
      </c>
      <c r="F6027">
        <v>1</v>
      </c>
      <c r="G6027">
        <v>1.8975817800000001</v>
      </c>
      <c r="H6027">
        <v>-2.926289E-2</v>
      </c>
      <c r="I6027">
        <v>2.5070000000000001</v>
      </c>
      <c r="J6027">
        <v>0</v>
      </c>
      <c r="K6027">
        <v>0</v>
      </c>
      <c r="L6027">
        <v>1</v>
      </c>
      <c r="M6027">
        <v>6.6410599999999998E-3</v>
      </c>
      <c r="N6027">
        <v>9.0543999999999998E-4</v>
      </c>
      <c r="O6027">
        <v>295</v>
      </c>
      <c r="P6027">
        <v>0</v>
      </c>
      <c r="Q6027">
        <v>0</v>
      </c>
      <c r="R6027">
        <v>1</v>
      </c>
      <c r="S6027">
        <v>0</v>
      </c>
      <c r="T6027">
        <v>0</v>
      </c>
      <c r="U6027">
        <v>1</v>
      </c>
      <c r="V6027">
        <v>0</v>
      </c>
      <c r="W6027">
        <v>0</v>
      </c>
      <c r="X6027">
        <v>1</v>
      </c>
      <c r="Y6027">
        <v>0</v>
      </c>
      <c r="Z6027">
        <v>0</v>
      </c>
      <c r="AA6027">
        <v>1</v>
      </c>
      <c r="AB6027">
        <v>0</v>
      </c>
      <c r="AC6027">
        <v>0</v>
      </c>
      <c r="AD6027">
        <v>1</v>
      </c>
      <c r="AE6027">
        <v>0</v>
      </c>
      <c r="AF6027">
        <v>0</v>
      </c>
      <c r="AG6027">
        <v>1</v>
      </c>
      <c r="AH6027">
        <v>-1.53419869</v>
      </c>
      <c r="AI6027">
        <v>-1.2005599899999999</v>
      </c>
      <c r="AJ6027">
        <v>-0.99550000000000005</v>
      </c>
      <c r="AK6027">
        <v>0</v>
      </c>
      <c r="AL6027">
        <v>4.8305995900000003</v>
      </c>
      <c r="AM6027">
        <v>0</v>
      </c>
      <c r="AN6027">
        <v>1.69201019</v>
      </c>
      <c r="AO6027">
        <v>0</v>
      </c>
      <c r="AP6027">
        <v>0</v>
      </c>
      <c r="AQ6027">
        <v>0</v>
      </c>
      <c r="AR6027">
        <v>0</v>
      </c>
      <c r="AS6027">
        <v>0</v>
      </c>
      <c r="AT6027">
        <v>0</v>
      </c>
      <c r="AU6027">
        <v>0.33213733000000001</v>
      </c>
      <c r="AV6027">
        <v>0</v>
      </c>
      <c r="AW6027" t="s">
        <v>113</v>
      </c>
      <c r="AX6027" t="s">
        <v>113</v>
      </c>
      <c r="AY6027">
        <v>0</v>
      </c>
      <c r="AZ6027">
        <v>-4.8305995900000003</v>
      </c>
      <c r="BA6027">
        <v>1.69201019</v>
      </c>
      <c r="BB6027">
        <v>-4.8305995900000003</v>
      </c>
      <c r="BC6027">
        <v>0</v>
      </c>
      <c r="BD6027" t="s">
        <v>113</v>
      </c>
      <c r="BE6027" t="s">
        <v>114</v>
      </c>
      <c r="BF6027">
        <v>0</v>
      </c>
      <c r="BG6027" t="s">
        <v>114</v>
      </c>
      <c r="BH6027" t="s">
        <v>114</v>
      </c>
      <c r="BI6027">
        <v>0</v>
      </c>
      <c r="BJ6027">
        <v>0</v>
      </c>
      <c r="BK6027">
        <v>1</v>
      </c>
      <c r="BL6027" t="s">
        <v>115</v>
      </c>
      <c r="BN6027">
        <f t="shared" si="378"/>
        <v>2.7639596536230002E-3</v>
      </c>
      <c r="BO6027">
        <f t="shared" si="379"/>
        <v>1.0647767582794898</v>
      </c>
      <c r="BP6027">
        <f t="shared" si="380"/>
        <v>0.61216891779954596</v>
      </c>
      <c r="BQ6027">
        <f t="shared" si="381"/>
        <v>0.57492700985389067</v>
      </c>
    </row>
    <row r="6028" spans="1:69" x14ac:dyDescent="0.25">
      <c r="A6028" t="s">
        <v>6138</v>
      </c>
      <c r="B6028" s="1">
        <v>44244.42800925926</v>
      </c>
      <c r="C6028">
        <v>6027.85</v>
      </c>
      <c r="D6028">
        <v>0</v>
      </c>
      <c r="E6028">
        <v>0</v>
      </c>
      <c r="F6028">
        <v>1</v>
      </c>
      <c r="G6028">
        <v>1.8980630199999999</v>
      </c>
      <c r="H6028">
        <v>-2.926289E-2</v>
      </c>
      <c r="I6028">
        <v>2.5070000000000001</v>
      </c>
      <c r="J6028">
        <v>0</v>
      </c>
      <c r="K6028">
        <v>0</v>
      </c>
      <c r="L6028">
        <v>1</v>
      </c>
      <c r="M6028">
        <v>6.56086E-3</v>
      </c>
      <c r="N6028">
        <v>9.0543999999999998E-4</v>
      </c>
      <c r="O6028">
        <v>295</v>
      </c>
      <c r="P6028">
        <v>0</v>
      </c>
      <c r="Q6028">
        <v>0</v>
      </c>
      <c r="R6028">
        <v>1</v>
      </c>
      <c r="S6028">
        <v>0</v>
      </c>
      <c r="T6028">
        <v>0</v>
      </c>
      <c r="U6028">
        <v>1</v>
      </c>
      <c r="V6028">
        <v>0</v>
      </c>
      <c r="W6028">
        <v>0</v>
      </c>
      <c r="X6028">
        <v>1</v>
      </c>
      <c r="Y6028">
        <v>0</v>
      </c>
      <c r="Z6028">
        <v>0</v>
      </c>
      <c r="AA6028">
        <v>1</v>
      </c>
      <c r="AB6028">
        <v>0</v>
      </c>
      <c r="AC6028">
        <v>0</v>
      </c>
      <c r="AD6028">
        <v>1</v>
      </c>
      <c r="AE6028">
        <v>0</v>
      </c>
      <c r="AF6028">
        <v>0</v>
      </c>
      <c r="AG6028">
        <v>1</v>
      </c>
      <c r="AH6028">
        <v>-1.53419869</v>
      </c>
      <c r="AI6028">
        <v>-1.2005599899999999</v>
      </c>
      <c r="AJ6028">
        <v>-0.99550000000000005</v>
      </c>
      <c r="AK6028">
        <v>0</v>
      </c>
      <c r="AL6028">
        <v>4.83180605</v>
      </c>
      <c r="AM6028">
        <v>0</v>
      </c>
      <c r="AN6028">
        <v>1.6683493899999999</v>
      </c>
      <c r="AO6028">
        <v>0</v>
      </c>
      <c r="AP6028">
        <v>0</v>
      </c>
      <c r="AQ6028">
        <v>0</v>
      </c>
      <c r="AR6028">
        <v>0</v>
      </c>
      <c r="AS6028">
        <v>0</v>
      </c>
      <c r="AT6028">
        <v>0</v>
      </c>
      <c r="AU6028">
        <v>0.33213733000000001</v>
      </c>
      <c r="AV6028">
        <v>0</v>
      </c>
      <c r="AW6028" t="s">
        <v>113</v>
      </c>
      <c r="AX6028" t="s">
        <v>113</v>
      </c>
      <c r="AY6028">
        <v>0</v>
      </c>
      <c r="AZ6028">
        <v>-4.83180605</v>
      </c>
      <c r="BA6028">
        <v>1.6683493899999999</v>
      </c>
      <c r="BB6028">
        <v>-4.83180605</v>
      </c>
      <c r="BC6028">
        <v>0</v>
      </c>
      <c r="BD6028" t="s">
        <v>113</v>
      </c>
      <c r="BE6028" t="s">
        <v>114</v>
      </c>
      <c r="BF6028">
        <v>0</v>
      </c>
      <c r="BG6028" t="s">
        <v>114</v>
      </c>
      <c r="BH6028" t="s">
        <v>114</v>
      </c>
      <c r="BI6028">
        <v>0</v>
      </c>
      <c r="BJ6028">
        <v>0</v>
      </c>
      <c r="BK6028">
        <v>1</v>
      </c>
      <c r="BL6028" t="s">
        <v>115</v>
      </c>
      <c r="BN6028">
        <f t="shared" si="378"/>
        <v>2.7639138805306E-3</v>
      </c>
      <c r="BO6028">
        <f t="shared" si="379"/>
        <v>1.0647943920144938</v>
      </c>
      <c r="BP6028">
        <f t="shared" si="380"/>
        <v>0.61217905591008415</v>
      </c>
      <c r="BQ6028">
        <f t="shared" si="381"/>
        <v>0.57492700985389045</v>
      </c>
    </row>
    <row r="6029" spans="1:69" x14ac:dyDescent="0.25">
      <c r="A6029" t="s">
        <v>6139</v>
      </c>
      <c r="B6029" s="1">
        <v>44244.428020833337</v>
      </c>
      <c r="C6029">
        <v>6028.85</v>
      </c>
      <c r="D6029">
        <v>0</v>
      </c>
      <c r="E6029">
        <v>0</v>
      </c>
      <c r="F6029">
        <v>1</v>
      </c>
      <c r="G6029">
        <v>1.89830364</v>
      </c>
      <c r="H6029">
        <v>-2.926289E-2</v>
      </c>
      <c r="I6029">
        <v>2.5070000000000001</v>
      </c>
      <c r="J6029">
        <v>0</v>
      </c>
      <c r="K6029">
        <v>0</v>
      </c>
      <c r="L6029">
        <v>1</v>
      </c>
      <c r="M6029">
        <v>6.56086E-3</v>
      </c>
      <c r="N6029">
        <v>9.0543999999999998E-4</v>
      </c>
      <c r="O6029">
        <v>295</v>
      </c>
      <c r="P6029">
        <v>0</v>
      </c>
      <c r="Q6029">
        <v>0</v>
      </c>
      <c r="R6029">
        <v>1</v>
      </c>
      <c r="S6029">
        <v>0</v>
      </c>
      <c r="T6029">
        <v>0</v>
      </c>
      <c r="U6029">
        <v>1</v>
      </c>
      <c r="V6029">
        <v>0</v>
      </c>
      <c r="W6029">
        <v>0</v>
      </c>
      <c r="X6029">
        <v>1</v>
      </c>
      <c r="Y6029">
        <v>0</v>
      </c>
      <c r="Z6029">
        <v>0</v>
      </c>
      <c r="AA6029">
        <v>1</v>
      </c>
      <c r="AB6029">
        <v>0</v>
      </c>
      <c r="AC6029">
        <v>0</v>
      </c>
      <c r="AD6029">
        <v>1</v>
      </c>
      <c r="AE6029">
        <v>0</v>
      </c>
      <c r="AF6029">
        <v>0</v>
      </c>
      <c r="AG6029">
        <v>1</v>
      </c>
      <c r="AH6029">
        <v>-1.5342788999999999</v>
      </c>
      <c r="AI6029">
        <v>-1.2005599899999999</v>
      </c>
      <c r="AJ6029">
        <v>-0.99550000000000005</v>
      </c>
      <c r="AK6029">
        <v>0</v>
      </c>
      <c r="AL6029">
        <v>4.8324092800000003</v>
      </c>
      <c r="AM6029">
        <v>0</v>
      </c>
      <c r="AN6029">
        <v>1.6683493899999999</v>
      </c>
      <c r="AO6029">
        <v>0</v>
      </c>
      <c r="AP6029">
        <v>0</v>
      </c>
      <c r="AQ6029">
        <v>0</v>
      </c>
      <c r="AR6029">
        <v>0</v>
      </c>
      <c r="AS6029">
        <v>0</v>
      </c>
      <c r="AT6029">
        <v>0</v>
      </c>
      <c r="AU6029">
        <v>0.33221717000000001</v>
      </c>
      <c r="AV6029">
        <v>0</v>
      </c>
      <c r="AW6029" t="s">
        <v>113</v>
      </c>
      <c r="AX6029" t="s">
        <v>113</v>
      </c>
      <c r="AY6029">
        <v>0</v>
      </c>
      <c r="AZ6029">
        <v>-4.8324092800000003</v>
      </c>
      <c r="BA6029">
        <v>1.6683493899999999</v>
      </c>
      <c r="BB6029">
        <v>-4.8324092800000003</v>
      </c>
      <c r="BC6029">
        <v>0</v>
      </c>
      <c r="BD6029" t="s">
        <v>113</v>
      </c>
      <c r="BE6029" t="s">
        <v>114</v>
      </c>
      <c r="BF6029">
        <v>0</v>
      </c>
      <c r="BG6029" t="s">
        <v>114</v>
      </c>
      <c r="BH6029" t="s">
        <v>114</v>
      </c>
      <c r="BI6029">
        <v>0</v>
      </c>
      <c r="BJ6029">
        <v>0</v>
      </c>
      <c r="BK6029">
        <v>1</v>
      </c>
      <c r="BL6029" t="s">
        <v>115</v>
      </c>
      <c r="BN6029">
        <f t="shared" si="378"/>
        <v>2.7639062515554002E-3</v>
      </c>
      <c r="BO6029">
        <f t="shared" si="379"/>
        <v>1.064797331075833</v>
      </c>
      <c r="BP6029">
        <f t="shared" si="380"/>
        <v>0.60362010797621268</v>
      </c>
      <c r="BQ6029">
        <f t="shared" si="381"/>
        <v>0.56688732246007478</v>
      </c>
    </row>
    <row r="6030" spans="1:69" x14ac:dyDescent="0.25">
      <c r="A6030" t="s">
        <v>6140</v>
      </c>
      <c r="B6030" s="1">
        <v>44244.428032407406</v>
      </c>
      <c r="C6030">
        <v>6029.85</v>
      </c>
      <c r="D6030">
        <v>0</v>
      </c>
      <c r="E6030">
        <v>0</v>
      </c>
      <c r="F6030">
        <v>1</v>
      </c>
      <c r="G6030">
        <v>1.8987046700000001</v>
      </c>
      <c r="H6030">
        <v>-2.926289E-2</v>
      </c>
      <c r="I6030">
        <v>2.5070000000000001</v>
      </c>
      <c r="J6030">
        <v>0</v>
      </c>
      <c r="K6030">
        <v>0</v>
      </c>
      <c r="L6030">
        <v>1</v>
      </c>
      <c r="M6030">
        <v>6.6410599999999998E-3</v>
      </c>
      <c r="N6030">
        <v>9.0543999999999998E-4</v>
      </c>
      <c r="O6030">
        <v>295</v>
      </c>
      <c r="P6030">
        <v>0</v>
      </c>
      <c r="Q6030">
        <v>0</v>
      </c>
      <c r="R6030">
        <v>1</v>
      </c>
      <c r="S6030">
        <v>0</v>
      </c>
      <c r="T6030">
        <v>0</v>
      </c>
      <c r="U6030">
        <v>1</v>
      </c>
      <c r="V6030">
        <v>0</v>
      </c>
      <c r="W6030">
        <v>0</v>
      </c>
      <c r="X6030">
        <v>1</v>
      </c>
      <c r="Y6030">
        <v>0</v>
      </c>
      <c r="Z6030">
        <v>0</v>
      </c>
      <c r="AA6030">
        <v>1</v>
      </c>
      <c r="AB6030">
        <v>0</v>
      </c>
      <c r="AC6030">
        <v>0</v>
      </c>
      <c r="AD6030">
        <v>1</v>
      </c>
      <c r="AE6030">
        <v>0</v>
      </c>
      <c r="AF6030">
        <v>0</v>
      </c>
      <c r="AG6030">
        <v>1</v>
      </c>
      <c r="AH6030">
        <v>-1.53419869</v>
      </c>
      <c r="AI6030">
        <v>-1.2005599899999999</v>
      </c>
      <c r="AJ6030">
        <v>-0.99550000000000005</v>
      </c>
      <c r="AK6030">
        <v>0</v>
      </c>
      <c r="AL6030">
        <v>4.8334146699999998</v>
      </c>
      <c r="AM6030">
        <v>0</v>
      </c>
      <c r="AN6030">
        <v>1.69201019</v>
      </c>
      <c r="AO6030">
        <v>0</v>
      </c>
      <c r="AP6030">
        <v>0</v>
      </c>
      <c r="AQ6030">
        <v>0</v>
      </c>
      <c r="AR6030">
        <v>0</v>
      </c>
      <c r="AS6030">
        <v>0</v>
      </c>
      <c r="AT6030">
        <v>0</v>
      </c>
      <c r="AU6030">
        <v>0.33213733000000001</v>
      </c>
      <c r="AV6030">
        <v>0</v>
      </c>
      <c r="AW6030" t="s">
        <v>113</v>
      </c>
      <c r="AX6030" t="s">
        <v>113</v>
      </c>
      <c r="AY6030">
        <v>0</v>
      </c>
      <c r="AZ6030">
        <v>-4.8334146699999998</v>
      </c>
      <c r="BA6030">
        <v>1.69201019</v>
      </c>
      <c r="BB6030">
        <v>-4.8334146699999998</v>
      </c>
      <c r="BC6030">
        <v>0</v>
      </c>
      <c r="BD6030" t="s">
        <v>113</v>
      </c>
      <c r="BE6030" t="s">
        <v>114</v>
      </c>
      <c r="BF6030">
        <v>0</v>
      </c>
      <c r="BG6030" t="s">
        <v>114</v>
      </c>
      <c r="BH6030" t="s">
        <v>114</v>
      </c>
      <c r="BI6030">
        <v>0</v>
      </c>
      <c r="BJ6030">
        <v>0</v>
      </c>
      <c r="BK6030">
        <v>1</v>
      </c>
      <c r="BL6030" t="s">
        <v>115</v>
      </c>
      <c r="BN6030">
        <f t="shared" si="378"/>
        <v>2.7638604784630001E-3</v>
      </c>
      <c r="BO6030">
        <f t="shared" si="379"/>
        <v>1.0648149654922596</v>
      </c>
      <c r="BP6030">
        <f t="shared" si="380"/>
        <v>0.60363010470332401</v>
      </c>
      <c r="BQ6030">
        <f t="shared" si="381"/>
        <v>0.56688732246007478</v>
      </c>
    </row>
    <row r="6031" spans="1:69" x14ac:dyDescent="0.25">
      <c r="A6031" t="s">
        <v>6141</v>
      </c>
      <c r="B6031" s="1">
        <v>44244.428043981483</v>
      </c>
      <c r="C6031">
        <v>6030.85</v>
      </c>
      <c r="D6031">
        <v>0</v>
      </c>
      <c r="E6031">
        <v>0</v>
      </c>
      <c r="F6031">
        <v>1</v>
      </c>
      <c r="G6031">
        <v>1.8991057</v>
      </c>
      <c r="H6031">
        <v>-2.926289E-2</v>
      </c>
      <c r="I6031">
        <v>2.5070000000000001</v>
      </c>
      <c r="J6031">
        <v>0</v>
      </c>
      <c r="K6031">
        <v>0</v>
      </c>
      <c r="L6031">
        <v>1</v>
      </c>
      <c r="M6031">
        <v>6.56086E-3</v>
      </c>
      <c r="N6031">
        <v>9.0543999999999998E-4</v>
      </c>
      <c r="O6031">
        <v>295</v>
      </c>
      <c r="P6031">
        <v>0</v>
      </c>
      <c r="Q6031">
        <v>0</v>
      </c>
      <c r="R6031">
        <v>1</v>
      </c>
      <c r="S6031">
        <v>0</v>
      </c>
      <c r="T6031">
        <v>0</v>
      </c>
      <c r="U6031">
        <v>1</v>
      </c>
      <c r="V6031">
        <v>0</v>
      </c>
      <c r="W6031">
        <v>0</v>
      </c>
      <c r="X6031">
        <v>1</v>
      </c>
      <c r="Y6031">
        <v>0</v>
      </c>
      <c r="Z6031">
        <v>0</v>
      </c>
      <c r="AA6031">
        <v>1</v>
      </c>
      <c r="AB6031">
        <v>0</v>
      </c>
      <c r="AC6031">
        <v>0</v>
      </c>
      <c r="AD6031">
        <v>1</v>
      </c>
      <c r="AE6031">
        <v>0</v>
      </c>
      <c r="AF6031">
        <v>0</v>
      </c>
      <c r="AG6031">
        <v>1</v>
      </c>
      <c r="AH6031">
        <v>-1.53443931</v>
      </c>
      <c r="AI6031">
        <v>-1.2005599899999999</v>
      </c>
      <c r="AJ6031">
        <v>-0.99550000000000005</v>
      </c>
      <c r="AK6031">
        <v>0</v>
      </c>
      <c r="AL6031">
        <v>4.8344200600000002</v>
      </c>
      <c r="AM6031">
        <v>0</v>
      </c>
      <c r="AN6031">
        <v>1.6683493899999999</v>
      </c>
      <c r="AO6031">
        <v>0</v>
      </c>
      <c r="AP6031">
        <v>0</v>
      </c>
      <c r="AQ6031">
        <v>0</v>
      </c>
      <c r="AR6031">
        <v>0</v>
      </c>
      <c r="AS6031">
        <v>0</v>
      </c>
      <c r="AT6031">
        <v>0</v>
      </c>
      <c r="AU6031">
        <v>0.33237686</v>
      </c>
      <c r="AV6031">
        <v>0</v>
      </c>
      <c r="AW6031" t="s">
        <v>113</v>
      </c>
      <c r="AX6031" t="s">
        <v>113</v>
      </c>
      <c r="AY6031">
        <v>0</v>
      </c>
      <c r="AZ6031">
        <v>-4.8344200600000002</v>
      </c>
      <c r="BA6031">
        <v>1.6683493899999999</v>
      </c>
      <c r="BB6031">
        <v>-4.8344200600000002</v>
      </c>
      <c r="BC6031">
        <v>0</v>
      </c>
      <c r="BD6031" t="s">
        <v>113</v>
      </c>
      <c r="BE6031" t="s">
        <v>114</v>
      </c>
      <c r="BF6031">
        <v>0</v>
      </c>
      <c r="BG6031" t="s">
        <v>114</v>
      </c>
      <c r="BH6031" t="s">
        <v>114</v>
      </c>
      <c r="BI6031">
        <v>0</v>
      </c>
      <c r="BJ6031">
        <v>0</v>
      </c>
      <c r="BK6031">
        <v>1</v>
      </c>
      <c r="BL6031" t="s">
        <v>115</v>
      </c>
      <c r="BN6031">
        <f t="shared" si="378"/>
        <v>2.7638375919167998E-3</v>
      </c>
      <c r="BO6031">
        <f t="shared" si="379"/>
        <v>1.0648237829195117</v>
      </c>
      <c r="BP6031">
        <f t="shared" si="380"/>
        <v>0.61219595353522305</v>
      </c>
      <c r="BQ6031">
        <f t="shared" si="381"/>
        <v>0.57492700985389045</v>
      </c>
    </row>
    <row r="6032" spans="1:69" x14ac:dyDescent="0.25">
      <c r="A6032" t="s">
        <v>6142</v>
      </c>
      <c r="B6032" s="1">
        <v>44244.428055555552</v>
      </c>
      <c r="C6032">
        <v>6031.85</v>
      </c>
      <c r="D6032">
        <v>0</v>
      </c>
      <c r="E6032">
        <v>0</v>
      </c>
      <c r="F6032">
        <v>1</v>
      </c>
      <c r="G6032">
        <v>1.8992661099999999</v>
      </c>
      <c r="H6032">
        <v>-2.926289E-2</v>
      </c>
      <c r="I6032">
        <v>2.5070000000000001</v>
      </c>
      <c r="J6032">
        <v>0</v>
      </c>
      <c r="K6032">
        <v>0</v>
      </c>
      <c r="L6032">
        <v>1</v>
      </c>
      <c r="M6032">
        <v>6.56086E-3</v>
      </c>
      <c r="N6032">
        <v>9.0543999999999998E-4</v>
      </c>
      <c r="O6032">
        <v>295</v>
      </c>
      <c r="P6032">
        <v>0</v>
      </c>
      <c r="Q6032">
        <v>0</v>
      </c>
      <c r="R6032">
        <v>1</v>
      </c>
      <c r="S6032">
        <v>0</v>
      </c>
      <c r="T6032">
        <v>0</v>
      </c>
      <c r="U6032">
        <v>1</v>
      </c>
      <c r="V6032">
        <v>0</v>
      </c>
      <c r="W6032">
        <v>0</v>
      </c>
      <c r="X6032">
        <v>1</v>
      </c>
      <c r="Y6032">
        <v>0</v>
      </c>
      <c r="Z6032">
        <v>0</v>
      </c>
      <c r="AA6032">
        <v>1</v>
      </c>
      <c r="AB6032">
        <v>0</v>
      </c>
      <c r="AC6032">
        <v>0</v>
      </c>
      <c r="AD6032">
        <v>1</v>
      </c>
      <c r="AE6032">
        <v>0</v>
      </c>
      <c r="AF6032">
        <v>0</v>
      </c>
      <c r="AG6032">
        <v>1</v>
      </c>
      <c r="AH6032">
        <v>-1.53451951</v>
      </c>
      <c r="AI6032">
        <v>-1.2005599899999999</v>
      </c>
      <c r="AJ6032">
        <v>-0.99550000000000005</v>
      </c>
      <c r="AK6032">
        <v>0</v>
      </c>
      <c r="AL6032">
        <v>4.8348222099999996</v>
      </c>
      <c r="AM6032">
        <v>0</v>
      </c>
      <c r="AN6032">
        <v>1.6683493899999999</v>
      </c>
      <c r="AO6032">
        <v>0</v>
      </c>
      <c r="AP6032">
        <v>0</v>
      </c>
      <c r="AQ6032">
        <v>0</v>
      </c>
      <c r="AR6032">
        <v>0</v>
      </c>
      <c r="AS6032">
        <v>0</v>
      </c>
      <c r="AT6032">
        <v>0</v>
      </c>
      <c r="AU6032">
        <v>0.33245670999999999</v>
      </c>
      <c r="AV6032">
        <v>0</v>
      </c>
      <c r="AW6032" t="s">
        <v>113</v>
      </c>
      <c r="AX6032" t="s">
        <v>113</v>
      </c>
      <c r="AY6032">
        <v>0</v>
      </c>
      <c r="AZ6032">
        <v>-4.8348222099999996</v>
      </c>
      <c r="BA6032">
        <v>1.6683493899999999</v>
      </c>
      <c r="BB6032">
        <v>-4.8348222099999996</v>
      </c>
      <c r="BC6032">
        <v>0</v>
      </c>
      <c r="BD6032" t="s">
        <v>113</v>
      </c>
      <c r="BE6032" t="s">
        <v>114</v>
      </c>
      <c r="BF6032">
        <v>0</v>
      </c>
      <c r="BG6032" t="s">
        <v>114</v>
      </c>
      <c r="BH6032" t="s">
        <v>114</v>
      </c>
      <c r="BI6032">
        <v>0</v>
      </c>
      <c r="BJ6032">
        <v>0</v>
      </c>
      <c r="BK6032">
        <v>1</v>
      </c>
      <c r="BL6032" t="s">
        <v>115</v>
      </c>
      <c r="BN6032">
        <f t="shared" si="378"/>
        <v>2.7637994474202002E-3</v>
      </c>
      <c r="BO6032">
        <f t="shared" si="379"/>
        <v>1.0648384790535617</v>
      </c>
      <c r="BP6032">
        <f t="shared" si="380"/>
        <v>0.60364343424313194</v>
      </c>
      <c r="BQ6032">
        <f t="shared" si="381"/>
        <v>0.56688732246007478</v>
      </c>
    </row>
    <row r="6033" spans="1:69" x14ac:dyDescent="0.25">
      <c r="A6033" t="s">
        <v>6143</v>
      </c>
      <c r="B6033" s="1">
        <v>44244.428067129629</v>
      </c>
      <c r="C6033">
        <v>6032.85</v>
      </c>
      <c r="D6033">
        <v>0</v>
      </c>
      <c r="E6033">
        <v>0</v>
      </c>
      <c r="F6033">
        <v>1</v>
      </c>
      <c r="G6033">
        <v>1.8998275600000001</v>
      </c>
      <c r="H6033">
        <v>-2.926289E-2</v>
      </c>
      <c r="I6033">
        <v>2.5070000000000001</v>
      </c>
      <c r="J6033">
        <v>0</v>
      </c>
      <c r="K6033">
        <v>0</v>
      </c>
      <c r="L6033">
        <v>1</v>
      </c>
      <c r="M6033">
        <v>6.56086E-3</v>
      </c>
      <c r="N6033">
        <v>9.0543999999999998E-4</v>
      </c>
      <c r="O6033">
        <v>295</v>
      </c>
      <c r="P6033">
        <v>0</v>
      </c>
      <c r="Q6033">
        <v>0</v>
      </c>
      <c r="R6033">
        <v>1</v>
      </c>
      <c r="S6033">
        <v>0</v>
      </c>
      <c r="T6033">
        <v>0</v>
      </c>
      <c r="U6033">
        <v>1</v>
      </c>
      <c r="V6033">
        <v>0</v>
      </c>
      <c r="W6033">
        <v>0</v>
      </c>
      <c r="X6033">
        <v>1</v>
      </c>
      <c r="Y6033">
        <v>0</v>
      </c>
      <c r="Z6033">
        <v>0</v>
      </c>
      <c r="AA6033">
        <v>1</v>
      </c>
      <c r="AB6033">
        <v>0</v>
      </c>
      <c r="AC6033">
        <v>0</v>
      </c>
      <c r="AD6033">
        <v>1</v>
      </c>
      <c r="AE6033">
        <v>0</v>
      </c>
      <c r="AF6033">
        <v>0</v>
      </c>
      <c r="AG6033">
        <v>1</v>
      </c>
      <c r="AH6033">
        <v>-1.53443931</v>
      </c>
      <c r="AI6033">
        <v>-1.2005599899999999</v>
      </c>
      <c r="AJ6033">
        <v>-0.99550000000000005</v>
      </c>
      <c r="AK6033">
        <v>0</v>
      </c>
      <c r="AL6033">
        <v>4.8362297500000002</v>
      </c>
      <c r="AM6033">
        <v>0</v>
      </c>
      <c r="AN6033">
        <v>1.6683493899999999</v>
      </c>
      <c r="AO6033">
        <v>0</v>
      </c>
      <c r="AP6033">
        <v>0</v>
      </c>
      <c r="AQ6033">
        <v>0</v>
      </c>
      <c r="AR6033">
        <v>0</v>
      </c>
      <c r="AS6033">
        <v>0</v>
      </c>
      <c r="AT6033">
        <v>0</v>
      </c>
      <c r="AU6033">
        <v>0.33237686</v>
      </c>
      <c r="AV6033">
        <v>0</v>
      </c>
      <c r="AW6033" t="s">
        <v>113</v>
      </c>
      <c r="AX6033" t="s">
        <v>113</v>
      </c>
      <c r="AY6033">
        <v>0</v>
      </c>
      <c r="AZ6033">
        <v>-4.8362297500000002</v>
      </c>
      <c r="BA6033">
        <v>1.6683493899999999</v>
      </c>
      <c r="BB6033">
        <v>-4.8362297500000002</v>
      </c>
      <c r="BC6033">
        <v>0</v>
      </c>
      <c r="BD6033" t="s">
        <v>113</v>
      </c>
      <c r="BE6033" t="s">
        <v>114</v>
      </c>
      <c r="BF6033">
        <v>0</v>
      </c>
      <c r="BG6033" t="s">
        <v>114</v>
      </c>
      <c r="BH6033" t="s">
        <v>114</v>
      </c>
      <c r="BI6033">
        <v>0</v>
      </c>
      <c r="BJ6033">
        <v>0</v>
      </c>
      <c r="BK6033">
        <v>1</v>
      </c>
      <c r="BL6033" t="s">
        <v>115</v>
      </c>
      <c r="BN6033">
        <f t="shared" si="378"/>
        <v>2.7637613029235998E-3</v>
      </c>
      <c r="BO6033">
        <f t="shared" si="379"/>
        <v>1.0648531755932742</v>
      </c>
      <c r="BP6033">
        <f t="shared" si="380"/>
        <v>0.60365176552517885</v>
      </c>
      <c r="BQ6033">
        <f t="shared" si="381"/>
        <v>0.56688732246007456</v>
      </c>
    </row>
    <row r="6034" spans="1:69" x14ac:dyDescent="0.25">
      <c r="A6034" t="s">
        <v>6144</v>
      </c>
      <c r="B6034" s="1">
        <v>44244.428078703706</v>
      </c>
      <c r="C6034">
        <v>6033.85</v>
      </c>
      <c r="D6034">
        <v>0</v>
      </c>
      <c r="E6034">
        <v>0</v>
      </c>
      <c r="F6034">
        <v>1</v>
      </c>
      <c r="G6034">
        <v>1.90022859</v>
      </c>
      <c r="H6034">
        <v>-2.926289E-2</v>
      </c>
      <c r="I6034">
        <v>2.5070000000000001</v>
      </c>
      <c r="J6034">
        <v>0</v>
      </c>
      <c r="K6034">
        <v>0</v>
      </c>
      <c r="L6034">
        <v>1</v>
      </c>
      <c r="M6034">
        <v>6.56086E-3</v>
      </c>
      <c r="N6034">
        <v>9.0543999999999998E-4</v>
      </c>
      <c r="O6034">
        <v>295</v>
      </c>
      <c r="P6034">
        <v>0</v>
      </c>
      <c r="Q6034">
        <v>0</v>
      </c>
      <c r="R6034">
        <v>1</v>
      </c>
      <c r="S6034">
        <v>0</v>
      </c>
      <c r="T6034">
        <v>0</v>
      </c>
      <c r="U6034">
        <v>1</v>
      </c>
      <c r="V6034">
        <v>0</v>
      </c>
      <c r="W6034">
        <v>0</v>
      </c>
      <c r="X6034">
        <v>1</v>
      </c>
      <c r="Y6034">
        <v>0</v>
      </c>
      <c r="Z6034">
        <v>0</v>
      </c>
      <c r="AA6034">
        <v>1</v>
      </c>
      <c r="AB6034">
        <v>0</v>
      </c>
      <c r="AC6034">
        <v>0</v>
      </c>
      <c r="AD6034">
        <v>1</v>
      </c>
      <c r="AE6034">
        <v>0</v>
      </c>
      <c r="AF6034">
        <v>0</v>
      </c>
      <c r="AG6034">
        <v>1</v>
      </c>
      <c r="AH6034">
        <v>-1.5345997199999999</v>
      </c>
      <c r="AI6034">
        <v>-1.2005599899999999</v>
      </c>
      <c r="AJ6034">
        <v>-0.99550000000000005</v>
      </c>
      <c r="AK6034">
        <v>0</v>
      </c>
      <c r="AL6034">
        <v>4.8372351399999998</v>
      </c>
      <c r="AM6034">
        <v>0</v>
      </c>
      <c r="AN6034">
        <v>1.6683493899999999</v>
      </c>
      <c r="AO6034">
        <v>0</v>
      </c>
      <c r="AP6034">
        <v>0</v>
      </c>
      <c r="AQ6034">
        <v>0</v>
      </c>
      <c r="AR6034">
        <v>0</v>
      </c>
      <c r="AS6034">
        <v>0</v>
      </c>
      <c r="AT6034">
        <v>0</v>
      </c>
      <c r="AU6034">
        <v>0.33253654999999999</v>
      </c>
      <c r="AV6034">
        <v>0</v>
      </c>
      <c r="AW6034" t="s">
        <v>113</v>
      </c>
      <c r="AX6034" t="s">
        <v>113</v>
      </c>
      <c r="AY6034">
        <v>0</v>
      </c>
      <c r="AZ6034">
        <v>-4.8372351399999998</v>
      </c>
      <c r="BA6034">
        <v>1.6683493899999999</v>
      </c>
      <c r="BB6034">
        <v>-4.8372351399999998</v>
      </c>
      <c r="BC6034">
        <v>0</v>
      </c>
      <c r="BD6034" t="s">
        <v>113</v>
      </c>
      <c r="BE6034" t="s">
        <v>114</v>
      </c>
      <c r="BF6034">
        <v>0</v>
      </c>
      <c r="BG6034" t="s">
        <v>114</v>
      </c>
      <c r="BH6034" t="s">
        <v>114</v>
      </c>
      <c r="BI6034">
        <v>0</v>
      </c>
      <c r="BJ6034">
        <v>0</v>
      </c>
      <c r="BK6034">
        <v>1</v>
      </c>
      <c r="BL6034" t="s">
        <v>115</v>
      </c>
      <c r="BN6034">
        <f t="shared" si="378"/>
        <v>2.7637460453526002E-3</v>
      </c>
      <c r="BO6034">
        <f t="shared" si="379"/>
        <v>1.0648590542350393</v>
      </c>
      <c r="BP6034">
        <f t="shared" si="380"/>
        <v>0.60365509805266893</v>
      </c>
      <c r="BQ6034">
        <f t="shared" si="381"/>
        <v>0.56688732246007467</v>
      </c>
    </row>
    <row r="6035" spans="1:69" x14ac:dyDescent="0.25">
      <c r="A6035" t="s">
        <v>6145</v>
      </c>
      <c r="B6035" s="1">
        <v>44244.428090277775</v>
      </c>
      <c r="C6035">
        <v>6034.85</v>
      </c>
      <c r="D6035">
        <v>0</v>
      </c>
      <c r="E6035">
        <v>0</v>
      </c>
      <c r="F6035">
        <v>1</v>
      </c>
      <c r="G6035">
        <v>1.9003890000000001</v>
      </c>
      <c r="H6035">
        <v>-2.926289E-2</v>
      </c>
      <c r="I6035">
        <v>2.5070000000000001</v>
      </c>
      <c r="J6035">
        <v>0</v>
      </c>
      <c r="K6035">
        <v>0</v>
      </c>
      <c r="L6035">
        <v>1</v>
      </c>
      <c r="M6035">
        <v>6.56086E-3</v>
      </c>
      <c r="N6035">
        <v>9.0543999999999998E-4</v>
      </c>
      <c r="O6035">
        <v>295</v>
      </c>
      <c r="P6035">
        <v>0</v>
      </c>
      <c r="Q6035">
        <v>0</v>
      </c>
      <c r="R6035">
        <v>1</v>
      </c>
      <c r="S6035">
        <v>0</v>
      </c>
      <c r="T6035">
        <v>0</v>
      </c>
      <c r="U6035">
        <v>1</v>
      </c>
      <c r="V6035">
        <v>0</v>
      </c>
      <c r="W6035">
        <v>0</v>
      </c>
      <c r="X6035">
        <v>1</v>
      </c>
      <c r="Y6035">
        <v>0</v>
      </c>
      <c r="Z6035">
        <v>0</v>
      </c>
      <c r="AA6035">
        <v>1</v>
      </c>
      <c r="AB6035">
        <v>0</v>
      </c>
      <c r="AC6035">
        <v>0</v>
      </c>
      <c r="AD6035">
        <v>1</v>
      </c>
      <c r="AE6035">
        <v>0</v>
      </c>
      <c r="AF6035">
        <v>0</v>
      </c>
      <c r="AG6035">
        <v>1</v>
      </c>
      <c r="AH6035">
        <v>-1.53451951</v>
      </c>
      <c r="AI6035">
        <v>-1.2005599899999999</v>
      </c>
      <c r="AJ6035">
        <v>-0.99550000000000005</v>
      </c>
      <c r="AK6035">
        <v>0</v>
      </c>
      <c r="AL6035">
        <v>4.83763729</v>
      </c>
      <c r="AM6035">
        <v>0</v>
      </c>
      <c r="AN6035">
        <v>1.6683493899999999</v>
      </c>
      <c r="AO6035">
        <v>0</v>
      </c>
      <c r="AP6035">
        <v>0</v>
      </c>
      <c r="AQ6035">
        <v>0</v>
      </c>
      <c r="AR6035">
        <v>0</v>
      </c>
      <c r="AS6035">
        <v>0</v>
      </c>
      <c r="AT6035">
        <v>0</v>
      </c>
      <c r="AU6035">
        <v>0.33245670999999999</v>
      </c>
      <c r="AV6035">
        <v>0</v>
      </c>
      <c r="AW6035" t="s">
        <v>113</v>
      </c>
      <c r="AX6035" t="s">
        <v>113</v>
      </c>
      <c r="AY6035">
        <v>0</v>
      </c>
      <c r="AZ6035">
        <v>-4.83763729</v>
      </c>
      <c r="BA6035">
        <v>1.6683493899999999</v>
      </c>
      <c r="BB6035">
        <v>-4.83763729</v>
      </c>
      <c r="BC6035">
        <v>0</v>
      </c>
      <c r="BD6035" t="s">
        <v>113</v>
      </c>
      <c r="BE6035" t="s">
        <v>114</v>
      </c>
      <c r="BF6035">
        <v>0</v>
      </c>
      <c r="BG6035" t="s">
        <v>114</v>
      </c>
      <c r="BH6035" t="s">
        <v>114</v>
      </c>
      <c r="BI6035">
        <v>0</v>
      </c>
      <c r="BJ6035">
        <v>0</v>
      </c>
      <c r="BK6035">
        <v>1</v>
      </c>
      <c r="BL6035" t="s">
        <v>115</v>
      </c>
      <c r="BN6035">
        <f t="shared" si="378"/>
        <v>2.7636926432850002E-3</v>
      </c>
      <c r="BO6035">
        <f t="shared" si="379"/>
        <v>1.0648796302116541</v>
      </c>
      <c r="BP6035">
        <f t="shared" si="380"/>
        <v>0.60366676231295902</v>
      </c>
      <c r="BQ6035">
        <f t="shared" si="381"/>
        <v>0.56688732246007467</v>
      </c>
    </row>
    <row r="6036" spans="1:69" x14ac:dyDescent="0.25">
      <c r="A6036" t="s">
        <v>6146</v>
      </c>
      <c r="B6036" s="1">
        <v>44244.428101851852</v>
      </c>
      <c r="C6036">
        <v>6035.85</v>
      </c>
      <c r="D6036">
        <v>0</v>
      </c>
      <c r="E6036">
        <v>0</v>
      </c>
      <c r="F6036">
        <v>1</v>
      </c>
      <c r="G6036">
        <v>1.90079003</v>
      </c>
      <c r="H6036">
        <v>-2.926289E-2</v>
      </c>
      <c r="I6036">
        <v>2.5070000000000001</v>
      </c>
      <c r="J6036">
        <v>0</v>
      </c>
      <c r="K6036">
        <v>0</v>
      </c>
      <c r="L6036">
        <v>1</v>
      </c>
      <c r="M6036">
        <v>6.6410599999999998E-3</v>
      </c>
      <c r="N6036">
        <v>9.0543999999999998E-4</v>
      </c>
      <c r="O6036">
        <v>295</v>
      </c>
      <c r="P6036">
        <v>0</v>
      </c>
      <c r="Q6036">
        <v>0</v>
      </c>
      <c r="R6036">
        <v>1</v>
      </c>
      <c r="S6036">
        <v>0</v>
      </c>
      <c r="T6036">
        <v>0</v>
      </c>
      <c r="U6036">
        <v>1</v>
      </c>
      <c r="V6036">
        <v>0</v>
      </c>
      <c r="W6036">
        <v>0</v>
      </c>
      <c r="X6036">
        <v>1</v>
      </c>
      <c r="Y6036">
        <v>0</v>
      </c>
      <c r="Z6036">
        <v>0</v>
      </c>
      <c r="AA6036">
        <v>1</v>
      </c>
      <c r="AB6036">
        <v>0</v>
      </c>
      <c r="AC6036">
        <v>0</v>
      </c>
      <c r="AD6036">
        <v>1</v>
      </c>
      <c r="AE6036">
        <v>0</v>
      </c>
      <c r="AF6036">
        <v>0</v>
      </c>
      <c r="AG6036">
        <v>1</v>
      </c>
      <c r="AH6036">
        <v>-1.53467993</v>
      </c>
      <c r="AI6036">
        <v>-1.2005599899999999</v>
      </c>
      <c r="AJ6036">
        <v>-0.99550000000000005</v>
      </c>
      <c r="AK6036">
        <v>0</v>
      </c>
      <c r="AL6036">
        <v>4.8386426800000004</v>
      </c>
      <c r="AM6036">
        <v>0</v>
      </c>
      <c r="AN6036">
        <v>1.69201019</v>
      </c>
      <c r="AO6036">
        <v>0</v>
      </c>
      <c r="AP6036">
        <v>0</v>
      </c>
      <c r="AQ6036">
        <v>0</v>
      </c>
      <c r="AR6036">
        <v>0</v>
      </c>
      <c r="AS6036">
        <v>0</v>
      </c>
      <c r="AT6036">
        <v>0</v>
      </c>
      <c r="AU6036">
        <v>0.33261639999999998</v>
      </c>
      <c r="AV6036">
        <v>0</v>
      </c>
      <c r="AW6036" t="s">
        <v>113</v>
      </c>
      <c r="AX6036" t="s">
        <v>113</v>
      </c>
      <c r="AY6036">
        <v>0</v>
      </c>
      <c r="AZ6036">
        <v>-4.8386426800000004</v>
      </c>
      <c r="BA6036">
        <v>1.69201019</v>
      </c>
      <c r="BB6036">
        <v>-4.8386426800000004</v>
      </c>
      <c r="BC6036">
        <v>0</v>
      </c>
      <c r="BD6036" t="s">
        <v>113</v>
      </c>
      <c r="BE6036" t="s">
        <v>114</v>
      </c>
      <c r="BF6036">
        <v>0</v>
      </c>
      <c r="BG6036" t="s">
        <v>114</v>
      </c>
      <c r="BH6036" t="s">
        <v>114</v>
      </c>
      <c r="BI6036">
        <v>0</v>
      </c>
      <c r="BJ6036">
        <v>0</v>
      </c>
      <c r="BK6036">
        <v>1</v>
      </c>
      <c r="BL6036" t="s">
        <v>115</v>
      </c>
      <c r="BN6036">
        <f t="shared" si="378"/>
        <v>2.7636544987883998E-3</v>
      </c>
      <c r="BO6036">
        <f t="shared" si="379"/>
        <v>1.0648943278873051</v>
      </c>
      <c r="BP6036">
        <f t="shared" si="380"/>
        <v>0.60367509423895516</v>
      </c>
      <c r="BQ6036">
        <f t="shared" si="381"/>
        <v>0.56688732246007467</v>
      </c>
    </row>
    <row r="6037" spans="1:69" x14ac:dyDescent="0.25">
      <c r="A6037" t="s">
        <v>6147</v>
      </c>
      <c r="B6037" s="1">
        <v>44244.428113425929</v>
      </c>
      <c r="C6037">
        <v>6036.85</v>
      </c>
      <c r="D6037">
        <v>0</v>
      </c>
      <c r="E6037">
        <v>0</v>
      </c>
      <c r="F6037">
        <v>1</v>
      </c>
      <c r="G6037">
        <v>1.90111086</v>
      </c>
      <c r="H6037">
        <v>-2.926289E-2</v>
      </c>
      <c r="I6037">
        <v>2.5070000000000001</v>
      </c>
      <c r="J6037">
        <v>0</v>
      </c>
      <c r="K6037">
        <v>0</v>
      </c>
      <c r="L6037">
        <v>1</v>
      </c>
      <c r="M6037">
        <v>6.56086E-3</v>
      </c>
      <c r="N6037">
        <v>9.0543999999999998E-4</v>
      </c>
      <c r="O6037">
        <v>295</v>
      </c>
      <c r="P6037">
        <v>0</v>
      </c>
      <c r="Q6037">
        <v>0</v>
      </c>
      <c r="R6037">
        <v>1</v>
      </c>
      <c r="S6037">
        <v>0</v>
      </c>
      <c r="T6037">
        <v>0</v>
      </c>
      <c r="U6037">
        <v>1</v>
      </c>
      <c r="V6037">
        <v>0</v>
      </c>
      <c r="W6037">
        <v>0</v>
      </c>
      <c r="X6037">
        <v>1</v>
      </c>
      <c r="Y6037">
        <v>0</v>
      </c>
      <c r="Z6037">
        <v>0</v>
      </c>
      <c r="AA6037">
        <v>1</v>
      </c>
      <c r="AB6037">
        <v>0</v>
      </c>
      <c r="AC6037">
        <v>0</v>
      </c>
      <c r="AD6037">
        <v>1</v>
      </c>
      <c r="AE6037">
        <v>0</v>
      </c>
      <c r="AF6037">
        <v>0</v>
      </c>
      <c r="AG6037">
        <v>1</v>
      </c>
      <c r="AH6037">
        <v>-1.5348403399999999</v>
      </c>
      <c r="AI6037">
        <v>-1.2005599899999999</v>
      </c>
      <c r="AJ6037">
        <v>-0.99550000000000005</v>
      </c>
      <c r="AK6037">
        <v>0</v>
      </c>
      <c r="AL6037">
        <v>4.83944698</v>
      </c>
      <c r="AM6037">
        <v>0</v>
      </c>
      <c r="AN6037">
        <v>1.6683493899999999</v>
      </c>
      <c r="AO6037">
        <v>0</v>
      </c>
      <c r="AP6037">
        <v>0</v>
      </c>
      <c r="AQ6037">
        <v>0</v>
      </c>
      <c r="AR6037">
        <v>0</v>
      </c>
      <c r="AS6037">
        <v>0</v>
      </c>
      <c r="AT6037">
        <v>0</v>
      </c>
      <c r="AU6037">
        <v>0.33277609000000002</v>
      </c>
      <c r="AV6037">
        <v>0</v>
      </c>
      <c r="AW6037" t="s">
        <v>113</v>
      </c>
      <c r="AX6037" t="s">
        <v>113</v>
      </c>
      <c r="AY6037">
        <v>0</v>
      </c>
      <c r="AZ6037">
        <v>-4.83944698</v>
      </c>
      <c r="BA6037">
        <v>1.6683493899999999</v>
      </c>
      <c r="BB6037">
        <v>-4.83944698</v>
      </c>
      <c r="BC6037">
        <v>0</v>
      </c>
      <c r="BD6037" t="s">
        <v>113</v>
      </c>
      <c r="BE6037" t="s">
        <v>114</v>
      </c>
      <c r="BF6037">
        <v>0</v>
      </c>
      <c r="BG6037" t="s">
        <v>114</v>
      </c>
      <c r="BH6037" t="s">
        <v>114</v>
      </c>
      <c r="BI6037">
        <v>0</v>
      </c>
      <c r="BJ6037">
        <v>0</v>
      </c>
      <c r="BK6037">
        <v>1</v>
      </c>
      <c r="BL6037" t="s">
        <v>115</v>
      </c>
      <c r="BN6037">
        <f t="shared" si="378"/>
        <v>2.7636392412173998E-3</v>
      </c>
      <c r="BO6037">
        <f t="shared" si="379"/>
        <v>1.0649002069834521</v>
      </c>
      <c r="BP6037">
        <f t="shared" si="380"/>
        <v>0.61223989179378535</v>
      </c>
      <c r="BQ6037">
        <f t="shared" si="381"/>
        <v>0.57492700985389067</v>
      </c>
    </row>
    <row r="6038" spans="1:69" x14ac:dyDescent="0.25">
      <c r="A6038" t="s">
        <v>6148</v>
      </c>
      <c r="B6038" s="1">
        <v>44244.428124999999</v>
      </c>
      <c r="C6038">
        <v>6037.85</v>
      </c>
      <c r="D6038">
        <v>0</v>
      </c>
      <c r="E6038">
        <v>0</v>
      </c>
      <c r="F6038">
        <v>1</v>
      </c>
      <c r="G6038">
        <v>1.90135148</v>
      </c>
      <c r="H6038">
        <v>-2.926289E-2</v>
      </c>
      <c r="I6038">
        <v>2.5070000000000001</v>
      </c>
      <c r="J6038">
        <v>0</v>
      </c>
      <c r="K6038">
        <v>0</v>
      </c>
      <c r="L6038">
        <v>1</v>
      </c>
      <c r="M6038">
        <v>6.4004500000000002E-3</v>
      </c>
      <c r="N6038">
        <v>9.0543999999999998E-4</v>
      </c>
      <c r="O6038">
        <v>295</v>
      </c>
      <c r="P6038">
        <v>0</v>
      </c>
      <c r="Q6038">
        <v>0</v>
      </c>
      <c r="R6038">
        <v>1</v>
      </c>
      <c r="S6038">
        <v>0</v>
      </c>
      <c r="T6038">
        <v>0</v>
      </c>
      <c r="U6038">
        <v>1</v>
      </c>
      <c r="V6038">
        <v>0</v>
      </c>
      <c r="W6038">
        <v>0</v>
      </c>
      <c r="X6038">
        <v>1</v>
      </c>
      <c r="Y6038">
        <v>0</v>
      </c>
      <c r="Z6038">
        <v>0</v>
      </c>
      <c r="AA6038">
        <v>1</v>
      </c>
      <c r="AB6038">
        <v>0</v>
      </c>
      <c r="AC6038">
        <v>0</v>
      </c>
      <c r="AD6038">
        <v>1</v>
      </c>
      <c r="AE6038">
        <v>0</v>
      </c>
      <c r="AF6038">
        <v>0</v>
      </c>
      <c r="AG6038">
        <v>1</v>
      </c>
      <c r="AH6038">
        <v>-1.53476013</v>
      </c>
      <c r="AI6038">
        <v>-1.2005599899999999</v>
      </c>
      <c r="AJ6038">
        <v>-0.99550000000000005</v>
      </c>
      <c r="AK6038">
        <v>0</v>
      </c>
      <c r="AL6038">
        <v>4.8400502200000002</v>
      </c>
      <c r="AM6038">
        <v>0</v>
      </c>
      <c r="AN6038">
        <v>1.6210277900000001</v>
      </c>
      <c r="AO6038">
        <v>0</v>
      </c>
      <c r="AP6038">
        <v>0</v>
      </c>
      <c r="AQ6038">
        <v>0</v>
      </c>
      <c r="AR6038">
        <v>0</v>
      </c>
      <c r="AS6038">
        <v>0</v>
      </c>
      <c r="AT6038">
        <v>0</v>
      </c>
      <c r="AU6038">
        <v>0.33269623999999998</v>
      </c>
      <c r="AV6038">
        <v>0</v>
      </c>
      <c r="AW6038" t="s">
        <v>113</v>
      </c>
      <c r="AX6038" t="s">
        <v>113</v>
      </c>
      <c r="AY6038">
        <v>0</v>
      </c>
      <c r="AZ6038">
        <v>-4.8400502200000002</v>
      </c>
      <c r="BA6038">
        <v>1.6210277900000001</v>
      </c>
      <c r="BB6038">
        <v>-4.8400502200000002</v>
      </c>
      <c r="BC6038">
        <v>0</v>
      </c>
      <c r="BD6038" t="s">
        <v>113</v>
      </c>
      <c r="BE6038" t="s">
        <v>114</v>
      </c>
      <c r="BF6038">
        <v>0</v>
      </c>
      <c r="BG6038" t="s">
        <v>114</v>
      </c>
      <c r="BH6038" t="s">
        <v>114</v>
      </c>
      <c r="BI6038">
        <v>0</v>
      </c>
      <c r="BJ6038">
        <v>0</v>
      </c>
      <c r="BK6038">
        <v>1</v>
      </c>
      <c r="BL6038" t="s">
        <v>115</v>
      </c>
      <c r="BN6038">
        <f t="shared" si="378"/>
        <v>2.7636010967207999E-3</v>
      </c>
      <c r="BO6038">
        <f t="shared" si="379"/>
        <v>1.0649149052271216</v>
      </c>
      <c r="BP6038">
        <f t="shared" si="380"/>
        <v>0.6036867592720272</v>
      </c>
      <c r="BQ6038">
        <f t="shared" si="381"/>
        <v>0.56688732246007467</v>
      </c>
    </row>
    <row r="6039" spans="1:69" x14ac:dyDescent="0.25">
      <c r="A6039" t="s">
        <v>6149</v>
      </c>
      <c r="B6039" s="1">
        <v>44244.428136574075</v>
      </c>
      <c r="C6039">
        <v>6038.85</v>
      </c>
      <c r="D6039">
        <v>0</v>
      </c>
      <c r="E6039">
        <v>0</v>
      </c>
      <c r="F6039">
        <v>1</v>
      </c>
      <c r="G6039">
        <v>1.9018327100000001</v>
      </c>
      <c r="H6039">
        <v>-2.926289E-2</v>
      </c>
      <c r="I6039">
        <v>2.5070000000000001</v>
      </c>
      <c r="J6039">
        <v>0</v>
      </c>
      <c r="K6039">
        <v>0</v>
      </c>
      <c r="L6039">
        <v>1</v>
      </c>
      <c r="M6039">
        <v>6.7212699999999997E-3</v>
      </c>
      <c r="N6039">
        <v>9.0543999999999998E-4</v>
      </c>
      <c r="O6039">
        <v>295</v>
      </c>
      <c r="P6039">
        <v>0</v>
      </c>
      <c r="Q6039">
        <v>0</v>
      </c>
      <c r="R6039">
        <v>1</v>
      </c>
      <c r="S6039">
        <v>0</v>
      </c>
      <c r="T6039">
        <v>0</v>
      </c>
      <c r="U6039">
        <v>1</v>
      </c>
      <c r="V6039">
        <v>0</v>
      </c>
      <c r="W6039">
        <v>0</v>
      </c>
      <c r="X6039">
        <v>1</v>
      </c>
      <c r="Y6039">
        <v>0</v>
      </c>
      <c r="Z6039">
        <v>0</v>
      </c>
      <c r="AA6039">
        <v>1</v>
      </c>
      <c r="AB6039">
        <v>0</v>
      </c>
      <c r="AC6039">
        <v>0</v>
      </c>
      <c r="AD6039">
        <v>1</v>
      </c>
      <c r="AE6039">
        <v>0</v>
      </c>
      <c r="AF6039">
        <v>0</v>
      </c>
      <c r="AG6039">
        <v>1</v>
      </c>
      <c r="AH6039">
        <v>-1.5348403399999999</v>
      </c>
      <c r="AI6039">
        <v>-1.2005599899999999</v>
      </c>
      <c r="AJ6039">
        <v>-0.99550000000000005</v>
      </c>
      <c r="AK6039">
        <v>0</v>
      </c>
      <c r="AL6039">
        <v>4.8412566799999999</v>
      </c>
      <c r="AM6039">
        <v>0</v>
      </c>
      <c r="AN6039">
        <v>1.71567099</v>
      </c>
      <c r="AO6039">
        <v>0</v>
      </c>
      <c r="AP6039">
        <v>0</v>
      </c>
      <c r="AQ6039">
        <v>0</v>
      </c>
      <c r="AR6039">
        <v>0</v>
      </c>
      <c r="AS6039">
        <v>0</v>
      </c>
      <c r="AT6039">
        <v>0</v>
      </c>
      <c r="AU6039">
        <v>0.33277609000000002</v>
      </c>
      <c r="AV6039">
        <v>0</v>
      </c>
      <c r="AW6039" t="s">
        <v>113</v>
      </c>
      <c r="AX6039" t="s">
        <v>113</v>
      </c>
      <c r="AY6039">
        <v>0</v>
      </c>
      <c r="AZ6039">
        <v>-4.8412566799999999</v>
      </c>
      <c r="BA6039">
        <v>1.71567099</v>
      </c>
      <c r="BB6039">
        <v>-4.8412566799999999</v>
      </c>
      <c r="BC6039">
        <v>0</v>
      </c>
      <c r="BD6039" t="s">
        <v>113</v>
      </c>
      <c r="BE6039" t="s">
        <v>114</v>
      </c>
      <c r="BF6039">
        <v>0</v>
      </c>
      <c r="BG6039" t="s">
        <v>114</v>
      </c>
      <c r="BH6039" t="s">
        <v>114</v>
      </c>
      <c r="BI6039">
        <v>0</v>
      </c>
      <c r="BJ6039">
        <v>0</v>
      </c>
      <c r="BK6039">
        <v>1</v>
      </c>
      <c r="BL6039" t="s">
        <v>115</v>
      </c>
      <c r="BN6039">
        <f t="shared" si="378"/>
        <v>2.7635705815788002E-3</v>
      </c>
      <c r="BO6039">
        <f t="shared" si="379"/>
        <v>1.064926663938756</v>
      </c>
      <c r="BP6039">
        <f t="shared" si="380"/>
        <v>0.58657007018576779</v>
      </c>
      <c r="BQ6039">
        <f t="shared" si="381"/>
        <v>0.55080794767244312</v>
      </c>
    </row>
    <row r="6040" spans="1:69" x14ac:dyDescent="0.25">
      <c r="A6040" t="s">
        <v>6150</v>
      </c>
      <c r="B6040" s="1">
        <v>44244.428148148145</v>
      </c>
      <c r="C6040">
        <v>6039.85</v>
      </c>
      <c r="D6040">
        <v>0</v>
      </c>
      <c r="E6040">
        <v>0</v>
      </c>
      <c r="F6040">
        <v>1</v>
      </c>
      <c r="G6040">
        <v>1.9020733299999999</v>
      </c>
      <c r="H6040">
        <v>-2.926289E-2</v>
      </c>
      <c r="I6040">
        <v>2.5070000000000001</v>
      </c>
      <c r="J6040">
        <v>0</v>
      </c>
      <c r="K6040">
        <v>0</v>
      </c>
      <c r="L6040">
        <v>1</v>
      </c>
      <c r="M6040">
        <v>6.56086E-3</v>
      </c>
      <c r="N6040">
        <v>9.0543999999999998E-4</v>
      </c>
      <c r="O6040">
        <v>295</v>
      </c>
      <c r="P6040">
        <v>0</v>
      </c>
      <c r="Q6040">
        <v>0</v>
      </c>
      <c r="R6040">
        <v>1</v>
      </c>
      <c r="S6040">
        <v>0</v>
      </c>
      <c r="T6040">
        <v>0</v>
      </c>
      <c r="U6040">
        <v>1</v>
      </c>
      <c r="V6040">
        <v>0</v>
      </c>
      <c r="W6040">
        <v>0</v>
      </c>
      <c r="X6040">
        <v>1</v>
      </c>
      <c r="Y6040">
        <v>0</v>
      </c>
      <c r="Z6040">
        <v>0</v>
      </c>
      <c r="AA6040">
        <v>1</v>
      </c>
      <c r="AB6040">
        <v>0</v>
      </c>
      <c r="AC6040">
        <v>0</v>
      </c>
      <c r="AD6040">
        <v>1</v>
      </c>
      <c r="AE6040">
        <v>0</v>
      </c>
      <c r="AF6040">
        <v>0</v>
      </c>
      <c r="AG6040">
        <v>1</v>
      </c>
      <c r="AH6040">
        <v>-1.5349205400000001</v>
      </c>
      <c r="AI6040">
        <v>-1.2005599899999999</v>
      </c>
      <c r="AJ6040">
        <v>-0.99550000000000005</v>
      </c>
      <c r="AK6040">
        <v>0</v>
      </c>
      <c r="AL6040">
        <v>4.8418599100000002</v>
      </c>
      <c r="AM6040">
        <v>0</v>
      </c>
      <c r="AN6040">
        <v>1.6683493899999999</v>
      </c>
      <c r="AO6040">
        <v>0</v>
      </c>
      <c r="AP6040">
        <v>0</v>
      </c>
      <c r="AQ6040">
        <v>0</v>
      </c>
      <c r="AR6040">
        <v>0</v>
      </c>
      <c r="AS6040">
        <v>0</v>
      </c>
      <c r="AT6040">
        <v>0</v>
      </c>
      <c r="AU6040">
        <v>0.33285594000000002</v>
      </c>
      <c r="AV6040">
        <v>0</v>
      </c>
      <c r="AW6040" t="s">
        <v>113</v>
      </c>
      <c r="AX6040" t="s">
        <v>113</v>
      </c>
      <c r="AY6040">
        <v>0</v>
      </c>
      <c r="AZ6040">
        <v>-4.8418599100000002</v>
      </c>
      <c r="BA6040">
        <v>1.6683493899999999</v>
      </c>
      <c r="BB6040">
        <v>-4.8418599100000002</v>
      </c>
      <c r="BC6040">
        <v>0</v>
      </c>
      <c r="BD6040" t="s">
        <v>113</v>
      </c>
      <c r="BE6040" t="s">
        <v>114</v>
      </c>
      <c r="BF6040">
        <v>0</v>
      </c>
      <c r="BG6040" t="s">
        <v>114</v>
      </c>
      <c r="BH6040" t="s">
        <v>114</v>
      </c>
      <c r="BI6040">
        <v>0</v>
      </c>
      <c r="BJ6040">
        <v>0</v>
      </c>
      <c r="BK6040">
        <v>1</v>
      </c>
      <c r="BL6040" t="s">
        <v>115</v>
      </c>
      <c r="BN6040">
        <f t="shared" si="378"/>
        <v>2.7635476946532003E-3</v>
      </c>
      <c r="BO6040">
        <f t="shared" si="379"/>
        <v>1.0649354833622002</v>
      </c>
      <c r="BP6040">
        <f t="shared" si="380"/>
        <v>0.62082192151755178</v>
      </c>
      <c r="BQ6040">
        <f t="shared" si="381"/>
        <v>0.58296669724770656</v>
      </c>
    </row>
    <row r="6041" spans="1:69" x14ac:dyDescent="0.25">
      <c r="A6041" t="s">
        <v>6151</v>
      </c>
      <c r="B6041" s="1">
        <v>44244.428159722222</v>
      </c>
      <c r="C6041">
        <v>6040.85</v>
      </c>
      <c r="D6041">
        <v>0</v>
      </c>
      <c r="E6041">
        <v>0</v>
      </c>
      <c r="F6041">
        <v>1</v>
      </c>
      <c r="G6041">
        <v>1.9022337499999999</v>
      </c>
      <c r="H6041">
        <v>-2.926289E-2</v>
      </c>
      <c r="I6041">
        <v>2.5070000000000001</v>
      </c>
      <c r="J6041">
        <v>0</v>
      </c>
      <c r="K6041">
        <v>0</v>
      </c>
      <c r="L6041">
        <v>1</v>
      </c>
      <c r="M6041">
        <v>6.56086E-3</v>
      </c>
      <c r="N6041">
        <v>9.0543999999999998E-4</v>
      </c>
      <c r="O6041">
        <v>295</v>
      </c>
      <c r="P6041">
        <v>0</v>
      </c>
      <c r="Q6041">
        <v>0</v>
      </c>
      <c r="R6041">
        <v>1</v>
      </c>
      <c r="S6041">
        <v>0</v>
      </c>
      <c r="T6041">
        <v>0</v>
      </c>
      <c r="U6041">
        <v>1</v>
      </c>
      <c r="V6041">
        <v>0</v>
      </c>
      <c r="W6041">
        <v>0</v>
      </c>
      <c r="X6041">
        <v>1</v>
      </c>
      <c r="Y6041">
        <v>0</v>
      </c>
      <c r="Z6041">
        <v>0</v>
      </c>
      <c r="AA6041">
        <v>1</v>
      </c>
      <c r="AB6041">
        <v>0</v>
      </c>
      <c r="AC6041">
        <v>0</v>
      </c>
      <c r="AD6041">
        <v>1</v>
      </c>
      <c r="AE6041">
        <v>0</v>
      </c>
      <c r="AF6041">
        <v>0</v>
      </c>
      <c r="AG6041">
        <v>1</v>
      </c>
      <c r="AH6041">
        <v>-1.53500075</v>
      </c>
      <c r="AI6041">
        <v>-1.2005599899999999</v>
      </c>
      <c r="AJ6041">
        <v>-0.99550000000000005</v>
      </c>
      <c r="AK6041">
        <v>0</v>
      </c>
      <c r="AL6041">
        <v>4.8422620600000004</v>
      </c>
      <c r="AM6041">
        <v>0</v>
      </c>
      <c r="AN6041">
        <v>1.6683493899999999</v>
      </c>
      <c r="AO6041">
        <v>0</v>
      </c>
      <c r="AP6041">
        <v>0</v>
      </c>
      <c r="AQ6041">
        <v>0</v>
      </c>
      <c r="AR6041">
        <v>0</v>
      </c>
      <c r="AS6041">
        <v>0</v>
      </c>
      <c r="AT6041">
        <v>0</v>
      </c>
      <c r="AU6041">
        <v>0.33293578000000001</v>
      </c>
      <c r="AV6041">
        <v>0</v>
      </c>
      <c r="AW6041" t="s">
        <v>113</v>
      </c>
      <c r="AX6041" t="s">
        <v>113</v>
      </c>
      <c r="AY6041">
        <v>0</v>
      </c>
      <c r="AZ6041">
        <v>-4.8422620600000004</v>
      </c>
      <c r="BA6041">
        <v>1.6683493899999999</v>
      </c>
      <c r="BB6041">
        <v>-4.8422620600000004</v>
      </c>
      <c r="BC6041">
        <v>0</v>
      </c>
      <c r="BD6041" t="s">
        <v>113</v>
      </c>
      <c r="BE6041" t="s">
        <v>114</v>
      </c>
      <c r="BF6041">
        <v>0</v>
      </c>
      <c r="BG6041" t="s">
        <v>114</v>
      </c>
      <c r="BH6041" t="s">
        <v>114</v>
      </c>
      <c r="BI6041">
        <v>0</v>
      </c>
      <c r="BJ6041">
        <v>0</v>
      </c>
      <c r="BK6041">
        <v>1</v>
      </c>
      <c r="BL6041" t="s">
        <v>115</v>
      </c>
      <c r="BN6041">
        <f t="shared" si="378"/>
        <v>2.7635019215608001E-3</v>
      </c>
      <c r="BO6041">
        <f t="shared" si="379"/>
        <v>1.0649531223549216</v>
      </c>
      <c r="BP6041">
        <f t="shared" si="380"/>
        <v>0.60370842407727787</v>
      </c>
      <c r="BQ6041">
        <f t="shared" si="381"/>
        <v>0.56688732246007478</v>
      </c>
    </row>
    <row r="6042" spans="1:69" x14ac:dyDescent="0.25">
      <c r="A6042" t="s">
        <v>6152</v>
      </c>
      <c r="B6042" s="1">
        <v>44244.428171296298</v>
      </c>
      <c r="C6042">
        <v>6041.85</v>
      </c>
      <c r="D6042">
        <v>0</v>
      </c>
      <c r="E6042">
        <v>0</v>
      </c>
      <c r="F6042">
        <v>1</v>
      </c>
      <c r="G6042">
        <v>1.9028754000000001</v>
      </c>
      <c r="H6042">
        <v>-2.926289E-2</v>
      </c>
      <c r="I6042">
        <v>2.5070000000000001</v>
      </c>
      <c r="J6042">
        <v>0</v>
      </c>
      <c r="K6042">
        <v>0</v>
      </c>
      <c r="L6042">
        <v>1</v>
      </c>
      <c r="M6042">
        <v>6.6410599999999998E-3</v>
      </c>
      <c r="N6042">
        <v>9.0543999999999998E-4</v>
      </c>
      <c r="O6042">
        <v>295</v>
      </c>
      <c r="P6042">
        <v>0</v>
      </c>
      <c r="Q6042">
        <v>0</v>
      </c>
      <c r="R6042">
        <v>1</v>
      </c>
      <c r="S6042">
        <v>0</v>
      </c>
      <c r="T6042">
        <v>0</v>
      </c>
      <c r="U6042">
        <v>1</v>
      </c>
      <c r="V6042">
        <v>0</v>
      </c>
      <c r="W6042">
        <v>0</v>
      </c>
      <c r="X6042">
        <v>1</v>
      </c>
      <c r="Y6042">
        <v>0</v>
      </c>
      <c r="Z6042">
        <v>0</v>
      </c>
      <c r="AA6042">
        <v>1</v>
      </c>
      <c r="AB6042">
        <v>0</v>
      </c>
      <c r="AC6042">
        <v>0</v>
      </c>
      <c r="AD6042">
        <v>1</v>
      </c>
      <c r="AE6042">
        <v>0</v>
      </c>
      <c r="AF6042">
        <v>0</v>
      </c>
      <c r="AG6042">
        <v>1</v>
      </c>
      <c r="AH6042">
        <v>-1.5350809599999999</v>
      </c>
      <c r="AI6042">
        <v>-1.2005599899999999</v>
      </c>
      <c r="AJ6042">
        <v>-0.99550000000000005</v>
      </c>
      <c r="AK6042">
        <v>0</v>
      </c>
      <c r="AL6042">
        <v>4.8438706800000002</v>
      </c>
      <c r="AM6042">
        <v>0</v>
      </c>
      <c r="AN6042">
        <v>1.69201019</v>
      </c>
      <c r="AO6042">
        <v>0</v>
      </c>
      <c r="AP6042">
        <v>0</v>
      </c>
      <c r="AQ6042">
        <v>0</v>
      </c>
      <c r="AR6042">
        <v>0</v>
      </c>
      <c r="AS6042">
        <v>0</v>
      </c>
      <c r="AT6042">
        <v>0</v>
      </c>
      <c r="AU6042">
        <v>0.33301563000000001</v>
      </c>
      <c r="AV6042">
        <v>0</v>
      </c>
      <c r="AW6042" t="s">
        <v>113</v>
      </c>
      <c r="AX6042" t="s">
        <v>113</v>
      </c>
      <c r="AY6042">
        <v>0</v>
      </c>
      <c r="AZ6042">
        <v>-4.8438706800000002</v>
      </c>
      <c r="BA6042">
        <v>1.69201019</v>
      </c>
      <c r="BB6042">
        <v>-4.8438706800000002</v>
      </c>
      <c r="BC6042">
        <v>0</v>
      </c>
      <c r="BD6042" t="s">
        <v>113</v>
      </c>
      <c r="BE6042" t="s">
        <v>114</v>
      </c>
      <c r="BF6042">
        <v>0</v>
      </c>
      <c r="BG6042" t="s">
        <v>114</v>
      </c>
      <c r="BH6042" t="s">
        <v>114</v>
      </c>
      <c r="BI6042">
        <v>0</v>
      </c>
      <c r="BJ6042">
        <v>0</v>
      </c>
      <c r="BK6042">
        <v>1</v>
      </c>
      <c r="BL6042" t="s">
        <v>115</v>
      </c>
      <c r="BN6042">
        <f t="shared" si="378"/>
        <v>2.7634790350146003E-3</v>
      </c>
      <c r="BO6042">
        <f t="shared" si="379"/>
        <v>1.064961942070406</v>
      </c>
      <c r="BP6042">
        <f t="shared" si="380"/>
        <v>0.60371342386217353</v>
      </c>
      <c r="BQ6042">
        <f t="shared" si="381"/>
        <v>0.56688732246007467</v>
      </c>
    </row>
    <row r="6043" spans="1:69" x14ac:dyDescent="0.25">
      <c r="A6043" t="s">
        <v>6153</v>
      </c>
      <c r="B6043" s="1">
        <v>44244.428182870368</v>
      </c>
      <c r="C6043">
        <v>6042.85</v>
      </c>
      <c r="D6043">
        <v>0</v>
      </c>
      <c r="E6043">
        <v>0</v>
      </c>
      <c r="F6043">
        <v>1</v>
      </c>
      <c r="G6043">
        <v>1.90311601</v>
      </c>
      <c r="H6043">
        <v>-2.926289E-2</v>
      </c>
      <c r="I6043">
        <v>2.5070000000000001</v>
      </c>
      <c r="J6043">
        <v>0</v>
      </c>
      <c r="K6043">
        <v>0</v>
      </c>
      <c r="L6043">
        <v>1</v>
      </c>
      <c r="M6043">
        <v>6.56086E-3</v>
      </c>
      <c r="N6043">
        <v>9.0543999999999998E-4</v>
      </c>
      <c r="O6043">
        <v>295</v>
      </c>
      <c r="P6043">
        <v>0</v>
      </c>
      <c r="Q6043">
        <v>0</v>
      </c>
      <c r="R6043">
        <v>1</v>
      </c>
      <c r="S6043">
        <v>0</v>
      </c>
      <c r="T6043">
        <v>0</v>
      </c>
      <c r="U6043">
        <v>1</v>
      </c>
      <c r="V6043">
        <v>0</v>
      </c>
      <c r="W6043">
        <v>0</v>
      </c>
      <c r="X6043">
        <v>1</v>
      </c>
      <c r="Y6043">
        <v>0</v>
      </c>
      <c r="Z6043">
        <v>0</v>
      </c>
      <c r="AA6043">
        <v>1</v>
      </c>
      <c r="AB6043">
        <v>0</v>
      </c>
      <c r="AC6043">
        <v>0</v>
      </c>
      <c r="AD6043">
        <v>1</v>
      </c>
      <c r="AE6043">
        <v>0</v>
      </c>
      <c r="AF6043">
        <v>0</v>
      </c>
      <c r="AG6043">
        <v>1</v>
      </c>
      <c r="AH6043">
        <v>-1.5350809599999999</v>
      </c>
      <c r="AI6043">
        <v>-1.2005599899999999</v>
      </c>
      <c r="AJ6043">
        <v>-0.99550000000000005</v>
      </c>
      <c r="AK6043">
        <v>0</v>
      </c>
      <c r="AL6043">
        <v>4.8444739099999996</v>
      </c>
      <c r="AM6043">
        <v>0</v>
      </c>
      <c r="AN6043">
        <v>1.6683493899999999</v>
      </c>
      <c r="AO6043">
        <v>0</v>
      </c>
      <c r="AP6043">
        <v>0</v>
      </c>
      <c r="AQ6043">
        <v>0</v>
      </c>
      <c r="AR6043">
        <v>0</v>
      </c>
      <c r="AS6043">
        <v>0</v>
      </c>
      <c r="AT6043">
        <v>0</v>
      </c>
      <c r="AU6043">
        <v>0.33301563000000001</v>
      </c>
      <c r="AV6043">
        <v>0</v>
      </c>
      <c r="AW6043" t="s">
        <v>113</v>
      </c>
      <c r="AX6043" t="s">
        <v>113</v>
      </c>
      <c r="AY6043">
        <v>0</v>
      </c>
      <c r="AZ6043">
        <v>-4.8444739099999996</v>
      </c>
      <c r="BA6043">
        <v>1.6683493899999999</v>
      </c>
      <c r="BB6043">
        <v>-4.8444739099999996</v>
      </c>
      <c r="BC6043">
        <v>0</v>
      </c>
      <c r="BD6043" t="s">
        <v>113</v>
      </c>
      <c r="BE6043" t="s">
        <v>114</v>
      </c>
      <c r="BF6043">
        <v>0</v>
      </c>
      <c r="BG6043" t="s">
        <v>114</v>
      </c>
      <c r="BH6043" t="s">
        <v>114</v>
      </c>
      <c r="BI6043">
        <v>0</v>
      </c>
      <c r="BJ6043">
        <v>0</v>
      </c>
      <c r="BK6043">
        <v>1</v>
      </c>
      <c r="BL6043" t="s">
        <v>115</v>
      </c>
      <c r="BN6043">
        <f t="shared" si="378"/>
        <v>2.7634637774436002E-3</v>
      </c>
      <c r="BO6043">
        <f t="shared" si="379"/>
        <v>1.0649678219131511</v>
      </c>
      <c r="BP6043">
        <f t="shared" si="380"/>
        <v>0.61227876544313864</v>
      </c>
      <c r="BQ6043">
        <f t="shared" si="381"/>
        <v>0.57492700985389056</v>
      </c>
    </row>
    <row r="6044" spans="1:69" x14ac:dyDescent="0.25">
      <c r="A6044" t="s">
        <v>6154</v>
      </c>
      <c r="B6044" s="1">
        <v>44244.428194444445</v>
      </c>
      <c r="C6044">
        <v>6043.85</v>
      </c>
      <c r="D6044">
        <v>0</v>
      </c>
      <c r="E6044">
        <v>0</v>
      </c>
      <c r="F6044">
        <v>1</v>
      </c>
      <c r="G6044">
        <v>1.90351705</v>
      </c>
      <c r="H6044">
        <v>-2.926289E-2</v>
      </c>
      <c r="I6044">
        <v>2.5070000000000001</v>
      </c>
      <c r="J6044">
        <v>0</v>
      </c>
      <c r="K6044">
        <v>0</v>
      </c>
      <c r="L6044">
        <v>1</v>
      </c>
      <c r="M6044">
        <v>6.7212699999999997E-3</v>
      </c>
      <c r="N6044">
        <v>9.0543999999999998E-4</v>
      </c>
      <c r="O6044">
        <v>295</v>
      </c>
      <c r="P6044">
        <v>0</v>
      </c>
      <c r="Q6044">
        <v>0</v>
      </c>
      <c r="R6044">
        <v>1</v>
      </c>
      <c r="S6044">
        <v>0</v>
      </c>
      <c r="T6044">
        <v>0</v>
      </c>
      <c r="U6044">
        <v>1</v>
      </c>
      <c r="V6044">
        <v>0</v>
      </c>
      <c r="W6044">
        <v>0</v>
      </c>
      <c r="X6044">
        <v>1</v>
      </c>
      <c r="Y6044">
        <v>0</v>
      </c>
      <c r="Z6044">
        <v>0</v>
      </c>
      <c r="AA6044">
        <v>1</v>
      </c>
      <c r="AB6044">
        <v>0</v>
      </c>
      <c r="AC6044">
        <v>0</v>
      </c>
      <c r="AD6044">
        <v>1</v>
      </c>
      <c r="AE6044">
        <v>0</v>
      </c>
      <c r="AF6044">
        <v>0</v>
      </c>
      <c r="AG6044">
        <v>1</v>
      </c>
      <c r="AH6044">
        <v>-1.5350809599999999</v>
      </c>
      <c r="AI6044">
        <v>-1.2005599899999999</v>
      </c>
      <c r="AJ6044">
        <v>-0.99550000000000005</v>
      </c>
      <c r="AK6044">
        <v>0</v>
      </c>
      <c r="AL6044">
        <v>4.8454793</v>
      </c>
      <c r="AM6044">
        <v>0</v>
      </c>
      <c r="AN6044">
        <v>1.71567099</v>
      </c>
      <c r="AO6044">
        <v>0</v>
      </c>
      <c r="AP6044">
        <v>0</v>
      </c>
      <c r="AQ6044">
        <v>0</v>
      </c>
      <c r="AR6044">
        <v>0</v>
      </c>
      <c r="AS6044">
        <v>0</v>
      </c>
      <c r="AT6044">
        <v>0</v>
      </c>
      <c r="AU6044">
        <v>0.33301563000000001</v>
      </c>
      <c r="AV6044">
        <v>0</v>
      </c>
      <c r="AW6044" t="s">
        <v>113</v>
      </c>
      <c r="AX6044" t="s">
        <v>113</v>
      </c>
      <c r="AY6044">
        <v>0</v>
      </c>
      <c r="AZ6044">
        <v>-4.8454793</v>
      </c>
      <c r="BA6044">
        <v>1.71567099</v>
      </c>
      <c r="BB6044">
        <v>-4.8454793</v>
      </c>
      <c r="BC6044">
        <v>0</v>
      </c>
      <c r="BD6044" t="s">
        <v>113</v>
      </c>
      <c r="BE6044" t="s">
        <v>114</v>
      </c>
      <c r="BF6044">
        <v>0</v>
      </c>
      <c r="BG6044" t="s">
        <v>114</v>
      </c>
      <c r="BH6044" t="s">
        <v>114</v>
      </c>
      <c r="BI6044">
        <v>0</v>
      </c>
      <c r="BJ6044">
        <v>0</v>
      </c>
      <c r="BK6044">
        <v>1</v>
      </c>
      <c r="BL6044" t="s">
        <v>115</v>
      </c>
      <c r="BN6044">
        <f t="shared" si="378"/>
        <v>2.7634027464008004E-3</v>
      </c>
      <c r="BO6044">
        <f t="shared" si="379"/>
        <v>1.0649913422258541</v>
      </c>
      <c r="BP6044">
        <f t="shared" si="380"/>
        <v>0.60373009043757564</v>
      </c>
      <c r="BQ6044">
        <f t="shared" si="381"/>
        <v>0.56688732246007478</v>
      </c>
    </row>
    <row r="6045" spans="1:69" x14ac:dyDescent="0.25">
      <c r="A6045" t="s">
        <v>6155</v>
      </c>
      <c r="B6045" s="1">
        <v>44244.428206018521</v>
      </c>
      <c r="C6045">
        <v>6044.85</v>
      </c>
      <c r="D6045">
        <v>0</v>
      </c>
      <c r="E6045">
        <v>0</v>
      </c>
      <c r="F6045">
        <v>1</v>
      </c>
      <c r="G6045">
        <v>1.90383787</v>
      </c>
      <c r="H6045">
        <v>-2.926289E-2</v>
      </c>
      <c r="I6045">
        <v>2.5070000000000001</v>
      </c>
      <c r="J6045">
        <v>0</v>
      </c>
      <c r="K6045">
        <v>0</v>
      </c>
      <c r="L6045">
        <v>1</v>
      </c>
      <c r="M6045">
        <v>6.6410599999999998E-3</v>
      </c>
      <c r="N6045">
        <v>9.0543999999999998E-4</v>
      </c>
      <c r="O6045">
        <v>295</v>
      </c>
      <c r="P6045">
        <v>0</v>
      </c>
      <c r="Q6045">
        <v>0</v>
      </c>
      <c r="R6045">
        <v>1</v>
      </c>
      <c r="S6045">
        <v>0</v>
      </c>
      <c r="T6045">
        <v>0</v>
      </c>
      <c r="U6045">
        <v>1</v>
      </c>
      <c r="V6045">
        <v>0</v>
      </c>
      <c r="W6045">
        <v>0</v>
      </c>
      <c r="X6045">
        <v>1</v>
      </c>
      <c r="Y6045">
        <v>0</v>
      </c>
      <c r="Z6045">
        <v>0</v>
      </c>
      <c r="AA6045">
        <v>1</v>
      </c>
      <c r="AB6045">
        <v>0</v>
      </c>
      <c r="AC6045">
        <v>0</v>
      </c>
      <c r="AD6045">
        <v>1</v>
      </c>
      <c r="AE6045">
        <v>0</v>
      </c>
      <c r="AF6045">
        <v>0</v>
      </c>
      <c r="AG6045">
        <v>1</v>
      </c>
      <c r="AH6045">
        <v>-1.5351611599999999</v>
      </c>
      <c r="AI6045">
        <v>-1.2005599899999999</v>
      </c>
      <c r="AJ6045">
        <v>-0.99550000000000005</v>
      </c>
      <c r="AK6045">
        <v>0</v>
      </c>
      <c r="AL6045">
        <v>4.8462836100000004</v>
      </c>
      <c r="AM6045">
        <v>0</v>
      </c>
      <c r="AN6045">
        <v>1.69201019</v>
      </c>
      <c r="AO6045">
        <v>0</v>
      </c>
      <c r="AP6045">
        <v>0</v>
      </c>
      <c r="AQ6045">
        <v>0</v>
      </c>
      <c r="AR6045">
        <v>0</v>
      </c>
      <c r="AS6045">
        <v>0</v>
      </c>
      <c r="AT6045">
        <v>0</v>
      </c>
      <c r="AU6045">
        <v>0.33309547</v>
      </c>
      <c r="AV6045">
        <v>0</v>
      </c>
      <c r="AW6045" t="s">
        <v>113</v>
      </c>
      <c r="AX6045" t="s">
        <v>113</v>
      </c>
      <c r="AY6045">
        <v>0</v>
      </c>
      <c r="AZ6045">
        <v>-4.8462836100000004</v>
      </c>
      <c r="BA6045">
        <v>1.69201019</v>
      </c>
      <c r="BB6045">
        <v>-4.8462836100000004</v>
      </c>
      <c r="BC6045">
        <v>0</v>
      </c>
      <c r="BD6045" t="s">
        <v>113</v>
      </c>
      <c r="BE6045" t="s">
        <v>114</v>
      </c>
      <c r="BF6045">
        <v>0</v>
      </c>
      <c r="BG6045" t="s">
        <v>114</v>
      </c>
      <c r="BH6045" t="s">
        <v>114</v>
      </c>
      <c r="BI6045">
        <v>0</v>
      </c>
      <c r="BJ6045">
        <v>0</v>
      </c>
      <c r="BK6045">
        <v>1</v>
      </c>
      <c r="BL6045" t="s">
        <v>115</v>
      </c>
      <c r="BN6045">
        <f t="shared" si="378"/>
        <v>2.7633798598546001E-3</v>
      </c>
      <c r="BO6045">
        <f t="shared" si="379"/>
        <v>1.0650001625744101</v>
      </c>
      <c r="BP6045">
        <f t="shared" si="380"/>
        <v>0.62085962734427436</v>
      </c>
      <c r="BQ6045">
        <f t="shared" si="381"/>
        <v>0.58296669724770656</v>
      </c>
    </row>
    <row r="6046" spans="1:69" x14ac:dyDescent="0.25">
      <c r="A6046" t="s">
        <v>6156</v>
      </c>
      <c r="B6046" s="1">
        <v>44244.428217592591</v>
      </c>
      <c r="C6046">
        <v>6045.85</v>
      </c>
      <c r="D6046">
        <v>0</v>
      </c>
      <c r="E6046">
        <v>0</v>
      </c>
      <c r="F6046">
        <v>1</v>
      </c>
      <c r="G6046">
        <v>1.9040784900000001</v>
      </c>
      <c r="H6046">
        <v>-2.926289E-2</v>
      </c>
      <c r="I6046">
        <v>2.5070000000000001</v>
      </c>
      <c r="J6046">
        <v>0</v>
      </c>
      <c r="K6046">
        <v>0</v>
      </c>
      <c r="L6046">
        <v>1</v>
      </c>
      <c r="M6046">
        <v>6.6410599999999998E-3</v>
      </c>
      <c r="N6046">
        <v>9.0543999999999998E-4</v>
      </c>
      <c r="O6046">
        <v>295</v>
      </c>
      <c r="P6046">
        <v>0</v>
      </c>
      <c r="Q6046">
        <v>0</v>
      </c>
      <c r="R6046">
        <v>1</v>
      </c>
      <c r="S6046">
        <v>0</v>
      </c>
      <c r="T6046">
        <v>0</v>
      </c>
      <c r="U6046">
        <v>1</v>
      </c>
      <c r="V6046">
        <v>0</v>
      </c>
      <c r="W6046">
        <v>0</v>
      </c>
      <c r="X6046">
        <v>1</v>
      </c>
      <c r="Y6046">
        <v>0</v>
      </c>
      <c r="Z6046">
        <v>0</v>
      </c>
      <c r="AA6046">
        <v>1</v>
      </c>
      <c r="AB6046">
        <v>0</v>
      </c>
      <c r="AC6046">
        <v>0</v>
      </c>
      <c r="AD6046">
        <v>1</v>
      </c>
      <c r="AE6046">
        <v>0</v>
      </c>
      <c r="AF6046">
        <v>0</v>
      </c>
      <c r="AG6046">
        <v>1</v>
      </c>
      <c r="AH6046">
        <v>-1.53524137</v>
      </c>
      <c r="AI6046">
        <v>-1.2005599899999999</v>
      </c>
      <c r="AJ6046">
        <v>-0.99550000000000005</v>
      </c>
      <c r="AK6046">
        <v>0</v>
      </c>
      <c r="AL6046">
        <v>4.8468868399999998</v>
      </c>
      <c r="AM6046">
        <v>0</v>
      </c>
      <c r="AN6046">
        <v>1.69201019</v>
      </c>
      <c r="AO6046">
        <v>0</v>
      </c>
      <c r="AP6046">
        <v>0</v>
      </c>
      <c r="AQ6046">
        <v>0</v>
      </c>
      <c r="AR6046">
        <v>0</v>
      </c>
      <c r="AS6046">
        <v>0</v>
      </c>
      <c r="AT6046">
        <v>0</v>
      </c>
      <c r="AU6046">
        <v>0.33317532</v>
      </c>
      <c r="AV6046">
        <v>0</v>
      </c>
      <c r="AW6046" t="s">
        <v>113</v>
      </c>
      <c r="AX6046" t="s">
        <v>113</v>
      </c>
      <c r="AY6046">
        <v>0</v>
      </c>
      <c r="AZ6046">
        <v>-4.8468868399999998</v>
      </c>
      <c r="BA6046">
        <v>1.69201019</v>
      </c>
      <c r="BB6046">
        <v>-4.8468868399999998</v>
      </c>
      <c r="BC6046">
        <v>0</v>
      </c>
      <c r="BD6046" t="s">
        <v>113</v>
      </c>
      <c r="BE6046" t="s">
        <v>114</v>
      </c>
      <c r="BF6046">
        <v>0</v>
      </c>
      <c r="BG6046" t="s">
        <v>114</v>
      </c>
      <c r="BH6046" t="s">
        <v>114</v>
      </c>
      <c r="BI6046">
        <v>0</v>
      </c>
      <c r="BJ6046">
        <v>0</v>
      </c>
      <c r="BK6046">
        <v>1</v>
      </c>
      <c r="BL6046" t="s">
        <v>115</v>
      </c>
      <c r="BN6046">
        <f t="shared" si="378"/>
        <v>2.7633417153580002E-3</v>
      </c>
      <c r="BO6046">
        <f t="shared" si="379"/>
        <v>1.0650148635774943</v>
      </c>
      <c r="BP6046">
        <f t="shared" si="380"/>
        <v>0.61230581096655801</v>
      </c>
      <c r="BQ6046">
        <f t="shared" si="381"/>
        <v>0.57492700985389056</v>
      </c>
    </row>
    <row r="6047" spans="1:69" x14ac:dyDescent="0.25">
      <c r="A6047" t="s">
        <v>6157</v>
      </c>
      <c r="B6047" s="1">
        <v>44244.428229166668</v>
      </c>
      <c r="C6047">
        <v>6046.85</v>
      </c>
      <c r="D6047">
        <v>0</v>
      </c>
      <c r="E6047">
        <v>0</v>
      </c>
      <c r="F6047">
        <v>1</v>
      </c>
      <c r="G6047">
        <v>1.90447952</v>
      </c>
      <c r="H6047">
        <v>-2.926289E-2</v>
      </c>
      <c r="I6047">
        <v>2.5070000000000001</v>
      </c>
      <c r="J6047">
        <v>0</v>
      </c>
      <c r="K6047">
        <v>0</v>
      </c>
      <c r="L6047">
        <v>1</v>
      </c>
      <c r="M6047">
        <v>6.4004500000000002E-3</v>
      </c>
      <c r="N6047">
        <v>9.0543999999999998E-4</v>
      </c>
      <c r="O6047">
        <v>295</v>
      </c>
      <c r="P6047">
        <v>0</v>
      </c>
      <c r="Q6047">
        <v>0</v>
      </c>
      <c r="R6047">
        <v>1</v>
      </c>
      <c r="S6047">
        <v>0</v>
      </c>
      <c r="T6047">
        <v>0</v>
      </c>
      <c r="U6047">
        <v>1</v>
      </c>
      <c r="V6047">
        <v>0</v>
      </c>
      <c r="W6047">
        <v>0</v>
      </c>
      <c r="X6047">
        <v>1</v>
      </c>
      <c r="Y6047">
        <v>0</v>
      </c>
      <c r="Z6047">
        <v>0</v>
      </c>
      <c r="AA6047">
        <v>1</v>
      </c>
      <c r="AB6047">
        <v>0</v>
      </c>
      <c r="AC6047">
        <v>0</v>
      </c>
      <c r="AD6047">
        <v>1</v>
      </c>
      <c r="AE6047">
        <v>0</v>
      </c>
      <c r="AF6047">
        <v>0</v>
      </c>
      <c r="AG6047">
        <v>1</v>
      </c>
      <c r="AH6047">
        <v>-1.5354017799999999</v>
      </c>
      <c r="AI6047">
        <v>-1.2005599899999999</v>
      </c>
      <c r="AJ6047">
        <v>-0.99550000000000005</v>
      </c>
      <c r="AK6047">
        <v>0</v>
      </c>
      <c r="AL6047">
        <v>4.8478922200000003</v>
      </c>
      <c r="AM6047">
        <v>0</v>
      </c>
      <c r="AN6047">
        <v>1.6210277900000001</v>
      </c>
      <c r="AO6047">
        <v>0</v>
      </c>
      <c r="AP6047">
        <v>0</v>
      </c>
      <c r="AQ6047">
        <v>0</v>
      </c>
      <c r="AR6047">
        <v>0</v>
      </c>
      <c r="AS6047">
        <v>0</v>
      </c>
      <c r="AT6047">
        <v>0</v>
      </c>
      <c r="AU6047">
        <v>0.33333500999999999</v>
      </c>
      <c r="AV6047">
        <v>0</v>
      </c>
      <c r="AW6047" t="s">
        <v>113</v>
      </c>
      <c r="AX6047" t="s">
        <v>113</v>
      </c>
      <c r="AY6047">
        <v>0</v>
      </c>
      <c r="AZ6047">
        <v>-4.8478922200000003</v>
      </c>
      <c r="BA6047">
        <v>1.6210277900000001</v>
      </c>
      <c r="BB6047">
        <v>-4.8478922200000003</v>
      </c>
      <c r="BC6047">
        <v>0</v>
      </c>
      <c r="BD6047" t="s">
        <v>113</v>
      </c>
      <c r="BE6047" t="s">
        <v>114</v>
      </c>
      <c r="BF6047">
        <v>0</v>
      </c>
      <c r="BG6047" t="s">
        <v>114</v>
      </c>
      <c r="BH6047" t="s">
        <v>114</v>
      </c>
      <c r="BI6047">
        <v>0</v>
      </c>
      <c r="BJ6047">
        <v>0</v>
      </c>
      <c r="BK6047">
        <v>1</v>
      </c>
      <c r="BL6047" t="s">
        <v>115</v>
      </c>
      <c r="BN6047">
        <f t="shared" si="378"/>
        <v>2.7633111998366005E-3</v>
      </c>
      <c r="BO6047">
        <f t="shared" si="379"/>
        <v>1.0650266246429374</v>
      </c>
      <c r="BP6047">
        <f t="shared" si="380"/>
        <v>0.61231257272074591</v>
      </c>
      <c r="BQ6047">
        <f t="shared" si="381"/>
        <v>0.57492700985389056</v>
      </c>
    </row>
    <row r="6048" spans="1:69" x14ac:dyDescent="0.25">
      <c r="A6048" t="s">
        <v>6158</v>
      </c>
      <c r="B6048" s="1">
        <v>44244.428240740737</v>
      </c>
      <c r="C6048">
        <v>6047.85</v>
      </c>
      <c r="D6048">
        <v>0</v>
      </c>
      <c r="E6048">
        <v>0</v>
      </c>
      <c r="F6048">
        <v>1</v>
      </c>
      <c r="G6048">
        <v>1.90472014</v>
      </c>
      <c r="H6048">
        <v>-2.926289E-2</v>
      </c>
      <c r="I6048">
        <v>2.5070000000000001</v>
      </c>
      <c r="J6048">
        <v>0</v>
      </c>
      <c r="K6048">
        <v>0</v>
      </c>
      <c r="L6048">
        <v>1</v>
      </c>
      <c r="M6048">
        <v>6.6410599999999998E-3</v>
      </c>
      <c r="N6048">
        <v>9.0543999999999998E-4</v>
      </c>
      <c r="O6048">
        <v>295</v>
      </c>
      <c r="P6048">
        <v>0</v>
      </c>
      <c r="Q6048">
        <v>0</v>
      </c>
      <c r="R6048">
        <v>1</v>
      </c>
      <c r="S6048">
        <v>0</v>
      </c>
      <c r="T6048">
        <v>0</v>
      </c>
      <c r="U6048">
        <v>1</v>
      </c>
      <c r="V6048">
        <v>0</v>
      </c>
      <c r="W6048">
        <v>0</v>
      </c>
      <c r="X6048">
        <v>1</v>
      </c>
      <c r="Y6048">
        <v>0</v>
      </c>
      <c r="Z6048">
        <v>0</v>
      </c>
      <c r="AA6048">
        <v>1</v>
      </c>
      <c r="AB6048">
        <v>0</v>
      </c>
      <c r="AC6048">
        <v>0</v>
      </c>
      <c r="AD6048">
        <v>1</v>
      </c>
      <c r="AE6048">
        <v>0</v>
      </c>
      <c r="AF6048">
        <v>0</v>
      </c>
      <c r="AG6048">
        <v>1</v>
      </c>
      <c r="AH6048">
        <v>-1.5354017799999999</v>
      </c>
      <c r="AI6048">
        <v>-1.2005599899999999</v>
      </c>
      <c r="AJ6048">
        <v>-0.99550000000000005</v>
      </c>
      <c r="AK6048">
        <v>0</v>
      </c>
      <c r="AL6048">
        <v>4.8484954599999996</v>
      </c>
      <c r="AM6048">
        <v>0</v>
      </c>
      <c r="AN6048">
        <v>1.69201019</v>
      </c>
      <c r="AO6048">
        <v>0</v>
      </c>
      <c r="AP6048">
        <v>0</v>
      </c>
      <c r="AQ6048">
        <v>0</v>
      </c>
      <c r="AR6048">
        <v>0</v>
      </c>
      <c r="AS6048">
        <v>0</v>
      </c>
      <c r="AT6048">
        <v>0</v>
      </c>
      <c r="AU6048">
        <v>0.33333500999999999</v>
      </c>
      <c r="AV6048">
        <v>0</v>
      </c>
      <c r="AW6048" t="s">
        <v>113</v>
      </c>
      <c r="AX6048" t="s">
        <v>113</v>
      </c>
      <c r="AY6048">
        <v>0</v>
      </c>
      <c r="AZ6048">
        <v>-4.8484954599999996</v>
      </c>
      <c r="BA6048">
        <v>1.69201019</v>
      </c>
      <c r="BB6048">
        <v>-4.8484954599999996</v>
      </c>
      <c r="BC6048">
        <v>0</v>
      </c>
      <c r="BD6048" t="s">
        <v>113</v>
      </c>
      <c r="BE6048" t="s">
        <v>114</v>
      </c>
      <c r="BF6048">
        <v>0</v>
      </c>
      <c r="BG6048" t="s">
        <v>114</v>
      </c>
      <c r="BH6048" t="s">
        <v>114</v>
      </c>
      <c r="BI6048">
        <v>0</v>
      </c>
      <c r="BJ6048">
        <v>0</v>
      </c>
      <c r="BK6048">
        <v>1</v>
      </c>
      <c r="BL6048" t="s">
        <v>115</v>
      </c>
      <c r="BN6048">
        <f t="shared" si="378"/>
        <v>2.7632883132904002E-3</v>
      </c>
      <c r="BO6048">
        <f t="shared" si="379"/>
        <v>1.0650354455759294</v>
      </c>
      <c r="BP6048">
        <f t="shared" si="380"/>
        <v>0.58662998797608379</v>
      </c>
      <c r="BQ6048">
        <f t="shared" si="381"/>
        <v>0.55080794767244323</v>
      </c>
    </row>
    <row r="6049" spans="1:69" x14ac:dyDescent="0.25">
      <c r="A6049" t="s">
        <v>6159</v>
      </c>
      <c r="B6049" s="1">
        <v>44244.428252314814</v>
      </c>
      <c r="C6049">
        <v>6048.85</v>
      </c>
      <c r="D6049">
        <v>0</v>
      </c>
      <c r="E6049">
        <v>0</v>
      </c>
      <c r="F6049">
        <v>1</v>
      </c>
      <c r="G6049">
        <v>1.9050409699999999</v>
      </c>
      <c r="H6049">
        <v>-2.926289E-2</v>
      </c>
      <c r="I6049">
        <v>2.5070000000000001</v>
      </c>
      <c r="J6049">
        <v>0</v>
      </c>
      <c r="K6049">
        <v>0</v>
      </c>
      <c r="L6049">
        <v>1</v>
      </c>
      <c r="M6049">
        <v>6.6410599999999998E-3</v>
      </c>
      <c r="N6049">
        <v>9.0543999999999998E-4</v>
      </c>
      <c r="O6049">
        <v>295</v>
      </c>
      <c r="P6049">
        <v>0</v>
      </c>
      <c r="Q6049">
        <v>0</v>
      </c>
      <c r="R6049">
        <v>1</v>
      </c>
      <c r="S6049">
        <v>0</v>
      </c>
      <c r="T6049">
        <v>0</v>
      </c>
      <c r="U6049">
        <v>1</v>
      </c>
      <c r="V6049">
        <v>0</v>
      </c>
      <c r="W6049">
        <v>0</v>
      </c>
      <c r="X6049">
        <v>1</v>
      </c>
      <c r="Y6049">
        <v>0</v>
      </c>
      <c r="Z6049">
        <v>0</v>
      </c>
      <c r="AA6049">
        <v>1</v>
      </c>
      <c r="AB6049">
        <v>0</v>
      </c>
      <c r="AC6049">
        <v>0</v>
      </c>
      <c r="AD6049">
        <v>1</v>
      </c>
      <c r="AE6049">
        <v>0</v>
      </c>
      <c r="AF6049">
        <v>0</v>
      </c>
      <c r="AG6049">
        <v>1</v>
      </c>
      <c r="AH6049">
        <v>-1.53532158</v>
      </c>
      <c r="AI6049">
        <v>-1.2005599899999999</v>
      </c>
      <c r="AJ6049">
        <v>-0.99550000000000005</v>
      </c>
      <c r="AK6049">
        <v>0</v>
      </c>
      <c r="AL6049">
        <v>4.8492997600000001</v>
      </c>
      <c r="AM6049">
        <v>0</v>
      </c>
      <c r="AN6049">
        <v>1.69201019</v>
      </c>
      <c r="AO6049">
        <v>0</v>
      </c>
      <c r="AP6049">
        <v>0</v>
      </c>
      <c r="AQ6049">
        <v>0</v>
      </c>
      <c r="AR6049">
        <v>0</v>
      </c>
      <c r="AS6049">
        <v>0</v>
      </c>
      <c r="AT6049">
        <v>0</v>
      </c>
      <c r="AU6049">
        <v>0.33325515999999999</v>
      </c>
      <c r="AV6049">
        <v>0</v>
      </c>
      <c r="AW6049" t="s">
        <v>113</v>
      </c>
      <c r="AX6049" t="s">
        <v>113</v>
      </c>
      <c r="AY6049">
        <v>0</v>
      </c>
      <c r="AZ6049">
        <v>-4.8492997600000001</v>
      </c>
      <c r="BA6049">
        <v>1.69201019</v>
      </c>
      <c r="BB6049">
        <v>-4.8492997600000001</v>
      </c>
      <c r="BC6049">
        <v>0</v>
      </c>
      <c r="BD6049" t="s">
        <v>113</v>
      </c>
      <c r="BE6049" t="s">
        <v>114</v>
      </c>
      <c r="BF6049">
        <v>0</v>
      </c>
      <c r="BG6049" t="s">
        <v>114</v>
      </c>
      <c r="BH6049" t="s">
        <v>114</v>
      </c>
      <c r="BI6049">
        <v>0</v>
      </c>
      <c r="BJ6049">
        <v>0</v>
      </c>
      <c r="BK6049">
        <v>1</v>
      </c>
      <c r="BL6049" t="s">
        <v>115</v>
      </c>
      <c r="BN6049">
        <f t="shared" si="378"/>
        <v>2.7632501691731998E-3</v>
      </c>
      <c r="BO6049">
        <f t="shared" si="379"/>
        <v>1.0650501474068792</v>
      </c>
      <c r="BP6049">
        <f t="shared" si="380"/>
        <v>0.61232609659308246</v>
      </c>
      <c r="BQ6049">
        <f t="shared" si="381"/>
        <v>0.57492700985389056</v>
      </c>
    </row>
    <row r="6050" spans="1:69" x14ac:dyDescent="0.25">
      <c r="A6050" t="s">
        <v>6160</v>
      </c>
      <c r="B6050" s="1">
        <v>44244.428263888891</v>
      </c>
      <c r="C6050">
        <v>6049.85</v>
      </c>
      <c r="D6050">
        <v>0</v>
      </c>
      <c r="E6050">
        <v>0</v>
      </c>
      <c r="F6050">
        <v>1</v>
      </c>
      <c r="G6050">
        <v>1.9052013800000001</v>
      </c>
      <c r="H6050">
        <v>-2.926289E-2</v>
      </c>
      <c r="I6050">
        <v>2.5070000000000001</v>
      </c>
      <c r="J6050">
        <v>0</v>
      </c>
      <c r="K6050">
        <v>0</v>
      </c>
      <c r="L6050">
        <v>1</v>
      </c>
      <c r="M6050">
        <v>6.56086E-3</v>
      </c>
      <c r="N6050">
        <v>9.0543999999999998E-4</v>
      </c>
      <c r="O6050">
        <v>295</v>
      </c>
      <c r="P6050">
        <v>0</v>
      </c>
      <c r="Q6050">
        <v>0</v>
      </c>
      <c r="R6050">
        <v>1</v>
      </c>
      <c r="S6050">
        <v>0</v>
      </c>
      <c r="T6050">
        <v>0</v>
      </c>
      <c r="U6050">
        <v>1</v>
      </c>
      <c r="V6050">
        <v>0</v>
      </c>
      <c r="W6050">
        <v>0</v>
      </c>
      <c r="X6050">
        <v>1</v>
      </c>
      <c r="Y6050">
        <v>0</v>
      </c>
      <c r="Z6050">
        <v>0</v>
      </c>
      <c r="AA6050">
        <v>1</v>
      </c>
      <c r="AB6050">
        <v>0</v>
      </c>
      <c r="AC6050">
        <v>0</v>
      </c>
      <c r="AD6050">
        <v>1</v>
      </c>
      <c r="AE6050">
        <v>0</v>
      </c>
      <c r="AF6050">
        <v>0</v>
      </c>
      <c r="AG6050">
        <v>1</v>
      </c>
      <c r="AH6050">
        <v>-1.5357226100000001</v>
      </c>
      <c r="AI6050">
        <v>-1.2005599899999999</v>
      </c>
      <c r="AJ6050">
        <v>-0.99550000000000005</v>
      </c>
      <c r="AK6050">
        <v>0</v>
      </c>
      <c r="AL6050">
        <v>4.8497019200000002</v>
      </c>
      <c r="AM6050">
        <v>0</v>
      </c>
      <c r="AN6050">
        <v>1.6683493899999999</v>
      </c>
      <c r="AO6050">
        <v>0</v>
      </c>
      <c r="AP6050">
        <v>0</v>
      </c>
      <c r="AQ6050">
        <v>0</v>
      </c>
      <c r="AR6050">
        <v>0</v>
      </c>
      <c r="AS6050">
        <v>0</v>
      </c>
      <c r="AT6050">
        <v>0</v>
      </c>
      <c r="AU6050">
        <v>0.33365439000000002</v>
      </c>
      <c r="AV6050">
        <v>0</v>
      </c>
      <c r="AW6050" t="s">
        <v>113</v>
      </c>
      <c r="AX6050" t="s">
        <v>113</v>
      </c>
      <c r="AY6050">
        <v>0</v>
      </c>
      <c r="AZ6050">
        <v>-4.8497019200000002</v>
      </c>
      <c r="BA6050">
        <v>1.6683493899999999</v>
      </c>
      <c r="BB6050">
        <v>-4.8497019200000002</v>
      </c>
      <c r="BC6050">
        <v>0</v>
      </c>
      <c r="BD6050" t="s">
        <v>113</v>
      </c>
      <c r="BE6050" t="s">
        <v>114</v>
      </c>
      <c r="BF6050">
        <v>0</v>
      </c>
      <c r="BG6050" t="s">
        <v>114</v>
      </c>
      <c r="BH6050" t="s">
        <v>114</v>
      </c>
      <c r="BI6050">
        <v>0</v>
      </c>
      <c r="BJ6050">
        <v>0</v>
      </c>
      <c r="BK6050">
        <v>1</v>
      </c>
      <c r="BL6050" t="s">
        <v>115</v>
      </c>
      <c r="BN6050">
        <f t="shared" si="378"/>
        <v>2.7632272822476003E-3</v>
      </c>
      <c r="BO6050">
        <f t="shared" si="379"/>
        <v>1.0650589688757606</v>
      </c>
      <c r="BP6050">
        <f t="shared" si="380"/>
        <v>0.61233116829380907</v>
      </c>
      <c r="BQ6050">
        <f t="shared" si="381"/>
        <v>0.57492700985389067</v>
      </c>
    </row>
    <row r="6051" spans="1:69" x14ac:dyDescent="0.25">
      <c r="A6051" t="s">
        <v>6161</v>
      </c>
      <c r="B6051" s="1">
        <v>44244.42827546296</v>
      </c>
      <c r="C6051">
        <v>6050.85</v>
      </c>
      <c r="D6051">
        <v>0</v>
      </c>
      <c r="E6051">
        <v>0</v>
      </c>
      <c r="F6051">
        <v>1</v>
      </c>
      <c r="G6051">
        <v>1.9056826200000001</v>
      </c>
      <c r="H6051">
        <v>-2.926289E-2</v>
      </c>
      <c r="I6051">
        <v>2.5070000000000001</v>
      </c>
      <c r="J6051">
        <v>0</v>
      </c>
      <c r="K6051">
        <v>0</v>
      </c>
      <c r="L6051">
        <v>1</v>
      </c>
      <c r="M6051">
        <v>6.56086E-3</v>
      </c>
      <c r="N6051">
        <v>9.0543999999999998E-4</v>
      </c>
      <c r="O6051">
        <v>295</v>
      </c>
      <c r="P6051">
        <v>0</v>
      </c>
      <c r="Q6051">
        <v>0</v>
      </c>
      <c r="R6051">
        <v>1</v>
      </c>
      <c r="S6051">
        <v>0</v>
      </c>
      <c r="T6051">
        <v>0</v>
      </c>
      <c r="U6051">
        <v>1</v>
      </c>
      <c r="V6051">
        <v>0</v>
      </c>
      <c r="W6051">
        <v>0</v>
      </c>
      <c r="X6051">
        <v>1</v>
      </c>
      <c r="Y6051">
        <v>0</v>
      </c>
      <c r="Z6051">
        <v>0</v>
      </c>
      <c r="AA6051">
        <v>1</v>
      </c>
      <c r="AB6051">
        <v>0</v>
      </c>
      <c r="AC6051">
        <v>0</v>
      </c>
      <c r="AD6051">
        <v>1</v>
      </c>
      <c r="AE6051">
        <v>0</v>
      </c>
      <c r="AF6051">
        <v>0</v>
      </c>
      <c r="AG6051">
        <v>1</v>
      </c>
      <c r="AH6051">
        <v>-1.53556219</v>
      </c>
      <c r="AI6051">
        <v>-1.2005599899999999</v>
      </c>
      <c r="AJ6051">
        <v>-0.99550000000000005</v>
      </c>
      <c r="AK6051">
        <v>0</v>
      </c>
      <c r="AL6051">
        <v>4.8509083799999999</v>
      </c>
      <c r="AM6051">
        <v>0</v>
      </c>
      <c r="AN6051">
        <v>1.6683493899999999</v>
      </c>
      <c r="AO6051">
        <v>0</v>
      </c>
      <c r="AP6051">
        <v>0</v>
      </c>
      <c r="AQ6051">
        <v>0</v>
      </c>
      <c r="AR6051">
        <v>0</v>
      </c>
      <c r="AS6051">
        <v>0</v>
      </c>
      <c r="AT6051">
        <v>0</v>
      </c>
      <c r="AU6051">
        <v>0.33349469999999998</v>
      </c>
      <c r="AV6051">
        <v>0</v>
      </c>
      <c r="AW6051" t="s">
        <v>113</v>
      </c>
      <c r="AX6051" t="s">
        <v>113</v>
      </c>
      <c r="AY6051">
        <v>0</v>
      </c>
      <c r="AZ6051">
        <v>-4.8509083799999999</v>
      </c>
      <c r="BA6051">
        <v>1.6683493899999999</v>
      </c>
      <c r="BB6051">
        <v>-4.8509083799999999</v>
      </c>
      <c r="BC6051">
        <v>0</v>
      </c>
      <c r="BD6051" t="s">
        <v>113</v>
      </c>
      <c r="BE6051" t="s">
        <v>114</v>
      </c>
      <c r="BF6051">
        <v>0</v>
      </c>
      <c r="BG6051" t="s">
        <v>114</v>
      </c>
      <c r="BH6051" t="s">
        <v>114</v>
      </c>
      <c r="BI6051">
        <v>0</v>
      </c>
      <c r="BJ6051">
        <v>0</v>
      </c>
      <c r="BK6051">
        <v>1</v>
      </c>
      <c r="BL6051" t="s">
        <v>115</v>
      </c>
      <c r="BN6051">
        <f t="shared" si="378"/>
        <v>2.7631967671056003E-3</v>
      </c>
      <c r="BO6051">
        <f t="shared" si="379"/>
        <v>1.0650707307691085</v>
      </c>
      <c r="BP6051">
        <f t="shared" si="380"/>
        <v>0.6037750947962951</v>
      </c>
      <c r="BQ6051">
        <f t="shared" si="381"/>
        <v>0.56688732246007478</v>
      </c>
    </row>
    <row r="6052" spans="1:69" x14ac:dyDescent="0.25">
      <c r="A6052" t="s">
        <v>6162</v>
      </c>
      <c r="B6052" s="1">
        <v>44244.428287037037</v>
      </c>
      <c r="C6052">
        <v>6051.85</v>
      </c>
      <c r="D6052">
        <v>0</v>
      </c>
      <c r="E6052">
        <v>0</v>
      </c>
      <c r="F6052">
        <v>1</v>
      </c>
      <c r="G6052">
        <v>1.90592323</v>
      </c>
      <c r="H6052">
        <v>-2.926289E-2</v>
      </c>
      <c r="I6052">
        <v>2.5070000000000001</v>
      </c>
      <c r="J6052">
        <v>0</v>
      </c>
      <c r="K6052">
        <v>0</v>
      </c>
      <c r="L6052">
        <v>1</v>
      </c>
      <c r="M6052">
        <v>6.7212699999999997E-3</v>
      </c>
      <c r="N6052">
        <v>9.0543999999999998E-4</v>
      </c>
      <c r="O6052">
        <v>295</v>
      </c>
      <c r="P6052">
        <v>0</v>
      </c>
      <c r="Q6052">
        <v>0</v>
      </c>
      <c r="R6052">
        <v>1</v>
      </c>
      <c r="S6052">
        <v>0</v>
      </c>
      <c r="T6052">
        <v>0</v>
      </c>
      <c r="U6052">
        <v>1</v>
      </c>
      <c r="V6052">
        <v>0</v>
      </c>
      <c r="W6052">
        <v>0</v>
      </c>
      <c r="X6052">
        <v>1</v>
      </c>
      <c r="Y6052">
        <v>0</v>
      </c>
      <c r="Z6052">
        <v>0</v>
      </c>
      <c r="AA6052">
        <v>1</v>
      </c>
      <c r="AB6052">
        <v>0</v>
      </c>
      <c r="AC6052">
        <v>0</v>
      </c>
      <c r="AD6052">
        <v>1</v>
      </c>
      <c r="AE6052">
        <v>0</v>
      </c>
      <c r="AF6052">
        <v>0</v>
      </c>
      <c r="AG6052">
        <v>1</v>
      </c>
      <c r="AH6052">
        <v>-1.5356424</v>
      </c>
      <c r="AI6052">
        <v>-1.2005599899999999</v>
      </c>
      <c r="AJ6052">
        <v>-0.99550000000000005</v>
      </c>
      <c r="AK6052">
        <v>0</v>
      </c>
      <c r="AL6052">
        <v>4.8515116100000002</v>
      </c>
      <c r="AM6052">
        <v>0</v>
      </c>
      <c r="AN6052">
        <v>1.71567099</v>
      </c>
      <c r="AO6052">
        <v>0</v>
      </c>
      <c r="AP6052">
        <v>0</v>
      </c>
      <c r="AQ6052">
        <v>0</v>
      </c>
      <c r="AR6052">
        <v>0</v>
      </c>
      <c r="AS6052">
        <v>0</v>
      </c>
      <c r="AT6052">
        <v>0</v>
      </c>
      <c r="AU6052">
        <v>0.33357453999999997</v>
      </c>
      <c r="AV6052">
        <v>0</v>
      </c>
      <c r="AW6052" t="s">
        <v>113</v>
      </c>
      <c r="AX6052" t="s">
        <v>113</v>
      </c>
      <c r="AY6052">
        <v>0</v>
      </c>
      <c r="AZ6052">
        <v>-4.8515116100000002</v>
      </c>
      <c r="BA6052">
        <v>1.71567099</v>
      </c>
      <c r="BB6052">
        <v>-4.8515116100000002</v>
      </c>
      <c r="BC6052">
        <v>0</v>
      </c>
      <c r="BD6052" t="s">
        <v>113</v>
      </c>
      <c r="BE6052" t="s">
        <v>114</v>
      </c>
      <c r="BF6052">
        <v>0</v>
      </c>
      <c r="BG6052" t="s">
        <v>114</v>
      </c>
      <c r="BH6052" t="s">
        <v>114</v>
      </c>
      <c r="BI6052">
        <v>0</v>
      </c>
      <c r="BJ6052">
        <v>0</v>
      </c>
      <c r="BK6052">
        <v>1</v>
      </c>
      <c r="BL6052" t="s">
        <v>115</v>
      </c>
      <c r="BN6052">
        <f t="shared" si="378"/>
        <v>2.7631815091552002E-3</v>
      </c>
      <c r="BO6052">
        <f t="shared" si="379"/>
        <v>1.0650766119594426</v>
      </c>
      <c r="BP6052">
        <f t="shared" si="380"/>
        <v>0.60377842876853638</v>
      </c>
      <c r="BQ6052">
        <f t="shared" si="381"/>
        <v>0.56688732246007467</v>
      </c>
    </row>
    <row r="6053" spans="1:69" x14ac:dyDescent="0.25">
      <c r="A6053" t="s">
        <v>6163</v>
      </c>
      <c r="B6053" s="1">
        <v>44244.428298611114</v>
      </c>
      <c r="C6053">
        <v>6052.85</v>
      </c>
      <c r="D6053">
        <v>0</v>
      </c>
      <c r="E6053">
        <v>0</v>
      </c>
      <c r="F6053">
        <v>1</v>
      </c>
      <c r="G6053">
        <v>1.90632427</v>
      </c>
      <c r="H6053">
        <v>-2.926289E-2</v>
      </c>
      <c r="I6053">
        <v>2.5070000000000001</v>
      </c>
      <c r="J6053">
        <v>0</v>
      </c>
      <c r="K6053">
        <v>0</v>
      </c>
      <c r="L6053">
        <v>1</v>
      </c>
      <c r="M6053">
        <v>6.4806500000000001E-3</v>
      </c>
      <c r="N6053">
        <v>9.0543999999999998E-4</v>
      </c>
      <c r="O6053">
        <v>295</v>
      </c>
      <c r="P6053">
        <v>0</v>
      </c>
      <c r="Q6053">
        <v>0</v>
      </c>
      <c r="R6053">
        <v>1</v>
      </c>
      <c r="S6053">
        <v>0</v>
      </c>
      <c r="T6053">
        <v>0</v>
      </c>
      <c r="U6053">
        <v>1</v>
      </c>
      <c r="V6053">
        <v>0</v>
      </c>
      <c r="W6053">
        <v>0</v>
      </c>
      <c r="X6053">
        <v>1</v>
      </c>
      <c r="Y6053">
        <v>0</v>
      </c>
      <c r="Z6053">
        <v>0</v>
      </c>
      <c r="AA6053">
        <v>1</v>
      </c>
      <c r="AB6053">
        <v>0</v>
      </c>
      <c r="AC6053">
        <v>0</v>
      </c>
      <c r="AD6053">
        <v>1</v>
      </c>
      <c r="AE6053">
        <v>0</v>
      </c>
      <c r="AF6053">
        <v>0</v>
      </c>
      <c r="AG6053">
        <v>1</v>
      </c>
      <c r="AH6053">
        <v>-1.5358028100000001</v>
      </c>
      <c r="AI6053">
        <v>-1.2005599899999999</v>
      </c>
      <c r="AJ6053">
        <v>-0.99550000000000005</v>
      </c>
      <c r="AK6053">
        <v>0</v>
      </c>
      <c r="AL6053">
        <v>4.8525169999999997</v>
      </c>
      <c r="AM6053">
        <v>0</v>
      </c>
      <c r="AN6053">
        <v>1.6446885899999999</v>
      </c>
      <c r="AO6053">
        <v>0</v>
      </c>
      <c r="AP6053">
        <v>0</v>
      </c>
      <c r="AQ6053">
        <v>0</v>
      </c>
      <c r="AR6053">
        <v>0</v>
      </c>
      <c r="AS6053">
        <v>0</v>
      </c>
      <c r="AT6053">
        <v>0</v>
      </c>
      <c r="AU6053">
        <v>0.33373423000000002</v>
      </c>
      <c r="AV6053">
        <v>0</v>
      </c>
      <c r="AW6053" t="s">
        <v>113</v>
      </c>
      <c r="AX6053" t="s">
        <v>113</v>
      </c>
      <c r="AY6053">
        <v>0</v>
      </c>
      <c r="AZ6053">
        <v>-4.8525169999999997</v>
      </c>
      <c r="BA6053">
        <v>1.6446885899999999</v>
      </c>
      <c r="BB6053">
        <v>-4.8525169999999997</v>
      </c>
      <c r="BC6053">
        <v>0</v>
      </c>
      <c r="BD6053" t="s">
        <v>113</v>
      </c>
      <c r="BE6053" t="s">
        <v>114</v>
      </c>
      <c r="BF6053">
        <v>0</v>
      </c>
      <c r="BG6053" t="s">
        <v>114</v>
      </c>
      <c r="BH6053" t="s">
        <v>114</v>
      </c>
      <c r="BI6053">
        <v>0</v>
      </c>
      <c r="BJ6053">
        <v>0</v>
      </c>
      <c r="BK6053">
        <v>1</v>
      </c>
      <c r="BL6053" t="s">
        <v>115</v>
      </c>
      <c r="BN6053">
        <f t="shared" si="378"/>
        <v>2.7631357360628005E-3</v>
      </c>
      <c r="BO6053">
        <f t="shared" si="379"/>
        <v>1.0650942556276619</v>
      </c>
      <c r="BP6053">
        <f t="shared" si="380"/>
        <v>0.62091448046076236</v>
      </c>
      <c r="BQ6053">
        <f t="shared" si="381"/>
        <v>0.58296669724770633</v>
      </c>
    </row>
    <row r="6054" spans="1:69" x14ac:dyDescent="0.25">
      <c r="A6054" t="s">
        <v>6164</v>
      </c>
      <c r="B6054" s="1">
        <v>44244.428310185183</v>
      </c>
      <c r="C6054">
        <v>6053.85</v>
      </c>
      <c r="D6054">
        <v>0</v>
      </c>
      <c r="E6054">
        <v>0</v>
      </c>
      <c r="F6054">
        <v>1</v>
      </c>
      <c r="G6054">
        <v>1.90664509</v>
      </c>
      <c r="H6054">
        <v>-2.926289E-2</v>
      </c>
      <c r="I6054">
        <v>2.5070000000000001</v>
      </c>
      <c r="J6054">
        <v>0</v>
      </c>
      <c r="K6054">
        <v>0</v>
      </c>
      <c r="L6054">
        <v>1</v>
      </c>
      <c r="M6054">
        <v>6.56086E-3</v>
      </c>
      <c r="N6054">
        <v>9.0543999999999998E-4</v>
      </c>
      <c r="O6054">
        <v>295</v>
      </c>
      <c r="P6054">
        <v>0</v>
      </c>
      <c r="Q6054">
        <v>0</v>
      </c>
      <c r="R6054">
        <v>1</v>
      </c>
      <c r="S6054">
        <v>0</v>
      </c>
      <c r="T6054">
        <v>0</v>
      </c>
      <c r="U6054">
        <v>1</v>
      </c>
      <c r="V6054">
        <v>0</v>
      </c>
      <c r="W6054">
        <v>0</v>
      </c>
      <c r="X6054">
        <v>1</v>
      </c>
      <c r="Y6054">
        <v>0</v>
      </c>
      <c r="Z6054">
        <v>0</v>
      </c>
      <c r="AA6054">
        <v>1</v>
      </c>
      <c r="AB6054">
        <v>0</v>
      </c>
      <c r="AC6054">
        <v>0</v>
      </c>
      <c r="AD6054">
        <v>1</v>
      </c>
      <c r="AE6054">
        <v>0</v>
      </c>
      <c r="AF6054">
        <v>0</v>
      </c>
      <c r="AG6054">
        <v>1</v>
      </c>
      <c r="AH6054">
        <v>-1.5358028100000001</v>
      </c>
      <c r="AI6054">
        <v>-1.2005599899999999</v>
      </c>
      <c r="AJ6054">
        <v>-0.99550000000000005</v>
      </c>
      <c r="AK6054">
        <v>0</v>
      </c>
      <c r="AL6054">
        <v>4.8533213100000001</v>
      </c>
      <c r="AM6054">
        <v>0</v>
      </c>
      <c r="AN6054">
        <v>1.6683493899999999</v>
      </c>
      <c r="AO6054">
        <v>0</v>
      </c>
      <c r="AP6054">
        <v>0</v>
      </c>
      <c r="AQ6054">
        <v>0</v>
      </c>
      <c r="AR6054">
        <v>0</v>
      </c>
      <c r="AS6054">
        <v>0</v>
      </c>
      <c r="AT6054">
        <v>0</v>
      </c>
      <c r="AU6054">
        <v>0.33373423000000002</v>
      </c>
      <c r="AV6054">
        <v>0</v>
      </c>
      <c r="AW6054" t="s">
        <v>113</v>
      </c>
      <c r="AX6054" t="s">
        <v>113</v>
      </c>
      <c r="AY6054">
        <v>0</v>
      </c>
      <c r="AZ6054">
        <v>-4.8533213100000001</v>
      </c>
      <c r="BA6054">
        <v>1.6683493899999999</v>
      </c>
      <c r="BB6054">
        <v>-4.8533213100000001</v>
      </c>
      <c r="BC6054">
        <v>0</v>
      </c>
      <c r="BD6054" t="s">
        <v>113</v>
      </c>
      <c r="BE6054" t="s">
        <v>114</v>
      </c>
      <c r="BF6054">
        <v>0</v>
      </c>
      <c r="BG6054" t="s">
        <v>114</v>
      </c>
      <c r="BH6054" t="s">
        <v>114</v>
      </c>
      <c r="BI6054">
        <v>0</v>
      </c>
      <c r="BJ6054">
        <v>0</v>
      </c>
      <c r="BK6054">
        <v>1</v>
      </c>
      <c r="BL6054" t="s">
        <v>115</v>
      </c>
      <c r="BN6054">
        <f t="shared" si="378"/>
        <v>2.7631128495165997E-3</v>
      </c>
      <c r="BO6054">
        <f t="shared" si="379"/>
        <v>1.0651030776809827</v>
      </c>
      <c r="BP6054">
        <f t="shared" si="380"/>
        <v>0.59523033606381093</v>
      </c>
      <c r="BQ6054">
        <f t="shared" si="381"/>
        <v>0.55884763506625879</v>
      </c>
    </row>
    <row r="6055" spans="1:69" x14ac:dyDescent="0.25">
      <c r="A6055" t="s">
        <v>6165</v>
      </c>
      <c r="B6055" s="1">
        <v>44244.42832175926</v>
      </c>
      <c r="C6055">
        <v>6054.85</v>
      </c>
      <c r="D6055">
        <v>0</v>
      </c>
      <c r="E6055">
        <v>0</v>
      </c>
      <c r="F6055">
        <v>1</v>
      </c>
      <c r="G6055">
        <v>1.90704612</v>
      </c>
      <c r="H6055">
        <v>-2.926289E-2</v>
      </c>
      <c r="I6055">
        <v>2.5070000000000001</v>
      </c>
      <c r="J6055">
        <v>0</v>
      </c>
      <c r="K6055">
        <v>0</v>
      </c>
      <c r="L6055">
        <v>1</v>
      </c>
      <c r="M6055">
        <v>6.4806500000000001E-3</v>
      </c>
      <c r="N6055">
        <v>9.0543999999999998E-4</v>
      </c>
      <c r="O6055">
        <v>295</v>
      </c>
      <c r="P6055">
        <v>0</v>
      </c>
      <c r="Q6055">
        <v>0</v>
      </c>
      <c r="R6055">
        <v>1</v>
      </c>
      <c r="S6055">
        <v>0</v>
      </c>
      <c r="T6055">
        <v>0</v>
      </c>
      <c r="U6055">
        <v>1</v>
      </c>
      <c r="V6055">
        <v>0</v>
      </c>
      <c r="W6055">
        <v>0</v>
      </c>
      <c r="X6055">
        <v>1</v>
      </c>
      <c r="Y6055">
        <v>0</v>
      </c>
      <c r="Z6055">
        <v>0</v>
      </c>
      <c r="AA6055">
        <v>1</v>
      </c>
      <c r="AB6055">
        <v>0</v>
      </c>
      <c r="AC6055">
        <v>0</v>
      </c>
      <c r="AD6055">
        <v>1</v>
      </c>
      <c r="AE6055">
        <v>0</v>
      </c>
      <c r="AF6055">
        <v>0</v>
      </c>
      <c r="AG6055">
        <v>1</v>
      </c>
      <c r="AH6055">
        <v>-1.53588302</v>
      </c>
      <c r="AI6055">
        <v>-1.2005599899999999</v>
      </c>
      <c r="AJ6055">
        <v>-0.99550000000000005</v>
      </c>
      <c r="AK6055">
        <v>0</v>
      </c>
      <c r="AL6055">
        <v>4.8543266899999997</v>
      </c>
      <c r="AM6055">
        <v>0</v>
      </c>
      <c r="AN6055">
        <v>1.6446885899999999</v>
      </c>
      <c r="AO6055">
        <v>0</v>
      </c>
      <c r="AP6055">
        <v>0</v>
      </c>
      <c r="AQ6055">
        <v>0</v>
      </c>
      <c r="AR6055">
        <v>0</v>
      </c>
      <c r="AS6055">
        <v>0</v>
      </c>
      <c r="AT6055">
        <v>0</v>
      </c>
      <c r="AU6055">
        <v>0.33381408000000001</v>
      </c>
      <c r="AV6055">
        <v>0</v>
      </c>
      <c r="AW6055" t="s">
        <v>113</v>
      </c>
      <c r="AX6055" t="s">
        <v>113</v>
      </c>
      <c r="AY6055">
        <v>0</v>
      </c>
      <c r="AZ6055">
        <v>-4.8543266899999997</v>
      </c>
      <c r="BA6055">
        <v>1.6446885899999999</v>
      </c>
      <c r="BB6055">
        <v>-4.8543266899999997</v>
      </c>
      <c r="BC6055">
        <v>0</v>
      </c>
      <c r="BD6055" t="s">
        <v>113</v>
      </c>
      <c r="BE6055" t="s">
        <v>114</v>
      </c>
      <c r="BF6055">
        <v>0</v>
      </c>
      <c r="BG6055" t="s">
        <v>114</v>
      </c>
      <c r="BH6055" t="s">
        <v>114</v>
      </c>
      <c r="BI6055">
        <v>0</v>
      </c>
      <c r="BJ6055">
        <v>0</v>
      </c>
      <c r="BK6055">
        <v>1</v>
      </c>
      <c r="BL6055" t="s">
        <v>115</v>
      </c>
      <c r="BN6055">
        <f t="shared" si="378"/>
        <v>2.7630747050199998E-3</v>
      </c>
      <c r="BO6055">
        <f t="shared" si="379"/>
        <v>1.0651177815254538</v>
      </c>
      <c r="BP6055">
        <f t="shared" si="380"/>
        <v>0.60380176727357937</v>
      </c>
      <c r="BQ6055">
        <f t="shared" si="381"/>
        <v>0.56688732246007478</v>
      </c>
    </row>
    <row r="6056" spans="1:69" x14ac:dyDescent="0.25">
      <c r="A6056" t="s">
        <v>6166</v>
      </c>
      <c r="B6056" s="1">
        <v>44244.428333333337</v>
      </c>
      <c r="C6056">
        <v>6055.85</v>
      </c>
      <c r="D6056">
        <v>0</v>
      </c>
      <c r="E6056">
        <v>0</v>
      </c>
      <c r="F6056">
        <v>1</v>
      </c>
      <c r="G6056">
        <v>1.90728674</v>
      </c>
      <c r="H6056">
        <v>-2.926289E-2</v>
      </c>
      <c r="I6056">
        <v>2.5070000000000001</v>
      </c>
      <c r="J6056">
        <v>0</v>
      </c>
      <c r="K6056">
        <v>0</v>
      </c>
      <c r="L6056">
        <v>1</v>
      </c>
      <c r="M6056">
        <v>6.4806500000000001E-3</v>
      </c>
      <c r="N6056">
        <v>9.0543999999999998E-4</v>
      </c>
      <c r="O6056">
        <v>295</v>
      </c>
      <c r="P6056">
        <v>0</v>
      </c>
      <c r="Q6056">
        <v>0</v>
      </c>
      <c r="R6056">
        <v>1</v>
      </c>
      <c r="S6056">
        <v>0</v>
      </c>
      <c r="T6056">
        <v>0</v>
      </c>
      <c r="U6056">
        <v>1</v>
      </c>
      <c r="V6056">
        <v>0</v>
      </c>
      <c r="W6056">
        <v>0</v>
      </c>
      <c r="X6056">
        <v>1</v>
      </c>
      <c r="Y6056">
        <v>0</v>
      </c>
      <c r="Z6056">
        <v>0</v>
      </c>
      <c r="AA6056">
        <v>1</v>
      </c>
      <c r="AB6056">
        <v>0</v>
      </c>
      <c r="AC6056">
        <v>0</v>
      </c>
      <c r="AD6056">
        <v>1</v>
      </c>
      <c r="AE6056">
        <v>0</v>
      </c>
      <c r="AF6056">
        <v>0</v>
      </c>
      <c r="AG6056">
        <v>1</v>
      </c>
      <c r="AH6056">
        <v>-1.53588302</v>
      </c>
      <c r="AI6056">
        <v>-1.2005599899999999</v>
      </c>
      <c r="AJ6056">
        <v>-0.99550000000000005</v>
      </c>
      <c r="AK6056">
        <v>0</v>
      </c>
      <c r="AL6056">
        <v>4.8549299299999999</v>
      </c>
      <c r="AM6056">
        <v>0</v>
      </c>
      <c r="AN6056">
        <v>1.6446885899999999</v>
      </c>
      <c r="AO6056">
        <v>0</v>
      </c>
      <c r="AP6056">
        <v>0</v>
      </c>
      <c r="AQ6056">
        <v>0</v>
      </c>
      <c r="AR6056">
        <v>0</v>
      </c>
      <c r="AS6056">
        <v>0</v>
      </c>
      <c r="AT6056">
        <v>0</v>
      </c>
      <c r="AU6056">
        <v>0.33381408000000001</v>
      </c>
      <c r="AV6056">
        <v>0</v>
      </c>
      <c r="AW6056" t="s">
        <v>113</v>
      </c>
      <c r="AX6056" t="s">
        <v>113</v>
      </c>
      <c r="AY6056">
        <v>0</v>
      </c>
      <c r="AZ6056">
        <v>-4.8549299299999999</v>
      </c>
      <c r="BA6056">
        <v>1.6446885899999999</v>
      </c>
      <c r="BB6056">
        <v>-4.8549299299999999</v>
      </c>
      <c r="BC6056">
        <v>0</v>
      </c>
      <c r="BD6056" t="s">
        <v>113</v>
      </c>
      <c r="BE6056" t="s">
        <v>114</v>
      </c>
      <c r="BF6056">
        <v>0</v>
      </c>
      <c r="BG6056" t="s">
        <v>114</v>
      </c>
      <c r="BH6056" t="s">
        <v>114</v>
      </c>
      <c r="BI6056">
        <v>0</v>
      </c>
      <c r="BJ6056">
        <v>0</v>
      </c>
      <c r="BK6056">
        <v>1</v>
      </c>
      <c r="BL6056" t="s">
        <v>115</v>
      </c>
      <c r="BN6056">
        <f t="shared" si="378"/>
        <v>2.7630441894986001E-3</v>
      </c>
      <c r="BO6056">
        <f t="shared" si="379"/>
        <v>1.0651295448640854</v>
      </c>
      <c r="BP6056">
        <f t="shared" si="380"/>
        <v>0.59524512718649492</v>
      </c>
      <c r="BQ6056">
        <f t="shared" si="381"/>
        <v>0.55884763506625901</v>
      </c>
    </row>
    <row r="6057" spans="1:69" x14ac:dyDescent="0.25">
      <c r="A6057" t="s">
        <v>6167</v>
      </c>
      <c r="B6057" s="1">
        <v>44244.428344907406</v>
      </c>
      <c r="C6057">
        <v>6056.85</v>
      </c>
      <c r="D6057">
        <v>0</v>
      </c>
      <c r="E6057">
        <v>0</v>
      </c>
      <c r="F6057">
        <v>1</v>
      </c>
      <c r="G6057">
        <v>1.9076075699999999</v>
      </c>
      <c r="H6057">
        <v>-2.926289E-2</v>
      </c>
      <c r="I6057">
        <v>2.5070000000000001</v>
      </c>
      <c r="J6057">
        <v>0</v>
      </c>
      <c r="K6057">
        <v>0</v>
      </c>
      <c r="L6057">
        <v>1</v>
      </c>
      <c r="M6057">
        <v>6.7212699999999997E-3</v>
      </c>
      <c r="N6057">
        <v>9.0543999999999998E-4</v>
      </c>
      <c r="O6057">
        <v>295</v>
      </c>
      <c r="P6057">
        <v>0</v>
      </c>
      <c r="Q6057">
        <v>0</v>
      </c>
      <c r="R6057">
        <v>1</v>
      </c>
      <c r="S6057">
        <v>0</v>
      </c>
      <c r="T6057">
        <v>0</v>
      </c>
      <c r="U6057">
        <v>1</v>
      </c>
      <c r="V6057">
        <v>0</v>
      </c>
      <c r="W6057">
        <v>0</v>
      </c>
      <c r="X6057">
        <v>1</v>
      </c>
      <c r="Y6057">
        <v>0</v>
      </c>
      <c r="Z6057">
        <v>0</v>
      </c>
      <c r="AA6057">
        <v>1</v>
      </c>
      <c r="AB6057">
        <v>0</v>
      </c>
      <c r="AC6057">
        <v>0</v>
      </c>
      <c r="AD6057">
        <v>1</v>
      </c>
      <c r="AE6057">
        <v>0</v>
      </c>
      <c r="AF6057">
        <v>0</v>
      </c>
      <c r="AG6057">
        <v>1</v>
      </c>
      <c r="AH6057">
        <v>-1.5360434300000001</v>
      </c>
      <c r="AI6057">
        <v>-1.2005599899999999</v>
      </c>
      <c r="AJ6057">
        <v>-0.99550000000000005</v>
      </c>
      <c r="AK6057">
        <v>0</v>
      </c>
      <c r="AL6057">
        <v>4.8557342300000004</v>
      </c>
      <c r="AM6057">
        <v>0</v>
      </c>
      <c r="AN6057">
        <v>1.71567099</v>
      </c>
      <c r="AO6057">
        <v>0</v>
      </c>
      <c r="AP6057">
        <v>0</v>
      </c>
      <c r="AQ6057">
        <v>0</v>
      </c>
      <c r="AR6057">
        <v>0</v>
      </c>
      <c r="AS6057">
        <v>0</v>
      </c>
      <c r="AT6057">
        <v>0</v>
      </c>
      <c r="AU6057">
        <v>0.33397377</v>
      </c>
      <c r="AV6057">
        <v>0</v>
      </c>
      <c r="AW6057" t="s">
        <v>113</v>
      </c>
      <c r="AX6057" t="s">
        <v>113</v>
      </c>
      <c r="AY6057">
        <v>0</v>
      </c>
      <c r="AZ6057">
        <v>-4.8557342300000004</v>
      </c>
      <c r="BA6057">
        <v>1.71567099</v>
      </c>
      <c r="BB6057">
        <v>-4.8557342300000004</v>
      </c>
      <c r="BC6057">
        <v>0</v>
      </c>
      <c r="BD6057" t="s">
        <v>113</v>
      </c>
      <c r="BE6057" t="s">
        <v>114</v>
      </c>
      <c r="BF6057">
        <v>0</v>
      </c>
      <c r="BG6057" t="s">
        <v>114</v>
      </c>
      <c r="BH6057" t="s">
        <v>114</v>
      </c>
      <c r="BI6057">
        <v>0</v>
      </c>
      <c r="BJ6057">
        <v>0</v>
      </c>
      <c r="BK6057">
        <v>1</v>
      </c>
      <c r="BL6057" t="s">
        <v>115</v>
      </c>
      <c r="BN6057">
        <f t="shared" si="378"/>
        <v>2.7630060453814002E-3</v>
      </c>
      <c r="BO6057">
        <f t="shared" si="379"/>
        <v>1.0651442492930752</v>
      </c>
      <c r="BP6057">
        <f t="shared" si="380"/>
        <v>0.59525334472186087</v>
      </c>
      <c r="BQ6057">
        <f t="shared" si="381"/>
        <v>0.55884763506625901</v>
      </c>
    </row>
    <row r="6058" spans="1:69" x14ac:dyDescent="0.25">
      <c r="A6058" t="s">
        <v>6168</v>
      </c>
      <c r="B6058" s="1">
        <v>44244.428356481483</v>
      </c>
      <c r="C6058">
        <v>6057.85</v>
      </c>
      <c r="D6058">
        <v>0</v>
      </c>
      <c r="E6058">
        <v>0</v>
      </c>
      <c r="F6058">
        <v>1</v>
      </c>
      <c r="G6058">
        <v>1.9080888</v>
      </c>
      <c r="H6058">
        <v>-2.926289E-2</v>
      </c>
      <c r="I6058">
        <v>2.5070000000000001</v>
      </c>
      <c r="J6058">
        <v>0</v>
      </c>
      <c r="K6058">
        <v>0</v>
      </c>
      <c r="L6058">
        <v>1</v>
      </c>
      <c r="M6058">
        <v>6.4806500000000001E-3</v>
      </c>
      <c r="N6058">
        <v>9.0543999999999998E-4</v>
      </c>
      <c r="O6058">
        <v>295</v>
      </c>
      <c r="P6058">
        <v>0</v>
      </c>
      <c r="Q6058">
        <v>0</v>
      </c>
      <c r="R6058">
        <v>1</v>
      </c>
      <c r="S6058">
        <v>0</v>
      </c>
      <c r="T6058">
        <v>0</v>
      </c>
      <c r="U6058">
        <v>1</v>
      </c>
      <c r="V6058">
        <v>0</v>
      </c>
      <c r="W6058">
        <v>0</v>
      </c>
      <c r="X6058">
        <v>1</v>
      </c>
      <c r="Y6058">
        <v>0</v>
      </c>
      <c r="Z6058">
        <v>0</v>
      </c>
      <c r="AA6058">
        <v>1</v>
      </c>
      <c r="AB6058">
        <v>0</v>
      </c>
      <c r="AC6058">
        <v>0</v>
      </c>
      <c r="AD6058">
        <v>1</v>
      </c>
      <c r="AE6058">
        <v>0</v>
      </c>
      <c r="AF6058">
        <v>0</v>
      </c>
      <c r="AG6058">
        <v>1</v>
      </c>
      <c r="AH6058">
        <v>-1.53612364</v>
      </c>
      <c r="AI6058">
        <v>-1.2005599899999999</v>
      </c>
      <c r="AJ6058">
        <v>-0.99550000000000005</v>
      </c>
      <c r="AK6058">
        <v>0</v>
      </c>
      <c r="AL6058">
        <v>4.8569407</v>
      </c>
      <c r="AM6058">
        <v>0</v>
      </c>
      <c r="AN6058">
        <v>1.6446885899999999</v>
      </c>
      <c r="AO6058">
        <v>0</v>
      </c>
      <c r="AP6058">
        <v>0</v>
      </c>
      <c r="AQ6058">
        <v>0</v>
      </c>
      <c r="AR6058">
        <v>0</v>
      </c>
      <c r="AS6058">
        <v>0</v>
      </c>
      <c r="AT6058">
        <v>0</v>
      </c>
      <c r="AU6058">
        <v>0.33405361</v>
      </c>
      <c r="AV6058">
        <v>0</v>
      </c>
      <c r="AW6058" t="s">
        <v>113</v>
      </c>
      <c r="AX6058" t="s">
        <v>113</v>
      </c>
      <c r="AY6058">
        <v>0</v>
      </c>
      <c r="AZ6058">
        <v>-4.8569407</v>
      </c>
      <c r="BA6058">
        <v>1.6446885899999999</v>
      </c>
      <c r="BB6058">
        <v>-4.8569407</v>
      </c>
      <c r="BC6058">
        <v>0</v>
      </c>
      <c r="BD6058" t="s">
        <v>113</v>
      </c>
      <c r="BE6058" t="s">
        <v>114</v>
      </c>
      <c r="BF6058">
        <v>0</v>
      </c>
      <c r="BG6058" t="s">
        <v>114</v>
      </c>
      <c r="BH6058" t="s">
        <v>114</v>
      </c>
      <c r="BI6058">
        <v>0</v>
      </c>
      <c r="BJ6058">
        <v>0</v>
      </c>
      <c r="BK6058">
        <v>1</v>
      </c>
      <c r="BL6058" t="s">
        <v>115</v>
      </c>
      <c r="BN6058">
        <f t="shared" si="378"/>
        <v>2.7629831584558002E-3</v>
      </c>
      <c r="BO6058">
        <f t="shared" si="379"/>
        <v>1.0651530723208638</v>
      </c>
      <c r="BP6058">
        <f t="shared" si="380"/>
        <v>0.62094876863414139</v>
      </c>
      <c r="BQ6058">
        <f t="shared" si="381"/>
        <v>0.58296669724770644</v>
      </c>
    </row>
    <row r="6059" spans="1:69" x14ac:dyDescent="0.25">
      <c r="A6059" t="s">
        <v>6169</v>
      </c>
      <c r="B6059" s="1">
        <v>44244.428368055553</v>
      </c>
      <c r="C6059">
        <v>6058.85</v>
      </c>
      <c r="D6059">
        <v>0</v>
      </c>
      <c r="E6059">
        <v>0</v>
      </c>
      <c r="F6059">
        <v>1</v>
      </c>
      <c r="G6059">
        <v>1.9084898400000001</v>
      </c>
      <c r="H6059">
        <v>-2.926289E-2</v>
      </c>
      <c r="I6059">
        <v>2.5070000000000001</v>
      </c>
      <c r="J6059">
        <v>0</v>
      </c>
      <c r="K6059">
        <v>0</v>
      </c>
      <c r="L6059">
        <v>1</v>
      </c>
      <c r="M6059">
        <v>6.4806500000000001E-3</v>
      </c>
      <c r="N6059">
        <v>9.0543999999999998E-4</v>
      </c>
      <c r="O6059">
        <v>295</v>
      </c>
      <c r="P6059">
        <v>0</v>
      </c>
      <c r="Q6059">
        <v>0</v>
      </c>
      <c r="R6059">
        <v>1</v>
      </c>
      <c r="S6059">
        <v>0</v>
      </c>
      <c r="T6059">
        <v>0</v>
      </c>
      <c r="U6059">
        <v>1</v>
      </c>
      <c r="V6059">
        <v>0</v>
      </c>
      <c r="W6059">
        <v>0</v>
      </c>
      <c r="X6059">
        <v>1</v>
      </c>
      <c r="Y6059">
        <v>0</v>
      </c>
      <c r="Z6059">
        <v>0</v>
      </c>
      <c r="AA6059">
        <v>1</v>
      </c>
      <c r="AB6059">
        <v>0</v>
      </c>
      <c r="AC6059">
        <v>0</v>
      </c>
      <c r="AD6059">
        <v>1</v>
      </c>
      <c r="AE6059">
        <v>0</v>
      </c>
      <c r="AF6059">
        <v>0</v>
      </c>
      <c r="AG6059">
        <v>1</v>
      </c>
      <c r="AH6059">
        <v>-1.5360434300000001</v>
      </c>
      <c r="AI6059">
        <v>-1.2005599899999999</v>
      </c>
      <c r="AJ6059">
        <v>-0.99550000000000005</v>
      </c>
      <c r="AK6059">
        <v>0</v>
      </c>
      <c r="AL6059">
        <v>4.8579460799999996</v>
      </c>
      <c r="AM6059">
        <v>0</v>
      </c>
      <c r="AN6059">
        <v>1.6446885899999999</v>
      </c>
      <c r="AO6059">
        <v>0</v>
      </c>
      <c r="AP6059">
        <v>0</v>
      </c>
      <c r="AQ6059">
        <v>0</v>
      </c>
      <c r="AR6059">
        <v>0</v>
      </c>
      <c r="AS6059">
        <v>0</v>
      </c>
      <c r="AT6059">
        <v>0</v>
      </c>
      <c r="AU6059">
        <v>0.33397377</v>
      </c>
      <c r="AV6059">
        <v>0</v>
      </c>
      <c r="AW6059" t="s">
        <v>113</v>
      </c>
      <c r="AX6059" t="s">
        <v>113</v>
      </c>
      <c r="AY6059">
        <v>0</v>
      </c>
      <c r="AZ6059">
        <v>-4.8579460799999996</v>
      </c>
      <c r="BA6059">
        <v>1.6446885899999999</v>
      </c>
      <c r="BB6059">
        <v>-4.8579460799999996</v>
      </c>
      <c r="BC6059">
        <v>0</v>
      </c>
      <c r="BD6059" t="s">
        <v>113</v>
      </c>
      <c r="BE6059" t="s">
        <v>114</v>
      </c>
      <c r="BF6059">
        <v>0</v>
      </c>
      <c r="BG6059" t="s">
        <v>114</v>
      </c>
      <c r="BH6059" t="s">
        <v>114</v>
      </c>
      <c r="BI6059">
        <v>0</v>
      </c>
      <c r="BJ6059">
        <v>0</v>
      </c>
      <c r="BK6059">
        <v>1</v>
      </c>
      <c r="BL6059" t="s">
        <v>115</v>
      </c>
      <c r="BN6059">
        <f t="shared" si="378"/>
        <v>2.7629526433138002E-3</v>
      </c>
      <c r="BO6059">
        <f t="shared" si="379"/>
        <v>1.0651648362927628</v>
      </c>
      <c r="BP6059">
        <f t="shared" si="380"/>
        <v>0.59526484971794924</v>
      </c>
      <c r="BQ6059">
        <f t="shared" si="381"/>
        <v>0.55884763506625879</v>
      </c>
    </row>
    <row r="6060" spans="1:69" x14ac:dyDescent="0.25">
      <c r="A6060" t="s">
        <v>6170</v>
      </c>
      <c r="B6060" s="1">
        <v>44244.428379629629</v>
      </c>
      <c r="C6060">
        <v>6059.85</v>
      </c>
      <c r="D6060">
        <v>0</v>
      </c>
      <c r="E6060">
        <v>0</v>
      </c>
      <c r="F6060">
        <v>1</v>
      </c>
      <c r="G6060">
        <v>1.90873045</v>
      </c>
      <c r="H6060">
        <v>-2.926289E-2</v>
      </c>
      <c r="I6060">
        <v>2.5070000000000001</v>
      </c>
      <c r="J6060">
        <v>0</v>
      </c>
      <c r="K6060">
        <v>0</v>
      </c>
      <c r="L6060">
        <v>1</v>
      </c>
      <c r="M6060">
        <v>6.6410599999999998E-3</v>
      </c>
      <c r="N6060">
        <v>9.0543999999999998E-4</v>
      </c>
      <c r="O6060">
        <v>295</v>
      </c>
      <c r="P6060">
        <v>0</v>
      </c>
      <c r="Q6060">
        <v>0</v>
      </c>
      <c r="R6060">
        <v>1</v>
      </c>
      <c r="S6060">
        <v>0</v>
      </c>
      <c r="T6060">
        <v>0</v>
      </c>
      <c r="U6060">
        <v>1</v>
      </c>
      <c r="V6060">
        <v>0</v>
      </c>
      <c r="W6060">
        <v>0</v>
      </c>
      <c r="X6060">
        <v>1</v>
      </c>
      <c r="Y6060">
        <v>0</v>
      </c>
      <c r="Z6060">
        <v>0</v>
      </c>
      <c r="AA6060">
        <v>1</v>
      </c>
      <c r="AB6060">
        <v>0</v>
      </c>
      <c r="AC6060">
        <v>0</v>
      </c>
      <c r="AD6060">
        <v>1</v>
      </c>
      <c r="AE6060">
        <v>0</v>
      </c>
      <c r="AF6060">
        <v>0</v>
      </c>
      <c r="AG6060">
        <v>1</v>
      </c>
      <c r="AH6060">
        <v>-1.53612364</v>
      </c>
      <c r="AI6060">
        <v>-1.2005599899999999</v>
      </c>
      <c r="AJ6060">
        <v>-0.99550000000000005</v>
      </c>
      <c r="AK6060">
        <v>0</v>
      </c>
      <c r="AL6060">
        <v>4.8585493099999999</v>
      </c>
      <c r="AM6060">
        <v>0</v>
      </c>
      <c r="AN6060">
        <v>1.69201019</v>
      </c>
      <c r="AO6060">
        <v>0</v>
      </c>
      <c r="AP6060">
        <v>0</v>
      </c>
      <c r="AQ6060">
        <v>0</v>
      </c>
      <c r="AR6060">
        <v>0</v>
      </c>
      <c r="AS6060">
        <v>0</v>
      </c>
      <c r="AT6060">
        <v>0</v>
      </c>
      <c r="AU6060">
        <v>0.33405361</v>
      </c>
      <c r="AV6060">
        <v>0</v>
      </c>
      <c r="AW6060" t="s">
        <v>113</v>
      </c>
      <c r="AX6060" t="s">
        <v>113</v>
      </c>
      <c r="AY6060">
        <v>0</v>
      </c>
      <c r="AZ6060">
        <v>-4.8585493099999999</v>
      </c>
      <c r="BA6060">
        <v>1.69201019</v>
      </c>
      <c r="BB6060">
        <v>-4.8585493099999999</v>
      </c>
      <c r="BC6060">
        <v>0</v>
      </c>
      <c r="BD6060" t="s">
        <v>113</v>
      </c>
      <c r="BE6060" t="s">
        <v>114</v>
      </c>
      <c r="BF6060">
        <v>0</v>
      </c>
      <c r="BG6060" t="s">
        <v>114</v>
      </c>
      <c r="BH6060" t="s">
        <v>114</v>
      </c>
      <c r="BI6060">
        <v>0</v>
      </c>
      <c r="BJ6060">
        <v>0</v>
      </c>
      <c r="BK6060">
        <v>1</v>
      </c>
      <c r="BL6060" t="s">
        <v>115</v>
      </c>
      <c r="BN6060">
        <f t="shared" si="378"/>
        <v>2.7629068698419999E-3</v>
      </c>
      <c r="BO6060">
        <f t="shared" si="379"/>
        <v>1.0651824830303813</v>
      </c>
      <c r="BP6060">
        <f t="shared" si="380"/>
        <v>0.59527471155553402</v>
      </c>
      <c r="BQ6060">
        <f t="shared" si="381"/>
        <v>0.5588476350662589</v>
      </c>
    </row>
    <row r="6061" spans="1:69" x14ac:dyDescent="0.25">
      <c r="A6061" t="s">
        <v>6171</v>
      </c>
      <c r="B6061" s="1">
        <v>44244.428391203706</v>
      </c>
      <c r="C6061">
        <v>6060.85</v>
      </c>
      <c r="D6061">
        <v>0</v>
      </c>
      <c r="E6061">
        <v>0</v>
      </c>
      <c r="F6061">
        <v>1</v>
      </c>
      <c r="G6061">
        <v>1.9090512799999999</v>
      </c>
      <c r="H6061">
        <v>-2.926289E-2</v>
      </c>
      <c r="I6061">
        <v>2.5070000000000001</v>
      </c>
      <c r="J6061">
        <v>0</v>
      </c>
      <c r="K6061">
        <v>0</v>
      </c>
      <c r="L6061">
        <v>1</v>
      </c>
      <c r="M6061">
        <v>6.56086E-3</v>
      </c>
      <c r="N6061">
        <v>9.0543999999999998E-4</v>
      </c>
      <c r="O6061">
        <v>295</v>
      </c>
      <c r="P6061">
        <v>0</v>
      </c>
      <c r="Q6061">
        <v>0</v>
      </c>
      <c r="R6061">
        <v>1</v>
      </c>
      <c r="S6061">
        <v>0</v>
      </c>
      <c r="T6061">
        <v>0</v>
      </c>
      <c r="U6061">
        <v>1</v>
      </c>
      <c r="V6061">
        <v>0</v>
      </c>
      <c r="W6061">
        <v>0</v>
      </c>
      <c r="X6061">
        <v>1</v>
      </c>
      <c r="Y6061">
        <v>0</v>
      </c>
      <c r="Z6061">
        <v>0</v>
      </c>
      <c r="AA6061">
        <v>1</v>
      </c>
      <c r="AB6061">
        <v>0</v>
      </c>
      <c r="AC6061">
        <v>0</v>
      </c>
      <c r="AD6061">
        <v>1</v>
      </c>
      <c r="AE6061">
        <v>0</v>
      </c>
      <c r="AF6061">
        <v>0</v>
      </c>
      <c r="AG6061">
        <v>1</v>
      </c>
      <c r="AH6061">
        <v>-1.53612364</v>
      </c>
      <c r="AI6061">
        <v>-1.2005599899999999</v>
      </c>
      <c r="AJ6061">
        <v>-0.99550000000000005</v>
      </c>
      <c r="AK6061">
        <v>0</v>
      </c>
      <c r="AL6061">
        <v>4.8593536200000003</v>
      </c>
      <c r="AM6061">
        <v>0</v>
      </c>
      <c r="AN6061">
        <v>1.6683493899999999</v>
      </c>
      <c r="AO6061">
        <v>0</v>
      </c>
      <c r="AP6061">
        <v>0</v>
      </c>
      <c r="AQ6061">
        <v>0</v>
      </c>
      <c r="AR6061">
        <v>0</v>
      </c>
      <c r="AS6061">
        <v>0</v>
      </c>
      <c r="AT6061">
        <v>0</v>
      </c>
      <c r="AU6061">
        <v>0.33405361</v>
      </c>
      <c r="AV6061">
        <v>0</v>
      </c>
      <c r="AW6061" t="s">
        <v>113</v>
      </c>
      <c r="AX6061" t="s">
        <v>113</v>
      </c>
      <c r="AY6061">
        <v>0</v>
      </c>
      <c r="AZ6061">
        <v>-4.8593536200000003</v>
      </c>
      <c r="BA6061">
        <v>1.6683493899999999</v>
      </c>
      <c r="BB6061">
        <v>-4.8593536200000003</v>
      </c>
      <c r="BC6061">
        <v>0</v>
      </c>
      <c r="BD6061" t="s">
        <v>113</v>
      </c>
      <c r="BE6061" t="s">
        <v>114</v>
      </c>
      <c r="BF6061">
        <v>0</v>
      </c>
      <c r="BG6061" t="s">
        <v>114</v>
      </c>
      <c r="BH6061" t="s">
        <v>114</v>
      </c>
      <c r="BI6061">
        <v>0</v>
      </c>
      <c r="BJ6061">
        <v>0</v>
      </c>
      <c r="BK6061">
        <v>1</v>
      </c>
      <c r="BL6061" t="s">
        <v>115</v>
      </c>
      <c r="BN6061">
        <f t="shared" si="378"/>
        <v>2.7628687257247996E-3</v>
      </c>
      <c r="BO6061">
        <f t="shared" si="379"/>
        <v>1.0651971889210716</v>
      </c>
      <c r="BP6061">
        <f t="shared" si="380"/>
        <v>0.61241063473116153</v>
      </c>
      <c r="BQ6061">
        <f t="shared" si="381"/>
        <v>0.57492700985389067</v>
      </c>
    </row>
    <row r="6062" spans="1:69" x14ac:dyDescent="0.25">
      <c r="A6062" t="s">
        <v>6172</v>
      </c>
      <c r="B6062" s="1">
        <v>44244.428402777776</v>
      </c>
      <c r="C6062">
        <v>6061.85</v>
      </c>
      <c r="D6062">
        <v>0</v>
      </c>
      <c r="E6062">
        <v>0</v>
      </c>
      <c r="F6062">
        <v>1</v>
      </c>
      <c r="G6062">
        <v>1.9093720999999999</v>
      </c>
      <c r="H6062">
        <v>-2.926289E-2</v>
      </c>
      <c r="I6062">
        <v>2.5070000000000001</v>
      </c>
      <c r="J6062">
        <v>0</v>
      </c>
      <c r="K6062">
        <v>0</v>
      </c>
      <c r="L6062">
        <v>1</v>
      </c>
      <c r="M6062">
        <v>6.56086E-3</v>
      </c>
      <c r="N6062">
        <v>9.0543999999999998E-4</v>
      </c>
      <c r="O6062">
        <v>295</v>
      </c>
      <c r="P6062">
        <v>0</v>
      </c>
      <c r="Q6062">
        <v>0</v>
      </c>
      <c r="R6062">
        <v>1</v>
      </c>
      <c r="S6062">
        <v>0</v>
      </c>
      <c r="T6062">
        <v>0</v>
      </c>
      <c r="U6062">
        <v>1</v>
      </c>
      <c r="V6062">
        <v>0</v>
      </c>
      <c r="W6062">
        <v>0</v>
      </c>
      <c r="X6062">
        <v>1</v>
      </c>
      <c r="Y6062">
        <v>0</v>
      </c>
      <c r="Z6062">
        <v>0</v>
      </c>
      <c r="AA6062">
        <v>1</v>
      </c>
      <c r="AB6062">
        <v>0</v>
      </c>
      <c r="AC6062">
        <v>0</v>
      </c>
      <c r="AD6062">
        <v>1</v>
      </c>
      <c r="AE6062">
        <v>0</v>
      </c>
      <c r="AF6062">
        <v>0</v>
      </c>
      <c r="AG6062">
        <v>1</v>
      </c>
      <c r="AH6062">
        <v>-1.53612364</v>
      </c>
      <c r="AI6062">
        <v>-1.2005599899999999</v>
      </c>
      <c r="AJ6062">
        <v>-0.99550000000000005</v>
      </c>
      <c r="AK6062">
        <v>0</v>
      </c>
      <c r="AL6062">
        <v>4.8601579299999997</v>
      </c>
      <c r="AM6062">
        <v>0</v>
      </c>
      <c r="AN6062">
        <v>1.6683493899999999</v>
      </c>
      <c r="AO6062">
        <v>0</v>
      </c>
      <c r="AP6062">
        <v>0</v>
      </c>
      <c r="AQ6062">
        <v>0</v>
      </c>
      <c r="AR6062">
        <v>0</v>
      </c>
      <c r="AS6062">
        <v>0</v>
      </c>
      <c r="AT6062">
        <v>0</v>
      </c>
      <c r="AU6062">
        <v>0.33405361</v>
      </c>
      <c r="AV6062">
        <v>0</v>
      </c>
      <c r="AW6062" t="s">
        <v>113</v>
      </c>
      <c r="AX6062" t="s">
        <v>113</v>
      </c>
      <c r="AY6062">
        <v>0</v>
      </c>
      <c r="AZ6062">
        <v>-4.8601579299999997</v>
      </c>
      <c r="BA6062">
        <v>1.6683493899999999</v>
      </c>
      <c r="BB6062">
        <v>-4.8601579299999997</v>
      </c>
      <c r="BC6062">
        <v>0</v>
      </c>
      <c r="BD6062" t="s">
        <v>113</v>
      </c>
      <c r="BE6062" t="s">
        <v>114</v>
      </c>
      <c r="BF6062">
        <v>0</v>
      </c>
      <c r="BG6062" t="s">
        <v>114</v>
      </c>
      <c r="BH6062" t="s">
        <v>114</v>
      </c>
      <c r="BI6062">
        <v>0</v>
      </c>
      <c r="BJ6062">
        <v>0</v>
      </c>
      <c r="BK6062">
        <v>1</v>
      </c>
      <c r="BL6062" t="s">
        <v>115</v>
      </c>
      <c r="BN6062">
        <f t="shared" si="378"/>
        <v>2.7628458391786002E-3</v>
      </c>
      <c r="BO6062">
        <f t="shared" si="379"/>
        <v>1.0652060126796508</v>
      </c>
      <c r="BP6062">
        <f t="shared" si="380"/>
        <v>0.60385178439633957</v>
      </c>
      <c r="BQ6062">
        <f t="shared" si="381"/>
        <v>0.56688732246007467</v>
      </c>
    </row>
    <row r="6063" spans="1:69" x14ac:dyDescent="0.25">
      <c r="A6063" t="s">
        <v>6173</v>
      </c>
      <c r="B6063" s="1">
        <v>44244.428414351853</v>
      </c>
      <c r="C6063">
        <v>6062.85</v>
      </c>
      <c r="D6063">
        <v>0</v>
      </c>
      <c r="E6063">
        <v>0</v>
      </c>
      <c r="F6063">
        <v>1</v>
      </c>
      <c r="G6063">
        <v>1.90977314</v>
      </c>
      <c r="H6063">
        <v>-2.926289E-2</v>
      </c>
      <c r="I6063">
        <v>2.5070000000000001</v>
      </c>
      <c r="J6063">
        <v>0</v>
      </c>
      <c r="K6063">
        <v>0</v>
      </c>
      <c r="L6063">
        <v>1</v>
      </c>
      <c r="M6063">
        <v>6.56086E-3</v>
      </c>
      <c r="N6063">
        <v>9.0543999999999998E-4</v>
      </c>
      <c r="O6063">
        <v>295</v>
      </c>
      <c r="P6063">
        <v>0</v>
      </c>
      <c r="Q6063">
        <v>0</v>
      </c>
      <c r="R6063">
        <v>1</v>
      </c>
      <c r="S6063">
        <v>0</v>
      </c>
      <c r="T6063">
        <v>0</v>
      </c>
      <c r="U6063">
        <v>1</v>
      </c>
      <c r="V6063">
        <v>0</v>
      </c>
      <c r="W6063">
        <v>0</v>
      </c>
      <c r="X6063">
        <v>1</v>
      </c>
      <c r="Y6063">
        <v>0</v>
      </c>
      <c r="Z6063">
        <v>0</v>
      </c>
      <c r="AA6063">
        <v>1</v>
      </c>
      <c r="AB6063">
        <v>0</v>
      </c>
      <c r="AC6063">
        <v>0</v>
      </c>
      <c r="AD6063">
        <v>1</v>
      </c>
      <c r="AE6063">
        <v>0</v>
      </c>
      <c r="AF6063">
        <v>0</v>
      </c>
      <c r="AG6063">
        <v>1</v>
      </c>
      <c r="AH6063">
        <v>-1.53644446</v>
      </c>
      <c r="AI6063">
        <v>-1.2005599899999999</v>
      </c>
      <c r="AJ6063">
        <v>-0.99550000000000005</v>
      </c>
      <c r="AK6063">
        <v>0</v>
      </c>
      <c r="AL6063">
        <v>4.8611633200000002</v>
      </c>
      <c r="AM6063">
        <v>0</v>
      </c>
      <c r="AN6063">
        <v>1.6683493899999999</v>
      </c>
      <c r="AO6063">
        <v>0</v>
      </c>
      <c r="AP6063">
        <v>0</v>
      </c>
      <c r="AQ6063">
        <v>0</v>
      </c>
      <c r="AR6063">
        <v>0</v>
      </c>
      <c r="AS6063">
        <v>0</v>
      </c>
      <c r="AT6063">
        <v>0</v>
      </c>
      <c r="AU6063">
        <v>0.33437298999999998</v>
      </c>
      <c r="AV6063">
        <v>0</v>
      </c>
      <c r="AW6063" t="s">
        <v>113</v>
      </c>
      <c r="AX6063" t="s">
        <v>113</v>
      </c>
      <c r="AY6063">
        <v>0</v>
      </c>
      <c r="AZ6063">
        <v>-4.8611633200000002</v>
      </c>
      <c r="BA6063">
        <v>1.6683493899999999</v>
      </c>
      <c r="BB6063">
        <v>-4.8611633200000002</v>
      </c>
      <c r="BC6063">
        <v>0</v>
      </c>
      <c r="BD6063" t="s">
        <v>113</v>
      </c>
      <c r="BE6063" t="s">
        <v>114</v>
      </c>
      <c r="BF6063">
        <v>0</v>
      </c>
      <c r="BG6063" t="s">
        <v>114</v>
      </c>
      <c r="BH6063" t="s">
        <v>114</v>
      </c>
      <c r="BI6063">
        <v>0</v>
      </c>
      <c r="BJ6063">
        <v>0</v>
      </c>
      <c r="BK6063">
        <v>1</v>
      </c>
      <c r="BL6063" t="s">
        <v>115</v>
      </c>
      <c r="BN6063">
        <f t="shared" si="378"/>
        <v>2.7628153236571996E-3</v>
      </c>
      <c r="BO6063">
        <f t="shared" si="379"/>
        <v>1.0652177779672531</v>
      </c>
      <c r="BP6063">
        <f t="shared" si="380"/>
        <v>0.60385845398872662</v>
      </c>
      <c r="BQ6063">
        <f t="shared" si="381"/>
        <v>0.56688732246007478</v>
      </c>
    </row>
    <row r="6064" spans="1:69" x14ac:dyDescent="0.25">
      <c r="A6064" t="s">
        <v>6174</v>
      </c>
      <c r="B6064" s="1">
        <v>44244.428425925929</v>
      </c>
      <c r="C6064">
        <v>6063.85</v>
      </c>
      <c r="D6064">
        <v>0</v>
      </c>
      <c r="E6064">
        <v>0</v>
      </c>
      <c r="F6064">
        <v>1</v>
      </c>
      <c r="G6064">
        <v>1.91009396</v>
      </c>
      <c r="H6064">
        <v>-2.926289E-2</v>
      </c>
      <c r="I6064">
        <v>2.5070000000000001</v>
      </c>
      <c r="J6064">
        <v>0</v>
      </c>
      <c r="K6064">
        <v>0</v>
      </c>
      <c r="L6064">
        <v>1</v>
      </c>
      <c r="M6064">
        <v>6.4806500000000001E-3</v>
      </c>
      <c r="N6064">
        <v>9.0543999999999998E-4</v>
      </c>
      <c r="O6064">
        <v>295</v>
      </c>
      <c r="P6064">
        <v>0</v>
      </c>
      <c r="Q6064">
        <v>0</v>
      </c>
      <c r="R6064">
        <v>1</v>
      </c>
      <c r="S6064">
        <v>0</v>
      </c>
      <c r="T6064">
        <v>0</v>
      </c>
      <c r="U6064">
        <v>1</v>
      </c>
      <c r="V6064">
        <v>0</v>
      </c>
      <c r="W6064">
        <v>0</v>
      </c>
      <c r="X6064">
        <v>1</v>
      </c>
      <c r="Y6064">
        <v>0</v>
      </c>
      <c r="Z6064">
        <v>0</v>
      </c>
      <c r="AA6064">
        <v>1</v>
      </c>
      <c r="AB6064">
        <v>0</v>
      </c>
      <c r="AC6064">
        <v>0</v>
      </c>
      <c r="AD6064">
        <v>1</v>
      </c>
      <c r="AE6064">
        <v>0</v>
      </c>
      <c r="AF6064">
        <v>0</v>
      </c>
      <c r="AG6064">
        <v>1</v>
      </c>
      <c r="AH6064">
        <v>-1.5362840499999999</v>
      </c>
      <c r="AI6064">
        <v>-1.2005599899999999</v>
      </c>
      <c r="AJ6064">
        <v>-0.99550000000000005</v>
      </c>
      <c r="AK6064">
        <v>0</v>
      </c>
      <c r="AL6064">
        <v>4.8619676299999997</v>
      </c>
      <c r="AM6064">
        <v>0</v>
      </c>
      <c r="AN6064">
        <v>1.6446885899999999</v>
      </c>
      <c r="AO6064">
        <v>0</v>
      </c>
      <c r="AP6064">
        <v>0</v>
      </c>
      <c r="AQ6064">
        <v>0</v>
      </c>
      <c r="AR6064">
        <v>0</v>
      </c>
      <c r="AS6064">
        <v>0</v>
      </c>
      <c r="AT6064">
        <v>0</v>
      </c>
      <c r="AU6064">
        <v>0.33421329999999999</v>
      </c>
      <c r="AV6064">
        <v>0</v>
      </c>
      <c r="AW6064" t="s">
        <v>113</v>
      </c>
      <c r="AX6064" t="s">
        <v>113</v>
      </c>
      <c r="AY6064">
        <v>0</v>
      </c>
      <c r="AZ6064">
        <v>-4.8619676299999997</v>
      </c>
      <c r="BA6064">
        <v>1.6446885899999999</v>
      </c>
      <c r="BB6064">
        <v>-4.8619676299999997</v>
      </c>
      <c r="BC6064">
        <v>0</v>
      </c>
      <c r="BD6064" t="s">
        <v>113</v>
      </c>
      <c r="BE6064" t="s">
        <v>114</v>
      </c>
      <c r="BF6064">
        <v>0</v>
      </c>
      <c r="BG6064" t="s">
        <v>114</v>
      </c>
      <c r="BH6064" t="s">
        <v>114</v>
      </c>
      <c r="BI6064">
        <v>0</v>
      </c>
      <c r="BJ6064">
        <v>0</v>
      </c>
      <c r="BK6064">
        <v>1</v>
      </c>
      <c r="BL6064" t="s">
        <v>115</v>
      </c>
      <c r="BN6064">
        <f t="shared" si="378"/>
        <v>2.7627848081358004E-3</v>
      </c>
      <c r="BO6064">
        <f t="shared" si="379"/>
        <v>1.0652295435147556</v>
      </c>
      <c r="BP6064">
        <f t="shared" si="380"/>
        <v>0.60386512372844736</v>
      </c>
      <c r="BQ6064">
        <f t="shared" si="381"/>
        <v>0.56688732246007467</v>
      </c>
    </row>
    <row r="6065" spans="1:69" x14ac:dyDescent="0.25">
      <c r="A6065" t="s">
        <v>6175</v>
      </c>
      <c r="B6065" s="1">
        <v>44244.428437499999</v>
      </c>
      <c r="C6065">
        <v>6064.85</v>
      </c>
      <c r="D6065">
        <v>0</v>
      </c>
      <c r="E6065">
        <v>0</v>
      </c>
      <c r="F6065">
        <v>1</v>
      </c>
      <c r="G6065">
        <v>1.9104147899999999</v>
      </c>
      <c r="H6065">
        <v>-2.926289E-2</v>
      </c>
      <c r="I6065">
        <v>2.5070000000000001</v>
      </c>
      <c r="J6065">
        <v>0</v>
      </c>
      <c r="K6065">
        <v>0</v>
      </c>
      <c r="L6065">
        <v>1</v>
      </c>
      <c r="M6065">
        <v>6.6410599999999998E-3</v>
      </c>
      <c r="N6065">
        <v>9.0543999999999998E-4</v>
      </c>
      <c r="O6065">
        <v>295</v>
      </c>
      <c r="P6065">
        <v>0</v>
      </c>
      <c r="Q6065">
        <v>0</v>
      </c>
      <c r="R6065">
        <v>1</v>
      </c>
      <c r="S6065">
        <v>0</v>
      </c>
      <c r="T6065">
        <v>0</v>
      </c>
      <c r="U6065">
        <v>1</v>
      </c>
      <c r="V6065">
        <v>0</v>
      </c>
      <c r="W6065">
        <v>0</v>
      </c>
      <c r="X6065">
        <v>1</v>
      </c>
      <c r="Y6065">
        <v>0</v>
      </c>
      <c r="Z6065">
        <v>0</v>
      </c>
      <c r="AA6065">
        <v>1</v>
      </c>
      <c r="AB6065">
        <v>0</v>
      </c>
      <c r="AC6065">
        <v>0</v>
      </c>
      <c r="AD6065">
        <v>1</v>
      </c>
      <c r="AE6065">
        <v>0</v>
      </c>
      <c r="AF6065">
        <v>0</v>
      </c>
      <c r="AG6065">
        <v>1</v>
      </c>
      <c r="AH6065">
        <v>-1.5365246699999999</v>
      </c>
      <c r="AI6065">
        <v>-1.2005599899999999</v>
      </c>
      <c r="AJ6065">
        <v>-0.99550000000000005</v>
      </c>
      <c r="AK6065">
        <v>0</v>
      </c>
      <c r="AL6065">
        <v>4.8627719300000001</v>
      </c>
      <c r="AM6065">
        <v>0</v>
      </c>
      <c r="AN6065">
        <v>1.69201019</v>
      </c>
      <c r="AO6065">
        <v>0</v>
      </c>
      <c r="AP6065">
        <v>0</v>
      </c>
      <c r="AQ6065">
        <v>0</v>
      </c>
      <c r="AR6065">
        <v>0</v>
      </c>
      <c r="AS6065">
        <v>0</v>
      </c>
      <c r="AT6065">
        <v>0</v>
      </c>
      <c r="AU6065">
        <v>0.33445283999999997</v>
      </c>
      <c r="AV6065">
        <v>0</v>
      </c>
      <c r="AW6065" t="s">
        <v>113</v>
      </c>
      <c r="AX6065" t="s">
        <v>113</v>
      </c>
      <c r="AY6065">
        <v>0</v>
      </c>
      <c r="AZ6065">
        <v>-4.8627719300000001</v>
      </c>
      <c r="BA6065">
        <v>1.69201019</v>
      </c>
      <c r="BB6065">
        <v>-4.8627719300000001</v>
      </c>
      <c r="BC6065">
        <v>0</v>
      </c>
      <c r="BD6065" t="s">
        <v>113</v>
      </c>
      <c r="BE6065" t="s">
        <v>114</v>
      </c>
      <c r="BF6065">
        <v>0</v>
      </c>
      <c r="BG6065" t="s">
        <v>114</v>
      </c>
      <c r="BH6065" t="s">
        <v>114</v>
      </c>
      <c r="BI6065">
        <v>0</v>
      </c>
      <c r="BJ6065">
        <v>0</v>
      </c>
      <c r="BK6065">
        <v>1</v>
      </c>
      <c r="BL6065" t="s">
        <v>115</v>
      </c>
      <c r="BN6065">
        <f t="shared" si="378"/>
        <v>2.7627466636392E-3</v>
      </c>
      <c r="BO6065">
        <f t="shared" si="379"/>
        <v>1.065244250851203</v>
      </c>
      <c r="BP6065">
        <f t="shared" si="380"/>
        <v>0.59530923035612338</v>
      </c>
      <c r="BQ6065">
        <f t="shared" si="381"/>
        <v>0.55884763506625879</v>
      </c>
    </row>
    <row r="6066" spans="1:69" x14ac:dyDescent="0.25">
      <c r="A6066" t="s">
        <v>6176</v>
      </c>
      <c r="B6066" s="1">
        <v>44244.428449074076</v>
      </c>
      <c r="C6066">
        <v>6065.85</v>
      </c>
      <c r="D6066">
        <v>0</v>
      </c>
      <c r="E6066">
        <v>0</v>
      </c>
      <c r="F6066">
        <v>1</v>
      </c>
      <c r="G6066">
        <v>1.9108158200000001</v>
      </c>
      <c r="H6066">
        <v>-2.926289E-2</v>
      </c>
      <c r="I6066">
        <v>2.5070000000000001</v>
      </c>
      <c r="J6066">
        <v>0</v>
      </c>
      <c r="K6066">
        <v>0</v>
      </c>
      <c r="L6066">
        <v>1</v>
      </c>
      <c r="M6066">
        <v>6.6410599999999998E-3</v>
      </c>
      <c r="N6066">
        <v>9.0543999999999998E-4</v>
      </c>
      <c r="O6066">
        <v>295</v>
      </c>
      <c r="P6066">
        <v>0</v>
      </c>
      <c r="Q6066">
        <v>0</v>
      </c>
      <c r="R6066">
        <v>1</v>
      </c>
      <c r="S6066">
        <v>0</v>
      </c>
      <c r="T6066">
        <v>0</v>
      </c>
      <c r="U6066">
        <v>1</v>
      </c>
      <c r="V6066">
        <v>0</v>
      </c>
      <c r="W6066">
        <v>0</v>
      </c>
      <c r="X6066">
        <v>1</v>
      </c>
      <c r="Y6066">
        <v>0</v>
      </c>
      <c r="Z6066">
        <v>0</v>
      </c>
      <c r="AA6066">
        <v>1</v>
      </c>
      <c r="AB6066">
        <v>0</v>
      </c>
      <c r="AC6066">
        <v>0</v>
      </c>
      <c r="AD6066">
        <v>1</v>
      </c>
      <c r="AE6066">
        <v>0</v>
      </c>
      <c r="AF6066">
        <v>0</v>
      </c>
      <c r="AG6066">
        <v>1</v>
      </c>
      <c r="AH6066">
        <v>-1.53644446</v>
      </c>
      <c r="AI6066">
        <v>-1.2005599899999999</v>
      </c>
      <c r="AJ6066">
        <v>-0.99550000000000005</v>
      </c>
      <c r="AK6066">
        <v>0</v>
      </c>
      <c r="AL6066">
        <v>4.8637773199999996</v>
      </c>
      <c r="AM6066">
        <v>0</v>
      </c>
      <c r="AN6066">
        <v>1.69201019</v>
      </c>
      <c r="AO6066">
        <v>0</v>
      </c>
      <c r="AP6066">
        <v>0</v>
      </c>
      <c r="AQ6066">
        <v>0</v>
      </c>
      <c r="AR6066">
        <v>0</v>
      </c>
      <c r="AS6066">
        <v>0</v>
      </c>
      <c r="AT6066">
        <v>0</v>
      </c>
      <c r="AU6066">
        <v>0.33437298999999998</v>
      </c>
      <c r="AV6066">
        <v>0</v>
      </c>
      <c r="AW6066" t="s">
        <v>113</v>
      </c>
      <c r="AX6066" t="s">
        <v>113</v>
      </c>
      <c r="AY6066">
        <v>0</v>
      </c>
      <c r="AZ6066">
        <v>-4.8637773199999996</v>
      </c>
      <c r="BA6066">
        <v>1.69201019</v>
      </c>
      <c r="BB6066">
        <v>-4.8637773199999996</v>
      </c>
      <c r="BC6066">
        <v>0</v>
      </c>
      <c r="BD6066" t="s">
        <v>113</v>
      </c>
      <c r="BE6066" t="s">
        <v>114</v>
      </c>
      <c r="BF6066">
        <v>0</v>
      </c>
      <c r="BG6066" t="s">
        <v>114</v>
      </c>
      <c r="BH6066" t="s">
        <v>114</v>
      </c>
      <c r="BI6066">
        <v>0</v>
      </c>
      <c r="BJ6066">
        <v>0</v>
      </c>
      <c r="BK6066">
        <v>1</v>
      </c>
      <c r="BL6066" t="s">
        <v>115</v>
      </c>
      <c r="BN6066">
        <f t="shared" si="378"/>
        <v>2.7627161481178003E-3</v>
      </c>
      <c r="BO6066">
        <f t="shared" si="379"/>
        <v>1.0652560169835126</v>
      </c>
      <c r="BP6066">
        <f t="shared" si="380"/>
        <v>0.61244445657319624</v>
      </c>
      <c r="BQ6066">
        <f t="shared" si="381"/>
        <v>0.57492700985389067</v>
      </c>
    </row>
    <row r="6067" spans="1:69" x14ac:dyDescent="0.25">
      <c r="A6067" t="s">
        <v>6177</v>
      </c>
      <c r="B6067" s="1">
        <v>44244.428460648145</v>
      </c>
      <c r="C6067">
        <v>6066.85</v>
      </c>
      <c r="D6067">
        <v>0</v>
      </c>
      <c r="E6067">
        <v>0</v>
      </c>
      <c r="F6067">
        <v>1</v>
      </c>
      <c r="G6067">
        <v>1.9111366400000001</v>
      </c>
      <c r="H6067">
        <v>-2.926289E-2</v>
      </c>
      <c r="I6067">
        <v>2.5070000000000001</v>
      </c>
      <c r="J6067">
        <v>0</v>
      </c>
      <c r="K6067">
        <v>0</v>
      </c>
      <c r="L6067">
        <v>1</v>
      </c>
      <c r="M6067">
        <v>6.56086E-3</v>
      </c>
      <c r="N6067">
        <v>9.0543999999999998E-4</v>
      </c>
      <c r="O6067">
        <v>295</v>
      </c>
      <c r="P6067">
        <v>0</v>
      </c>
      <c r="Q6067">
        <v>0</v>
      </c>
      <c r="R6067">
        <v>1</v>
      </c>
      <c r="S6067">
        <v>0</v>
      </c>
      <c r="T6067">
        <v>0</v>
      </c>
      <c r="U6067">
        <v>1</v>
      </c>
      <c r="V6067">
        <v>0</v>
      </c>
      <c r="W6067">
        <v>0</v>
      </c>
      <c r="X6067">
        <v>1</v>
      </c>
      <c r="Y6067">
        <v>0</v>
      </c>
      <c r="Z6067">
        <v>0</v>
      </c>
      <c r="AA6067">
        <v>1</v>
      </c>
      <c r="AB6067">
        <v>0</v>
      </c>
      <c r="AC6067">
        <v>0</v>
      </c>
      <c r="AD6067">
        <v>1</v>
      </c>
      <c r="AE6067">
        <v>0</v>
      </c>
      <c r="AF6067">
        <v>0</v>
      </c>
      <c r="AG6067">
        <v>1</v>
      </c>
      <c r="AH6067">
        <v>-1.53668508</v>
      </c>
      <c r="AI6067">
        <v>-1.2005599899999999</v>
      </c>
      <c r="AJ6067">
        <v>-0.99550000000000005</v>
      </c>
      <c r="AK6067">
        <v>0</v>
      </c>
      <c r="AL6067">
        <v>4.86458163</v>
      </c>
      <c r="AM6067">
        <v>0</v>
      </c>
      <c r="AN6067">
        <v>1.6683493899999999</v>
      </c>
      <c r="AO6067">
        <v>0</v>
      </c>
      <c r="AP6067">
        <v>0</v>
      </c>
      <c r="AQ6067">
        <v>0</v>
      </c>
      <c r="AR6067">
        <v>0</v>
      </c>
      <c r="AS6067">
        <v>0</v>
      </c>
      <c r="AT6067">
        <v>0</v>
      </c>
      <c r="AU6067">
        <v>0.33461253000000002</v>
      </c>
      <c r="AV6067">
        <v>0</v>
      </c>
      <c r="AW6067" t="s">
        <v>113</v>
      </c>
      <c r="AX6067" t="s">
        <v>113</v>
      </c>
      <c r="AY6067">
        <v>0</v>
      </c>
      <c r="AZ6067">
        <v>-4.86458163</v>
      </c>
      <c r="BA6067">
        <v>1.6683493899999999</v>
      </c>
      <c r="BB6067">
        <v>-4.86458163</v>
      </c>
      <c r="BC6067">
        <v>0</v>
      </c>
      <c r="BD6067" t="s">
        <v>113</v>
      </c>
      <c r="BE6067" t="s">
        <v>114</v>
      </c>
      <c r="BF6067">
        <v>0</v>
      </c>
      <c r="BG6067" t="s">
        <v>114</v>
      </c>
      <c r="BH6067" t="s">
        <v>114</v>
      </c>
      <c r="BI6067">
        <v>0</v>
      </c>
      <c r="BJ6067">
        <v>0</v>
      </c>
      <c r="BK6067">
        <v>1</v>
      </c>
      <c r="BL6067" t="s">
        <v>115</v>
      </c>
      <c r="BN6067">
        <f t="shared" si="378"/>
        <v>2.7626856329758002E-3</v>
      </c>
      <c r="BO6067">
        <f t="shared" si="379"/>
        <v>1.065267783229457</v>
      </c>
      <c r="BP6067">
        <f t="shared" si="380"/>
        <v>0.61245122130579421</v>
      </c>
      <c r="BQ6067">
        <f t="shared" si="381"/>
        <v>0.57492700985389056</v>
      </c>
    </row>
    <row r="6068" spans="1:69" x14ac:dyDescent="0.25">
      <c r="A6068" t="s">
        <v>6178</v>
      </c>
      <c r="B6068" s="1">
        <v>44244.428472222222</v>
      </c>
      <c r="C6068">
        <v>6067.85</v>
      </c>
      <c r="D6068">
        <v>0</v>
      </c>
      <c r="E6068">
        <v>0</v>
      </c>
      <c r="F6068">
        <v>1</v>
      </c>
      <c r="G6068">
        <v>1.9112970600000001</v>
      </c>
      <c r="H6068">
        <v>-2.926289E-2</v>
      </c>
      <c r="I6068">
        <v>2.5070000000000001</v>
      </c>
      <c r="J6068">
        <v>0</v>
      </c>
      <c r="K6068">
        <v>0</v>
      </c>
      <c r="L6068">
        <v>1</v>
      </c>
      <c r="M6068">
        <v>6.56086E-3</v>
      </c>
      <c r="N6068">
        <v>9.0543999999999998E-4</v>
      </c>
      <c r="O6068">
        <v>295</v>
      </c>
      <c r="P6068">
        <v>0</v>
      </c>
      <c r="Q6068">
        <v>0</v>
      </c>
      <c r="R6068">
        <v>1</v>
      </c>
      <c r="S6068">
        <v>0</v>
      </c>
      <c r="T6068">
        <v>0</v>
      </c>
      <c r="U6068">
        <v>1</v>
      </c>
      <c r="V6068">
        <v>0</v>
      </c>
      <c r="W6068">
        <v>0</v>
      </c>
      <c r="X6068">
        <v>1</v>
      </c>
      <c r="Y6068">
        <v>0</v>
      </c>
      <c r="Z6068">
        <v>0</v>
      </c>
      <c r="AA6068">
        <v>1</v>
      </c>
      <c r="AB6068">
        <v>0</v>
      </c>
      <c r="AC6068">
        <v>0</v>
      </c>
      <c r="AD6068">
        <v>1</v>
      </c>
      <c r="AE6068">
        <v>0</v>
      </c>
      <c r="AF6068">
        <v>0</v>
      </c>
      <c r="AG6068">
        <v>1</v>
      </c>
      <c r="AH6068">
        <v>-1.5366048699999999</v>
      </c>
      <c r="AI6068">
        <v>-1.2005599899999999</v>
      </c>
      <c r="AJ6068">
        <v>-0.99550000000000005</v>
      </c>
      <c r="AK6068">
        <v>0</v>
      </c>
      <c r="AL6068">
        <v>4.8649837800000002</v>
      </c>
      <c r="AM6068">
        <v>0</v>
      </c>
      <c r="AN6068">
        <v>1.6683493899999999</v>
      </c>
      <c r="AO6068">
        <v>0</v>
      </c>
      <c r="AP6068">
        <v>0</v>
      </c>
      <c r="AQ6068">
        <v>0</v>
      </c>
      <c r="AR6068">
        <v>0</v>
      </c>
      <c r="AS6068">
        <v>0</v>
      </c>
      <c r="AT6068">
        <v>0</v>
      </c>
      <c r="AU6068">
        <v>0.33453269000000002</v>
      </c>
      <c r="AV6068">
        <v>0</v>
      </c>
      <c r="AW6068" t="s">
        <v>113</v>
      </c>
      <c r="AX6068" t="s">
        <v>113</v>
      </c>
      <c r="AY6068">
        <v>0</v>
      </c>
      <c r="AZ6068">
        <v>-4.8649837800000002</v>
      </c>
      <c r="BA6068">
        <v>1.6683493899999999</v>
      </c>
      <c r="BB6068">
        <v>-4.8649837800000002</v>
      </c>
      <c r="BC6068">
        <v>0</v>
      </c>
      <c r="BD6068" t="s">
        <v>113</v>
      </c>
      <c r="BE6068" t="s">
        <v>114</v>
      </c>
      <c r="BF6068">
        <v>0</v>
      </c>
      <c r="BG6068" t="s">
        <v>114</v>
      </c>
      <c r="BH6068" t="s">
        <v>114</v>
      </c>
      <c r="BI6068">
        <v>0</v>
      </c>
      <c r="BJ6068">
        <v>0</v>
      </c>
      <c r="BK6068">
        <v>1</v>
      </c>
      <c r="BL6068" t="s">
        <v>115</v>
      </c>
      <c r="BN6068">
        <f t="shared" si="378"/>
        <v>2.7626474884792003E-3</v>
      </c>
      <c r="BO6068">
        <f t="shared" si="379"/>
        <v>1.0652824916218615</v>
      </c>
      <c r="BP6068">
        <f t="shared" si="380"/>
        <v>0.60389513933911398</v>
      </c>
      <c r="BQ6068">
        <f t="shared" si="381"/>
        <v>0.56688732246007467</v>
      </c>
    </row>
    <row r="6069" spans="1:69" x14ac:dyDescent="0.25">
      <c r="A6069" t="s">
        <v>6179</v>
      </c>
      <c r="B6069" s="1">
        <v>44244.428483796299</v>
      </c>
      <c r="C6069">
        <v>6068.85</v>
      </c>
      <c r="D6069">
        <v>0</v>
      </c>
      <c r="E6069">
        <v>0</v>
      </c>
      <c r="F6069">
        <v>1</v>
      </c>
      <c r="G6069">
        <v>1.91193871</v>
      </c>
      <c r="H6069">
        <v>-2.926289E-2</v>
      </c>
      <c r="I6069">
        <v>2.5070000000000001</v>
      </c>
      <c r="J6069">
        <v>0</v>
      </c>
      <c r="K6069">
        <v>0</v>
      </c>
      <c r="L6069">
        <v>1</v>
      </c>
      <c r="M6069">
        <v>6.6410599999999998E-3</v>
      </c>
      <c r="N6069">
        <v>9.0543999999999998E-4</v>
      </c>
      <c r="O6069">
        <v>295</v>
      </c>
      <c r="P6069">
        <v>0</v>
      </c>
      <c r="Q6069">
        <v>0</v>
      </c>
      <c r="R6069">
        <v>1</v>
      </c>
      <c r="S6069">
        <v>0</v>
      </c>
      <c r="T6069">
        <v>0</v>
      </c>
      <c r="U6069">
        <v>1</v>
      </c>
      <c r="V6069">
        <v>0</v>
      </c>
      <c r="W6069">
        <v>0</v>
      </c>
      <c r="X6069">
        <v>1</v>
      </c>
      <c r="Y6069">
        <v>0</v>
      </c>
      <c r="Z6069">
        <v>0</v>
      </c>
      <c r="AA6069">
        <v>1</v>
      </c>
      <c r="AB6069">
        <v>0</v>
      </c>
      <c r="AC6069">
        <v>0</v>
      </c>
      <c r="AD6069">
        <v>1</v>
      </c>
      <c r="AE6069">
        <v>0</v>
      </c>
      <c r="AF6069">
        <v>0</v>
      </c>
      <c r="AG6069">
        <v>1</v>
      </c>
      <c r="AH6069">
        <v>-1.53676529</v>
      </c>
      <c r="AI6069">
        <v>-1.2005599899999999</v>
      </c>
      <c r="AJ6069">
        <v>-0.99550000000000005</v>
      </c>
      <c r="AK6069">
        <v>0</v>
      </c>
      <c r="AL6069">
        <v>4.8665924</v>
      </c>
      <c r="AM6069">
        <v>0</v>
      </c>
      <c r="AN6069">
        <v>1.69201019</v>
      </c>
      <c r="AO6069">
        <v>0</v>
      </c>
      <c r="AP6069">
        <v>0</v>
      </c>
      <c r="AQ6069">
        <v>0</v>
      </c>
      <c r="AR6069">
        <v>0</v>
      </c>
      <c r="AS6069">
        <v>0</v>
      </c>
      <c r="AT6069">
        <v>0</v>
      </c>
      <c r="AU6069">
        <v>0.33469238000000001</v>
      </c>
      <c r="AV6069">
        <v>0</v>
      </c>
      <c r="AW6069" t="s">
        <v>113</v>
      </c>
      <c r="AX6069" t="s">
        <v>113</v>
      </c>
      <c r="AY6069">
        <v>0</v>
      </c>
      <c r="AZ6069">
        <v>-4.8665924</v>
      </c>
      <c r="BA6069">
        <v>1.69201019</v>
      </c>
      <c r="BB6069">
        <v>-4.8665924</v>
      </c>
      <c r="BC6069">
        <v>0</v>
      </c>
      <c r="BD6069" t="s">
        <v>113</v>
      </c>
      <c r="BE6069" t="s">
        <v>114</v>
      </c>
      <c r="BF6069">
        <v>0</v>
      </c>
      <c r="BG6069" t="s">
        <v>114</v>
      </c>
      <c r="BH6069" t="s">
        <v>114</v>
      </c>
      <c r="BI6069">
        <v>0</v>
      </c>
      <c r="BJ6069">
        <v>0</v>
      </c>
      <c r="BK6069">
        <v>1</v>
      </c>
      <c r="BL6069" t="s">
        <v>115</v>
      </c>
      <c r="BN6069">
        <f t="shared" si="378"/>
        <v>2.7626169729578001E-3</v>
      </c>
      <c r="BO6069">
        <f t="shared" si="379"/>
        <v>1.0652942585989662</v>
      </c>
      <c r="BP6069">
        <f t="shared" si="380"/>
        <v>0.60390180988925835</v>
      </c>
      <c r="BQ6069">
        <f t="shared" si="381"/>
        <v>0.56688732246007467</v>
      </c>
    </row>
    <row r="6070" spans="1:69" x14ac:dyDescent="0.25">
      <c r="A6070" t="s">
        <v>6180</v>
      </c>
      <c r="B6070" s="1">
        <v>44244.428495370368</v>
      </c>
      <c r="C6070">
        <v>6069.85</v>
      </c>
      <c r="D6070">
        <v>0</v>
      </c>
      <c r="E6070">
        <v>0</v>
      </c>
      <c r="F6070">
        <v>1</v>
      </c>
      <c r="G6070">
        <v>1.9121793199999999</v>
      </c>
      <c r="H6070">
        <v>-2.926289E-2</v>
      </c>
      <c r="I6070">
        <v>2.5070000000000001</v>
      </c>
      <c r="J6070">
        <v>0</v>
      </c>
      <c r="K6070">
        <v>0</v>
      </c>
      <c r="L6070">
        <v>1</v>
      </c>
      <c r="M6070">
        <v>6.6410599999999998E-3</v>
      </c>
      <c r="N6070">
        <v>9.0543999999999998E-4</v>
      </c>
      <c r="O6070">
        <v>295</v>
      </c>
      <c r="P6070">
        <v>0</v>
      </c>
      <c r="Q6070">
        <v>0</v>
      </c>
      <c r="R6070">
        <v>1</v>
      </c>
      <c r="S6070">
        <v>0</v>
      </c>
      <c r="T6070">
        <v>0</v>
      </c>
      <c r="U6070">
        <v>1</v>
      </c>
      <c r="V6070">
        <v>0</v>
      </c>
      <c r="W6070">
        <v>0</v>
      </c>
      <c r="X6070">
        <v>1</v>
      </c>
      <c r="Y6070">
        <v>0</v>
      </c>
      <c r="Z6070">
        <v>0</v>
      </c>
      <c r="AA6070">
        <v>1</v>
      </c>
      <c r="AB6070">
        <v>0</v>
      </c>
      <c r="AC6070">
        <v>0</v>
      </c>
      <c r="AD6070">
        <v>1</v>
      </c>
      <c r="AE6070">
        <v>0</v>
      </c>
      <c r="AF6070">
        <v>0</v>
      </c>
      <c r="AG6070">
        <v>1</v>
      </c>
      <c r="AH6070">
        <v>-1.5369257000000001</v>
      </c>
      <c r="AI6070">
        <v>-1.2005599899999999</v>
      </c>
      <c r="AJ6070">
        <v>-0.99550000000000005</v>
      </c>
      <c r="AK6070">
        <v>0</v>
      </c>
      <c r="AL6070">
        <v>4.8671956300000003</v>
      </c>
      <c r="AM6070">
        <v>0</v>
      </c>
      <c r="AN6070">
        <v>1.69201019</v>
      </c>
      <c r="AO6070">
        <v>0</v>
      </c>
      <c r="AP6070">
        <v>0</v>
      </c>
      <c r="AQ6070">
        <v>0</v>
      </c>
      <c r="AR6070">
        <v>0</v>
      </c>
      <c r="AS6070">
        <v>0</v>
      </c>
      <c r="AT6070">
        <v>0</v>
      </c>
      <c r="AU6070">
        <v>0.33485207</v>
      </c>
      <c r="AV6070">
        <v>0</v>
      </c>
      <c r="AW6070" t="s">
        <v>113</v>
      </c>
      <c r="AX6070" t="s">
        <v>113</v>
      </c>
      <c r="AY6070">
        <v>0</v>
      </c>
      <c r="AZ6070">
        <v>-4.8671956300000003</v>
      </c>
      <c r="BA6070">
        <v>1.69201019</v>
      </c>
      <c r="BB6070">
        <v>-4.8671956300000003</v>
      </c>
      <c r="BC6070">
        <v>0</v>
      </c>
      <c r="BD6070" t="s">
        <v>113</v>
      </c>
      <c r="BE6070" t="s">
        <v>114</v>
      </c>
      <c r="BF6070">
        <v>0</v>
      </c>
      <c r="BG6070" t="s">
        <v>114</v>
      </c>
      <c r="BH6070" t="s">
        <v>114</v>
      </c>
      <c r="BI6070">
        <v>0</v>
      </c>
      <c r="BJ6070">
        <v>0</v>
      </c>
      <c r="BK6070">
        <v>1</v>
      </c>
      <c r="BL6070" t="s">
        <v>115</v>
      </c>
      <c r="BN6070">
        <f t="shared" si="378"/>
        <v>2.7626017153868001E-3</v>
      </c>
      <c r="BO6070">
        <f t="shared" si="379"/>
        <v>1.0653001421118504</v>
      </c>
      <c r="BP6070">
        <f t="shared" si="380"/>
        <v>0.61246982530129079</v>
      </c>
      <c r="BQ6070">
        <f t="shared" si="381"/>
        <v>0.57492700985389056</v>
      </c>
    </row>
    <row r="6071" spans="1:69" x14ac:dyDescent="0.25">
      <c r="A6071" t="s">
        <v>6181</v>
      </c>
      <c r="B6071" s="1">
        <v>44244.428506944445</v>
      </c>
      <c r="C6071">
        <v>6070.85</v>
      </c>
      <c r="D6071">
        <v>0</v>
      </c>
      <c r="E6071">
        <v>0</v>
      </c>
      <c r="F6071">
        <v>1</v>
      </c>
      <c r="G6071">
        <v>1.9125001500000001</v>
      </c>
      <c r="H6071">
        <v>-2.926289E-2</v>
      </c>
      <c r="I6071">
        <v>2.5070000000000001</v>
      </c>
      <c r="J6071">
        <v>0</v>
      </c>
      <c r="K6071">
        <v>0</v>
      </c>
      <c r="L6071">
        <v>1</v>
      </c>
      <c r="M6071">
        <v>6.56086E-3</v>
      </c>
      <c r="N6071">
        <v>9.0543999999999998E-4</v>
      </c>
      <c r="O6071">
        <v>295</v>
      </c>
      <c r="P6071">
        <v>0</v>
      </c>
      <c r="Q6071">
        <v>0</v>
      </c>
      <c r="R6071">
        <v>1</v>
      </c>
      <c r="S6071">
        <v>0</v>
      </c>
      <c r="T6071">
        <v>0</v>
      </c>
      <c r="U6071">
        <v>1</v>
      </c>
      <c r="V6071">
        <v>0</v>
      </c>
      <c r="W6071">
        <v>0</v>
      </c>
      <c r="X6071">
        <v>1</v>
      </c>
      <c r="Y6071">
        <v>0</v>
      </c>
      <c r="Z6071">
        <v>0</v>
      </c>
      <c r="AA6071">
        <v>1</v>
      </c>
      <c r="AB6071">
        <v>0</v>
      </c>
      <c r="AC6071">
        <v>0</v>
      </c>
      <c r="AD6071">
        <v>1</v>
      </c>
      <c r="AE6071">
        <v>0</v>
      </c>
      <c r="AF6071">
        <v>0</v>
      </c>
      <c r="AG6071">
        <v>1</v>
      </c>
      <c r="AH6071">
        <v>-1.5368454899999999</v>
      </c>
      <c r="AI6071">
        <v>-1.2005599899999999</v>
      </c>
      <c r="AJ6071">
        <v>-0.99550000000000005</v>
      </c>
      <c r="AK6071">
        <v>0</v>
      </c>
      <c r="AL6071">
        <v>4.8679999399999998</v>
      </c>
      <c r="AM6071">
        <v>0</v>
      </c>
      <c r="AN6071">
        <v>1.6683493899999999</v>
      </c>
      <c r="AO6071">
        <v>0</v>
      </c>
      <c r="AP6071">
        <v>0</v>
      </c>
      <c r="AQ6071">
        <v>0</v>
      </c>
      <c r="AR6071">
        <v>0</v>
      </c>
      <c r="AS6071">
        <v>0</v>
      </c>
      <c r="AT6071">
        <v>0</v>
      </c>
      <c r="AU6071">
        <v>0.33477222000000001</v>
      </c>
      <c r="AV6071">
        <v>0</v>
      </c>
      <c r="AW6071" t="s">
        <v>113</v>
      </c>
      <c r="AX6071" t="s">
        <v>113</v>
      </c>
      <c r="AY6071">
        <v>0</v>
      </c>
      <c r="AZ6071">
        <v>-4.8679999399999998</v>
      </c>
      <c r="BA6071">
        <v>1.6683493899999999</v>
      </c>
      <c r="BB6071">
        <v>-4.8679999399999998</v>
      </c>
      <c r="BC6071">
        <v>0</v>
      </c>
      <c r="BD6071" t="s">
        <v>113</v>
      </c>
      <c r="BE6071" t="s">
        <v>114</v>
      </c>
      <c r="BF6071">
        <v>0</v>
      </c>
      <c r="BG6071" t="s">
        <v>114</v>
      </c>
      <c r="BH6071" t="s">
        <v>114</v>
      </c>
      <c r="BI6071">
        <v>0</v>
      </c>
      <c r="BJ6071">
        <v>0</v>
      </c>
      <c r="BK6071">
        <v>1</v>
      </c>
      <c r="BL6071" t="s">
        <v>115</v>
      </c>
      <c r="BN6071">
        <f t="shared" si="378"/>
        <v>2.7625406843440003E-3</v>
      </c>
      <c r="BO6071">
        <f t="shared" si="379"/>
        <v>1.0653236771059</v>
      </c>
      <c r="BP6071">
        <f t="shared" si="380"/>
        <v>0.61248335620504679</v>
      </c>
      <c r="BQ6071">
        <f t="shared" si="381"/>
        <v>0.57492700985389067</v>
      </c>
    </row>
    <row r="6072" spans="1:69" x14ac:dyDescent="0.25">
      <c r="A6072" t="s">
        <v>6182</v>
      </c>
      <c r="B6072" s="1">
        <v>44244.428518518522</v>
      </c>
      <c r="C6072">
        <v>6071.85</v>
      </c>
      <c r="D6072">
        <v>0</v>
      </c>
      <c r="E6072">
        <v>0</v>
      </c>
      <c r="F6072">
        <v>1</v>
      </c>
      <c r="G6072">
        <v>1.91290118</v>
      </c>
      <c r="H6072">
        <v>-2.926289E-2</v>
      </c>
      <c r="I6072">
        <v>2.5070000000000001</v>
      </c>
      <c r="J6072">
        <v>0</v>
      </c>
      <c r="K6072">
        <v>0</v>
      </c>
      <c r="L6072">
        <v>1</v>
      </c>
      <c r="M6072">
        <v>6.56086E-3</v>
      </c>
      <c r="N6072">
        <v>9.0543999999999998E-4</v>
      </c>
      <c r="O6072">
        <v>295</v>
      </c>
      <c r="P6072">
        <v>0</v>
      </c>
      <c r="Q6072">
        <v>0</v>
      </c>
      <c r="R6072">
        <v>1</v>
      </c>
      <c r="S6072">
        <v>0</v>
      </c>
      <c r="T6072">
        <v>0</v>
      </c>
      <c r="U6072">
        <v>1</v>
      </c>
      <c r="V6072">
        <v>0</v>
      </c>
      <c r="W6072">
        <v>0</v>
      </c>
      <c r="X6072">
        <v>1</v>
      </c>
      <c r="Y6072">
        <v>0</v>
      </c>
      <c r="Z6072">
        <v>0</v>
      </c>
      <c r="AA6072">
        <v>1</v>
      </c>
      <c r="AB6072">
        <v>0</v>
      </c>
      <c r="AC6072">
        <v>0</v>
      </c>
      <c r="AD6072">
        <v>1</v>
      </c>
      <c r="AE6072">
        <v>0</v>
      </c>
      <c r="AF6072">
        <v>0</v>
      </c>
      <c r="AG6072">
        <v>1</v>
      </c>
      <c r="AH6072">
        <v>-1.5370059</v>
      </c>
      <c r="AI6072">
        <v>-1.2005599899999999</v>
      </c>
      <c r="AJ6072">
        <v>-0.99550000000000005</v>
      </c>
      <c r="AK6072">
        <v>0</v>
      </c>
      <c r="AL6072">
        <v>4.8690053300000002</v>
      </c>
      <c r="AM6072">
        <v>0</v>
      </c>
      <c r="AN6072">
        <v>1.6683493899999999</v>
      </c>
      <c r="AO6072">
        <v>0</v>
      </c>
      <c r="AP6072">
        <v>0</v>
      </c>
      <c r="AQ6072">
        <v>0</v>
      </c>
      <c r="AR6072">
        <v>0</v>
      </c>
      <c r="AS6072">
        <v>0</v>
      </c>
      <c r="AT6072">
        <v>0</v>
      </c>
      <c r="AU6072">
        <v>0.33493191</v>
      </c>
      <c r="AV6072">
        <v>0</v>
      </c>
      <c r="AW6072" t="s">
        <v>113</v>
      </c>
      <c r="AX6072" t="s">
        <v>113</v>
      </c>
      <c r="AY6072">
        <v>0</v>
      </c>
      <c r="AZ6072">
        <v>-4.8690053300000002</v>
      </c>
      <c r="BA6072">
        <v>1.6683493899999999</v>
      </c>
      <c r="BB6072">
        <v>-4.8690053300000002</v>
      </c>
      <c r="BC6072">
        <v>0</v>
      </c>
      <c r="BD6072" t="s">
        <v>113</v>
      </c>
      <c r="BE6072" t="s">
        <v>114</v>
      </c>
      <c r="BF6072">
        <v>0</v>
      </c>
      <c r="BG6072" t="s">
        <v>114</v>
      </c>
      <c r="BH6072" t="s">
        <v>114</v>
      </c>
      <c r="BI6072">
        <v>0</v>
      </c>
      <c r="BJ6072">
        <v>0</v>
      </c>
      <c r="BK6072">
        <v>1</v>
      </c>
      <c r="BL6072" t="s">
        <v>115</v>
      </c>
      <c r="BN6072">
        <f t="shared" si="378"/>
        <v>2.7625177977978E-3</v>
      </c>
      <c r="BO6072">
        <f t="shared" si="379"/>
        <v>1.0653325029601892</v>
      </c>
      <c r="BP6072">
        <f t="shared" si="380"/>
        <v>0.60392349013279123</v>
      </c>
      <c r="BQ6072">
        <f t="shared" si="381"/>
        <v>0.56688732246007467</v>
      </c>
    </row>
    <row r="6073" spans="1:69" x14ac:dyDescent="0.25">
      <c r="A6073" t="s">
        <v>6183</v>
      </c>
      <c r="B6073" s="1">
        <v>44244.428530092591</v>
      </c>
      <c r="C6073">
        <v>6072.85</v>
      </c>
      <c r="D6073">
        <v>0</v>
      </c>
      <c r="E6073">
        <v>0</v>
      </c>
      <c r="F6073">
        <v>1</v>
      </c>
      <c r="G6073">
        <v>1.9131418</v>
      </c>
      <c r="H6073">
        <v>-2.926289E-2</v>
      </c>
      <c r="I6073">
        <v>2.5070000000000001</v>
      </c>
      <c r="J6073">
        <v>0</v>
      </c>
      <c r="K6073">
        <v>0</v>
      </c>
      <c r="L6073">
        <v>1</v>
      </c>
      <c r="M6073">
        <v>6.7212699999999997E-3</v>
      </c>
      <c r="N6073">
        <v>9.0543999999999998E-4</v>
      </c>
      <c r="O6073">
        <v>295</v>
      </c>
      <c r="P6073">
        <v>0</v>
      </c>
      <c r="Q6073">
        <v>0</v>
      </c>
      <c r="R6073">
        <v>1</v>
      </c>
      <c r="S6073">
        <v>0</v>
      </c>
      <c r="T6073">
        <v>0</v>
      </c>
      <c r="U6073">
        <v>1</v>
      </c>
      <c r="V6073">
        <v>0</v>
      </c>
      <c r="W6073">
        <v>0</v>
      </c>
      <c r="X6073">
        <v>1</v>
      </c>
      <c r="Y6073">
        <v>0</v>
      </c>
      <c r="Z6073">
        <v>0</v>
      </c>
      <c r="AA6073">
        <v>1</v>
      </c>
      <c r="AB6073">
        <v>0</v>
      </c>
      <c r="AC6073">
        <v>0</v>
      </c>
      <c r="AD6073">
        <v>1</v>
      </c>
      <c r="AE6073">
        <v>0</v>
      </c>
      <c r="AF6073">
        <v>0</v>
      </c>
      <c r="AG6073">
        <v>1</v>
      </c>
      <c r="AH6073">
        <v>-1.5371663200000001</v>
      </c>
      <c r="AI6073">
        <v>-1.2005599899999999</v>
      </c>
      <c r="AJ6073">
        <v>-0.99550000000000005</v>
      </c>
      <c r="AK6073">
        <v>0</v>
      </c>
      <c r="AL6073">
        <v>4.8696085599999996</v>
      </c>
      <c r="AM6073">
        <v>0</v>
      </c>
      <c r="AN6073">
        <v>1.71567099</v>
      </c>
      <c r="AO6073">
        <v>0</v>
      </c>
      <c r="AP6073">
        <v>0</v>
      </c>
      <c r="AQ6073">
        <v>0</v>
      </c>
      <c r="AR6073">
        <v>0</v>
      </c>
      <c r="AS6073">
        <v>0</v>
      </c>
      <c r="AT6073">
        <v>0</v>
      </c>
      <c r="AU6073">
        <v>0.33509159999999999</v>
      </c>
      <c r="AV6073">
        <v>0</v>
      </c>
      <c r="AW6073" t="s">
        <v>113</v>
      </c>
      <c r="AX6073" t="s">
        <v>113</v>
      </c>
      <c r="AY6073">
        <v>0</v>
      </c>
      <c r="AZ6073">
        <v>-4.8696085599999996</v>
      </c>
      <c r="BA6073">
        <v>1.71567099</v>
      </c>
      <c r="BB6073">
        <v>-4.8696085599999996</v>
      </c>
      <c r="BC6073">
        <v>0</v>
      </c>
      <c r="BD6073" t="s">
        <v>113</v>
      </c>
      <c r="BE6073" t="s">
        <v>114</v>
      </c>
      <c r="BF6073">
        <v>0</v>
      </c>
      <c r="BG6073" t="s">
        <v>114</v>
      </c>
      <c r="BH6073" t="s">
        <v>114</v>
      </c>
      <c r="BI6073">
        <v>0</v>
      </c>
      <c r="BJ6073">
        <v>0</v>
      </c>
      <c r="BK6073">
        <v>1</v>
      </c>
      <c r="BL6073" t="s">
        <v>115</v>
      </c>
      <c r="BN6073">
        <f t="shared" si="378"/>
        <v>2.7624872822763998E-3</v>
      </c>
      <c r="BO6073">
        <f t="shared" si="379"/>
        <v>1.0653442710421639</v>
      </c>
      <c r="BP6073">
        <f t="shared" si="380"/>
        <v>0.60393016130927246</v>
      </c>
      <c r="BQ6073">
        <f t="shared" si="381"/>
        <v>0.56688732246007478</v>
      </c>
    </row>
    <row r="6074" spans="1:69" x14ac:dyDescent="0.25">
      <c r="A6074" t="s">
        <v>6184</v>
      </c>
      <c r="B6074" s="1">
        <v>44244.428541666668</v>
      </c>
      <c r="C6074">
        <v>6073.85</v>
      </c>
      <c r="D6074">
        <v>0</v>
      </c>
      <c r="E6074">
        <v>0</v>
      </c>
      <c r="F6074">
        <v>1</v>
      </c>
      <c r="G6074">
        <v>1.9133022099999999</v>
      </c>
      <c r="H6074">
        <v>-2.926289E-2</v>
      </c>
      <c r="I6074">
        <v>2.5070000000000001</v>
      </c>
      <c r="J6074">
        <v>0</v>
      </c>
      <c r="K6074">
        <v>0</v>
      </c>
      <c r="L6074">
        <v>1</v>
      </c>
      <c r="M6074">
        <v>6.7212699999999997E-3</v>
      </c>
      <c r="N6074">
        <v>9.0543999999999998E-4</v>
      </c>
      <c r="O6074">
        <v>295</v>
      </c>
      <c r="P6074">
        <v>0</v>
      </c>
      <c r="Q6074">
        <v>0</v>
      </c>
      <c r="R6074">
        <v>1</v>
      </c>
      <c r="S6074">
        <v>0</v>
      </c>
      <c r="T6074">
        <v>0</v>
      </c>
      <c r="U6074">
        <v>1</v>
      </c>
      <c r="V6074">
        <v>0</v>
      </c>
      <c r="W6074">
        <v>0</v>
      </c>
      <c r="X6074">
        <v>1</v>
      </c>
      <c r="Y6074">
        <v>0</v>
      </c>
      <c r="Z6074">
        <v>0</v>
      </c>
      <c r="AA6074">
        <v>1</v>
      </c>
      <c r="AB6074">
        <v>0</v>
      </c>
      <c r="AC6074">
        <v>0</v>
      </c>
      <c r="AD6074">
        <v>1</v>
      </c>
      <c r="AE6074">
        <v>0</v>
      </c>
      <c r="AF6074">
        <v>0</v>
      </c>
      <c r="AG6074">
        <v>1</v>
      </c>
      <c r="AH6074">
        <v>-1.5371663200000001</v>
      </c>
      <c r="AI6074">
        <v>-1.2005599899999999</v>
      </c>
      <c r="AJ6074">
        <v>-0.99550000000000005</v>
      </c>
      <c r="AK6074">
        <v>0</v>
      </c>
      <c r="AL6074">
        <v>4.8700107099999999</v>
      </c>
      <c r="AM6074">
        <v>0</v>
      </c>
      <c r="AN6074">
        <v>1.71567099</v>
      </c>
      <c r="AO6074">
        <v>0</v>
      </c>
      <c r="AP6074">
        <v>0</v>
      </c>
      <c r="AQ6074">
        <v>0</v>
      </c>
      <c r="AR6074">
        <v>0</v>
      </c>
      <c r="AS6074">
        <v>0</v>
      </c>
      <c r="AT6074">
        <v>0</v>
      </c>
      <c r="AU6074">
        <v>0.33509159999999999</v>
      </c>
      <c r="AV6074">
        <v>0</v>
      </c>
      <c r="AW6074" t="s">
        <v>113</v>
      </c>
      <c r="AX6074" t="s">
        <v>113</v>
      </c>
      <c r="AY6074">
        <v>0</v>
      </c>
      <c r="AZ6074">
        <v>-4.8700107099999999</v>
      </c>
      <c r="BA6074">
        <v>1.71567099</v>
      </c>
      <c r="BB6074">
        <v>-4.8700107099999999</v>
      </c>
      <c r="BC6074">
        <v>0</v>
      </c>
      <c r="BD6074" t="s">
        <v>113</v>
      </c>
      <c r="BE6074" t="s">
        <v>114</v>
      </c>
      <c r="BF6074">
        <v>0</v>
      </c>
      <c r="BG6074" t="s">
        <v>114</v>
      </c>
      <c r="BH6074" t="s">
        <v>114</v>
      </c>
      <c r="BI6074">
        <v>0</v>
      </c>
      <c r="BJ6074">
        <v>0</v>
      </c>
      <c r="BK6074">
        <v>1</v>
      </c>
      <c r="BL6074" t="s">
        <v>115</v>
      </c>
      <c r="BN6074">
        <f t="shared" si="378"/>
        <v>2.7624491377798003E-3</v>
      </c>
      <c r="BO6074">
        <f t="shared" si="379"/>
        <v>1.0653589815468276</v>
      </c>
      <c r="BP6074">
        <f t="shared" si="380"/>
        <v>0.62106880685553434</v>
      </c>
      <c r="BQ6074">
        <f t="shared" si="381"/>
        <v>0.58296669724770644</v>
      </c>
    </row>
    <row r="6075" spans="1:69" x14ac:dyDescent="0.25">
      <c r="A6075" t="s">
        <v>6185</v>
      </c>
      <c r="B6075" s="1">
        <v>44244.428553240738</v>
      </c>
      <c r="C6075">
        <v>6074.85</v>
      </c>
      <c r="D6075">
        <v>0</v>
      </c>
      <c r="E6075">
        <v>0</v>
      </c>
      <c r="F6075">
        <v>1</v>
      </c>
      <c r="G6075">
        <v>1.9137834499999999</v>
      </c>
      <c r="H6075">
        <v>-2.926289E-2</v>
      </c>
      <c r="I6075">
        <v>2.5070000000000001</v>
      </c>
      <c r="J6075">
        <v>0</v>
      </c>
      <c r="K6075">
        <v>0</v>
      </c>
      <c r="L6075">
        <v>1</v>
      </c>
      <c r="M6075">
        <v>6.7212699999999997E-3</v>
      </c>
      <c r="N6075">
        <v>9.0543999999999998E-4</v>
      </c>
      <c r="O6075">
        <v>295</v>
      </c>
      <c r="P6075">
        <v>0</v>
      </c>
      <c r="Q6075">
        <v>0</v>
      </c>
      <c r="R6075">
        <v>1</v>
      </c>
      <c r="S6075">
        <v>0</v>
      </c>
      <c r="T6075">
        <v>0</v>
      </c>
      <c r="U6075">
        <v>1</v>
      </c>
      <c r="V6075">
        <v>0</v>
      </c>
      <c r="W6075">
        <v>0</v>
      </c>
      <c r="X6075">
        <v>1</v>
      </c>
      <c r="Y6075">
        <v>0</v>
      </c>
      <c r="Z6075">
        <v>0</v>
      </c>
      <c r="AA6075">
        <v>1</v>
      </c>
      <c r="AB6075">
        <v>0</v>
      </c>
      <c r="AC6075">
        <v>0</v>
      </c>
      <c r="AD6075">
        <v>1</v>
      </c>
      <c r="AE6075">
        <v>0</v>
      </c>
      <c r="AF6075">
        <v>0</v>
      </c>
      <c r="AG6075">
        <v>1</v>
      </c>
      <c r="AH6075">
        <v>-1.5371663200000001</v>
      </c>
      <c r="AI6075">
        <v>-1.2005599899999999</v>
      </c>
      <c r="AJ6075">
        <v>-0.99550000000000005</v>
      </c>
      <c r="AK6075">
        <v>0</v>
      </c>
      <c r="AL6075">
        <v>4.8712171800000004</v>
      </c>
      <c r="AM6075">
        <v>0</v>
      </c>
      <c r="AN6075">
        <v>1.71567099</v>
      </c>
      <c r="AO6075">
        <v>0</v>
      </c>
      <c r="AP6075">
        <v>0</v>
      </c>
      <c r="AQ6075">
        <v>0</v>
      </c>
      <c r="AR6075">
        <v>0</v>
      </c>
      <c r="AS6075">
        <v>0</v>
      </c>
      <c r="AT6075">
        <v>0</v>
      </c>
      <c r="AU6075">
        <v>0.33509159999999999</v>
      </c>
      <c r="AV6075">
        <v>0</v>
      </c>
      <c r="AW6075" t="s">
        <v>113</v>
      </c>
      <c r="AX6075" t="s">
        <v>113</v>
      </c>
      <c r="AY6075">
        <v>0</v>
      </c>
      <c r="AZ6075">
        <v>-4.8712171800000004</v>
      </c>
      <c r="BA6075">
        <v>1.71567099</v>
      </c>
      <c r="BB6075">
        <v>-4.8712171800000004</v>
      </c>
      <c r="BC6075">
        <v>0</v>
      </c>
      <c r="BD6075" t="s">
        <v>113</v>
      </c>
      <c r="BE6075" t="s">
        <v>114</v>
      </c>
      <c r="BF6075">
        <v>0</v>
      </c>
      <c r="BG6075" t="s">
        <v>114</v>
      </c>
      <c r="BH6075" t="s">
        <v>114</v>
      </c>
      <c r="BI6075">
        <v>0</v>
      </c>
      <c r="BJ6075">
        <v>0</v>
      </c>
      <c r="BK6075">
        <v>1</v>
      </c>
      <c r="BL6075" t="s">
        <v>115</v>
      </c>
      <c r="BN6075">
        <f t="shared" si="378"/>
        <v>2.7624262512336E-3</v>
      </c>
      <c r="BO6075">
        <f t="shared" si="379"/>
        <v>1.0653678079861</v>
      </c>
      <c r="BP6075">
        <f t="shared" si="380"/>
        <v>0.62107395237568541</v>
      </c>
      <c r="BQ6075">
        <f t="shared" si="381"/>
        <v>0.58296669724770644</v>
      </c>
    </row>
    <row r="6076" spans="1:69" x14ac:dyDescent="0.25">
      <c r="A6076" t="s">
        <v>6186</v>
      </c>
      <c r="B6076" s="1">
        <v>44244.428564814814</v>
      </c>
      <c r="C6076">
        <v>6075.85</v>
      </c>
      <c r="D6076">
        <v>0</v>
      </c>
      <c r="E6076">
        <v>0</v>
      </c>
      <c r="F6076">
        <v>1</v>
      </c>
      <c r="G6076">
        <v>1.91426469</v>
      </c>
      <c r="H6076">
        <v>-2.926289E-2</v>
      </c>
      <c r="I6076">
        <v>2.5070000000000001</v>
      </c>
      <c r="J6076">
        <v>0</v>
      </c>
      <c r="K6076">
        <v>0</v>
      </c>
      <c r="L6076">
        <v>1</v>
      </c>
      <c r="M6076">
        <v>6.6410599999999998E-3</v>
      </c>
      <c r="N6076">
        <v>9.0543999999999998E-4</v>
      </c>
      <c r="O6076">
        <v>295</v>
      </c>
      <c r="P6076">
        <v>0</v>
      </c>
      <c r="Q6076">
        <v>0</v>
      </c>
      <c r="R6076">
        <v>1</v>
      </c>
      <c r="S6076">
        <v>0</v>
      </c>
      <c r="T6076">
        <v>0</v>
      </c>
      <c r="U6076">
        <v>1</v>
      </c>
      <c r="V6076">
        <v>0</v>
      </c>
      <c r="W6076">
        <v>0</v>
      </c>
      <c r="X6076">
        <v>1</v>
      </c>
      <c r="Y6076">
        <v>0</v>
      </c>
      <c r="Z6076">
        <v>0</v>
      </c>
      <c r="AA6076">
        <v>1</v>
      </c>
      <c r="AB6076">
        <v>0</v>
      </c>
      <c r="AC6076">
        <v>0</v>
      </c>
      <c r="AD6076">
        <v>1</v>
      </c>
      <c r="AE6076">
        <v>0</v>
      </c>
      <c r="AF6076">
        <v>0</v>
      </c>
      <c r="AG6076">
        <v>1</v>
      </c>
      <c r="AH6076">
        <v>-1.53732673</v>
      </c>
      <c r="AI6076">
        <v>-1.2005599899999999</v>
      </c>
      <c r="AJ6076">
        <v>-0.99550000000000005</v>
      </c>
      <c r="AK6076">
        <v>0</v>
      </c>
      <c r="AL6076">
        <v>4.8724236400000001</v>
      </c>
      <c r="AM6076">
        <v>0</v>
      </c>
      <c r="AN6076">
        <v>1.69201019</v>
      </c>
      <c r="AO6076">
        <v>0</v>
      </c>
      <c r="AP6076">
        <v>0</v>
      </c>
      <c r="AQ6076">
        <v>0</v>
      </c>
      <c r="AR6076">
        <v>0</v>
      </c>
      <c r="AS6076">
        <v>0</v>
      </c>
      <c r="AT6076">
        <v>0</v>
      </c>
      <c r="AU6076">
        <v>0.33525128999999998</v>
      </c>
      <c r="AV6076">
        <v>0</v>
      </c>
      <c r="AW6076" t="s">
        <v>113</v>
      </c>
      <c r="AX6076" t="s">
        <v>113</v>
      </c>
      <c r="AY6076">
        <v>0</v>
      </c>
      <c r="AZ6076">
        <v>-4.8724236400000001</v>
      </c>
      <c r="BA6076">
        <v>1.69201019</v>
      </c>
      <c r="BB6076">
        <v>-4.8724236400000001</v>
      </c>
      <c r="BC6076">
        <v>0</v>
      </c>
      <c r="BD6076" t="s">
        <v>113</v>
      </c>
      <c r="BE6076" t="s">
        <v>114</v>
      </c>
      <c r="BF6076">
        <v>0</v>
      </c>
      <c r="BG6076" t="s">
        <v>114</v>
      </c>
      <c r="BH6076" t="s">
        <v>114</v>
      </c>
      <c r="BI6076">
        <v>0</v>
      </c>
      <c r="BJ6076">
        <v>0</v>
      </c>
      <c r="BK6076">
        <v>1</v>
      </c>
      <c r="BL6076" t="s">
        <v>115</v>
      </c>
      <c r="BN6076">
        <f t="shared" si="378"/>
        <v>2.7624109936626E-3</v>
      </c>
      <c r="BO6076">
        <f t="shared" si="379"/>
        <v>1.0653736923114261</v>
      </c>
      <c r="BP6076">
        <f t="shared" si="380"/>
        <v>0.62107738274138646</v>
      </c>
      <c r="BQ6076">
        <f t="shared" si="381"/>
        <v>0.58296669724770656</v>
      </c>
    </row>
    <row r="6077" spans="1:69" x14ac:dyDescent="0.25">
      <c r="A6077" t="s">
        <v>6187</v>
      </c>
      <c r="B6077" s="1">
        <v>44244.428576388891</v>
      </c>
      <c r="C6077">
        <v>6076.85</v>
      </c>
      <c r="D6077">
        <v>0</v>
      </c>
      <c r="E6077">
        <v>0</v>
      </c>
      <c r="F6077">
        <v>1</v>
      </c>
      <c r="G6077">
        <v>1.9144251000000001</v>
      </c>
      <c r="H6077">
        <v>-2.926289E-2</v>
      </c>
      <c r="I6077">
        <v>2.5070000000000001</v>
      </c>
      <c r="J6077">
        <v>0</v>
      </c>
      <c r="K6077">
        <v>0</v>
      </c>
      <c r="L6077">
        <v>1</v>
      </c>
      <c r="M6077">
        <v>6.6410599999999998E-3</v>
      </c>
      <c r="N6077">
        <v>9.0543999999999998E-4</v>
      </c>
      <c r="O6077">
        <v>295</v>
      </c>
      <c r="P6077">
        <v>0</v>
      </c>
      <c r="Q6077">
        <v>0</v>
      </c>
      <c r="R6077">
        <v>1</v>
      </c>
      <c r="S6077">
        <v>0</v>
      </c>
      <c r="T6077">
        <v>0</v>
      </c>
      <c r="U6077">
        <v>1</v>
      </c>
      <c r="V6077">
        <v>0</v>
      </c>
      <c r="W6077">
        <v>0</v>
      </c>
      <c r="X6077">
        <v>1</v>
      </c>
      <c r="Y6077">
        <v>0</v>
      </c>
      <c r="Z6077">
        <v>0</v>
      </c>
      <c r="AA6077">
        <v>1</v>
      </c>
      <c r="AB6077">
        <v>0</v>
      </c>
      <c r="AC6077">
        <v>0</v>
      </c>
      <c r="AD6077">
        <v>1</v>
      </c>
      <c r="AE6077">
        <v>0</v>
      </c>
      <c r="AF6077">
        <v>0</v>
      </c>
      <c r="AG6077">
        <v>1</v>
      </c>
      <c r="AH6077">
        <v>-1.53732673</v>
      </c>
      <c r="AI6077">
        <v>-1.2005599899999999</v>
      </c>
      <c r="AJ6077">
        <v>-0.99550000000000005</v>
      </c>
      <c r="AK6077">
        <v>0</v>
      </c>
      <c r="AL6077">
        <v>4.8728257900000003</v>
      </c>
      <c r="AM6077">
        <v>0</v>
      </c>
      <c r="AN6077">
        <v>1.69201019</v>
      </c>
      <c r="AO6077">
        <v>0</v>
      </c>
      <c r="AP6077">
        <v>0</v>
      </c>
      <c r="AQ6077">
        <v>0</v>
      </c>
      <c r="AR6077">
        <v>0</v>
      </c>
      <c r="AS6077">
        <v>0</v>
      </c>
      <c r="AT6077">
        <v>0</v>
      </c>
      <c r="AU6077">
        <v>0.33525128999999998</v>
      </c>
      <c r="AV6077">
        <v>0</v>
      </c>
      <c r="AW6077" t="s">
        <v>113</v>
      </c>
      <c r="AX6077" t="s">
        <v>113</v>
      </c>
      <c r="AY6077">
        <v>0</v>
      </c>
      <c r="AZ6077">
        <v>-4.8728257900000003</v>
      </c>
      <c r="BA6077">
        <v>1.69201019</v>
      </c>
      <c r="BB6077">
        <v>-4.8728257900000003</v>
      </c>
      <c r="BC6077">
        <v>0</v>
      </c>
      <c r="BD6077" t="s">
        <v>113</v>
      </c>
      <c r="BE6077" t="s">
        <v>114</v>
      </c>
      <c r="BF6077">
        <v>0</v>
      </c>
      <c r="BG6077" t="s">
        <v>114</v>
      </c>
      <c r="BH6077" t="s">
        <v>114</v>
      </c>
      <c r="BI6077">
        <v>0</v>
      </c>
      <c r="BJ6077">
        <v>0</v>
      </c>
      <c r="BK6077">
        <v>1</v>
      </c>
      <c r="BL6077" t="s">
        <v>115</v>
      </c>
      <c r="BN6077">
        <f t="shared" si="378"/>
        <v>2.7623652201907998E-3</v>
      </c>
      <c r="BO6077">
        <f t="shared" si="379"/>
        <v>1.0653913459700755</v>
      </c>
      <c r="BP6077">
        <f t="shared" si="380"/>
        <v>0.61252226086278738</v>
      </c>
      <c r="BQ6077">
        <f t="shared" si="381"/>
        <v>0.57492700985389067</v>
      </c>
    </row>
    <row r="6078" spans="1:69" x14ac:dyDescent="0.25">
      <c r="A6078" t="s">
        <v>6188</v>
      </c>
      <c r="B6078" s="1">
        <v>44244.428587962961</v>
      </c>
      <c r="C6078">
        <v>6077.85</v>
      </c>
      <c r="D6078">
        <v>0</v>
      </c>
      <c r="E6078">
        <v>0</v>
      </c>
      <c r="F6078">
        <v>1</v>
      </c>
      <c r="G6078">
        <v>1.91482613</v>
      </c>
      <c r="H6078">
        <v>-2.926289E-2</v>
      </c>
      <c r="I6078">
        <v>2.5070000000000001</v>
      </c>
      <c r="J6078">
        <v>0</v>
      </c>
      <c r="K6078">
        <v>0</v>
      </c>
      <c r="L6078">
        <v>1</v>
      </c>
      <c r="M6078">
        <v>6.6410599999999998E-3</v>
      </c>
      <c r="N6078">
        <v>9.0543999999999998E-4</v>
      </c>
      <c r="O6078">
        <v>295</v>
      </c>
      <c r="P6078">
        <v>0</v>
      </c>
      <c r="Q6078">
        <v>0</v>
      </c>
      <c r="R6078">
        <v>1</v>
      </c>
      <c r="S6078">
        <v>0</v>
      </c>
      <c r="T6078">
        <v>0</v>
      </c>
      <c r="U6078">
        <v>1</v>
      </c>
      <c r="V6078">
        <v>0</v>
      </c>
      <c r="W6078">
        <v>0</v>
      </c>
      <c r="X6078">
        <v>1</v>
      </c>
      <c r="Y6078">
        <v>0</v>
      </c>
      <c r="Z6078">
        <v>0</v>
      </c>
      <c r="AA6078">
        <v>1</v>
      </c>
      <c r="AB6078">
        <v>0</v>
      </c>
      <c r="AC6078">
        <v>0</v>
      </c>
      <c r="AD6078">
        <v>1</v>
      </c>
      <c r="AE6078">
        <v>0</v>
      </c>
      <c r="AF6078">
        <v>0</v>
      </c>
      <c r="AG6078">
        <v>1</v>
      </c>
      <c r="AH6078">
        <v>-1.5372465200000001</v>
      </c>
      <c r="AI6078">
        <v>-1.2005599899999999</v>
      </c>
      <c r="AJ6078">
        <v>-0.99550000000000005</v>
      </c>
      <c r="AK6078">
        <v>0</v>
      </c>
      <c r="AL6078">
        <v>4.8738311799999998</v>
      </c>
      <c r="AM6078">
        <v>0</v>
      </c>
      <c r="AN6078">
        <v>1.69201019</v>
      </c>
      <c r="AO6078">
        <v>0</v>
      </c>
      <c r="AP6078">
        <v>0</v>
      </c>
      <c r="AQ6078">
        <v>0</v>
      </c>
      <c r="AR6078">
        <v>0</v>
      </c>
      <c r="AS6078">
        <v>0</v>
      </c>
      <c r="AT6078">
        <v>0</v>
      </c>
      <c r="AU6078">
        <v>0.33517144999999998</v>
      </c>
      <c r="AV6078">
        <v>0</v>
      </c>
      <c r="AW6078" t="s">
        <v>113</v>
      </c>
      <c r="AX6078" t="s">
        <v>113</v>
      </c>
      <c r="AY6078">
        <v>0</v>
      </c>
      <c r="AZ6078">
        <v>-4.8738311799999998</v>
      </c>
      <c r="BA6078">
        <v>1.69201019</v>
      </c>
      <c r="BB6078">
        <v>-4.8738311799999998</v>
      </c>
      <c r="BC6078">
        <v>0</v>
      </c>
      <c r="BD6078" t="s">
        <v>113</v>
      </c>
      <c r="BE6078" t="s">
        <v>114</v>
      </c>
      <c r="BF6078">
        <v>0</v>
      </c>
      <c r="BG6078" t="s">
        <v>114</v>
      </c>
      <c r="BH6078" t="s">
        <v>114</v>
      </c>
      <c r="BI6078">
        <v>0</v>
      </c>
      <c r="BJ6078">
        <v>0</v>
      </c>
      <c r="BK6078">
        <v>1</v>
      </c>
      <c r="BL6078" t="s">
        <v>115</v>
      </c>
      <c r="BN6078">
        <f t="shared" si="378"/>
        <v>2.7623194470984005E-3</v>
      </c>
      <c r="BO6078">
        <f t="shared" si="379"/>
        <v>1.0654090000674579</v>
      </c>
      <c r="BP6078">
        <f t="shared" si="380"/>
        <v>0.61253241068020703</v>
      </c>
      <c r="BQ6078">
        <f t="shared" si="381"/>
        <v>0.57492700985389056</v>
      </c>
    </row>
    <row r="6079" spans="1:69" x14ac:dyDescent="0.25">
      <c r="A6079" t="s">
        <v>6189</v>
      </c>
      <c r="B6079" s="1">
        <v>44244.428599537037</v>
      </c>
      <c r="C6079">
        <v>6078.85</v>
      </c>
      <c r="D6079">
        <v>0</v>
      </c>
      <c r="E6079">
        <v>0</v>
      </c>
      <c r="F6079">
        <v>1</v>
      </c>
      <c r="G6079">
        <v>1.9152271599999999</v>
      </c>
      <c r="H6079">
        <v>-2.926289E-2</v>
      </c>
      <c r="I6079">
        <v>2.5070000000000001</v>
      </c>
      <c r="J6079">
        <v>0</v>
      </c>
      <c r="K6079">
        <v>0</v>
      </c>
      <c r="L6079">
        <v>1</v>
      </c>
      <c r="M6079">
        <v>6.56086E-3</v>
      </c>
      <c r="N6079">
        <v>9.0543999999999998E-4</v>
      </c>
      <c r="O6079">
        <v>295</v>
      </c>
      <c r="P6079">
        <v>0</v>
      </c>
      <c r="Q6079">
        <v>0</v>
      </c>
      <c r="R6079">
        <v>1</v>
      </c>
      <c r="S6079">
        <v>0</v>
      </c>
      <c r="T6079">
        <v>0</v>
      </c>
      <c r="U6079">
        <v>1</v>
      </c>
      <c r="V6079">
        <v>0</v>
      </c>
      <c r="W6079">
        <v>0</v>
      </c>
      <c r="X6079">
        <v>1</v>
      </c>
      <c r="Y6079">
        <v>0</v>
      </c>
      <c r="Z6079">
        <v>0</v>
      </c>
      <c r="AA6079">
        <v>1</v>
      </c>
      <c r="AB6079">
        <v>0</v>
      </c>
      <c r="AC6079">
        <v>0</v>
      </c>
      <c r="AD6079">
        <v>1</v>
      </c>
      <c r="AE6079">
        <v>0</v>
      </c>
      <c r="AF6079">
        <v>0</v>
      </c>
      <c r="AG6079">
        <v>1</v>
      </c>
      <c r="AH6079">
        <v>-1.53756735</v>
      </c>
      <c r="AI6079">
        <v>-1.2005599899999999</v>
      </c>
      <c r="AJ6079">
        <v>-0.99550000000000005</v>
      </c>
      <c r="AK6079">
        <v>0</v>
      </c>
      <c r="AL6079">
        <v>4.8748365600000003</v>
      </c>
      <c r="AM6079">
        <v>0</v>
      </c>
      <c r="AN6079">
        <v>1.6683493899999999</v>
      </c>
      <c r="AO6079">
        <v>0</v>
      </c>
      <c r="AP6079">
        <v>0</v>
      </c>
      <c r="AQ6079">
        <v>0</v>
      </c>
      <c r="AR6079">
        <v>0</v>
      </c>
      <c r="AS6079">
        <v>0</v>
      </c>
      <c r="AT6079">
        <v>0</v>
      </c>
      <c r="AU6079">
        <v>0.33549083000000002</v>
      </c>
      <c r="AV6079">
        <v>0</v>
      </c>
      <c r="AW6079" t="s">
        <v>113</v>
      </c>
      <c r="AX6079" t="s">
        <v>113</v>
      </c>
      <c r="AY6079">
        <v>0</v>
      </c>
      <c r="AZ6079">
        <v>-4.8748365600000003</v>
      </c>
      <c r="BA6079">
        <v>1.6683493899999999</v>
      </c>
      <c r="BB6079">
        <v>-4.8748365600000003</v>
      </c>
      <c r="BC6079">
        <v>0</v>
      </c>
      <c r="BD6079" t="s">
        <v>113</v>
      </c>
      <c r="BE6079" t="s">
        <v>114</v>
      </c>
      <c r="BF6079">
        <v>0</v>
      </c>
      <c r="BG6079" t="s">
        <v>114</v>
      </c>
      <c r="BH6079" t="s">
        <v>114</v>
      </c>
      <c r="BI6079">
        <v>0</v>
      </c>
      <c r="BJ6079">
        <v>0</v>
      </c>
      <c r="BK6079">
        <v>1</v>
      </c>
      <c r="BL6079" t="s">
        <v>115</v>
      </c>
      <c r="BN6079">
        <f t="shared" si="378"/>
        <v>2.7623041895274E-3</v>
      </c>
      <c r="BO6079">
        <f t="shared" si="379"/>
        <v>1.0654148848478251</v>
      </c>
      <c r="BP6079">
        <f t="shared" si="380"/>
        <v>0.61253579399938729</v>
      </c>
      <c r="BQ6079">
        <f t="shared" si="381"/>
        <v>0.57492700985389067</v>
      </c>
    </row>
    <row r="6080" spans="1:69" x14ac:dyDescent="0.25">
      <c r="A6080" t="s">
        <v>6190</v>
      </c>
      <c r="B6080" s="1">
        <v>44244.428611111114</v>
      </c>
      <c r="C6080">
        <v>6079.85</v>
      </c>
      <c r="D6080">
        <v>0</v>
      </c>
      <c r="E6080">
        <v>0</v>
      </c>
      <c r="F6080">
        <v>1</v>
      </c>
      <c r="G6080">
        <v>1.9155479900000001</v>
      </c>
      <c r="H6080">
        <v>-2.926289E-2</v>
      </c>
      <c r="I6080">
        <v>2.5070000000000001</v>
      </c>
      <c r="J6080">
        <v>0</v>
      </c>
      <c r="K6080">
        <v>0</v>
      </c>
      <c r="L6080">
        <v>1</v>
      </c>
      <c r="M6080">
        <v>6.6410599999999998E-3</v>
      </c>
      <c r="N6080">
        <v>9.0543999999999998E-4</v>
      </c>
      <c r="O6080">
        <v>295</v>
      </c>
      <c r="P6080">
        <v>0</v>
      </c>
      <c r="Q6080">
        <v>0</v>
      </c>
      <c r="R6080">
        <v>1</v>
      </c>
      <c r="S6080">
        <v>0</v>
      </c>
      <c r="T6080">
        <v>0</v>
      </c>
      <c r="U6080">
        <v>1</v>
      </c>
      <c r="V6080">
        <v>0</v>
      </c>
      <c r="W6080">
        <v>0</v>
      </c>
      <c r="X6080">
        <v>1</v>
      </c>
      <c r="Y6080">
        <v>0</v>
      </c>
      <c r="Z6080">
        <v>0</v>
      </c>
      <c r="AA6080">
        <v>1</v>
      </c>
      <c r="AB6080">
        <v>0</v>
      </c>
      <c r="AC6080">
        <v>0</v>
      </c>
      <c r="AD6080">
        <v>1</v>
      </c>
      <c r="AE6080">
        <v>0</v>
      </c>
      <c r="AF6080">
        <v>0</v>
      </c>
      <c r="AG6080">
        <v>1</v>
      </c>
      <c r="AH6080">
        <v>-1.53756735</v>
      </c>
      <c r="AI6080">
        <v>-1.2005599899999999</v>
      </c>
      <c r="AJ6080">
        <v>-0.99550000000000005</v>
      </c>
      <c r="AK6080">
        <v>0</v>
      </c>
      <c r="AL6080">
        <v>4.8756408699999998</v>
      </c>
      <c r="AM6080">
        <v>0</v>
      </c>
      <c r="AN6080">
        <v>1.69201019</v>
      </c>
      <c r="AO6080">
        <v>0</v>
      </c>
      <c r="AP6080">
        <v>0</v>
      </c>
      <c r="AQ6080">
        <v>0</v>
      </c>
      <c r="AR6080">
        <v>0</v>
      </c>
      <c r="AS6080">
        <v>0</v>
      </c>
      <c r="AT6080">
        <v>0</v>
      </c>
      <c r="AU6080">
        <v>0.33549083000000002</v>
      </c>
      <c r="AV6080">
        <v>0</v>
      </c>
      <c r="AW6080" t="s">
        <v>113</v>
      </c>
      <c r="AX6080" t="s">
        <v>113</v>
      </c>
      <c r="AY6080">
        <v>0</v>
      </c>
      <c r="AZ6080">
        <v>-4.8756408699999998</v>
      </c>
      <c r="BA6080">
        <v>1.69201019</v>
      </c>
      <c r="BB6080">
        <v>-4.8756408699999998</v>
      </c>
      <c r="BC6080">
        <v>0</v>
      </c>
      <c r="BD6080" t="s">
        <v>113</v>
      </c>
      <c r="BE6080" t="s">
        <v>114</v>
      </c>
      <c r="BF6080">
        <v>0</v>
      </c>
      <c r="BG6080" t="s">
        <v>114</v>
      </c>
      <c r="BH6080" t="s">
        <v>114</v>
      </c>
      <c r="BI6080">
        <v>0</v>
      </c>
      <c r="BJ6080">
        <v>0</v>
      </c>
      <c r="BK6080">
        <v>1</v>
      </c>
      <c r="BL6080" t="s">
        <v>115</v>
      </c>
      <c r="BN6080">
        <f t="shared" si="378"/>
        <v>2.7622660450308005E-3</v>
      </c>
      <c r="BO6080">
        <f t="shared" si="379"/>
        <v>1.0654295973026682</v>
      </c>
      <c r="BP6080">
        <f t="shared" si="380"/>
        <v>0.60397853168462534</v>
      </c>
      <c r="BQ6080">
        <f t="shared" si="381"/>
        <v>0.56688732246007489</v>
      </c>
    </row>
    <row r="6081" spans="1:69" x14ac:dyDescent="0.25">
      <c r="A6081" t="s">
        <v>6191</v>
      </c>
      <c r="B6081" s="1">
        <v>44244.428622685184</v>
      </c>
      <c r="C6081">
        <v>6080.85</v>
      </c>
      <c r="D6081">
        <v>0</v>
      </c>
      <c r="E6081">
        <v>0</v>
      </c>
      <c r="F6081">
        <v>1</v>
      </c>
      <c r="G6081">
        <v>1.9157886099999999</v>
      </c>
      <c r="H6081">
        <v>-2.926289E-2</v>
      </c>
      <c r="I6081">
        <v>2.5070000000000001</v>
      </c>
      <c r="J6081">
        <v>0</v>
      </c>
      <c r="K6081">
        <v>0</v>
      </c>
      <c r="L6081">
        <v>1</v>
      </c>
      <c r="M6081">
        <v>6.6410599999999998E-3</v>
      </c>
      <c r="N6081">
        <v>9.0543999999999998E-4</v>
      </c>
      <c r="O6081">
        <v>295</v>
      </c>
      <c r="P6081">
        <v>0</v>
      </c>
      <c r="Q6081">
        <v>0</v>
      </c>
      <c r="R6081">
        <v>1</v>
      </c>
      <c r="S6081">
        <v>0</v>
      </c>
      <c r="T6081">
        <v>0</v>
      </c>
      <c r="U6081">
        <v>1</v>
      </c>
      <c r="V6081">
        <v>0</v>
      </c>
      <c r="W6081">
        <v>0</v>
      </c>
      <c r="X6081">
        <v>1</v>
      </c>
      <c r="Y6081">
        <v>0</v>
      </c>
      <c r="Z6081">
        <v>0</v>
      </c>
      <c r="AA6081">
        <v>1</v>
      </c>
      <c r="AB6081">
        <v>0</v>
      </c>
      <c r="AC6081">
        <v>0</v>
      </c>
      <c r="AD6081">
        <v>1</v>
      </c>
      <c r="AE6081">
        <v>0</v>
      </c>
      <c r="AF6081">
        <v>0</v>
      </c>
      <c r="AG6081">
        <v>1</v>
      </c>
      <c r="AH6081">
        <v>-1.53756735</v>
      </c>
      <c r="AI6081">
        <v>-1.2005599899999999</v>
      </c>
      <c r="AJ6081">
        <v>-0.99550000000000005</v>
      </c>
      <c r="AK6081">
        <v>0</v>
      </c>
      <c r="AL6081">
        <v>4.8762441000000001</v>
      </c>
      <c r="AM6081">
        <v>0</v>
      </c>
      <c r="AN6081">
        <v>1.69201019</v>
      </c>
      <c r="AO6081">
        <v>0</v>
      </c>
      <c r="AP6081">
        <v>0</v>
      </c>
      <c r="AQ6081">
        <v>0</v>
      </c>
      <c r="AR6081">
        <v>0</v>
      </c>
      <c r="AS6081">
        <v>0</v>
      </c>
      <c r="AT6081">
        <v>0</v>
      </c>
      <c r="AU6081">
        <v>0.33549083000000002</v>
      </c>
      <c r="AV6081">
        <v>0</v>
      </c>
      <c r="AW6081" t="s">
        <v>113</v>
      </c>
      <c r="AX6081" t="s">
        <v>113</v>
      </c>
      <c r="AY6081">
        <v>0</v>
      </c>
      <c r="AZ6081">
        <v>-4.8762441000000001</v>
      </c>
      <c r="BA6081">
        <v>1.69201019</v>
      </c>
      <c r="BB6081">
        <v>-4.8762441000000001</v>
      </c>
      <c r="BC6081">
        <v>0</v>
      </c>
      <c r="BD6081" t="s">
        <v>113</v>
      </c>
      <c r="BE6081" t="s">
        <v>114</v>
      </c>
      <c r="BF6081">
        <v>0</v>
      </c>
      <c r="BG6081" t="s">
        <v>114</v>
      </c>
      <c r="BH6081" t="s">
        <v>114</v>
      </c>
      <c r="BI6081">
        <v>0</v>
      </c>
      <c r="BJ6081">
        <v>0</v>
      </c>
      <c r="BK6081">
        <v>1</v>
      </c>
      <c r="BL6081" t="s">
        <v>115</v>
      </c>
      <c r="BN6081">
        <f t="shared" si="378"/>
        <v>2.7622279009136001E-3</v>
      </c>
      <c r="BO6081">
        <f t="shared" si="379"/>
        <v>1.0654443100175079</v>
      </c>
      <c r="BP6081">
        <f t="shared" si="380"/>
        <v>0.61255271132420752</v>
      </c>
      <c r="BQ6081">
        <f t="shared" si="381"/>
        <v>0.57492700985389067</v>
      </c>
    </row>
    <row r="6082" spans="1:69" x14ac:dyDescent="0.25">
      <c r="A6082" t="s">
        <v>6192</v>
      </c>
      <c r="B6082" s="1">
        <v>44244.42863425926</v>
      </c>
      <c r="C6082">
        <v>6081.85</v>
      </c>
      <c r="D6082">
        <v>0</v>
      </c>
      <c r="E6082">
        <v>0</v>
      </c>
      <c r="F6082">
        <v>1</v>
      </c>
      <c r="G6082">
        <v>1.9162698499999999</v>
      </c>
      <c r="H6082">
        <v>-2.926289E-2</v>
      </c>
      <c r="I6082">
        <v>2.5070000000000001</v>
      </c>
      <c r="J6082">
        <v>0</v>
      </c>
      <c r="K6082">
        <v>0</v>
      </c>
      <c r="L6082">
        <v>1</v>
      </c>
      <c r="M6082">
        <v>6.7212699999999997E-3</v>
      </c>
      <c r="N6082">
        <v>9.0543999999999998E-4</v>
      </c>
      <c r="O6082">
        <v>295</v>
      </c>
      <c r="P6082">
        <v>0</v>
      </c>
      <c r="Q6082">
        <v>0</v>
      </c>
      <c r="R6082">
        <v>1</v>
      </c>
      <c r="S6082">
        <v>0</v>
      </c>
      <c r="T6082">
        <v>0</v>
      </c>
      <c r="U6082">
        <v>1</v>
      </c>
      <c r="V6082">
        <v>0</v>
      </c>
      <c r="W6082">
        <v>0</v>
      </c>
      <c r="X6082">
        <v>1</v>
      </c>
      <c r="Y6082">
        <v>0</v>
      </c>
      <c r="Z6082">
        <v>0</v>
      </c>
      <c r="AA6082">
        <v>1</v>
      </c>
      <c r="AB6082">
        <v>0</v>
      </c>
      <c r="AC6082">
        <v>0</v>
      </c>
      <c r="AD6082">
        <v>1</v>
      </c>
      <c r="AE6082">
        <v>0</v>
      </c>
      <c r="AF6082">
        <v>0</v>
      </c>
      <c r="AG6082">
        <v>1</v>
      </c>
      <c r="AH6082">
        <v>-1.5374871400000001</v>
      </c>
      <c r="AI6082">
        <v>-1.2005599899999999</v>
      </c>
      <c r="AJ6082">
        <v>-0.99550000000000005</v>
      </c>
      <c r="AK6082">
        <v>0</v>
      </c>
      <c r="AL6082">
        <v>4.8774505699999997</v>
      </c>
      <c r="AM6082">
        <v>0</v>
      </c>
      <c r="AN6082">
        <v>1.71567099</v>
      </c>
      <c r="AO6082">
        <v>0</v>
      </c>
      <c r="AP6082">
        <v>0</v>
      </c>
      <c r="AQ6082">
        <v>0</v>
      </c>
      <c r="AR6082">
        <v>0</v>
      </c>
      <c r="AS6082">
        <v>0</v>
      </c>
      <c r="AT6082">
        <v>0</v>
      </c>
      <c r="AU6082">
        <v>0.33541098000000003</v>
      </c>
      <c r="AV6082">
        <v>0</v>
      </c>
      <c r="AW6082" t="s">
        <v>113</v>
      </c>
      <c r="AX6082" t="s">
        <v>113</v>
      </c>
      <c r="AY6082">
        <v>0</v>
      </c>
      <c r="AZ6082">
        <v>-4.8774505699999997</v>
      </c>
      <c r="BA6082">
        <v>1.71567099</v>
      </c>
      <c r="BB6082">
        <v>-4.8774505699999997</v>
      </c>
      <c r="BC6082">
        <v>0</v>
      </c>
      <c r="BD6082" t="s">
        <v>113</v>
      </c>
      <c r="BE6082" t="s">
        <v>114</v>
      </c>
      <c r="BF6082">
        <v>0</v>
      </c>
      <c r="BG6082" t="s">
        <v>114</v>
      </c>
      <c r="BH6082" t="s">
        <v>114</v>
      </c>
      <c r="BI6082">
        <v>0</v>
      </c>
      <c r="BJ6082">
        <v>0</v>
      </c>
      <c r="BK6082">
        <v>1</v>
      </c>
      <c r="BL6082" t="s">
        <v>115</v>
      </c>
      <c r="BN6082">
        <f t="shared" si="378"/>
        <v>2.7621973853922E-3</v>
      </c>
      <c r="BO6082">
        <f t="shared" si="379"/>
        <v>1.0654560805697555</v>
      </c>
      <c r="BP6082">
        <f t="shared" si="380"/>
        <v>0.6125594785326155</v>
      </c>
      <c r="BQ6082">
        <f t="shared" si="381"/>
        <v>0.57492700985389067</v>
      </c>
    </row>
    <row r="6083" spans="1:69" x14ac:dyDescent="0.25">
      <c r="A6083" t="s">
        <v>6193</v>
      </c>
      <c r="B6083" s="1">
        <v>44244.42864583333</v>
      </c>
      <c r="C6083">
        <v>6082.85</v>
      </c>
      <c r="D6083">
        <v>0</v>
      </c>
      <c r="E6083">
        <v>0</v>
      </c>
      <c r="F6083">
        <v>1</v>
      </c>
      <c r="G6083">
        <v>1.9165906699999999</v>
      </c>
      <c r="H6083">
        <v>-2.926289E-2</v>
      </c>
      <c r="I6083">
        <v>2.5070000000000001</v>
      </c>
      <c r="J6083">
        <v>0</v>
      </c>
      <c r="K6083">
        <v>0</v>
      </c>
      <c r="L6083">
        <v>1</v>
      </c>
      <c r="M6083">
        <v>6.7212699999999997E-3</v>
      </c>
      <c r="N6083">
        <v>9.0543999999999998E-4</v>
      </c>
      <c r="O6083">
        <v>295</v>
      </c>
      <c r="P6083">
        <v>0</v>
      </c>
      <c r="Q6083">
        <v>0</v>
      </c>
      <c r="R6083">
        <v>1</v>
      </c>
      <c r="S6083">
        <v>0</v>
      </c>
      <c r="T6083">
        <v>0</v>
      </c>
      <c r="U6083">
        <v>1</v>
      </c>
      <c r="V6083">
        <v>0</v>
      </c>
      <c r="W6083">
        <v>0</v>
      </c>
      <c r="X6083">
        <v>1</v>
      </c>
      <c r="Y6083">
        <v>0</v>
      </c>
      <c r="Z6083">
        <v>0</v>
      </c>
      <c r="AA6083">
        <v>1</v>
      </c>
      <c r="AB6083">
        <v>0</v>
      </c>
      <c r="AC6083">
        <v>0</v>
      </c>
      <c r="AD6083">
        <v>1</v>
      </c>
      <c r="AE6083">
        <v>0</v>
      </c>
      <c r="AF6083">
        <v>0</v>
      </c>
      <c r="AG6083">
        <v>1</v>
      </c>
      <c r="AH6083">
        <v>-1.5377277600000001</v>
      </c>
      <c r="AI6083">
        <v>-1.2005599899999999</v>
      </c>
      <c r="AJ6083">
        <v>-0.99550000000000005</v>
      </c>
      <c r="AK6083">
        <v>0</v>
      </c>
      <c r="AL6083">
        <v>4.8782548800000001</v>
      </c>
      <c r="AM6083">
        <v>0</v>
      </c>
      <c r="AN6083">
        <v>1.71567099</v>
      </c>
      <c r="AO6083">
        <v>0</v>
      </c>
      <c r="AP6083">
        <v>0</v>
      </c>
      <c r="AQ6083">
        <v>0</v>
      </c>
      <c r="AR6083">
        <v>0</v>
      </c>
      <c r="AS6083">
        <v>0</v>
      </c>
      <c r="AT6083">
        <v>0</v>
      </c>
      <c r="AU6083">
        <v>0.33565052000000001</v>
      </c>
      <c r="AV6083">
        <v>0</v>
      </c>
      <c r="AW6083" t="s">
        <v>113</v>
      </c>
      <c r="AX6083" t="s">
        <v>113</v>
      </c>
      <c r="AY6083">
        <v>0</v>
      </c>
      <c r="AZ6083">
        <v>-4.8782548800000001</v>
      </c>
      <c r="BA6083">
        <v>1.71567099</v>
      </c>
      <c r="BB6083">
        <v>-4.8782548800000001</v>
      </c>
      <c r="BC6083">
        <v>0</v>
      </c>
      <c r="BD6083" t="s">
        <v>113</v>
      </c>
      <c r="BE6083" t="s">
        <v>114</v>
      </c>
      <c r="BF6083">
        <v>0</v>
      </c>
      <c r="BG6083" t="s">
        <v>114</v>
      </c>
      <c r="BH6083" t="s">
        <v>114</v>
      </c>
      <c r="BI6083">
        <v>0</v>
      </c>
      <c r="BJ6083">
        <v>0</v>
      </c>
      <c r="BK6083">
        <v>1</v>
      </c>
      <c r="BL6083" t="s">
        <v>115</v>
      </c>
      <c r="BN6083">
        <f t="shared" si="378"/>
        <v>2.7621744988460006E-3</v>
      </c>
      <c r="BO6083">
        <f t="shared" si="379"/>
        <v>1.0654649086180277</v>
      </c>
      <c r="BP6083">
        <f t="shared" si="380"/>
        <v>0.62113055881038082</v>
      </c>
      <c r="BQ6083">
        <f t="shared" si="381"/>
        <v>0.58296669724770633</v>
      </c>
    </row>
    <row r="6084" spans="1:69" x14ac:dyDescent="0.25">
      <c r="A6084" t="s">
        <v>6194</v>
      </c>
      <c r="B6084" s="1">
        <v>44244.428657407407</v>
      </c>
      <c r="C6084">
        <v>6083.85</v>
      </c>
      <c r="D6084">
        <v>0</v>
      </c>
      <c r="E6084">
        <v>0</v>
      </c>
      <c r="F6084">
        <v>1</v>
      </c>
      <c r="G6084">
        <v>1.9169917000000001</v>
      </c>
      <c r="H6084">
        <v>-2.926289E-2</v>
      </c>
      <c r="I6084">
        <v>2.5070000000000001</v>
      </c>
      <c r="J6084">
        <v>0</v>
      </c>
      <c r="K6084">
        <v>0</v>
      </c>
      <c r="L6084">
        <v>1</v>
      </c>
      <c r="M6084">
        <v>6.56086E-3</v>
      </c>
      <c r="N6084">
        <v>9.0543999999999998E-4</v>
      </c>
      <c r="O6084">
        <v>295</v>
      </c>
      <c r="P6084">
        <v>0</v>
      </c>
      <c r="Q6084">
        <v>0</v>
      </c>
      <c r="R6084">
        <v>1</v>
      </c>
      <c r="S6084">
        <v>0</v>
      </c>
      <c r="T6084">
        <v>0</v>
      </c>
      <c r="U6084">
        <v>1</v>
      </c>
      <c r="V6084">
        <v>0</v>
      </c>
      <c r="W6084">
        <v>0</v>
      </c>
      <c r="X6084">
        <v>1</v>
      </c>
      <c r="Y6084">
        <v>0</v>
      </c>
      <c r="Z6084">
        <v>0</v>
      </c>
      <c r="AA6084">
        <v>1</v>
      </c>
      <c r="AB6084">
        <v>0</v>
      </c>
      <c r="AC6084">
        <v>0</v>
      </c>
      <c r="AD6084">
        <v>1</v>
      </c>
      <c r="AE6084">
        <v>0</v>
      </c>
      <c r="AF6084">
        <v>0</v>
      </c>
      <c r="AG6084">
        <v>1</v>
      </c>
      <c r="AH6084">
        <v>-1.53788817</v>
      </c>
      <c r="AI6084">
        <v>-1.2005599899999999</v>
      </c>
      <c r="AJ6084">
        <v>-0.99550000000000005</v>
      </c>
      <c r="AK6084">
        <v>0</v>
      </c>
      <c r="AL6084">
        <v>4.8792602599999997</v>
      </c>
      <c r="AM6084">
        <v>0</v>
      </c>
      <c r="AN6084">
        <v>1.6683493899999999</v>
      </c>
      <c r="AO6084">
        <v>0</v>
      </c>
      <c r="AP6084">
        <v>0</v>
      </c>
      <c r="AQ6084">
        <v>0</v>
      </c>
      <c r="AR6084">
        <v>0</v>
      </c>
      <c r="AS6084">
        <v>0</v>
      </c>
      <c r="AT6084">
        <v>0</v>
      </c>
      <c r="AU6084">
        <v>0.33581021</v>
      </c>
      <c r="AV6084">
        <v>0</v>
      </c>
      <c r="AW6084" t="s">
        <v>113</v>
      </c>
      <c r="AX6084" t="s">
        <v>113</v>
      </c>
      <c r="AY6084">
        <v>0</v>
      </c>
      <c r="AZ6084">
        <v>-4.8792602599999997</v>
      </c>
      <c r="BA6084">
        <v>1.6683493899999999</v>
      </c>
      <c r="BB6084">
        <v>-4.8792602599999997</v>
      </c>
      <c r="BC6084">
        <v>0</v>
      </c>
      <c r="BD6084" t="s">
        <v>113</v>
      </c>
      <c r="BE6084" t="s">
        <v>114</v>
      </c>
      <c r="BF6084">
        <v>0</v>
      </c>
      <c r="BG6084" t="s">
        <v>114</v>
      </c>
      <c r="BH6084" t="s">
        <v>114</v>
      </c>
      <c r="BI6084">
        <v>0</v>
      </c>
      <c r="BJ6084">
        <v>0</v>
      </c>
      <c r="BK6084">
        <v>1</v>
      </c>
      <c r="BL6084" t="s">
        <v>115</v>
      </c>
      <c r="BN6084">
        <f t="shared" si="378"/>
        <v>2.7621287253742004E-3</v>
      </c>
      <c r="BO6084">
        <f t="shared" si="379"/>
        <v>1.0654825652998108</v>
      </c>
      <c r="BP6084">
        <f t="shared" si="380"/>
        <v>0.62114085206784453</v>
      </c>
      <c r="BQ6084">
        <f t="shared" si="381"/>
        <v>0.58296669724770656</v>
      </c>
    </row>
    <row r="6085" spans="1:69" x14ac:dyDescent="0.25">
      <c r="A6085" t="s">
        <v>6195</v>
      </c>
      <c r="B6085" s="1">
        <v>44244.428668981483</v>
      </c>
      <c r="C6085">
        <v>6084.85</v>
      </c>
      <c r="D6085">
        <v>0</v>
      </c>
      <c r="E6085">
        <v>0</v>
      </c>
      <c r="F6085">
        <v>1</v>
      </c>
      <c r="G6085">
        <v>1.9172323200000001</v>
      </c>
      <c r="H6085">
        <v>-2.926289E-2</v>
      </c>
      <c r="I6085">
        <v>2.5070000000000001</v>
      </c>
      <c r="J6085">
        <v>0</v>
      </c>
      <c r="K6085">
        <v>0</v>
      </c>
      <c r="L6085">
        <v>1</v>
      </c>
      <c r="M6085">
        <v>6.4806500000000001E-3</v>
      </c>
      <c r="N6085">
        <v>9.0543999999999998E-4</v>
      </c>
      <c r="O6085">
        <v>295</v>
      </c>
      <c r="P6085">
        <v>0</v>
      </c>
      <c r="Q6085">
        <v>0</v>
      </c>
      <c r="R6085">
        <v>1</v>
      </c>
      <c r="S6085">
        <v>0</v>
      </c>
      <c r="T6085">
        <v>0</v>
      </c>
      <c r="U6085">
        <v>1</v>
      </c>
      <c r="V6085">
        <v>0</v>
      </c>
      <c r="W6085">
        <v>0</v>
      </c>
      <c r="X6085">
        <v>1</v>
      </c>
      <c r="Y6085">
        <v>0</v>
      </c>
      <c r="Z6085">
        <v>0</v>
      </c>
      <c r="AA6085">
        <v>1</v>
      </c>
      <c r="AB6085">
        <v>0</v>
      </c>
      <c r="AC6085">
        <v>0</v>
      </c>
      <c r="AD6085">
        <v>1</v>
      </c>
      <c r="AE6085">
        <v>0</v>
      </c>
      <c r="AF6085">
        <v>0</v>
      </c>
      <c r="AG6085">
        <v>1</v>
      </c>
      <c r="AH6085">
        <v>-1.53780797</v>
      </c>
      <c r="AI6085">
        <v>-1.2005599899999999</v>
      </c>
      <c r="AJ6085">
        <v>-0.99550000000000005</v>
      </c>
      <c r="AK6085">
        <v>0</v>
      </c>
      <c r="AL6085">
        <v>4.87986349</v>
      </c>
      <c r="AM6085">
        <v>0</v>
      </c>
      <c r="AN6085">
        <v>1.6446885899999999</v>
      </c>
      <c r="AO6085">
        <v>0</v>
      </c>
      <c r="AP6085">
        <v>0</v>
      </c>
      <c r="AQ6085">
        <v>0</v>
      </c>
      <c r="AR6085">
        <v>0</v>
      </c>
      <c r="AS6085">
        <v>0</v>
      </c>
      <c r="AT6085">
        <v>0</v>
      </c>
      <c r="AU6085">
        <v>0.33573036000000001</v>
      </c>
      <c r="AV6085">
        <v>0</v>
      </c>
      <c r="AW6085" t="s">
        <v>113</v>
      </c>
      <c r="AX6085" t="s">
        <v>113</v>
      </c>
      <c r="AY6085">
        <v>0</v>
      </c>
      <c r="AZ6085">
        <v>-4.87986349</v>
      </c>
      <c r="BA6085">
        <v>1.6446885899999999</v>
      </c>
      <c r="BB6085">
        <v>-4.87986349</v>
      </c>
      <c r="BC6085">
        <v>0</v>
      </c>
      <c r="BD6085" t="s">
        <v>113</v>
      </c>
      <c r="BE6085" t="s">
        <v>114</v>
      </c>
      <c r="BF6085">
        <v>0</v>
      </c>
      <c r="BG6085" t="s">
        <v>114</v>
      </c>
      <c r="BH6085" t="s">
        <v>114</v>
      </c>
      <c r="BI6085">
        <v>0</v>
      </c>
      <c r="BJ6085">
        <v>0</v>
      </c>
      <c r="BK6085">
        <v>1</v>
      </c>
      <c r="BL6085" t="s">
        <v>115</v>
      </c>
      <c r="BN6085">
        <f t="shared" si="378"/>
        <v>2.7620982098528002E-3</v>
      </c>
      <c r="BO6085">
        <f t="shared" si="379"/>
        <v>1.0654943366973328</v>
      </c>
      <c r="BP6085">
        <f t="shared" si="380"/>
        <v>0.60401523162672432</v>
      </c>
      <c r="BQ6085">
        <f t="shared" si="381"/>
        <v>0.56688732246007467</v>
      </c>
    </row>
    <row r="6086" spans="1:69" x14ac:dyDescent="0.25">
      <c r="A6086" t="s">
        <v>6196</v>
      </c>
      <c r="B6086" s="1">
        <v>44244.428680555553</v>
      </c>
      <c r="C6086">
        <v>6085.85</v>
      </c>
      <c r="D6086">
        <v>0</v>
      </c>
      <c r="E6086">
        <v>0</v>
      </c>
      <c r="F6086">
        <v>1</v>
      </c>
      <c r="G6086">
        <v>1.91763335</v>
      </c>
      <c r="H6086">
        <v>-2.926289E-2</v>
      </c>
      <c r="I6086">
        <v>2.5070000000000001</v>
      </c>
      <c r="J6086">
        <v>0</v>
      </c>
      <c r="K6086">
        <v>0</v>
      </c>
      <c r="L6086">
        <v>1</v>
      </c>
      <c r="M6086">
        <v>6.4806500000000001E-3</v>
      </c>
      <c r="N6086">
        <v>9.0543999999999998E-4</v>
      </c>
      <c r="O6086">
        <v>295</v>
      </c>
      <c r="P6086">
        <v>0</v>
      </c>
      <c r="Q6086">
        <v>0</v>
      </c>
      <c r="R6086">
        <v>1</v>
      </c>
      <c r="S6086">
        <v>0</v>
      </c>
      <c r="T6086">
        <v>0</v>
      </c>
      <c r="U6086">
        <v>1</v>
      </c>
      <c r="V6086">
        <v>0</v>
      </c>
      <c r="W6086">
        <v>0</v>
      </c>
      <c r="X6086">
        <v>1</v>
      </c>
      <c r="Y6086">
        <v>0</v>
      </c>
      <c r="Z6086">
        <v>0</v>
      </c>
      <c r="AA6086">
        <v>1</v>
      </c>
      <c r="AB6086">
        <v>0</v>
      </c>
      <c r="AC6086">
        <v>0</v>
      </c>
      <c r="AD6086">
        <v>1</v>
      </c>
      <c r="AE6086">
        <v>0</v>
      </c>
      <c r="AF6086">
        <v>0</v>
      </c>
      <c r="AG6086">
        <v>1</v>
      </c>
      <c r="AH6086">
        <v>-1.5379683799999999</v>
      </c>
      <c r="AI6086">
        <v>-1.2005599899999999</v>
      </c>
      <c r="AJ6086">
        <v>-0.99550000000000005</v>
      </c>
      <c r="AK6086">
        <v>0</v>
      </c>
      <c r="AL6086">
        <v>4.8808688800000004</v>
      </c>
      <c r="AM6086">
        <v>0</v>
      </c>
      <c r="AN6086">
        <v>1.6446885899999999</v>
      </c>
      <c r="AO6086">
        <v>0</v>
      </c>
      <c r="AP6086">
        <v>0</v>
      </c>
      <c r="AQ6086">
        <v>0</v>
      </c>
      <c r="AR6086">
        <v>0</v>
      </c>
      <c r="AS6086">
        <v>0</v>
      </c>
      <c r="AT6086">
        <v>0</v>
      </c>
      <c r="AU6086">
        <v>0.33589005</v>
      </c>
      <c r="AV6086">
        <v>0</v>
      </c>
      <c r="AW6086" t="s">
        <v>113</v>
      </c>
      <c r="AX6086" t="s">
        <v>113</v>
      </c>
      <c r="AY6086">
        <v>0</v>
      </c>
      <c r="AZ6086">
        <v>-4.8808688800000004</v>
      </c>
      <c r="BA6086">
        <v>1.6446885899999999</v>
      </c>
      <c r="BB6086">
        <v>-4.8808688800000004</v>
      </c>
      <c r="BC6086">
        <v>0</v>
      </c>
      <c r="BD6086" t="s">
        <v>113</v>
      </c>
      <c r="BE6086" t="s">
        <v>114</v>
      </c>
      <c r="BF6086">
        <v>0</v>
      </c>
      <c r="BG6086" t="s">
        <v>114</v>
      </c>
      <c r="BH6086" t="s">
        <v>114</v>
      </c>
      <c r="BI6086">
        <v>0</v>
      </c>
      <c r="BJ6086">
        <v>0</v>
      </c>
      <c r="BK6086">
        <v>1</v>
      </c>
      <c r="BL6086" t="s">
        <v>115</v>
      </c>
      <c r="BN6086">
        <f t="shared" si="378"/>
        <v>2.7620600657356003E-3</v>
      </c>
      <c r="BO6086">
        <f t="shared" si="379"/>
        <v>1.0655090512002356</v>
      </c>
      <c r="BP6086">
        <f t="shared" si="380"/>
        <v>0.59545721340494506</v>
      </c>
      <c r="BQ6086">
        <f t="shared" si="381"/>
        <v>0.5588476350662589</v>
      </c>
    </row>
    <row r="6087" spans="1:69" x14ac:dyDescent="0.25">
      <c r="A6087" t="s">
        <v>6197</v>
      </c>
      <c r="B6087" s="1">
        <v>44244.42869212963</v>
      </c>
      <c r="C6087">
        <v>6086.85</v>
      </c>
      <c r="D6087">
        <v>0</v>
      </c>
      <c r="E6087">
        <v>0</v>
      </c>
      <c r="F6087">
        <v>1</v>
      </c>
      <c r="G6087">
        <v>1.91795418</v>
      </c>
      <c r="H6087">
        <v>-2.926289E-2</v>
      </c>
      <c r="I6087">
        <v>2.5070000000000001</v>
      </c>
      <c r="J6087">
        <v>0</v>
      </c>
      <c r="K6087">
        <v>0</v>
      </c>
      <c r="L6087">
        <v>1</v>
      </c>
      <c r="M6087">
        <v>6.4806500000000001E-3</v>
      </c>
      <c r="N6087">
        <v>9.0543999999999998E-4</v>
      </c>
      <c r="O6087">
        <v>295</v>
      </c>
      <c r="P6087">
        <v>0</v>
      </c>
      <c r="Q6087">
        <v>0</v>
      </c>
      <c r="R6087">
        <v>1</v>
      </c>
      <c r="S6087">
        <v>0</v>
      </c>
      <c r="T6087">
        <v>0</v>
      </c>
      <c r="U6087">
        <v>1</v>
      </c>
      <c r="V6087">
        <v>0</v>
      </c>
      <c r="W6087">
        <v>0</v>
      </c>
      <c r="X6087">
        <v>1</v>
      </c>
      <c r="Y6087">
        <v>0</v>
      </c>
      <c r="Z6087">
        <v>0</v>
      </c>
      <c r="AA6087">
        <v>1</v>
      </c>
      <c r="AB6087">
        <v>0</v>
      </c>
      <c r="AC6087">
        <v>0</v>
      </c>
      <c r="AD6087">
        <v>1</v>
      </c>
      <c r="AE6087">
        <v>0</v>
      </c>
      <c r="AF6087">
        <v>0</v>
      </c>
      <c r="AG6087">
        <v>1</v>
      </c>
      <c r="AH6087">
        <v>-1.5380485800000001</v>
      </c>
      <c r="AI6087">
        <v>-1.2005599899999999</v>
      </c>
      <c r="AJ6087">
        <v>-0.99550000000000005</v>
      </c>
      <c r="AK6087">
        <v>0</v>
      </c>
      <c r="AL6087">
        <v>4.8816731899999999</v>
      </c>
      <c r="AM6087">
        <v>0</v>
      </c>
      <c r="AN6087">
        <v>1.6446885899999999</v>
      </c>
      <c r="AO6087">
        <v>0</v>
      </c>
      <c r="AP6087">
        <v>0</v>
      </c>
      <c r="AQ6087">
        <v>0</v>
      </c>
      <c r="AR6087">
        <v>0</v>
      </c>
      <c r="AS6087">
        <v>0</v>
      </c>
      <c r="AT6087">
        <v>0</v>
      </c>
      <c r="AU6087">
        <v>0.33596989999999999</v>
      </c>
      <c r="AV6087">
        <v>0</v>
      </c>
      <c r="AW6087" t="s">
        <v>113</v>
      </c>
      <c r="AX6087" t="s">
        <v>113</v>
      </c>
      <c r="AY6087">
        <v>0</v>
      </c>
      <c r="AZ6087">
        <v>-4.8816731899999999</v>
      </c>
      <c r="BA6087">
        <v>1.6446885899999999</v>
      </c>
      <c r="BB6087">
        <v>-4.8816731899999999</v>
      </c>
      <c r="BC6087">
        <v>0</v>
      </c>
      <c r="BD6087" t="s">
        <v>113</v>
      </c>
      <c r="BE6087" t="s">
        <v>114</v>
      </c>
      <c r="BF6087">
        <v>0</v>
      </c>
      <c r="BG6087" t="s">
        <v>114</v>
      </c>
      <c r="BH6087" t="s">
        <v>114</v>
      </c>
      <c r="BI6087">
        <v>0</v>
      </c>
      <c r="BJ6087">
        <v>0</v>
      </c>
      <c r="BK6087">
        <v>1</v>
      </c>
      <c r="BL6087" t="s">
        <v>115</v>
      </c>
      <c r="BN6087">
        <f t="shared" si="378"/>
        <v>2.7620371791894E-3</v>
      </c>
      <c r="BO6087">
        <f t="shared" si="379"/>
        <v>1.0655178801263308</v>
      </c>
      <c r="BP6087">
        <f t="shared" si="380"/>
        <v>0.5954621474294135</v>
      </c>
      <c r="BQ6087">
        <f t="shared" si="381"/>
        <v>0.5588476350662589</v>
      </c>
    </row>
    <row r="6088" spans="1:69" x14ac:dyDescent="0.25">
      <c r="A6088" t="s">
        <v>6198</v>
      </c>
      <c r="B6088" s="1">
        <v>44244.428703703707</v>
      </c>
      <c r="C6088">
        <v>6087.85</v>
      </c>
      <c r="D6088">
        <v>0</v>
      </c>
      <c r="E6088">
        <v>0</v>
      </c>
      <c r="F6088">
        <v>1</v>
      </c>
      <c r="G6088">
        <v>1.9183552100000001</v>
      </c>
      <c r="H6088">
        <v>-2.926289E-2</v>
      </c>
      <c r="I6088">
        <v>2.5070000000000001</v>
      </c>
      <c r="J6088">
        <v>0</v>
      </c>
      <c r="K6088">
        <v>0</v>
      </c>
      <c r="L6088">
        <v>1</v>
      </c>
      <c r="M6088">
        <v>6.56086E-3</v>
      </c>
      <c r="N6088">
        <v>9.0543999999999998E-4</v>
      </c>
      <c r="O6088">
        <v>295</v>
      </c>
      <c r="P6088">
        <v>0</v>
      </c>
      <c r="Q6088">
        <v>0</v>
      </c>
      <c r="R6088">
        <v>1</v>
      </c>
      <c r="S6088">
        <v>0</v>
      </c>
      <c r="T6088">
        <v>0</v>
      </c>
      <c r="U6088">
        <v>1</v>
      </c>
      <c r="V6088">
        <v>0</v>
      </c>
      <c r="W6088">
        <v>0</v>
      </c>
      <c r="X6088">
        <v>1</v>
      </c>
      <c r="Y6088">
        <v>0</v>
      </c>
      <c r="Z6088">
        <v>0</v>
      </c>
      <c r="AA6088">
        <v>1</v>
      </c>
      <c r="AB6088">
        <v>0</v>
      </c>
      <c r="AC6088">
        <v>0</v>
      </c>
      <c r="AD6088">
        <v>1</v>
      </c>
      <c r="AE6088">
        <v>0</v>
      </c>
      <c r="AF6088">
        <v>0</v>
      </c>
      <c r="AG6088">
        <v>1</v>
      </c>
      <c r="AH6088">
        <v>-1.53812879</v>
      </c>
      <c r="AI6088">
        <v>-1.2005599899999999</v>
      </c>
      <c r="AJ6088">
        <v>-0.99550000000000005</v>
      </c>
      <c r="AK6088">
        <v>0</v>
      </c>
      <c r="AL6088">
        <v>4.8826785700000004</v>
      </c>
      <c r="AM6088">
        <v>0</v>
      </c>
      <c r="AN6088">
        <v>1.6683493899999999</v>
      </c>
      <c r="AO6088">
        <v>0</v>
      </c>
      <c r="AP6088">
        <v>0</v>
      </c>
      <c r="AQ6088">
        <v>0</v>
      </c>
      <c r="AR6088">
        <v>0</v>
      </c>
      <c r="AS6088">
        <v>0</v>
      </c>
      <c r="AT6088">
        <v>0</v>
      </c>
      <c r="AU6088">
        <v>0.33604973999999999</v>
      </c>
      <c r="AV6088">
        <v>0</v>
      </c>
      <c r="AW6088" t="s">
        <v>113</v>
      </c>
      <c r="AX6088" t="s">
        <v>113</v>
      </c>
      <c r="AY6088">
        <v>0</v>
      </c>
      <c r="AZ6088">
        <v>-4.8826785700000004</v>
      </c>
      <c r="BA6088">
        <v>1.6683493899999999</v>
      </c>
      <c r="BB6088">
        <v>-4.8826785700000004</v>
      </c>
      <c r="BC6088">
        <v>0</v>
      </c>
      <c r="BD6088" t="s">
        <v>113</v>
      </c>
      <c r="BE6088" t="s">
        <v>114</v>
      </c>
      <c r="BF6088">
        <v>0</v>
      </c>
      <c r="BG6088" t="s">
        <v>114</v>
      </c>
      <c r="BH6088" t="s">
        <v>114</v>
      </c>
      <c r="BI6088">
        <v>0</v>
      </c>
      <c r="BJ6088">
        <v>0</v>
      </c>
      <c r="BK6088">
        <v>1</v>
      </c>
      <c r="BL6088" t="s">
        <v>115</v>
      </c>
      <c r="BN6088">
        <f t="shared" ref="BN6088:BN6151" si="382">(BQ$2*(BO$2-AL6086)/1000000)</f>
        <v>2.7619990346928001E-3</v>
      </c>
      <c r="BO6088">
        <f t="shared" ref="BO6088:BO6151" si="383">((30*10)*9.81/BN6088)/1000000</f>
        <v>1.0655325954258819</v>
      </c>
      <c r="BP6088">
        <f t="shared" ref="BP6088:BP6151" si="384">((AN6087*1000)/BN6088)/1000000</f>
        <v>0.59547037103976708</v>
      </c>
      <c r="BQ6088">
        <f t="shared" ref="BQ6088:BQ6151" si="385">BP6088/BO6088</f>
        <v>0.55884763506625901</v>
      </c>
    </row>
    <row r="6089" spans="1:69" x14ac:dyDescent="0.25">
      <c r="A6089" t="s">
        <v>6199</v>
      </c>
      <c r="B6089" s="1">
        <v>44244.428715277776</v>
      </c>
      <c r="C6089">
        <v>6088.85</v>
      </c>
      <c r="D6089">
        <v>0</v>
      </c>
      <c r="E6089">
        <v>0</v>
      </c>
      <c r="F6089">
        <v>1</v>
      </c>
      <c r="G6089">
        <v>1.9186760300000001</v>
      </c>
      <c r="H6089">
        <v>-2.926289E-2</v>
      </c>
      <c r="I6089">
        <v>2.5070000000000001</v>
      </c>
      <c r="J6089">
        <v>0</v>
      </c>
      <c r="K6089">
        <v>0</v>
      </c>
      <c r="L6089">
        <v>1</v>
      </c>
      <c r="M6089">
        <v>6.4806500000000001E-3</v>
      </c>
      <c r="N6089">
        <v>9.0543999999999998E-4</v>
      </c>
      <c r="O6089">
        <v>295</v>
      </c>
      <c r="P6089">
        <v>0</v>
      </c>
      <c r="Q6089">
        <v>0</v>
      </c>
      <c r="R6089">
        <v>1</v>
      </c>
      <c r="S6089">
        <v>0</v>
      </c>
      <c r="T6089">
        <v>0</v>
      </c>
      <c r="U6089">
        <v>1</v>
      </c>
      <c r="V6089">
        <v>0</v>
      </c>
      <c r="W6089">
        <v>0</v>
      </c>
      <c r="X6089">
        <v>1</v>
      </c>
      <c r="Y6089">
        <v>0</v>
      </c>
      <c r="Z6089">
        <v>0</v>
      </c>
      <c r="AA6089">
        <v>1</v>
      </c>
      <c r="AB6089">
        <v>0</v>
      </c>
      <c r="AC6089">
        <v>0</v>
      </c>
      <c r="AD6089">
        <v>1</v>
      </c>
      <c r="AE6089">
        <v>0</v>
      </c>
      <c r="AF6089">
        <v>0</v>
      </c>
      <c r="AG6089">
        <v>1</v>
      </c>
      <c r="AH6089">
        <v>-1.5380485800000001</v>
      </c>
      <c r="AI6089">
        <v>-1.2005599899999999</v>
      </c>
      <c r="AJ6089">
        <v>-0.99550000000000005</v>
      </c>
      <c r="AK6089">
        <v>0</v>
      </c>
      <c r="AL6089">
        <v>4.8834828799999999</v>
      </c>
      <c r="AM6089">
        <v>0</v>
      </c>
      <c r="AN6089">
        <v>1.6446885899999999</v>
      </c>
      <c r="AO6089">
        <v>0</v>
      </c>
      <c r="AP6089">
        <v>0</v>
      </c>
      <c r="AQ6089">
        <v>0</v>
      </c>
      <c r="AR6089">
        <v>0</v>
      </c>
      <c r="AS6089">
        <v>0</v>
      </c>
      <c r="AT6089">
        <v>0</v>
      </c>
      <c r="AU6089">
        <v>0.33596989999999999</v>
      </c>
      <c r="AV6089">
        <v>0</v>
      </c>
      <c r="AW6089" t="s">
        <v>113</v>
      </c>
      <c r="AX6089" t="s">
        <v>113</v>
      </c>
      <c r="AY6089">
        <v>0</v>
      </c>
      <c r="AZ6089">
        <v>-4.8834828799999999</v>
      </c>
      <c r="BA6089">
        <v>1.6446885899999999</v>
      </c>
      <c r="BB6089">
        <v>-4.8834828799999999</v>
      </c>
      <c r="BC6089">
        <v>0</v>
      </c>
      <c r="BD6089" t="s">
        <v>113</v>
      </c>
      <c r="BE6089" t="s">
        <v>114</v>
      </c>
      <c r="BF6089">
        <v>0</v>
      </c>
      <c r="BG6089" t="s">
        <v>114</v>
      </c>
      <c r="BH6089" t="s">
        <v>114</v>
      </c>
      <c r="BI6089">
        <v>0</v>
      </c>
      <c r="BJ6089">
        <v>0</v>
      </c>
      <c r="BK6089">
        <v>1</v>
      </c>
      <c r="BL6089" t="s">
        <v>115</v>
      </c>
      <c r="BN6089">
        <f t="shared" si="382"/>
        <v>2.7619685191714004E-3</v>
      </c>
      <c r="BO6089">
        <f t="shared" si="383"/>
        <v>1.0655443679288965</v>
      </c>
      <c r="BP6089">
        <f t="shared" si="384"/>
        <v>0.60404359369762484</v>
      </c>
      <c r="BQ6089">
        <f t="shared" si="385"/>
        <v>0.56688732246007467</v>
      </c>
    </row>
    <row r="6090" spans="1:69" x14ac:dyDescent="0.25">
      <c r="A6090" t="s">
        <v>6200</v>
      </c>
      <c r="B6090" s="1">
        <v>44244.428726851853</v>
      </c>
      <c r="C6090">
        <v>6089.85</v>
      </c>
      <c r="D6090">
        <v>0</v>
      </c>
      <c r="E6090">
        <v>0</v>
      </c>
      <c r="F6090">
        <v>1</v>
      </c>
      <c r="G6090">
        <v>1.91899686</v>
      </c>
      <c r="H6090">
        <v>-2.926289E-2</v>
      </c>
      <c r="I6090">
        <v>2.5070000000000001</v>
      </c>
      <c r="J6090">
        <v>0</v>
      </c>
      <c r="K6090">
        <v>0</v>
      </c>
      <c r="L6090">
        <v>1</v>
      </c>
      <c r="M6090">
        <v>6.4806500000000001E-3</v>
      </c>
      <c r="N6090">
        <v>9.0543999999999998E-4</v>
      </c>
      <c r="O6090">
        <v>295</v>
      </c>
      <c r="P6090">
        <v>0</v>
      </c>
      <c r="Q6090">
        <v>0</v>
      </c>
      <c r="R6090">
        <v>1</v>
      </c>
      <c r="S6090">
        <v>0</v>
      </c>
      <c r="T6090">
        <v>0</v>
      </c>
      <c r="U6090">
        <v>1</v>
      </c>
      <c r="V6090">
        <v>0</v>
      </c>
      <c r="W6090">
        <v>0</v>
      </c>
      <c r="X6090">
        <v>1</v>
      </c>
      <c r="Y6090">
        <v>0</v>
      </c>
      <c r="Z6090">
        <v>0</v>
      </c>
      <c r="AA6090">
        <v>1</v>
      </c>
      <c r="AB6090">
        <v>0</v>
      </c>
      <c r="AC6090">
        <v>0</v>
      </c>
      <c r="AD6090">
        <v>1</v>
      </c>
      <c r="AE6090">
        <v>0</v>
      </c>
      <c r="AF6090">
        <v>0</v>
      </c>
      <c r="AG6090">
        <v>1</v>
      </c>
      <c r="AH6090">
        <v>-1.5382891999999999</v>
      </c>
      <c r="AI6090">
        <v>-1.2005599899999999</v>
      </c>
      <c r="AJ6090">
        <v>-0.99550000000000005</v>
      </c>
      <c r="AK6090">
        <v>0</v>
      </c>
      <c r="AL6090">
        <v>4.8842871900000002</v>
      </c>
      <c r="AM6090">
        <v>0</v>
      </c>
      <c r="AN6090">
        <v>1.6446885899999999</v>
      </c>
      <c r="AO6090">
        <v>0</v>
      </c>
      <c r="AP6090">
        <v>0</v>
      </c>
      <c r="AQ6090">
        <v>0</v>
      </c>
      <c r="AR6090">
        <v>0</v>
      </c>
      <c r="AS6090">
        <v>0</v>
      </c>
      <c r="AT6090">
        <v>0</v>
      </c>
      <c r="AU6090">
        <v>0.33620944000000003</v>
      </c>
      <c r="AV6090">
        <v>0</v>
      </c>
      <c r="AW6090" t="s">
        <v>113</v>
      </c>
      <c r="AX6090" t="s">
        <v>113</v>
      </c>
      <c r="AY6090">
        <v>0</v>
      </c>
      <c r="AZ6090">
        <v>-4.8842871900000002</v>
      </c>
      <c r="BA6090">
        <v>1.6446885899999999</v>
      </c>
      <c r="BB6090">
        <v>-4.8842871900000002</v>
      </c>
      <c r="BC6090">
        <v>0</v>
      </c>
      <c r="BD6090" t="s">
        <v>113</v>
      </c>
      <c r="BE6090" t="s">
        <v>114</v>
      </c>
      <c r="BF6090">
        <v>0</v>
      </c>
      <c r="BG6090" t="s">
        <v>114</v>
      </c>
      <c r="BH6090" t="s">
        <v>114</v>
      </c>
      <c r="BI6090">
        <v>0</v>
      </c>
      <c r="BJ6090">
        <v>0</v>
      </c>
      <c r="BK6090">
        <v>1</v>
      </c>
      <c r="BL6090" t="s">
        <v>115</v>
      </c>
      <c r="BN6090">
        <f t="shared" si="382"/>
        <v>2.7619303750542005E-3</v>
      </c>
      <c r="BO6090">
        <f t="shared" si="383"/>
        <v>1.0655590838137061</v>
      </c>
      <c r="BP6090">
        <f t="shared" si="384"/>
        <v>0.59548517401265932</v>
      </c>
      <c r="BQ6090">
        <f t="shared" si="385"/>
        <v>0.55884763506625901</v>
      </c>
    </row>
    <row r="6091" spans="1:69" x14ac:dyDescent="0.25">
      <c r="A6091" t="s">
        <v>6201</v>
      </c>
      <c r="B6091" s="1">
        <v>44244.428738425922</v>
      </c>
      <c r="C6091">
        <v>6090.85</v>
      </c>
      <c r="D6091">
        <v>0</v>
      </c>
      <c r="E6091">
        <v>0</v>
      </c>
      <c r="F6091">
        <v>1</v>
      </c>
      <c r="G6091">
        <v>1.9192374800000001</v>
      </c>
      <c r="H6091">
        <v>-2.926289E-2</v>
      </c>
      <c r="I6091">
        <v>2.5070000000000001</v>
      </c>
      <c r="J6091">
        <v>0</v>
      </c>
      <c r="K6091">
        <v>0</v>
      </c>
      <c r="L6091">
        <v>1</v>
      </c>
      <c r="M6091">
        <v>6.56086E-3</v>
      </c>
      <c r="N6091">
        <v>9.0543999999999998E-4</v>
      </c>
      <c r="O6091">
        <v>295</v>
      </c>
      <c r="P6091">
        <v>0</v>
      </c>
      <c r="Q6091">
        <v>0</v>
      </c>
      <c r="R6091">
        <v>1</v>
      </c>
      <c r="S6091">
        <v>0</v>
      </c>
      <c r="T6091">
        <v>0</v>
      </c>
      <c r="U6091">
        <v>1</v>
      </c>
      <c r="V6091">
        <v>0</v>
      </c>
      <c r="W6091">
        <v>0</v>
      </c>
      <c r="X6091">
        <v>1</v>
      </c>
      <c r="Y6091">
        <v>0</v>
      </c>
      <c r="Z6091">
        <v>0</v>
      </c>
      <c r="AA6091">
        <v>1</v>
      </c>
      <c r="AB6091">
        <v>0</v>
      </c>
      <c r="AC6091">
        <v>0</v>
      </c>
      <c r="AD6091">
        <v>1</v>
      </c>
      <c r="AE6091">
        <v>0</v>
      </c>
      <c r="AF6091">
        <v>0</v>
      </c>
      <c r="AG6091">
        <v>1</v>
      </c>
      <c r="AH6091">
        <v>-1.53836941</v>
      </c>
      <c r="AI6091">
        <v>-1.2005599899999999</v>
      </c>
      <c r="AJ6091">
        <v>-0.99550000000000005</v>
      </c>
      <c r="AK6091">
        <v>0</v>
      </c>
      <c r="AL6091">
        <v>4.8848904199999996</v>
      </c>
      <c r="AM6091">
        <v>0</v>
      </c>
      <c r="AN6091">
        <v>1.6683493899999999</v>
      </c>
      <c r="AO6091">
        <v>0</v>
      </c>
      <c r="AP6091">
        <v>0</v>
      </c>
      <c r="AQ6091">
        <v>0</v>
      </c>
      <c r="AR6091">
        <v>0</v>
      </c>
      <c r="AS6091">
        <v>0</v>
      </c>
      <c r="AT6091">
        <v>0</v>
      </c>
      <c r="AU6091">
        <v>0.33628928000000002</v>
      </c>
      <c r="AV6091">
        <v>0</v>
      </c>
      <c r="AW6091" t="s">
        <v>113</v>
      </c>
      <c r="AX6091" t="s">
        <v>113</v>
      </c>
      <c r="AY6091">
        <v>0</v>
      </c>
      <c r="AZ6091">
        <v>-4.8848904199999996</v>
      </c>
      <c r="BA6091">
        <v>1.6683493899999999</v>
      </c>
      <c r="BB6091">
        <v>-4.8848904199999996</v>
      </c>
      <c r="BC6091">
        <v>0</v>
      </c>
      <c r="BD6091" t="s">
        <v>113</v>
      </c>
      <c r="BE6091" t="s">
        <v>114</v>
      </c>
      <c r="BF6091">
        <v>0</v>
      </c>
      <c r="BG6091" t="s">
        <v>114</v>
      </c>
      <c r="BH6091" t="s">
        <v>114</v>
      </c>
      <c r="BI6091">
        <v>0</v>
      </c>
      <c r="BJ6091">
        <v>0</v>
      </c>
      <c r="BK6091">
        <v>1</v>
      </c>
      <c r="BL6091" t="s">
        <v>115</v>
      </c>
      <c r="BN6091">
        <f t="shared" si="382"/>
        <v>2.7618998595327999E-3</v>
      </c>
      <c r="BO6091">
        <f t="shared" si="383"/>
        <v>1.0655708569020439</v>
      </c>
      <c r="BP6091">
        <f t="shared" si="384"/>
        <v>0.59549175337523419</v>
      </c>
      <c r="BQ6091">
        <f t="shared" si="385"/>
        <v>0.5588476350662589</v>
      </c>
    </row>
    <row r="6092" spans="1:69" x14ac:dyDescent="0.25">
      <c r="A6092" t="s">
        <v>6202</v>
      </c>
      <c r="B6092" s="1">
        <v>44244.428749999999</v>
      </c>
      <c r="C6092">
        <v>6091.85</v>
      </c>
      <c r="D6092">
        <v>0</v>
      </c>
      <c r="E6092">
        <v>0</v>
      </c>
      <c r="F6092">
        <v>1</v>
      </c>
      <c r="G6092">
        <v>1.9197187200000001</v>
      </c>
      <c r="H6092">
        <v>-2.926289E-2</v>
      </c>
      <c r="I6092">
        <v>2.5070000000000001</v>
      </c>
      <c r="J6092">
        <v>0</v>
      </c>
      <c r="K6092">
        <v>0</v>
      </c>
      <c r="L6092">
        <v>1</v>
      </c>
      <c r="M6092">
        <v>6.56086E-3</v>
      </c>
      <c r="N6092">
        <v>9.0543999999999998E-4</v>
      </c>
      <c r="O6092">
        <v>295</v>
      </c>
      <c r="P6092">
        <v>0</v>
      </c>
      <c r="Q6092">
        <v>0</v>
      </c>
      <c r="R6092">
        <v>1</v>
      </c>
      <c r="S6092">
        <v>0</v>
      </c>
      <c r="T6092">
        <v>0</v>
      </c>
      <c r="U6092">
        <v>1</v>
      </c>
      <c r="V6092">
        <v>0</v>
      </c>
      <c r="W6092">
        <v>0</v>
      </c>
      <c r="X6092">
        <v>1</v>
      </c>
      <c r="Y6092">
        <v>0</v>
      </c>
      <c r="Z6092">
        <v>0</v>
      </c>
      <c r="AA6092">
        <v>1</v>
      </c>
      <c r="AB6092">
        <v>0</v>
      </c>
      <c r="AC6092">
        <v>0</v>
      </c>
      <c r="AD6092">
        <v>1</v>
      </c>
      <c r="AE6092">
        <v>0</v>
      </c>
      <c r="AF6092">
        <v>0</v>
      </c>
      <c r="AG6092">
        <v>1</v>
      </c>
      <c r="AH6092">
        <v>-1.53844962</v>
      </c>
      <c r="AI6092">
        <v>-1.2005599899999999</v>
      </c>
      <c r="AJ6092">
        <v>-0.99550000000000005</v>
      </c>
      <c r="AK6092">
        <v>0</v>
      </c>
      <c r="AL6092">
        <v>4.8860968900000001</v>
      </c>
      <c r="AM6092">
        <v>0</v>
      </c>
      <c r="AN6092">
        <v>1.6683493899999999</v>
      </c>
      <c r="AO6092">
        <v>0</v>
      </c>
      <c r="AP6092">
        <v>0</v>
      </c>
      <c r="AQ6092">
        <v>0</v>
      </c>
      <c r="AR6092">
        <v>0</v>
      </c>
      <c r="AS6092">
        <v>0</v>
      </c>
      <c r="AT6092">
        <v>0</v>
      </c>
      <c r="AU6092">
        <v>0.33636913000000002</v>
      </c>
      <c r="AV6092">
        <v>0</v>
      </c>
      <c r="AW6092" t="s">
        <v>113</v>
      </c>
      <c r="AX6092" t="s">
        <v>113</v>
      </c>
      <c r="AY6092">
        <v>0</v>
      </c>
      <c r="AZ6092">
        <v>-4.8860968900000001</v>
      </c>
      <c r="BA6092">
        <v>1.6683493899999999</v>
      </c>
      <c r="BB6092">
        <v>-4.8860968900000001</v>
      </c>
      <c r="BC6092">
        <v>0</v>
      </c>
      <c r="BD6092" t="s">
        <v>113</v>
      </c>
      <c r="BE6092" t="s">
        <v>114</v>
      </c>
      <c r="BF6092">
        <v>0</v>
      </c>
      <c r="BG6092" t="s">
        <v>114</v>
      </c>
      <c r="BH6092" t="s">
        <v>114</v>
      </c>
      <c r="BI6092">
        <v>0</v>
      </c>
      <c r="BJ6092">
        <v>0</v>
      </c>
      <c r="BK6092">
        <v>1</v>
      </c>
      <c r="BL6092" t="s">
        <v>115</v>
      </c>
      <c r="BN6092">
        <f t="shared" si="382"/>
        <v>2.7618693440114002E-3</v>
      </c>
      <c r="BO6092">
        <f t="shared" si="383"/>
        <v>1.0655826302505393</v>
      </c>
      <c r="BP6092">
        <f t="shared" si="384"/>
        <v>0.60406528412269223</v>
      </c>
      <c r="BQ6092">
        <f t="shared" si="385"/>
        <v>0.56688732246007489</v>
      </c>
    </row>
    <row r="6093" spans="1:69" x14ac:dyDescent="0.25">
      <c r="A6093" t="s">
        <v>6203</v>
      </c>
      <c r="B6093" s="1">
        <v>44244.428761574076</v>
      </c>
      <c r="C6093">
        <v>6092.85</v>
      </c>
      <c r="D6093">
        <v>0</v>
      </c>
      <c r="E6093">
        <v>0</v>
      </c>
      <c r="F6093">
        <v>1</v>
      </c>
      <c r="G6093">
        <v>1.9200395400000001</v>
      </c>
      <c r="H6093">
        <v>-2.926289E-2</v>
      </c>
      <c r="I6093">
        <v>2.5070000000000001</v>
      </c>
      <c r="J6093">
        <v>0</v>
      </c>
      <c r="K6093">
        <v>0</v>
      </c>
      <c r="L6093">
        <v>1</v>
      </c>
      <c r="M6093">
        <v>6.56086E-3</v>
      </c>
      <c r="N6093">
        <v>9.0543999999999998E-4</v>
      </c>
      <c r="O6093">
        <v>295</v>
      </c>
      <c r="P6093">
        <v>0</v>
      </c>
      <c r="Q6093">
        <v>0</v>
      </c>
      <c r="R6093">
        <v>1</v>
      </c>
      <c r="S6093">
        <v>0</v>
      </c>
      <c r="T6093">
        <v>0</v>
      </c>
      <c r="U6093">
        <v>1</v>
      </c>
      <c r="V6093">
        <v>0</v>
      </c>
      <c r="W6093">
        <v>0</v>
      </c>
      <c r="X6093">
        <v>1</v>
      </c>
      <c r="Y6093">
        <v>0</v>
      </c>
      <c r="Z6093">
        <v>0</v>
      </c>
      <c r="AA6093">
        <v>1</v>
      </c>
      <c r="AB6093">
        <v>0</v>
      </c>
      <c r="AC6093">
        <v>0</v>
      </c>
      <c r="AD6093">
        <v>1</v>
      </c>
      <c r="AE6093">
        <v>0</v>
      </c>
      <c r="AF6093">
        <v>0</v>
      </c>
      <c r="AG6093">
        <v>1</v>
      </c>
      <c r="AH6093">
        <v>-1.53844962</v>
      </c>
      <c r="AI6093">
        <v>-1.2005599899999999</v>
      </c>
      <c r="AJ6093">
        <v>-0.99550000000000005</v>
      </c>
      <c r="AK6093">
        <v>0</v>
      </c>
      <c r="AL6093">
        <v>4.8869011899999997</v>
      </c>
      <c r="AM6093">
        <v>0</v>
      </c>
      <c r="AN6093">
        <v>1.6683493899999999</v>
      </c>
      <c r="AO6093">
        <v>0</v>
      </c>
      <c r="AP6093">
        <v>0</v>
      </c>
      <c r="AQ6093">
        <v>0</v>
      </c>
      <c r="AR6093">
        <v>0</v>
      </c>
      <c r="AS6093">
        <v>0</v>
      </c>
      <c r="AT6093">
        <v>0</v>
      </c>
      <c r="AU6093">
        <v>0.33636913000000002</v>
      </c>
      <c r="AV6093">
        <v>0</v>
      </c>
      <c r="AW6093" t="s">
        <v>113</v>
      </c>
      <c r="AX6093" t="s">
        <v>113</v>
      </c>
      <c r="AY6093">
        <v>0</v>
      </c>
      <c r="AZ6093">
        <v>-4.8869011899999997</v>
      </c>
      <c r="BA6093">
        <v>1.6683493899999999</v>
      </c>
      <c r="BB6093">
        <v>-4.8869011899999997</v>
      </c>
      <c r="BC6093">
        <v>0</v>
      </c>
      <c r="BD6093" t="s">
        <v>113</v>
      </c>
      <c r="BE6093" t="s">
        <v>114</v>
      </c>
      <c r="BF6093">
        <v>0</v>
      </c>
      <c r="BG6093" t="s">
        <v>114</v>
      </c>
      <c r="BH6093" t="s">
        <v>114</v>
      </c>
      <c r="BI6093">
        <v>0</v>
      </c>
      <c r="BJ6093">
        <v>0</v>
      </c>
      <c r="BK6093">
        <v>1</v>
      </c>
      <c r="BL6093" t="s">
        <v>115</v>
      </c>
      <c r="BN6093">
        <f t="shared" si="382"/>
        <v>2.7618464574651999E-3</v>
      </c>
      <c r="BO6093">
        <f t="shared" si="383"/>
        <v>1.0655914603960503</v>
      </c>
      <c r="BP6093">
        <f t="shared" si="384"/>
        <v>0.60407028982023758</v>
      </c>
      <c r="BQ6093">
        <f t="shared" si="385"/>
        <v>0.56688732246007456</v>
      </c>
    </row>
    <row r="6094" spans="1:69" x14ac:dyDescent="0.25">
      <c r="A6094" t="s">
        <v>6204</v>
      </c>
      <c r="B6094" s="1">
        <v>44244.428773148145</v>
      </c>
      <c r="C6094">
        <v>6093.85</v>
      </c>
      <c r="D6094">
        <v>0</v>
      </c>
      <c r="E6094">
        <v>0</v>
      </c>
      <c r="F6094">
        <v>1</v>
      </c>
      <c r="G6094">
        <v>1.92036037</v>
      </c>
      <c r="H6094">
        <v>-2.926289E-2</v>
      </c>
      <c r="I6094">
        <v>2.5070000000000001</v>
      </c>
      <c r="J6094">
        <v>0</v>
      </c>
      <c r="K6094">
        <v>0</v>
      </c>
      <c r="L6094">
        <v>1</v>
      </c>
      <c r="M6094">
        <v>6.6410599999999998E-3</v>
      </c>
      <c r="N6094">
        <v>9.0543999999999998E-4</v>
      </c>
      <c r="O6094">
        <v>295</v>
      </c>
      <c r="P6094">
        <v>0</v>
      </c>
      <c r="Q6094">
        <v>0</v>
      </c>
      <c r="R6094">
        <v>1</v>
      </c>
      <c r="S6094">
        <v>0</v>
      </c>
      <c r="T6094">
        <v>0</v>
      </c>
      <c r="U6094">
        <v>1</v>
      </c>
      <c r="V6094">
        <v>0</v>
      </c>
      <c r="W6094">
        <v>0</v>
      </c>
      <c r="X6094">
        <v>1</v>
      </c>
      <c r="Y6094">
        <v>0</v>
      </c>
      <c r="Z6094">
        <v>0</v>
      </c>
      <c r="AA6094">
        <v>1</v>
      </c>
      <c r="AB6094">
        <v>0</v>
      </c>
      <c r="AC6094">
        <v>0</v>
      </c>
      <c r="AD6094">
        <v>1</v>
      </c>
      <c r="AE6094">
        <v>0</v>
      </c>
      <c r="AF6094">
        <v>0</v>
      </c>
      <c r="AG6094">
        <v>1</v>
      </c>
      <c r="AH6094">
        <v>-1.53844962</v>
      </c>
      <c r="AI6094">
        <v>-1.2005599899999999</v>
      </c>
      <c r="AJ6094">
        <v>-0.99550000000000005</v>
      </c>
      <c r="AK6094">
        <v>0</v>
      </c>
      <c r="AL6094">
        <v>4.8877055</v>
      </c>
      <c r="AM6094">
        <v>0</v>
      </c>
      <c r="AN6094">
        <v>1.69201019</v>
      </c>
      <c r="AO6094">
        <v>0</v>
      </c>
      <c r="AP6094">
        <v>0</v>
      </c>
      <c r="AQ6094">
        <v>0</v>
      </c>
      <c r="AR6094">
        <v>0</v>
      </c>
      <c r="AS6094">
        <v>0</v>
      </c>
      <c r="AT6094">
        <v>0</v>
      </c>
      <c r="AU6094">
        <v>0.33636913000000002</v>
      </c>
      <c r="AV6094">
        <v>0</v>
      </c>
      <c r="AW6094" t="s">
        <v>113</v>
      </c>
      <c r="AX6094" t="s">
        <v>113</v>
      </c>
      <c r="AY6094">
        <v>0</v>
      </c>
      <c r="AZ6094">
        <v>-4.8877055</v>
      </c>
      <c r="BA6094">
        <v>1.69201019</v>
      </c>
      <c r="BB6094">
        <v>-4.8877055</v>
      </c>
      <c r="BC6094">
        <v>0</v>
      </c>
      <c r="BD6094" t="s">
        <v>113</v>
      </c>
      <c r="BE6094" t="s">
        <v>114</v>
      </c>
      <c r="BF6094">
        <v>0</v>
      </c>
      <c r="BG6094" t="s">
        <v>114</v>
      </c>
      <c r="BH6094" t="s">
        <v>114</v>
      </c>
      <c r="BI6094">
        <v>0</v>
      </c>
      <c r="BJ6094">
        <v>0</v>
      </c>
      <c r="BK6094">
        <v>1</v>
      </c>
      <c r="BL6094" t="s">
        <v>115</v>
      </c>
      <c r="BN6094">
        <f t="shared" si="382"/>
        <v>2.7618006839934001E-3</v>
      </c>
      <c r="BO6094">
        <f t="shared" si="383"/>
        <v>1.0656091212725014</v>
      </c>
      <c r="BP6094">
        <f t="shared" si="384"/>
        <v>0.60408030154720127</v>
      </c>
      <c r="BQ6094">
        <f t="shared" si="385"/>
        <v>0.56688732246007467</v>
      </c>
    </row>
    <row r="6095" spans="1:69" x14ac:dyDescent="0.25">
      <c r="A6095" t="s">
        <v>6205</v>
      </c>
      <c r="B6095" s="1">
        <v>44244.428784722222</v>
      </c>
      <c r="C6095">
        <v>6094.85</v>
      </c>
      <c r="D6095">
        <v>0</v>
      </c>
      <c r="E6095">
        <v>0</v>
      </c>
      <c r="F6095">
        <v>1</v>
      </c>
      <c r="G6095">
        <v>1.9207614</v>
      </c>
      <c r="H6095">
        <v>-2.926289E-2</v>
      </c>
      <c r="I6095">
        <v>2.5070000000000001</v>
      </c>
      <c r="J6095">
        <v>0</v>
      </c>
      <c r="K6095">
        <v>0</v>
      </c>
      <c r="L6095">
        <v>1</v>
      </c>
      <c r="M6095">
        <v>6.7212699999999997E-3</v>
      </c>
      <c r="N6095">
        <v>9.0543999999999998E-4</v>
      </c>
      <c r="O6095">
        <v>295</v>
      </c>
      <c r="P6095">
        <v>0</v>
      </c>
      <c r="Q6095">
        <v>0</v>
      </c>
      <c r="R6095">
        <v>1</v>
      </c>
      <c r="S6095">
        <v>0</v>
      </c>
      <c r="T6095">
        <v>0</v>
      </c>
      <c r="U6095">
        <v>1</v>
      </c>
      <c r="V6095">
        <v>0</v>
      </c>
      <c r="W6095">
        <v>0</v>
      </c>
      <c r="X6095">
        <v>1</v>
      </c>
      <c r="Y6095">
        <v>0</v>
      </c>
      <c r="Z6095">
        <v>0</v>
      </c>
      <c r="AA6095">
        <v>1</v>
      </c>
      <c r="AB6095">
        <v>0</v>
      </c>
      <c r="AC6095">
        <v>0</v>
      </c>
      <c r="AD6095">
        <v>1</v>
      </c>
      <c r="AE6095">
        <v>0</v>
      </c>
      <c r="AF6095">
        <v>0</v>
      </c>
      <c r="AG6095">
        <v>1</v>
      </c>
      <c r="AH6095">
        <v>-1.5385298199999999</v>
      </c>
      <c r="AI6095">
        <v>-1.2005599899999999</v>
      </c>
      <c r="AJ6095">
        <v>-0.99550000000000005</v>
      </c>
      <c r="AK6095">
        <v>0</v>
      </c>
      <c r="AL6095">
        <v>4.8887108899999996</v>
      </c>
      <c r="AM6095">
        <v>0</v>
      </c>
      <c r="AN6095">
        <v>1.71567099</v>
      </c>
      <c r="AO6095">
        <v>0</v>
      </c>
      <c r="AP6095">
        <v>0</v>
      </c>
      <c r="AQ6095">
        <v>0</v>
      </c>
      <c r="AR6095">
        <v>0</v>
      </c>
      <c r="AS6095">
        <v>0</v>
      </c>
      <c r="AT6095">
        <v>0</v>
      </c>
      <c r="AU6095">
        <v>0.33644897000000001</v>
      </c>
      <c r="AV6095">
        <v>0</v>
      </c>
      <c r="AW6095" t="s">
        <v>113</v>
      </c>
      <c r="AX6095" t="s">
        <v>113</v>
      </c>
      <c r="AY6095">
        <v>0</v>
      </c>
      <c r="AZ6095">
        <v>-4.8887108899999996</v>
      </c>
      <c r="BA6095">
        <v>1.71567099</v>
      </c>
      <c r="BB6095">
        <v>-4.8887108899999996</v>
      </c>
      <c r="BC6095">
        <v>0</v>
      </c>
      <c r="BD6095" t="s">
        <v>113</v>
      </c>
      <c r="BE6095" t="s">
        <v>114</v>
      </c>
      <c r="BF6095">
        <v>0</v>
      </c>
      <c r="BG6095" t="s">
        <v>114</v>
      </c>
      <c r="BH6095" t="s">
        <v>114</v>
      </c>
      <c r="BI6095">
        <v>0</v>
      </c>
      <c r="BJ6095">
        <v>0</v>
      </c>
      <c r="BK6095">
        <v>1</v>
      </c>
      <c r="BL6095" t="s">
        <v>115</v>
      </c>
      <c r="BN6095">
        <f t="shared" si="382"/>
        <v>2.7617701688513996E-3</v>
      </c>
      <c r="BO6095">
        <f t="shared" si="383"/>
        <v>1.0656208953201824</v>
      </c>
      <c r="BP6095">
        <f t="shared" si="384"/>
        <v>0.61265423498425819</v>
      </c>
      <c r="BQ6095">
        <f t="shared" si="385"/>
        <v>0.57492700985389056</v>
      </c>
    </row>
    <row r="6096" spans="1:69" x14ac:dyDescent="0.25">
      <c r="A6096" t="s">
        <v>6206</v>
      </c>
      <c r="B6096" s="1">
        <v>44244.428796296299</v>
      </c>
      <c r="C6096">
        <v>6095.85</v>
      </c>
      <c r="D6096">
        <v>0</v>
      </c>
      <c r="E6096">
        <v>0</v>
      </c>
      <c r="F6096">
        <v>1</v>
      </c>
      <c r="G6096">
        <v>1.92124264</v>
      </c>
      <c r="H6096">
        <v>-2.926289E-2</v>
      </c>
      <c r="I6096">
        <v>2.5070000000000001</v>
      </c>
      <c r="J6096">
        <v>0</v>
      </c>
      <c r="K6096">
        <v>0</v>
      </c>
      <c r="L6096">
        <v>1</v>
      </c>
      <c r="M6096">
        <v>6.56086E-3</v>
      </c>
      <c r="N6096">
        <v>9.0543999999999998E-4</v>
      </c>
      <c r="O6096">
        <v>295</v>
      </c>
      <c r="P6096">
        <v>0</v>
      </c>
      <c r="Q6096">
        <v>0</v>
      </c>
      <c r="R6096">
        <v>1</v>
      </c>
      <c r="S6096">
        <v>0</v>
      </c>
      <c r="T6096">
        <v>0</v>
      </c>
      <c r="U6096">
        <v>1</v>
      </c>
      <c r="V6096">
        <v>0</v>
      </c>
      <c r="W6096">
        <v>0</v>
      </c>
      <c r="X6096">
        <v>1</v>
      </c>
      <c r="Y6096">
        <v>0</v>
      </c>
      <c r="Z6096">
        <v>0</v>
      </c>
      <c r="AA6096">
        <v>1</v>
      </c>
      <c r="AB6096">
        <v>0</v>
      </c>
      <c r="AC6096">
        <v>0</v>
      </c>
      <c r="AD6096">
        <v>1</v>
      </c>
      <c r="AE6096">
        <v>0</v>
      </c>
      <c r="AF6096">
        <v>0</v>
      </c>
      <c r="AG6096">
        <v>1</v>
      </c>
      <c r="AH6096">
        <v>-1.53844962</v>
      </c>
      <c r="AI6096">
        <v>-1.2005599899999999</v>
      </c>
      <c r="AJ6096">
        <v>-0.99550000000000005</v>
      </c>
      <c r="AK6096">
        <v>0</v>
      </c>
      <c r="AL6096">
        <v>4.8899173500000002</v>
      </c>
      <c r="AM6096">
        <v>0</v>
      </c>
      <c r="AN6096">
        <v>1.6683493899999999</v>
      </c>
      <c r="AO6096">
        <v>0</v>
      </c>
      <c r="AP6096">
        <v>0</v>
      </c>
      <c r="AQ6096">
        <v>0</v>
      </c>
      <c r="AR6096">
        <v>0</v>
      </c>
      <c r="AS6096">
        <v>0</v>
      </c>
      <c r="AT6096">
        <v>0</v>
      </c>
      <c r="AU6096">
        <v>0.33636913000000002</v>
      </c>
      <c r="AV6096">
        <v>0</v>
      </c>
      <c r="AW6096" t="s">
        <v>113</v>
      </c>
      <c r="AX6096" t="s">
        <v>113</v>
      </c>
      <c r="AY6096">
        <v>0</v>
      </c>
      <c r="AZ6096">
        <v>-4.8899173500000002</v>
      </c>
      <c r="BA6096">
        <v>1.6683493899999999</v>
      </c>
      <c r="BB6096">
        <v>-4.8899173500000002</v>
      </c>
      <c r="BC6096">
        <v>0</v>
      </c>
      <c r="BD6096" t="s">
        <v>113</v>
      </c>
      <c r="BE6096" t="s">
        <v>114</v>
      </c>
      <c r="BF6096">
        <v>0</v>
      </c>
      <c r="BG6096" t="s">
        <v>114</v>
      </c>
      <c r="BH6096" t="s">
        <v>114</v>
      </c>
      <c r="BI6096">
        <v>0</v>
      </c>
      <c r="BJ6096">
        <v>0</v>
      </c>
      <c r="BK6096">
        <v>1</v>
      </c>
      <c r="BL6096" t="s">
        <v>115</v>
      </c>
      <c r="BN6096">
        <f t="shared" si="382"/>
        <v>2.7617396533300004E-3</v>
      </c>
      <c r="BO6096">
        <f t="shared" si="383"/>
        <v>1.0656326697744454</v>
      </c>
      <c r="BP6096">
        <f t="shared" si="384"/>
        <v>0.62122835797766429</v>
      </c>
      <c r="BQ6096">
        <f t="shared" si="385"/>
        <v>0.58296669724770644</v>
      </c>
    </row>
    <row r="6097" spans="1:69" x14ac:dyDescent="0.25">
      <c r="A6097" t="s">
        <v>6207</v>
      </c>
      <c r="B6097" s="1">
        <v>44244.428807870368</v>
      </c>
      <c r="C6097">
        <v>6096.85</v>
      </c>
      <c r="D6097">
        <v>0</v>
      </c>
      <c r="E6097">
        <v>0</v>
      </c>
      <c r="F6097">
        <v>1</v>
      </c>
      <c r="G6097">
        <v>1.9214030499999999</v>
      </c>
      <c r="H6097">
        <v>-2.926289E-2</v>
      </c>
      <c r="I6097">
        <v>2.5070000000000001</v>
      </c>
      <c r="J6097">
        <v>0</v>
      </c>
      <c r="K6097">
        <v>0</v>
      </c>
      <c r="L6097">
        <v>1</v>
      </c>
      <c r="M6097">
        <v>6.56086E-3</v>
      </c>
      <c r="N6097">
        <v>9.0543999999999998E-4</v>
      </c>
      <c r="O6097">
        <v>295</v>
      </c>
      <c r="P6097">
        <v>0</v>
      </c>
      <c r="Q6097">
        <v>0</v>
      </c>
      <c r="R6097">
        <v>1</v>
      </c>
      <c r="S6097">
        <v>0</v>
      </c>
      <c r="T6097">
        <v>0</v>
      </c>
      <c r="U6097">
        <v>1</v>
      </c>
      <c r="V6097">
        <v>0</v>
      </c>
      <c r="W6097">
        <v>0</v>
      </c>
      <c r="X6097">
        <v>1</v>
      </c>
      <c r="Y6097">
        <v>0</v>
      </c>
      <c r="Z6097">
        <v>0</v>
      </c>
      <c r="AA6097">
        <v>1</v>
      </c>
      <c r="AB6097">
        <v>0</v>
      </c>
      <c r="AC6097">
        <v>0</v>
      </c>
      <c r="AD6097">
        <v>1</v>
      </c>
      <c r="AE6097">
        <v>0</v>
      </c>
      <c r="AF6097">
        <v>0</v>
      </c>
      <c r="AG6097">
        <v>1</v>
      </c>
      <c r="AH6097">
        <v>-1.5388506500000001</v>
      </c>
      <c r="AI6097">
        <v>-1.2005599899999999</v>
      </c>
      <c r="AJ6097">
        <v>-0.99550000000000005</v>
      </c>
      <c r="AK6097">
        <v>0</v>
      </c>
      <c r="AL6097">
        <v>4.8903195100000003</v>
      </c>
      <c r="AM6097">
        <v>0</v>
      </c>
      <c r="AN6097">
        <v>1.6683493899999999</v>
      </c>
      <c r="AO6097">
        <v>0</v>
      </c>
      <c r="AP6097">
        <v>0</v>
      </c>
      <c r="AQ6097">
        <v>0</v>
      </c>
      <c r="AR6097">
        <v>0</v>
      </c>
      <c r="AS6097">
        <v>0</v>
      </c>
      <c r="AT6097">
        <v>0</v>
      </c>
      <c r="AU6097">
        <v>0.33676834999999999</v>
      </c>
      <c r="AV6097">
        <v>0</v>
      </c>
      <c r="AW6097" t="s">
        <v>113</v>
      </c>
      <c r="AX6097" t="s">
        <v>113</v>
      </c>
      <c r="AY6097">
        <v>0</v>
      </c>
      <c r="AZ6097">
        <v>-4.8903195100000003</v>
      </c>
      <c r="BA6097">
        <v>1.6683493899999999</v>
      </c>
      <c r="BB6097">
        <v>-4.8903195100000003</v>
      </c>
      <c r="BC6097">
        <v>0</v>
      </c>
      <c r="BD6097" t="s">
        <v>113</v>
      </c>
      <c r="BE6097" t="s">
        <v>114</v>
      </c>
      <c r="BF6097">
        <v>0</v>
      </c>
      <c r="BG6097" t="s">
        <v>114</v>
      </c>
      <c r="BH6097" t="s">
        <v>114</v>
      </c>
      <c r="BI6097">
        <v>0</v>
      </c>
      <c r="BJ6097">
        <v>0</v>
      </c>
      <c r="BK6097">
        <v>1</v>
      </c>
      <c r="BL6097" t="s">
        <v>115</v>
      </c>
      <c r="BN6097">
        <f t="shared" si="382"/>
        <v>2.7617015088334E-3</v>
      </c>
      <c r="BO6097">
        <f t="shared" si="383"/>
        <v>1.065647388244787</v>
      </c>
      <c r="BP6097">
        <f t="shared" si="384"/>
        <v>0.60410199460865899</v>
      </c>
      <c r="BQ6097">
        <f t="shared" si="385"/>
        <v>0.56688732246007467</v>
      </c>
    </row>
    <row r="6098" spans="1:69" x14ac:dyDescent="0.25">
      <c r="A6098" t="s">
        <v>6208</v>
      </c>
      <c r="B6098" s="1">
        <v>44244.428819444445</v>
      </c>
      <c r="C6098">
        <v>6097.85</v>
      </c>
      <c r="D6098">
        <v>0</v>
      </c>
      <c r="E6098">
        <v>0</v>
      </c>
      <c r="F6098">
        <v>1</v>
      </c>
      <c r="G6098">
        <v>1.9218842899999999</v>
      </c>
      <c r="H6098">
        <v>-2.926289E-2</v>
      </c>
      <c r="I6098">
        <v>2.5070000000000001</v>
      </c>
      <c r="J6098">
        <v>0</v>
      </c>
      <c r="K6098">
        <v>0</v>
      </c>
      <c r="L6098">
        <v>1</v>
      </c>
      <c r="M6098">
        <v>6.7212699999999997E-3</v>
      </c>
      <c r="N6098">
        <v>9.0543999999999998E-4</v>
      </c>
      <c r="O6098">
        <v>295</v>
      </c>
      <c r="P6098">
        <v>0</v>
      </c>
      <c r="Q6098">
        <v>0</v>
      </c>
      <c r="R6098">
        <v>1</v>
      </c>
      <c r="S6098">
        <v>0</v>
      </c>
      <c r="T6098">
        <v>0</v>
      </c>
      <c r="U6098">
        <v>1</v>
      </c>
      <c r="V6098">
        <v>0</v>
      </c>
      <c r="W6098">
        <v>0</v>
      </c>
      <c r="X6098">
        <v>1</v>
      </c>
      <c r="Y6098">
        <v>0</v>
      </c>
      <c r="Z6098">
        <v>0</v>
      </c>
      <c r="AA6098">
        <v>1</v>
      </c>
      <c r="AB6098">
        <v>0</v>
      </c>
      <c r="AC6098">
        <v>0</v>
      </c>
      <c r="AD6098">
        <v>1</v>
      </c>
      <c r="AE6098">
        <v>0</v>
      </c>
      <c r="AF6098">
        <v>0</v>
      </c>
      <c r="AG6098">
        <v>1</v>
      </c>
      <c r="AH6098">
        <v>-1.53877044</v>
      </c>
      <c r="AI6098">
        <v>-1.2005599899999999</v>
      </c>
      <c r="AJ6098">
        <v>-0.99550000000000005</v>
      </c>
      <c r="AK6098">
        <v>0</v>
      </c>
      <c r="AL6098">
        <v>4.89152597</v>
      </c>
      <c r="AM6098">
        <v>0</v>
      </c>
      <c r="AN6098">
        <v>1.71567099</v>
      </c>
      <c r="AO6098">
        <v>0</v>
      </c>
      <c r="AP6098">
        <v>0</v>
      </c>
      <c r="AQ6098">
        <v>0</v>
      </c>
      <c r="AR6098">
        <v>0</v>
      </c>
      <c r="AS6098">
        <v>0</v>
      </c>
      <c r="AT6098">
        <v>0</v>
      </c>
      <c r="AU6098">
        <v>0.33668851</v>
      </c>
      <c r="AV6098">
        <v>0</v>
      </c>
      <c r="AW6098" t="s">
        <v>113</v>
      </c>
      <c r="AX6098" t="s">
        <v>113</v>
      </c>
      <c r="AY6098">
        <v>0</v>
      </c>
      <c r="AZ6098">
        <v>-4.89152597</v>
      </c>
      <c r="BA6098">
        <v>1.71567099</v>
      </c>
      <c r="BB6098">
        <v>-4.89152597</v>
      </c>
      <c r="BC6098">
        <v>0</v>
      </c>
      <c r="BD6098" t="s">
        <v>113</v>
      </c>
      <c r="BE6098" t="s">
        <v>114</v>
      </c>
      <c r="BF6098">
        <v>0</v>
      </c>
      <c r="BG6098" t="s">
        <v>114</v>
      </c>
      <c r="BH6098" t="s">
        <v>114</v>
      </c>
      <c r="BI6098">
        <v>0</v>
      </c>
      <c r="BJ6098">
        <v>0</v>
      </c>
      <c r="BK6098">
        <v>1</v>
      </c>
      <c r="BL6098" t="s">
        <v>115</v>
      </c>
      <c r="BN6098">
        <f t="shared" si="382"/>
        <v>2.7616557357409998E-3</v>
      </c>
      <c r="BO6098">
        <f t="shared" si="383"/>
        <v>1.0656650508287713</v>
      </c>
      <c r="BP6098">
        <f t="shared" si="384"/>
        <v>0.60411200730360148</v>
      </c>
      <c r="BQ6098">
        <f t="shared" si="385"/>
        <v>0.56688732246007467</v>
      </c>
    </row>
    <row r="6099" spans="1:69" x14ac:dyDescent="0.25">
      <c r="A6099" t="s">
        <v>6209</v>
      </c>
      <c r="B6099" s="1">
        <v>44244.428831018522</v>
      </c>
      <c r="C6099">
        <v>6098.85</v>
      </c>
      <c r="D6099">
        <v>0</v>
      </c>
      <c r="E6099">
        <v>0</v>
      </c>
      <c r="F6099">
        <v>1</v>
      </c>
      <c r="G6099">
        <v>1.9222853200000001</v>
      </c>
      <c r="H6099">
        <v>-2.926289E-2</v>
      </c>
      <c r="I6099">
        <v>2.5070000000000001</v>
      </c>
      <c r="J6099">
        <v>0</v>
      </c>
      <c r="K6099">
        <v>0</v>
      </c>
      <c r="L6099">
        <v>1</v>
      </c>
      <c r="M6099">
        <v>6.7212699999999997E-3</v>
      </c>
      <c r="N6099">
        <v>9.0543999999999998E-4</v>
      </c>
      <c r="O6099">
        <v>295</v>
      </c>
      <c r="P6099">
        <v>0</v>
      </c>
      <c r="Q6099">
        <v>0</v>
      </c>
      <c r="R6099">
        <v>1</v>
      </c>
      <c r="S6099">
        <v>0</v>
      </c>
      <c r="T6099">
        <v>0</v>
      </c>
      <c r="U6099">
        <v>1</v>
      </c>
      <c r="V6099">
        <v>0</v>
      </c>
      <c r="W6099">
        <v>0</v>
      </c>
      <c r="X6099">
        <v>1</v>
      </c>
      <c r="Y6099">
        <v>0</v>
      </c>
      <c r="Z6099">
        <v>0</v>
      </c>
      <c r="AA6099">
        <v>1</v>
      </c>
      <c r="AB6099">
        <v>0</v>
      </c>
      <c r="AC6099">
        <v>0</v>
      </c>
      <c r="AD6099">
        <v>1</v>
      </c>
      <c r="AE6099">
        <v>0</v>
      </c>
      <c r="AF6099">
        <v>0</v>
      </c>
      <c r="AG6099">
        <v>1</v>
      </c>
      <c r="AH6099">
        <v>-1.53901106</v>
      </c>
      <c r="AI6099">
        <v>-1.2005599899999999</v>
      </c>
      <c r="AJ6099">
        <v>-0.99550000000000005</v>
      </c>
      <c r="AK6099">
        <v>0</v>
      </c>
      <c r="AL6099">
        <v>4.8925313499999996</v>
      </c>
      <c r="AM6099">
        <v>0</v>
      </c>
      <c r="AN6099">
        <v>1.71567099</v>
      </c>
      <c r="AO6099">
        <v>0</v>
      </c>
      <c r="AP6099">
        <v>0</v>
      </c>
      <c r="AQ6099">
        <v>0</v>
      </c>
      <c r="AR6099">
        <v>0</v>
      </c>
      <c r="AS6099">
        <v>0</v>
      </c>
      <c r="AT6099">
        <v>0</v>
      </c>
      <c r="AU6099">
        <v>0.33692803999999998</v>
      </c>
      <c r="AV6099">
        <v>0</v>
      </c>
      <c r="AW6099" t="s">
        <v>113</v>
      </c>
      <c r="AX6099" t="s">
        <v>113</v>
      </c>
      <c r="AY6099">
        <v>0</v>
      </c>
      <c r="AZ6099">
        <v>-4.8925313499999996</v>
      </c>
      <c r="BA6099">
        <v>1.71567099</v>
      </c>
      <c r="BB6099">
        <v>-4.8925313499999996</v>
      </c>
      <c r="BC6099">
        <v>0</v>
      </c>
      <c r="BD6099" t="s">
        <v>113</v>
      </c>
      <c r="BE6099" t="s">
        <v>114</v>
      </c>
      <c r="BF6099">
        <v>0</v>
      </c>
      <c r="BG6099" t="s">
        <v>114</v>
      </c>
      <c r="BH6099" t="s">
        <v>114</v>
      </c>
      <c r="BI6099">
        <v>0</v>
      </c>
      <c r="BJ6099">
        <v>0</v>
      </c>
      <c r="BK6099">
        <v>1</v>
      </c>
      <c r="BL6099" t="s">
        <v>115</v>
      </c>
      <c r="BN6099">
        <f t="shared" si="382"/>
        <v>2.7616404777906002E-3</v>
      </c>
      <c r="BO6099">
        <f t="shared" si="383"/>
        <v>1.0656709385844798</v>
      </c>
      <c r="BP6099">
        <f t="shared" si="384"/>
        <v>0.62125066741945756</v>
      </c>
      <c r="BQ6099">
        <f t="shared" si="385"/>
        <v>0.58296669724770644</v>
      </c>
    </row>
    <row r="6100" spans="1:69" x14ac:dyDescent="0.25">
      <c r="A6100" t="s">
        <v>6210</v>
      </c>
      <c r="B6100" s="1">
        <v>44244.428842592592</v>
      </c>
      <c r="C6100">
        <v>6099.85</v>
      </c>
      <c r="D6100">
        <v>0</v>
      </c>
      <c r="E6100">
        <v>0</v>
      </c>
      <c r="F6100">
        <v>1</v>
      </c>
      <c r="G6100">
        <v>1.9226061400000001</v>
      </c>
      <c r="H6100">
        <v>-2.926289E-2</v>
      </c>
      <c r="I6100">
        <v>2.5070000000000001</v>
      </c>
      <c r="J6100">
        <v>0</v>
      </c>
      <c r="K6100">
        <v>0</v>
      </c>
      <c r="L6100">
        <v>1</v>
      </c>
      <c r="M6100">
        <v>6.6410599999999998E-3</v>
      </c>
      <c r="N6100">
        <v>9.0543999999999998E-4</v>
      </c>
      <c r="O6100">
        <v>295</v>
      </c>
      <c r="P6100">
        <v>0</v>
      </c>
      <c r="Q6100">
        <v>0</v>
      </c>
      <c r="R6100">
        <v>1</v>
      </c>
      <c r="S6100">
        <v>0</v>
      </c>
      <c r="T6100">
        <v>0</v>
      </c>
      <c r="U6100">
        <v>1</v>
      </c>
      <c r="V6100">
        <v>0</v>
      </c>
      <c r="W6100">
        <v>0</v>
      </c>
      <c r="X6100">
        <v>1</v>
      </c>
      <c r="Y6100">
        <v>0</v>
      </c>
      <c r="Z6100">
        <v>0</v>
      </c>
      <c r="AA6100">
        <v>1</v>
      </c>
      <c r="AB6100">
        <v>0</v>
      </c>
      <c r="AC6100">
        <v>0</v>
      </c>
      <c r="AD6100">
        <v>1</v>
      </c>
      <c r="AE6100">
        <v>0</v>
      </c>
      <c r="AF6100">
        <v>0</v>
      </c>
      <c r="AG6100">
        <v>1</v>
      </c>
      <c r="AH6100">
        <v>-1.53909126</v>
      </c>
      <c r="AI6100">
        <v>-1.2005599899999999</v>
      </c>
      <c r="AJ6100">
        <v>-0.99550000000000005</v>
      </c>
      <c r="AK6100">
        <v>0</v>
      </c>
      <c r="AL6100">
        <v>4.89333566</v>
      </c>
      <c r="AM6100">
        <v>0</v>
      </c>
      <c r="AN6100">
        <v>1.69201019</v>
      </c>
      <c r="AO6100">
        <v>0</v>
      </c>
      <c r="AP6100">
        <v>0</v>
      </c>
      <c r="AQ6100">
        <v>0</v>
      </c>
      <c r="AR6100">
        <v>0</v>
      </c>
      <c r="AS6100">
        <v>0</v>
      </c>
      <c r="AT6100">
        <v>0</v>
      </c>
      <c r="AU6100">
        <v>0.33700788999999998</v>
      </c>
      <c r="AV6100">
        <v>0</v>
      </c>
      <c r="AW6100" t="s">
        <v>113</v>
      </c>
      <c r="AX6100" t="s">
        <v>113</v>
      </c>
      <c r="AY6100">
        <v>0</v>
      </c>
      <c r="AZ6100">
        <v>-4.89333566</v>
      </c>
      <c r="BA6100">
        <v>1.69201019</v>
      </c>
      <c r="BB6100">
        <v>-4.89333566</v>
      </c>
      <c r="BC6100">
        <v>0</v>
      </c>
      <c r="BD6100" t="s">
        <v>113</v>
      </c>
      <c r="BE6100" t="s">
        <v>114</v>
      </c>
      <c r="BF6100">
        <v>0</v>
      </c>
      <c r="BG6100" t="s">
        <v>114</v>
      </c>
      <c r="BH6100" t="s">
        <v>114</v>
      </c>
      <c r="BI6100">
        <v>0</v>
      </c>
      <c r="BJ6100">
        <v>0</v>
      </c>
      <c r="BK6100">
        <v>1</v>
      </c>
      <c r="BL6100" t="s">
        <v>115</v>
      </c>
      <c r="BN6100">
        <f t="shared" si="382"/>
        <v>2.7615947046982E-3</v>
      </c>
      <c r="BO6100">
        <f t="shared" si="383"/>
        <v>1.0656886019491498</v>
      </c>
      <c r="BP6100">
        <f t="shared" si="384"/>
        <v>0.62126096457282165</v>
      </c>
      <c r="BQ6100">
        <f t="shared" si="385"/>
        <v>0.58296669724770656</v>
      </c>
    </row>
    <row r="6101" spans="1:69" x14ac:dyDescent="0.25">
      <c r="A6101" t="s">
        <v>6211</v>
      </c>
      <c r="B6101" s="1">
        <v>44244.428854166668</v>
      </c>
      <c r="C6101">
        <v>6100.85</v>
      </c>
      <c r="D6101">
        <v>0</v>
      </c>
      <c r="E6101">
        <v>0</v>
      </c>
      <c r="F6101">
        <v>1</v>
      </c>
      <c r="G6101">
        <v>1.92292697</v>
      </c>
      <c r="H6101">
        <v>-2.926289E-2</v>
      </c>
      <c r="I6101">
        <v>2.5070000000000001</v>
      </c>
      <c r="J6101">
        <v>0</v>
      </c>
      <c r="K6101">
        <v>0</v>
      </c>
      <c r="L6101">
        <v>1</v>
      </c>
      <c r="M6101">
        <v>6.56086E-3</v>
      </c>
      <c r="N6101">
        <v>9.0543999999999998E-4</v>
      </c>
      <c r="O6101">
        <v>295</v>
      </c>
      <c r="P6101">
        <v>0</v>
      </c>
      <c r="Q6101">
        <v>0</v>
      </c>
      <c r="R6101">
        <v>1</v>
      </c>
      <c r="S6101">
        <v>0</v>
      </c>
      <c r="T6101">
        <v>0</v>
      </c>
      <c r="U6101">
        <v>1</v>
      </c>
      <c r="V6101">
        <v>0</v>
      </c>
      <c r="W6101">
        <v>0</v>
      </c>
      <c r="X6101">
        <v>1</v>
      </c>
      <c r="Y6101">
        <v>0</v>
      </c>
      <c r="Z6101">
        <v>0</v>
      </c>
      <c r="AA6101">
        <v>1</v>
      </c>
      <c r="AB6101">
        <v>0</v>
      </c>
      <c r="AC6101">
        <v>0</v>
      </c>
      <c r="AD6101">
        <v>1</v>
      </c>
      <c r="AE6101">
        <v>0</v>
      </c>
      <c r="AF6101">
        <v>0</v>
      </c>
      <c r="AG6101">
        <v>1</v>
      </c>
      <c r="AH6101">
        <v>-1.53901106</v>
      </c>
      <c r="AI6101">
        <v>-1.2005599899999999</v>
      </c>
      <c r="AJ6101">
        <v>-0.99550000000000005</v>
      </c>
      <c r="AK6101">
        <v>0</v>
      </c>
      <c r="AL6101">
        <v>4.8941399700000003</v>
      </c>
      <c r="AM6101">
        <v>0</v>
      </c>
      <c r="AN6101">
        <v>1.6683493899999999</v>
      </c>
      <c r="AO6101">
        <v>0</v>
      </c>
      <c r="AP6101">
        <v>0</v>
      </c>
      <c r="AQ6101">
        <v>0</v>
      </c>
      <c r="AR6101">
        <v>0</v>
      </c>
      <c r="AS6101">
        <v>0</v>
      </c>
      <c r="AT6101">
        <v>0</v>
      </c>
      <c r="AU6101">
        <v>0.33692803999999998</v>
      </c>
      <c r="AV6101">
        <v>0</v>
      </c>
      <c r="AW6101" t="s">
        <v>113</v>
      </c>
      <c r="AX6101" t="s">
        <v>113</v>
      </c>
      <c r="AY6101">
        <v>0</v>
      </c>
      <c r="AZ6101">
        <v>-4.8941399700000003</v>
      </c>
      <c r="BA6101">
        <v>1.6683493899999999</v>
      </c>
      <c r="BB6101">
        <v>-4.8941399700000003</v>
      </c>
      <c r="BC6101">
        <v>0</v>
      </c>
      <c r="BD6101" t="s">
        <v>113</v>
      </c>
      <c r="BE6101" t="s">
        <v>114</v>
      </c>
      <c r="BF6101">
        <v>0</v>
      </c>
      <c r="BG6101" t="s">
        <v>114</v>
      </c>
      <c r="BH6101" t="s">
        <v>114</v>
      </c>
      <c r="BI6101">
        <v>0</v>
      </c>
      <c r="BJ6101">
        <v>0</v>
      </c>
      <c r="BK6101">
        <v>1</v>
      </c>
      <c r="BL6101" t="s">
        <v>115</v>
      </c>
      <c r="BN6101">
        <f t="shared" si="382"/>
        <v>2.7615565605810001E-3</v>
      </c>
      <c r="BO6101">
        <f t="shared" si="383"/>
        <v>1.0657033218181946</v>
      </c>
      <c r="BP6101">
        <f t="shared" si="384"/>
        <v>0.61270162420429297</v>
      </c>
      <c r="BQ6101">
        <f t="shared" si="385"/>
        <v>0.57492700985389045</v>
      </c>
    </row>
    <row r="6102" spans="1:69" x14ac:dyDescent="0.25">
      <c r="A6102" t="s">
        <v>6212</v>
      </c>
      <c r="B6102" s="1">
        <v>44244.428865740738</v>
      </c>
      <c r="C6102">
        <v>6101.85</v>
      </c>
      <c r="D6102">
        <v>0</v>
      </c>
      <c r="E6102">
        <v>0</v>
      </c>
      <c r="F6102">
        <v>1</v>
      </c>
      <c r="G6102">
        <v>1.9233279999999999</v>
      </c>
      <c r="H6102">
        <v>-2.926289E-2</v>
      </c>
      <c r="I6102">
        <v>2.5070000000000001</v>
      </c>
      <c r="J6102">
        <v>0</v>
      </c>
      <c r="K6102">
        <v>0</v>
      </c>
      <c r="L6102">
        <v>1</v>
      </c>
      <c r="M6102">
        <v>6.6410599999999998E-3</v>
      </c>
      <c r="N6102">
        <v>9.0543999999999998E-4</v>
      </c>
      <c r="O6102">
        <v>295</v>
      </c>
      <c r="P6102">
        <v>0</v>
      </c>
      <c r="Q6102">
        <v>0</v>
      </c>
      <c r="R6102">
        <v>1</v>
      </c>
      <c r="S6102">
        <v>0</v>
      </c>
      <c r="T6102">
        <v>0</v>
      </c>
      <c r="U6102">
        <v>1</v>
      </c>
      <c r="V6102">
        <v>0</v>
      </c>
      <c r="W6102">
        <v>0</v>
      </c>
      <c r="X6102">
        <v>1</v>
      </c>
      <c r="Y6102">
        <v>0</v>
      </c>
      <c r="Z6102">
        <v>0</v>
      </c>
      <c r="AA6102">
        <v>1</v>
      </c>
      <c r="AB6102">
        <v>0</v>
      </c>
      <c r="AC6102">
        <v>0</v>
      </c>
      <c r="AD6102">
        <v>1</v>
      </c>
      <c r="AE6102">
        <v>0</v>
      </c>
      <c r="AF6102">
        <v>0</v>
      </c>
      <c r="AG6102">
        <v>1</v>
      </c>
      <c r="AH6102">
        <v>-1.5391714700000001</v>
      </c>
      <c r="AI6102">
        <v>-1.2005599899999999</v>
      </c>
      <c r="AJ6102">
        <v>-0.99550000000000005</v>
      </c>
      <c r="AK6102">
        <v>0</v>
      </c>
      <c r="AL6102">
        <v>4.8951453599999999</v>
      </c>
      <c r="AM6102">
        <v>0</v>
      </c>
      <c r="AN6102">
        <v>1.69201019</v>
      </c>
      <c r="AO6102">
        <v>0</v>
      </c>
      <c r="AP6102">
        <v>0</v>
      </c>
      <c r="AQ6102">
        <v>0</v>
      </c>
      <c r="AR6102">
        <v>0</v>
      </c>
      <c r="AS6102">
        <v>0</v>
      </c>
      <c r="AT6102">
        <v>0</v>
      </c>
      <c r="AU6102">
        <v>0.33708772999999997</v>
      </c>
      <c r="AV6102">
        <v>0</v>
      </c>
      <c r="AW6102" t="s">
        <v>113</v>
      </c>
      <c r="AX6102" t="s">
        <v>113</v>
      </c>
      <c r="AY6102">
        <v>0</v>
      </c>
      <c r="AZ6102">
        <v>-4.8951453599999999</v>
      </c>
      <c r="BA6102">
        <v>1.69201019</v>
      </c>
      <c r="BB6102">
        <v>-4.8951453599999999</v>
      </c>
      <c r="BC6102">
        <v>0</v>
      </c>
      <c r="BD6102" t="s">
        <v>113</v>
      </c>
      <c r="BE6102" t="s">
        <v>114</v>
      </c>
      <c r="BF6102">
        <v>0</v>
      </c>
      <c r="BG6102" t="s">
        <v>114</v>
      </c>
      <c r="BH6102" t="s">
        <v>114</v>
      </c>
      <c r="BI6102">
        <v>0</v>
      </c>
      <c r="BJ6102">
        <v>0</v>
      </c>
      <c r="BK6102">
        <v>1</v>
      </c>
      <c r="BL6102" t="s">
        <v>115</v>
      </c>
      <c r="BN6102">
        <f t="shared" si="382"/>
        <v>2.7615260450595995E-3</v>
      </c>
      <c r="BO6102">
        <f t="shared" si="383"/>
        <v>1.0657150980940626</v>
      </c>
      <c r="BP6102">
        <f t="shared" si="384"/>
        <v>0.60414037846381907</v>
      </c>
      <c r="BQ6102">
        <f t="shared" si="385"/>
        <v>0.56688732246007478</v>
      </c>
    </row>
    <row r="6103" spans="1:69" x14ac:dyDescent="0.25">
      <c r="A6103" t="s">
        <v>6213</v>
      </c>
      <c r="B6103" s="1">
        <v>44244.428877314815</v>
      </c>
      <c r="C6103">
        <v>6102.85</v>
      </c>
      <c r="D6103">
        <v>0</v>
      </c>
      <c r="E6103">
        <v>0</v>
      </c>
      <c r="F6103">
        <v>1</v>
      </c>
      <c r="G6103">
        <v>1.92356862</v>
      </c>
      <c r="H6103">
        <v>-2.926289E-2</v>
      </c>
      <c r="I6103">
        <v>2.5070000000000001</v>
      </c>
      <c r="J6103">
        <v>0</v>
      </c>
      <c r="K6103">
        <v>0</v>
      </c>
      <c r="L6103">
        <v>1</v>
      </c>
      <c r="M6103">
        <v>6.56086E-3</v>
      </c>
      <c r="N6103">
        <v>9.0543999999999998E-4</v>
      </c>
      <c r="O6103">
        <v>295</v>
      </c>
      <c r="P6103">
        <v>0</v>
      </c>
      <c r="Q6103">
        <v>0</v>
      </c>
      <c r="R6103">
        <v>1</v>
      </c>
      <c r="S6103">
        <v>0</v>
      </c>
      <c r="T6103">
        <v>0</v>
      </c>
      <c r="U6103">
        <v>1</v>
      </c>
      <c r="V6103">
        <v>0</v>
      </c>
      <c r="W6103">
        <v>0</v>
      </c>
      <c r="X6103">
        <v>1</v>
      </c>
      <c r="Y6103">
        <v>0</v>
      </c>
      <c r="Z6103">
        <v>0</v>
      </c>
      <c r="AA6103">
        <v>1</v>
      </c>
      <c r="AB6103">
        <v>0</v>
      </c>
      <c r="AC6103">
        <v>0</v>
      </c>
      <c r="AD6103">
        <v>1</v>
      </c>
      <c r="AE6103">
        <v>0</v>
      </c>
      <c r="AF6103">
        <v>0</v>
      </c>
      <c r="AG6103">
        <v>1</v>
      </c>
      <c r="AH6103">
        <v>-1.53909126</v>
      </c>
      <c r="AI6103">
        <v>-1.2005599899999999</v>
      </c>
      <c r="AJ6103">
        <v>-0.99550000000000005</v>
      </c>
      <c r="AK6103">
        <v>0</v>
      </c>
      <c r="AL6103">
        <v>4.8957485900000002</v>
      </c>
      <c r="AM6103">
        <v>0</v>
      </c>
      <c r="AN6103">
        <v>1.6683493899999999</v>
      </c>
      <c r="AO6103">
        <v>0</v>
      </c>
      <c r="AP6103">
        <v>0</v>
      </c>
      <c r="AQ6103">
        <v>0</v>
      </c>
      <c r="AR6103">
        <v>0</v>
      </c>
      <c r="AS6103">
        <v>0</v>
      </c>
      <c r="AT6103">
        <v>0</v>
      </c>
      <c r="AU6103">
        <v>0.33700788999999998</v>
      </c>
      <c r="AV6103">
        <v>0</v>
      </c>
      <c r="AW6103" t="s">
        <v>113</v>
      </c>
      <c r="AX6103" t="s">
        <v>113</v>
      </c>
      <c r="AY6103">
        <v>0</v>
      </c>
      <c r="AZ6103">
        <v>-4.8957485900000002</v>
      </c>
      <c r="BA6103">
        <v>1.6683493899999999</v>
      </c>
      <c r="BB6103">
        <v>-4.8957485900000002</v>
      </c>
      <c r="BC6103">
        <v>0</v>
      </c>
      <c r="BD6103" t="s">
        <v>113</v>
      </c>
      <c r="BE6103" t="s">
        <v>114</v>
      </c>
      <c r="BF6103">
        <v>0</v>
      </c>
      <c r="BG6103" t="s">
        <v>114</v>
      </c>
      <c r="BH6103" t="s">
        <v>114</v>
      </c>
      <c r="BI6103">
        <v>0</v>
      </c>
      <c r="BJ6103">
        <v>0</v>
      </c>
      <c r="BK6103">
        <v>1</v>
      </c>
      <c r="BL6103" t="s">
        <v>115</v>
      </c>
      <c r="BN6103">
        <f t="shared" si="382"/>
        <v>2.7614955295382003E-3</v>
      </c>
      <c r="BO6103">
        <f t="shared" si="383"/>
        <v>1.0657268746301944</v>
      </c>
      <c r="BP6103">
        <f t="shared" si="384"/>
        <v>0.61271516535206982</v>
      </c>
      <c r="BQ6103">
        <f t="shared" si="385"/>
        <v>0.57492700985389056</v>
      </c>
    </row>
    <row r="6104" spans="1:69" x14ac:dyDescent="0.25">
      <c r="A6104" t="s">
        <v>6214</v>
      </c>
      <c r="B6104" s="1">
        <v>44244.428888888891</v>
      </c>
      <c r="C6104">
        <v>6103.85</v>
      </c>
      <c r="D6104">
        <v>0</v>
      </c>
      <c r="E6104">
        <v>0</v>
      </c>
      <c r="F6104">
        <v>1</v>
      </c>
      <c r="G6104">
        <v>1.92404986</v>
      </c>
      <c r="H6104">
        <v>-2.926289E-2</v>
      </c>
      <c r="I6104">
        <v>2.5070000000000001</v>
      </c>
      <c r="J6104">
        <v>0</v>
      </c>
      <c r="K6104">
        <v>0</v>
      </c>
      <c r="L6104">
        <v>1</v>
      </c>
      <c r="M6104">
        <v>6.56086E-3</v>
      </c>
      <c r="N6104">
        <v>9.0543999999999998E-4</v>
      </c>
      <c r="O6104">
        <v>295</v>
      </c>
      <c r="P6104">
        <v>0</v>
      </c>
      <c r="Q6104">
        <v>0</v>
      </c>
      <c r="R6104">
        <v>1</v>
      </c>
      <c r="S6104">
        <v>0</v>
      </c>
      <c r="T6104">
        <v>0</v>
      </c>
      <c r="U6104">
        <v>1</v>
      </c>
      <c r="V6104">
        <v>0</v>
      </c>
      <c r="W6104">
        <v>0</v>
      </c>
      <c r="X6104">
        <v>1</v>
      </c>
      <c r="Y6104">
        <v>0</v>
      </c>
      <c r="Z6104">
        <v>0</v>
      </c>
      <c r="AA6104">
        <v>1</v>
      </c>
      <c r="AB6104">
        <v>0</v>
      </c>
      <c r="AC6104">
        <v>0</v>
      </c>
      <c r="AD6104">
        <v>1</v>
      </c>
      <c r="AE6104">
        <v>0</v>
      </c>
      <c r="AF6104">
        <v>0</v>
      </c>
      <c r="AG6104">
        <v>1</v>
      </c>
      <c r="AH6104">
        <v>-1.53925168</v>
      </c>
      <c r="AI6104">
        <v>-1.2005599899999999</v>
      </c>
      <c r="AJ6104">
        <v>-0.99550000000000005</v>
      </c>
      <c r="AK6104">
        <v>0</v>
      </c>
      <c r="AL6104">
        <v>4.8969550499999999</v>
      </c>
      <c r="AM6104">
        <v>0</v>
      </c>
      <c r="AN6104">
        <v>1.6683493899999999</v>
      </c>
      <c r="AO6104">
        <v>0</v>
      </c>
      <c r="AP6104">
        <v>0</v>
      </c>
      <c r="AQ6104">
        <v>0</v>
      </c>
      <c r="AR6104">
        <v>0</v>
      </c>
      <c r="AS6104">
        <v>0</v>
      </c>
      <c r="AT6104">
        <v>0</v>
      </c>
      <c r="AU6104">
        <v>0.33716758000000002</v>
      </c>
      <c r="AV6104">
        <v>0</v>
      </c>
      <c r="AW6104" t="s">
        <v>113</v>
      </c>
      <c r="AX6104" t="s">
        <v>113</v>
      </c>
      <c r="AY6104">
        <v>0</v>
      </c>
      <c r="AZ6104">
        <v>-4.8969550499999999</v>
      </c>
      <c r="BA6104">
        <v>1.6683493899999999</v>
      </c>
      <c r="BB6104">
        <v>-4.8969550499999999</v>
      </c>
      <c r="BC6104">
        <v>0</v>
      </c>
      <c r="BD6104" t="s">
        <v>113</v>
      </c>
      <c r="BE6104" t="s">
        <v>114</v>
      </c>
      <c r="BF6104">
        <v>0</v>
      </c>
      <c r="BG6104" t="s">
        <v>114</v>
      </c>
      <c r="BH6104" t="s">
        <v>114</v>
      </c>
      <c r="BI6104">
        <v>0</v>
      </c>
      <c r="BJ6104">
        <v>0</v>
      </c>
      <c r="BK6104">
        <v>1</v>
      </c>
      <c r="BL6104" t="s">
        <v>115</v>
      </c>
      <c r="BN6104">
        <f t="shared" si="382"/>
        <v>2.7614573850415999E-3</v>
      </c>
      <c r="BO6104">
        <f t="shared" si="383"/>
        <v>1.0657415957029752</v>
      </c>
      <c r="BP6104">
        <f t="shared" si="384"/>
        <v>0.60415539962238718</v>
      </c>
      <c r="BQ6104">
        <f t="shared" si="385"/>
        <v>0.56688732246007478</v>
      </c>
    </row>
    <row r="6105" spans="1:69" x14ac:dyDescent="0.25">
      <c r="A6105" t="s">
        <v>6215</v>
      </c>
      <c r="B6105" s="1">
        <v>44244.428900462961</v>
      </c>
      <c r="C6105">
        <v>6104.85</v>
      </c>
      <c r="D6105">
        <v>0</v>
      </c>
      <c r="E6105">
        <v>0</v>
      </c>
      <c r="F6105">
        <v>1</v>
      </c>
      <c r="G6105">
        <v>1.92437068</v>
      </c>
      <c r="H6105">
        <v>-2.926289E-2</v>
      </c>
      <c r="I6105">
        <v>2.5070000000000001</v>
      </c>
      <c r="J6105">
        <v>0</v>
      </c>
      <c r="K6105">
        <v>0</v>
      </c>
      <c r="L6105">
        <v>1</v>
      </c>
      <c r="M6105">
        <v>6.7212699999999997E-3</v>
      </c>
      <c r="N6105">
        <v>9.0543999999999998E-4</v>
      </c>
      <c r="O6105">
        <v>295</v>
      </c>
      <c r="P6105">
        <v>0</v>
      </c>
      <c r="Q6105">
        <v>0</v>
      </c>
      <c r="R6105">
        <v>1</v>
      </c>
      <c r="S6105">
        <v>0</v>
      </c>
      <c r="T6105">
        <v>0</v>
      </c>
      <c r="U6105">
        <v>1</v>
      </c>
      <c r="V6105">
        <v>0</v>
      </c>
      <c r="W6105">
        <v>0</v>
      </c>
      <c r="X6105">
        <v>1</v>
      </c>
      <c r="Y6105">
        <v>0</v>
      </c>
      <c r="Z6105">
        <v>0</v>
      </c>
      <c r="AA6105">
        <v>1</v>
      </c>
      <c r="AB6105">
        <v>0</v>
      </c>
      <c r="AC6105">
        <v>0</v>
      </c>
      <c r="AD6105">
        <v>1</v>
      </c>
      <c r="AE6105">
        <v>0</v>
      </c>
      <c r="AF6105">
        <v>0</v>
      </c>
      <c r="AG6105">
        <v>1</v>
      </c>
      <c r="AH6105">
        <v>-1.53925168</v>
      </c>
      <c r="AI6105">
        <v>-1.2005599899999999</v>
      </c>
      <c r="AJ6105">
        <v>-0.99550000000000005</v>
      </c>
      <c r="AK6105">
        <v>0</v>
      </c>
      <c r="AL6105">
        <v>4.8977593600000002</v>
      </c>
      <c r="AM6105">
        <v>0</v>
      </c>
      <c r="AN6105">
        <v>1.71567099</v>
      </c>
      <c r="AO6105">
        <v>0</v>
      </c>
      <c r="AP6105">
        <v>0</v>
      </c>
      <c r="AQ6105">
        <v>0</v>
      </c>
      <c r="AR6105">
        <v>0</v>
      </c>
      <c r="AS6105">
        <v>0</v>
      </c>
      <c r="AT6105">
        <v>0</v>
      </c>
      <c r="AU6105">
        <v>0.33716758000000002</v>
      </c>
      <c r="AV6105">
        <v>0</v>
      </c>
      <c r="AW6105" t="s">
        <v>113</v>
      </c>
      <c r="AX6105" t="s">
        <v>113</v>
      </c>
      <c r="AY6105">
        <v>0</v>
      </c>
      <c r="AZ6105">
        <v>-4.8977593600000002</v>
      </c>
      <c r="BA6105">
        <v>1.71567099</v>
      </c>
      <c r="BB6105">
        <v>-4.8977593600000002</v>
      </c>
      <c r="BC6105">
        <v>0</v>
      </c>
      <c r="BD6105" t="s">
        <v>113</v>
      </c>
      <c r="BE6105" t="s">
        <v>114</v>
      </c>
      <c r="BF6105">
        <v>0</v>
      </c>
      <c r="BG6105" t="s">
        <v>114</v>
      </c>
      <c r="BH6105" t="s">
        <v>114</v>
      </c>
      <c r="BI6105">
        <v>0</v>
      </c>
      <c r="BJ6105">
        <v>0</v>
      </c>
      <c r="BK6105">
        <v>1</v>
      </c>
      <c r="BL6105" t="s">
        <v>115</v>
      </c>
      <c r="BN6105">
        <f t="shared" si="382"/>
        <v>2.7614344984954E-3</v>
      </c>
      <c r="BO6105">
        <f t="shared" si="383"/>
        <v>1.0657504284832857</v>
      </c>
      <c r="BP6105">
        <f t="shared" si="384"/>
        <v>0.60416040681356731</v>
      </c>
      <c r="BQ6105">
        <f t="shared" si="385"/>
        <v>0.56688732246007478</v>
      </c>
    </row>
    <row r="6106" spans="1:69" x14ac:dyDescent="0.25">
      <c r="A6106" t="s">
        <v>6216</v>
      </c>
      <c r="B6106" s="1">
        <v>44244.428912037038</v>
      </c>
      <c r="C6106">
        <v>6105.85</v>
      </c>
      <c r="D6106">
        <v>0</v>
      </c>
      <c r="E6106">
        <v>0</v>
      </c>
      <c r="F6106">
        <v>1</v>
      </c>
      <c r="G6106">
        <v>1.9246113</v>
      </c>
      <c r="H6106">
        <v>-2.926289E-2</v>
      </c>
      <c r="I6106">
        <v>2.5070000000000001</v>
      </c>
      <c r="J6106">
        <v>0</v>
      </c>
      <c r="K6106">
        <v>0</v>
      </c>
      <c r="L6106">
        <v>1</v>
      </c>
      <c r="M6106">
        <v>6.4806500000000001E-3</v>
      </c>
      <c r="N6106">
        <v>9.0543999999999998E-4</v>
      </c>
      <c r="O6106">
        <v>295</v>
      </c>
      <c r="P6106">
        <v>0</v>
      </c>
      <c r="Q6106">
        <v>0</v>
      </c>
      <c r="R6106">
        <v>1</v>
      </c>
      <c r="S6106">
        <v>0</v>
      </c>
      <c r="T6106">
        <v>0</v>
      </c>
      <c r="U6106">
        <v>1</v>
      </c>
      <c r="V6106">
        <v>0</v>
      </c>
      <c r="W6106">
        <v>0</v>
      </c>
      <c r="X6106">
        <v>1</v>
      </c>
      <c r="Y6106">
        <v>0</v>
      </c>
      <c r="Z6106">
        <v>0</v>
      </c>
      <c r="AA6106">
        <v>1</v>
      </c>
      <c r="AB6106">
        <v>0</v>
      </c>
      <c r="AC6106">
        <v>0</v>
      </c>
      <c r="AD6106">
        <v>1</v>
      </c>
      <c r="AE6106">
        <v>0</v>
      </c>
      <c r="AF6106">
        <v>0</v>
      </c>
      <c r="AG6106">
        <v>1</v>
      </c>
      <c r="AH6106">
        <v>-1.53933188</v>
      </c>
      <c r="AI6106">
        <v>-1.2005599899999999</v>
      </c>
      <c r="AJ6106">
        <v>-0.99550000000000005</v>
      </c>
      <c r="AK6106">
        <v>0</v>
      </c>
      <c r="AL6106">
        <v>4.8983625899999996</v>
      </c>
      <c r="AM6106">
        <v>0</v>
      </c>
      <c r="AN6106">
        <v>1.6446885899999999</v>
      </c>
      <c r="AO6106">
        <v>0</v>
      </c>
      <c r="AP6106">
        <v>0</v>
      </c>
      <c r="AQ6106">
        <v>0</v>
      </c>
      <c r="AR6106">
        <v>0</v>
      </c>
      <c r="AS6106">
        <v>0</v>
      </c>
      <c r="AT6106">
        <v>0</v>
      </c>
      <c r="AU6106">
        <v>0.33724742000000002</v>
      </c>
      <c r="AV6106">
        <v>0</v>
      </c>
      <c r="AW6106" t="s">
        <v>113</v>
      </c>
      <c r="AX6106" t="s">
        <v>113</v>
      </c>
      <c r="AY6106">
        <v>0</v>
      </c>
      <c r="AZ6106">
        <v>-4.8983625899999996</v>
      </c>
      <c r="BA6106">
        <v>1.6446885899999999</v>
      </c>
      <c r="BB6106">
        <v>-4.8983625899999996</v>
      </c>
      <c r="BC6106">
        <v>0</v>
      </c>
      <c r="BD6106" t="s">
        <v>113</v>
      </c>
      <c r="BE6106" t="s">
        <v>114</v>
      </c>
      <c r="BF6106">
        <v>0</v>
      </c>
      <c r="BG6106" t="s">
        <v>114</v>
      </c>
      <c r="BH6106" t="s">
        <v>114</v>
      </c>
      <c r="BI6106">
        <v>0</v>
      </c>
      <c r="BJ6106">
        <v>0</v>
      </c>
      <c r="BK6106">
        <v>1</v>
      </c>
      <c r="BL6106" t="s">
        <v>115</v>
      </c>
      <c r="BN6106">
        <f t="shared" si="382"/>
        <v>2.7613887254030003E-3</v>
      </c>
      <c r="BO6106">
        <f t="shared" si="383"/>
        <v>1.0657680944831465</v>
      </c>
      <c r="BP6106">
        <f t="shared" si="384"/>
        <v>0.62130730607282136</v>
      </c>
      <c r="BQ6106">
        <f t="shared" si="385"/>
        <v>0.58296669724770633</v>
      </c>
    </row>
    <row r="6107" spans="1:69" x14ac:dyDescent="0.25">
      <c r="A6107" t="s">
        <v>6217</v>
      </c>
      <c r="B6107" s="1">
        <v>44244.428923611114</v>
      </c>
      <c r="C6107">
        <v>6106.85</v>
      </c>
      <c r="D6107">
        <v>0</v>
      </c>
      <c r="E6107">
        <v>0</v>
      </c>
      <c r="F6107">
        <v>1</v>
      </c>
      <c r="G6107">
        <v>1.9250123299999999</v>
      </c>
      <c r="H6107">
        <v>-2.926289E-2</v>
      </c>
      <c r="I6107">
        <v>2.5070000000000001</v>
      </c>
      <c r="J6107">
        <v>0</v>
      </c>
      <c r="K6107">
        <v>0</v>
      </c>
      <c r="L6107">
        <v>1</v>
      </c>
      <c r="M6107">
        <v>6.8014800000000004E-3</v>
      </c>
      <c r="N6107">
        <v>9.0543999999999998E-4</v>
      </c>
      <c r="O6107">
        <v>295</v>
      </c>
      <c r="P6107">
        <v>0</v>
      </c>
      <c r="Q6107">
        <v>0</v>
      </c>
      <c r="R6107">
        <v>1</v>
      </c>
      <c r="S6107">
        <v>0</v>
      </c>
      <c r="T6107">
        <v>0</v>
      </c>
      <c r="U6107">
        <v>1</v>
      </c>
      <c r="V6107">
        <v>0</v>
      </c>
      <c r="W6107">
        <v>0</v>
      </c>
      <c r="X6107">
        <v>1</v>
      </c>
      <c r="Y6107">
        <v>0</v>
      </c>
      <c r="Z6107">
        <v>0</v>
      </c>
      <c r="AA6107">
        <v>1</v>
      </c>
      <c r="AB6107">
        <v>0</v>
      </c>
      <c r="AC6107">
        <v>0</v>
      </c>
      <c r="AD6107">
        <v>1</v>
      </c>
      <c r="AE6107">
        <v>0</v>
      </c>
      <c r="AF6107">
        <v>0</v>
      </c>
      <c r="AG6107">
        <v>1</v>
      </c>
      <c r="AH6107">
        <v>-1.53933188</v>
      </c>
      <c r="AI6107">
        <v>-1.2005599899999999</v>
      </c>
      <c r="AJ6107">
        <v>-0.99550000000000005</v>
      </c>
      <c r="AK6107">
        <v>0</v>
      </c>
      <c r="AL6107">
        <v>4.8993679800000001</v>
      </c>
      <c r="AM6107">
        <v>0</v>
      </c>
      <c r="AN6107">
        <v>1.73933179</v>
      </c>
      <c r="AO6107">
        <v>0</v>
      </c>
      <c r="AP6107">
        <v>0</v>
      </c>
      <c r="AQ6107">
        <v>0</v>
      </c>
      <c r="AR6107">
        <v>0</v>
      </c>
      <c r="AS6107">
        <v>0</v>
      </c>
      <c r="AT6107">
        <v>0</v>
      </c>
      <c r="AU6107">
        <v>0.33724742000000002</v>
      </c>
      <c r="AV6107">
        <v>0</v>
      </c>
      <c r="AW6107" t="s">
        <v>113</v>
      </c>
      <c r="AX6107" t="s">
        <v>113</v>
      </c>
      <c r="AY6107">
        <v>0</v>
      </c>
      <c r="AZ6107">
        <v>-4.8993679800000001</v>
      </c>
      <c r="BA6107">
        <v>1.73933179</v>
      </c>
      <c r="BB6107">
        <v>-4.8993679800000001</v>
      </c>
      <c r="BC6107">
        <v>0</v>
      </c>
      <c r="BD6107" t="s">
        <v>113</v>
      </c>
      <c r="BE6107" t="s">
        <v>114</v>
      </c>
      <c r="BF6107">
        <v>0</v>
      </c>
      <c r="BG6107" t="s">
        <v>114</v>
      </c>
      <c r="BH6107" t="s">
        <v>114</v>
      </c>
      <c r="BI6107">
        <v>0</v>
      </c>
      <c r="BJ6107">
        <v>0</v>
      </c>
      <c r="BK6107">
        <v>1</v>
      </c>
      <c r="BL6107" t="s">
        <v>115</v>
      </c>
      <c r="BN6107">
        <f t="shared" si="382"/>
        <v>2.7613582098816006E-3</v>
      </c>
      <c r="BO6107">
        <f t="shared" si="383"/>
        <v>1.0657798721905722</v>
      </c>
      <c r="BP6107">
        <f t="shared" si="384"/>
        <v>0.59560856107492099</v>
      </c>
      <c r="BQ6107">
        <f t="shared" si="385"/>
        <v>0.5588476350662589</v>
      </c>
    </row>
    <row r="6108" spans="1:69" x14ac:dyDescent="0.25">
      <c r="A6108" t="s">
        <v>6218</v>
      </c>
      <c r="B6108" s="1">
        <v>44244.428935185184</v>
      </c>
      <c r="C6108">
        <v>6107.85</v>
      </c>
      <c r="D6108">
        <v>0</v>
      </c>
      <c r="E6108">
        <v>0</v>
      </c>
      <c r="F6108">
        <v>1</v>
      </c>
      <c r="G6108">
        <v>1.92517274</v>
      </c>
      <c r="H6108">
        <v>-2.926289E-2</v>
      </c>
      <c r="I6108">
        <v>2.5070000000000001</v>
      </c>
      <c r="J6108">
        <v>0</v>
      </c>
      <c r="K6108">
        <v>0</v>
      </c>
      <c r="L6108">
        <v>1</v>
      </c>
      <c r="M6108">
        <v>6.56086E-3</v>
      </c>
      <c r="N6108">
        <v>9.0543999999999998E-4</v>
      </c>
      <c r="O6108">
        <v>295</v>
      </c>
      <c r="P6108">
        <v>0</v>
      </c>
      <c r="Q6108">
        <v>0</v>
      </c>
      <c r="R6108">
        <v>1</v>
      </c>
      <c r="S6108">
        <v>0</v>
      </c>
      <c r="T6108">
        <v>0</v>
      </c>
      <c r="U6108">
        <v>1</v>
      </c>
      <c r="V6108">
        <v>0</v>
      </c>
      <c r="W6108">
        <v>0</v>
      </c>
      <c r="X6108">
        <v>1</v>
      </c>
      <c r="Y6108">
        <v>0</v>
      </c>
      <c r="Z6108">
        <v>0</v>
      </c>
      <c r="AA6108">
        <v>1</v>
      </c>
      <c r="AB6108">
        <v>0</v>
      </c>
      <c r="AC6108">
        <v>0</v>
      </c>
      <c r="AD6108">
        <v>1</v>
      </c>
      <c r="AE6108">
        <v>0</v>
      </c>
      <c r="AF6108">
        <v>0</v>
      </c>
      <c r="AG6108">
        <v>1</v>
      </c>
      <c r="AH6108">
        <v>-1.53925168</v>
      </c>
      <c r="AI6108">
        <v>-1.2005599899999999</v>
      </c>
      <c r="AJ6108">
        <v>-0.99550000000000005</v>
      </c>
      <c r="AK6108">
        <v>0</v>
      </c>
      <c r="AL6108">
        <v>4.8997701300000003</v>
      </c>
      <c r="AM6108">
        <v>0</v>
      </c>
      <c r="AN6108">
        <v>1.6683493899999999</v>
      </c>
      <c r="AO6108">
        <v>0</v>
      </c>
      <c r="AP6108">
        <v>0</v>
      </c>
      <c r="AQ6108">
        <v>0</v>
      </c>
      <c r="AR6108">
        <v>0</v>
      </c>
      <c r="AS6108">
        <v>0</v>
      </c>
      <c r="AT6108">
        <v>0</v>
      </c>
      <c r="AU6108">
        <v>0.33716758000000002</v>
      </c>
      <c r="AV6108">
        <v>0</v>
      </c>
      <c r="AW6108" t="s">
        <v>113</v>
      </c>
      <c r="AX6108" t="s">
        <v>113</v>
      </c>
      <c r="AY6108">
        <v>0</v>
      </c>
      <c r="AZ6108">
        <v>-4.8997701300000003</v>
      </c>
      <c r="BA6108">
        <v>1.6683493899999999</v>
      </c>
      <c r="BB6108">
        <v>-4.8997701300000003</v>
      </c>
      <c r="BC6108">
        <v>0</v>
      </c>
      <c r="BD6108" t="s">
        <v>113</v>
      </c>
      <c r="BE6108" t="s">
        <v>114</v>
      </c>
      <c r="BF6108">
        <v>0</v>
      </c>
      <c r="BG6108" t="s">
        <v>114</v>
      </c>
      <c r="BH6108" t="s">
        <v>114</v>
      </c>
      <c r="BI6108">
        <v>0</v>
      </c>
      <c r="BJ6108">
        <v>0</v>
      </c>
      <c r="BK6108">
        <v>1</v>
      </c>
      <c r="BL6108" t="s">
        <v>115</v>
      </c>
      <c r="BN6108">
        <f t="shared" si="382"/>
        <v>2.7613353233353999E-3</v>
      </c>
      <c r="BO6108">
        <f t="shared" si="383"/>
        <v>1.0657887056053621</v>
      </c>
      <c r="BP6108">
        <f t="shared" si="384"/>
        <v>0.6298879296915928</v>
      </c>
      <c r="BQ6108">
        <f t="shared" si="385"/>
        <v>0.59100638464152233</v>
      </c>
    </row>
    <row r="6109" spans="1:69" x14ac:dyDescent="0.25">
      <c r="A6109" t="s">
        <v>6219</v>
      </c>
      <c r="B6109" s="1">
        <v>44244.428946759261</v>
      </c>
      <c r="C6109">
        <v>6108.85</v>
      </c>
      <c r="D6109">
        <v>0</v>
      </c>
      <c r="E6109">
        <v>0</v>
      </c>
      <c r="F6109">
        <v>1</v>
      </c>
      <c r="G6109">
        <v>1.92581439</v>
      </c>
      <c r="H6109">
        <v>-2.926289E-2</v>
      </c>
      <c r="I6109">
        <v>2.5070000000000001</v>
      </c>
      <c r="J6109">
        <v>0</v>
      </c>
      <c r="K6109">
        <v>0</v>
      </c>
      <c r="L6109">
        <v>1</v>
      </c>
      <c r="M6109">
        <v>6.56086E-3</v>
      </c>
      <c r="N6109">
        <v>9.0543999999999998E-4</v>
      </c>
      <c r="O6109">
        <v>295</v>
      </c>
      <c r="P6109">
        <v>0</v>
      </c>
      <c r="Q6109">
        <v>0</v>
      </c>
      <c r="R6109">
        <v>1</v>
      </c>
      <c r="S6109">
        <v>0</v>
      </c>
      <c r="T6109">
        <v>0</v>
      </c>
      <c r="U6109">
        <v>1</v>
      </c>
      <c r="V6109">
        <v>0</v>
      </c>
      <c r="W6109">
        <v>0</v>
      </c>
      <c r="X6109">
        <v>1</v>
      </c>
      <c r="Y6109">
        <v>0</v>
      </c>
      <c r="Z6109">
        <v>0</v>
      </c>
      <c r="AA6109">
        <v>1</v>
      </c>
      <c r="AB6109">
        <v>0</v>
      </c>
      <c r="AC6109">
        <v>0</v>
      </c>
      <c r="AD6109">
        <v>1</v>
      </c>
      <c r="AE6109">
        <v>0</v>
      </c>
      <c r="AF6109">
        <v>0</v>
      </c>
      <c r="AG6109">
        <v>1</v>
      </c>
      <c r="AH6109">
        <v>-1.5394120899999999</v>
      </c>
      <c r="AI6109">
        <v>-1.2005599899999999</v>
      </c>
      <c r="AJ6109">
        <v>-0.99550000000000005</v>
      </c>
      <c r="AK6109">
        <v>0</v>
      </c>
      <c r="AL6109">
        <v>4.9013787500000001</v>
      </c>
      <c r="AM6109">
        <v>0</v>
      </c>
      <c r="AN6109">
        <v>1.6683493899999999</v>
      </c>
      <c r="AO6109">
        <v>0</v>
      </c>
      <c r="AP6109">
        <v>0</v>
      </c>
      <c r="AQ6109">
        <v>0</v>
      </c>
      <c r="AR6109">
        <v>0</v>
      </c>
      <c r="AS6109">
        <v>0</v>
      </c>
      <c r="AT6109">
        <v>0</v>
      </c>
      <c r="AU6109">
        <v>0.33732727000000001</v>
      </c>
      <c r="AV6109">
        <v>0</v>
      </c>
      <c r="AW6109" t="s">
        <v>113</v>
      </c>
      <c r="AX6109" t="s">
        <v>113</v>
      </c>
      <c r="AY6109">
        <v>0</v>
      </c>
      <c r="AZ6109">
        <v>-4.9013787500000001</v>
      </c>
      <c r="BA6109">
        <v>1.6683493899999999</v>
      </c>
      <c r="BB6109">
        <v>-4.9013787500000001</v>
      </c>
      <c r="BC6109">
        <v>0</v>
      </c>
      <c r="BD6109" t="s">
        <v>113</v>
      </c>
      <c r="BE6109" t="s">
        <v>114</v>
      </c>
      <c r="BF6109">
        <v>0</v>
      </c>
      <c r="BG6109" t="s">
        <v>114</v>
      </c>
      <c r="BH6109" t="s">
        <v>114</v>
      </c>
      <c r="BI6109">
        <v>0</v>
      </c>
      <c r="BJ6109">
        <v>0</v>
      </c>
      <c r="BK6109">
        <v>1</v>
      </c>
      <c r="BL6109" t="s">
        <v>115</v>
      </c>
      <c r="BN6109">
        <f t="shared" si="382"/>
        <v>2.7612971788388003E-3</v>
      </c>
      <c r="BO6109">
        <f t="shared" si="383"/>
        <v>1.0658034283863682</v>
      </c>
      <c r="BP6109">
        <f t="shared" si="384"/>
        <v>0.60419045178671626</v>
      </c>
      <c r="BQ6109">
        <f t="shared" si="385"/>
        <v>0.56688732246007467</v>
      </c>
    </row>
    <row r="6110" spans="1:69" x14ac:dyDescent="0.25">
      <c r="A6110" t="s">
        <v>6220</v>
      </c>
      <c r="B6110" s="1">
        <v>44244.42895833333</v>
      </c>
      <c r="C6110">
        <v>6109.85</v>
      </c>
      <c r="D6110">
        <v>0</v>
      </c>
      <c r="E6110">
        <v>0</v>
      </c>
      <c r="F6110">
        <v>1</v>
      </c>
      <c r="G6110">
        <v>1.9258945999999999</v>
      </c>
      <c r="H6110">
        <v>-2.926289E-2</v>
      </c>
      <c r="I6110">
        <v>2.5070000000000001</v>
      </c>
      <c r="J6110">
        <v>0</v>
      </c>
      <c r="K6110">
        <v>0</v>
      </c>
      <c r="L6110">
        <v>1</v>
      </c>
      <c r="M6110">
        <v>6.56086E-3</v>
      </c>
      <c r="N6110">
        <v>9.0543999999999998E-4</v>
      </c>
      <c r="O6110">
        <v>295</v>
      </c>
      <c r="P6110">
        <v>0</v>
      </c>
      <c r="Q6110">
        <v>0</v>
      </c>
      <c r="R6110">
        <v>1</v>
      </c>
      <c r="S6110">
        <v>0</v>
      </c>
      <c r="T6110">
        <v>0</v>
      </c>
      <c r="U6110">
        <v>1</v>
      </c>
      <c r="V6110">
        <v>0</v>
      </c>
      <c r="W6110">
        <v>0</v>
      </c>
      <c r="X6110">
        <v>1</v>
      </c>
      <c r="Y6110">
        <v>0</v>
      </c>
      <c r="Z6110">
        <v>0</v>
      </c>
      <c r="AA6110">
        <v>1</v>
      </c>
      <c r="AB6110">
        <v>0</v>
      </c>
      <c r="AC6110">
        <v>0</v>
      </c>
      <c r="AD6110">
        <v>1</v>
      </c>
      <c r="AE6110">
        <v>0</v>
      </c>
      <c r="AF6110">
        <v>0</v>
      </c>
      <c r="AG6110">
        <v>1</v>
      </c>
      <c r="AH6110">
        <v>-1.5396527099999999</v>
      </c>
      <c r="AI6110">
        <v>-1.2005599899999999</v>
      </c>
      <c r="AJ6110">
        <v>-0.99550000000000005</v>
      </c>
      <c r="AK6110">
        <v>0</v>
      </c>
      <c r="AL6110">
        <v>4.9015798300000002</v>
      </c>
      <c r="AM6110">
        <v>0</v>
      </c>
      <c r="AN6110">
        <v>1.6683493899999999</v>
      </c>
      <c r="AO6110">
        <v>0</v>
      </c>
      <c r="AP6110">
        <v>0</v>
      </c>
      <c r="AQ6110">
        <v>0</v>
      </c>
      <c r="AR6110">
        <v>0</v>
      </c>
      <c r="AS6110">
        <v>0</v>
      </c>
      <c r="AT6110">
        <v>0</v>
      </c>
      <c r="AU6110">
        <v>0.3375668</v>
      </c>
      <c r="AV6110">
        <v>0</v>
      </c>
      <c r="AW6110" t="s">
        <v>113</v>
      </c>
      <c r="AX6110" t="s">
        <v>113</v>
      </c>
      <c r="AY6110">
        <v>0</v>
      </c>
      <c r="AZ6110">
        <v>-4.9015798300000002</v>
      </c>
      <c r="BA6110">
        <v>1.6683493899999999</v>
      </c>
      <c r="BB6110">
        <v>-4.9015798300000002</v>
      </c>
      <c r="BC6110">
        <v>0</v>
      </c>
      <c r="BD6110" t="s">
        <v>113</v>
      </c>
      <c r="BE6110" t="s">
        <v>114</v>
      </c>
      <c r="BF6110">
        <v>0</v>
      </c>
      <c r="BG6110" t="s">
        <v>114</v>
      </c>
      <c r="BH6110" t="s">
        <v>114</v>
      </c>
      <c r="BI6110">
        <v>0</v>
      </c>
      <c r="BJ6110">
        <v>0</v>
      </c>
      <c r="BK6110">
        <v>1</v>
      </c>
      <c r="BL6110" t="s">
        <v>115</v>
      </c>
      <c r="BN6110">
        <f t="shared" si="382"/>
        <v>2.7612819212677994E-3</v>
      </c>
      <c r="BO6110">
        <f t="shared" si="383"/>
        <v>1.0658093175247993</v>
      </c>
      <c r="BP6110">
        <f t="shared" si="384"/>
        <v>0.60419379026463305</v>
      </c>
      <c r="BQ6110">
        <f t="shared" si="385"/>
        <v>0.56688732246007467</v>
      </c>
    </row>
    <row r="6111" spans="1:69" x14ac:dyDescent="0.25">
      <c r="A6111" t="s">
        <v>6221</v>
      </c>
      <c r="B6111" s="1">
        <v>44244.428969907407</v>
      </c>
      <c r="C6111">
        <v>6110.85</v>
      </c>
      <c r="D6111">
        <v>0</v>
      </c>
      <c r="E6111">
        <v>0</v>
      </c>
      <c r="F6111">
        <v>1</v>
      </c>
      <c r="G6111">
        <v>1.92637584</v>
      </c>
      <c r="H6111">
        <v>-2.926289E-2</v>
      </c>
      <c r="I6111">
        <v>2.5070000000000001</v>
      </c>
      <c r="J6111">
        <v>0</v>
      </c>
      <c r="K6111">
        <v>0</v>
      </c>
      <c r="L6111">
        <v>1</v>
      </c>
      <c r="M6111">
        <v>6.56086E-3</v>
      </c>
      <c r="N6111">
        <v>9.0543999999999998E-4</v>
      </c>
      <c r="O6111">
        <v>295</v>
      </c>
      <c r="P6111">
        <v>0</v>
      </c>
      <c r="Q6111">
        <v>0</v>
      </c>
      <c r="R6111">
        <v>1</v>
      </c>
      <c r="S6111">
        <v>0</v>
      </c>
      <c r="T6111">
        <v>0</v>
      </c>
      <c r="U6111">
        <v>1</v>
      </c>
      <c r="V6111">
        <v>0</v>
      </c>
      <c r="W6111">
        <v>0</v>
      </c>
      <c r="X6111">
        <v>1</v>
      </c>
      <c r="Y6111">
        <v>0</v>
      </c>
      <c r="Z6111">
        <v>0</v>
      </c>
      <c r="AA6111">
        <v>1</v>
      </c>
      <c r="AB6111">
        <v>0</v>
      </c>
      <c r="AC6111">
        <v>0</v>
      </c>
      <c r="AD6111">
        <v>1</v>
      </c>
      <c r="AE6111">
        <v>0</v>
      </c>
      <c r="AF6111">
        <v>0</v>
      </c>
      <c r="AG6111">
        <v>1</v>
      </c>
      <c r="AH6111">
        <v>-1.5397329099999999</v>
      </c>
      <c r="AI6111">
        <v>-1.2005599899999999</v>
      </c>
      <c r="AJ6111">
        <v>-0.99550000000000005</v>
      </c>
      <c r="AK6111">
        <v>0</v>
      </c>
      <c r="AL6111">
        <v>4.9027862899999999</v>
      </c>
      <c r="AM6111">
        <v>0</v>
      </c>
      <c r="AN6111">
        <v>1.6683493899999999</v>
      </c>
      <c r="AO6111">
        <v>0</v>
      </c>
      <c r="AP6111">
        <v>0</v>
      </c>
      <c r="AQ6111">
        <v>0</v>
      </c>
      <c r="AR6111">
        <v>0</v>
      </c>
      <c r="AS6111">
        <v>0</v>
      </c>
      <c r="AT6111">
        <v>0</v>
      </c>
      <c r="AU6111">
        <v>0.33764664999999999</v>
      </c>
      <c r="AV6111">
        <v>0</v>
      </c>
      <c r="AW6111" t="s">
        <v>113</v>
      </c>
      <c r="AX6111" t="s">
        <v>113</v>
      </c>
      <c r="AY6111">
        <v>0</v>
      </c>
      <c r="AZ6111">
        <v>-4.9027862899999999</v>
      </c>
      <c r="BA6111">
        <v>1.6683493899999999</v>
      </c>
      <c r="BB6111">
        <v>-4.9027862899999999</v>
      </c>
      <c r="BC6111">
        <v>0</v>
      </c>
      <c r="BD6111" t="s">
        <v>113</v>
      </c>
      <c r="BE6111" t="s">
        <v>114</v>
      </c>
      <c r="BF6111">
        <v>0</v>
      </c>
      <c r="BG6111" t="s">
        <v>114</v>
      </c>
      <c r="BH6111" t="s">
        <v>114</v>
      </c>
      <c r="BI6111">
        <v>0</v>
      </c>
      <c r="BJ6111">
        <v>0</v>
      </c>
      <c r="BK6111">
        <v>1</v>
      </c>
      <c r="BL6111" t="s">
        <v>115</v>
      </c>
      <c r="BN6111">
        <f t="shared" si="382"/>
        <v>2.761220890225E-3</v>
      </c>
      <c r="BO6111">
        <f t="shared" si="383"/>
        <v>1.065832875022247</v>
      </c>
      <c r="BP6111">
        <f t="shared" si="384"/>
        <v>0.604207144711285</v>
      </c>
      <c r="BQ6111">
        <f t="shared" si="385"/>
        <v>0.56688732246007467</v>
      </c>
    </row>
    <row r="6112" spans="1:69" x14ac:dyDescent="0.25">
      <c r="A6112" t="s">
        <v>6222</v>
      </c>
      <c r="B6112" s="1">
        <v>44244.428981481484</v>
      </c>
      <c r="C6112">
        <v>6111.85</v>
      </c>
      <c r="D6112">
        <v>0</v>
      </c>
      <c r="E6112">
        <v>0</v>
      </c>
      <c r="F6112">
        <v>1</v>
      </c>
      <c r="G6112">
        <v>1.9266966599999999</v>
      </c>
      <c r="H6112">
        <v>-2.926289E-2</v>
      </c>
      <c r="I6112">
        <v>2.5070000000000001</v>
      </c>
      <c r="J6112">
        <v>0</v>
      </c>
      <c r="K6112">
        <v>0</v>
      </c>
      <c r="L6112">
        <v>1</v>
      </c>
      <c r="M6112">
        <v>6.56086E-3</v>
      </c>
      <c r="N6112">
        <v>9.0543999999999998E-4</v>
      </c>
      <c r="O6112">
        <v>295</v>
      </c>
      <c r="P6112">
        <v>0</v>
      </c>
      <c r="Q6112">
        <v>0</v>
      </c>
      <c r="R6112">
        <v>1</v>
      </c>
      <c r="S6112">
        <v>0</v>
      </c>
      <c r="T6112">
        <v>0</v>
      </c>
      <c r="U6112">
        <v>1</v>
      </c>
      <c r="V6112">
        <v>0</v>
      </c>
      <c r="W6112">
        <v>0</v>
      </c>
      <c r="X6112">
        <v>1</v>
      </c>
      <c r="Y6112">
        <v>0</v>
      </c>
      <c r="Z6112">
        <v>0</v>
      </c>
      <c r="AA6112">
        <v>1</v>
      </c>
      <c r="AB6112">
        <v>0</v>
      </c>
      <c r="AC6112">
        <v>0</v>
      </c>
      <c r="AD6112">
        <v>1</v>
      </c>
      <c r="AE6112">
        <v>0</v>
      </c>
      <c r="AF6112">
        <v>0</v>
      </c>
      <c r="AG6112">
        <v>1</v>
      </c>
      <c r="AH6112">
        <v>-1.5399735299999999</v>
      </c>
      <c r="AI6112">
        <v>-1.2005599899999999</v>
      </c>
      <c r="AJ6112">
        <v>-0.99550000000000005</v>
      </c>
      <c r="AK6112">
        <v>0</v>
      </c>
      <c r="AL6112">
        <v>4.9035906000000002</v>
      </c>
      <c r="AM6112">
        <v>0</v>
      </c>
      <c r="AN6112">
        <v>1.6683493899999999</v>
      </c>
      <c r="AO6112">
        <v>0</v>
      </c>
      <c r="AP6112">
        <v>0</v>
      </c>
      <c r="AQ6112">
        <v>0</v>
      </c>
      <c r="AR6112">
        <v>0</v>
      </c>
      <c r="AS6112">
        <v>0</v>
      </c>
      <c r="AT6112">
        <v>0</v>
      </c>
      <c r="AU6112">
        <v>0.33788618999999998</v>
      </c>
      <c r="AV6112">
        <v>0</v>
      </c>
      <c r="AW6112" t="s">
        <v>113</v>
      </c>
      <c r="AX6112" t="s">
        <v>113</v>
      </c>
      <c r="AY6112">
        <v>0</v>
      </c>
      <c r="AZ6112">
        <v>-4.9035906000000002</v>
      </c>
      <c r="BA6112">
        <v>1.6683493899999999</v>
      </c>
      <c r="BB6112">
        <v>-4.9035906000000002</v>
      </c>
      <c r="BC6112">
        <v>0</v>
      </c>
      <c r="BD6112" t="s">
        <v>113</v>
      </c>
      <c r="BE6112" t="s">
        <v>114</v>
      </c>
      <c r="BF6112">
        <v>0</v>
      </c>
      <c r="BG6112" t="s">
        <v>114</v>
      </c>
      <c r="BH6112" t="s">
        <v>114</v>
      </c>
      <c r="BI6112">
        <v>0</v>
      </c>
      <c r="BJ6112">
        <v>0</v>
      </c>
      <c r="BK6112">
        <v>1</v>
      </c>
      <c r="BL6112" t="s">
        <v>115</v>
      </c>
      <c r="BN6112">
        <f t="shared" si="382"/>
        <v>2.7612132612497998E-3</v>
      </c>
      <c r="BO6112">
        <f t="shared" si="383"/>
        <v>1.0658358198192626</v>
      </c>
      <c r="BP6112">
        <f t="shared" si="384"/>
        <v>0.60420881407938032</v>
      </c>
      <c r="BQ6112">
        <f t="shared" si="385"/>
        <v>0.56688732246007467</v>
      </c>
    </row>
    <row r="6113" spans="1:69" x14ac:dyDescent="0.25">
      <c r="A6113" t="s">
        <v>6223</v>
      </c>
      <c r="B6113" s="1">
        <v>44244.428993055553</v>
      </c>
      <c r="C6113">
        <v>6112.85</v>
      </c>
      <c r="D6113">
        <v>0</v>
      </c>
      <c r="E6113">
        <v>0</v>
      </c>
      <c r="F6113">
        <v>1</v>
      </c>
      <c r="G6113">
        <v>1.9271779</v>
      </c>
      <c r="H6113">
        <v>-2.926289E-2</v>
      </c>
      <c r="I6113">
        <v>2.5070000000000001</v>
      </c>
      <c r="J6113">
        <v>0</v>
      </c>
      <c r="K6113">
        <v>0</v>
      </c>
      <c r="L6113">
        <v>1</v>
      </c>
      <c r="M6113">
        <v>6.56086E-3</v>
      </c>
      <c r="N6113">
        <v>9.0543999999999998E-4</v>
      </c>
      <c r="O6113">
        <v>295</v>
      </c>
      <c r="P6113">
        <v>0</v>
      </c>
      <c r="Q6113">
        <v>0</v>
      </c>
      <c r="R6113">
        <v>1</v>
      </c>
      <c r="S6113">
        <v>0</v>
      </c>
      <c r="T6113">
        <v>0</v>
      </c>
      <c r="U6113">
        <v>1</v>
      </c>
      <c r="V6113">
        <v>0</v>
      </c>
      <c r="W6113">
        <v>0</v>
      </c>
      <c r="X6113">
        <v>1</v>
      </c>
      <c r="Y6113">
        <v>0</v>
      </c>
      <c r="Z6113">
        <v>0</v>
      </c>
      <c r="AA6113">
        <v>1</v>
      </c>
      <c r="AB6113">
        <v>0</v>
      </c>
      <c r="AC6113">
        <v>0</v>
      </c>
      <c r="AD6113">
        <v>1</v>
      </c>
      <c r="AE6113">
        <v>0</v>
      </c>
      <c r="AF6113">
        <v>0</v>
      </c>
      <c r="AG6113">
        <v>1</v>
      </c>
      <c r="AH6113">
        <v>-1.53981312</v>
      </c>
      <c r="AI6113">
        <v>-1.2005599899999999</v>
      </c>
      <c r="AJ6113">
        <v>-0.99550000000000005</v>
      </c>
      <c r="AK6113">
        <v>0</v>
      </c>
      <c r="AL6113">
        <v>4.9047970599999999</v>
      </c>
      <c r="AM6113">
        <v>0</v>
      </c>
      <c r="AN6113">
        <v>1.6683493899999999</v>
      </c>
      <c r="AO6113">
        <v>0</v>
      </c>
      <c r="AP6113">
        <v>0</v>
      </c>
      <c r="AQ6113">
        <v>0</v>
      </c>
      <c r="AR6113">
        <v>0</v>
      </c>
      <c r="AS6113">
        <v>0</v>
      </c>
      <c r="AT6113">
        <v>0</v>
      </c>
      <c r="AU6113">
        <v>0.33772648999999999</v>
      </c>
      <c r="AV6113">
        <v>0</v>
      </c>
      <c r="AW6113" t="s">
        <v>113</v>
      </c>
      <c r="AX6113" t="s">
        <v>113</v>
      </c>
      <c r="AY6113">
        <v>0</v>
      </c>
      <c r="AZ6113">
        <v>-4.9047970599999999</v>
      </c>
      <c r="BA6113">
        <v>1.6683493899999999</v>
      </c>
      <c r="BB6113">
        <v>-4.9047970599999999</v>
      </c>
      <c r="BC6113">
        <v>0</v>
      </c>
      <c r="BD6113" t="s">
        <v>113</v>
      </c>
      <c r="BE6113" t="s">
        <v>114</v>
      </c>
      <c r="BF6113">
        <v>0</v>
      </c>
      <c r="BG6113" t="s">
        <v>114</v>
      </c>
      <c r="BH6113" t="s">
        <v>114</v>
      </c>
      <c r="BI6113">
        <v>0</v>
      </c>
      <c r="BJ6113">
        <v>0</v>
      </c>
      <c r="BK6113">
        <v>1</v>
      </c>
      <c r="BL6113" t="s">
        <v>115</v>
      </c>
      <c r="BN6113">
        <f t="shared" si="382"/>
        <v>2.7611674881574005E-3</v>
      </c>
      <c r="BO6113">
        <f t="shared" si="383"/>
        <v>1.0658534886501727</v>
      </c>
      <c r="BP6113">
        <f t="shared" si="384"/>
        <v>0.60421883031562607</v>
      </c>
      <c r="BQ6113">
        <f t="shared" si="385"/>
        <v>0.56688732246007478</v>
      </c>
    </row>
    <row r="6114" spans="1:69" x14ac:dyDescent="0.25">
      <c r="A6114" t="s">
        <v>6224</v>
      </c>
      <c r="B6114" s="1">
        <v>44244.42900462963</v>
      </c>
      <c r="C6114">
        <v>6113.85</v>
      </c>
      <c r="D6114">
        <v>0</v>
      </c>
      <c r="E6114">
        <v>0</v>
      </c>
      <c r="F6114">
        <v>1</v>
      </c>
      <c r="G6114">
        <v>1.9273383100000001</v>
      </c>
      <c r="H6114">
        <v>-2.926289E-2</v>
      </c>
      <c r="I6114">
        <v>2.5070000000000001</v>
      </c>
      <c r="J6114">
        <v>0</v>
      </c>
      <c r="K6114">
        <v>0</v>
      </c>
      <c r="L6114">
        <v>1</v>
      </c>
      <c r="M6114">
        <v>6.7212699999999997E-3</v>
      </c>
      <c r="N6114">
        <v>9.0543999999999998E-4</v>
      </c>
      <c r="O6114">
        <v>295</v>
      </c>
      <c r="P6114">
        <v>0</v>
      </c>
      <c r="Q6114">
        <v>0</v>
      </c>
      <c r="R6114">
        <v>1</v>
      </c>
      <c r="S6114">
        <v>0</v>
      </c>
      <c r="T6114">
        <v>0</v>
      </c>
      <c r="U6114">
        <v>1</v>
      </c>
      <c r="V6114">
        <v>0</v>
      </c>
      <c r="W6114">
        <v>0</v>
      </c>
      <c r="X6114">
        <v>1</v>
      </c>
      <c r="Y6114">
        <v>0</v>
      </c>
      <c r="Z6114">
        <v>0</v>
      </c>
      <c r="AA6114">
        <v>1</v>
      </c>
      <c r="AB6114">
        <v>0</v>
      </c>
      <c r="AC6114">
        <v>0</v>
      </c>
      <c r="AD6114">
        <v>1</v>
      </c>
      <c r="AE6114">
        <v>0</v>
      </c>
      <c r="AF6114">
        <v>0</v>
      </c>
      <c r="AG6114">
        <v>1</v>
      </c>
      <c r="AH6114">
        <v>-1.5398933299999999</v>
      </c>
      <c r="AI6114">
        <v>-1.2005599899999999</v>
      </c>
      <c r="AJ6114">
        <v>-0.99550000000000005</v>
      </c>
      <c r="AK6114">
        <v>0</v>
      </c>
      <c r="AL6114">
        <v>4.9051992200000001</v>
      </c>
      <c r="AM6114">
        <v>0</v>
      </c>
      <c r="AN6114">
        <v>1.71567099</v>
      </c>
      <c r="AO6114">
        <v>0</v>
      </c>
      <c r="AP6114">
        <v>0</v>
      </c>
      <c r="AQ6114">
        <v>0</v>
      </c>
      <c r="AR6114">
        <v>0</v>
      </c>
      <c r="AS6114">
        <v>0</v>
      </c>
      <c r="AT6114">
        <v>0</v>
      </c>
      <c r="AU6114">
        <v>0.33780633999999998</v>
      </c>
      <c r="AV6114">
        <v>0</v>
      </c>
      <c r="AW6114" t="s">
        <v>113</v>
      </c>
      <c r="AX6114" t="s">
        <v>113</v>
      </c>
      <c r="AY6114">
        <v>0</v>
      </c>
      <c r="AZ6114">
        <v>-4.9051992200000001</v>
      </c>
      <c r="BA6114">
        <v>1.71567099</v>
      </c>
      <c r="BB6114">
        <v>-4.9051992200000001</v>
      </c>
      <c r="BC6114">
        <v>0</v>
      </c>
      <c r="BD6114" t="s">
        <v>113</v>
      </c>
      <c r="BE6114" t="s">
        <v>114</v>
      </c>
      <c r="BF6114">
        <v>0</v>
      </c>
      <c r="BG6114" t="s">
        <v>114</v>
      </c>
      <c r="BH6114" t="s">
        <v>114</v>
      </c>
      <c r="BI6114">
        <v>0</v>
      </c>
      <c r="BJ6114">
        <v>0</v>
      </c>
      <c r="BK6114">
        <v>1</v>
      </c>
      <c r="BL6114" t="s">
        <v>115</v>
      </c>
      <c r="BN6114">
        <f t="shared" si="382"/>
        <v>2.7611369726359999E-3</v>
      </c>
      <c r="BO6114">
        <f t="shared" si="383"/>
        <v>1.0658652682450516</v>
      </c>
      <c r="BP6114">
        <f t="shared" si="384"/>
        <v>0.60422550801862662</v>
      </c>
      <c r="BQ6114">
        <f t="shared" si="385"/>
        <v>0.56688732246007478</v>
      </c>
    </row>
    <row r="6115" spans="1:69" x14ac:dyDescent="0.25">
      <c r="A6115" t="s">
        <v>6225</v>
      </c>
      <c r="B6115" s="1">
        <v>44244.429016203707</v>
      </c>
      <c r="C6115">
        <v>6114.85</v>
      </c>
      <c r="D6115">
        <v>0</v>
      </c>
      <c r="E6115">
        <v>0</v>
      </c>
      <c r="F6115">
        <v>1</v>
      </c>
      <c r="G6115">
        <v>1.9278195499999999</v>
      </c>
      <c r="H6115">
        <v>-2.926289E-2</v>
      </c>
      <c r="I6115">
        <v>2.5070000000000001</v>
      </c>
      <c r="J6115">
        <v>0</v>
      </c>
      <c r="K6115">
        <v>0</v>
      </c>
      <c r="L6115">
        <v>1</v>
      </c>
      <c r="M6115">
        <v>6.56086E-3</v>
      </c>
      <c r="N6115">
        <v>9.0543999999999998E-4</v>
      </c>
      <c r="O6115">
        <v>295</v>
      </c>
      <c r="P6115">
        <v>0</v>
      </c>
      <c r="Q6115">
        <v>0</v>
      </c>
      <c r="R6115">
        <v>1</v>
      </c>
      <c r="S6115">
        <v>0</v>
      </c>
      <c r="T6115">
        <v>0</v>
      </c>
      <c r="U6115">
        <v>1</v>
      </c>
      <c r="V6115">
        <v>0</v>
      </c>
      <c r="W6115">
        <v>0</v>
      </c>
      <c r="X6115">
        <v>1</v>
      </c>
      <c r="Y6115">
        <v>0</v>
      </c>
      <c r="Z6115">
        <v>0</v>
      </c>
      <c r="AA6115">
        <v>1</v>
      </c>
      <c r="AB6115">
        <v>0</v>
      </c>
      <c r="AC6115">
        <v>0</v>
      </c>
      <c r="AD6115">
        <v>1</v>
      </c>
      <c r="AE6115">
        <v>0</v>
      </c>
      <c r="AF6115">
        <v>0</v>
      </c>
      <c r="AG6115">
        <v>1</v>
      </c>
      <c r="AH6115">
        <v>-1.54013394</v>
      </c>
      <c r="AI6115">
        <v>-1.2005599899999999</v>
      </c>
      <c r="AJ6115">
        <v>-0.99550000000000005</v>
      </c>
      <c r="AK6115">
        <v>0</v>
      </c>
      <c r="AL6115">
        <v>4.9064056799999998</v>
      </c>
      <c r="AM6115">
        <v>0</v>
      </c>
      <c r="AN6115">
        <v>1.6683493899999999</v>
      </c>
      <c r="AO6115">
        <v>0</v>
      </c>
      <c r="AP6115">
        <v>0</v>
      </c>
      <c r="AQ6115">
        <v>0</v>
      </c>
      <c r="AR6115">
        <v>0</v>
      </c>
      <c r="AS6115">
        <v>0</v>
      </c>
      <c r="AT6115">
        <v>0</v>
      </c>
      <c r="AU6115">
        <v>0.33804588000000002</v>
      </c>
      <c r="AV6115">
        <v>0</v>
      </c>
      <c r="AW6115" t="s">
        <v>113</v>
      </c>
      <c r="AX6115" t="s">
        <v>113</v>
      </c>
      <c r="AY6115">
        <v>0</v>
      </c>
      <c r="AZ6115">
        <v>-4.9064056799999998</v>
      </c>
      <c r="BA6115">
        <v>1.6683493899999999</v>
      </c>
      <c r="BB6115">
        <v>-4.9064056799999998</v>
      </c>
      <c r="BC6115">
        <v>0</v>
      </c>
      <c r="BD6115" t="s">
        <v>113</v>
      </c>
      <c r="BE6115" t="s">
        <v>114</v>
      </c>
      <c r="BF6115">
        <v>0</v>
      </c>
      <c r="BG6115" t="s">
        <v>114</v>
      </c>
      <c r="BH6115" t="s">
        <v>114</v>
      </c>
      <c r="BI6115">
        <v>0</v>
      </c>
      <c r="BJ6115">
        <v>0</v>
      </c>
      <c r="BK6115">
        <v>1</v>
      </c>
      <c r="BL6115" t="s">
        <v>115</v>
      </c>
      <c r="BN6115">
        <f t="shared" si="382"/>
        <v>2.7610911995436002E-3</v>
      </c>
      <c r="BO6115">
        <f t="shared" si="383"/>
        <v>1.0658829380523427</v>
      </c>
      <c r="BP6115">
        <f t="shared" si="384"/>
        <v>0.62137425604905594</v>
      </c>
      <c r="BQ6115">
        <f t="shared" si="385"/>
        <v>0.58296669724770644</v>
      </c>
    </row>
    <row r="6116" spans="1:69" x14ac:dyDescent="0.25">
      <c r="A6116" t="s">
        <v>6226</v>
      </c>
      <c r="B6116" s="1">
        <v>44244.429027777776</v>
      </c>
      <c r="C6116">
        <v>6115.85</v>
      </c>
      <c r="D6116">
        <v>0</v>
      </c>
      <c r="E6116">
        <v>0</v>
      </c>
      <c r="F6116">
        <v>1</v>
      </c>
      <c r="G6116">
        <v>1.92806017</v>
      </c>
      <c r="H6116">
        <v>-2.926289E-2</v>
      </c>
      <c r="I6116">
        <v>2.5070000000000001</v>
      </c>
      <c r="J6116">
        <v>0</v>
      </c>
      <c r="K6116">
        <v>0</v>
      </c>
      <c r="L6116">
        <v>1</v>
      </c>
      <c r="M6116">
        <v>6.56086E-3</v>
      </c>
      <c r="N6116">
        <v>9.0543999999999998E-4</v>
      </c>
      <c r="O6116">
        <v>295</v>
      </c>
      <c r="P6116">
        <v>0</v>
      </c>
      <c r="Q6116">
        <v>0</v>
      </c>
      <c r="R6116">
        <v>1</v>
      </c>
      <c r="S6116">
        <v>0</v>
      </c>
      <c r="T6116">
        <v>0</v>
      </c>
      <c r="U6116">
        <v>1</v>
      </c>
      <c r="V6116">
        <v>0</v>
      </c>
      <c r="W6116">
        <v>0</v>
      </c>
      <c r="X6116">
        <v>1</v>
      </c>
      <c r="Y6116">
        <v>0</v>
      </c>
      <c r="Z6116">
        <v>0</v>
      </c>
      <c r="AA6116">
        <v>1</v>
      </c>
      <c r="AB6116">
        <v>0</v>
      </c>
      <c r="AC6116">
        <v>0</v>
      </c>
      <c r="AD6116">
        <v>1</v>
      </c>
      <c r="AE6116">
        <v>0</v>
      </c>
      <c r="AF6116">
        <v>0</v>
      </c>
      <c r="AG6116">
        <v>1</v>
      </c>
      <c r="AH6116">
        <v>-1.53981312</v>
      </c>
      <c r="AI6116">
        <v>-1.2005599899999999</v>
      </c>
      <c r="AJ6116">
        <v>-0.99550000000000005</v>
      </c>
      <c r="AK6116">
        <v>0</v>
      </c>
      <c r="AL6116">
        <v>4.9070089100000001</v>
      </c>
      <c r="AM6116">
        <v>0</v>
      </c>
      <c r="AN6116">
        <v>1.6683493899999999</v>
      </c>
      <c r="AO6116">
        <v>0</v>
      </c>
      <c r="AP6116">
        <v>0</v>
      </c>
      <c r="AQ6116">
        <v>0</v>
      </c>
      <c r="AR6116">
        <v>0</v>
      </c>
      <c r="AS6116">
        <v>0</v>
      </c>
      <c r="AT6116">
        <v>0</v>
      </c>
      <c r="AU6116">
        <v>0.33772648999999999</v>
      </c>
      <c r="AV6116">
        <v>0</v>
      </c>
      <c r="AW6116" t="s">
        <v>113</v>
      </c>
      <c r="AX6116" t="s">
        <v>113</v>
      </c>
      <c r="AY6116">
        <v>0</v>
      </c>
      <c r="AZ6116">
        <v>-4.9070089100000001</v>
      </c>
      <c r="BA6116">
        <v>1.6683493899999999</v>
      </c>
      <c r="BB6116">
        <v>-4.9070089100000001</v>
      </c>
      <c r="BC6116">
        <v>0</v>
      </c>
      <c r="BD6116" t="s">
        <v>113</v>
      </c>
      <c r="BE6116" t="s">
        <v>114</v>
      </c>
      <c r="BF6116">
        <v>0</v>
      </c>
      <c r="BG6116" t="s">
        <v>114</v>
      </c>
      <c r="BH6116" t="s">
        <v>114</v>
      </c>
      <c r="BI6116">
        <v>0</v>
      </c>
      <c r="BJ6116">
        <v>0</v>
      </c>
      <c r="BK6116">
        <v>1</v>
      </c>
      <c r="BL6116" t="s">
        <v>115</v>
      </c>
      <c r="BN6116">
        <f t="shared" si="382"/>
        <v>2.7610759415932001E-3</v>
      </c>
      <c r="BO6116">
        <f t="shared" si="383"/>
        <v>1.0658888282159404</v>
      </c>
      <c r="BP6116">
        <f t="shared" si="384"/>
        <v>0.60423886386744097</v>
      </c>
      <c r="BQ6116">
        <f t="shared" si="385"/>
        <v>0.56688732246007467</v>
      </c>
    </row>
    <row r="6117" spans="1:69" x14ac:dyDescent="0.25">
      <c r="A6117" t="s">
        <v>6227</v>
      </c>
      <c r="B6117" s="1">
        <v>44244.429039351853</v>
      </c>
      <c r="C6117">
        <v>6116.85</v>
      </c>
      <c r="D6117">
        <v>0</v>
      </c>
      <c r="E6117">
        <v>0</v>
      </c>
      <c r="F6117">
        <v>1</v>
      </c>
      <c r="G6117">
        <v>1.92854141</v>
      </c>
      <c r="H6117">
        <v>-2.926289E-2</v>
      </c>
      <c r="I6117">
        <v>2.5070000000000001</v>
      </c>
      <c r="J6117">
        <v>0</v>
      </c>
      <c r="K6117">
        <v>0</v>
      </c>
      <c r="L6117">
        <v>1</v>
      </c>
      <c r="M6117">
        <v>6.56086E-3</v>
      </c>
      <c r="N6117">
        <v>9.0543999999999998E-4</v>
      </c>
      <c r="O6117">
        <v>295</v>
      </c>
      <c r="P6117">
        <v>0</v>
      </c>
      <c r="Q6117">
        <v>0</v>
      </c>
      <c r="R6117">
        <v>1</v>
      </c>
      <c r="S6117">
        <v>0</v>
      </c>
      <c r="T6117">
        <v>0</v>
      </c>
      <c r="U6117">
        <v>1</v>
      </c>
      <c r="V6117">
        <v>0</v>
      </c>
      <c r="W6117">
        <v>0</v>
      </c>
      <c r="X6117">
        <v>1</v>
      </c>
      <c r="Y6117">
        <v>0</v>
      </c>
      <c r="Z6117">
        <v>0</v>
      </c>
      <c r="AA6117">
        <v>1</v>
      </c>
      <c r="AB6117">
        <v>0</v>
      </c>
      <c r="AC6117">
        <v>0</v>
      </c>
      <c r="AD6117">
        <v>1</v>
      </c>
      <c r="AE6117">
        <v>0</v>
      </c>
      <c r="AF6117">
        <v>0</v>
      </c>
      <c r="AG6117">
        <v>1</v>
      </c>
      <c r="AH6117">
        <v>-1.5400537400000001</v>
      </c>
      <c r="AI6117">
        <v>-1.2005599899999999</v>
      </c>
      <c r="AJ6117">
        <v>-0.99550000000000005</v>
      </c>
      <c r="AK6117">
        <v>0</v>
      </c>
      <c r="AL6117">
        <v>4.9082153699999997</v>
      </c>
      <c r="AM6117">
        <v>0</v>
      </c>
      <c r="AN6117">
        <v>1.6683493899999999</v>
      </c>
      <c r="AO6117">
        <v>0</v>
      </c>
      <c r="AP6117">
        <v>0</v>
      </c>
      <c r="AQ6117">
        <v>0</v>
      </c>
      <c r="AR6117">
        <v>0</v>
      </c>
      <c r="AS6117">
        <v>0</v>
      </c>
      <c r="AT6117">
        <v>0</v>
      </c>
      <c r="AU6117">
        <v>0.33796602999999997</v>
      </c>
      <c r="AV6117">
        <v>0</v>
      </c>
      <c r="AW6117" t="s">
        <v>113</v>
      </c>
      <c r="AX6117" t="s">
        <v>113</v>
      </c>
      <c r="AY6117">
        <v>0</v>
      </c>
      <c r="AZ6117">
        <v>-4.9082153699999997</v>
      </c>
      <c r="BA6117">
        <v>1.6683493899999999</v>
      </c>
      <c r="BB6117">
        <v>-4.9082153699999997</v>
      </c>
      <c r="BC6117">
        <v>0</v>
      </c>
      <c r="BD6117" t="s">
        <v>113</v>
      </c>
      <c r="BE6117" t="s">
        <v>114</v>
      </c>
      <c r="BF6117">
        <v>0</v>
      </c>
      <c r="BG6117" t="s">
        <v>114</v>
      </c>
      <c r="BH6117" t="s">
        <v>114</v>
      </c>
      <c r="BI6117">
        <v>0</v>
      </c>
      <c r="BJ6117">
        <v>0</v>
      </c>
      <c r="BK6117">
        <v>1</v>
      </c>
      <c r="BL6117" t="s">
        <v>115</v>
      </c>
      <c r="BN6117">
        <f t="shared" si="382"/>
        <v>2.7610301685007999E-3</v>
      </c>
      <c r="BO6117">
        <f t="shared" si="383"/>
        <v>1.0659064988043963</v>
      </c>
      <c r="BP6117">
        <f t="shared" si="384"/>
        <v>0.60424888110001695</v>
      </c>
      <c r="BQ6117">
        <f t="shared" si="385"/>
        <v>0.56688732246007467</v>
      </c>
    </row>
    <row r="6118" spans="1:69" x14ac:dyDescent="0.25">
      <c r="A6118" t="s">
        <v>6228</v>
      </c>
      <c r="B6118" s="1">
        <v>44244.429050925923</v>
      </c>
      <c r="C6118">
        <v>6117.85</v>
      </c>
      <c r="D6118">
        <v>0</v>
      </c>
      <c r="E6118">
        <v>0</v>
      </c>
      <c r="F6118">
        <v>1</v>
      </c>
      <c r="G6118">
        <v>1.9290226500000001</v>
      </c>
      <c r="H6118">
        <v>-2.926289E-2</v>
      </c>
      <c r="I6118">
        <v>2.5070000000000001</v>
      </c>
      <c r="J6118">
        <v>0</v>
      </c>
      <c r="K6118">
        <v>0</v>
      </c>
      <c r="L6118">
        <v>1</v>
      </c>
      <c r="M6118">
        <v>6.6410599999999998E-3</v>
      </c>
      <c r="N6118">
        <v>9.0543999999999998E-4</v>
      </c>
      <c r="O6118">
        <v>295</v>
      </c>
      <c r="P6118">
        <v>0</v>
      </c>
      <c r="Q6118">
        <v>0</v>
      </c>
      <c r="R6118">
        <v>1</v>
      </c>
      <c r="S6118">
        <v>0</v>
      </c>
      <c r="T6118">
        <v>0</v>
      </c>
      <c r="U6118">
        <v>1</v>
      </c>
      <c r="V6118">
        <v>0</v>
      </c>
      <c r="W6118">
        <v>0</v>
      </c>
      <c r="X6118">
        <v>1</v>
      </c>
      <c r="Y6118">
        <v>0</v>
      </c>
      <c r="Z6118">
        <v>0</v>
      </c>
      <c r="AA6118">
        <v>1</v>
      </c>
      <c r="AB6118">
        <v>0</v>
      </c>
      <c r="AC6118">
        <v>0</v>
      </c>
      <c r="AD6118">
        <v>1</v>
      </c>
      <c r="AE6118">
        <v>0</v>
      </c>
      <c r="AF6118">
        <v>0</v>
      </c>
      <c r="AG6118">
        <v>1</v>
      </c>
      <c r="AH6118">
        <v>-1.54013394</v>
      </c>
      <c r="AI6118">
        <v>-1.2005599899999999</v>
      </c>
      <c r="AJ6118">
        <v>-0.99550000000000005</v>
      </c>
      <c r="AK6118">
        <v>0</v>
      </c>
      <c r="AL6118">
        <v>4.9094218400000003</v>
      </c>
      <c r="AM6118">
        <v>0</v>
      </c>
      <c r="AN6118">
        <v>1.69201019</v>
      </c>
      <c r="AO6118">
        <v>0</v>
      </c>
      <c r="AP6118">
        <v>0</v>
      </c>
      <c r="AQ6118">
        <v>0</v>
      </c>
      <c r="AR6118">
        <v>0</v>
      </c>
      <c r="AS6118">
        <v>0</v>
      </c>
      <c r="AT6118">
        <v>0</v>
      </c>
      <c r="AU6118">
        <v>0.33804588000000002</v>
      </c>
      <c r="AV6118">
        <v>0</v>
      </c>
      <c r="AW6118" t="s">
        <v>113</v>
      </c>
      <c r="AX6118" t="s">
        <v>113</v>
      </c>
      <c r="AY6118">
        <v>0</v>
      </c>
      <c r="AZ6118">
        <v>-4.9094218400000003</v>
      </c>
      <c r="BA6118">
        <v>1.69201019</v>
      </c>
      <c r="BB6118">
        <v>-4.9094218400000003</v>
      </c>
      <c r="BC6118">
        <v>0</v>
      </c>
      <c r="BD6118" t="s">
        <v>113</v>
      </c>
      <c r="BE6118" t="s">
        <v>114</v>
      </c>
      <c r="BF6118">
        <v>0</v>
      </c>
      <c r="BG6118" t="s">
        <v>114</v>
      </c>
      <c r="BH6118" t="s">
        <v>114</v>
      </c>
      <c r="BI6118">
        <v>0</v>
      </c>
      <c r="BJ6118">
        <v>0</v>
      </c>
      <c r="BK6118">
        <v>1</v>
      </c>
      <c r="BL6118" t="s">
        <v>115</v>
      </c>
      <c r="BN6118">
        <f t="shared" si="382"/>
        <v>2.7610072819546001E-3</v>
      </c>
      <c r="BO6118">
        <f t="shared" si="383"/>
        <v>1.0659153343183367</v>
      </c>
      <c r="BP6118">
        <f t="shared" si="384"/>
        <v>0.60425388984085737</v>
      </c>
      <c r="BQ6118">
        <f t="shared" si="385"/>
        <v>0.56688732246007478</v>
      </c>
    </row>
    <row r="6119" spans="1:69" x14ac:dyDescent="0.25">
      <c r="A6119" t="s">
        <v>6229</v>
      </c>
      <c r="B6119" s="1">
        <v>44244.429062499999</v>
      </c>
      <c r="C6119">
        <v>6118.85</v>
      </c>
      <c r="D6119">
        <v>0</v>
      </c>
      <c r="E6119">
        <v>0</v>
      </c>
      <c r="F6119">
        <v>1</v>
      </c>
      <c r="G6119">
        <v>1.9292632599999999</v>
      </c>
      <c r="H6119">
        <v>-2.926289E-2</v>
      </c>
      <c r="I6119">
        <v>2.5070000000000001</v>
      </c>
      <c r="J6119">
        <v>0</v>
      </c>
      <c r="K6119">
        <v>0</v>
      </c>
      <c r="L6119">
        <v>1</v>
      </c>
      <c r="M6119">
        <v>6.56086E-3</v>
      </c>
      <c r="N6119">
        <v>9.0543999999999998E-4</v>
      </c>
      <c r="O6119">
        <v>295</v>
      </c>
      <c r="P6119">
        <v>0</v>
      </c>
      <c r="Q6119">
        <v>0</v>
      </c>
      <c r="R6119">
        <v>1</v>
      </c>
      <c r="S6119">
        <v>0</v>
      </c>
      <c r="T6119">
        <v>0</v>
      </c>
      <c r="U6119">
        <v>1</v>
      </c>
      <c r="V6119">
        <v>0</v>
      </c>
      <c r="W6119">
        <v>0</v>
      </c>
      <c r="X6119">
        <v>1</v>
      </c>
      <c r="Y6119">
        <v>0</v>
      </c>
      <c r="Z6119">
        <v>0</v>
      </c>
      <c r="AA6119">
        <v>1</v>
      </c>
      <c r="AB6119">
        <v>0</v>
      </c>
      <c r="AC6119">
        <v>0</v>
      </c>
      <c r="AD6119">
        <v>1</v>
      </c>
      <c r="AE6119">
        <v>0</v>
      </c>
      <c r="AF6119">
        <v>0</v>
      </c>
      <c r="AG6119">
        <v>1</v>
      </c>
      <c r="AH6119">
        <v>-1.5402141499999999</v>
      </c>
      <c r="AI6119">
        <v>-1.2005599899999999</v>
      </c>
      <c r="AJ6119">
        <v>-0.99550000000000005</v>
      </c>
      <c r="AK6119">
        <v>0</v>
      </c>
      <c r="AL6119">
        <v>4.9100250699999997</v>
      </c>
      <c r="AM6119">
        <v>0</v>
      </c>
      <c r="AN6119">
        <v>1.6683493899999999</v>
      </c>
      <c r="AO6119">
        <v>0</v>
      </c>
      <c r="AP6119">
        <v>0</v>
      </c>
      <c r="AQ6119">
        <v>0</v>
      </c>
      <c r="AR6119">
        <v>0</v>
      </c>
      <c r="AS6119">
        <v>0</v>
      </c>
      <c r="AT6119">
        <v>0</v>
      </c>
      <c r="AU6119">
        <v>0.33812572000000002</v>
      </c>
      <c r="AV6119">
        <v>0</v>
      </c>
      <c r="AW6119" t="s">
        <v>113</v>
      </c>
      <c r="AX6119" t="s">
        <v>113</v>
      </c>
      <c r="AY6119">
        <v>0</v>
      </c>
      <c r="AZ6119">
        <v>-4.9100250699999997</v>
      </c>
      <c r="BA6119">
        <v>1.6683493899999999</v>
      </c>
      <c r="BB6119">
        <v>-4.9100250699999997</v>
      </c>
      <c r="BC6119">
        <v>0</v>
      </c>
      <c r="BD6119" t="s">
        <v>113</v>
      </c>
      <c r="BE6119" t="s">
        <v>114</v>
      </c>
      <c r="BF6119">
        <v>0</v>
      </c>
      <c r="BG6119" t="s">
        <v>114</v>
      </c>
      <c r="BH6119" t="s">
        <v>114</v>
      </c>
      <c r="BI6119">
        <v>0</v>
      </c>
      <c r="BJ6119">
        <v>0</v>
      </c>
      <c r="BK6119">
        <v>1</v>
      </c>
      <c r="BL6119" t="s">
        <v>115</v>
      </c>
      <c r="BN6119">
        <f t="shared" si="382"/>
        <v>2.7609615088622004E-3</v>
      </c>
      <c r="BO6119">
        <f t="shared" si="383"/>
        <v>1.0659330057856613</v>
      </c>
      <c r="BP6119">
        <f t="shared" si="384"/>
        <v>0.61283367572092007</v>
      </c>
      <c r="BQ6119">
        <f t="shared" si="385"/>
        <v>0.57492700985389056</v>
      </c>
    </row>
    <row r="6120" spans="1:69" x14ac:dyDescent="0.25">
      <c r="A6120" t="s">
        <v>6230</v>
      </c>
      <c r="B6120" s="1">
        <v>44244.429074074076</v>
      </c>
      <c r="C6120">
        <v>6119.85</v>
      </c>
      <c r="D6120">
        <v>0</v>
      </c>
      <c r="E6120">
        <v>0</v>
      </c>
      <c r="F6120">
        <v>1</v>
      </c>
      <c r="G6120">
        <v>1.9295840900000001</v>
      </c>
      <c r="H6120">
        <v>-2.926289E-2</v>
      </c>
      <c r="I6120">
        <v>2.5070000000000001</v>
      </c>
      <c r="J6120">
        <v>0</v>
      </c>
      <c r="K6120">
        <v>0</v>
      </c>
      <c r="L6120">
        <v>1</v>
      </c>
      <c r="M6120">
        <v>6.56086E-3</v>
      </c>
      <c r="N6120">
        <v>9.0543999999999998E-4</v>
      </c>
      <c r="O6120">
        <v>295</v>
      </c>
      <c r="P6120">
        <v>0</v>
      </c>
      <c r="Q6120">
        <v>0</v>
      </c>
      <c r="R6120">
        <v>1</v>
      </c>
      <c r="S6120">
        <v>0</v>
      </c>
      <c r="T6120">
        <v>0</v>
      </c>
      <c r="U6120">
        <v>1</v>
      </c>
      <c r="V6120">
        <v>0</v>
      </c>
      <c r="W6120">
        <v>0</v>
      </c>
      <c r="X6120">
        <v>1</v>
      </c>
      <c r="Y6120">
        <v>0</v>
      </c>
      <c r="Z6120">
        <v>0</v>
      </c>
      <c r="AA6120">
        <v>1</v>
      </c>
      <c r="AB6120">
        <v>0</v>
      </c>
      <c r="AC6120">
        <v>0</v>
      </c>
      <c r="AD6120">
        <v>1</v>
      </c>
      <c r="AE6120">
        <v>0</v>
      </c>
      <c r="AF6120">
        <v>0</v>
      </c>
      <c r="AG6120">
        <v>1</v>
      </c>
      <c r="AH6120">
        <v>-1.5402141499999999</v>
      </c>
      <c r="AI6120">
        <v>-1.2005599899999999</v>
      </c>
      <c r="AJ6120">
        <v>-0.99550000000000005</v>
      </c>
      <c r="AK6120">
        <v>0</v>
      </c>
      <c r="AL6120">
        <v>4.91082938</v>
      </c>
      <c r="AM6120">
        <v>0</v>
      </c>
      <c r="AN6120">
        <v>1.6683493899999999</v>
      </c>
      <c r="AO6120">
        <v>0</v>
      </c>
      <c r="AP6120">
        <v>0</v>
      </c>
      <c r="AQ6120">
        <v>0</v>
      </c>
      <c r="AR6120">
        <v>0</v>
      </c>
      <c r="AS6120">
        <v>0</v>
      </c>
      <c r="AT6120">
        <v>0</v>
      </c>
      <c r="AU6120">
        <v>0.33812572000000002</v>
      </c>
      <c r="AV6120">
        <v>0</v>
      </c>
      <c r="AW6120" t="s">
        <v>113</v>
      </c>
      <c r="AX6120" t="s">
        <v>113</v>
      </c>
      <c r="AY6120">
        <v>0</v>
      </c>
      <c r="AZ6120">
        <v>-4.91082938</v>
      </c>
      <c r="BA6120">
        <v>1.6683493899999999</v>
      </c>
      <c r="BB6120">
        <v>-4.91082938</v>
      </c>
      <c r="BC6120">
        <v>0</v>
      </c>
      <c r="BD6120" t="s">
        <v>113</v>
      </c>
      <c r="BE6120" t="s">
        <v>114</v>
      </c>
      <c r="BF6120">
        <v>0</v>
      </c>
      <c r="BG6120" t="s">
        <v>114</v>
      </c>
      <c r="BH6120" t="s">
        <v>114</v>
      </c>
      <c r="BI6120">
        <v>0</v>
      </c>
      <c r="BJ6120">
        <v>0</v>
      </c>
      <c r="BK6120">
        <v>1</v>
      </c>
      <c r="BL6120" t="s">
        <v>115</v>
      </c>
      <c r="BN6120">
        <f t="shared" si="382"/>
        <v>2.7609157353904001E-3</v>
      </c>
      <c r="BO6120">
        <f t="shared" si="383"/>
        <v>1.0659506779854158</v>
      </c>
      <c r="BP6120">
        <f t="shared" si="384"/>
        <v>0.6042739257176537</v>
      </c>
      <c r="BQ6120">
        <f t="shared" si="385"/>
        <v>0.56688732246007478</v>
      </c>
    </row>
    <row r="6121" spans="1:69" x14ac:dyDescent="0.25">
      <c r="A6121" t="s">
        <v>6231</v>
      </c>
      <c r="B6121" s="1">
        <v>44244.429085648146</v>
      </c>
      <c r="C6121">
        <v>6120.85</v>
      </c>
      <c r="D6121">
        <v>0</v>
      </c>
      <c r="E6121">
        <v>0</v>
      </c>
      <c r="F6121">
        <v>1</v>
      </c>
      <c r="G6121">
        <v>1.9298247100000001</v>
      </c>
      <c r="H6121">
        <v>-2.926289E-2</v>
      </c>
      <c r="I6121">
        <v>2.5070000000000001</v>
      </c>
      <c r="J6121">
        <v>0</v>
      </c>
      <c r="K6121">
        <v>0</v>
      </c>
      <c r="L6121">
        <v>1</v>
      </c>
      <c r="M6121">
        <v>6.56086E-3</v>
      </c>
      <c r="N6121">
        <v>9.0543999999999998E-4</v>
      </c>
      <c r="O6121">
        <v>295</v>
      </c>
      <c r="P6121">
        <v>0</v>
      </c>
      <c r="Q6121">
        <v>0</v>
      </c>
      <c r="R6121">
        <v>1</v>
      </c>
      <c r="S6121">
        <v>0</v>
      </c>
      <c r="T6121">
        <v>0</v>
      </c>
      <c r="U6121">
        <v>1</v>
      </c>
      <c r="V6121">
        <v>0</v>
      </c>
      <c r="W6121">
        <v>0</v>
      </c>
      <c r="X6121">
        <v>1</v>
      </c>
      <c r="Y6121">
        <v>0</v>
      </c>
      <c r="Z6121">
        <v>0</v>
      </c>
      <c r="AA6121">
        <v>1</v>
      </c>
      <c r="AB6121">
        <v>0</v>
      </c>
      <c r="AC6121">
        <v>0</v>
      </c>
      <c r="AD6121">
        <v>1</v>
      </c>
      <c r="AE6121">
        <v>0</v>
      </c>
      <c r="AF6121">
        <v>0</v>
      </c>
      <c r="AG6121">
        <v>1</v>
      </c>
      <c r="AH6121">
        <v>-1.5402943600000001</v>
      </c>
      <c r="AI6121">
        <v>-1.2005599899999999</v>
      </c>
      <c r="AJ6121">
        <v>-0.99550000000000005</v>
      </c>
      <c r="AK6121">
        <v>0</v>
      </c>
      <c r="AL6121">
        <v>4.9114326100000003</v>
      </c>
      <c r="AM6121">
        <v>0</v>
      </c>
      <c r="AN6121">
        <v>1.6683493899999999</v>
      </c>
      <c r="AO6121">
        <v>0</v>
      </c>
      <c r="AP6121">
        <v>0</v>
      </c>
      <c r="AQ6121">
        <v>0</v>
      </c>
      <c r="AR6121">
        <v>0</v>
      </c>
      <c r="AS6121">
        <v>0</v>
      </c>
      <c r="AT6121">
        <v>0</v>
      </c>
      <c r="AU6121">
        <v>0.33820557000000001</v>
      </c>
      <c r="AV6121">
        <v>0</v>
      </c>
      <c r="AW6121" t="s">
        <v>113</v>
      </c>
      <c r="AX6121" t="s">
        <v>113</v>
      </c>
      <c r="AY6121">
        <v>0</v>
      </c>
      <c r="AZ6121">
        <v>-4.9114326100000003</v>
      </c>
      <c r="BA6121">
        <v>1.6683493899999999</v>
      </c>
      <c r="BB6121">
        <v>-4.9114326100000003</v>
      </c>
      <c r="BC6121">
        <v>0</v>
      </c>
      <c r="BD6121" t="s">
        <v>113</v>
      </c>
      <c r="BE6121" t="s">
        <v>114</v>
      </c>
      <c r="BF6121">
        <v>0</v>
      </c>
      <c r="BG6121" t="s">
        <v>114</v>
      </c>
      <c r="BH6121" t="s">
        <v>114</v>
      </c>
      <c r="BI6121">
        <v>0</v>
      </c>
      <c r="BJ6121">
        <v>0</v>
      </c>
      <c r="BK6121">
        <v>1</v>
      </c>
      <c r="BL6121" t="s">
        <v>115</v>
      </c>
      <c r="BN6121">
        <f t="shared" si="382"/>
        <v>2.7608928488441998E-3</v>
      </c>
      <c r="BO6121">
        <f t="shared" si="383"/>
        <v>1.065959514231795</v>
      </c>
      <c r="BP6121">
        <f t="shared" si="384"/>
        <v>0.60427893487370421</v>
      </c>
      <c r="BQ6121">
        <f t="shared" si="385"/>
        <v>0.56688732246007478</v>
      </c>
    </row>
    <row r="6122" spans="1:69" x14ac:dyDescent="0.25">
      <c r="A6122" t="s">
        <v>6232</v>
      </c>
      <c r="B6122" s="1">
        <v>44244.429097222222</v>
      </c>
      <c r="C6122">
        <v>6121.85</v>
      </c>
      <c r="D6122">
        <v>0</v>
      </c>
      <c r="E6122">
        <v>0</v>
      </c>
      <c r="F6122">
        <v>1</v>
      </c>
      <c r="G6122">
        <v>1.9300653299999999</v>
      </c>
      <c r="H6122">
        <v>-2.926289E-2</v>
      </c>
      <c r="I6122">
        <v>2.5070000000000001</v>
      </c>
      <c r="J6122">
        <v>0</v>
      </c>
      <c r="K6122">
        <v>0</v>
      </c>
      <c r="L6122">
        <v>1</v>
      </c>
      <c r="M6122">
        <v>6.56086E-3</v>
      </c>
      <c r="N6122">
        <v>9.0543999999999998E-4</v>
      </c>
      <c r="O6122">
        <v>295</v>
      </c>
      <c r="P6122">
        <v>0</v>
      </c>
      <c r="Q6122">
        <v>0</v>
      </c>
      <c r="R6122">
        <v>1</v>
      </c>
      <c r="S6122">
        <v>0</v>
      </c>
      <c r="T6122">
        <v>0</v>
      </c>
      <c r="U6122">
        <v>1</v>
      </c>
      <c r="V6122">
        <v>0</v>
      </c>
      <c r="W6122">
        <v>0</v>
      </c>
      <c r="X6122">
        <v>1</v>
      </c>
      <c r="Y6122">
        <v>0</v>
      </c>
      <c r="Z6122">
        <v>0</v>
      </c>
      <c r="AA6122">
        <v>1</v>
      </c>
      <c r="AB6122">
        <v>0</v>
      </c>
      <c r="AC6122">
        <v>0</v>
      </c>
      <c r="AD6122">
        <v>1</v>
      </c>
      <c r="AE6122">
        <v>0</v>
      </c>
      <c r="AF6122">
        <v>0</v>
      </c>
      <c r="AG6122">
        <v>1</v>
      </c>
      <c r="AH6122">
        <v>-1.5403745600000001</v>
      </c>
      <c r="AI6122">
        <v>-1.2005599899999999</v>
      </c>
      <c r="AJ6122">
        <v>-0.99550000000000005</v>
      </c>
      <c r="AK6122">
        <v>0</v>
      </c>
      <c r="AL6122">
        <v>4.9120358399999997</v>
      </c>
      <c r="AM6122">
        <v>0</v>
      </c>
      <c r="AN6122">
        <v>1.6683493899999999</v>
      </c>
      <c r="AO6122">
        <v>0</v>
      </c>
      <c r="AP6122">
        <v>0</v>
      </c>
      <c r="AQ6122">
        <v>0</v>
      </c>
      <c r="AR6122">
        <v>0</v>
      </c>
      <c r="AS6122">
        <v>0</v>
      </c>
      <c r="AT6122">
        <v>0</v>
      </c>
      <c r="AU6122">
        <v>0.33828541000000001</v>
      </c>
      <c r="AV6122">
        <v>0</v>
      </c>
      <c r="AW6122" t="s">
        <v>113</v>
      </c>
      <c r="AX6122" t="s">
        <v>113</v>
      </c>
      <c r="AY6122">
        <v>0</v>
      </c>
      <c r="AZ6122">
        <v>-4.9120358399999997</v>
      </c>
      <c r="BA6122">
        <v>1.6683493899999999</v>
      </c>
      <c r="BB6122">
        <v>-4.9120358399999997</v>
      </c>
      <c r="BC6122">
        <v>0</v>
      </c>
      <c r="BD6122" t="s">
        <v>113</v>
      </c>
      <c r="BE6122" t="s">
        <v>114</v>
      </c>
      <c r="BF6122">
        <v>0</v>
      </c>
      <c r="BG6122" t="s">
        <v>114</v>
      </c>
      <c r="BH6122" t="s">
        <v>114</v>
      </c>
      <c r="BI6122">
        <v>0</v>
      </c>
      <c r="BJ6122">
        <v>0</v>
      </c>
      <c r="BK6122">
        <v>1</v>
      </c>
      <c r="BL6122" t="s">
        <v>115</v>
      </c>
      <c r="BN6122">
        <f t="shared" si="382"/>
        <v>2.7608623333228001E-3</v>
      </c>
      <c r="BO6122">
        <f t="shared" si="383"/>
        <v>1.0659712961703491</v>
      </c>
      <c r="BP6122">
        <f t="shared" si="384"/>
        <v>0.60428561390530455</v>
      </c>
      <c r="BQ6122">
        <f t="shared" si="385"/>
        <v>0.56688732246007478</v>
      </c>
    </row>
    <row r="6123" spans="1:69" x14ac:dyDescent="0.25">
      <c r="A6123" t="s">
        <v>6233</v>
      </c>
      <c r="B6123" s="1">
        <v>44244.429108796299</v>
      </c>
      <c r="C6123">
        <v>6122.85</v>
      </c>
      <c r="D6123">
        <v>0</v>
      </c>
      <c r="E6123">
        <v>0</v>
      </c>
      <c r="F6123">
        <v>1</v>
      </c>
      <c r="G6123">
        <v>1.93046636</v>
      </c>
      <c r="H6123">
        <v>-2.926289E-2</v>
      </c>
      <c r="I6123">
        <v>2.5070000000000001</v>
      </c>
      <c r="J6123">
        <v>0</v>
      </c>
      <c r="K6123">
        <v>0</v>
      </c>
      <c r="L6123">
        <v>1</v>
      </c>
      <c r="M6123">
        <v>6.56086E-3</v>
      </c>
      <c r="N6123">
        <v>9.0543999999999998E-4</v>
      </c>
      <c r="O6123">
        <v>295</v>
      </c>
      <c r="P6123">
        <v>0</v>
      </c>
      <c r="Q6123">
        <v>0</v>
      </c>
      <c r="R6123">
        <v>1</v>
      </c>
      <c r="S6123">
        <v>0</v>
      </c>
      <c r="T6123">
        <v>0</v>
      </c>
      <c r="U6123">
        <v>1</v>
      </c>
      <c r="V6123">
        <v>0</v>
      </c>
      <c r="W6123">
        <v>0</v>
      </c>
      <c r="X6123">
        <v>1</v>
      </c>
      <c r="Y6123">
        <v>0</v>
      </c>
      <c r="Z6123">
        <v>0</v>
      </c>
      <c r="AA6123">
        <v>1</v>
      </c>
      <c r="AB6123">
        <v>0</v>
      </c>
      <c r="AC6123">
        <v>0</v>
      </c>
      <c r="AD6123">
        <v>1</v>
      </c>
      <c r="AE6123">
        <v>0</v>
      </c>
      <c r="AF6123">
        <v>0</v>
      </c>
      <c r="AG6123">
        <v>1</v>
      </c>
      <c r="AH6123">
        <v>-1.5403745600000001</v>
      </c>
      <c r="AI6123">
        <v>-1.2005599899999999</v>
      </c>
      <c r="AJ6123">
        <v>-0.99550000000000005</v>
      </c>
      <c r="AK6123">
        <v>0</v>
      </c>
      <c r="AL6123">
        <v>4.9130412300000001</v>
      </c>
      <c r="AM6123">
        <v>0</v>
      </c>
      <c r="AN6123">
        <v>1.6683493899999999</v>
      </c>
      <c r="AO6123">
        <v>0</v>
      </c>
      <c r="AP6123">
        <v>0</v>
      </c>
      <c r="AQ6123">
        <v>0</v>
      </c>
      <c r="AR6123">
        <v>0</v>
      </c>
      <c r="AS6123">
        <v>0</v>
      </c>
      <c r="AT6123">
        <v>0</v>
      </c>
      <c r="AU6123">
        <v>0.33828541000000001</v>
      </c>
      <c r="AV6123">
        <v>0</v>
      </c>
      <c r="AW6123" t="s">
        <v>113</v>
      </c>
      <c r="AX6123" t="s">
        <v>113</v>
      </c>
      <c r="AY6123">
        <v>0</v>
      </c>
      <c r="AZ6123">
        <v>-4.9130412300000001</v>
      </c>
      <c r="BA6123">
        <v>1.6683493899999999</v>
      </c>
      <c r="BB6123">
        <v>-4.9130412300000001</v>
      </c>
      <c r="BC6123">
        <v>0</v>
      </c>
      <c r="BD6123" t="s">
        <v>113</v>
      </c>
      <c r="BE6123" t="s">
        <v>114</v>
      </c>
      <c r="BF6123">
        <v>0</v>
      </c>
      <c r="BG6123" t="s">
        <v>114</v>
      </c>
      <c r="BH6123" t="s">
        <v>114</v>
      </c>
      <c r="BI6123">
        <v>0</v>
      </c>
      <c r="BJ6123">
        <v>0</v>
      </c>
      <c r="BK6123">
        <v>1</v>
      </c>
      <c r="BL6123" t="s">
        <v>115</v>
      </c>
      <c r="BN6123">
        <f t="shared" si="382"/>
        <v>2.7608394467765998E-3</v>
      </c>
      <c r="BO6123">
        <f t="shared" si="383"/>
        <v>1.0659801327585638</v>
      </c>
      <c r="BP6123">
        <f t="shared" si="384"/>
        <v>0.60429062325513727</v>
      </c>
      <c r="BQ6123">
        <f t="shared" si="385"/>
        <v>0.56688732246007478</v>
      </c>
    </row>
    <row r="6124" spans="1:69" x14ac:dyDescent="0.25">
      <c r="A6124" t="s">
        <v>6234</v>
      </c>
      <c r="B6124" s="1">
        <v>44244.429120370369</v>
      </c>
      <c r="C6124">
        <v>6123.85</v>
      </c>
      <c r="D6124">
        <v>0</v>
      </c>
      <c r="E6124">
        <v>0</v>
      </c>
      <c r="F6124">
        <v>1</v>
      </c>
      <c r="G6124">
        <v>1.9310278000000001</v>
      </c>
      <c r="H6124">
        <v>-2.926289E-2</v>
      </c>
      <c r="I6124">
        <v>2.5070000000000001</v>
      </c>
      <c r="J6124">
        <v>0</v>
      </c>
      <c r="K6124">
        <v>0</v>
      </c>
      <c r="L6124">
        <v>1</v>
      </c>
      <c r="M6124">
        <v>6.6410599999999998E-3</v>
      </c>
      <c r="N6124">
        <v>9.0543999999999998E-4</v>
      </c>
      <c r="O6124">
        <v>295</v>
      </c>
      <c r="P6124">
        <v>0</v>
      </c>
      <c r="Q6124">
        <v>0</v>
      </c>
      <c r="R6124">
        <v>1</v>
      </c>
      <c r="S6124">
        <v>0</v>
      </c>
      <c r="T6124">
        <v>0</v>
      </c>
      <c r="U6124">
        <v>1</v>
      </c>
      <c r="V6124">
        <v>0</v>
      </c>
      <c r="W6124">
        <v>0</v>
      </c>
      <c r="X6124">
        <v>1</v>
      </c>
      <c r="Y6124">
        <v>0</v>
      </c>
      <c r="Z6124">
        <v>0</v>
      </c>
      <c r="AA6124">
        <v>1</v>
      </c>
      <c r="AB6124">
        <v>0</v>
      </c>
      <c r="AC6124">
        <v>0</v>
      </c>
      <c r="AD6124">
        <v>1</v>
      </c>
      <c r="AE6124">
        <v>0</v>
      </c>
      <c r="AF6124">
        <v>0</v>
      </c>
      <c r="AG6124">
        <v>1</v>
      </c>
      <c r="AH6124">
        <v>-1.54069539</v>
      </c>
      <c r="AI6124">
        <v>-1.2005599899999999</v>
      </c>
      <c r="AJ6124">
        <v>-0.99550000000000005</v>
      </c>
      <c r="AK6124">
        <v>0</v>
      </c>
      <c r="AL6124">
        <v>4.9144487699999999</v>
      </c>
      <c r="AM6124">
        <v>0</v>
      </c>
      <c r="AN6124">
        <v>1.69201019</v>
      </c>
      <c r="AO6124">
        <v>0</v>
      </c>
      <c r="AP6124">
        <v>0</v>
      </c>
      <c r="AQ6124">
        <v>0</v>
      </c>
      <c r="AR6124">
        <v>0</v>
      </c>
      <c r="AS6124">
        <v>0</v>
      </c>
      <c r="AT6124">
        <v>0</v>
      </c>
      <c r="AU6124">
        <v>0.33860478999999999</v>
      </c>
      <c r="AV6124">
        <v>0</v>
      </c>
      <c r="AW6124" t="s">
        <v>113</v>
      </c>
      <c r="AX6124" t="s">
        <v>113</v>
      </c>
      <c r="AY6124">
        <v>0</v>
      </c>
      <c r="AZ6124">
        <v>-4.9144487699999999</v>
      </c>
      <c r="BA6124">
        <v>1.69201019</v>
      </c>
      <c r="BB6124">
        <v>-4.9144487699999999</v>
      </c>
      <c r="BC6124">
        <v>0</v>
      </c>
      <c r="BD6124" t="s">
        <v>113</v>
      </c>
      <c r="BE6124" t="s">
        <v>114</v>
      </c>
      <c r="BF6124">
        <v>0</v>
      </c>
      <c r="BG6124" t="s">
        <v>114</v>
      </c>
      <c r="BH6124" t="s">
        <v>114</v>
      </c>
      <c r="BI6124">
        <v>0</v>
      </c>
      <c r="BJ6124">
        <v>0</v>
      </c>
      <c r="BK6124">
        <v>1</v>
      </c>
      <c r="BL6124" t="s">
        <v>115</v>
      </c>
      <c r="BN6124">
        <f t="shared" si="382"/>
        <v>2.7608165602304004E-3</v>
      </c>
      <c r="BO6124">
        <f t="shared" si="383"/>
        <v>1.0659889694932849</v>
      </c>
      <c r="BP6124">
        <f t="shared" si="384"/>
        <v>0.60429563268802255</v>
      </c>
      <c r="BQ6124">
        <f t="shared" si="385"/>
        <v>0.56688732246007467</v>
      </c>
    </row>
    <row r="6125" spans="1:69" x14ac:dyDescent="0.25">
      <c r="A6125" t="s">
        <v>6235</v>
      </c>
      <c r="B6125" s="1">
        <v>44244.429131944446</v>
      </c>
      <c r="C6125">
        <v>6124.85</v>
      </c>
      <c r="D6125">
        <v>0</v>
      </c>
      <c r="E6125">
        <v>0</v>
      </c>
      <c r="F6125">
        <v>1</v>
      </c>
      <c r="G6125">
        <v>1.93134863</v>
      </c>
      <c r="H6125">
        <v>-2.926289E-2</v>
      </c>
      <c r="I6125">
        <v>2.5070000000000001</v>
      </c>
      <c r="J6125">
        <v>0</v>
      </c>
      <c r="K6125">
        <v>0</v>
      </c>
      <c r="L6125">
        <v>1</v>
      </c>
      <c r="M6125">
        <v>6.6410599999999998E-3</v>
      </c>
      <c r="N6125">
        <v>9.0543999999999998E-4</v>
      </c>
      <c r="O6125">
        <v>295</v>
      </c>
      <c r="P6125">
        <v>0</v>
      </c>
      <c r="Q6125">
        <v>0</v>
      </c>
      <c r="R6125">
        <v>1</v>
      </c>
      <c r="S6125">
        <v>0</v>
      </c>
      <c r="T6125">
        <v>0</v>
      </c>
      <c r="U6125">
        <v>1</v>
      </c>
      <c r="V6125">
        <v>0</v>
      </c>
      <c r="W6125">
        <v>0</v>
      </c>
      <c r="X6125">
        <v>1</v>
      </c>
      <c r="Y6125">
        <v>0</v>
      </c>
      <c r="Z6125">
        <v>0</v>
      </c>
      <c r="AA6125">
        <v>1</v>
      </c>
      <c r="AB6125">
        <v>0</v>
      </c>
      <c r="AC6125">
        <v>0</v>
      </c>
      <c r="AD6125">
        <v>1</v>
      </c>
      <c r="AE6125">
        <v>0</v>
      </c>
      <c r="AF6125">
        <v>0</v>
      </c>
      <c r="AG6125">
        <v>1</v>
      </c>
      <c r="AH6125">
        <v>-1.5406151800000001</v>
      </c>
      <c r="AI6125">
        <v>-1.2005599899999999</v>
      </c>
      <c r="AJ6125">
        <v>-0.99550000000000005</v>
      </c>
      <c r="AK6125">
        <v>0</v>
      </c>
      <c r="AL6125">
        <v>4.9152530700000003</v>
      </c>
      <c r="AM6125">
        <v>0</v>
      </c>
      <c r="AN6125">
        <v>1.69201019</v>
      </c>
      <c r="AO6125">
        <v>0</v>
      </c>
      <c r="AP6125">
        <v>0</v>
      </c>
      <c r="AQ6125">
        <v>0</v>
      </c>
      <c r="AR6125">
        <v>0</v>
      </c>
      <c r="AS6125">
        <v>0</v>
      </c>
      <c r="AT6125">
        <v>0</v>
      </c>
      <c r="AU6125">
        <v>0.33852494999999999</v>
      </c>
      <c r="AV6125">
        <v>0</v>
      </c>
      <c r="AW6125" t="s">
        <v>113</v>
      </c>
      <c r="AX6125" t="s">
        <v>113</v>
      </c>
      <c r="AY6125">
        <v>0</v>
      </c>
      <c r="AZ6125">
        <v>-4.9152530700000003</v>
      </c>
      <c r="BA6125">
        <v>1.69201019</v>
      </c>
      <c r="BB6125">
        <v>-4.9152530700000003</v>
      </c>
      <c r="BC6125">
        <v>0</v>
      </c>
      <c r="BD6125" t="s">
        <v>113</v>
      </c>
      <c r="BE6125" t="s">
        <v>114</v>
      </c>
      <c r="BF6125">
        <v>0</v>
      </c>
      <c r="BG6125" t="s">
        <v>114</v>
      </c>
      <c r="BH6125" t="s">
        <v>114</v>
      </c>
      <c r="BI6125">
        <v>0</v>
      </c>
      <c r="BJ6125">
        <v>0</v>
      </c>
      <c r="BK6125">
        <v>1</v>
      </c>
      <c r="BL6125" t="s">
        <v>115</v>
      </c>
      <c r="BN6125">
        <f t="shared" si="382"/>
        <v>2.7607784157338E-3</v>
      </c>
      <c r="BO6125">
        <f t="shared" si="383"/>
        <v>1.066003697807731</v>
      </c>
      <c r="BP6125">
        <f t="shared" si="384"/>
        <v>0.61287431847378915</v>
      </c>
      <c r="BQ6125">
        <f t="shared" si="385"/>
        <v>0.57492700985389056</v>
      </c>
    </row>
    <row r="6126" spans="1:69" x14ac:dyDescent="0.25">
      <c r="A6126" t="s">
        <v>6236</v>
      </c>
      <c r="B6126" s="1">
        <v>44244.429143518515</v>
      </c>
      <c r="C6126">
        <v>6125.85</v>
      </c>
      <c r="D6126">
        <v>0</v>
      </c>
      <c r="E6126">
        <v>0</v>
      </c>
      <c r="F6126">
        <v>1</v>
      </c>
      <c r="G6126">
        <v>1.93166945</v>
      </c>
      <c r="H6126">
        <v>-2.926289E-2</v>
      </c>
      <c r="I6126">
        <v>2.5070000000000001</v>
      </c>
      <c r="J6126">
        <v>0</v>
      </c>
      <c r="K6126">
        <v>0</v>
      </c>
      <c r="L6126">
        <v>1</v>
      </c>
      <c r="M6126">
        <v>6.6410599999999998E-3</v>
      </c>
      <c r="N6126">
        <v>9.0543999999999998E-4</v>
      </c>
      <c r="O6126">
        <v>295</v>
      </c>
      <c r="P6126">
        <v>0</v>
      </c>
      <c r="Q6126">
        <v>0</v>
      </c>
      <c r="R6126">
        <v>1</v>
      </c>
      <c r="S6126">
        <v>0</v>
      </c>
      <c r="T6126">
        <v>0</v>
      </c>
      <c r="U6126">
        <v>1</v>
      </c>
      <c r="V6126">
        <v>0</v>
      </c>
      <c r="W6126">
        <v>0</v>
      </c>
      <c r="X6126">
        <v>1</v>
      </c>
      <c r="Y6126">
        <v>0</v>
      </c>
      <c r="Z6126">
        <v>0</v>
      </c>
      <c r="AA6126">
        <v>1</v>
      </c>
      <c r="AB6126">
        <v>0</v>
      </c>
      <c r="AC6126">
        <v>0</v>
      </c>
      <c r="AD6126">
        <v>1</v>
      </c>
      <c r="AE6126">
        <v>0</v>
      </c>
      <c r="AF6126">
        <v>0</v>
      </c>
      <c r="AG6126">
        <v>1</v>
      </c>
      <c r="AH6126">
        <v>-1.5406151800000001</v>
      </c>
      <c r="AI6126">
        <v>-1.2005599899999999</v>
      </c>
      <c r="AJ6126">
        <v>-0.99550000000000005</v>
      </c>
      <c r="AK6126">
        <v>0</v>
      </c>
      <c r="AL6126">
        <v>4.9160573799999998</v>
      </c>
      <c r="AM6126">
        <v>0</v>
      </c>
      <c r="AN6126">
        <v>1.69201019</v>
      </c>
      <c r="AO6126">
        <v>0</v>
      </c>
      <c r="AP6126">
        <v>0</v>
      </c>
      <c r="AQ6126">
        <v>0</v>
      </c>
      <c r="AR6126">
        <v>0</v>
      </c>
      <c r="AS6126">
        <v>0</v>
      </c>
      <c r="AT6126">
        <v>0</v>
      </c>
      <c r="AU6126">
        <v>0.33852494999999999</v>
      </c>
      <c r="AV6126">
        <v>0</v>
      </c>
      <c r="AW6126" t="s">
        <v>113</v>
      </c>
      <c r="AX6126" t="s">
        <v>113</v>
      </c>
      <c r="AY6126">
        <v>0</v>
      </c>
      <c r="AZ6126">
        <v>-4.9160573799999998</v>
      </c>
      <c r="BA6126">
        <v>1.69201019</v>
      </c>
      <c r="BB6126">
        <v>-4.9160573799999998</v>
      </c>
      <c r="BC6126">
        <v>0</v>
      </c>
      <c r="BD6126" t="s">
        <v>113</v>
      </c>
      <c r="BE6126" t="s">
        <v>114</v>
      </c>
      <c r="BF6126">
        <v>0</v>
      </c>
      <c r="BG6126" t="s">
        <v>114</v>
      </c>
      <c r="BH6126" t="s">
        <v>114</v>
      </c>
      <c r="BI6126">
        <v>0</v>
      </c>
      <c r="BJ6126">
        <v>0</v>
      </c>
      <c r="BK6126">
        <v>1</v>
      </c>
      <c r="BL6126" t="s">
        <v>115</v>
      </c>
      <c r="BN6126">
        <f t="shared" si="382"/>
        <v>2.7607250136661996E-3</v>
      </c>
      <c r="BO6126">
        <f t="shared" si="383"/>
        <v>1.0660243180438105</v>
      </c>
      <c r="BP6126">
        <f t="shared" si="384"/>
        <v>0.61288617360446085</v>
      </c>
      <c r="BQ6126">
        <f t="shared" si="385"/>
        <v>0.57492700985389056</v>
      </c>
    </row>
    <row r="6127" spans="1:69" x14ac:dyDescent="0.25">
      <c r="A6127" t="s">
        <v>6237</v>
      </c>
      <c r="B6127" s="1">
        <v>44244.429155092592</v>
      </c>
      <c r="C6127">
        <v>6126.85</v>
      </c>
      <c r="D6127">
        <v>0</v>
      </c>
      <c r="E6127">
        <v>0</v>
      </c>
      <c r="F6127">
        <v>1</v>
      </c>
      <c r="G6127">
        <v>1.9320704799999999</v>
      </c>
      <c r="H6127">
        <v>-2.926289E-2</v>
      </c>
      <c r="I6127">
        <v>2.5070000000000001</v>
      </c>
      <c r="J6127">
        <v>0</v>
      </c>
      <c r="K6127">
        <v>0</v>
      </c>
      <c r="L6127">
        <v>1</v>
      </c>
      <c r="M6127">
        <v>6.4806500000000001E-3</v>
      </c>
      <c r="N6127">
        <v>9.0543999999999998E-4</v>
      </c>
      <c r="O6127">
        <v>295</v>
      </c>
      <c r="P6127">
        <v>0</v>
      </c>
      <c r="Q6127">
        <v>0</v>
      </c>
      <c r="R6127">
        <v>1</v>
      </c>
      <c r="S6127">
        <v>0</v>
      </c>
      <c r="T6127">
        <v>0</v>
      </c>
      <c r="U6127">
        <v>1</v>
      </c>
      <c r="V6127">
        <v>0</v>
      </c>
      <c r="W6127">
        <v>0</v>
      </c>
      <c r="X6127">
        <v>1</v>
      </c>
      <c r="Y6127">
        <v>0</v>
      </c>
      <c r="Z6127">
        <v>0</v>
      </c>
      <c r="AA6127">
        <v>1</v>
      </c>
      <c r="AB6127">
        <v>0</v>
      </c>
      <c r="AC6127">
        <v>0</v>
      </c>
      <c r="AD6127">
        <v>1</v>
      </c>
      <c r="AE6127">
        <v>0</v>
      </c>
      <c r="AF6127">
        <v>0</v>
      </c>
      <c r="AG6127">
        <v>1</v>
      </c>
      <c r="AH6127">
        <v>-1.5406151800000001</v>
      </c>
      <c r="AI6127">
        <v>-1.2005599899999999</v>
      </c>
      <c r="AJ6127">
        <v>-0.99550000000000005</v>
      </c>
      <c r="AK6127">
        <v>0</v>
      </c>
      <c r="AL6127">
        <v>4.9170627700000002</v>
      </c>
      <c r="AM6127">
        <v>0</v>
      </c>
      <c r="AN6127">
        <v>1.6446885899999999</v>
      </c>
      <c r="AO6127">
        <v>0</v>
      </c>
      <c r="AP6127">
        <v>0</v>
      </c>
      <c r="AQ6127">
        <v>0</v>
      </c>
      <c r="AR6127">
        <v>0</v>
      </c>
      <c r="AS6127">
        <v>0</v>
      </c>
      <c r="AT6127">
        <v>0</v>
      </c>
      <c r="AU6127">
        <v>0.33852494999999999</v>
      </c>
      <c r="AV6127">
        <v>0</v>
      </c>
      <c r="AW6127" t="s">
        <v>113</v>
      </c>
      <c r="AX6127" t="s">
        <v>113</v>
      </c>
      <c r="AY6127">
        <v>0</v>
      </c>
      <c r="AZ6127">
        <v>-4.9170627700000002</v>
      </c>
      <c r="BA6127">
        <v>1.6446885899999999</v>
      </c>
      <c r="BB6127">
        <v>-4.9170627700000002</v>
      </c>
      <c r="BC6127">
        <v>0</v>
      </c>
      <c r="BD6127" t="s">
        <v>113</v>
      </c>
      <c r="BE6127" t="s">
        <v>114</v>
      </c>
      <c r="BF6127">
        <v>0</v>
      </c>
      <c r="BG6127" t="s">
        <v>114</v>
      </c>
      <c r="BH6127" t="s">
        <v>114</v>
      </c>
      <c r="BI6127">
        <v>0</v>
      </c>
      <c r="BJ6127">
        <v>0</v>
      </c>
      <c r="BK6127">
        <v>1</v>
      </c>
      <c r="BL6127" t="s">
        <v>115</v>
      </c>
      <c r="BN6127">
        <f t="shared" si="382"/>
        <v>2.7606944985242E-3</v>
      </c>
      <c r="BO6127">
        <f t="shared" si="383"/>
        <v>1.0660361012684512</v>
      </c>
      <c r="BP6127">
        <f t="shared" si="384"/>
        <v>0.61289294809856987</v>
      </c>
      <c r="BQ6127">
        <f t="shared" si="385"/>
        <v>0.57492700985389056</v>
      </c>
    </row>
    <row r="6128" spans="1:69" x14ac:dyDescent="0.25">
      <c r="A6128" t="s">
        <v>6238</v>
      </c>
      <c r="B6128" s="1">
        <v>44244.429166666669</v>
      </c>
      <c r="C6128">
        <v>6127.85</v>
      </c>
      <c r="D6128">
        <v>0</v>
      </c>
      <c r="E6128">
        <v>0</v>
      </c>
      <c r="F6128">
        <v>1</v>
      </c>
      <c r="G6128">
        <v>1.9323110999999999</v>
      </c>
      <c r="H6128">
        <v>-2.926289E-2</v>
      </c>
      <c r="I6128">
        <v>2.5070000000000001</v>
      </c>
      <c r="J6128">
        <v>0</v>
      </c>
      <c r="K6128">
        <v>0</v>
      </c>
      <c r="L6128">
        <v>1</v>
      </c>
      <c r="M6128">
        <v>6.6410599999999998E-3</v>
      </c>
      <c r="N6128">
        <v>9.0543999999999998E-4</v>
      </c>
      <c r="O6128">
        <v>295</v>
      </c>
      <c r="P6128">
        <v>0</v>
      </c>
      <c r="Q6128">
        <v>0</v>
      </c>
      <c r="R6128">
        <v>1</v>
      </c>
      <c r="S6128">
        <v>0</v>
      </c>
      <c r="T6128">
        <v>0</v>
      </c>
      <c r="U6128">
        <v>1</v>
      </c>
      <c r="V6128">
        <v>0</v>
      </c>
      <c r="W6128">
        <v>0</v>
      </c>
      <c r="X6128">
        <v>1</v>
      </c>
      <c r="Y6128">
        <v>0</v>
      </c>
      <c r="Z6128">
        <v>0</v>
      </c>
      <c r="AA6128">
        <v>1</v>
      </c>
      <c r="AB6128">
        <v>0</v>
      </c>
      <c r="AC6128">
        <v>0</v>
      </c>
      <c r="AD6128">
        <v>1</v>
      </c>
      <c r="AE6128">
        <v>0</v>
      </c>
      <c r="AF6128">
        <v>0</v>
      </c>
      <c r="AG6128">
        <v>1</v>
      </c>
      <c r="AH6128">
        <v>-1.54077559</v>
      </c>
      <c r="AI6128">
        <v>-1.2005599899999999</v>
      </c>
      <c r="AJ6128">
        <v>-0.99550000000000005</v>
      </c>
      <c r="AK6128">
        <v>0</v>
      </c>
      <c r="AL6128">
        <v>4.9176659999999996</v>
      </c>
      <c r="AM6128">
        <v>0</v>
      </c>
      <c r="AN6128">
        <v>1.69201019</v>
      </c>
      <c r="AO6128">
        <v>0</v>
      </c>
      <c r="AP6128">
        <v>0</v>
      </c>
      <c r="AQ6128">
        <v>0</v>
      </c>
      <c r="AR6128">
        <v>0</v>
      </c>
      <c r="AS6128">
        <v>0</v>
      </c>
      <c r="AT6128">
        <v>0</v>
      </c>
      <c r="AU6128">
        <v>0.33868463999999998</v>
      </c>
      <c r="AV6128">
        <v>0</v>
      </c>
      <c r="AW6128" t="s">
        <v>113</v>
      </c>
      <c r="AX6128" t="s">
        <v>113</v>
      </c>
      <c r="AY6128">
        <v>0</v>
      </c>
      <c r="AZ6128">
        <v>-4.9176659999999996</v>
      </c>
      <c r="BA6128">
        <v>1.69201019</v>
      </c>
      <c r="BB6128">
        <v>-4.9176659999999996</v>
      </c>
      <c r="BC6128">
        <v>0</v>
      </c>
      <c r="BD6128" t="s">
        <v>113</v>
      </c>
      <c r="BE6128" t="s">
        <v>114</v>
      </c>
      <c r="BF6128">
        <v>0</v>
      </c>
      <c r="BG6128" t="s">
        <v>114</v>
      </c>
      <c r="BH6128" t="s">
        <v>114</v>
      </c>
      <c r="BI6128">
        <v>0</v>
      </c>
      <c r="BJ6128">
        <v>0</v>
      </c>
      <c r="BK6128">
        <v>1</v>
      </c>
      <c r="BL6128" t="s">
        <v>115</v>
      </c>
      <c r="BN6128">
        <f t="shared" si="382"/>
        <v>2.7606639830028003E-3</v>
      </c>
      <c r="BO6128">
        <f t="shared" si="383"/>
        <v>1.0660478849000923</v>
      </c>
      <c r="BP6128">
        <f t="shared" si="384"/>
        <v>0.59575833934380407</v>
      </c>
      <c r="BQ6128">
        <f t="shared" si="385"/>
        <v>0.55884763506625901</v>
      </c>
    </row>
    <row r="6129" spans="1:69" x14ac:dyDescent="0.25">
      <c r="A6129" t="s">
        <v>6239</v>
      </c>
      <c r="B6129" s="1">
        <v>44244.429178240738</v>
      </c>
      <c r="C6129">
        <v>6128.85</v>
      </c>
      <c r="D6129">
        <v>0</v>
      </c>
      <c r="E6129">
        <v>0</v>
      </c>
      <c r="F6129">
        <v>1</v>
      </c>
      <c r="G6129">
        <v>1.93279234</v>
      </c>
      <c r="H6129">
        <v>-2.926289E-2</v>
      </c>
      <c r="I6129">
        <v>2.5070000000000001</v>
      </c>
      <c r="J6129">
        <v>0</v>
      </c>
      <c r="K6129">
        <v>0</v>
      </c>
      <c r="L6129">
        <v>1</v>
      </c>
      <c r="M6129">
        <v>6.4806500000000001E-3</v>
      </c>
      <c r="N6129">
        <v>9.0543999999999998E-4</v>
      </c>
      <c r="O6129">
        <v>295</v>
      </c>
      <c r="P6129">
        <v>0</v>
      </c>
      <c r="Q6129">
        <v>0</v>
      </c>
      <c r="R6129">
        <v>1</v>
      </c>
      <c r="S6129">
        <v>0</v>
      </c>
      <c r="T6129">
        <v>0</v>
      </c>
      <c r="U6129">
        <v>1</v>
      </c>
      <c r="V6129">
        <v>0</v>
      </c>
      <c r="W6129">
        <v>0</v>
      </c>
      <c r="X6129">
        <v>1</v>
      </c>
      <c r="Y6129">
        <v>0</v>
      </c>
      <c r="Z6129">
        <v>0</v>
      </c>
      <c r="AA6129">
        <v>1</v>
      </c>
      <c r="AB6129">
        <v>0</v>
      </c>
      <c r="AC6129">
        <v>0</v>
      </c>
      <c r="AD6129">
        <v>1</v>
      </c>
      <c r="AE6129">
        <v>0</v>
      </c>
      <c r="AF6129">
        <v>0</v>
      </c>
      <c r="AG6129">
        <v>1</v>
      </c>
      <c r="AH6129">
        <v>-1.5408558000000001</v>
      </c>
      <c r="AI6129">
        <v>-1.2005599899999999</v>
      </c>
      <c r="AJ6129">
        <v>-0.99550000000000005</v>
      </c>
      <c r="AK6129">
        <v>0</v>
      </c>
      <c r="AL6129">
        <v>4.9188724600000002</v>
      </c>
      <c r="AM6129">
        <v>0</v>
      </c>
      <c r="AN6129">
        <v>1.6446885899999999</v>
      </c>
      <c r="AO6129">
        <v>0</v>
      </c>
      <c r="AP6129">
        <v>0</v>
      </c>
      <c r="AQ6129">
        <v>0</v>
      </c>
      <c r="AR6129">
        <v>0</v>
      </c>
      <c r="AS6129">
        <v>0</v>
      </c>
      <c r="AT6129">
        <v>0</v>
      </c>
      <c r="AU6129">
        <v>0.33876447999999998</v>
      </c>
      <c r="AV6129">
        <v>0</v>
      </c>
      <c r="AW6129" t="s">
        <v>113</v>
      </c>
      <c r="AX6129" t="s">
        <v>113</v>
      </c>
      <c r="AY6129">
        <v>0</v>
      </c>
      <c r="AZ6129">
        <v>-4.9188724600000002</v>
      </c>
      <c r="BA6129">
        <v>1.6446885899999999</v>
      </c>
      <c r="BB6129">
        <v>-4.9188724600000002</v>
      </c>
      <c r="BC6129">
        <v>0</v>
      </c>
      <c r="BD6129" t="s">
        <v>113</v>
      </c>
      <c r="BE6129" t="s">
        <v>114</v>
      </c>
      <c r="BF6129">
        <v>0</v>
      </c>
      <c r="BG6129" t="s">
        <v>114</v>
      </c>
      <c r="BH6129" t="s">
        <v>114</v>
      </c>
      <c r="BI6129">
        <v>0</v>
      </c>
      <c r="BJ6129">
        <v>0</v>
      </c>
      <c r="BK6129">
        <v>1</v>
      </c>
      <c r="BL6129" t="s">
        <v>115</v>
      </c>
      <c r="BN6129">
        <f t="shared" si="382"/>
        <v>2.7606258385062003E-3</v>
      </c>
      <c r="BO6129">
        <f t="shared" si="383"/>
        <v>1.0660626148426127</v>
      </c>
      <c r="BP6129">
        <f t="shared" si="384"/>
        <v>0.61290819146848308</v>
      </c>
      <c r="BQ6129">
        <f t="shared" si="385"/>
        <v>0.57492700985389056</v>
      </c>
    </row>
    <row r="6130" spans="1:69" x14ac:dyDescent="0.25">
      <c r="A6130" t="s">
        <v>6240</v>
      </c>
      <c r="B6130" s="1">
        <v>44244.429189814815</v>
      </c>
      <c r="C6130">
        <v>6129.85</v>
      </c>
      <c r="D6130">
        <v>0</v>
      </c>
      <c r="E6130">
        <v>0</v>
      </c>
      <c r="F6130">
        <v>1</v>
      </c>
      <c r="G6130">
        <v>1.9331933699999999</v>
      </c>
      <c r="H6130">
        <v>-2.926289E-2</v>
      </c>
      <c r="I6130">
        <v>2.5070000000000001</v>
      </c>
      <c r="J6130">
        <v>0</v>
      </c>
      <c r="K6130">
        <v>0</v>
      </c>
      <c r="L6130">
        <v>1</v>
      </c>
      <c r="M6130">
        <v>6.6410599999999998E-3</v>
      </c>
      <c r="N6130">
        <v>9.0543999999999998E-4</v>
      </c>
      <c r="O6130">
        <v>295</v>
      </c>
      <c r="P6130">
        <v>0</v>
      </c>
      <c r="Q6130">
        <v>0</v>
      </c>
      <c r="R6130">
        <v>1</v>
      </c>
      <c r="S6130">
        <v>0</v>
      </c>
      <c r="T6130">
        <v>0</v>
      </c>
      <c r="U6130">
        <v>1</v>
      </c>
      <c r="V6130">
        <v>0</v>
      </c>
      <c r="W6130">
        <v>0</v>
      </c>
      <c r="X6130">
        <v>1</v>
      </c>
      <c r="Y6130">
        <v>0</v>
      </c>
      <c r="Z6130">
        <v>0</v>
      </c>
      <c r="AA6130">
        <v>1</v>
      </c>
      <c r="AB6130">
        <v>0</v>
      </c>
      <c r="AC6130">
        <v>0</v>
      </c>
      <c r="AD6130">
        <v>1</v>
      </c>
      <c r="AE6130">
        <v>0</v>
      </c>
      <c r="AF6130">
        <v>0</v>
      </c>
      <c r="AG6130">
        <v>1</v>
      </c>
      <c r="AH6130">
        <v>-1.5408558000000001</v>
      </c>
      <c r="AI6130">
        <v>-1.2005599899999999</v>
      </c>
      <c r="AJ6130">
        <v>-0.99550000000000005</v>
      </c>
      <c r="AK6130">
        <v>0</v>
      </c>
      <c r="AL6130">
        <v>4.9198778499999998</v>
      </c>
      <c r="AM6130">
        <v>0</v>
      </c>
      <c r="AN6130">
        <v>1.69201019</v>
      </c>
      <c r="AO6130">
        <v>0</v>
      </c>
      <c r="AP6130">
        <v>0</v>
      </c>
      <c r="AQ6130">
        <v>0</v>
      </c>
      <c r="AR6130">
        <v>0</v>
      </c>
      <c r="AS6130">
        <v>0</v>
      </c>
      <c r="AT6130">
        <v>0</v>
      </c>
      <c r="AU6130">
        <v>0.33876447999999998</v>
      </c>
      <c r="AV6130">
        <v>0</v>
      </c>
      <c r="AW6130" t="s">
        <v>113</v>
      </c>
      <c r="AX6130" t="s">
        <v>113</v>
      </c>
      <c r="AY6130">
        <v>0</v>
      </c>
      <c r="AZ6130">
        <v>-4.9198778499999998</v>
      </c>
      <c r="BA6130">
        <v>1.69201019</v>
      </c>
      <c r="BB6130">
        <v>-4.9198778499999998</v>
      </c>
      <c r="BC6130">
        <v>0</v>
      </c>
      <c r="BD6130" t="s">
        <v>113</v>
      </c>
      <c r="BE6130" t="s">
        <v>114</v>
      </c>
      <c r="BF6130">
        <v>0</v>
      </c>
      <c r="BG6130" t="s">
        <v>114</v>
      </c>
      <c r="BH6130" t="s">
        <v>114</v>
      </c>
      <c r="BI6130">
        <v>0</v>
      </c>
      <c r="BJ6130">
        <v>0</v>
      </c>
      <c r="BK6130">
        <v>1</v>
      </c>
      <c r="BL6130" t="s">
        <v>115</v>
      </c>
      <c r="BN6130">
        <f t="shared" si="382"/>
        <v>2.76060295196E-3</v>
      </c>
      <c r="BO6130">
        <f t="shared" si="383"/>
        <v>1.0660714529449082</v>
      </c>
      <c r="BP6130">
        <f t="shared" si="384"/>
        <v>0.59577151028991249</v>
      </c>
      <c r="BQ6130">
        <f t="shared" si="385"/>
        <v>0.5588476350662589</v>
      </c>
    </row>
    <row r="6131" spans="1:69" x14ac:dyDescent="0.25">
      <c r="A6131" t="s">
        <v>6241</v>
      </c>
      <c r="B6131" s="1">
        <v>44244.429201388892</v>
      </c>
      <c r="C6131">
        <v>6130.85</v>
      </c>
      <c r="D6131">
        <v>0</v>
      </c>
      <c r="E6131">
        <v>0</v>
      </c>
      <c r="F6131">
        <v>1</v>
      </c>
      <c r="G6131">
        <v>1.93335378</v>
      </c>
      <c r="H6131">
        <v>-2.926289E-2</v>
      </c>
      <c r="I6131">
        <v>2.5070000000000001</v>
      </c>
      <c r="J6131">
        <v>0</v>
      </c>
      <c r="K6131">
        <v>0</v>
      </c>
      <c r="L6131">
        <v>1</v>
      </c>
      <c r="M6131">
        <v>6.7212699999999997E-3</v>
      </c>
      <c r="N6131">
        <v>9.0543999999999998E-4</v>
      </c>
      <c r="O6131">
        <v>295</v>
      </c>
      <c r="P6131">
        <v>0</v>
      </c>
      <c r="Q6131">
        <v>0</v>
      </c>
      <c r="R6131">
        <v>1</v>
      </c>
      <c r="S6131">
        <v>0</v>
      </c>
      <c r="T6131">
        <v>0</v>
      </c>
      <c r="U6131">
        <v>1</v>
      </c>
      <c r="V6131">
        <v>0</v>
      </c>
      <c r="W6131">
        <v>0</v>
      </c>
      <c r="X6131">
        <v>1</v>
      </c>
      <c r="Y6131">
        <v>0</v>
      </c>
      <c r="Z6131">
        <v>0</v>
      </c>
      <c r="AA6131">
        <v>1</v>
      </c>
      <c r="AB6131">
        <v>0</v>
      </c>
      <c r="AC6131">
        <v>0</v>
      </c>
      <c r="AD6131">
        <v>1</v>
      </c>
      <c r="AE6131">
        <v>0</v>
      </c>
      <c r="AF6131">
        <v>0</v>
      </c>
      <c r="AG6131">
        <v>1</v>
      </c>
      <c r="AH6131">
        <v>-1.54077559</v>
      </c>
      <c r="AI6131">
        <v>-1.2005599899999999</v>
      </c>
      <c r="AJ6131">
        <v>-0.99550000000000005</v>
      </c>
      <c r="AK6131">
        <v>0</v>
      </c>
      <c r="AL6131">
        <v>4.92028</v>
      </c>
      <c r="AM6131">
        <v>0</v>
      </c>
      <c r="AN6131">
        <v>1.71567099</v>
      </c>
      <c r="AO6131">
        <v>0</v>
      </c>
      <c r="AP6131">
        <v>0</v>
      </c>
      <c r="AQ6131">
        <v>0</v>
      </c>
      <c r="AR6131">
        <v>0</v>
      </c>
      <c r="AS6131">
        <v>0</v>
      </c>
      <c r="AT6131">
        <v>0</v>
      </c>
      <c r="AU6131">
        <v>0.33868463999999998</v>
      </c>
      <c r="AV6131">
        <v>0</v>
      </c>
      <c r="AW6131" t="s">
        <v>113</v>
      </c>
      <c r="AX6131" t="s">
        <v>113</v>
      </c>
      <c r="AY6131">
        <v>0</v>
      </c>
      <c r="AZ6131">
        <v>-4.92028</v>
      </c>
      <c r="BA6131">
        <v>1.71567099</v>
      </c>
      <c r="BB6131">
        <v>-4.92028</v>
      </c>
      <c r="BC6131">
        <v>0</v>
      </c>
      <c r="BD6131" t="s">
        <v>113</v>
      </c>
      <c r="BE6131" t="s">
        <v>114</v>
      </c>
      <c r="BF6131">
        <v>0</v>
      </c>
      <c r="BG6131" t="s">
        <v>114</v>
      </c>
      <c r="BH6131" t="s">
        <v>114</v>
      </c>
      <c r="BI6131">
        <v>0</v>
      </c>
      <c r="BJ6131">
        <v>0</v>
      </c>
      <c r="BK6131">
        <v>1</v>
      </c>
      <c r="BL6131" t="s">
        <v>115</v>
      </c>
      <c r="BN6131">
        <f t="shared" si="382"/>
        <v>2.7605571788675998E-3</v>
      </c>
      <c r="BO6131">
        <f t="shared" si="383"/>
        <v>1.0660891295891359</v>
      </c>
      <c r="BP6131">
        <f t="shared" si="384"/>
        <v>0.61292343551241879</v>
      </c>
      <c r="BQ6131">
        <f t="shared" si="385"/>
        <v>0.57492700985389056</v>
      </c>
    </row>
    <row r="6132" spans="1:69" x14ac:dyDescent="0.25">
      <c r="A6132" t="s">
        <v>6242</v>
      </c>
      <c r="B6132" s="1">
        <v>44244.429212962961</v>
      </c>
      <c r="C6132">
        <v>6131.85</v>
      </c>
      <c r="D6132">
        <v>0</v>
      </c>
      <c r="E6132">
        <v>0</v>
      </c>
      <c r="F6132">
        <v>1</v>
      </c>
      <c r="G6132">
        <v>1.9339954399999999</v>
      </c>
      <c r="H6132">
        <v>-2.926289E-2</v>
      </c>
      <c r="I6132">
        <v>2.5070000000000001</v>
      </c>
      <c r="J6132">
        <v>0</v>
      </c>
      <c r="K6132">
        <v>0</v>
      </c>
      <c r="L6132">
        <v>1</v>
      </c>
      <c r="M6132">
        <v>6.4806500000000001E-3</v>
      </c>
      <c r="N6132">
        <v>9.0543999999999998E-4</v>
      </c>
      <c r="O6132">
        <v>295</v>
      </c>
      <c r="P6132">
        <v>0</v>
      </c>
      <c r="Q6132">
        <v>0</v>
      </c>
      <c r="R6132">
        <v>1</v>
      </c>
      <c r="S6132">
        <v>0</v>
      </c>
      <c r="T6132">
        <v>0</v>
      </c>
      <c r="U6132">
        <v>1</v>
      </c>
      <c r="V6132">
        <v>0</v>
      </c>
      <c r="W6132">
        <v>0</v>
      </c>
      <c r="X6132">
        <v>1</v>
      </c>
      <c r="Y6132">
        <v>0</v>
      </c>
      <c r="Z6132">
        <v>0</v>
      </c>
      <c r="AA6132">
        <v>1</v>
      </c>
      <c r="AB6132">
        <v>0</v>
      </c>
      <c r="AC6132">
        <v>0</v>
      </c>
      <c r="AD6132">
        <v>1</v>
      </c>
      <c r="AE6132">
        <v>0</v>
      </c>
      <c r="AF6132">
        <v>0</v>
      </c>
      <c r="AG6132">
        <v>1</v>
      </c>
      <c r="AH6132">
        <v>-1.5410964199999999</v>
      </c>
      <c r="AI6132">
        <v>-1.2005599899999999</v>
      </c>
      <c r="AJ6132">
        <v>-0.99550000000000005</v>
      </c>
      <c r="AK6132">
        <v>0</v>
      </c>
      <c r="AL6132">
        <v>4.9218886199999998</v>
      </c>
      <c r="AM6132">
        <v>0</v>
      </c>
      <c r="AN6132">
        <v>1.6446885899999999</v>
      </c>
      <c r="AO6132">
        <v>0</v>
      </c>
      <c r="AP6132">
        <v>0</v>
      </c>
      <c r="AQ6132">
        <v>0</v>
      </c>
      <c r="AR6132">
        <v>0</v>
      </c>
      <c r="AS6132">
        <v>0</v>
      </c>
      <c r="AT6132">
        <v>0</v>
      </c>
      <c r="AU6132">
        <v>0.33900402000000002</v>
      </c>
      <c r="AV6132">
        <v>0</v>
      </c>
      <c r="AW6132" t="s">
        <v>113</v>
      </c>
      <c r="AX6132" t="s">
        <v>113</v>
      </c>
      <c r="AY6132">
        <v>0</v>
      </c>
      <c r="AZ6132">
        <v>-4.9218886199999998</v>
      </c>
      <c r="BA6132">
        <v>1.6446885899999999</v>
      </c>
      <c r="BB6132">
        <v>-4.9218886199999998</v>
      </c>
      <c r="BC6132">
        <v>0</v>
      </c>
      <c r="BD6132" t="s">
        <v>113</v>
      </c>
      <c r="BE6132" t="s">
        <v>114</v>
      </c>
      <c r="BF6132">
        <v>0</v>
      </c>
      <c r="BG6132" t="s">
        <v>114</v>
      </c>
      <c r="BH6132" t="s">
        <v>114</v>
      </c>
      <c r="BI6132">
        <v>0</v>
      </c>
      <c r="BJ6132">
        <v>0</v>
      </c>
      <c r="BK6132">
        <v>1</v>
      </c>
      <c r="BL6132" t="s">
        <v>115</v>
      </c>
      <c r="BN6132">
        <f t="shared" si="382"/>
        <v>2.7605190343709999E-3</v>
      </c>
      <c r="BO6132">
        <f t="shared" si="383"/>
        <v>1.0661038606714694</v>
      </c>
      <c r="BP6132">
        <f t="shared" si="384"/>
        <v>0.62150304657867561</v>
      </c>
      <c r="BQ6132">
        <f t="shared" si="385"/>
        <v>0.58296669724770656</v>
      </c>
    </row>
    <row r="6133" spans="1:69" x14ac:dyDescent="0.25">
      <c r="A6133" t="s">
        <v>6243</v>
      </c>
      <c r="B6133" s="1">
        <v>44244.429224537038</v>
      </c>
      <c r="C6133">
        <v>6132.85</v>
      </c>
      <c r="D6133">
        <v>0</v>
      </c>
      <c r="E6133">
        <v>0</v>
      </c>
      <c r="F6133">
        <v>1</v>
      </c>
      <c r="G6133">
        <v>1.9343162599999999</v>
      </c>
      <c r="H6133">
        <v>-2.926289E-2</v>
      </c>
      <c r="I6133">
        <v>2.5070000000000001</v>
      </c>
      <c r="J6133">
        <v>0</v>
      </c>
      <c r="K6133">
        <v>0</v>
      </c>
      <c r="L6133">
        <v>1</v>
      </c>
      <c r="M6133">
        <v>6.6410599999999998E-3</v>
      </c>
      <c r="N6133">
        <v>9.0543999999999998E-4</v>
      </c>
      <c r="O6133">
        <v>295</v>
      </c>
      <c r="P6133">
        <v>0</v>
      </c>
      <c r="Q6133">
        <v>0</v>
      </c>
      <c r="R6133">
        <v>1</v>
      </c>
      <c r="S6133">
        <v>0</v>
      </c>
      <c r="T6133">
        <v>0</v>
      </c>
      <c r="U6133">
        <v>1</v>
      </c>
      <c r="V6133">
        <v>0</v>
      </c>
      <c r="W6133">
        <v>0</v>
      </c>
      <c r="X6133">
        <v>1</v>
      </c>
      <c r="Y6133">
        <v>0</v>
      </c>
      <c r="Z6133">
        <v>0</v>
      </c>
      <c r="AA6133">
        <v>1</v>
      </c>
      <c r="AB6133">
        <v>0</v>
      </c>
      <c r="AC6133">
        <v>0</v>
      </c>
      <c r="AD6133">
        <v>1</v>
      </c>
      <c r="AE6133">
        <v>0</v>
      </c>
      <c r="AF6133">
        <v>0</v>
      </c>
      <c r="AG6133">
        <v>1</v>
      </c>
      <c r="AH6133">
        <v>-1.5411766200000001</v>
      </c>
      <c r="AI6133">
        <v>-1.2005599899999999</v>
      </c>
      <c r="AJ6133">
        <v>-0.99550000000000005</v>
      </c>
      <c r="AK6133">
        <v>0</v>
      </c>
      <c r="AL6133">
        <v>4.9226929300000002</v>
      </c>
      <c r="AM6133">
        <v>0</v>
      </c>
      <c r="AN6133">
        <v>1.69201019</v>
      </c>
      <c r="AO6133">
        <v>0</v>
      </c>
      <c r="AP6133">
        <v>0</v>
      </c>
      <c r="AQ6133">
        <v>0</v>
      </c>
      <c r="AR6133">
        <v>0</v>
      </c>
      <c r="AS6133">
        <v>0</v>
      </c>
      <c r="AT6133">
        <v>0</v>
      </c>
      <c r="AU6133">
        <v>0.33908386000000001</v>
      </c>
      <c r="AV6133">
        <v>0</v>
      </c>
      <c r="AW6133" t="s">
        <v>113</v>
      </c>
      <c r="AX6133" t="s">
        <v>113</v>
      </c>
      <c r="AY6133">
        <v>0</v>
      </c>
      <c r="AZ6133">
        <v>-4.9226929300000002</v>
      </c>
      <c r="BA6133">
        <v>1.69201019</v>
      </c>
      <c r="BB6133">
        <v>-4.9226929300000002</v>
      </c>
      <c r="BC6133">
        <v>0</v>
      </c>
      <c r="BD6133" t="s">
        <v>113</v>
      </c>
      <c r="BE6133" t="s">
        <v>114</v>
      </c>
      <c r="BF6133">
        <v>0</v>
      </c>
      <c r="BG6133" t="s">
        <v>114</v>
      </c>
      <c r="BH6133" t="s">
        <v>114</v>
      </c>
      <c r="BI6133">
        <v>0</v>
      </c>
      <c r="BJ6133">
        <v>0</v>
      </c>
      <c r="BK6133">
        <v>1</v>
      </c>
      <c r="BL6133" t="s">
        <v>115</v>
      </c>
      <c r="BN6133">
        <f t="shared" si="382"/>
        <v>2.7605037767999998E-3</v>
      </c>
      <c r="BO6133">
        <f t="shared" si="383"/>
        <v>1.0661097531304782</v>
      </c>
      <c r="BP6133">
        <f t="shared" si="384"/>
        <v>0.59579291425804071</v>
      </c>
      <c r="BQ6133">
        <f t="shared" si="385"/>
        <v>0.55884763506625879</v>
      </c>
    </row>
    <row r="6134" spans="1:69" x14ac:dyDescent="0.25">
      <c r="A6134" t="s">
        <v>6244</v>
      </c>
      <c r="B6134" s="1">
        <v>44244.429236111115</v>
      </c>
      <c r="C6134">
        <v>6133.85</v>
      </c>
      <c r="D6134">
        <v>0</v>
      </c>
      <c r="E6134">
        <v>0</v>
      </c>
      <c r="F6134">
        <v>1</v>
      </c>
      <c r="G6134">
        <v>1.9345568799999999</v>
      </c>
      <c r="H6134">
        <v>-2.926289E-2</v>
      </c>
      <c r="I6134">
        <v>2.5070000000000001</v>
      </c>
      <c r="J6134">
        <v>0</v>
      </c>
      <c r="K6134">
        <v>0</v>
      </c>
      <c r="L6134">
        <v>1</v>
      </c>
      <c r="M6134">
        <v>6.56086E-3</v>
      </c>
      <c r="N6134">
        <v>9.0543999999999998E-4</v>
      </c>
      <c r="O6134">
        <v>295</v>
      </c>
      <c r="P6134">
        <v>0</v>
      </c>
      <c r="Q6134">
        <v>0</v>
      </c>
      <c r="R6134">
        <v>1</v>
      </c>
      <c r="S6134">
        <v>0</v>
      </c>
      <c r="T6134">
        <v>0</v>
      </c>
      <c r="U6134">
        <v>1</v>
      </c>
      <c r="V6134">
        <v>0</v>
      </c>
      <c r="W6134">
        <v>0</v>
      </c>
      <c r="X6134">
        <v>1</v>
      </c>
      <c r="Y6134">
        <v>0</v>
      </c>
      <c r="Z6134">
        <v>0</v>
      </c>
      <c r="AA6134">
        <v>1</v>
      </c>
      <c r="AB6134">
        <v>0</v>
      </c>
      <c r="AC6134">
        <v>0</v>
      </c>
      <c r="AD6134">
        <v>1</v>
      </c>
      <c r="AE6134">
        <v>0</v>
      </c>
      <c r="AF6134">
        <v>0</v>
      </c>
      <c r="AG6134">
        <v>1</v>
      </c>
      <c r="AH6134">
        <v>-1.5411766200000001</v>
      </c>
      <c r="AI6134">
        <v>-1.2005599899999999</v>
      </c>
      <c r="AJ6134">
        <v>-0.99550000000000005</v>
      </c>
      <c r="AK6134">
        <v>0</v>
      </c>
      <c r="AL6134">
        <v>4.9232961599999996</v>
      </c>
      <c r="AM6134">
        <v>0</v>
      </c>
      <c r="AN6134">
        <v>1.6683493899999999</v>
      </c>
      <c r="AO6134">
        <v>0</v>
      </c>
      <c r="AP6134">
        <v>0</v>
      </c>
      <c r="AQ6134">
        <v>0</v>
      </c>
      <c r="AR6134">
        <v>0</v>
      </c>
      <c r="AS6134">
        <v>0</v>
      </c>
      <c r="AT6134">
        <v>0</v>
      </c>
      <c r="AU6134">
        <v>0.33908386000000001</v>
      </c>
      <c r="AV6134">
        <v>0</v>
      </c>
      <c r="AW6134" t="s">
        <v>113</v>
      </c>
      <c r="AX6134" t="s">
        <v>113</v>
      </c>
      <c r="AY6134">
        <v>0</v>
      </c>
      <c r="AZ6134">
        <v>-4.9232961599999996</v>
      </c>
      <c r="BA6134">
        <v>1.6683493899999999</v>
      </c>
      <c r="BB6134">
        <v>-4.9232961599999996</v>
      </c>
      <c r="BC6134">
        <v>0</v>
      </c>
      <c r="BD6134" t="s">
        <v>113</v>
      </c>
      <c r="BE6134" t="s">
        <v>114</v>
      </c>
      <c r="BF6134">
        <v>0</v>
      </c>
      <c r="BG6134" t="s">
        <v>114</v>
      </c>
      <c r="BH6134" t="s">
        <v>114</v>
      </c>
      <c r="BI6134">
        <v>0</v>
      </c>
      <c r="BJ6134">
        <v>0</v>
      </c>
      <c r="BK6134">
        <v>1</v>
      </c>
      <c r="BL6134" t="s">
        <v>115</v>
      </c>
      <c r="BN6134">
        <f t="shared" si="382"/>
        <v>2.7604427457572E-3</v>
      </c>
      <c r="BO6134">
        <f t="shared" si="383"/>
        <v>1.0661333239109525</v>
      </c>
      <c r="BP6134">
        <f t="shared" si="384"/>
        <v>0.61294884402171324</v>
      </c>
      <c r="BQ6134">
        <f t="shared" si="385"/>
        <v>0.57492700985389056</v>
      </c>
    </row>
    <row r="6135" spans="1:69" x14ac:dyDescent="0.25">
      <c r="A6135" t="s">
        <v>6245</v>
      </c>
      <c r="B6135" s="1">
        <v>44244.429247685184</v>
      </c>
      <c r="C6135">
        <v>6134.85</v>
      </c>
      <c r="D6135">
        <v>0</v>
      </c>
      <c r="E6135">
        <v>0</v>
      </c>
      <c r="F6135">
        <v>1</v>
      </c>
      <c r="G6135">
        <v>1.9348776999999999</v>
      </c>
      <c r="H6135">
        <v>-2.926289E-2</v>
      </c>
      <c r="I6135">
        <v>2.5070000000000001</v>
      </c>
      <c r="J6135">
        <v>0</v>
      </c>
      <c r="K6135">
        <v>0</v>
      </c>
      <c r="L6135">
        <v>1</v>
      </c>
      <c r="M6135">
        <v>6.6410599999999998E-3</v>
      </c>
      <c r="N6135">
        <v>9.0543999999999998E-4</v>
      </c>
      <c r="O6135">
        <v>295</v>
      </c>
      <c r="P6135">
        <v>0</v>
      </c>
      <c r="Q6135">
        <v>0</v>
      </c>
      <c r="R6135">
        <v>1</v>
      </c>
      <c r="S6135">
        <v>0</v>
      </c>
      <c r="T6135">
        <v>0</v>
      </c>
      <c r="U6135">
        <v>1</v>
      </c>
      <c r="V6135">
        <v>0</v>
      </c>
      <c r="W6135">
        <v>0</v>
      </c>
      <c r="X6135">
        <v>1</v>
      </c>
      <c r="Y6135">
        <v>0</v>
      </c>
      <c r="Z6135">
        <v>0</v>
      </c>
      <c r="AA6135">
        <v>1</v>
      </c>
      <c r="AB6135">
        <v>0</v>
      </c>
      <c r="AC6135">
        <v>0</v>
      </c>
      <c r="AD6135">
        <v>1</v>
      </c>
      <c r="AE6135">
        <v>0</v>
      </c>
      <c r="AF6135">
        <v>0</v>
      </c>
      <c r="AG6135">
        <v>1</v>
      </c>
      <c r="AH6135">
        <v>-1.5413370399999999</v>
      </c>
      <c r="AI6135">
        <v>-1.2005599899999999</v>
      </c>
      <c r="AJ6135">
        <v>-0.99550000000000005</v>
      </c>
      <c r="AK6135">
        <v>0</v>
      </c>
      <c r="AL6135">
        <v>4.92410047</v>
      </c>
      <c r="AM6135">
        <v>0</v>
      </c>
      <c r="AN6135">
        <v>1.69201019</v>
      </c>
      <c r="AO6135">
        <v>0</v>
      </c>
      <c r="AP6135">
        <v>0</v>
      </c>
      <c r="AQ6135">
        <v>0</v>
      </c>
      <c r="AR6135">
        <v>0</v>
      </c>
      <c r="AS6135">
        <v>0</v>
      </c>
      <c r="AT6135">
        <v>0</v>
      </c>
      <c r="AU6135">
        <v>0.33924355</v>
      </c>
      <c r="AV6135">
        <v>0</v>
      </c>
      <c r="AW6135" t="s">
        <v>113</v>
      </c>
      <c r="AX6135" t="s">
        <v>113</v>
      </c>
      <c r="AY6135">
        <v>0</v>
      </c>
      <c r="AZ6135">
        <v>-4.92410047</v>
      </c>
      <c r="BA6135">
        <v>1.69201019</v>
      </c>
      <c r="BB6135">
        <v>-4.92410047</v>
      </c>
      <c r="BC6135">
        <v>0</v>
      </c>
      <c r="BD6135" t="s">
        <v>113</v>
      </c>
      <c r="BE6135" t="s">
        <v>114</v>
      </c>
      <c r="BF6135">
        <v>0</v>
      </c>
      <c r="BG6135" t="s">
        <v>114</v>
      </c>
      <c r="BH6135" t="s">
        <v>114</v>
      </c>
      <c r="BI6135">
        <v>0</v>
      </c>
      <c r="BJ6135">
        <v>0</v>
      </c>
      <c r="BK6135">
        <v>1</v>
      </c>
      <c r="BL6135" t="s">
        <v>115</v>
      </c>
      <c r="BN6135">
        <f t="shared" si="382"/>
        <v>2.7604122302357999E-3</v>
      </c>
      <c r="BO6135">
        <f t="shared" si="383"/>
        <v>1.0661451096920416</v>
      </c>
      <c r="BP6135">
        <f t="shared" si="384"/>
        <v>0.60438414658722406</v>
      </c>
      <c r="BQ6135">
        <f t="shared" si="385"/>
        <v>0.56688732246007467</v>
      </c>
    </row>
    <row r="6136" spans="1:69" x14ac:dyDescent="0.25">
      <c r="A6136" t="s">
        <v>6246</v>
      </c>
      <c r="B6136" s="1">
        <v>44244.429259259261</v>
      </c>
      <c r="C6136">
        <v>6135.85</v>
      </c>
      <c r="D6136">
        <v>0</v>
      </c>
      <c r="E6136">
        <v>0</v>
      </c>
      <c r="F6136">
        <v>1</v>
      </c>
      <c r="G6136">
        <v>1.93527874</v>
      </c>
      <c r="H6136">
        <v>-2.926289E-2</v>
      </c>
      <c r="I6136">
        <v>2.5070000000000001</v>
      </c>
      <c r="J6136">
        <v>0</v>
      </c>
      <c r="K6136">
        <v>0</v>
      </c>
      <c r="L6136">
        <v>1</v>
      </c>
      <c r="M6136">
        <v>6.56086E-3</v>
      </c>
      <c r="N6136">
        <v>9.0543999999999998E-4</v>
      </c>
      <c r="O6136">
        <v>295</v>
      </c>
      <c r="P6136">
        <v>0</v>
      </c>
      <c r="Q6136">
        <v>0</v>
      </c>
      <c r="R6136">
        <v>1</v>
      </c>
      <c r="S6136">
        <v>0</v>
      </c>
      <c r="T6136">
        <v>0</v>
      </c>
      <c r="U6136">
        <v>1</v>
      </c>
      <c r="V6136">
        <v>0</v>
      </c>
      <c r="W6136">
        <v>0</v>
      </c>
      <c r="X6136">
        <v>1</v>
      </c>
      <c r="Y6136">
        <v>0</v>
      </c>
      <c r="Z6136">
        <v>0</v>
      </c>
      <c r="AA6136">
        <v>1</v>
      </c>
      <c r="AB6136">
        <v>0</v>
      </c>
      <c r="AC6136">
        <v>0</v>
      </c>
      <c r="AD6136">
        <v>1</v>
      </c>
      <c r="AE6136">
        <v>0</v>
      </c>
      <c r="AF6136">
        <v>0</v>
      </c>
      <c r="AG6136">
        <v>1</v>
      </c>
      <c r="AH6136">
        <v>-1.5413370399999999</v>
      </c>
      <c r="AI6136">
        <v>-1.2005599899999999</v>
      </c>
      <c r="AJ6136">
        <v>-0.99550000000000005</v>
      </c>
      <c r="AK6136">
        <v>0</v>
      </c>
      <c r="AL6136">
        <v>4.9251058600000004</v>
      </c>
      <c r="AM6136">
        <v>0</v>
      </c>
      <c r="AN6136">
        <v>1.6683493899999999</v>
      </c>
      <c r="AO6136">
        <v>0</v>
      </c>
      <c r="AP6136">
        <v>0</v>
      </c>
      <c r="AQ6136">
        <v>0</v>
      </c>
      <c r="AR6136">
        <v>0</v>
      </c>
      <c r="AS6136">
        <v>0</v>
      </c>
      <c r="AT6136">
        <v>0</v>
      </c>
      <c r="AU6136">
        <v>0.33924355</v>
      </c>
      <c r="AV6136">
        <v>0</v>
      </c>
      <c r="AW6136" t="s">
        <v>113</v>
      </c>
      <c r="AX6136" t="s">
        <v>113</v>
      </c>
      <c r="AY6136">
        <v>0</v>
      </c>
      <c r="AZ6136">
        <v>-4.9251058600000004</v>
      </c>
      <c r="BA6136">
        <v>1.6683493899999999</v>
      </c>
      <c r="BB6136">
        <v>-4.9251058600000004</v>
      </c>
      <c r="BC6136">
        <v>0</v>
      </c>
      <c r="BD6136" t="s">
        <v>113</v>
      </c>
      <c r="BE6136" t="s">
        <v>114</v>
      </c>
      <c r="BF6136">
        <v>0</v>
      </c>
      <c r="BG6136" t="s">
        <v>114</v>
      </c>
      <c r="BH6136" t="s">
        <v>114</v>
      </c>
      <c r="BI6136">
        <v>0</v>
      </c>
      <c r="BJ6136">
        <v>0</v>
      </c>
      <c r="BK6136">
        <v>1</v>
      </c>
      <c r="BL6136" t="s">
        <v>115</v>
      </c>
      <c r="BN6136">
        <f t="shared" si="382"/>
        <v>2.7603893436895996E-3</v>
      </c>
      <c r="BO6136">
        <f t="shared" si="383"/>
        <v>1.0661539491622289</v>
      </c>
      <c r="BP6136">
        <f t="shared" si="384"/>
        <v>0.61296070203575714</v>
      </c>
      <c r="BQ6136">
        <f t="shared" si="385"/>
        <v>0.57492700985389056</v>
      </c>
    </row>
    <row r="6137" spans="1:69" x14ac:dyDescent="0.25">
      <c r="A6137" t="s">
        <v>6247</v>
      </c>
      <c r="B6137" s="1">
        <v>44244.429270833331</v>
      </c>
      <c r="C6137">
        <v>6136.85</v>
      </c>
      <c r="D6137">
        <v>0</v>
      </c>
      <c r="E6137">
        <v>0</v>
      </c>
      <c r="F6137">
        <v>1</v>
      </c>
      <c r="G6137">
        <v>1.9355193500000001</v>
      </c>
      <c r="H6137">
        <v>-2.926289E-2</v>
      </c>
      <c r="I6137">
        <v>2.5070000000000001</v>
      </c>
      <c r="J6137">
        <v>0</v>
      </c>
      <c r="K6137">
        <v>0</v>
      </c>
      <c r="L6137">
        <v>1</v>
      </c>
      <c r="M6137">
        <v>6.6410599999999998E-3</v>
      </c>
      <c r="N6137">
        <v>9.0543999999999998E-4</v>
      </c>
      <c r="O6137">
        <v>295</v>
      </c>
      <c r="P6137">
        <v>0</v>
      </c>
      <c r="Q6137">
        <v>0</v>
      </c>
      <c r="R6137">
        <v>1</v>
      </c>
      <c r="S6137">
        <v>0</v>
      </c>
      <c r="T6137">
        <v>0</v>
      </c>
      <c r="U6137">
        <v>1</v>
      </c>
      <c r="V6137">
        <v>0</v>
      </c>
      <c r="W6137">
        <v>0</v>
      </c>
      <c r="X6137">
        <v>1</v>
      </c>
      <c r="Y6137">
        <v>0</v>
      </c>
      <c r="Z6137">
        <v>0</v>
      </c>
      <c r="AA6137">
        <v>1</v>
      </c>
      <c r="AB6137">
        <v>0</v>
      </c>
      <c r="AC6137">
        <v>0</v>
      </c>
      <c r="AD6137">
        <v>1</v>
      </c>
      <c r="AE6137">
        <v>0</v>
      </c>
      <c r="AF6137">
        <v>0</v>
      </c>
      <c r="AG6137">
        <v>1</v>
      </c>
      <c r="AH6137">
        <v>-1.5413370399999999</v>
      </c>
      <c r="AI6137">
        <v>-1.2005599899999999</v>
      </c>
      <c r="AJ6137">
        <v>-0.99550000000000005</v>
      </c>
      <c r="AK6137">
        <v>0</v>
      </c>
      <c r="AL6137">
        <v>4.9257090899999998</v>
      </c>
      <c r="AM6137">
        <v>0</v>
      </c>
      <c r="AN6137">
        <v>1.69201019</v>
      </c>
      <c r="AO6137">
        <v>0</v>
      </c>
      <c r="AP6137">
        <v>0</v>
      </c>
      <c r="AQ6137">
        <v>0</v>
      </c>
      <c r="AR6137">
        <v>0</v>
      </c>
      <c r="AS6137">
        <v>0</v>
      </c>
      <c r="AT6137">
        <v>0</v>
      </c>
      <c r="AU6137">
        <v>0.33924355</v>
      </c>
      <c r="AV6137">
        <v>0</v>
      </c>
      <c r="AW6137" t="s">
        <v>113</v>
      </c>
      <c r="AX6137" t="s">
        <v>113</v>
      </c>
      <c r="AY6137">
        <v>0</v>
      </c>
      <c r="AZ6137">
        <v>-4.9257090899999998</v>
      </c>
      <c r="BA6137">
        <v>1.69201019</v>
      </c>
      <c r="BB6137">
        <v>-4.9257090899999998</v>
      </c>
      <c r="BC6137">
        <v>0</v>
      </c>
      <c r="BD6137" t="s">
        <v>113</v>
      </c>
      <c r="BE6137" t="s">
        <v>114</v>
      </c>
      <c r="BF6137">
        <v>0</v>
      </c>
      <c r="BG6137" t="s">
        <v>114</v>
      </c>
      <c r="BH6137" t="s">
        <v>114</v>
      </c>
      <c r="BI6137">
        <v>0</v>
      </c>
      <c r="BJ6137">
        <v>0</v>
      </c>
      <c r="BK6137">
        <v>1</v>
      </c>
      <c r="BL6137" t="s">
        <v>115</v>
      </c>
      <c r="BN6137">
        <f t="shared" si="382"/>
        <v>2.7603588281681999E-3</v>
      </c>
      <c r="BO6137">
        <f t="shared" si="383"/>
        <v>1.0661657353993366</v>
      </c>
      <c r="BP6137">
        <f t="shared" si="384"/>
        <v>0.60439583903920635</v>
      </c>
      <c r="BQ6137">
        <f t="shared" si="385"/>
        <v>0.56688732246007467</v>
      </c>
    </row>
    <row r="6138" spans="1:69" x14ac:dyDescent="0.25">
      <c r="A6138" t="s">
        <v>6248</v>
      </c>
      <c r="B6138" s="1">
        <v>44244.429282407407</v>
      </c>
      <c r="C6138">
        <v>6137.85</v>
      </c>
      <c r="D6138">
        <v>0</v>
      </c>
      <c r="E6138">
        <v>0</v>
      </c>
      <c r="F6138">
        <v>1</v>
      </c>
      <c r="G6138">
        <v>1.9360005899999999</v>
      </c>
      <c r="H6138">
        <v>-2.926289E-2</v>
      </c>
      <c r="I6138">
        <v>2.5070000000000001</v>
      </c>
      <c r="J6138">
        <v>0</v>
      </c>
      <c r="K6138">
        <v>0</v>
      </c>
      <c r="L6138">
        <v>1</v>
      </c>
      <c r="M6138">
        <v>6.56086E-3</v>
      </c>
      <c r="N6138">
        <v>9.0543999999999998E-4</v>
      </c>
      <c r="O6138">
        <v>295</v>
      </c>
      <c r="P6138">
        <v>0</v>
      </c>
      <c r="Q6138">
        <v>0</v>
      </c>
      <c r="R6138">
        <v>1</v>
      </c>
      <c r="S6138">
        <v>0</v>
      </c>
      <c r="T6138">
        <v>0</v>
      </c>
      <c r="U6138">
        <v>1</v>
      </c>
      <c r="V6138">
        <v>0</v>
      </c>
      <c r="W6138">
        <v>0</v>
      </c>
      <c r="X6138">
        <v>1</v>
      </c>
      <c r="Y6138">
        <v>0</v>
      </c>
      <c r="Z6138">
        <v>0</v>
      </c>
      <c r="AA6138">
        <v>1</v>
      </c>
      <c r="AB6138">
        <v>0</v>
      </c>
      <c r="AC6138">
        <v>0</v>
      </c>
      <c r="AD6138">
        <v>1</v>
      </c>
      <c r="AE6138">
        <v>0</v>
      </c>
      <c r="AF6138">
        <v>0</v>
      </c>
      <c r="AG6138">
        <v>1</v>
      </c>
      <c r="AH6138">
        <v>-1.5413370399999999</v>
      </c>
      <c r="AI6138">
        <v>-1.2005599899999999</v>
      </c>
      <c r="AJ6138">
        <v>-0.99550000000000005</v>
      </c>
      <c r="AK6138">
        <v>0</v>
      </c>
      <c r="AL6138">
        <v>4.9269155500000004</v>
      </c>
      <c r="AM6138">
        <v>0</v>
      </c>
      <c r="AN6138">
        <v>1.6683493899999999</v>
      </c>
      <c r="AO6138">
        <v>0</v>
      </c>
      <c r="AP6138">
        <v>0</v>
      </c>
      <c r="AQ6138">
        <v>0</v>
      </c>
      <c r="AR6138">
        <v>0</v>
      </c>
      <c r="AS6138">
        <v>0</v>
      </c>
      <c r="AT6138">
        <v>0</v>
      </c>
      <c r="AU6138">
        <v>0.33924355</v>
      </c>
      <c r="AV6138">
        <v>0</v>
      </c>
      <c r="AW6138" t="s">
        <v>113</v>
      </c>
      <c r="AX6138" t="s">
        <v>113</v>
      </c>
      <c r="AY6138">
        <v>0</v>
      </c>
      <c r="AZ6138">
        <v>-4.9269155500000004</v>
      </c>
      <c r="BA6138">
        <v>1.6683493899999999</v>
      </c>
      <c r="BB6138">
        <v>-4.9269155500000004</v>
      </c>
      <c r="BC6138">
        <v>0</v>
      </c>
      <c r="BD6138" t="s">
        <v>113</v>
      </c>
      <c r="BE6138" t="s">
        <v>114</v>
      </c>
      <c r="BF6138">
        <v>0</v>
      </c>
      <c r="BG6138" t="s">
        <v>114</v>
      </c>
      <c r="BH6138" t="s">
        <v>114</v>
      </c>
      <c r="BI6138">
        <v>0</v>
      </c>
      <c r="BJ6138">
        <v>0</v>
      </c>
      <c r="BK6138">
        <v>1</v>
      </c>
      <c r="BL6138" t="s">
        <v>115</v>
      </c>
      <c r="BN6138">
        <f t="shared" si="382"/>
        <v>2.7603206836715999E-3</v>
      </c>
      <c r="BO6138">
        <f t="shared" si="383"/>
        <v>1.0661804685988194</v>
      </c>
      <c r="BP6138">
        <f t="shared" si="384"/>
        <v>0.61297594877613915</v>
      </c>
      <c r="BQ6138">
        <f t="shared" si="385"/>
        <v>0.57492700985389056</v>
      </c>
    </row>
    <row r="6139" spans="1:69" x14ac:dyDescent="0.25">
      <c r="A6139" t="s">
        <v>6249</v>
      </c>
      <c r="B6139" s="1">
        <v>44244.429293981484</v>
      </c>
      <c r="C6139">
        <v>6138.85</v>
      </c>
      <c r="D6139">
        <v>0</v>
      </c>
      <c r="E6139">
        <v>0</v>
      </c>
      <c r="F6139">
        <v>1</v>
      </c>
      <c r="G6139">
        <v>1.9363214200000001</v>
      </c>
      <c r="H6139">
        <v>-2.926289E-2</v>
      </c>
      <c r="I6139">
        <v>2.5070000000000001</v>
      </c>
      <c r="J6139">
        <v>0</v>
      </c>
      <c r="K6139">
        <v>0</v>
      </c>
      <c r="L6139">
        <v>1</v>
      </c>
      <c r="M6139">
        <v>6.4806500000000001E-3</v>
      </c>
      <c r="N6139">
        <v>9.0543999999999998E-4</v>
      </c>
      <c r="O6139">
        <v>295</v>
      </c>
      <c r="P6139">
        <v>0</v>
      </c>
      <c r="Q6139">
        <v>0</v>
      </c>
      <c r="R6139">
        <v>1</v>
      </c>
      <c r="S6139">
        <v>0</v>
      </c>
      <c r="T6139">
        <v>0</v>
      </c>
      <c r="U6139">
        <v>1</v>
      </c>
      <c r="V6139">
        <v>0</v>
      </c>
      <c r="W6139">
        <v>0</v>
      </c>
      <c r="X6139">
        <v>1</v>
      </c>
      <c r="Y6139">
        <v>0</v>
      </c>
      <c r="Z6139">
        <v>0</v>
      </c>
      <c r="AA6139">
        <v>1</v>
      </c>
      <c r="AB6139">
        <v>0</v>
      </c>
      <c r="AC6139">
        <v>0</v>
      </c>
      <c r="AD6139">
        <v>1</v>
      </c>
      <c r="AE6139">
        <v>0</v>
      </c>
      <c r="AF6139">
        <v>0</v>
      </c>
      <c r="AG6139">
        <v>1</v>
      </c>
      <c r="AH6139">
        <v>-1.5414172399999999</v>
      </c>
      <c r="AI6139">
        <v>-1.2005599899999999</v>
      </c>
      <c r="AJ6139">
        <v>-0.99550000000000005</v>
      </c>
      <c r="AK6139">
        <v>0</v>
      </c>
      <c r="AL6139">
        <v>4.9277198599999998</v>
      </c>
      <c r="AM6139">
        <v>0</v>
      </c>
      <c r="AN6139">
        <v>1.6446885899999999</v>
      </c>
      <c r="AO6139">
        <v>0</v>
      </c>
      <c r="AP6139">
        <v>0</v>
      </c>
      <c r="AQ6139">
        <v>0</v>
      </c>
      <c r="AR6139">
        <v>0</v>
      </c>
      <c r="AS6139">
        <v>0</v>
      </c>
      <c r="AT6139">
        <v>0</v>
      </c>
      <c r="AU6139">
        <v>0.3393234</v>
      </c>
      <c r="AV6139">
        <v>0</v>
      </c>
      <c r="AW6139" t="s">
        <v>113</v>
      </c>
      <c r="AX6139" t="s">
        <v>113</v>
      </c>
      <c r="AY6139">
        <v>0</v>
      </c>
      <c r="AZ6139">
        <v>-4.9277198599999998</v>
      </c>
      <c r="BA6139">
        <v>1.6446885899999999</v>
      </c>
      <c r="BB6139">
        <v>-4.9277198599999998</v>
      </c>
      <c r="BC6139">
        <v>0</v>
      </c>
      <c r="BD6139" t="s">
        <v>113</v>
      </c>
      <c r="BE6139" t="s">
        <v>114</v>
      </c>
      <c r="BF6139">
        <v>0</v>
      </c>
      <c r="BG6139" t="s">
        <v>114</v>
      </c>
      <c r="BH6139" t="s">
        <v>114</v>
      </c>
      <c r="BI6139">
        <v>0</v>
      </c>
      <c r="BJ6139">
        <v>0</v>
      </c>
      <c r="BK6139">
        <v>1</v>
      </c>
      <c r="BL6139" t="s">
        <v>115</v>
      </c>
      <c r="BN6139">
        <f t="shared" si="382"/>
        <v>2.7602977971254005E-3</v>
      </c>
      <c r="BO6139">
        <f t="shared" si="383"/>
        <v>1.0661893086553442</v>
      </c>
      <c r="BP6139">
        <f t="shared" si="384"/>
        <v>0.60440920241918616</v>
      </c>
      <c r="BQ6139">
        <f t="shared" si="385"/>
        <v>0.56688732246007467</v>
      </c>
    </row>
    <row r="6140" spans="1:69" x14ac:dyDescent="0.25">
      <c r="A6140" t="s">
        <v>6250</v>
      </c>
      <c r="B6140" s="1">
        <v>44244.429305555554</v>
      </c>
      <c r="C6140">
        <v>6139.85</v>
      </c>
      <c r="D6140">
        <v>0</v>
      </c>
      <c r="E6140">
        <v>0</v>
      </c>
      <c r="F6140">
        <v>1</v>
      </c>
      <c r="G6140">
        <v>1.9366422400000001</v>
      </c>
      <c r="H6140">
        <v>-2.926289E-2</v>
      </c>
      <c r="I6140">
        <v>2.5070000000000001</v>
      </c>
      <c r="J6140">
        <v>0</v>
      </c>
      <c r="K6140">
        <v>0</v>
      </c>
      <c r="L6140">
        <v>1</v>
      </c>
      <c r="M6140">
        <v>6.6410599999999998E-3</v>
      </c>
      <c r="N6140">
        <v>9.0543999999999998E-4</v>
      </c>
      <c r="O6140">
        <v>295</v>
      </c>
      <c r="P6140">
        <v>0</v>
      </c>
      <c r="Q6140">
        <v>0</v>
      </c>
      <c r="R6140">
        <v>1</v>
      </c>
      <c r="S6140">
        <v>0</v>
      </c>
      <c r="T6140">
        <v>0</v>
      </c>
      <c r="U6140">
        <v>1</v>
      </c>
      <c r="V6140">
        <v>0</v>
      </c>
      <c r="W6140">
        <v>0</v>
      </c>
      <c r="X6140">
        <v>1</v>
      </c>
      <c r="Y6140">
        <v>0</v>
      </c>
      <c r="Z6140">
        <v>0</v>
      </c>
      <c r="AA6140">
        <v>1</v>
      </c>
      <c r="AB6140">
        <v>0</v>
      </c>
      <c r="AC6140">
        <v>0</v>
      </c>
      <c r="AD6140">
        <v>1</v>
      </c>
      <c r="AE6140">
        <v>0</v>
      </c>
      <c r="AF6140">
        <v>0</v>
      </c>
      <c r="AG6140">
        <v>1</v>
      </c>
      <c r="AH6140">
        <v>-1.54157766</v>
      </c>
      <c r="AI6140">
        <v>-1.2005599899999999</v>
      </c>
      <c r="AJ6140">
        <v>-0.99550000000000005</v>
      </c>
      <c r="AK6140">
        <v>0</v>
      </c>
      <c r="AL6140">
        <v>4.9285241700000002</v>
      </c>
      <c r="AM6140">
        <v>0</v>
      </c>
      <c r="AN6140">
        <v>1.69201019</v>
      </c>
      <c r="AO6140">
        <v>0</v>
      </c>
      <c r="AP6140">
        <v>0</v>
      </c>
      <c r="AQ6140">
        <v>0</v>
      </c>
      <c r="AR6140">
        <v>0</v>
      </c>
      <c r="AS6140">
        <v>0</v>
      </c>
      <c r="AT6140">
        <v>0</v>
      </c>
      <c r="AU6140">
        <v>0.33948308999999999</v>
      </c>
      <c r="AV6140">
        <v>0</v>
      </c>
      <c r="AW6140" t="s">
        <v>113</v>
      </c>
      <c r="AX6140" t="s">
        <v>113</v>
      </c>
      <c r="AY6140">
        <v>0</v>
      </c>
      <c r="AZ6140">
        <v>-4.9285241700000002</v>
      </c>
      <c r="BA6140">
        <v>1.69201019</v>
      </c>
      <c r="BB6140">
        <v>-4.9285241700000002</v>
      </c>
      <c r="BC6140">
        <v>0</v>
      </c>
      <c r="BD6140" t="s">
        <v>113</v>
      </c>
      <c r="BE6140" t="s">
        <v>114</v>
      </c>
      <c r="BF6140">
        <v>0</v>
      </c>
      <c r="BG6140" t="s">
        <v>114</v>
      </c>
      <c r="BH6140" t="s">
        <v>114</v>
      </c>
      <c r="BI6140">
        <v>0</v>
      </c>
      <c r="BJ6140">
        <v>0</v>
      </c>
      <c r="BK6140">
        <v>1</v>
      </c>
      <c r="BL6140" t="s">
        <v>115</v>
      </c>
      <c r="BN6140">
        <f t="shared" si="382"/>
        <v>2.7602520240329999E-3</v>
      </c>
      <c r="BO6140">
        <f t="shared" si="383"/>
        <v>1.0662069892081765</v>
      </c>
      <c r="BP6140">
        <f t="shared" si="384"/>
        <v>0.59584725441010566</v>
      </c>
      <c r="BQ6140">
        <f t="shared" si="385"/>
        <v>0.5588476350662589</v>
      </c>
    </row>
    <row r="6141" spans="1:69" x14ac:dyDescent="0.25">
      <c r="A6141" t="s">
        <v>6251</v>
      </c>
      <c r="B6141" s="1">
        <v>44244.42931712963</v>
      </c>
      <c r="C6141">
        <v>6140.85</v>
      </c>
      <c r="D6141">
        <v>0</v>
      </c>
      <c r="E6141">
        <v>0</v>
      </c>
      <c r="F6141">
        <v>1</v>
      </c>
      <c r="G6141">
        <v>1.9371234799999999</v>
      </c>
      <c r="H6141">
        <v>-2.926289E-2</v>
      </c>
      <c r="I6141">
        <v>2.5070000000000001</v>
      </c>
      <c r="J6141">
        <v>0</v>
      </c>
      <c r="K6141">
        <v>0</v>
      </c>
      <c r="L6141">
        <v>1</v>
      </c>
      <c r="M6141">
        <v>6.6410599999999998E-3</v>
      </c>
      <c r="N6141">
        <v>9.0543999999999998E-4</v>
      </c>
      <c r="O6141">
        <v>295</v>
      </c>
      <c r="P6141">
        <v>0</v>
      </c>
      <c r="Q6141">
        <v>0</v>
      </c>
      <c r="R6141">
        <v>1</v>
      </c>
      <c r="S6141">
        <v>0</v>
      </c>
      <c r="T6141">
        <v>0</v>
      </c>
      <c r="U6141">
        <v>1</v>
      </c>
      <c r="V6141">
        <v>0</v>
      </c>
      <c r="W6141">
        <v>0</v>
      </c>
      <c r="X6141">
        <v>1</v>
      </c>
      <c r="Y6141">
        <v>0</v>
      </c>
      <c r="Z6141">
        <v>0</v>
      </c>
      <c r="AA6141">
        <v>1</v>
      </c>
      <c r="AB6141">
        <v>0</v>
      </c>
      <c r="AC6141">
        <v>0</v>
      </c>
      <c r="AD6141">
        <v>1</v>
      </c>
      <c r="AE6141">
        <v>0</v>
      </c>
      <c r="AF6141">
        <v>0</v>
      </c>
      <c r="AG6141">
        <v>1</v>
      </c>
      <c r="AH6141">
        <v>-1.54189848</v>
      </c>
      <c r="AI6141">
        <v>-1.2005599899999999</v>
      </c>
      <c r="AJ6141">
        <v>-0.99550000000000005</v>
      </c>
      <c r="AK6141">
        <v>0</v>
      </c>
      <c r="AL6141">
        <v>4.9297306299999999</v>
      </c>
      <c r="AM6141">
        <v>0</v>
      </c>
      <c r="AN6141">
        <v>1.69201019</v>
      </c>
      <c r="AO6141">
        <v>0</v>
      </c>
      <c r="AP6141">
        <v>0</v>
      </c>
      <c r="AQ6141">
        <v>0</v>
      </c>
      <c r="AR6141">
        <v>0</v>
      </c>
      <c r="AS6141">
        <v>0</v>
      </c>
      <c r="AT6141">
        <v>0</v>
      </c>
      <c r="AU6141">
        <v>0.33980247000000002</v>
      </c>
      <c r="AV6141">
        <v>0</v>
      </c>
      <c r="AW6141" t="s">
        <v>113</v>
      </c>
      <c r="AX6141" t="s">
        <v>113</v>
      </c>
      <c r="AY6141">
        <v>0</v>
      </c>
      <c r="AZ6141">
        <v>-4.9297306299999999</v>
      </c>
      <c r="BA6141">
        <v>1.69201019</v>
      </c>
      <c r="BB6141">
        <v>-4.9297306299999999</v>
      </c>
      <c r="BC6141">
        <v>0</v>
      </c>
      <c r="BD6141" t="s">
        <v>113</v>
      </c>
      <c r="BE6141" t="s">
        <v>114</v>
      </c>
      <c r="BF6141">
        <v>0</v>
      </c>
      <c r="BG6141" t="s">
        <v>114</v>
      </c>
      <c r="BH6141" t="s">
        <v>114</v>
      </c>
      <c r="BI6141">
        <v>0</v>
      </c>
      <c r="BJ6141">
        <v>0</v>
      </c>
      <c r="BK6141">
        <v>1</v>
      </c>
      <c r="BL6141" t="s">
        <v>115</v>
      </c>
      <c r="BN6141">
        <f t="shared" si="382"/>
        <v>2.7602215085116002E-3</v>
      </c>
      <c r="BO6141">
        <f t="shared" si="383"/>
        <v>1.0662187766180258</v>
      </c>
      <c r="BP6141">
        <f t="shared" si="384"/>
        <v>0.61299797309107484</v>
      </c>
      <c r="BQ6141">
        <f t="shared" si="385"/>
        <v>0.57492700985389056</v>
      </c>
    </row>
    <row r="6142" spans="1:69" x14ac:dyDescent="0.25">
      <c r="A6142" t="s">
        <v>6252</v>
      </c>
      <c r="B6142" s="1">
        <v>44244.429328703707</v>
      </c>
      <c r="C6142">
        <v>6141.85</v>
      </c>
      <c r="D6142">
        <v>0</v>
      </c>
      <c r="E6142">
        <v>0</v>
      </c>
      <c r="F6142">
        <v>1</v>
      </c>
      <c r="G6142">
        <v>1.93728389</v>
      </c>
      <c r="H6142">
        <v>-2.926289E-2</v>
      </c>
      <c r="I6142">
        <v>2.5070000000000001</v>
      </c>
      <c r="J6142">
        <v>0</v>
      </c>
      <c r="K6142">
        <v>0</v>
      </c>
      <c r="L6142">
        <v>1</v>
      </c>
      <c r="M6142">
        <v>6.56086E-3</v>
      </c>
      <c r="N6142">
        <v>9.0543999999999998E-4</v>
      </c>
      <c r="O6142">
        <v>295</v>
      </c>
      <c r="P6142">
        <v>0</v>
      </c>
      <c r="Q6142">
        <v>0</v>
      </c>
      <c r="R6142">
        <v>1</v>
      </c>
      <c r="S6142">
        <v>0</v>
      </c>
      <c r="T6142">
        <v>0</v>
      </c>
      <c r="U6142">
        <v>1</v>
      </c>
      <c r="V6142">
        <v>0</v>
      </c>
      <c r="W6142">
        <v>0</v>
      </c>
      <c r="X6142">
        <v>1</v>
      </c>
      <c r="Y6142">
        <v>0</v>
      </c>
      <c r="Z6142">
        <v>0</v>
      </c>
      <c r="AA6142">
        <v>1</v>
      </c>
      <c r="AB6142">
        <v>0</v>
      </c>
      <c r="AC6142">
        <v>0</v>
      </c>
      <c r="AD6142">
        <v>1</v>
      </c>
      <c r="AE6142">
        <v>0</v>
      </c>
      <c r="AF6142">
        <v>0</v>
      </c>
      <c r="AG6142">
        <v>1</v>
      </c>
      <c r="AH6142">
        <v>-1.5416578599999999</v>
      </c>
      <c r="AI6142">
        <v>-1.2005599899999999</v>
      </c>
      <c r="AJ6142">
        <v>-0.99550000000000005</v>
      </c>
      <c r="AK6142">
        <v>0</v>
      </c>
      <c r="AL6142">
        <v>4.9301327800000001</v>
      </c>
      <c r="AM6142">
        <v>0</v>
      </c>
      <c r="AN6142">
        <v>1.6683493899999999</v>
      </c>
      <c r="AO6142">
        <v>0</v>
      </c>
      <c r="AP6142">
        <v>0</v>
      </c>
      <c r="AQ6142">
        <v>0</v>
      </c>
      <c r="AR6142">
        <v>0</v>
      </c>
      <c r="AS6142">
        <v>0</v>
      </c>
      <c r="AT6142">
        <v>0</v>
      </c>
      <c r="AU6142">
        <v>0.33956293999999998</v>
      </c>
      <c r="AV6142">
        <v>0</v>
      </c>
      <c r="AW6142" t="s">
        <v>113</v>
      </c>
      <c r="AX6142" t="s">
        <v>113</v>
      </c>
      <c r="AY6142">
        <v>0</v>
      </c>
      <c r="AZ6142">
        <v>-4.9301327800000001</v>
      </c>
      <c r="BA6142">
        <v>1.6683493899999999</v>
      </c>
      <c r="BB6142">
        <v>-4.9301327800000001</v>
      </c>
      <c r="BC6142">
        <v>0</v>
      </c>
      <c r="BD6142" t="s">
        <v>113</v>
      </c>
      <c r="BE6142" t="s">
        <v>114</v>
      </c>
      <c r="BF6142">
        <v>0</v>
      </c>
      <c r="BG6142" t="s">
        <v>114</v>
      </c>
      <c r="BH6142" t="s">
        <v>114</v>
      </c>
      <c r="BI6142">
        <v>0</v>
      </c>
      <c r="BJ6142">
        <v>0</v>
      </c>
      <c r="BK6142">
        <v>1</v>
      </c>
      <c r="BL6142" t="s">
        <v>115</v>
      </c>
      <c r="BN6142">
        <f t="shared" si="382"/>
        <v>2.7601909929902001E-3</v>
      </c>
      <c r="BO6142">
        <f t="shared" si="383"/>
        <v>1.0662305642885086</v>
      </c>
      <c r="BP6142">
        <f t="shared" si="384"/>
        <v>0.61300475014121869</v>
      </c>
      <c r="BQ6142">
        <f t="shared" si="385"/>
        <v>0.57492700985389056</v>
      </c>
    </row>
    <row r="6143" spans="1:69" x14ac:dyDescent="0.25">
      <c r="A6143" t="s">
        <v>6253</v>
      </c>
      <c r="B6143" s="1">
        <v>44244.429340277777</v>
      </c>
      <c r="C6143">
        <v>6142.85</v>
      </c>
      <c r="D6143">
        <v>0</v>
      </c>
      <c r="E6143">
        <v>0</v>
      </c>
      <c r="F6143">
        <v>1</v>
      </c>
      <c r="G6143">
        <v>1.9377651300000001</v>
      </c>
      <c r="H6143">
        <v>-2.926289E-2</v>
      </c>
      <c r="I6143">
        <v>2.5070000000000001</v>
      </c>
      <c r="J6143">
        <v>0</v>
      </c>
      <c r="K6143">
        <v>0</v>
      </c>
      <c r="L6143">
        <v>1</v>
      </c>
      <c r="M6143">
        <v>6.4806500000000001E-3</v>
      </c>
      <c r="N6143">
        <v>9.0543999999999998E-4</v>
      </c>
      <c r="O6143">
        <v>295</v>
      </c>
      <c r="P6143">
        <v>0</v>
      </c>
      <c r="Q6143">
        <v>0</v>
      </c>
      <c r="R6143">
        <v>1</v>
      </c>
      <c r="S6143">
        <v>0</v>
      </c>
      <c r="T6143">
        <v>0</v>
      </c>
      <c r="U6143">
        <v>1</v>
      </c>
      <c r="V6143">
        <v>0</v>
      </c>
      <c r="W6143">
        <v>0</v>
      </c>
      <c r="X6143">
        <v>1</v>
      </c>
      <c r="Y6143">
        <v>0</v>
      </c>
      <c r="Z6143">
        <v>0</v>
      </c>
      <c r="AA6143">
        <v>1</v>
      </c>
      <c r="AB6143">
        <v>0</v>
      </c>
      <c r="AC6143">
        <v>0</v>
      </c>
      <c r="AD6143">
        <v>1</v>
      </c>
      <c r="AE6143">
        <v>0</v>
      </c>
      <c r="AF6143">
        <v>0</v>
      </c>
      <c r="AG6143">
        <v>1</v>
      </c>
      <c r="AH6143">
        <v>-1.5417380700000001</v>
      </c>
      <c r="AI6143">
        <v>-1.2005599899999999</v>
      </c>
      <c r="AJ6143">
        <v>-0.99550000000000005</v>
      </c>
      <c r="AK6143">
        <v>0</v>
      </c>
      <c r="AL6143">
        <v>4.9313392499999997</v>
      </c>
      <c r="AM6143">
        <v>0</v>
      </c>
      <c r="AN6143">
        <v>1.6446885899999999</v>
      </c>
      <c r="AO6143">
        <v>0</v>
      </c>
      <c r="AP6143">
        <v>0</v>
      </c>
      <c r="AQ6143">
        <v>0</v>
      </c>
      <c r="AR6143">
        <v>0</v>
      </c>
      <c r="AS6143">
        <v>0</v>
      </c>
      <c r="AT6143">
        <v>0</v>
      </c>
      <c r="AU6143">
        <v>0.33964277999999998</v>
      </c>
      <c r="AV6143">
        <v>0</v>
      </c>
      <c r="AW6143" t="s">
        <v>113</v>
      </c>
      <c r="AX6143" t="s">
        <v>113</v>
      </c>
      <c r="AY6143">
        <v>0</v>
      </c>
      <c r="AZ6143">
        <v>-4.9313392499999997</v>
      </c>
      <c r="BA6143">
        <v>1.6446885899999999</v>
      </c>
      <c r="BB6143">
        <v>-4.9313392499999997</v>
      </c>
      <c r="BC6143">
        <v>0</v>
      </c>
      <c r="BD6143" t="s">
        <v>113</v>
      </c>
      <c r="BE6143" t="s">
        <v>114</v>
      </c>
      <c r="BF6143">
        <v>0</v>
      </c>
      <c r="BG6143" t="s">
        <v>114</v>
      </c>
      <c r="BH6143" t="s">
        <v>114</v>
      </c>
      <c r="BI6143">
        <v>0</v>
      </c>
      <c r="BJ6143">
        <v>0</v>
      </c>
      <c r="BK6143">
        <v>1</v>
      </c>
      <c r="BL6143" t="s">
        <v>115</v>
      </c>
      <c r="BN6143">
        <f t="shared" si="382"/>
        <v>2.7601452198978004E-3</v>
      </c>
      <c r="BO6143">
        <f t="shared" si="383"/>
        <v>1.0662482462096579</v>
      </c>
      <c r="BP6143">
        <f t="shared" si="384"/>
        <v>0.60444261337154348</v>
      </c>
      <c r="BQ6143">
        <f t="shared" si="385"/>
        <v>0.56688732246007478</v>
      </c>
    </row>
    <row r="6144" spans="1:69" x14ac:dyDescent="0.25">
      <c r="A6144" t="s">
        <v>6254</v>
      </c>
      <c r="B6144" s="1">
        <v>44244.429351851853</v>
      </c>
      <c r="C6144">
        <v>6143.85</v>
      </c>
      <c r="D6144">
        <v>0</v>
      </c>
      <c r="E6144">
        <v>0</v>
      </c>
      <c r="F6144">
        <v>1</v>
      </c>
      <c r="G6144">
        <v>1.93808596</v>
      </c>
      <c r="H6144">
        <v>-2.926289E-2</v>
      </c>
      <c r="I6144">
        <v>2.5070000000000001</v>
      </c>
      <c r="J6144">
        <v>0</v>
      </c>
      <c r="K6144">
        <v>0</v>
      </c>
      <c r="L6144">
        <v>1</v>
      </c>
      <c r="M6144">
        <v>6.6410599999999998E-3</v>
      </c>
      <c r="N6144">
        <v>9.0543999999999998E-4</v>
      </c>
      <c r="O6144">
        <v>295</v>
      </c>
      <c r="P6144">
        <v>0</v>
      </c>
      <c r="Q6144">
        <v>0</v>
      </c>
      <c r="R6144">
        <v>1</v>
      </c>
      <c r="S6144">
        <v>0</v>
      </c>
      <c r="T6144">
        <v>0</v>
      </c>
      <c r="U6144">
        <v>1</v>
      </c>
      <c r="V6144">
        <v>0</v>
      </c>
      <c r="W6144">
        <v>0</v>
      </c>
      <c r="X6144">
        <v>1</v>
      </c>
      <c r="Y6144">
        <v>0</v>
      </c>
      <c r="Z6144">
        <v>0</v>
      </c>
      <c r="AA6144">
        <v>1</v>
      </c>
      <c r="AB6144">
        <v>0</v>
      </c>
      <c r="AC6144">
        <v>0</v>
      </c>
      <c r="AD6144">
        <v>1</v>
      </c>
      <c r="AE6144">
        <v>0</v>
      </c>
      <c r="AF6144">
        <v>0</v>
      </c>
      <c r="AG6144">
        <v>1</v>
      </c>
      <c r="AH6144">
        <v>-1.54181827</v>
      </c>
      <c r="AI6144">
        <v>-1.2005599899999999</v>
      </c>
      <c r="AJ6144">
        <v>-0.99550000000000005</v>
      </c>
      <c r="AK6144">
        <v>0</v>
      </c>
      <c r="AL6144">
        <v>4.9321435600000001</v>
      </c>
      <c r="AM6144">
        <v>0</v>
      </c>
      <c r="AN6144">
        <v>1.69201019</v>
      </c>
      <c r="AO6144">
        <v>0</v>
      </c>
      <c r="AP6144">
        <v>0</v>
      </c>
      <c r="AQ6144">
        <v>0</v>
      </c>
      <c r="AR6144">
        <v>0</v>
      </c>
      <c r="AS6144">
        <v>0</v>
      </c>
      <c r="AT6144">
        <v>0</v>
      </c>
      <c r="AU6144">
        <v>0.33972263000000003</v>
      </c>
      <c r="AV6144">
        <v>0</v>
      </c>
      <c r="AW6144" t="s">
        <v>113</v>
      </c>
      <c r="AX6144" t="s">
        <v>113</v>
      </c>
      <c r="AY6144">
        <v>0</v>
      </c>
      <c r="AZ6144">
        <v>-4.9321435600000001</v>
      </c>
      <c r="BA6144">
        <v>1.69201019</v>
      </c>
      <c r="BB6144">
        <v>-4.9321435600000001</v>
      </c>
      <c r="BC6144">
        <v>0</v>
      </c>
      <c r="BD6144" t="s">
        <v>113</v>
      </c>
      <c r="BE6144" t="s">
        <v>114</v>
      </c>
      <c r="BF6144">
        <v>0</v>
      </c>
      <c r="BG6144" t="s">
        <v>114</v>
      </c>
      <c r="BH6144" t="s">
        <v>114</v>
      </c>
      <c r="BI6144">
        <v>0</v>
      </c>
      <c r="BJ6144">
        <v>0</v>
      </c>
      <c r="BK6144">
        <v>1</v>
      </c>
      <c r="BL6144" t="s">
        <v>115</v>
      </c>
      <c r="BN6144">
        <f t="shared" si="382"/>
        <v>2.7601299623268003E-3</v>
      </c>
      <c r="BO6144">
        <f t="shared" si="383"/>
        <v>1.0662541402648444</v>
      </c>
      <c r="BP6144">
        <f t="shared" si="384"/>
        <v>0.59587360466661554</v>
      </c>
      <c r="BQ6144">
        <f t="shared" si="385"/>
        <v>0.55884763506625901</v>
      </c>
    </row>
    <row r="6145" spans="1:69" x14ac:dyDescent="0.25">
      <c r="A6145" t="s">
        <v>6255</v>
      </c>
      <c r="B6145" s="1">
        <v>44244.429363425923</v>
      </c>
      <c r="C6145">
        <v>6144.85</v>
      </c>
      <c r="D6145">
        <v>0</v>
      </c>
      <c r="E6145">
        <v>0</v>
      </c>
      <c r="F6145">
        <v>1</v>
      </c>
      <c r="G6145">
        <v>1.93808596</v>
      </c>
      <c r="H6145">
        <v>-2.926289E-2</v>
      </c>
      <c r="I6145">
        <v>2.5070000000000001</v>
      </c>
      <c r="J6145">
        <v>0</v>
      </c>
      <c r="K6145">
        <v>0</v>
      </c>
      <c r="L6145">
        <v>1</v>
      </c>
      <c r="M6145">
        <v>6.6410599999999998E-3</v>
      </c>
      <c r="N6145">
        <v>9.0543999999999998E-4</v>
      </c>
      <c r="O6145">
        <v>295</v>
      </c>
      <c r="P6145">
        <v>0</v>
      </c>
      <c r="Q6145">
        <v>0</v>
      </c>
      <c r="R6145">
        <v>1</v>
      </c>
      <c r="S6145">
        <v>0</v>
      </c>
      <c r="T6145">
        <v>0</v>
      </c>
      <c r="U6145">
        <v>1</v>
      </c>
      <c r="V6145">
        <v>0</v>
      </c>
      <c r="W6145">
        <v>0</v>
      </c>
      <c r="X6145">
        <v>1</v>
      </c>
      <c r="Y6145">
        <v>0</v>
      </c>
      <c r="Z6145">
        <v>0</v>
      </c>
      <c r="AA6145">
        <v>1</v>
      </c>
      <c r="AB6145">
        <v>0</v>
      </c>
      <c r="AC6145">
        <v>0</v>
      </c>
      <c r="AD6145">
        <v>1</v>
      </c>
      <c r="AE6145">
        <v>0</v>
      </c>
      <c r="AF6145">
        <v>0</v>
      </c>
      <c r="AG6145">
        <v>1</v>
      </c>
      <c r="AH6145">
        <v>-1.54189848</v>
      </c>
      <c r="AI6145">
        <v>-1.2005599899999999</v>
      </c>
      <c r="AJ6145">
        <v>-0.99550000000000005</v>
      </c>
      <c r="AK6145">
        <v>0</v>
      </c>
      <c r="AL6145">
        <v>4.9321435600000001</v>
      </c>
      <c r="AM6145">
        <v>0</v>
      </c>
      <c r="AN6145">
        <v>1.69201019</v>
      </c>
      <c r="AO6145">
        <v>0</v>
      </c>
      <c r="AP6145">
        <v>0</v>
      </c>
      <c r="AQ6145">
        <v>0</v>
      </c>
      <c r="AR6145">
        <v>0</v>
      </c>
      <c r="AS6145">
        <v>0</v>
      </c>
      <c r="AT6145">
        <v>0</v>
      </c>
      <c r="AU6145">
        <v>0.33980247000000002</v>
      </c>
      <c r="AV6145">
        <v>0</v>
      </c>
      <c r="AW6145" t="s">
        <v>113</v>
      </c>
      <c r="AX6145" t="s">
        <v>113</v>
      </c>
      <c r="AY6145">
        <v>0</v>
      </c>
      <c r="AZ6145">
        <v>-4.9321435600000001</v>
      </c>
      <c r="BA6145">
        <v>1.69201019</v>
      </c>
      <c r="BB6145">
        <v>-4.9321435600000001</v>
      </c>
      <c r="BC6145">
        <v>0</v>
      </c>
      <c r="BD6145" t="s">
        <v>113</v>
      </c>
      <c r="BE6145" t="s">
        <v>114</v>
      </c>
      <c r="BF6145">
        <v>0</v>
      </c>
      <c r="BG6145" t="s">
        <v>114</v>
      </c>
      <c r="BH6145" t="s">
        <v>114</v>
      </c>
      <c r="BI6145">
        <v>0</v>
      </c>
      <c r="BJ6145">
        <v>0</v>
      </c>
      <c r="BK6145">
        <v>1</v>
      </c>
      <c r="BL6145" t="s">
        <v>115</v>
      </c>
      <c r="BN6145">
        <f t="shared" si="382"/>
        <v>2.7600841888550005E-3</v>
      </c>
      <c r="BO6145">
        <f t="shared" si="383"/>
        <v>1.0662718231145263</v>
      </c>
      <c r="BP6145">
        <f t="shared" si="384"/>
        <v>0.61302847095469115</v>
      </c>
      <c r="BQ6145">
        <f t="shared" si="385"/>
        <v>0.57492700985389056</v>
      </c>
    </row>
    <row r="6146" spans="1:69" x14ac:dyDescent="0.25">
      <c r="A6146" t="s">
        <v>6256</v>
      </c>
      <c r="B6146" s="1">
        <v>44244.429375</v>
      </c>
      <c r="C6146">
        <v>6145.85</v>
      </c>
      <c r="D6146">
        <v>0</v>
      </c>
      <c r="E6146">
        <v>0</v>
      </c>
      <c r="F6146">
        <v>1</v>
      </c>
      <c r="G6146">
        <v>1.9385671900000001</v>
      </c>
      <c r="H6146">
        <v>-2.926289E-2</v>
      </c>
      <c r="I6146">
        <v>2.5070000000000001</v>
      </c>
      <c r="J6146">
        <v>0</v>
      </c>
      <c r="K6146">
        <v>0</v>
      </c>
      <c r="L6146">
        <v>1</v>
      </c>
      <c r="M6146">
        <v>6.56086E-3</v>
      </c>
      <c r="N6146">
        <v>9.0543999999999998E-4</v>
      </c>
      <c r="O6146">
        <v>295</v>
      </c>
      <c r="P6146">
        <v>0</v>
      </c>
      <c r="Q6146">
        <v>0</v>
      </c>
      <c r="R6146">
        <v>1</v>
      </c>
      <c r="S6146">
        <v>0</v>
      </c>
      <c r="T6146">
        <v>0</v>
      </c>
      <c r="U6146">
        <v>1</v>
      </c>
      <c r="V6146">
        <v>0</v>
      </c>
      <c r="W6146">
        <v>0</v>
      </c>
      <c r="X6146">
        <v>1</v>
      </c>
      <c r="Y6146">
        <v>0</v>
      </c>
      <c r="Z6146">
        <v>0</v>
      </c>
      <c r="AA6146">
        <v>1</v>
      </c>
      <c r="AB6146">
        <v>0</v>
      </c>
      <c r="AC6146">
        <v>0</v>
      </c>
      <c r="AD6146">
        <v>1</v>
      </c>
      <c r="AE6146">
        <v>0</v>
      </c>
      <c r="AF6146">
        <v>0</v>
      </c>
      <c r="AG6146">
        <v>1</v>
      </c>
      <c r="AH6146">
        <v>-1.54189848</v>
      </c>
      <c r="AI6146">
        <v>-1.2005599899999999</v>
      </c>
      <c r="AJ6146">
        <v>-0.99550000000000005</v>
      </c>
      <c r="AK6146">
        <v>0</v>
      </c>
      <c r="AL6146">
        <v>4.9333500199999998</v>
      </c>
      <c r="AM6146">
        <v>0</v>
      </c>
      <c r="AN6146">
        <v>1.6683493899999999</v>
      </c>
      <c r="AO6146">
        <v>0</v>
      </c>
      <c r="AP6146">
        <v>0</v>
      </c>
      <c r="AQ6146">
        <v>0</v>
      </c>
      <c r="AR6146">
        <v>0</v>
      </c>
      <c r="AS6146">
        <v>0</v>
      </c>
      <c r="AT6146">
        <v>0</v>
      </c>
      <c r="AU6146">
        <v>0.33980247000000002</v>
      </c>
      <c r="AV6146">
        <v>0</v>
      </c>
      <c r="AW6146" t="s">
        <v>113</v>
      </c>
      <c r="AX6146" t="s">
        <v>113</v>
      </c>
      <c r="AY6146">
        <v>0</v>
      </c>
      <c r="AZ6146">
        <v>-4.9333500199999998</v>
      </c>
      <c r="BA6146">
        <v>1.6683493899999999</v>
      </c>
      <c r="BB6146">
        <v>-4.9333500199999998</v>
      </c>
      <c r="BC6146">
        <v>0</v>
      </c>
      <c r="BD6146" t="s">
        <v>113</v>
      </c>
      <c r="BE6146" t="s">
        <v>114</v>
      </c>
      <c r="BF6146">
        <v>0</v>
      </c>
      <c r="BG6146" t="s">
        <v>114</v>
      </c>
      <c r="BH6146" t="s">
        <v>114</v>
      </c>
      <c r="BI6146">
        <v>0</v>
      </c>
      <c r="BJ6146">
        <v>0</v>
      </c>
      <c r="BK6146">
        <v>1</v>
      </c>
      <c r="BL6146" t="s">
        <v>115</v>
      </c>
      <c r="BN6146">
        <f t="shared" si="382"/>
        <v>2.7600536733336004E-3</v>
      </c>
      <c r="BO6146">
        <f t="shared" si="383"/>
        <v>1.0662836119579646</v>
      </c>
      <c r="BP6146">
        <f t="shared" si="384"/>
        <v>0.61303524867919879</v>
      </c>
      <c r="BQ6146">
        <f t="shared" si="385"/>
        <v>0.57492700985389056</v>
      </c>
    </row>
    <row r="6147" spans="1:69" x14ac:dyDescent="0.25">
      <c r="A6147" t="s">
        <v>6257</v>
      </c>
      <c r="B6147" s="1">
        <v>44244.429386574076</v>
      </c>
      <c r="C6147">
        <v>6146.85</v>
      </c>
      <c r="D6147">
        <v>0</v>
      </c>
      <c r="E6147">
        <v>0</v>
      </c>
      <c r="F6147">
        <v>1</v>
      </c>
      <c r="G6147">
        <v>1.93888802</v>
      </c>
      <c r="H6147">
        <v>-2.926289E-2</v>
      </c>
      <c r="I6147">
        <v>2.5070000000000001</v>
      </c>
      <c r="J6147">
        <v>0</v>
      </c>
      <c r="K6147">
        <v>0</v>
      </c>
      <c r="L6147">
        <v>1</v>
      </c>
      <c r="M6147">
        <v>6.4806500000000001E-3</v>
      </c>
      <c r="N6147">
        <v>9.0543999999999998E-4</v>
      </c>
      <c r="O6147">
        <v>295</v>
      </c>
      <c r="P6147">
        <v>0</v>
      </c>
      <c r="Q6147">
        <v>0</v>
      </c>
      <c r="R6147">
        <v>1</v>
      </c>
      <c r="S6147">
        <v>0</v>
      </c>
      <c r="T6147">
        <v>0</v>
      </c>
      <c r="U6147">
        <v>1</v>
      </c>
      <c r="V6147">
        <v>0</v>
      </c>
      <c r="W6147">
        <v>0</v>
      </c>
      <c r="X6147">
        <v>1</v>
      </c>
      <c r="Y6147">
        <v>0</v>
      </c>
      <c r="Z6147">
        <v>0</v>
      </c>
      <c r="AA6147">
        <v>1</v>
      </c>
      <c r="AB6147">
        <v>0</v>
      </c>
      <c r="AC6147">
        <v>0</v>
      </c>
      <c r="AD6147">
        <v>1</v>
      </c>
      <c r="AE6147">
        <v>0</v>
      </c>
      <c r="AF6147">
        <v>0</v>
      </c>
      <c r="AG6147">
        <v>1</v>
      </c>
      <c r="AH6147">
        <v>-1.54181827</v>
      </c>
      <c r="AI6147">
        <v>-1.2005599899999999</v>
      </c>
      <c r="AJ6147">
        <v>-0.99550000000000005</v>
      </c>
      <c r="AK6147">
        <v>0</v>
      </c>
      <c r="AL6147">
        <v>4.9341543300000001</v>
      </c>
      <c r="AM6147">
        <v>0</v>
      </c>
      <c r="AN6147">
        <v>1.6446885899999999</v>
      </c>
      <c r="AO6147">
        <v>0</v>
      </c>
      <c r="AP6147">
        <v>0</v>
      </c>
      <c r="AQ6147">
        <v>0</v>
      </c>
      <c r="AR6147">
        <v>0</v>
      </c>
      <c r="AS6147">
        <v>0</v>
      </c>
      <c r="AT6147">
        <v>0</v>
      </c>
      <c r="AU6147">
        <v>0.33972263000000003</v>
      </c>
      <c r="AV6147">
        <v>0</v>
      </c>
      <c r="AW6147" t="s">
        <v>113</v>
      </c>
      <c r="AX6147" t="s">
        <v>113</v>
      </c>
      <c r="AY6147">
        <v>0</v>
      </c>
      <c r="AZ6147">
        <v>-4.9341543300000001</v>
      </c>
      <c r="BA6147">
        <v>1.6446885899999999</v>
      </c>
      <c r="BB6147">
        <v>-4.9341543300000001</v>
      </c>
      <c r="BC6147">
        <v>0</v>
      </c>
      <c r="BD6147" t="s">
        <v>113</v>
      </c>
      <c r="BE6147" t="s">
        <v>114</v>
      </c>
      <c r="BF6147">
        <v>0</v>
      </c>
      <c r="BG6147" t="s">
        <v>114</v>
      </c>
      <c r="BH6147" t="s">
        <v>114</v>
      </c>
      <c r="BI6147">
        <v>0</v>
      </c>
      <c r="BJ6147">
        <v>0</v>
      </c>
      <c r="BK6147">
        <v>1</v>
      </c>
      <c r="BL6147" t="s">
        <v>115</v>
      </c>
      <c r="BN6147">
        <f t="shared" si="382"/>
        <v>2.7600536733336004E-3</v>
      </c>
      <c r="BO6147">
        <f t="shared" si="383"/>
        <v>1.0662836119579646</v>
      </c>
      <c r="BP6147">
        <f t="shared" si="384"/>
        <v>0.6044626617659079</v>
      </c>
      <c r="BQ6147">
        <f t="shared" si="385"/>
        <v>0.56688732246007478</v>
      </c>
    </row>
    <row r="6148" spans="1:69" x14ac:dyDescent="0.25">
      <c r="A6148" t="s">
        <v>6258</v>
      </c>
      <c r="B6148" s="1">
        <v>44244.429398148146</v>
      </c>
      <c r="C6148">
        <v>6147.85</v>
      </c>
      <c r="D6148">
        <v>0</v>
      </c>
      <c r="E6148">
        <v>0</v>
      </c>
      <c r="F6148">
        <v>1</v>
      </c>
      <c r="G6148">
        <v>1.93928905</v>
      </c>
      <c r="H6148">
        <v>-2.926289E-2</v>
      </c>
      <c r="I6148">
        <v>2.5070000000000001</v>
      </c>
      <c r="J6148">
        <v>0</v>
      </c>
      <c r="K6148">
        <v>0</v>
      </c>
      <c r="L6148">
        <v>1</v>
      </c>
      <c r="M6148">
        <v>6.4806500000000001E-3</v>
      </c>
      <c r="N6148">
        <v>9.0543999999999998E-4</v>
      </c>
      <c r="O6148">
        <v>295</v>
      </c>
      <c r="P6148">
        <v>0</v>
      </c>
      <c r="Q6148">
        <v>0</v>
      </c>
      <c r="R6148">
        <v>1</v>
      </c>
      <c r="S6148">
        <v>0</v>
      </c>
      <c r="T6148">
        <v>0</v>
      </c>
      <c r="U6148">
        <v>1</v>
      </c>
      <c r="V6148">
        <v>0</v>
      </c>
      <c r="W6148">
        <v>0</v>
      </c>
      <c r="X6148">
        <v>1</v>
      </c>
      <c r="Y6148">
        <v>0</v>
      </c>
      <c r="Z6148">
        <v>0</v>
      </c>
      <c r="AA6148">
        <v>1</v>
      </c>
      <c r="AB6148">
        <v>0</v>
      </c>
      <c r="AC6148">
        <v>0</v>
      </c>
      <c r="AD6148">
        <v>1</v>
      </c>
      <c r="AE6148">
        <v>0</v>
      </c>
      <c r="AF6148">
        <v>0</v>
      </c>
      <c r="AG6148">
        <v>1</v>
      </c>
      <c r="AH6148">
        <v>-1.5419786900000001</v>
      </c>
      <c r="AI6148">
        <v>-1.2005599899999999</v>
      </c>
      <c r="AJ6148">
        <v>-0.99550000000000005</v>
      </c>
      <c r="AK6148">
        <v>0</v>
      </c>
      <c r="AL6148">
        <v>4.9351597099999998</v>
      </c>
      <c r="AM6148">
        <v>0</v>
      </c>
      <c r="AN6148">
        <v>1.6446885899999999</v>
      </c>
      <c r="AO6148">
        <v>0</v>
      </c>
      <c r="AP6148">
        <v>0</v>
      </c>
      <c r="AQ6148">
        <v>0</v>
      </c>
      <c r="AR6148">
        <v>0</v>
      </c>
      <c r="AS6148">
        <v>0</v>
      </c>
      <c r="AT6148">
        <v>0</v>
      </c>
      <c r="AU6148">
        <v>0.33988232000000002</v>
      </c>
      <c r="AV6148">
        <v>0</v>
      </c>
      <c r="AW6148" t="s">
        <v>113</v>
      </c>
      <c r="AX6148" t="s">
        <v>113</v>
      </c>
      <c r="AY6148">
        <v>0</v>
      </c>
      <c r="AZ6148">
        <v>-4.9351597099999998</v>
      </c>
      <c r="BA6148">
        <v>1.6446885899999999</v>
      </c>
      <c r="BB6148">
        <v>-4.9351597099999998</v>
      </c>
      <c r="BC6148">
        <v>0</v>
      </c>
      <c r="BD6148" t="s">
        <v>113</v>
      </c>
      <c r="BE6148" t="s">
        <v>114</v>
      </c>
      <c r="BF6148">
        <v>0</v>
      </c>
      <c r="BG6148" t="s">
        <v>114</v>
      </c>
      <c r="BH6148" t="s">
        <v>114</v>
      </c>
      <c r="BI6148">
        <v>0</v>
      </c>
      <c r="BJ6148">
        <v>0</v>
      </c>
      <c r="BK6148">
        <v>1</v>
      </c>
      <c r="BL6148" t="s">
        <v>115</v>
      </c>
      <c r="BN6148">
        <f t="shared" si="382"/>
        <v>2.7600079002411998E-3</v>
      </c>
      <c r="BO6148">
        <f t="shared" si="383"/>
        <v>1.0663012956386133</v>
      </c>
      <c r="BP6148">
        <f t="shared" si="384"/>
        <v>0.59589995733572687</v>
      </c>
      <c r="BQ6148">
        <f t="shared" si="385"/>
        <v>0.55884763506625901</v>
      </c>
    </row>
    <row r="6149" spans="1:69" x14ac:dyDescent="0.25">
      <c r="A6149" t="s">
        <v>6259</v>
      </c>
      <c r="B6149" s="1">
        <v>44244.429409722223</v>
      </c>
      <c r="C6149">
        <v>6148.85</v>
      </c>
      <c r="D6149">
        <v>0</v>
      </c>
      <c r="E6149">
        <v>0</v>
      </c>
      <c r="F6149">
        <v>1</v>
      </c>
      <c r="G6149">
        <v>1.93977029</v>
      </c>
      <c r="H6149">
        <v>-2.926289E-2</v>
      </c>
      <c r="I6149">
        <v>2.5070000000000001</v>
      </c>
      <c r="J6149">
        <v>0</v>
      </c>
      <c r="K6149">
        <v>0</v>
      </c>
      <c r="L6149">
        <v>1</v>
      </c>
      <c r="M6149">
        <v>6.7212699999999997E-3</v>
      </c>
      <c r="N6149">
        <v>9.0543999999999998E-4</v>
      </c>
      <c r="O6149">
        <v>295</v>
      </c>
      <c r="P6149">
        <v>0</v>
      </c>
      <c r="Q6149">
        <v>0</v>
      </c>
      <c r="R6149">
        <v>1</v>
      </c>
      <c r="S6149">
        <v>0</v>
      </c>
      <c r="T6149">
        <v>0</v>
      </c>
      <c r="U6149">
        <v>1</v>
      </c>
      <c r="V6149">
        <v>0</v>
      </c>
      <c r="W6149">
        <v>0</v>
      </c>
      <c r="X6149">
        <v>1</v>
      </c>
      <c r="Y6149">
        <v>0</v>
      </c>
      <c r="Z6149">
        <v>0</v>
      </c>
      <c r="AA6149">
        <v>1</v>
      </c>
      <c r="AB6149">
        <v>0</v>
      </c>
      <c r="AC6149">
        <v>0</v>
      </c>
      <c r="AD6149">
        <v>1</v>
      </c>
      <c r="AE6149">
        <v>0</v>
      </c>
      <c r="AF6149">
        <v>0</v>
      </c>
      <c r="AG6149">
        <v>1</v>
      </c>
      <c r="AH6149">
        <v>-1.5421391</v>
      </c>
      <c r="AI6149">
        <v>-1.2005599899999999</v>
      </c>
      <c r="AJ6149">
        <v>-0.99550000000000005</v>
      </c>
      <c r="AK6149">
        <v>0</v>
      </c>
      <c r="AL6149">
        <v>4.9363661800000003</v>
      </c>
      <c r="AM6149">
        <v>0</v>
      </c>
      <c r="AN6149">
        <v>1.71567099</v>
      </c>
      <c r="AO6149">
        <v>0</v>
      </c>
      <c r="AP6149">
        <v>0</v>
      </c>
      <c r="AQ6149">
        <v>0</v>
      </c>
      <c r="AR6149">
        <v>0</v>
      </c>
      <c r="AS6149">
        <v>0</v>
      </c>
      <c r="AT6149">
        <v>0</v>
      </c>
      <c r="AU6149">
        <v>0.34004201000000001</v>
      </c>
      <c r="AV6149">
        <v>0</v>
      </c>
      <c r="AW6149" t="s">
        <v>113</v>
      </c>
      <c r="AX6149" t="s">
        <v>113</v>
      </c>
      <c r="AY6149">
        <v>0</v>
      </c>
      <c r="AZ6149">
        <v>-4.9363661800000003</v>
      </c>
      <c r="BA6149">
        <v>1.71567099</v>
      </c>
      <c r="BB6149">
        <v>-4.9363661800000003</v>
      </c>
      <c r="BC6149">
        <v>0</v>
      </c>
      <c r="BD6149" t="s">
        <v>113</v>
      </c>
      <c r="BE6149" t="s">
        <v>114</v>
      </c>
      <c r="BF6149">
        <v>0</v>
      </c>
      <c r="BG6149" t="s">
        <v>114</v>
      </c>
      <c r="BH6149" t="s">
        <v>114</v>
      </c>
      <c r="BI6149">
        <v>0</v>
      </c>
      <c r="BJ6149">
        <v>0</v>
      </c>
      <c r="BK6149">
        <v>1</v>
      </c>
      <c r="BL6149" t="s">
        <v>115</v>
      </c>
      <c r="BN6149">
        <f t="shared" si="382"/>
        <v>2.7599773847198001E-3</v>
      </c>
      <c r="BO6149">
        <f t="shared" si="383"/>
        <v>1.0663130851337685</v>
      </c>
      <c r="BP6149">
        <f t="shared" si="384"/>
        <v>0.59590654586721292</v>
      </c>
      <c r="BQ6149">
        <f t="shared" si="385"/>
        <v>0.5588476350662589</v>
      </c>
    </row>
    <row r="6150" spans="1:69" x14ac:dyDescent="0.25">
      <c r="A6150" t="s">
        <v>6260</v>
      </c>
      <c r="B6150" s="1">
        <v>44244.4294212963</v>
      </c>
      <c r="C6150">
        <v>6149.85</v>
      </c>
      <c r="D6150">
        <v>0</v>
      </c>
      <c r="E6150">
        <v>0</v>
      </c>
      <c r="F6150">
        <v>1</v>
      </c>
      <c r="G6150">
        <v>1.9401713199999999</v>
      </c>
      <c r="H6150">
        <v>-2.926289E-2</v>
      </c>
      <c r="I6150">
        <v>2.5070000000000001</v>
      </c>
      <c r="J6150">
        <v>0</v>
      </c>
      <c r="K6150">
        <v>0</v>
      </c>
      <c r="L6150">
        <v>1</v>
      </c>
      <c r="M6150">
        <v>6.56086E-3</v>
      </c>
      <c r="N6150">
        <v>9.0543999999999998E-4</v>
      </c>
      <c r="O6150">
        <v>295</v>
      </c>
      <c r="P6150">
        <v>0</v>
      </c>
      <c r="Q6150">
        <v>0</v>
      </c>
      <c r="R6150">
        <v>1</v>
      </c>
      <c r="S6150">
        <v>0</v>
      </c>
      <c r="T6150">
        <v>0</v>
      </c>
      <c r="U6150">
        <v>1</v>
      </c>
      <c r="V6150">
        <v>0</v>
      </c>
      <c r="W6150">
        <v>0</v>
      </c>
      <c r="X6150">
        <v>1</v>
      </c>
      <c r="Y6150">
        <v>0</v>
      </c>
      <c r="Z6150">
        <v>0</v>
      </c>
      <c r="AA6150">
        <v>1</v>
      </c>
      <c r="AB6150">
        <v>0</v>
      </c>
      <c r="AC6150">
        <v>0</v>
      </c>
      <c r="AD6150">
        <v>1</v>
      </c>
      <c r="AE6150">
        <v>0</v>
      </c>
      <c r="AF6150">
        <v>0</v>
      </c>
      <c r="AG6150">
        <v>1</v>
      </c>
      <c r="AH6150">
        <v>-1.5422193099999999</v>
      </c>
      <c r="AI6150">
        <v>-1.2005599899999999</v>
      </c>
      <c r="AJ6150">
        <v>-0.99550000000000005</v>
      </c>
      <c r="AK6150">
        <v>0</v>
      </c>
      <c r="AL6150">
        <v>4.9373715599999999</v>
      </c>
      <c r="AM6150">
        <v>0</v>
      </c>
      <c r="AN6150">
        <v>1.6683493899999999</v>
      </c>
      <c r="AO6150">
        <v>0</v>
      </c>
      <c r="AP6150">
        <v>0</v>
      </c>
      <c r="AQ6150">
        <v>0</v>
      </c>
      <c r="AR6150">
        <v>0</v>
      </c>
      <c r="AS6150">
        <v>0</v>
      </c>
      <c r="AT6150">
        <v>0</v>
      </c>
      <c r="AU6150">
        <v>0.34012185</v>
      </c>
      <c r="AV6150">
        <v>0</v>
      </c>
      <c r="AW6150" t="s">
        <v>113</v>
      </c>
      <c r="AX6150" t="s">
        <v>113</v>
      </c>
      <c r="AY6150">
        <v>0</v>
      </c>
      <c r="AZ6150">
        <v>-4.9373715599999999</v>
      </c>
      <c r="BA6150">
        <v>1.6683493899999999</v>
      </c>
      <c r="BB6150">
        <v>-4.9373715599999999</v>
      </c>
      <c r="BC6150">
        <v>0</v>
      </c>
      <c r="BD6150" t="s">
        <v>113</v>
      </c>
      <c r="BE6150" t="s">
        <v>114</v>
      </c>
      <c r="BF6150">
        <v>0</v>
      </c>
      <c r="BG6150" t="s">
        <v>114</v>
      </c>
      <c r="BH6150" t="s">
        <v>114</v>
      </c>
      <c r="BI6150">
        <v>0</v>
      </c>
      <c r="BJ6150">
        <v>0</v>
      </c>
      <c r="BK6150">
        <v>1</v>
      </c>
      <c r="BL6150" t="s">
        <v>115</v>
      </c>
      <c r="BN6150">
        <f t="shared" si="382"/>
        <v>2.7599392406026002E-3</v>
      </c>
      <c r="BO6150">
        <f t="shared" si="383"/>
        <v>1.0663278222593882</v>
      </c>
      <c r="BP6150">
        <f t="shared" si="384"/>
        <v>0.62163360872589479</v>
      </c>
      <c r="BQ6150">
        <f t="shared" si="385"/>
        <v>0.58296669724770633</v>
      </c>
    </row>
    <row r="6151" spans="1:69" x14ac:dyDescent="0.25">
      <c r="A6151" t="s">
        <v>6261</v>
      </c>
      <c r="B6151" s="1">
        <v>44244.429432870369</v>
      </c>
      <c r="C6151">
        <v>6150.85</v>
      </c>
      <c r="D6151">
        <v>0</v>
      </c>
      <c r="E6151">
        <v>0</v>
      </c>
      <c r="F6151">
        <v>1</v>
      </c>
      <c r="G6151">
        <v>1.9405723500000001</v>
      </c>
      <c r="H6151">
        <v>-2.926289E-2</v>
      </c>
      <c r="I6151">
        <v>2.5070000000000001</v>
      </c>
      <c r="J6151">
        <v>0</v>
      </c>
      <c r="K6151">
        <v>0</v>
      </c>
      <c r="L6151">
        <v>1</v>
      </c>
      <c r="M6151">
        <v>6.56086E-3</v>
      </c>
      <c r="N6151">
        <v>9.0543999999999998E-4</v>
      </c>
      <c r="O6151">
        <v>295</v>
      </c>
      <c r="P6151">
        <v>0</v>
      </c>
      <c r="Q6151">
        <v>0</v>
      </c>
      <c r="R6151">
        <v>1</v>
      </c>
      <c r="S6151">
        <v>0</v>
      </c>
      <c r="T6151">
        <v>0</v>
      </c>
      <c r="U6151">
        <v>1</v>
      </c>
      <c r="V6151">
        <v>0</v>
      </c>
      <c r="W6151">
        <v>0</v>
      </c>
      <c r="X6151">
        <v>1</v>
      </c>
      <c r="Y6151">
        <v>0</v>
      </c>
      <c r="Z6151">
        <v>0</v>
      </c>
      <c r="AA6151">
        <v>1</v>
      </c>
      <c r="AB6151">
        <v>0</v>
      </c>
      <c r="AC6151">
        <v>0</v>
      </c>
      <c r="AD6151">
        <v>1</v>
      </c>
      <c r="AE6151">
        <v>0</v>
      </c>
      <c r="AF6151">
        <v>0</v>
      </c>
      <c r="AG6151">
        <v>1</v>
      </c>
      <c r="AH6151">
        <v>-1.5422995100000001</v>
      </c>
      <c r="AI6151">
        <v>-1.2005599899999999</v>
      </c>
      <c r="AJ6151">
        <v>-0.99550000000000005</v>
      </c>
      <c r="AK6151">
        <v>0</v>
      </c>
      <c r="AL6151">
        <v>4.9383769500000003</v>
      </c>
      <c r="AM6151">
        <v>0</v>
      </c>
      <c r="AN6151">
        <v>1.6683493899999999</v>
      </c>
      <c r="AO6151">
        <v>0</v>
      </c>
      <c r="AP6151">
        <v>0</v>
      </c>
      <c r="AQ6151">
        <v>0</v>
      </c>
      <c r="AR6151">
        <v>0</v>
      </c>
      <c r="AS6151">
        <v>0</v>
      </c>
      <c r="AT6151">
        <v>0</v>
      </c>
      <c r="AU6151">
        <v>0.3402017</v>
      </c>
      <c r="AV6151">
        <v>0</v>
      </c>
      <c r="AW6151" t="s">
        <v>113</v>
      </c>
      <c r="AX6151" t="s">
        <v>113</v>
      </c>
      <c r="AY6151">
        <v>0</v>
      </c>
      <c r="AZ6151">
        <v>-4.9383769500000003</v>
      </c>
      <c r="BA6151">
        <v>1.6683493899999999</v>
      </c>
      <c r="BB6151">
        <v>-4.9383769500000003</v>
      </c>
      <c r="BC6151">
        <v>0</v>
      </c>
      <c r="BD6151" t="s">
        <v>113</v>
      </c>
      <c r="BE6151" t="s">
        <v>114</v>
      </c>
      <c r="BF6151">
        <v>0</v>
      </c>
      <c r="BG6151" t="s">
        <v>114</v>
      </c>
      <c r="BH6151" t="s">
        <v>114</v>
      </c>
      <c r="BI6151">
        <v>0</v>
      </c>
      <c r="BJ6151">
        <v>0</v>
      </c>
      <c r="BK6151">
        <v>1</v>
      </c>
      <c r="BL6151" t="s">
        <v>115</v>
      </c>
      <c r="BN6151">
        <f t="shared" si="382"/>
        <v>2.7598934671308004E-3</v>
      </c>
      <c r="BO6151">
        <f t="shared" si="383"/>
        <v>1.0663455075530717</v>
      </c>
      <c r="BP6151">
        <f t="shared" si="384"/>
        <v>0.60449774959409019</v>
      </c>
      <c r="BQ6151">
        <f t="shared" si="385"/>
        <v>0.56688732246007478</v>
      </c>
    </row>
    <row r="6152" spans="1:69" x14ac:dyDescent="0.25">
      <c r="A6152" t="s">
        <v>6262</v>
      </c>
      <c r="B6152" s="1">
        <v>44244.429444444446</v>
      </c>
      <c r="C6152">
        <v>6151.85</v>
      </c>
      <c r="D6152">
        <v>0</v>
      </c>
      <c r="E6152">
        <v>0</v>
      </c>
      <c r="F6152">
        <v>1</v>
      </c>
      <c r="G6152">
        <v>1.9407327599999999</v>
      </c>
      <c r="H6152">
        <v>-2.926289E-2</v>
      </c>
      <c r="I6152">
        <v>2.5070000000000001</v>
      </c>
      <c r="J6152">
        <v>0</v>
      </c>
      <c r="K6152">
        <v>0</v>
      </c>
      <c r="L6152">
        <v>1</v>
      </c>
      <c r="M6152">
        <v>6.56086E-3</v>
      </c>
      <c r="N6152">
        <v>9.0543999999999998E-4</v>
      </c>
      <c r="O6152">
        <v>295</v>
      </c>
      <c r="P6152">
        <v>0</v>
      </c>
      <c r="Q6152">
        <v>0</v>
      </c>
      <c r="R6152">
        <v>1</v>
      </c>
      <c r="S6152">
        <v>0</v>
      </c>
      <c r="T6152">
        <v>0</v>
      </c>
      <c r="U6152">
        <v>1</v>
      </c>
      <c r="V6152">
        <v>0</v>
      </c>
      <c r="W6152">
        <v>0</v>
      </c>
      <c r="X6152">
        <v>1</v>
      </c>
      <c r="Y6152">
        <v>0</v>
      </c>
      <c r="Z6152">
        <v>0</v>
      </c>
      <c r="AA6152">
        <v>1</v>
      </c>
      <c r="AB6152">
        <v>0</v>
      </c>
      <c r="AC6152">
        <v>0</v>
      </c>
      <c r="AD6152">
        <v>1</v>
      </c>
      <c r="AE6152">
        <v>0</v>
      </c>
      <c r="AF6152">
        <v>0</v>
      </c>
      <c r="AG6152">
        <v>1</v>
      </c>
      <c r="AH6152">
        <v>-1.5422995100000001</v>
      </c>
      <c r="AI6152">
        <v>-1.2005599899999999</v>
      </c>
      <c r="AJ6152">
        <v>-0.99550000000000005</v>
      </c>
      <c r="AK6152">
        <v>0</v>
      </c>
      <c r="AL6152">
        <v>4.9387790999999996</v>
      </c>
      <c r="AM6152">
        <v>0</v>
      </c>
      <c r="AN6152">
        <v>1.6683493899999999</v>
      </c>
      <c r="AO6152">
        <v>0</v>
      </c>
      <c r="AP6152">
        <v>0</v>
      </c>
      <c r="AQ6152">
        <v>0</v>
      </c>
      <c r="AR6152">
        <v>0</v>
      </c>
      <c r="AS6152">
        <v>0</v>
      </c>
      <c r="AT6152">
        <v>0</v>
      </c>
      <c r="AU6152">
        <v>0.3402017</v>
      </c>
      <c r="AV6152">
        <v>0</v>
      </c>
      <c r="AW6152" t="s">
        <v>113</v>
      </c>
      <c r="AX6152" t="s">
        <v>113</v>
      </c>
      <c r="AY6152">
        <v>0</v>
      </c>
      <c r="AZ6152">
        <v>-4.9387790999999996</v>
      </c>
      <c r="BA6152">
        <v>1.6683493899999999</v>
      </c>
      <c r="BB6152">
        <v>-4.9387790999999996</v>
      </c>
      <c r="BC6152">
        <v>0</v>
      </c>
      <c r="BD6152" t="s">
        <v>113</v>
      </c>
      <c r="BE6152" t="s">
        <v>114</v>
      </c>
      <c r="BF6152">
        <v>0</v>
      </c>
      <c r="BG6152" t="s">
        <v>114</v>
      </c>
      <c r="BH6152" t="s">
        <v>114</v>
      </c>
      <c r="BI6152">
        <v>0</v>
      </c>
      <c r="BJ6152">
        <v>0</v>
      </c>
      <c r="BK6152">
        <v>1</v>
      </c>
      <c r="BL6152" t="s">
        <v>115</v>
      </c>
      <c r="BN6152">
        <f t="shared" ref="BN6152:BN6215" si="386">(BQ$2*(BO$2-AL6150)/1000000)</f>
        <v>2.7598553230136001E-3</v>
      </c>
      <c r="BO6152">
        <f t="shared" ref="BO6152:BO6215" si="387">((30*10)*9.81/BN6152)/1000000</f>
        <v>1.0663602455749082</v>
      </c>
      <c r="BP6152">
        <f t="shared" ref="BP6152:BP6215" si="388">((AN6151*1000)/BN6152)/1000000</f>
        <v>0.60450610439182739</v>
      </c>
      <c r="BQ6152">
        <f t="shared" ref="BQ6152:BQ6215" si="389">BP6152/BO6152</f>
        <v>0.56688732246007467</v>
      </c>
    </row>
    <row r="6153" spans="1:69" x14ac:dyDescent="0.25">
      <c r="A6153" t="s">
        <v>6263</v>
      </c>
      <c r="B6153" s="1">
        <v>44244.429456018515</v>
      </c>
      <c r="C6153">
        <v>6152.85</v>
      </c>
      <c r="D6153">
        <v>0</v>
      </c>
      <c r="E6153">
        <v>0</v>
      </c>
      <c r="F6153">
        <v>1</v>
      </c>
      <c r="G6153">
        <v>1.9411337900000001</v>
      </c>
      <c r="H6153">
        <v>-2.926289E-2</v>
      </c>
      <c r="I6153">
        <v>2.5070000000000001</v>
      </c>
      <c r="J6153">
        <v>0</v>
      </c>
      <c r="K6153">
        <v>0</v>
      </c>
      <c r="L6153">
        <v>1</v>
      </c>
      <c r="M6153">
        <v>6.56086E-3</v>
      </c>
      <c r="N6153">
        <v>9.0543999999999998E-4</v>
      </c>
      <c r="O6153">
        <v>295</v>
      </c>
      <c r="P6153">
        <v>0</v>
      </c>
      <c r="Q6153">
        <v>0</v>
      </c>
      <c r="R6153">
        <v>1</v>
      </c>
      <c r="S6153">
        <v>0</v>
      </c>
      <c r="T6153">
        <v>0</v>
      </c>
      <c r="U6153">
        <v>1</v>
      </c>
      <c r="V6153">
        <v>0</v>
      </c>
      <c r="W6153">
        <v>0</v>
      </c>
      <c r="X6153">
        <v>1</v>
      </c>
      <c r="Y6153">
        <v>0</v>
      </c>
      <c r="Z6153">
        <v>0</v>
      </c>
      <c r="AA6153">
        <v>1</v>
      </c>
      <c r="AB6153">
        <v>0</v>
      </c>
      <c r="AC6153">
        <v>0</v>
      </c>
      <c r="AD6153">
        <v>1</v>
      </c>
      <c r="AE6153">
        <v>0</v>
      </c>
      <c r="AF6153">
        <v>0</v>
      </c>
      <c r="AG6153">
        <v>1</v>
      </c>
      <c r="AH6153">
        <v>-1.5422995100000001</v>
      </c>
      <c r="AI6153">
        <v>-1.2005599899999999</v>
      </c>
      <c r="AJ6153">
        <v>-0.99550000000000005</v>
      </c>
      <c r="AK6153">
        <v>0</v>
      </c>
      <c r="AL6153">
        <v>4.9397844900000001</v>
      </c>
      <c r="AM6153">
        <v>0</v>
      </c>
      <c r="AN6153">
        <v>1.6683493899999999</v>
      </c>
      <c r="AO6153">
        <v>0</v>
      </c>
      <c r="AP6153">
        <v>0</v>
      </c>
      <c r="AQ6153">
        <v>0</v>
      </c>
      <c r="AR6153">
        <v>0</v>
      </c>
      <c r="AS6153">
        <v>0</v>
      </c>
      <c r="AT6153">
        <v>0</v>
      </c>
      <c r="AU6153">
        <v>0.3402017</v>
      </c>
      <c r="AV6153">
        <v>0</v>
      </c>
      <c r="AW6153" t="s">
        <v>113</v>
      </c>
      <c r="AX6153" t="s">
        <v>113</v>
      </c>
      <c r="AY6153">
        <v>0</v>
      </c>
      <c r="AZ6153">
        <v>-4.9397844900000001</v>
      </c>
      <c r="BA6153">
        <v>1.6683493899999999</v>
      </c>
      <c r="BB6153">
        <v>-4.9397844900000001</v>
      </c>
      <c r="BC6153">
        <v>0</v>
      </c>
      <c r="BD6153" t="s">
        <v>113</v>
      </c>
      <c r="BE6153" t="s">
        <v>114</v>
      </c>
      <c r="BF6153">
        <v>0</v>
      </c>
      <c r="BG6153" t="s">
        <v>114</v>
      </c>
      <c r="BH6153" t="s">
        <v>114</v>
      </c>
      <c r="BI6153">
        <v>0</v>
      </c>
      <c r="BJ6153">
        <v>0</v>
      </c>
      <c r="BK6153">
        <v>1</v>
      </c>
      <c r="BL6153" t="s">
        <v>115</v>
      </c>
      <c r="BN6153">
        <f t="shared" si="386"/>
        <v>2.7598171785169997E-3</v>
      </c>
      <c r="BO6153">
        <f t="shared" si="387"/>
        <v>1.0663749841507379</v>
      </c>
      <c r="BP6153">
        <f t="shared" si="388"/>
        <v>0.60451445950361649</v>
      </c>
      <c r="BQ6153">
        <f t="shared" si="389"/>
        <v>0.56688732246007478</v>
      </c>
    </row>
    <row r="6154" spans="1:69" x14ac:dyDescent="0.25">
      <c r="A6154" t="s">
        <v>6264</v>
      </c>
      <c r="B6154" s="1">
        <v>44244.429467592592</v>
      </c>
      <c r="C6154">
        <v>6153.85</v>
      </c>
      <c r="D6154">
        <v>0</v>
      </c>
      <c r="E6154">
        <v>0</v>
      </c>
      <c r="F6154">
        <v>1</v>
      </c>
      <c r="G6154">
        <v>1.9415348299999999</v>
      </c>
      <c r="H6154">
        <v>-2.926289E-2</v>
      </c>
      <c r="I6154">
        <v>2.5070000000000001</v>
      </c>
      <c r="J6154">
        <v>0</v>
      </c>
      <c r="K6154">
        <v>0</v>
      </c>
      <c r="L6154">
        <v>1</v>
      </c>
      <c r="M6154">
        <v>6.56086E-3</v>
      </c>
      <c r="N6154">
        <v>9.0543999999999998E-4</v>
      </c>
      <c r="O6154">
        <v>295</v>
      </c>
      <c r="P6154">
        <v>0</v>
      </c>
      <c r="Q6154">
        <v>0</v>
      </c>
      <c r="R6154">
        <v>1</v>
      </c>
      <c r="S6154">
        <v>0</v>
      </c>
      <c r="T6154">
        <v>0</v>
      </c>
      <c r="U6154">
        <v>1</v>
      </c>
      <c r="V6154">
        <v>0</v>
      </c>
      <c r="W6154">
        <v>0</v>
      </c>
      <c r="X6154">
        <v>1</v>
      </c>
      <c r="Y6154">
        <v>0</v>
      </c>
      <c r="Z6154">
        <v>0</v>
      </c>
      <c r="AA6154">
        <v>1</v>
      </c>
      <c r="AB6154">
        <v>0</v>
      </c>
      <c r="AC6154">
        <v>0</v>
      </c>
      <c r="AD6154">
        <v>1</v>
      </c>
      <c r="AE6154">
        <v>0</v>
      </c>
      <c r="AF6154">
        <v>0</v>
      </c>
      <c r="AG6154">
        <v>1</v>
      </c>
      <c r="AH6154">
        <v>-1.5425401299999999</v>
      </c>
      <c r="AI6154">
        <v>-1.2005599899999999</v>
      </c>
      <c r="AJ6154">
        <v>-0.99550000000000005</v>
      </c>
      <c r="AK6154">
        <v>0</v>
      </c>
      <c r="AL6154">
        <v>4.9407898699999997</v>
      </c>
      <c r="AM6154">
        <v>0</v>
      </c>
      <c r="AN6154">
        <v>1.6683493899999999</v>
      </c>
      <c r="AO6154">
        <v>0</v>
      </c>
      <c r="AP6154">
        <v>0</v>
      </c>
      <c r="AQ6154">
        <v>0</v>
      </c>
      <c r="AR6154">
        <v>0</v>
      </c>
      <c r="AS6154">
        <v>0</v>
      </c>
      <c r="AT6154">
        <v>0</v>
      </c>
      <c r="AU6154">
        <v>0.34044122999999998</v>
      </c>
      <c r="AV6154">
        <v>0</v>
      </c>
      <c r="AW6154" t="s">
        <v>113</v>
      </c>
      <c r="AX6154" t="s">
        <v>113</v>
      </c>
      <c r="AY6154">
        <v>0</v>
      </c>
      <c r="AZ6154">
        <v>-4.9407898699999997</v>
      </c>
      <c r="BA6154">
        <v>1.6683493899999999</v>
      </c>
      <c r="BB6154">
        <v>-4.9407898699999997</v>
      </c>
      <c r="BC6154">
        <v>0</v>
      </c>
      <c r="BD6154" t="s">
        <v>113</v>
      </c>
      <c r="BE6154" t="s">
        <v>114</v>
      </c>
      <c r="BF6154">
        <v>0</v>
      </c>
      <c r="BG6154" t="s">
        <v>114</v>
      </c>
      <c r="BH6154" t="s">
        <v>114</v>
      </c>
      <c r="BI6154">
        <v>0</v>
      </c>
      <c r="BJ6154">
        <v>0</v>
      </c>
      <c r="BK6154">
        <v>1</v>
      </c>
      <c r="BL6154" t="s">
        <v>115</v>
      </c>
      <c r="BN6154">
        <f t="shared" si="386"/>
        <v>2.7598019209459997E-3</v>
      </c>
      <c r="BO6154">
        <f t="shared" si="387"/>
        <v>1.0663808796071872</v>
      </c>
      <c r="BP6154">
        <f t="shared" si="388"/>
        <v>0.60451780156313772</v>
      </c>
      <c r="BQ6154">
        <f t="shared" si="389"/>
        <v>0.56688732246007478</v>
      </c>
    </row>
    <row r="6155" spans="1:69" x14ac:dyDescent="0.25">
      <c r="A6155" t="s">
        <v>6265</v>
      </c>
      <c r="B6155" s="1">
        <v>44244.429479166669</v>
      </c>
      <c r="C6155">
        <v>6154.85</v>
      </c>
      <c r="D6155">
        <v>0</v>
      </c>
      <c r="E6155">
        <v>0</v>
      </c>
      <c r="F6155">
        <v>1</v>
      </c>
      <c r="G6155">
        <v>1.9419358600000001</v>
      </c>
      <c r="H6155">
        <v>-2.926289E-2</v>
      </c>
      <c r="I6155">
        <v>2.5070000000000001</v>
      </c>
      <c r="J6155">
        <v>0</v>
      </c>
      <c r="K6155">
        <v>0</v>
      </c>
      <c r="L6155">
        <v>1</v>
      </c>
      <c r="M6155">
        <v>6.56086E-3</v>
      </c>
      <c r="N6155">
        <v>9.0543999999999998E-4</v>
      </c>
      <c r="O6155">
        <v>295</v>
      </c>
      <c r="P6155">
        <v>0</v>
      </c>
      <c r="Q6155">
        <v>0</v>
      </c>
      <c r="R6155">
        <v>1</v>
      </c>
      <c r="S6155">
        <v>0</v>
      </c>
      <c r="T6155">
        <v>0</v>
      </c>
      <c r="U6155">
        <v>1</v>
      </c>
      <c r="V6155">
        <v>0</v>
      </c>
      <c r="W6155">
        <v>0</v>
      </c>
      <c r="X6155">
        <v>1</v>
      </c>
      <c r="Y6155">
        <v>0</v>
      </c>
      <c r="Z6155">
        <v>0</v>
      </c>
      <c r="AA6155">
        <v>1</v>
      </c>
      <c r="AB6155">
        <v>0</v>
      </c>
      <c r="AC6155">
        <v>0</v>
      </c>
      <c r="AD6155">
        <v>1</v>
      </c>
      <c r="AE6155">
        <v>0</v>
      </c>
      <c r="AF6155">
        <v>0</v>
      </c>
      <c r="AG6155">
        <v>1</v>
      </c>
      <c r="AH6155">
        <v>-1.54270054</v>
      </c>
      <c r="AI6155">
        <v>-1.2005599899999999</v>
      </c>
      <c r="AJ6155">
        <v>-0.99550000000000005</v>
      </c>
      <c r="AK6155">
        <v>0</v>
      </c>
      <c r="AL6155">
        <v>4.9417952600000001</v>
      </c>
      <c r="AM6155">
        <v>0</v>
      </c>
      <c r="AN6155">
        <v>1.6683493899999999</v>
      </c>
      <c r="AO6155">
        <v>0</v>
      </c>
      <c r="AP6155">
        <v>0</v>
      </c>
      <c r="AQ6155">
        <v>0</v>
      </c>
      <c r="AR6155">
        <v>0</v>
      </c>
      <c r="AS6155">
        <v>0</v>
      </c>
      <c r="AT6155">
        <v>0</v>
      </c>
      <c r="AU6155">
        <v>0.34060091999999997</v>
      </c>
      <c r="AV6155">
        <v>0</v>
      </c>
      <c r="AW6155" t="s">
        <v>113</v>
      </c>
      <c r="AX6155" t="s">
        <v>113</v>
      </c>
      <c r="AY6155">
        <v>0</v>
      </c>
      <c r="AZ6155">
        <v>-4.9417952600000001</v>
      </c>
      <c r="BA6155">
        <v>1.6683493899999999</v>
      </c>
      <c r="BB6155">
        <v>-4.9417952600000001</v>
      </c>
      <c r="BC6155">
        <v>0</v>
      </c>
      <c r="BD6155" t="s">
        <v>113</v>
      </c>
      <c r="BE6155" t="s">
        <v>114</v>
      </c>
      <c r="BF6155">
        <v>0</v>
      </c>
      <c r="BG6155" t="s">
        <v>114</v>
      </c>
      <c r="BH6155" t="s">
        <v>114</v>
      </c>
      <c r="BI6155">
        <v>0</v>
      </c>
      <c r="BJ6155">
        <v>0</v>
      </c>
      <c r="BK6155">
        <v>1</v>
      </c>
      <c r="BL6155" t="s">
        <v>115</v>
      </c>
      <c r="BN6155">
        <f t="shared" si="386"/>
        <v>2.7597637764494001E-3</v>
      </c>
      <c r="BO6155">
        <f t="shared" si="387"/>
        <v>1.066395618753408</v>
      </c>
      <c r="BP6155">
        <f t="shared" si="388"/>
        <v>0.60452615699827406</v>
      </c>
      <c r="BQ6155">
        <f t="shared" si="389"/>
        <v>0.56688732246007467</v>
      </c>
    </row>
    <row r="6156" spans="1:69" x14ac:dyDescent="0.25">
      <c r="A6156" t="s">
        <v>6266</v>
      </c>
      <c r="B6156" s="1">
        <v>44244.429490740738</v>
      </c>
      <c r="C6156">
        <v>6155.85</v>
      </c>
      <c r="D6156">
        <v>0</v>
      </c>
      <c r="E6156">
        <v>0</v>
      </c>
      <c r="F6156">
        <v>1</v>
      </c>
      <c r="G6156">
        <v>1.9422566800000001</v>
      </c>
      <c r="H6156">
        <v>-2.926289E-2</v>
      </c>
      <c r="I6156">
        <v>2.5070000000000001</v>
      </c>
      <c r="J6156">
        <v>0</v>
      </c>
      <c r="K6156">
        <v>0</v>
      </c>
      <c r="L6156">
        <v>1</v>
      </c>
      <c r="M6156">
        <v>6.4806500000000001E-3</v>
      </c>
      <c r="N6156">
        <v>9.0543999999999998E-4</v>
      </c>
      <c r="O6156">
        <v>295</v>
      </c>
      <c r="P6156">
        <v>0</v>
      </c>
      <c r="Q6156">
        <v>0</v>
      </c>
      <c r="R6156">
        <v>1</v>
      </c>
      <c r="S6156">
        <v>0</v>
      </c>
      <c r="T6156">
        <v>0</v>
      </c>
      <c r="U6156">
        <v>1</v>
      </c>
      <c r="V6156">
        <v>0</v>
      </c>
      <c r="W6156">
        <v>0</v>
      </c>
      <c r="X6156">
        <v>1</v>
      </c>
      <c r="Y6156">
        <v>0</v>
      </c>
      <c r="Z6156">
        <v>0</v>
      </c>
      <c r="AA6156">
        <v>1</v>
      </c>
      <c r="AB6156">
        <v>0</v>
      </c>
      <c r="AC6156">
        <v>0</v>
      </c>
      <c r="AD6156">
        <v>1</v>
      </c>
      <c r="AE6156">
        <v>0</v>
      </c>
      <c r="AF6156">
        <v>0</v>
      </c>
      <c r="AG6156">
        <v>1</v>
      </c>
      <c r="AH6156">
        <v>-1.54245992</v>
      </c>
      <c r="AI6156">
        <v>-1.2005599899999999</v>
      </c>
      <c r="AJ6156">
        <v>-0.99550000000000005</v>
      </c>
      <c r="AK6156">
        <v>0</v>
      </c>
      <c r="AL6156">
        <v>4.9425995699999996</v>
      </c>
      <c r="AM6156">
        <v>0</v>
      </c>
      <c r="AN6156">
        <v>1.6446885899999999</v>
      </c>
      <c r="AO6156">
        <v>0</v>
      </c>
      <c r="AP6156">
        <v>0</v>
      </c>
      <c r="AQ6156">
        <v>0</v>
      </c>
      <c r="AR6156">
        <v>0</v>
      </c>
      <c r="AS6156">
        <v>0</v>
      </c>
      <c r="AT6156">
        <v>0</v>
      </c>
      <c r="AU6156">
        <v>0.34036138999999999</v>
      </c>
      <c r="AV6156">
        <v>0</v>
      </c>
      <c r="AW6156" t="s">
        <v>113</v>
      </c>
      <c r="AX6156" t="s">
        <v>113</v>
      </c>
      <c r="AY6156">
        <v>0</v>
      </c>
      <c r="AZ6156">
        <v>-4.9425995699999996</v>
      </c>
      <c r="BA6156">
        <v>1.6446885899999999</v>
      </c>
      <c r="BB6156">
        <v>-4.9425995699999996</v>
      </c>
      <c r="BC6156">
        <v>0</v>
      </c>
      <c r="BD6156" t="s">
        <v>113</v>
      </c>
      <c r="BE6156" t="s">
        <v>114</v>
      </c>
      <c r="BF6156">
        <v>0</v>
      </c>
      <c r="BG6156" t="s">
        <v>114</v>
      </c>
      <c r="BH6156" t="s">
        <v>114</v>
      </c>
      <c r="BI6156">
        <v>0</v>
      </c>
      <c r="BJ6156">
        <v>0</v>
      </c>
      <c r="BK6156">
        <v>1</v>
      </c>
      <c r="BL6156" t="s">
        <v>115</v>
      </c>
      <c r="BN6156">
        <f t="shared" si="386"/>
        <v>2.7597256323321998E-3</v>
      </c>
      <c r="BO6156">
        <f t="shared" si="387"/>
        <v>1.0664103581604663</v>
      </c>
      <c r="BP6156">
        <f t="shared" si="388"/>
        <v>0.60453451258127588</v>
      </c>
      <c r="BQ6156">
        <f t="shared" si="389"/>
        <v>0.56688732246007456</v>
      </c>
    </row>
    <row r="6157" spans="1:69" x14ac:dyDescent="0.25">
      <c r="A6157" t="s">
        <v>6267</v>
      </c>
      <c r="B6157" s="1">
        <v>44244.429502314815</v>
      </c>
      <c r="C6157">
        <v>6156.85</v>
      </c>
      <c r="D6157">
        <v>0</v>
      </c>
      <c r="E6157">
        <v>0</v>
      </c>
      <c r="F6157">
        <v>1</v>
      </c>
      <c r="G6157">
        <v>1.9427379199999999</v>
      </c>
      <c r="H6157">
        <v>-2.926289E-2</v>
      </c>
      <c r="I6157">
        <v>2.5070000000000001</v>
      </c>
      <c r="J6157">
        <v>0</v>
      </c>
      <c r="K6157">
        <v>0</v>
      </c>
      <c r="L6157">
        <v>1</v>
      </c>
      <c r="M6157">
        <v>6.56086E-3</v>
      </c>
      <c r="N6157">
        <v>9.0543999999999998E-4</v>
      </c>
      <c r="O6157">
        <v>295</v>
      </c>
      <c r="P6157">
        <v>0</v>
      </c>
      <c r="Q6157">
        <v>0</v>
      </c>
      <c r="R6157">
        <v>1</v>
      </c>
      <c r="S6157">
        <v>0</v>
      </c>
      <c r="T6157">
        <v>0</v>
      </c>
      <c r="U6157">
        <v>1</v>
      </c>
      <c r="V6157">
        <v>0</v>
      </c>
      <c r="W6157">
        <v>0</v>
      </c>
      <c r="X6157">
        <v>1</v>
      </c>
      <c r="Y6157">
        <v>0</v>
      </c>
      <c r="Z6157">
        <v>0</v>
      </c>
      <c r="AA6157">
        <v>1</v>
      </c>
      <c r="AB6157">
        <v>0</v>
      </c>
      <c r="AC6157">
        <v>0</v>
      </c>
      <c r="AD6157">
        <v>1</v>
      </c>
      <c r="AE6157">
        <v>0</v>
      </c>
      <c r="AF6157">
        <v>0</v>
      </c>
      <c r="AG6157">
        <v>1</v>
      </c>
      <c r="AH6157">
        <v>-1.54262034</v>
      </c>
      <c r="AI6157">
        <v>-1.2005599899999999</v>
      </c>
      <c r="AJ6157">
        <v>-0.99550000000000005</v>
      </c>
      <c r="AK6157">
        <v>0</v>
      </c>
      <c r="AL6157">
        <v>4.9438060300000002</v>
      </c>
      <c r="AM6157">
        <v>0</v>
      </c>
      <c r="AN6157">
        <v>1.6683493899999999</v>
      </c>
      <c r="AO6157">
        <v>0</v>
      </c>
      <c r="AP6157">
        <v>0</v>
      </c>
      <c r="AQ6157">
        <v>0</v>
      </c>
      <c r="AR6157">
        <v>0</v>
      </c>
      <c r="AS6157">
        <v>0</v>
      </c>
      <c r="AT6157">
        <v>0</v>
      </c>
      <c r="AU6157">
        <v>0.34052107999999998</v>
      </c>
      <c r="AV6157">
        <v>0</v>
      </c>
      <c r="AW6157" t="s">
        <v>113</v>
      </c>
      <c r="AX6157" t="s">
        <v>113</v>
      </c>
      <c r="AY6157">
        <v>0</v>
      </c>
      <c r="AZ6157">
        <v>-4.9438060300000002</v>
      </c>
      <c r="BA6157">
        <v>1.6683493899999999</v>
      </c>
      <c r="BB6157">
        <v>-4.9438060300000002</v>
      </c>
      <c r="BC6157">
        <v>0</v>
      </c>
      <c r="BD6157" t="s">
        <v>113</v>
      </c>
      <c r="BE6157" t="s">
        <v>114</v>
      </c>
      <c r="BF6157">
        <v>0</v>
      </c>
      <c r="BG6157" t="s">
        <v>114</v>
      </c>
      <c r="BH6157" t="s">
        <v>114</v>
      </c>
      <c r="BI6157">
        <v>0</v>
      </c>
      <c r="BJ6157">
        <v>0</v>
      </c>
      <c r="BK6157">
        <v>1</v>
      </c>
      <c r="BL6157" t="s">
        <v>115</v>
      </c>
      <c r="BN6157">
        <f t="shared" si="386"/>
        <v>2.7596874878355999E-3</v>
      </c>
      <c r="BO6157">
        <f t="shared" si="387"/>
        <v>1.0664250981215886</v>
      </c>
      <c r="BP6157">
        <f t="shared" si="388"/>
        <v>0.5959691440605529</v>
      </c>
      <c r="BQ6157">
        <f t="shared" si="389"/>
        <v>0.5588476350662589</v>
      </c>
    </row>
    <row r="6158" spans="1:69" x14ac:dyDescent="0.25">
      <c r="A6158" t="s">
        <v>6268</v>
      </c>
      <c r="B6158" s="1">
        <v>44244.429513888892</v>
      </c>
      <c r="C6158">
        <v>6157.85</v>
      </c>
      <c r="D6158">
        <v>0</v>
      </c>
      <c r="E6158">
        <v>0</v>
      </c>
      <c r="F6158">
        <v>1</v>
      </c>
      <c r="G6158">
        <v>1.9430587500000001</v>
      </c>
      <c r="H6158">
        <v>-2.926289E-2</v>
      </c>
      <c r="I6158">
        <v>2.5070000000000001</v>
      </c>
      <c r="J6158">
        <v>0</v>
      </c>
      <c r="K6158">
        <v>0</v>
      </c>
      <c r="L6158">
        <v>1</v>
      </c>
      <c r="M6158">
        <v>6.56086E-3</v>
      </c>
      <c r="N6158">
        <v>9.0543999999999998E-4</v>
      </c>
      <c r="O6158">
        <v>295</v>
      </c>
      <c r="P6158">
        <v>0</v>
      </c>
      <c r="Q6158">
        <v>0</v>
      </c>
      <c r="R6158">
        <v>1</v>
      </c>
      <c r="S6158">
        <v>0</v>
      </c>
      <c r="T6158">
        <v>0</v>
      </c>
      <c r="U6158">
        <v>1</v>
      </c>
      <c r="V6158">
        <v>0</v>
      </c>
      <c r="W6158">
        <v>0</v>
      </c>
      <c r="X6158">
        <v>1</v>
      </c>
      <c r="Y6158">
        <v>0</v>
      </c>
      <c r="Z6158">
        <v>0</v>
      </c>
      <c r="AA6158">
        <v>1</v>
      </c>
      <c r="AB6158">
        <v>0</v>
      </c>
      <c r="AC6158">
        <v>0</v>
      </c>
      <c r="AD6158">
        <v>1</v>
      </c>
      <c r="AE6158">
        <v>0</v>
      </c>
      <c r="AF6158">
        <v>0</v>
      </c>
      <c r="AG6158">
        <v>1</v>
      </c>
      <c r="AH6158">
        <v>-1.5427807499999999</v>
      </c>
      <c r="AI6158">
        <v>-1.2005599899999999</v>
      </c>
      <c r="AJ6158">
        <v>-0.99550000000000005</v>
      </c>
      <c r="AK6158">
        <v>0</v>
      </c>
      <c r="AL6158">
        <v>4.9446103399999997</v>
      </c>
      <c r="AM6158">
        <v>0</v>
      </c>
      <c r="AN6158">
        <v>1.6683493899999999</v>
      </c>
      <c r="AO6158">
        <v>0</v>
      </c>
      <c r="AP6158">
        <v>0</v>
      </c>
      <c r="AQ6158">
        <v>0</v>
      </c>
      <c r="AR6158">
        <v>0</v>
      </c>
      <c r="AS6158">
        <v>0</v>
      </c>
      <c r="AT6158">
        <v>0</v>
      </c>
      <c r="AU6158">
        <v>0.34068077000000002</v>
      </c>
      <c r="AV6158">
        <v>0</v>
      </c>
      <c r="AW6158" t="s">
        <v>113</v>
      </c>
      <c r="AX6158" t="s">
        <v>113</v>
      </c>
      <c r="AY6158">
        <v>0</v>
      </c>
      <c r="AZ6158">
        <v>-4.9446103399999997</v>
      </c>
      <c r="BA6158">
        <v>1.6683493899999999</v>
      </c>
      <c r="BB6158">
        <v>-4.9446103399999997</v>
      </c>
      <c r="BC6158">
        <v>0</v>
      </c>
      <c r="BD6158" t="s">
        <v>113</v>
      </c>
      <c r="BE6158" t="s">
        <v>114</v>
      </c>
      <c r="BF6158">
        <v>0</v>
      </c>
      <c r="BG6158" t="s">
        <v>114</v>
      </c>
      <c r="BH6158" t="s">
        <v>114</v>
      </c>
      <c r="BI6158">
        <v>0</v>
      </c>
      <c r="BJ6158">
        <v>0</v>
      </c>
      <c r="BK6158">
        <v>1</v>
      </c>
      <c r="BL6158" t="s">
        <v>115</v>
      </c>
      <c r="BN6158">
        <f t="shared" si="386"/>
        <v>2.7596569723142002E-3</v>
      </c>
      <c r="BO6158">
        <f t="shared" si="387"/>
        <v>1.0664368903545469</v>
      </c>
      <c r="BP6158">
        <f t="shared" si="388"/>
        <v>0.60454955334573734</v>
      </c>
      <c r="BQ6158">
        <f t="shared" si="389"/>
        <v>0.56688732246007467</v>
      </c>
    </row>
    <row r="6159" spans="1:69" x14ac:dyDescent="0.25">
      <c r="A6159" t="s">
        <v>6269</v>
      </c>
      <c r="B6159" s="1">
        <v>44244.429525462961</v>
      </c>
      <c r="C6159">
        <v>6158.85</v>
      </c>
      <c r="D6159">
        <v>0</v>
      </c>
      <c r="E6159">
        <v>0</v>
      </c>
      <c r="F6159">
        <v>1</v>
      </c>
      <c r="G6159">
        <v>1.94345978</v>
      </c>
      <c r="H6159">
        <v>-2.926289E-2</v>
      </c>
      <c r="I6159">
        <v>2.5070000000000001</v>
      </c>
      <c r="J6159">
        <v>0</v>
      </c>
      <c r="K6159">
        <v>0</v>
      </c>
      <c r="L6159">
        <v>1</v>
      </c>
      <c r="M6159">
        <v>6.7212699999999997E-3</v>
      </c>
      <c r="N6159">
        <v>9.0543999999999998E-4</v>
      </c>
      <c r="O6159">
        <v>295</v>
      </c>
      <c r="P6159">
        <v>0</v>
      </c>
      <c r="Q6159">
        <v>0</v>
      </c>
      <c r="R6159">
        <v>1</v>
      </c>
      <c r="S6159">
        <v>0</v>
      </c>
      <c r="T6159">
        <v>0</v>
      </c>
      <c r="U6159">
        <v>1</v>
      </c>
      <c r="V6159">
        <v>0</v>
      </c>
      <c r="W6159">
        <v>0</v>
      </c>
      <c r="X6159">
        <v>1</v>
      </c>
      <c r="Y6159">
        <v>0</v>
      </c>
      <c r="Z6159">
        <v>0</v>
      </c>
      <c r="AA6159">
        <v>1</v>
      </c>
      <c r="AB6159">
        <v>0</v>
      </c>
      <c r="AC6159">
        <v>0</v>
      </c>
      <c r="AD6159">
        <v>1</v>
      </c>
      <c r="AE6159">
        <v>0</v>
      </c>
      <c r="AF6159">
        <v>0</v>
      </c>
      <c r="AG6159">
        <v>1</v>
      </c>
      <c r="AH6159">
        <v>-1.5427807499999999</v>
      </c>
      <c r="AI6159">
        <v>-1.2005599899999999</v>
      </c>
      <c r="AJ6159">
        <v>-0.99550000000000005</v>
      </c>
      <c r="AK6159">
        <v>0</v>
      </c>
      <c r="AL6159">
        <v>4.9456157300000001</v>
      </c>
      <c r="AM6159">
        <v>0</v>
      </c>
      <c r="AN6159">
        <v>1.71567099</v>
      </c>
      <c r="AO6159">
        <v>0</v>
      </c>
      <c r="AP6159">
        <v>0</v>
      </c>
      <c r="AQ6159">
        <v>0</v>
      </c>
      <c r="AR6159">
        <v>0</v>
      </c>
      <c r="AS6159">
        <v>0</v>
      </c>
      <c r="AT6159">
        <v>0</v>
      </c>
      <c r="AU6159">
        <v>0.34068077000000002</v>
      </c>
      <c r="AV6159">
        <v>0</v>
      </c>
      <c r="AW6159" t="s">
        <v>113</v>
      </c>
      <c r="AX6159" t="s">
        <v>113</v>
      </c>
      <c r="AY6159">
        <v>0</v>
      </c>
      <c r="AZ6159">
        <v>-4.9456157300000001</v>
      </c>
      <c r="BA6159">
        <v>1.71567099</v>
      </c>
      <c r="BB6159">
        <v>-4.9456157300000001</v>
      </c>
      <c r="BC6159">
        <v>0</v>
      </c>
      <c r="BD6159" t="s">
        <v>113</v>
      </c>
      <c r="BE6159" t="s">
        <v>114</v>
      </c>
      <c r="BF6159">
        <v>0</v>
      </c>
      <c r="BG6159" t="s">
        <v>114</v>
      </c>
      <c r="BH6159" t="s">
        <v>114</v>
      </c>
      <c r="BI6159">
        <v>0</v>
      </c>
      <c r="BJ6159">
        <v>0</v>
      </c>
      <c r="BK6159">
        <v>1</v>
      </c>
      <c r="BL6159" t="s">
        <v>115</v>
      </c>
      <c r="BN6159">
        <f t="shared" si="386"/>
        <v>2.7596111992217996E-3</v>
      </c>
      <c r="BO6159">
        <f t="shared" si="387"/>
        <v>1.0664545791196656</v>
      </c>
      <c r="BP6159">
        <f t="shared" si="388"/>
        <v>0.60455958088243311</v>
      </c>
      <c r="BQ6159">
        <f t="shared" si="389"/>
        <v>0.56688732246007467</v>
      </c>
    </row>
    <row r="6160" spans="1:69" x14ac:dyDescent="0.25">
      <c r="A6160" t="s">
        <v>6270</v>
      </c>
      <c r="B6160" s="1">
        <v>44244.429537037038</v>
      </c>
      <c r="C6160">
        <v>6159.85</v>
      </c>
      <c r="D6160">
        <v>0</v>
      </c>
      <c r="E6160">
        <v>0</v>
      </c>
      <c r="F6160">
        <v>1</v>
      </c>
      <c r="G6160">
        <v>1.9437004</v>
      </c>
      <c r="H6160">
        <v>-2.926289E-2</v>
      </c>
      <c r="I6160">
        <v>2.5070000000000001</v>
      </c>
      <c r="J6160">
        <v>0</v>
      </c>
      <c r="K6160">
        <v>0</v>
      </c>
      <c r="L6160">
        <v>1</v>
      </c>
      <c r="M6160">
        <v>6.6410599999999998E-3</v>
      </c>
      <c r="N6160">
        <v>9.0543999999999998E-4</v>
      </c>
      <c r="O6160">
        <v>295</v>
      </c>
      <c r="P6160">
        <v>0</v>
      </c>
      <c r="Q6160">
        <v>0</v>
      </c>
      <c r="R6160">
        <v>1</v>
      </c>
      <c r="S6160">
        <v>0</v>
      </c>
      <c r="T6160">
        <v>0</v>
      </c>
      <c r="U6160">
        <v>1</v>
      </c>
      <c r="V6160">
        <v>0</v>
      </c>
      <c r="W6160">
        <v>0</v>
      </c>
      <c r="X6160">
        <v>1</v>
      </c>
      <c r="Y6160">
        <v>0</v>
      </c>
      <c r="Z6160">
        <v>0</v>
      </c>
      <c r="AA6160">
        <v>1</v>
      </c>
      <c r="AB6160">
        <v>0</v>
      </c>
      <c r="AC6160">
        <v>0</v>
      </c>
      <c r="AD6160">
        <v>1</v>
      </c>
      <c r="AE6160">
        <v>0</v>
      </c>
      <c r="AF6160">
        <v>0</v>
      </c>
      <c r="AG6160">
        <v>1</v>
      </c>
      <c r="AH6160">
        <v>-1.5430213699999999</v>
      </c>
      <c r="AI6160">
        <v>-1.2005599899999999</v>
      </c>
      <c r="AJ6160">
        <v>-0.99550000000000005</v>
      </c>
      <c r="AK6160">
        <v>0</v>
      </c>
      <c r="AL6160">
        <v>4.9462189600000004</v>
      </c>
      <c r="AM6160">
        <v>0</v>
      </c>
      <c r="AN6160">
        <v>1.69201019</v>
      </c>
      <c r="AO6160">
        <v>0</v>
      </c>
      <c r="AP6160">
        <v>0</v>
      </c>
      <c r="AQ6160">
        <v>0</v>
      </c>
      <c r="AR6160">
        <v>0</v>
      </c>
      <c r="AS6160">
        <v>0</v>
      </c>
      <c r="AT6160">
        <v>0</v>
      </c>
      <c r="AU6160">
        <v>0.34092030000000001</v>
      </c>
      <c r="AV6160">
        <v>0</v>
      </c>
      <c r="AW6160" t="s">
        <v>113</v>
      </c>
      <c r="AX6160" t="s">
        <v>113</v>
      </c>
      <c r="AY6160">
        <v>0</v>
      </c>
      <c r="AZ6160">
        <v>-4.9462189600000004</v>
      </c>
      <c r="BA6160">
        <v>1.69201019</v>
      </c>
      <c r="BB6160">
        <v>-4.9462189600000004</v>
      </c>
      <c r="BC6160">
        <v>0</v>
      </c>
      <c r="BD6160" t="s">
        <v>113</v>
      </c>
      <c r="BE6160" t="s">
        <v>114</v>
      </c>
      <c r="BF6160">
        <v>0</v>
      </c>
      <c r="BG6160" t="s">
        <v>114</v>
      </c>
      <c r="BH6160" t="s">
        <v>114</v>
      </c>
      <c r="BI6160">
        <v>0</v>
      </c>
      <c r="BJ6160">
        <v>0</v>
      </c>
      <c r="BK6160">
        <v>1</v>
      </c>
      <c r="BL6160" t="s">
        <v>115</v>
      </c>
      <c r="BN6160">
        <f t="shared" si="386"/>
        <v>2.7595806837004003E-3</v>
      </c>
      <c r="BO6160">
        <f t="shared" si="387"/>
        <v>1.0664663720046219</v>
      </c>
      <c r="BP6160">
        <f t="shared" si="388"/>
        <v>0.62171437861327827</v>
      </c>
      <c r="BQ6160">
        <f t="shared" si="389"/>
        <v>0.58296669724770644</v>
      </c>
    </row>
    <row r="6161" spans="1:69" x14ac:dyDescent="0.25">
      <c r="A6161" t="s">
        <v>6271</v>
      </c>
      <c r="B6161" s="1">
        <v>44244.429548611108</v>
      </c>
      <c r="C6161">
        <v>6160.85</v>
      </c>
      <c r="D6161">
        <v>0</v>
      </c>
      <c r="E6161">
        <v>0</v>
      </c>
      <c r="F6161">
        <v>1</v>
      </c>
      <c r="G6161">
        <v>1.94402122</v>
      </c>
      <c r="H6161">
        <v>-2.926289E-2</v>
      </c>
      <c r="I6161">
        <v>2.5070000000000001</v>
      </c>
      <c r="J6161">
        <v>0</v>
      </c>
      <c r="K6161">
        <v>0</v>
      </c>
      <c r="L6161">
        <v>1</v>
      </c>
      <c r="M6161">
        <v>6.6410599999999998E-3</v>
      </c>
      <c r="N6161">
        <v>9.0543999999999998E-4</v>
      </c>
      <c r="O6161">
        <v>295</v>
      </c>
      <c r="P6161">
        <v>0</v>
      </c>
      <c r="Q6161">
        <v>0</v>
      </c>
      <c r="R6161">
        <v>1</v>
      </c>
      <c r="S6161">
        <v>0</v>
      </c>
      <c r="T6161">
        <v>0</v>
      </c>
      <c r="U6161">
        <v>1</v>
      </c>
      <c r="V6161">
        <v>0</v>
      </c>
      <c r="W6161">
        <v>0</v>
      </c>
      <c r="X6161">
        <v>1</v>
      </c>
      <c r="Y6161">
        <v>0</v>
      </c>
      <c r="Z6161">
        <v>0</v>
      </c>
      <c r="AA6161">
        <v>1</v>
      </c>
      <c r="AB6161">
        <v>0</v>
      </c>
      <c r="AC6161">
        <v>0</v>
      </c>
      <c r="AD6161">
        <v>1</v>
      </c>
      <c r="AE6161">
        <v>0</v>
      </c>
      <c r="AF6161">
        <v>0</v>
      </c>
      <c r="AG6161">
        <v>1</v>
      </c>
      <c r="AH6161">
        <v>-1.54294116</v>
      </c>
      <c r="AI6161">
        <v>-1.2005599899999999</v>
      </c>
      <c r="AJ6161">
        <v>-0.99550000000000005</v>
      </c>
      <c r="AK6161">
        <v>0</v>
      </c>
      <c r="AL6161">
        <v>4.9470232699999999</v>
      </c>
      <c r="AM6161">
        <v>0</v>
      </c>
      <c r="AN6161">
        <v>1.69201019</v>
      </c>
      <c r="AO6161">
        <v>0</v>
      </c>
      <c r="AP6161">
        <v>0</v>
      </c>
      <c r="AQ6161">
        <v>0</v>
      </c>
      <c r="AR6161">
        <v>0</v>
      </c>
      <c r="AS6161">
        <v>0</v>
      </c>
      <c r="AT6161">
        <v>0</v>
      </c>
      <c r="AU6161">
        <v>0.34084046000000001</v>
      </c>
      <c r="AV6161">
        <v>0</v>
      </c>
      <c r="AW6161" t="s">
        <v>113</v>
      </c>
      <c r="AX6161" t="s">
        <v>113</v>
      </c>
      <c r="AY6161">
        <v>0</v>
      </c>
      <c r="AZ6161">
        <v>-4.9470232699999999</v>
      </c>
      <c r="BA6161">
        <v>1.69201019</v>
      </c>
      <c r="BB6161">
        <v>-4.9470232699999999</v>
      </c>
      <c r="BC6161">
        <v>0</v>
      </c>
      <c r="BD6161" t="s">
        <v>113</v>
      </c>
      <c r="BE6161" t="s">
        <v>114</v>
      </c>
      <c r="BF6161">
        <v>0</v>
      </c>
      <c r="BG6161" t="s">
        <v>114</v>
      </c>
      <c r="BH6161" t="s">
        <v>114</v>
      </c>
      <c r="BI6161">
        <v>0</v>
      </c>
      <c r="BJ6161">
        <v>0</v>
      </c>
      <c r="BK6161">
        <v>1</v>
      </c>
      <c r="BL6161" t="s">
        <v>115</v>
      </c>
      <c r="BN6161">
        <f t="shared" si="386"/>
        <v>2.7595425392037999E-3</v>
      </c>
      <c r="BO6161">
        <f t="shared" si="387"/>
        <v>1.0664811135142467</v>
      </c>
      <c r="BP6161">
        <f t="shared" si="388"/>
        <v>0.61314879765839336</v>
      </c>
      <c r="BQ6161">
        <f t="shared" si="389"/>
        <v>0.57492700985389045</v>
      </c>
    </row>
    <row r="6162" spans="1:69" x14ac:dyDescent="0.25">
      <c r="A6162" t="s">
        <v>6272</v>
      </c>
      <c r="B6162" s="1">
        <v>44244.429560185185</v>
      </c>
      <c r="C6162">
        <v>6161.85</v>
      </c>
      <c r="D6162">
        <v>0</v>
      </c>
      <c r="E6162">
        <v>0</v>
      </c>
      <c r="F6162">
        <v>1</v>
      </c>
      <c r="G6162">
        <v>1.94458267</v>
      </c>
      <c r="H6162">
        <v>-2.926289E-2</v>
      </c>
      <c r="I6162">
        <v>2.5070000000000001</v>
      </c>
      <c r="J6162">
        <v>0</v>
      </c>
      <c r="K6162">
        <v>0</v>
      </c>
      <c r="L6162">
        <v>1</v>
      </c>
      <c r="M6162">
        <v>6.56086E-3</v>
      </c>
      <c r="N6162">
        <v>9.0543999999999998E-4</v>
      </c>
      <c r="O6162">
        <v>295</v>
      </c>
      <c r="P6162">
        <v>0</v>
      </c>
      <c r="Q6162">
        <v>0</v>
      </c>
      <c r="R6162">
        <v>1</v>
      </c>
      <c r="S6162">
        <v>0</v>
      </c>
      <c r="T6162">
        <v>0</v>
      </c>
      <c r="U6162">
        <v>1</v>
      </c>
      <c r="V6162">
        <v>0</v>
      </c>
      <c r="W6162">
        <v>0</v>
      </c>
      <c r="X6162">
        <v>1</v>
      </c>
      <c r="Y6162">
        <v>0</v>
      </c>
      <c r="Z6162">
        <v>0</v>
      </c>
      <c r="AA6162">
        <v>1</v>
      </c>
      <c r="AB6162">
        <v>0</v>
      </c>
      <c r="AC6162">
        <v>0</v>
      </c>
      <c r="AD6162">
        <v>1</v>
      </c>
      <c r="AE6162">
        <v>0</v>
      </c>
      <c r="AF6162">
        <v>0</v>
      </c>
      <c r="AG6162">
        <v>1</v>
      </c>
      <c r="AH6162">
        <v>-1.5430213699999999</v>
      </c>
      <c r="AI6162">
        <v>-1.2005599899999999</v>
      </c>
      <c r="AJ6162">
        <v>-0.99550000000000005</v>
      </c>
      <c r="AK6162">
        <v>0</v>
      </c>
      <c r="AL6162">
        <v>4.9484308099999996</v>
      </c>
      <c r="AM6162">
        <v>0</v>
      </c>
      <c r="AN6162">
        <v>1.6683493899999999</v>
      </c>
      <c r="AO6162">
        <v>0</v>
      </c>
      <c r="AP6162">
        <v>0</v>
      </c>
      <c r="AQ6162">
        <v>0</v>
      </c>
      <c r="AR6162">
        <v>0</v>
      </c>
      <c r="AS6162">
        <v>0</v>
      </c>
      <c r="AT6162">
        <v>0</v>
      </c>
      <c r="AU6162">
        <v>0.34092030000000001</v>
      </c>
      <c r="AV6162">
        <v>0</v>
      </c>
      <c r="AW6162" t="s">
        <v>113</v>
      </c>
      <c r="AX6162" t="s">
        <v>113</v>
      </c>
      <c r="AY6162">
        <v>0</v>
      </c>
      <c r="AZ6162">
        <v>-4.9484308099999996</v>
      </c>
      <c r="BA6162">
        <v>1.6683493899999999</v>
      </c>
      <c r="BB6162">
        <v>-4.9484308099999996</v>
      </c>
      <c r="BC6162">
        <v>0</v>
      </c>
      <c r="BD6162" t="s">
        <v>113</v>
      </c>
      <c r="BE6162" t="s">
        <v>114</v>
      </c>
      <c r="BF6162">
        <v>0</v>
      </c>
      <c r="BG6162" t="s">
        <v>114</v>
      </c>
      <c r="BH6162" t="s">
        <v>114</v>
      </c>
      <c r="BI6162">
        <v>0</v>
      </c>
      <c r="BJ6162">
        <v>0</v>
      </c>
      <c r="BK6162">
        <v>1</v>
      </c>
      <c r="BL6162" t="s">
        <v>115</v>
      </c>
      <c r="BN6162">
        <f t="shared" si="386"/>
        <v>2.7595196526576E-3</v>
      </c>
      <c r="BO6162">
        <f t="shared" si="387"/>
        <v>1.0664899585569887</v>
      </c>
      <c r="BP6162">
        <f t="shared" si="388"/>
        <v>0.61315388291236916</v>
      </c>
      <c r="BQ6162">
        <f t="shared" si="389"/>
        <v>0.57492700985389056</v>
      </c>
    </row>
    <row r="6163" spans="1:69" x14ac:dyDescent="0.25">
      <c r="A6163" t="s">
        <v>6273</v>
      </c>
      <c r="B6163" s="1">
        <v>44244.429571759261</v>
      </c>
      <c r="C6163">
        <v>6162.85</v>
      </c>
      <c r="D6163">
        <v>0</v>
      </c>
      <c r="E6163">
        <v>0</v>
      </c>
      <c r="F6163">
        <v>1</v>
      </c>
      <c r="G6163">
        <v>1.94482328</v>
      </c>
      <c r="H6163">
        <v>-2.926289E-2</v>
      </c>
      <c r="I6163">
        <v>2.5070000000000001</v>
      </c>
      <c r="J6163">
        <v>0</v>
      </c>
      <c r="K6163">
        <v>0</v>
      </c>
      <c r="L6163">
        <v>1</v>
      </c>
      <c r="M6163">
        <v>6.56086E-3</v>
      </c>
      <c r="N6163">
        <v>9.0543999999999998E-4</v>
      </c>
      <c r="O6163">
        <v>295</v>
      </c>
      <c r="P6163">
        <v>0</v>
      </c>
      <c r="Q6163">
        <v>0</v>
      </c>
      <c r="R6163">
        <v>1</v>
      </c>
      <c r="S6163">
        <v>0</v>
      </c>
      <c r="T6163">
        <v>0</v>
      </c>
      <c r="U6163">
        <v>1</v>
      </c>
      <c r="V6163">
        <v>0</v>
      </c>
      <c r="W6163">
        <v>0</v>
      </c>
      <c r="X6163">
        <v>1</v>
      </c>
      <c r="Y6163">
        <v>0</v>
      </c>
      <c r="Z6163">
        <v>0</v>
      </c>
      <c r="AA6163">
        <v>1</v>
      </c>
      <c r="AB6163">
        <v>0</v>
      </c>
      <c r="AC6163">
        <v>0</v>
      </c>
      <c r="AD6163">
        <v>1</v>
      </c>
      <c r="AE6163">
        <v>0</v>
      </c>
      <c r="AF6163">
        <v>0</v>
      </c>
      <c r="AG6163">
        <v>1</v>
      </c>
      <c r="AH6163">
        <v>-1.5431015699999999</v>
      </c>
      <c r="AI6163">
        <v>-1.2005599899999999</v>
      </c>
      <c r="AJ6163">
        <v>-0.99550000000000005</v>
      </c>
      <c r="AK6163">
        <v>0</v>
      </c>
      <c r="AL6163">
        <v>4.9490340399999999</v>
      </c>
      <c r="AM6163">
        <v>0</v>
      </c>
      <c r="AN6163">
        <v>1.6683493899999999</v>
      </c>
      <c r="AO6163">
        <v>0</v>
      </c>
      <c r="AP6163">
        <v>0</v>
      </c>
      <c r="AQ6163">
        <v>0</v>
      </c>
      <c r="AR6163">
        <v>0</v>
      </c>
      <c r="AS6163">
        <v>0</v>
      </c>
      <c r="AT6163">
        <v>0</v>
      </c>
      <c r="AU6163">
        <v>0.34100015</v>
      </c>
      <c r="AV6163">
        <v>0</v>
      </c>
      <c r="AW6163" t="s">
        <v>113</v>
      </c>
      <c r="AX6163" t="s">
        <v>113</v>
      </c>
      <c r="AY6163">
        <v>0</v>
      </c>
      <c r="AZ6163">
        <v>-4.9490340399999999</v>
      </c>
      <c r="BA6163">
        <v>1.6683493899999999</v>
      </c>
      <c r="BB6163">
        <v>-4.9490340399999999</v>
      </c>
      <c r="BC6163">
        <v>0</v>
      </c>
      <c r="BD6163" t="s">
        <v>113</v>
      </c>
      <c r="BE6163" t="s">
        <v>114</v>
      </c>
      <c r="BF6163">
        <v>0</v>
      </c>
      <c r="BG6163" t="s">
        <v>114</v>
      </c>
      <c r="BH6163" t="s">
        <v>114</v>
      </c>
      <c r="BI6163">
        <v>0</v>
      </c>
      <c r="BJ6163">
        <v>0</v>
      </c>
      <c r="BK6163">
        <v>1</v>
      </c>
      <c r="BL6163" t="s">
        <v>115</v>
      </c>
      <c r="BN6163">
        <f t="shared" si="386"/>
        <v>2.7594891371361999E-3</v>
      </c>
      <c r="BO6163">
        <f t="shared" si="387"/>
        <v>1.0665017522244165</v>
      </c>
      <c r="BP6163">
        <f t="shared" si="388"/>
        <v>0.60458632271747748</v>
      </c>
      <c r="BQ6163">
        <f t="shared" si="389"/>
        <v>0.56688732246007467</v>
      </c>
    </row>
    <row r="6164" spans="1:69" x14ac:dyDescent="0.25">
      <c r="A6164" t="s">
        <v>6274</v>
      </c>
      <c r="B6164" s="1">
        <v>44244.429583333331</v>
      </c>
      <c r="C6164">
        <v>6163.85</v>
      </c>
      <c r="D6164">
        <v>0</v>
      </c>
      <c r="E6164">
        <v>0</v>
      </c>
      <c r="F6164">
        <v>1</v>
      </c>
      <c r="G6164">
        <v>1.94546493</v>
      </c>
      <c r="H6164">
        <v>-2.926289E-2</v>
      </c>
      <c r="I6164">
        <v>2.5070000000000001</v>
      </c>
      <c r="J6164">
        <v>0</v>
      </c>
      <c r="K6164">
        <v>0</v>
      </c>
      <c r="L6164">
        <v>1</v>
      </c>
      <c r="M6164">
        <v>6.7212699999999997E-3</v>
      </c>
      <c r="N6164">
        <v>9.0543999999999998E-4</v>
      </c>
      <c r="O6164">
        <v>295</v>
      </c>
      <c r="P6164">
        <v>0</v>
      </c>
      <c r="Q6164">
        <v>0</v>
      </c>
      <c r="R6164">
        <v>1</v>
      </c>
      <c r="S6164">
        <v>0</v>
      </c>
      <c r="T6164">
        <v>0</v>
      </c>
      <c r="U6164">
        <v>1</v>
      </c>
      <c r="V6164">
        <v>0</v>
      </c>
      <c r="W6164">
        <v>0</v>
      </c>
      <c r="X6164">
        <v>1</v>
      </c>
      <c r="Y6164">
        <v>0</v>
      </c>
      <c r="Z6164">
        <v>0</v>
      </c>
      <c r="AA6164">
        <v>1</v>
      </c>
      <c r="AB6164">
        <v>0</v>
      </c>
      <c r="AC6164">
        <v>0</v>
      </c>
      <c r="AD6164">
        <v>1</v>
      </c>
      <c r="AE6164">
        <v>0</v>
      </c>
      <c r="AF6164">
        <v>0</v>
      </c>
      <c r="AG6164">
        <v>1</v>
      </c>
      <c r="AH6164">
        <v>-1.5431817800000001</v>
      </c>
      <c r="AI6164">
        <v>-1.2005599899999999</v>
      </c>
      <c r="AJ6164">
        <v>-0.99550000000000005</v>
      </c>
      <c r="AK6164">
        <v>0</v>
      </c>
      <c r="AL6164">
        <v>4.9506426599999998</v>
      </c>
      <c r="AM6164">
        <v>0</v>
      </c>
      <c r="AN6164">
        <v>1.71567099</v>
      </c>
      <c r="AO6164">
        <v>0</v>
      </c>
      <c r="AP6164">
        <v>0</v>
      </c>
      <c r="AQ6164">
        <v>0</v>
      </c>
      <c r="AR6164">
        <v>0</v>
      </c>
      <c r="AS6164">
        <v>0</v>
      </c>
      <c r="AT6164">
        <v>0</v>
      </c>
      <c r="AU6164">
        <v>0.34107999</v>
      </c>
      <c r="AV6164">
        <v>0</v>
      </c>
      <c r="AW6164" t="s">
        <v>113</v>
      </c>
      <c r="AX6164" t="s">
        <v>113</v>
      </c>
      <c r="AY6164">
        <v>0</v>
      </c>
      <c r="AZ6164">
        <v>-4.9506426599999998</v>
      </c>
      <c r="BA6164">
        <v>1.71567099</v>
      </c>
      <c r="BB6164">
        <v>-4.9506426599999998</v>
      </c>
      <c r="BC6164">
        <v>0</v>
      </c>
      <c r="BD6164" t="s">
        <v>113</v>
      </c>
      <c r="BE6164" t="s">
        <v>114</v>
      </c>
      <c r="BF6164">
        <v>0</v>
      </c>
      <c r="BG6164" t="s">
        <v>114</v>
      </c>
      <c r="BH6164" t="s">
        <v>114</v>
      </c>
      <c r="BI6164">
        <v>0</v>
      </c>
      <c r="BJ6164">
        <v>0</v>
      </c>
      <c r="BK6164">
        <v>1</v>
      </c>
      <c r="BL6164" t="s">
        <v>115</v>
      </c>
      <c r="BN6164">
        <f t="shared" si="386"/>
        <v>2.7594357350685999E-3</v>
      </c>
      <c r="BO6164">
        <f t="shared" si="387"/>
        <v>1.0665223917334086</v>
      </c>
      <c r="BP6164">
        <f t="shared" si="388"/>
        <v>0.60459802299346699</v>
      </c>
      <c r="BQ6164">
        <f t="shared" si="389"/>
        <v>0.56688732246007478</v>
      </c>
    </row>
    <row r="6165" spans="1:69" x14ac:dyDescent="0.25">
      <c r="A6165" t="s">
        <v>6275</v>
      </c>
      <c r="B6165" s="1">
        <v>44244.429594907408</v>
      </c>
      <c r="C6165">
        <v>6164.85</v>
      </c>
      <c r="D6165">
        <v>0</v>
      </c>
      <c r="E6165">
        <v>0</v>
      </c>
      <c r="F6165">
        <v>1</v>
      </c>
      <c r="G6165">
        <v>1.94546493</v>
      </c>
      <c r="H6165">
        <v>-2.926289E-2</v>
      </c>
      <c r="I6165">
        <v>2.5070000000000001</v>
      </c>
      <c r="J6165">
        <v>0</v>
      </c>
      <c r="K6165">
        <v>0</v>
      </c>
      <c r="L6165">
        <v>1</v>
      </c>
      <c r="M6165">
        <v>6.56086E-3</v>
      </c>
      <c r="N6165">
        <v>9.0543999999999998E-4</v>
      </c>
      <c r="O6165">
        <v>295</v>
      </c>
      <c r="P6165">
        <v>0</v>
      </c>
      <c r="Q6165">
        <v>0</v>
      </c>
      <c r="R6165">
        <v>1</v>
      </c>
      <c r="S6165">
        <v>0</v>
      </c>
      <c r="T6165">
        <v>0</v>
      </c>
      <c r="U6165">
        <v>1</v>
      </c>
      <c r="V6165">
        <v>0</v>
      </c>
      <c r="W6165">
        <v>0</v>
      </c>
      <c r="X6165">
        <v>1</v>
      </c>
      <c r="Y6165">
        <v>0</v>
      </c>
      <c r="Z6165">
        <v>0</v>
      </c>
      <c r="AA6165">
        <v>1</v>
      </c>
      <c r="AB6165">
        <v>0</v>
      </c>
      <c r="AC6165">
        <v>0</v>
      </c>
      <c r="AD6165">
        <v>1</v>
      </c>
      <c r="AE6165">
        <v>0</v>
      </c>
      <c r="AF6165">
        <v>0</v>
      </c>
      <c r="AG6165">
        <v>1</v>
      </c>
      <c r="AH6165">
        <v>-1.5431817800000001</v>
      </c>
      <c r="AI6165">
        <v>-1.2005599899999999</v>
      </c>
      <c r="AJ6165">
        <v>-0.99550000000000005</v>
      </c>
      <c r="AK6165">
        <v>0</v>
      </c>
      <c r="AL6165">
        <v>4.9506426599999998</v>
      </c>
      <c r="AM6165">
        <v>0</v>
      </c>
      <c r="AN6165">
        <v>1.6683493899999999</v>
      </c>
      <c r="AO6165">
        <v>0</v>
      </c>
      <c r="AP6165">
        <v>0</v>
      </c>
      <c r="AQ6165">
        <v>0</v>
      </c>
      <c r="AR6165">
        <v>0</v>
      </c>
      <c r="AS6165">
        <v>0</v>
      </c>
      <c r="AT6165">
        <v>0</v>
      </c>
      <c r="AU6165">
        <v>0.34107999</v>
      </c>
      <c r="AV6165">
        <v>0</v>
      </c>
      <c r="AW6165" t="s">
        <v>113</v>
      </c>
      <c r="AX6165" t="s">
        <v>113</v>
      </c>
      <c r="AY6165">
        <v>0</v>
      </c>
      <c r="AZ6165">
        <v>-4.9506426599999998</v>
      </c>
      <c r="BA6165">
        <v>1.6683493899999999</v>
      </c>
      <c r="BB6165">
        <v>-4.9506426599999998</v>
      </c>
      <c r="BC6165">
        <v>0</v>
      </c>
      <c r="BD6165" t="s">
        <v>113</v>
      </c>
      <c r="BE6165" t="s">
        <v>114</v>
      </c>
      <c r="BF6165">
        <v>0</v>
      </c>
      <c r="BG6165" t="s">
        <v>114</v>
      </c>
      <c r="BH6165" t="s">
        <v>114</v>
      </c>
      <c r="BI6165">
        <v>0</v>
      </c>
      <c r="BJ6165">
        <v>0</v>
      </c>
      <c r="BK6165">
        <v>1</v>
      </c>
      <c r="BL6165" t="s">
        <v>115</v>
      </c>
      <c r="BN6165">
        <f t="shared" si="386"/>
        <v>2.7594128485224001E-3</v>
      </c>
      <c r="BO6165">
        <f t="shared" si="387"/>
        <v>1.0665312374608629</v>
      </c>
      <c r="BP6165">
        <f t="shared" si="388"/>
        <v>0.62175219301406848</v>
      </c>
      <c r="BQ6165">
        <f t="shared" si="389"/>
        <v>0.58296669724770633</v>
      </c>
    </row>
    <row r="6166" spans="1:69" x14ac:dyDescent="0.25">
      <c r="A6166" t="s">
        <v>6276</v>
      </c>
      <c r="B6166" s="1">
        <v>44244.429606481484</v>
      </c>
      <c r="C6166">
        <v>6165.85</v>
      </c>
      <c r="D6166">
        <v>0</v>
      </c>
      <c r="E6166">
        <v>0</v>
      </c>
      <c r="F6166">
        <v>1</v>
      </c>
      <c r="G6166">
        <v>1.9460263799999999</v>
      </c>
      <c r="H6166">
        <v>-2.926289E-2</v>
      </c>
      <c r="I6166">
        <v>2.5070000000000001</v>
      </c>
      <c r="J6166">
        <v>0</v>
      </c>
      <c r="K6166">
        <v>0</v>
      </c>
      <c r="L6166">
        <v>1</v>
      </c>
      <c r="M6166">
        <v>6.4806500000000001E-3</v>
      </c>
      <c r="N6166">
        <v>9.0543999999999998E-4</v>
      </c>
      <c r="O6166">
        <v>295</v>
      </c>
      <c r="P6166">
        <v>0</v>
      </c>
      <c r="Q6166">
        <v>0</v>
      </c>
      <c r="R6166">
        <v>1</v>
      </c>
      <c r="S6166">
        <v>0</v>
      </c>
      <c r="T6166">
        <v>0</v>
      </c>
      <c r="U6166">
        <v>1</v>
      </c>
      <c r="V6166">
        <v>0</v>
      </c>
      <c r="W6166">
        <v>0</v>
      </c>
      <c r="X6166">
        <v>1</v>
      </c>
      <c r="Y6166">
        <v>0</v>
      </c>
      <c r="Z6166">
        <v>0</v>
      </c>
      <c r="AA6166">
        <v>1</v>
      </c>
      <c r="AB6166">
        <v>0</v>
      </c>
      <c r="AC6166">
        <v>0</v>
      </c>
      <c r="AD6166">
        <v>1</v>
      </c>
      <c r="AE6166">
        <v>0</v>
      </c>
      <c r="AF6166">
        <v>0</v>
      </c>
      <c r="AG6166">
        <v>1</v>
      </c>
      <c r="AH6166">
        <v>-1.5431817800000001</v>
      </c>
      <c r="AI6166">
        <v>-1.2005599899999999</v>
      </c>
      <c r="AJ6166">
        <v>-0.99550000000000005</v>
      </c>
      <c r="AK6166">
        <v>0</v>
      </c>
      <c r="AL6166">
        <v>4.9520502000000004</v>
      </c>
      <c r="AM6166">
        <v>0</v>
      </c>
      <c r="AN6166">
        <v>1.6446885899999999</v>
      </c>
      <c r="AO6166">
        <v>0</v>
      </c>
      <c r="AP6166">
        <v>0</v>
      </c>
      <c r="AQ6166">
        <v>0</v>
      </c>
      <c r="AR6166">
        <v>0</v>
      </c>
      <c r="AS6166">
        <v>0</v>
      </c>
      <c r="AT6166">
        <v>0</v>
      </c>
      <c r="AU6166">
        <v>0.34107999</v>
      </c>
      <c r="AV6166">
        <v>0</v>
      </c>
      <c r="AW6166" t="s">
        <v>113</v>
      </c>
      <c r="AX6166" t="s">
        <v>113</v>
      </c>
      <c r="AY6166">
        <v>0</v>
      </c>
      <c r="AZ6166">
        <v>-4.9520502000000004</v>
      </c>
      <c r="BA6166">
        <v>1.6446885899999999</v>
      </c>
      <c r="BB6166">
        <v>-4.9520502000000004</v>
      </c>
      <c r="BC6166">
        <v>0</v>
      </c>
      <c r="BD6166" t="s">
        <v>113</v>
      </c>
      <c r="BE6166" t="s">
        <v>114</v>
      </c>
      <c r="BF6166">
        <v>0</v>
      </c>
      <c r="BG6166" t="s">
        <v>114</v>
      </c>
      <c r="BH6166" t="s">
        <v>114</v>
      </c>
      <c r="BI6166">
        <v>0</v>
      </c>
      <c r="BJ6166">
        <v>0</v>
      </c>
      <c r="BK6166">
        <v>1</v>
      </c>
      <c r="BL6166" t="s">
        <v>115</v>
      </c>
      <c r="BN6166">
        <f t="shared" si="386"/>
        <v>2.7593518174795998E-3</v>
      </c>
      <c r="BO6166">
        <f t="shared" si="387"/>
        <v>1.0665548268825484</v>
      </c>
      <c r="BP6166">
        <f t="shared" si="388"/>
        <v>0.60461641006831635</v>
      </c>
      <c r="BQ6166">
        <f t="shared" si="389"/>
        <v>0.56688732246007467</v>
      </c>
    </row>
    <row r="6167" spans="1:69" x14ac:dyDescent="0.25">
      <c r="A6167" t="s">
        <v>6277</v>
      </c>
      <c r="B6167" s="1">
        <v>44244.429618055554</v>
      </c>
      <c r="C6167">
        <v>6166.85</v>
      </c>
      <c r="D6167">
        <v>0</v>
      </c>
      <c r="E6167">
        <v>0</v>
      </c>
      <c r="F6167">
        <v>1</v>
      </c>
      <c r="G6167">
        <v>1.9464274100000001</v>
      </c>
      <c r="H6167">
        <v>-2.926289E-2</v>
      </c>
      <c r="I6167">
        <v>2.5070000000000001</v>
      </c>
      <c r="J6167">
        <v>0</v>
      </c>
      <c r="K6167">
        <v>0</v>
      </c>
      <c r="L6167">
        <v>1</v>
      </c>
      <c r="M6167">
        <v>6.56086E-3</v>
      </c>
      <c r="N6167">
        <v>9.0543999999999998E-4</v>
      </c>
      <c r="O6167">
        <v>295</v>
      </c>
      <c r="P6167">
        <v>0</v>
      </c>
      <c r="Q6167">
        <v>0</v>
      </c>
      <c r="R6167">
        <v>1</v>
      </c>
      <c r="S6167">
        <v>0</v>
      </c>
      <c r="T6167">
        <v>0</v>
      </c>
      <c r="U6167">
        <v>1</v>
      </c>
      <c r="V6167">
        <v>0</v>
      </c>
      <c r="W6167">
        <v>0</v>
      </c>
      <c r="X6167">
        <v>1</v>
      </c>
      <c r="Y6167">
        <v>0</v>
      </c>
      <c r="Z6167">
        <v>0</v>
      </c>
      <c r="AA6167">
        <v>1</v>
      </c>
      <c r="AB6167">
        <v>0</v>
      </c>
      <c r="AC6167">
        <v>0</v>
      </c>
      <c r="AD6167">
        <v>1</v>
      </c>
      <c r="AE6167">
        <v>0</v>
      </c>
      <c r="AF6167">
        <v>0</v>
      </c>
      <c r="AG6167">
        <v>1</v>
      </c>
      <c r="AH6167">
        <v>-1.5434224000000001</v>
      </c>
      <c r="AI6167">
        <v>-1.2005599899999999</v>
      </c>
      <c r="AJ6167">
        <v>-0.99550000000000005</v>
      </c>
      <c r="AK6167">
        <v>0</v>
      </c>
      <c r="AL6167">
        <v>4.95305558</v>
      </c>
      <c r="AM6167">
        <v>0</v>
      </c>
      <c r="AN6167">
        <v>1.6683493899999999</v>
      </c>
      <c r="AO6167">
        <v>0</v>
      </c>
      <c r="AP6167">
        <v>0</v>
      </c>
      <c r="AQ6167">
        <v>0</v>
      </c>
      <c r="AR6167">
        <v>0</v>
      </c>
      <c r="AS6167">
        <v>0</v>
      </c>
      <c r="AT6167">
        <v>0</v>
      </c>
      <c r="AU6167">
        <v>0.34131952999999998</v>
      </c>
      <c r="AV6167">
        <v>0</v>
      </c>
      <c r="AW6167" t="s">
        <v>113</v>
      </c>
      <c r="AX6167" t="s">
        <v>113</v>
      </c>
      <c r="AY6167">
        <v>0</v>
      </c>
      <c r="AZ6167">
        <v>-4.95305558</v>
      </c>
      <c r="BA6167">
        <v>1.6683493899999999</v>
      </c>
      <c r="BB6167">
        <v>-4.95305558</v>
      </c>
      <c r="BC6167">
        <v>0</v>
      </c>
      <c r="BD6167" t="s">
        <v>113</v>
      </c>
      <c r="BE6167" t="s">
        <v>114</v>
      </c>
      <c r="BF6167">
        <v>0</v>
      </c>
      <c r="BG6167" t="s">
        <v>114</v>
      </c>
      <c r="BH6167" t="s">
        <v>114</v>
      </c>
      <c r="BI6167">
        <v>0</v>
      </c>
      <c r="BJ6167">
        <v>0</v>
      </c>
      <c r="BK6167">
        <v>1</v>
      </c>
      <c r="BL6167" t="s">
        <v>115</v>
      </c>
      <c r="BN6167">
        <f t="shared" si="386"/>
        <v>2.7593518174795998E-3</v>
      </c>
      <c r="BO6167">
        <f t="shared" si="387"/>
        <v>1.0665548268825484</v>
      </c>
      <c r="BP6167">
        <f t="shared" si="388"/>
        <v>0.59604164267181536</v>
      </c>
      <c r="BQ6167">
        <f t="shared" si="389"/>
        <v>0.5588476350662589</v>
      </c>
    </row>
    <row r="6168" spans="1:69" x14ac:dyDescent="0.25">
      <c r="A6168" t="s">
        <v>6278</v>
      </c>
      <c r="B6168" s="1">
        <v>44244.429629629631</v>
      </c>
      <c r="C6168">
        <v>6167.85</v>
      </c>
      <c r="D6168">
        <v>0</v>
      </c>
      <c r="E6168">
        <v>0</v>
      </c>
      <c r="F6168">
        <v>1</v>
      </c>
      <c r="G6168">
        <v>1.94674824</v>
      </c>
      <c r="H6168">
        <v>-2.926289E-2</v>
      </c>
      <c r="I6168">
        <v>2.5070000000000001</v>
      </c>
      <c r="J6168">
        <v>0</v>
      </c>
      <c r="K6168">
        <v>0</v>
      </c>
      <c r="L6168">
        <v>1</v>
      </c>
      <c r="M6168">
        <v>6.7212699999999997E-3</v>
      </c>
      <c r="N6168">
        <v>9.0543999999999998E-4</v>
      </c>
      <c r="O6168">
        <v>295</v>
      </c>
      <c r="P6168">
        <v>0</v>
      </c>
      <c r="Q6168">
        <v>0</v>
      </c>
      <c r="R6168">
        <v>1</v>
      </c>
      <c r="S6168">
        <v>0</v>
      </c>
      <c r="T6168">
        <v>0</v>
      </c>
      <c r="U6168">
        <v>1</v>
      </c>
      <c r="V6168">
        <v>0</v>
      </c>
      <c r="W6168">
        <v>0</v>
      </c>
      <c r="X6168">
        <v>1</v>
      </c>
      <c r="Y6168">
        <v>0</v>
      </c>
      <c r="Z6168">
        <v>0</v>
      </c>
      <c r="AA6168">
        <v>1</v>
      </c>
      <c r="AB6168">
        <v>0</v>
      </c>
      <c r="AC6168">
        <v>0</v>
      </c>
      <c r="AD6168">
        <v>1</v>
      </c>
      <c r="AE6168">
        <v>0</v>
      </c>
      <c r="AF6168">
        <v>0</v>
      </c>
      <c r="AG6168">
        <v>1</v>
      </c>
      <c r="AH6168">
        <v>-1.5433421899999999</v>
      </c>
      <c r="AI6168">
        <v>-1.2005599899999999</v>
      </c>
      <c r="AJ6168">
        <v>-0.99550000000000005</v>
      </c>
      <c r="AK6168">
        <v>0</v>
      </c>
      <c r="AL6168">
        <v>4.9538598900000004</v>
      </c>
      <c r="AM6168">
        <v>0</v>
      </c>
      <c r="AN6168">
        <v>1.71567099</v>
      </c>
      <c r="AO6168">
        <v>0</v>
      </c>
      <c r="AP6168">
        <v>0</v>
      </c>
      <c r="AQ6168">
        <v>0</v>
      </c>
      <c r="AR6168">
        <v>0</v>
      </c>
      <c r="AS6168">
        <v>0</v>
      </c>
      <c r="AT6168">
        <v>0</v>
      </c>
      <c r="AU6168">
        <v>0.34123968999999998</v>
      </c>
      <c r="AV6168">
        <v>0</v>
      </c>
      <c r="AW6168" t="s">
        <v>113</v>
      </c>
      <c r="AX6168" t="s">
        <v>113</v>
      </c>
      <c r="AY6168">
        <v>0</v>
      </c>
      <c r="AZ6168">
        <v>-4.9538598900000004</v>
      </c>
      <c r="BA6168">
        <v>1.71567099</v>
      </c>
      <c r="BB6168">
        <v>-4.9538598900000004</v>
      </c>
      <c r="BC6168">
        <v>0</v>
      </c>
      <c r="BD6168" t="s">
        <v>113</v>
      </c>
      <c r="BE6168" t="s">
        <v>114</v>
      </c>
      <c r="BF6168">
        <v>0</v>
      </c>
      <c r="BG6168" t="s">
        <v>114</v>
      </c>
      <c r="BH6168" t="s">
        <v>114</v>
      </c>
      <c r="BI6168">
        <v>0</v>
      </c>
      <c r="BJ6168">
        <v>0</v>
      </c>
      <c r="BK6168">
        <v>1</v>
      </c>
      <c r="BL6168" t="s">
        <v>115</v>
      </c>
      <c r="BN6168">
        <f t="shared" si="386"/>
        <v>2.7592984154119998E-3</v>
      </c>
      <c r="BO6168">
        <f t="shared" si="387"/>
        <v>1.0665754684458699</v>
      </c>
      <c r="BP6168">
        <f t="shared" si="388"/>
        <v>0.60462811150887896</v>
      </c>
      <c r="BQ6168">
        <f t="shared" si="389"/>
        <v>0.56688732246007456</v>
      </c>
    </row>
    <row r="6169" spans="1:69" x14ac:dyDescent="0.25">
      <c r="A6169" t="s">
        <v>6279</v>
      </c>
      <c r="B6169" s="1">
        <v>44244.4296412037</v>
      </c>
      <c r="C6169">
        <v>6168.85</v>
      </c>
      <c r="D6169">
        <v>0</v>
      </c>
      <c r="E6169">
        <v>0</v>
      </c>
      <c r="F6169">
        <v>1</v>
      </c>
      <c r="G6169">
        <v>1.94706906</v>
      </c>
      <c r="H6169">
        <v>-2.926289E-2</v>
      </c>
      <c r="I6169">
        <v>2.5070000000000001</v>
      </c>
      <c r="J6169">
        <v>0</v>
      </c>
      <c r="K6169">
        <v>0</v>
      </c>
      <c r="L6169">
        <v>1</v>
      </c>
      <c r="M6169">
        <v>6.6410599999999998E-3</v>
      </c>
      <c r="N6169">
        <v>9.0543999999999998E-4</v>
      </c>
      <c r="O6169">
        <v>295</v>
      </c>
      <c r="P6169">
        <v>0</v>
      </c>
      <c r="Q6169">
        <v>0</v>
      </c>
      <c r="R6169">
        <v>1</v>
      </c>
      <c r="S6169">
        <v>0</v>
      </c>
      <c r="T6169">
        <v>0</v>
      </c>
      <c r="U6169">
        <v>1</v>
      </c>
      <c r="V6169">
        <v>0</v>
      </c>
      <c r="W6169">
        <v>0</v>
      </c>
      <c r="X6169">
        <v>1</v>
      </c>
      <c r="Y6169">
        <v>0</v>
      </c>
      <c r="Z6169">
        <v>0</v>
      </c>
      <c r="AA6169">
        <v>1</v>
      </c>
      <c r="AB6169">
        <v>0</v>
      </c>
      <c r="AC6169">
        <v>0</v>
      </c>
      <c r="AD6169">
        <v>1</v>
      </c>
      <c r="AE6169">
        <v>0</v>
      </c>
      <c r="AF6169">
        <v>0</v>
      </c>
      <c r="AG6169">
        <v>1</v>
      </c>
      <c r="AH6169">
        <v>-1.5435026000000001</v>
      </c>
      <c r="AI6169">
        <v>-1.2005599899999999</v>
      </c>
      <c r="AJ6169">
        <v>-0.99550000000000005</v>
      </c>
      <c r="AK6169">
        <v>0</v>
      </c>
      <c r="AL6169">
        <v>4.9546641999999999</v>
      </c>
      <c r="AM6169">
        <v>0</v>
      </c>
      <c r="AN6169">
        <v>1.69201019</v>
      </c>
      <c r="AO6169">
        <v>0</v>
      </c>
      <c r="AP6169">
        <v>0</v>
      </c>
      <c r="AQ6169">
        <v>0</v>
      </c>
      <c r="AR6169">
        <v>0</v>
      </c>
      <c r="AS6169">
        <v>0</v>
      </c>
      <c r="AT6169">
        <v>0</v>
      </c>
      <c r="AU6169">
        <v>0.34139937999999997</v>
      </c>
      <c r="AV6169">
        <v>0</v>
      </c>
      <c r="AW6169" t="s">
        <v>113</v>
      </c>
      <c r="AX6169" t="s">
        <v>113</v>
      </c>
      <c r="AY6169">
        <v>0</v>
      </c>
      <c r="AZ6169">
        <v>-4.9546641999999999</v>
      </c>
      <c r="BA6169">
        <v>1.69201019</v>
      </c>
      <c r="BB6169">
        <v>-4.9546641999999999</v>
      </c>
      <c r="BC6169">
        <v>0</v>
      </c>
      <c r="BD6169" t="s">
        <v>113</v>
      </c>
      <c r="BE6169" t="s">
        <v>114</v>
      </c>
      <c r="BF6169">
        <v>0</v>
      </c>
      <c r="BG6169" t="s">
        <v>114</v>
      </c>
      <c r="BH6169" t="s">
        <v>114</v>
      </c>
      <c r="BI6169">
        <v>0</v>
      </c>
      <c r="BJ6169">
        <v>0</v>
      </c>
      <c r="BK6169">
        <v>1</v>
      </c>
      <c r="BL6169" t="s">
        <v>115</v>
      </c>
      <c r="BN6169">
        <f t="shared" si="386"/>
        <v>2.7592602712947999E-3</v>
      </c>
      <c r="BO6169">
        <f t="shared" si="387"/>
        <v>1.0665902128250406</v>
      </c>
      <c r="BP6169">
        <f t="shared" si="388"/>
        <v>0.62178657368734225</v>
      </c>
      <c r="BQ6169">
        <f t="shared" si="389"/>
        <v>0.58296669724770644</v>
      </c>
    </row>
    <row r="6170" spans="1:69" x14ac:dyDescent="0.25">
      <c r="A6170" t="s">
        <v>6280</v>
      </c>
      <c r="B6170" s="1">
        <v>44244.429652777777</v>
      </c>
      <c r="C6170">
        <v>6169.85</v>
      </c>
      <c r="D6170">
        <v>0</v>
      </c>
      <c r="E6170">
        <v>0</v>
      </c>
      <c r="F6170">
        <v>1</v>
      </c>
      <c r="G6170">
        <v>1.94738989</v>
      </c>
      <c r="H6170">
        <v>-2.926289E-2</v>
      </c>
      <c r="I6170">
        <v>2.5070000000000001</v>
      </c>
      <c r="J6170">
        <v>0</v>
      </c>
      <c r="K6170">
        <v>0</v>
      </c>
      <c r="L6170">
        <v>1</v>
      </c>
      <c r="M6170">
        <v>6.6410599999999998E-3</v>
      </c>
      <c r="N6170">
        <v>9.0543999999999998E-4</v>
      </c>
      <c r="O6170">
        <v>295</v>
      </c>
      <c r="P6170">
        <v>0</v>
      </c>
      <c r="Q6170">
        <v>0</v>
      </c>
      <c r="R6170">
        <v>1</v>
      </c>
      <c r="S6170">
        <v>0</v>
      </c>
      <c r="T6170">
        <v>0</v>
      </c>
      <c r="U6170">
        <v>1</v>
      </c>
      <c r="V6170">
        <v>0</v>
      </c>
      <c r="W6170">
        <v>0</v>
      </c>
      <c r="X6170">
        <v>1</v>
      </c>
      <c r="Y6170">
        <v>0</v>
      </c>
      <c r="Z6170">
        <v>0</v>
      </c>
      <c r="AA6170">
        <v>1</v>
      </c>
      <c r="AB6170">
        <v>0</v>
      </c>
      <c r="AC6170">
        <v>0</v>
      </c>
      <c r="AD6170">
        <v>1</v>
      </c>
      <c r="AE6170">
        <v>0</v>
      </c>
      <c r="AF6170">
        <v>0</v>
      </c>
      <c r="AG6170">
        <v>1</v>
      </c>
      <c r="AH6170">
        <v>-1.5436630200000001</v>
      </c>
      <c r="AI6170">
        <v>-1.2005599899999999</v>
      </c>
      <c r="AJ6170">
        <v>-0.99550000000000005</v>
      </c>
      <c r="AK6170">
        <v>0</v>
      </c>
      <c r="AL6170">
        <v>4.9554685100000002</v>
      </c>
      <c r="AM6170">
        <v>0</v>
      </c>
      <c r="AN6170">
        <v>1.69201019</v>
      </c>
      <c r="AO6170">
        <v>0</v>
      </c>
      <c r="AP6170">
        <v>0</v>
      </c>
      <c r="AQ6170">
        <v>0</v>
      </c>
      <c r="AR6170">
        <v>0</v>
      </c>
      <c r="AS6170">
        <v>0</v>
      </c>
      <c r="AT6170">
        <v>0</v>
      </c>
      <c r="AU6170">
        <v>0.34155907000000002</v>
      </c>
      <c r="AV6170">
        <v>0</v>
      </c>
      <c r="AW6170" t="s">
        <v>113</v>
      </c>
      <c r="AX6170" t="s">
        <v>113</v>
      </c>
      <c r="AY6170">
        <v>0</v>
      </c>
      <c r="AZ6170">
        <v>-4.9554685100000002</v>
      </c>
      <c r="BA6170">
        <v>1.69201019</v>
      </c>
      <c r="BB6170">
        <v>-4.9554685100000002</v>
      </c>
      <c r="BC6170">
        <v>0</v>
      </c>
      <c r="BD6170" t="s">
        <v>113</v>
      </c>
      <c r="BE6170" t="s">
        <v>114</v>
      </c>
      <c r="BF6170">
        <v>0</v>
      </c>
      <c r="BG6170" t="s">
        <v>114</v>
      </c>
      <c r="BH6170" t="s">
        <v>114</v>
      </c>
      <c r="BI6170">
        <v>0</v>
      </c>
      <c r="BJ6170">
        <v>0</v>
      </c>
      <c r="BK6170">
        <v>1</v>
      </c>
      <c r="BL6170" t="s">
        <v>115</v>
      </c>
      <c r="BN6170">
        <f t="shared" si="386"/>
        <v>2.7592297557734002E-3</v>
      </c>
      <c r="BO6170">
        <f t="shared" si="387"/>
        <v>1.0666020087098871</v>
      </c>
      <c r="BP6170">
        <f t="shared" si="388"/>
        <v>0.6132183035717288</v>
      </c>
      <c r="BQ6170">
        <f t="shared" si="389"/>
        <v>0.57492700985389067</v>
      </c>
    </row>
    <row r="6171" spans="1:69" x14ac:dyDescent="0.25">
      <c r="A6171" t="s">
        <v>6281</v>
      </c>
      <c r="B6171" s="1">
        <v>44244.429664351854</v>
      </c>
      <c r="C6171">
        <v>6170.85</v>
      </c>
      <c r="D6171">
        <v>0</v>
      </c>
      <c r="E6171">
        <v>0</v>
      </c>
      <c r="F6171">
        <v>1</v>
      </c>
      <c r="G6171">
        <v>1.94771071</v>
      </c>
      <c r="H6171">
        <v>-2.926289E-2</v>
      </c>
      <c r="I6171">
        <v>2.5070000000000001</v>
      </c>
      <c r="J6171">
        <v>0</v>
      </c>
      <c r="K6171">
        <v>0</v>
      </c>
      <c r="L6171">
        <v>1</v>
      </c>
      <c r="M6171">
        <v>6.7212699999999997E-3</v>
      </c>
      <c r="N6171">
        <v>9.0543999999999998E-4</v>
      </c>
      <c r="O6171">
        <v>295</v>
      </c>
      <c r="P6171">
        <v>0</v>
      </c>
      <c r="Q6171">
        <v>0</v>
      </c>
      <c r="R6171">
        <v>1</v>
      </c>
      <c r="S6171">
        <v>0</v>
      </c>
      <c r="T6171">
        <v>0</v>
      </c>
      <c r="U6171">
        <v>1</v>
      </c>
      <c r="V6171">
        <v>0</v>
      </c>
      <c r="W6171">
        <v>0</v>
      </c>
      <c r="X6171">
        <v>1</v>
      </c>
      <c r="Y6171">
        <v>0</v>
      </c>
      <c r="Z6171">
        <v>0</v>
      </c>
      <c r="AA6171">
        <v>1</v>
      </c>
      <c r="AB6171">
        <v>0</v>
      </c>
      <c r="AC6171">
        <v>0</v>
      </c>
      <c r="AD6171">
        <v>1</v>
      </c>
      <c r="AE6171">
        <v>0</v>
      </c>
      <c r="AF6171">
        <v>0</v>
      </c>
      <c r="AG6171">
        <v>1</v>
      </c>
      <c r="AH6171">
        <v>-1.5437432200000001</v>
      </c>
      <c r="AI6171">
        <v>-1.2005599899999999</v>
      </c>
      <c r="AJ6171">
        <v>-0.99550000000000005</v>
      </c>
      <c r="AK6171">
        <v>0</v>
      </c>
      <c r="AL6171">
        <v>4.9562728199999997</v>
      </c>
      <c r="AM6171">
        <v>0</v>
      </c>
      <c r="AN6171">
        <v>1.71567099</v>
      </c>
      <c r="AO6171">
        <v>0</v>
      </c>
      <c r="AP6171">
        <v>0</v>
      </c>
      <c r="AQ6171">
        <v>0</v>
      </c>
      <c r="AR6171">
        <v>0</v>
      </c>
      <c r="AS6171">
        <v>0</v>
      </c>
      <c r="AT6171">
        <v>0</v>
      </c>
      <c r="AU6171">
        <v>0.34163891000000002</v>
      </c>
      <c r="AV6171">
        <v>0</v>
      </c>
      <c r="AW6171" t="s">
        <v>113</v>
      </c>
      <c r="AX6171" t="s">
        <v>113</v>
      </c>
      <c r="AY6171">
        <v>0</v>
      </c>
      <c r="AZ6171">
        <v>-4.9562728199999997</v>
      </c>
      <c r="BA6171">
        <v>1.71567099</v>
      </c>
      <c r="BB6171">
        <v>-4.9562728199999997</v>
      </c>
      <c r="BC6171">
        <v>0</v>
      </c>
      <c r="BD6171" t="s">
        <v>113</v>
      </c>
      <c r="BE6171" t="s">
        <v>114</v>
      </c>
      <c r="BF6171">
        <v>0</v>
      </c>
      <c r="BG6171" t="s">
        <v>114</v>
      </c>
      <c r="BH6171" t="s">
        <v>114</v>
      </c>
      <c r="BI6171">
        <v>0</v>
      </c>
      <c r="BJ6171">
        <v>0</v>
      </c>
      <c r="BK6171">
        <v>1</v>
      </c>
      <c r="BL6171" t="s">
        <v>115</v>
      </c>
      <c r="BN6171">
        <f t="shared" si="386"/>
        <v>2.7591992402520005E-3</v>
      </c>
      <c r="BO6171">
        <f t="shared" si="387"/>
        <v>1.0666138048556482</v>
      </c>
      <c r="BP6171">
        <f t="shared" si="388"/>
        <v>0.61322508549453902</v>
      </c>
      <c r="BQ6171">
        <f t="shared" si="389"/>
        <v>0.57492700985389067</v>
      </c>
    </row>
    <row r="6172" spans="1:69" x14ac:dyDescent="0.25">
      <c r="A6172" t="s">
        <v>6282</v>
      </c>
      <c r="B6172" s="1">
        <v>44244.429675925923</v>
      </c>
      <c r="C6172">
        <v>6171.85</v>
      </c>
      <c r="D6172">
        <v>0</v>
      </c>
      <c r="E6172">
        <v>0</v>
      </c>
      <c r="F6172">
        <v>1</v>
      </c>
      <c r="G6172">
        <v>1.94819195</v>
      </c>
      <c r="H6172">
        <v>-2.926289E-2</v>
      </c>
      <c r="I6172">
        <v>2.5070000000000001</v>
      </c>
      <c r="J6172">
        <v>0</v>
      </c>
      <c r="K6172">
        <v>0</v>
      </c>
      <c r="L6172">
        <v>1</v>
      </c>
      <c r="M6172">
        <v>6.6410599999999998E-3</v>
      </c>
      <c r="N6172">
        <v>9.0543999999999998E-4</v>
      </c>
      <c r="O6172">
        <v>295</v>
      </c>
      <c r="P6172">
        <v>0</v>
      </c>
      <c r="Q6172">
        <v>0</v>
      </c>
      <c r="R6172">
        <v>1</v>
      </c>
      <c r="S6172">
        <v>0</v>
      </c>
      <c r="T6172">
        <v>0</v>
      </c>
      <c r="U6172">
        <v>1</v>
      </c>
      <c r="V6172">
        <v>0</v>
      </c>
      <c r="W6172">
        <v>0</v>
      </c>
      <c r="X6172">
        <v>1</v>
      </c>
      <c r="Y6172">
        <v>0</v>
      </c>
      <c r="Z6172">
        <v>0</v>
      </c>
      <c r="AA6172">
        <v>1</v>
      </c>
      <c r="AB6172">
        <v>0</v>
      </c>
      <c r="AC6172">
        <v>0</v>
      </c>
      <c r="AD6172">
        <v>1</v>
      </c>
      <c r="AE6172">
        <v>0</v>
      </c>
      <c r="AF6172">
        <v>0</v>
      </c>
      <c r="AG6172">
        <v>1</v>
      </c>
      <c r="AH6172">
        <v>-1.5437432200000001</v>
      </c>
      <c r="AI6172">
        <v>-1.2005599899999999</v>
      </c>
      <c r="AJ6172">
        <v>-0.99550000000000005</v>
      </c>
      <c r="AK6172">
        <v>0</v>
      </c>
      <c r="AL6172">
        <v>4.9574792800000003</v>
      </c>
      <c r="AM6172">
        <v>0</v>
      </c>
      <c r="AN6172">
        <v>1.69201019</v>
      </c>
      <c r="AO6172">
        <v>0</v>
      </c>
      <c r="AP6172">
        <v>0</v>
      </c>
      <c r="AQ6172">
        <v>0</v>
      </c>
      <c r="AR6172">
        <v>0</v>
      </c>
      <c r="AS6172">
        <v>0</v>
      </c>
      <c r="AT6172">
        <v>0</v>
      </c>
      <c r="AU6172">
        <v>0.34163891000000002</v>
      </c>
      <c r="AV6172">
        <v>0</v>
      </c>
      <c r="AW6172" t="s">
        <v>113</v>
      </c>
      <c r="AX6172" t="s">
        <v>113</v>
      </c>
      <c r="AY6172">
        <v>0</v>
      </c>
      <c r="AZ6172">
        <v>-4.9574792800000003</v>
      </c>
      <c r="BA6172">
        <v>1.69201019</v>
      </c>
      <c r="BB6172">
        <v>-4.9574792800000003</v>
      </c>
      <c r="BC6172">
        <v>0</v>
      </c>
      <c r="BD6172" t="s">
        <v>113</v>
      </c>
      <c r="BE6172" t="s">
        <v>114</v>
      </c>
      <c r="BF6172">
        <v>0</v>
      </c>
      <c r="BG6172" t="s">
        <v>114</v>
      </c>
      <c r="BH6172" t="s">
        <v>114</v>
      </c>
      <c r="BI6172">
        <v>0</v>
      </c>
      <c r="BJ6172">
        <v>0</v>
      </c>
      <c r="BK6172">
        <v>1</v>
      </c>
      <c r="BL6172" t="s">
        <v>115</v>
      </c>
      <c r="BN6172">
        <f t="shared" si="386"/>
        <v>2.7591687247306E-3</v>
      </c>
      <c r="BO6172">
        <f t="shared" si="387"/>
        <v>1.0666256012623327</v>
      </c>
      <c r="BP6172">
        <f t="shared" si="388"/>
        <v>0.62180720396775113</v>
      </c>
      <c r="BQ6172">
        <f t="shared" si="389"/>
        <v>0.58296669724770644</v>
      </c>
    </row>
    <row r="6173" spans="1:69" x14ac:dyDescent="0.25">
      <c r="A6173" t="s">
        <v>6283</v>
      </c>
      <c r="B6173" s="1">
        <v>44244.4296875</v>
      </c>
      <c r="C6173">
        <v>6172.85</v>
      </c>
      <c r="D6173">
        <v>0</v>
      </c>
      <c r="E6173">
        <v>0</v>
      </c>
      <c r="F6173">
        <v>1</v>
      </c>
      <c r="G6173">
        <v>1.94851277</v>
      </c>
      <c r="H6173">
        <v>-2.926289E-2</v>
      </c>
      <c r="I6173">
        <v>2.5070000000000001</v>
      </c>
      <c r="J6173">
        <v>0</v>
      </c>
      <c r="K6173">
        <v>0</v>
      </c>
      <c r="L6173">
        <v>1</v>
      </c>
      <c r="M6173">
        <v>6.7212699999999997E-3</v>
      </c>
      <c r="N6173">
        <v>9.0543999999999998E-4</v>
      </c>
      <c r="O6173">
        <v>295</v>
      </c>
      <c r="P6173">
        <v>0</v>
      </c>
      <c r="Q6173">
        <v>0</v>
      </c>
      <c r="R6173">
        <v>1</v>
      </c>
      <c r="S6173">
        <v>0</v>
      </c>
      <c r="T6173">
        <v>0</v>
      </c>
      <c r="U6173">
        <v>1</v>
      </c>
      <c r="V6173">
        <v>0</v>
      </c>
      <c r="W6173">
        <v>0</v>
      </c>
      <c r="X6173">
        <v>1</v>
      </c>
      <c r="Y6173">
        <v>0</v>
      </c>
      <c r="Z6173">
        <v>0</v>
      </c>
      <c r="AA6173">
        <v>1</v>
      </c>
      <c r="AB6173">
        <v>0</v>
      </c>
      <c r="AC6173">
        <v>0</v>
      </c>
      <c r="AD6173">
        <v>1</v>
      </c>
      <c r="AE6173">
        <v>0</v>
      </c>
      <c r="AF6173">
        <v>0</v>
      </c>
      <c r="AG6173">
        <v>1</v>
      </c>
      <c r="AH6173">
        <v>-1.5439838400000001</v>
      </c>
      <c r="AI6173">
        <v>-1.2005599899999999</v>
      </c>
      <c r="AJ6173">
        <v>-0.99550000000000005</v>
      </c>
      <c r="AK6173">
        <v>0</v>
      </c>
      <c r="AL6173">
        <v>4.9582835899999997</v>
      </c>
      <c r="AM6173">
        <v>0</v>
      </c>
      <c r="AN6173">
        <v>1.71567099</v>
      </c>
      <c r="AO6173">
        <v>0</v>
      </c>
      <c r="AP6173">
        <v>0</v>
      </c>
      <c r="AQ6173">
        <v>0</v>
      </c>
      <c r="AR6173">
        <v>0</v>
      </c>
      <c r="AS6173">
        <v>0</v>
      </c>
      <c r="AT6173">
        <v>0</v>
      </c>
      <c r="AU6173">
        <v>0.34187845</v>
      </c>
      <c r="AV6173">
        <v>0</v>
      </c>
      <c r="AW6173" t="s">
        <v>113</v>
      </c>
      <c r="AX6173" t="s">
        <v>113</v>
      </c>
      <c r="AY6173">
        <v>0</v>
      </c>
      <c r="AZ6173">
        <v>-4.9582835899999997</v>
      </c>
      <c r="BA6173">
        <v>1.71567099</v>
      </c>
      <c r="BB6173">
        <v>-4.9582835899999997</v>
      </c>
      <c r="BC6173">
        <v>0</v>
      </c>
      <c r="BD6173" t="s">
        <v>113</v>
      </c>
      <c r="BE6173" t="s">
        <v>114</v>
      </c>
      <c r="BF6173">
        <v>0</v>
      </c>
      <c r="BG6173" t="s">
        <v>114</v>
      </c>
      <c r="BH6173" t="s">
        <v>114</v>
      </c>
      <c r="BI6173">
        <v>0</v>
      </c>
      <c r="BJ6173">
        <v>0</v>
      </c>
      <c r="BK6173">
        <v>1</v>
      </c>
      <c r="BL6173" t="s">
        <v>115</v>
      </c>
      <c r="BN6173">
        <f t="shared" si="386"/>
        <v>2.7591382092092003E-3</v>
      </c>
      <c r="BO6173">
        <f t="shared" si="387"/>
        <v>1.0666373979299488</v>
      </c>
      <c r="BP6173">
        <f t="shared" si="388"/>
        <v>0.61323864979019982</v>
      </c>
      <c r="BQ6173">
        <f t="shared" si="389"/>
        <v>0.57492700985389056</v>
      </c>
    </row>
    <row r="6174" spans="1:69" x14ac:dyDescent="0.25">
      <c r="A6174" t="s">
        <v>6284</v>
      </c>
      <c r="B6174" s="1">
        <v>44244.429699074077</v>
      </c>
      <c r="C6174">
        <v>6173.85</v>
      </c>
      <c r="D6174">
        <v>0</v>
      </c>
      <c r="E6174">
        <v>0</v>
      </c>
      <c r="F6174">
        <v>1</v>
      </c>
      <c r="G6174">
        <v>1.94907422</v>
      </c>
      <c r="H6174">
        <v>-2.926289E-2</v>
      </c>
      <c r="I6174">
        <v>2.5070000000000001</v>
      </c>
      <c r="J6174">
        <v>0</v>
      </c>
      <c r="K6174">
        <v>0</v>
      </c>
      <c r="L6174">
        <v>1</v>
      </c>
      <c r="M6174">
        <v>6.56086E-3</v>
      </c>
      <c r="N6174">
        <v>9.0543999999999998E-4</v>
      </c>
      <c r="O6174">
        <v>295</v>
      </c>
      <c r="P6174">
        <v>0</v>
      </c>
      <c r="Q6174">
        <v>0</v>
      </c>
      <c r="R6174">
        <v>1</v>
      </c>
      <c r="S6174">
        <v>0</v>
      </c>
      <c r="T6174">
        <v>0</v>
      </c>
      <c r="U6174">
        <v>1</v>
      </c>
      <c r="V6174">
        <v>0</v>
      </c>
      <c r="W6174">
        <v>0</v>
      </c>
      <c r="X6174">
        <v>1</v>
      </c>
      <c r="Y6174">
        <v>0</v>
      </c>
      <c r="Z6174">
        <v>0</v>
      </c>
      <c r="AA6174">
        <v>1</v>
      </c>
      <c r="AB6174">
        <v>0</v>
      </c>
      <c r="AC6174">
        <v>0</v>
      </c>
      <c r="AD6174">
        <v>1</v>
      </c>
      <c r="AE6174">
        <v>0</v>
      </c>
      <c r="AF6174">
        <v>0</v>
      </c>
      <c r="AG6174">
        <v>1</v>
      </c>
      <c r="AH6174">
        <v>-1.54406405</v>
      </c>
      <c r="AI6174">
        <v>-1.2005599899999999</v>
      </c>
      <c r="AJ6174">
        <v>-0.99550000000000005</v>
      </c>
      <c r="AK6174">
        <v>0</v>
      </c>
      <c r="AL6174">
        <v>4.9596911300000004</v>
      </c>
      <c r="AM6174">
        <v>0</v>
      </c>
      <c r="AN6174">
        <v>1.6683493899999999</v>
      </c>
      <c r="AO6174">
        <v>0</v>
      </c>
      <c r="AP6174">
        <v>0</v>
      </c>
      <c r="AQ6174">
        <v>0</v>
      </c>
      <c r="AR6174">
        <v>0</v>
      </c>
      <c r="AS6174">
        <v>0</v>
      </c>
      <c r="AT6174">
        <v>0</v>
      </c>
      <c r="AU6174">
        <v>0.34195829</v>
      </c>
      <c r="AV6174">
        <v>0</v>
      </c>
      <c r="AW6174" t="s">
        <v>113</v>
      </c>
      <c r="AX6174" t="s">
        <v>113</v>
      </c>
      <c r="AY6174">
        <v>0</v>
      </c>
      <c r="AZ6174">
        <v>-4.9596911300000004</v>
      </c>
      <c r="BA6174">
        <v>1.6683493899999999</v>
      </c>
      <c r="BB6174">
        <v>-4.9596911300000004</v>
      </c>
      <c r="BC6174">
        <v>0</v>
      </c>
      <c r="BD6174" t="s">
        <v>113</v>
      </c>
      <c r="BE6174" t="s">
        <v>114</v>
      </c>
      <c r="BF6174">
        <v>0</v>
      </c>
      <c r="BG6174" t="s">
        <v>114</v>
      </c>
      <c r="BH6174" t="s">
        <v>114</v>
      </c>
      <c r="BI6174">
        <v>0</v>
      </c>
      <c r="BJ6174">
        <v>0</v>
      </c>
      <c r="BK6174">
        <v>1</v>
      </c>
      <c r="BL6174" t="s">
        <v>115</v>
      </c>
      <c r="BN6174">
        <f t="shared" si="386"/>
        <v>2.7590924361168001E-3</v>
      </c>
      <c r="BO6174">
        <f t="shared" si="387"/>
        <v>1.066655093347302</v>
      </c>
      <c r="BP6174">
        <f t="shared" si="388"/>
        <v>0.62182439687112057</v>
      </c>
      <c r="BQ6174">
        <f t="shared" si="389"/>
        <v>0.58296669724770633</v>
      </c>
    </row>
    <row r="6175" spans="1:69" x14ac:dyDescent="0.25">
      <c r="A6175" t="s">
        <v>6285</v>
      </c>
      <c r="B6175" s="1">
        <v>44244.429710648146</v>
      </c>
      <c r="C6175">
        <v>6174.85</v>
      </c>
      <c r="D6175">
        <v>0</v>
      </c>
      <c r="E6175">
        <v>0</v>
      </c>
      <c r="F6175">
        <v>1</v>
      </c>
      <c r="G6175">
        <v>1.9494752500000001</v>
      </c>
      <c r="H6175">
        <v>-2.926289E-2</v>
      </c>
      <c r="I6175">
        <v>2.5070000000000001</v>
      </c>
      <c r="J6175">
        <v>0</v>
      </c>
      <c r="K6175">
        <v>0</v>
      </c>
      <c r="L6175">
        <v>1</v>
      </c>
      <c r="M6175">
        <v>6.7212699999999997E-3</v>
      </c>
      <c r="N6175">
        <v>9.0543999999999998E-4</v>
      </c>
      <c r="O6175">
        <v>295</v>
      </c>
      <c r="P6175">
        <v>0</v>
      </c>
      <c r="Q6175">
        <v>0</v>
      </c>
      <c r="R6175">
        <v>1</v>
      </c>
      <c r="S6175">
        <v>0</v>
      </c>
      <c r="T6175">
        <v>0</v>
      </c>
      <c r="U6175">
        <v>1</v>
      </c>
      <c r="V6175">
        <v>0</v>
      </c>
      <c r="W6175">
        <v>0</v>
      </c>
      <c r="X6175">
        <v>1</v>
      </c>
      <c r="Y6175">
        <v>0</v>
      </c>
      <c r="Z6175">
        <v>0</v>
      </c>
      <c r="AA6175">
        <v>1</v>
      </c>
      <c r="AB6175">
        <v>0</v>
      </c>
      <c r="AC6175">
        <v>0</v>
      </c>
      <c r="AD6175">
        <v>1</v>
      </c>
      <c r="AE6175">
        <v>0</v>
      </c>
      <c r="AF6175">
        <v>0</v>
      </c>
      <c r="AG6175">
        <v>1</v>
      </c>
      <c r="AH6175">
        <v>-1.5439838400000001</v>
      </c>
      <c r="AI6175">
        <v>-1.2005599899999999</v>
      </c>
      <c r="AJ6175">
        <v>-0.99550000000000005</v>
      </c>
      <c r="AK6175">
        <v>0</v>
      </c>
      <c r="AL6175">
        <v>4.96069651</v>
      </c>
      <c r="AM6175">
        <v>0</v>
      </c>
      <c r="AN6175">
        <v>1.71567099</v>
      </c>
      <c r="AO6175">
        <v>0</v>
      </c>
      <c r="AP6175">
        <v>0</v>
      </c>
      <c r="AQ6175">
        <v>0</v>
      </c>
      <c r="AR6175">
        <v>0</v>
      </c>
      <c r="AS6175">
        <v>0</v>
      </c>
      <c r="AT6175">
        <v>0</v>
      </c>
      <c r="AU6175">
        <v>0.34187845</v>
      </c>
      <c r="AV6175">
        <v>0</v>
      </c>
      <c r="AW6175" t="s">
        <v>113</v>
      </c>
      <c r="AX6175" t="s">
        <v>113</v>
      </c>
      <c r="AY6175">
        <v>0</v>
      </c>
      <c r="AZ6175">
        <v>-4.96069651</v>
      </c>
      <c r="BA6175">
        <v>1.71567099</v>
      </c>
      <c r="BB6175">
        <v>-4.96069651</v>
      </c>
      <c r="BC6175">
        <v>0</v>
      </c>
      <c r="BD6175" t="s">
        <v>113</v>
      </c>
      <c r="BE6175" t="s">
        <v>114</v>
      </c>
      <c r="BF6175">
        <v>0</v>
      </c>
      <c r="BG6175" t="s">
        <v>114</v>
      </c>
      <c r="BH6175" t="s">
        <v>114</v>
      </c>
      <c r="BI6175">
        <v>0</v>
      </c>
      <c r="BJ6175">
        <v>0</v>
      </c>
      <c r="BK6175">
        <v>1</v>
      </c>
      <c r="BL6175" t="s">
        <v>115</v>
      </c>
      <c r="BN6175">
        <f t="shared" si="386"/>
        <v>2.7590619205954004E-3</v>
      </c>
      <c r="BO6175">
        <f t="shared" si="387"/>
        <v>1.0666668906672836</v>
      </c>
      <c r="BP6175">
        <f t="shared" si="388"/>
        <v>0.60467993760718974</v>
      </c>
      <c r="BQ6175">
        <f t="shared" si="389"/>
        <v>0.56688732246007478</v>
      </c>
    </row>
    <row r="6176" spans="1:69" x14ac:dyDescent="0.25">
      <c r="A6176" t="s">
        <v>6286</v>
      </c>
      <c r="B6176" s="1">
        <v>44244.429722222223</v>
      </c>
      <c r="C6176">
        <v>6175.85</v>
      </c>
      <c r="D6176">
        <v>0</v>
      </c>
      <c r="E6176">
        <v>0</v>
      </c>
      <c r="F6176">
        <v>1</v>
      </c>
      <c r="G6176">
        <v>1.94963566</v>
      </c>
      <c r="H6176">
        <v>-2.926289E-2</v>
      </c>
      <c r="I6176">
        <v>2.5070000000000001</v>
      </c>
      <c r="J6176">
        <v>0</v>
      </c>
      <c r="K6176">
        <v>0</v>
      </c>
      <c r="L6176">
        <v>1</v>
      </c>
      <c r="M6176">
        <v>6.56086E-3</v>
      </c>
      <c r="N6176">
        <v>9.0543999999999998E-4</v>
      </c>
      <c r="O6176">
        <v>295</v>
      </c>
      <c r="P6176">
        <v>0</v>
      </c>
      <c r="Q6176">
        <v>0</v>
      </c>
      <c r="R6176">
        <v>1</v>
      </c>
      <c r="S6176">
        <v>0</v>
      </c>
      <c r="T6176">
        <v>0</v>
      </c>
      <c r="U6176">
        <v>1</v>
      </c>
      <c r="V6176">
        <v>0</v>
      </c>
      <c r="W6176">
        <v>0</v>
      </c>
      <c r="X6176">
        <v>1</v>
      </c>
      <c r="Y6176">
        <v>0</v>
      </c>
      <c r="Z6176">
        <v>0</v>
      </c>
      <c r="AA6176">
        <v>1</v>
      </c>
      <c r="AB6176">
        <v>0</v>
      </c>
      <c r="AC6176">
        <v>0</v>
      </c>
      <c r="AD6176">
        <v>1</v>
      </c>
      <c r="AE6176">
        <v>0</v>
      </c>
      <c r="AF6176">
        <v>0</v>
      </c>
      <c r="AG6176">
        <v>1</v>
      </c>
      <c r="AH6176">
        <v>-1.54414425</v>
      </c>
      <c r="AI6176">
        <v>-1.2005599899999999</v>
      </c>
      <c r="AJ6176">
        <v>-0.99550000000000005</v>
      </c>
      <c r="AK6176">
        <v>0</v>
      </c>
      <c r="AL6176">
        <v>4.9610986700000002</v>
      </c>
      <c r="AM6176">
        <v>0</v>
      </c>
      <c r="AN6176">
        <v>1.6683493899999999</v>
      </c>
      <c r="AO6176">
        <v>0</v>
      </c>
      <c r="AP6176">
        <v>0</v>
      </c>
      <c r="AQ6176">
        <v>0</v>
      </c>
      <c r="AR6176">
        <v>0</v>
      </c>
      <c r="AS6176">
        <v>0</v>
      </c>
      <c r="AT6176">
        <v>0</v>
      </c>
      <c r="AU6176">
        <v>0.34203813999999999</v>
      </c>
      <c r="AV6176">
        <v>0</v>
      </c>
      <c r="AW6176" t="s">
        <v>113</v>
      </c>
      <c r="AX6176" t="s">
        <v>113</v>
      </c>
      <c r="AY6176">
        <v>0</v>
      </c>
      <c r="AZ6176">
        <v>-4.9610986700000002</v>
      </c>
      <c r="BA6176">
        <v>1.6683493899999999</v>
      </c>
      <c r="BB6176">
        <v>-4.9610986700000002</v>
      </c>
      <c r="BC6176">
        <v>0</v>
      </c>
      <c r="BD6176" t="s">
        <v>113</v>
      </c>
      <c r="BE6176" t="s">
        <v>114</v>
      </c>
      <c r="BF6176">
        <v>0</v>
      </c>
      <c r="BG6176" t="s">
        <v>114</v>
      </c>
      <c r="BH6176" t="s">
        <v>114</v>
      </c>
      <c r="BI6176">
        <v>0</v>
      </c>
      <c r="BJ6176">
        <v>0</v>
      </c>
      <c r="BK6176">
        <v>1</v>
      </c>
      <c r="BL6176" t="s">
        <v>115</v>
      </c>
      <c r="BN6176">
        <f t="shared" si="386"/>
        <v>2.7590085185278004E-3</v>
      </c>
      <c r="BO6176">
        <f t="shared" si="387"/>
        <v>1.0666875365685269</v>
      </c>
      <c r="BP6176">
        <f t="shared" si="388"/>
        <v>0.62184331018864625</v>
      </c>
      <c r="BQ6176">
        <f t="shared" si="389"/>
        <v>0.58296669724770644</v>
      </c>
    </row>
    <row r="6177" spans="1:69" x14ac:dyDescent="0.25">
      <c r="A6177" t="s">
        <v>6287</v>
      </c>
      <c r="B6177" s="1">
        <v>44244.4297337963</v>
      </c>
      <c r="C6177">
        <v>6176.85</v>
      </c>
      <c r="D6177">
        <v>0</v>
      </c>
      <c r="E6177">
        <v>0</v>
      </c>
      <c r="F6177">
        <v>1</v>
      </c>
      <c r="G6177">
        <v>1.9501169</v>
      </c>
      <c r="H6177">
        <v>-2.926289E-2</v>
      </c>
      <c r="I6177">
        <v>2.5070000000000001</v>
      </c>
      <c r="J6177">
        <v>0</v>
      </c>
      <c r="K6177">
        <v>0</v>
      </c>
      <c r="L6177">
        <v>1</v>
      </c>
      <c r="M6177">
        <v>6.4806500000000001E-3</v>
      </c>
      <c r="N6177">
        <v>9.0543999999999998E-4</v>
      </c>
      <c r="O6177">
        <v>295</v>
      </c>
      <c r="P6177">
        <v>0</v>
      </c>
      <c r="Q6177">
        <v>0</v>
      </c>
      <c r="R6177">
        <v>1</v>
      </c>
      <c r="S6177">
        <v>0</v>
      </c>
      <c r="T6177">
        <v>0</v>
      </c>
      <c r="U6177">
        <v>1</v>
      </c>
      <c r="V6177">
        <v>0</v>
      </c>
      <c r="W6177">
        <v>0</v>
      </c>
      <c r="X6177">
        <v>1</v>
      </c>
      <c r="Y6177">
        <v>0</v>
      </c>
      <c r="Z6177">
        <v>0</v>
      </c>
      <c r="AA6177">
        <v>1</v>
      </c>
      <c r="AB6177">
        <v>0</v>
      </c>
      <c r="AC6177">
        <v>0</v>
      </c>
      <c r="AD6177">
        <v>1</v>
      </c>
      <c r="AE6177">
        <v>0</v>
      </c>
      <c r="AF6177">
        <v>0</v>
      </c>
      <c r="AG6177">
        <v>1</v>
      </c>
      <c r="AH6177">
        <v>-1.54406405</v>
      </c>
      <c r="AI6177">
        <v>-1.2005599899999999</v>
      </c>
      <c r="AJ6177">
        <v>-0.99550000000000005</v>
      </c>
      <c r="AK6177">
        <v>0</v>
      </c>
      <c r="AL6177">
        <v>4.9623051299999998</v>
      </c>
      <c r="AM6177">
        <v>0</v>
      </c>
      <c r="AN6177">
        <v>1.6446885899999999</v>
      </c>
      <c r="AO6177">
        <v>0</v>
      </c>
      <c r="AP6177">
        <v>0</v>
      </c>
      <c r="AQ6177">
        <v>0</v>
      </c>
      <c r="AR6177">
        <v>0</v>
      </c>
      <c r="AS6177">
        <v>0</v>
      </c>
      <c r="AT6177">
        <v>0</v>
      </c>
      <c r="AU6177">
        <v>0.34195829</v>
      </c>
      <c r="AV6177">
        <v>0</v>
      </c>
      <c r="AW6177" t="s">
        <v>113</v>
      </c>
      <c r="AX6177" t="s">
        <v>113</v>
      </c>
      <c r="AY6177">
        <v>0</v>
      </c>
      <c r="AZ6177">
        <v>-4.9623051299999998</v>
      </c>
      <c r="BA6177">
        <v>1.6446885899999999</v>
      </c>
      <c r="BB6177">
        <v>-4.9623051299999998</v>
      </c>
      <c r="BC6177">
        <v>0</v>
      </c>
      <c r="BD6177" t="s">
        <v>113</v>
      </c>
      <c r="BE6177" t="s">
        <v>114</v>
      </c>
      <c r="BF6177">
        <v>0</v>
      </c>
      <c r="BG6177" t="s">
        <v>114</v>
      </c>
      <c r="BH6177" t="s">
        <v>114</v>
      </c>
      <c r="BI6177">
        <v>0</v>
      </c>
      <c r="BJ6177">
        <v>0</v>
      </c>
      <c r="BK6177">
        <v>1</v>
      </c>
      <c r="BL6177" t="s">
        <v>115</v>
      </c>
      <c r="BN6177">
        <f t="shared" si="386"/>
        <v>2.7589703744106001E-3</v>
      </c>
      <c r="BO6177">
        <f t="shared" si="387"/>
        <v>1.0667022840463498</v>
      </c>
      <c r="BP6177">
        <f t="shared" si="388"/>
        <v>0.6047000016650812</v>
      </c>
      <c r="BQ6177">
        <f t="shared" si="389"/>
        <v>0.56688732246007456</v>
      </c>
    </row>
    <row r="6178" spans="1:69" x14ac:dyDescent="0.25">
      <c r="A6178" t="s">
        <v>6288</v>
      </c>
      <c r="B6178" s="1">
        <v>44244.429745370369</v>
      </c>
      <c r="C6178">
        <v>6177.85</v>
      </c>
      <c r="D6178">
        <v>0</v>
      </c>
      <c r="E6178">
        <v>0</v>
      </c>
      <c r="F6178">
        <v>1</v>
      </c>
      <c r="G6178">
        <v>1.9502773099999999</v>
      </c>
      <c r="H6178">
        <v>-2.926289E-2</v>
      </c>
      <c r="I6178">
        <v>2.5070000000000001</v>
      </c>
      <c r="J6178">
        <v>0</v>
      </c>
      <c r="K6178">
        <v>0</v>
      </c>
      <c r="L6178">
        <v>1</v>
      </c>
      <c r="M6178">
        <v>6.6410599999999998E-3</v>
      </c>
      <c r="N6178">
        <v>9.0543999999999998E-4</v>
      </c>
      <c r="O6178">
        <v>295</v>
      </c>
      <c r="P6178">
        <v>0</v>
      </c>
      <c r="Q6178">
        <v>0</v>
      </c>
      <c r="R6178">
        <v>1</v>
      </c>
      <c r="S6178">
        <v>0</v>
      </c>
      <c r="T6178">
        <v>0</v>
      </c>
      <c r="U6178">
        <v>1</v>
      </c>
      <c r="V6178">
        <v>0</v>
      </c>
      <c r="W6178">
        <v>0</v>
      </c>
      <c r="X6178">
        <v>1</v>
      </c>
      <c r="Y6178">
        <v>0</v>
      </c>
      <c r="Z6178">
        <v>0</v>
      </c>
      <c r="AA6178">
        <v>1</v>
      </c>
      <c r="AB6178">
        <v>0</v>
      </c>
      <c r="AC6178">
        <v>0</v>
      </c>
      <c r="AD6178">
        <v>1</v>
      </c>
      <c r="AE6178">
        <v>0</v>
      </c>
      <c r="AF6178">
        <v>0</v>
      </c>
      <c r="AG6178">
        <v>1</v>
      </c>
      <c r="AH6178">
        <v>-1.5442244599999999</v>
      </c>
      <c r="AI6178">
        <v>-1.2005599899999999</v>
      </c>
      <c r="AJ6178">
        <v>-0.99550000000000005</v>
      </c>
      <c r="AK6178">
        <v>0</v>
      </c>
      <c r="AL6178">
        <v>4.96270729</v>
      </c>
      <c r="AM6178">
        <v>0</v>
      </c>
      <c r="AN6178">
        <v>1.69201019</v>
      </c>
      <c r="AO6178">
        <v>0</v>
      </c>
      <c r="AP6178">
        <v>0</v>
      </c>
      <c r="AQ6178">
        <v>0</v>
      </c>
      <c r="AR6178">
        <v>0</v>
      </c>
      <c r="AS6178">
        <v>0</v>
      </c>
      <c r="AT6178">
        <v>0</v>
      </c>
      <c r="AU6178">
        <v>0.34211797999999999</v>
      </c>
      <c r="AV6178">
        <v>0</v>
      </c>
      <c r="AW6178" t="s">
        <v>113</v>
      </c>
      <c r="AX6178" t="s">
        <v>113</v>
      </c>
      <c r="AY6178">
        <v>0</v>
      </c>
      <c r="AZ6178">
        <v>-4.96270729</v>
      </c>
      <c r="BA6178">
        <v>1.69201019</v>
      </c>
      <c r="BB6178">
        <v>-4.96270729</v>
      </c>
      <c r="BC6178">
        <v>0</v>
      </c>
      <c r="BD6178" t="s">
        <v>113</v>
      </c>
      <c r="BE6178" t="s">
        <v>114</v>
      </c>
      <c r="BF6178">
        <v>0</v>
      </c>
      <c r="BG6178" t="s">
        <v>114</v>
      </c>
      <c r="BH6178" t="s">
        <v>114</v>
      </c>
      <c r="BI6178">
        <v>0</v>
      </c>
      <c r="BJ6178">
        <v>0</v>
      </c>
      <c r="BK6178">
        <v>1</v>
      </c>
      <c r="BL6178" t="s">
        <v>115</v>
      </c>
      <c r="BN6178">
        <f t="shared" si="386"/>
        <v>2.7589551164602004E-3</v>
      </c>
      <c r="BO6178">
        <f t="shared" si="387"/>
        <v>1.06670818326901</v>
      </c>
      <c r="BP6178">
        <f t="shared" si="388"/>
        <v>0.59612734552571167</v>
      </c>
      <c r="BQ6178">
        <f t="shared" si="389"/>
        <v>0.5588476350662589</v>
      </c>
    </row>
    <row r="6179" spans="1:69" x14ac:dyDescent="0.25">
      <c r="A6179" t="s">
        <v>6289</v>
      </c>
      <c r="B6179" s="1">
        <v>44244.429756944446</v>
      </c>
      <c r="C6179">
        <v>6178.85</v>
      </c>
      <c r="D6179">
        <v>0</v>
      </c>
      <c r="E6179">
        <v>0</v>
      </c>
      <c r="F6179">
        <v>1</v>
      </c>
      <c r="G6179">
        <v>1.9506783400000001</v>
      </c>
      <c r="H6179">
        <v>-2.926289E-2</v>
      </c>
      <c r="I6179">
        <v>2.5070000000000001</v>
      </c>
      <c r="J6179">
        <v>0</v>
      </c>
      <c r="K6179">
        <v>0</v>
      </c>
      <c r="L6179">
        <v>1</v>
      </c>
      <c r="M6179">
        <v>6.56086E-3</v>
      </c>
      <c r="N6179">
        <v>9.0543999999999998E-4</v>
      </c>
      <c r="O6179">
        <v>295</v>
      </c>
      <c r="P6179">
        <v>0</v>
      </c>
      <c r="Q6179">
        <v>0</v>
      </c>
      <c r="R6179">
        <v>1</v>
      </c>
      <c r="S6179">
        <v>0</v>
      </c>
      <c r="T6179">
        <v>0</v>
      </c>
      <c r="U6179">
        <v>1</v>
      </c>
      <c r="V6179">
        <v>0</v>
      </c>
      <c r="W6179">
        <v>0</v>
      </c>
      <c r="X6179">
        <v>1</v>
      </c>
      <c r="Y6179">
        <v>0</v>
      </c>
      <c r="Z6179">
        <v>0</v>
      </c>
      <c r="AA6179">
        <v>1</v>
      </c>
      <c r="AB6179">
        <v>0</v>
      </c>
      <c r="AC6179">
        <v>0</v>
      </c>
      <c r="AD6179">
        <v>1</v>
      </c>
      <c r="AE6179">
        <v>0</v>
      </c>
      <c r="AF6179">
        <v>0</v>
      </c>
      <c r="AG6179">
        <v>1</v>
      </c>
      <c r="AH6179">
        <v>-1.54430467</v>
      </c>
      <c r="AI6179">
        <v>-1.2005599899999999</v>
      </c>
      <c r="AJ6179">
        <v>-0.99550000000000005</v>
      </c>
      <c r="AK6179">
        <v>0</v>
      </c>
      <c r="AL6179">
        <v>4.9637126699999996</v>
      </c>
      <c r="AM6179">
        <v>0</v>
      </c>
      <c r="AN6179">
        <v>1.6683493899999999</v>
      </c>
      <c r="AO6179">
        <v>0</v>
      </c>
      <c r="AP6179">
        <v>0</v>
      </c>
      <c r="AQ6179">
        <v>0</v>
      </c>
      <c r="AR6179">
        <v>0</v>
      </c>
      <c r="AS6179">
        <v>0</v>
      </c>
      <c r="AT6179">
        <v>0</v>
      </c>
      <c r="AU6179">
        <v>0.34219782999999998</v>
      </c>
      <c r="AV6179">
        <v>0</v>
      </c>
      <c r="AW6179" t="s">
        <v>113</v>
      </c>
      <c r="AX6179" t="s">
        <v>113</v>
      </c>
      <c r="AY6179">
        <v>0</v>
      </c>
      <c r="AZ6179">
        <v>-4.9637126699999996</v>
      </c>
      <c r="BA6179">
        <v>1.6683493899999999</v>
      </c>
      <c r="BB6179">
        <v>-4.9637126699999996</v>
      </c>
      <c r="BC6179">
        <v>0</v>
      </c>
      <c r="BD6179" t="s">
        <v>113</v>
      </c>
      <c r="BE6179" t="s">
        <v>114</v>
      </c>
      <c r="BF6179">
        <v>0</v>
      </c>
      <c r="BG6179" t="s">
        <v>114</v>
      </c>
      <c r="BH6179" t="s">
        <v>114</v>
      </c>
      <c r="BI6179">
        <v>0</v>
      </c>
      <c r="BJ6179">
        <v>0</v>
      </c>
      <c r="BK6179">
        <v>1</v>
      </c>
      <c r="BL6179" t="s">
        <v>115</v>
      </c>
      <c r="BN6179">
        <f t="shared" si="386"/>
        <v>2.7589093433677998E-3</v>
      </c>
      <c r="BO6179">
        <f t="shared" si="387"/>
        <v>1.0667258810351052</v>
      </c>
      <c r="BP6179">
        <f t="shared" si="388"/>
        <v>0.61328952111727009</v>
      </c>
      <c r="BQ6179">
        <f t="shared" si="389"/>
        <v>0.57492700985389056</v>
      </c>
    </row>
    <row r="6180" spans="1:69" x14ac:dyDescent="0.25">
      <c r="A6180" t="s">
        <v>6290</v>
      </c>
      <c r="B6180" s="1">
        <v>44244.429768518516</v>
      </c>
      <c r="C6180">
        <v>6179.85</v>
      </c>
      <c r="D6180">
        <v>0</v>
      </c>
      <c r="E6180">
        <v>0</v>
      </c>
      <c r="F6180">
        <v>1</v>
      </c>
      <c r="G6180">
        <v>1.9510793799999999</v>
      </c>
      <c r="H6180">
        <v>-2.926289E-2</v>
      </c>
      <c r="I6180">
        <v>2.5070000000000001</v>
      </c>
      <c r="J6180">
        <v>0</v>
      </c>
      <c r="K6180">
        <v>0</v>
      </c>
      <c r="L6180">
        <v>1</v>
      </c>
      <c r="M6180">
        <v>6.56086E-3</v>
      </c>
      <c r="N6180">
        <v>9.0543999999999998E-4</v>
      </c>
      <c r="O6180">
        <v>295</v>
      </c>
      <c r="P6180">
        <v>0</v>
      </c>
      <c r="Q6180">
        <v>0</v>
      </c>
      <c r="R6180">
        <v>1</v>
      </c>
      <c r="S6180">
        <v>0</v>
      </c>
      <c r="T6180">
        <v>0</v>
      </c>
      <c r="U6180">
        <v>1</v>
      </c>
      <c r="V6180">
        <v>0</v>
      </c>
      <c r="W6180">
        <v>0</v>
      </c>
      <c r="X6180">
        <v>1</v>
      </c>
      <c r="Y6180">
        <v>0</v>
      </c>
      <c r="Z6180">
        <v>0</v>
      </c>
      <c r="AA6180">
        <v>1</v>
      </c>
      <c r="AB6180">
        <v>0</v>
      </c>
      <c r="AC6180">
        <v>0</v>
      </c>
      <c r="AD6180">
        <v>1</v>
      </c>
      <c r="AE6180">
        <v>0</v>
      </c>
      <c r="AF6180">
        <v>0</v>
      </c>
      <c r="AG6180">
        <v>1</v>
      </c>
      <c r="AH6180">
        <v>-1.54438487</v>
      </c>
      <c r="AI6180">
        <v>-1.2005599899999999</v>
      </c>
      <c r="AJ6180">
        <v>-0.99550000000000005</v>
      </c>
      <c r="AK6180">
        <v>0</v>
      </c>
      <c r="AL6180">
        <v>4.96471806</v>
      </c>
      <c r="AM6180">
        <v>0</v>
      </c>
      <c r="AN6180">
        <v>1.6683493899999999</v>
      </c>
      <c r="AO6180">
        <v>0</v>
      </c>
      <c r="AP6180">
        <v>0</v>
      </c>
      <c r="AQ6180">
        <v>0</v>
      </c>
      <c r="AR6180">
        <v>0</v>
      </c>
      <c r="AS6180">
        <v>0</v>
      </c>
      <c r="AT6180">
        <v>0</v>
      </c>
      <c r="AU6180">
        <v>0.34227766999999998</v>
      </c>
      <c r="AV6180">
        <v>0</v>
      </c>
      <c r="AW6180" t="s">
        <v>113</v>
      </c>
      <c r="AX6180" t="s">
        <v>113</v>
      </c>
      <c r="AY6180">
        <v>0</v>
      </c>
      <c r="AZ6180">
        <v>-4.96471806</v>
      </c>
      <c r="BA6180">
        <v>1.6683493899999999</v>
      </c>
      <c r="BB6180">
        <v>-4.96471806</v>
      </c>
      <c r="BC6180">
        <v>0</v>
      </c>
      <c r="BD6180" t="s">
        <v>113</v>
      </c>
      <c r="BE6180" t="s">
        <v>114</v>
      </c>
      <c r="BF6180">
        <v>0</v>
      </c>
      <c r="BG6180" t="s">
        <v>114</v>
      </c>
      <c r="BH6180" t="s">
        <v>114</v>
      </c>
      <c r="BI6180">
        <v>0</v>
      </c>
      <c r="BJ6180">
        <v>0</v>
      </c>
      <c r="BK6180">
        <v>1</v>
      </c>
      <c r="BL6180" t="s">
        <v>115</v>
      </c>
      <c r="BN6180">
        <f t="shared" si="386"/>
        <v>2.7588940854174002E-3</v>
      </c>
      <c r="BO6180">
        <f t="shared" si="387"/>
        <v>1.0667317805187675</v>
      </c>
      <c r="BP6180">
        <f t="shared" si="388"/>
        <v>0.60471672284135225</v>
      </c>
      <c r="BQ6180">
        <f t="shared" si="389"/>
        <v>0.56688732246007478</v>
      </c>
    </row>
    <row r="6181" spans="1:69" x14ac:dyDescent="0.25">
      <c r="A6181" t="s">
        <v>6291</v>
      </c>
      <c r="B6181" s="1">
        <v>44244.429780092592</v>
      </c>
      <c r="C6181">
        <v>6180.85</v>
      </c>
      <c r="D6181">
        <v>0</v>
      </c>
      <c r="E6181">
        <v>0</v>
      </c>
      <c r="F6181">
        <v>1</v>
      </c>
      <c r="G6181">
        <v>1.95131999</v>
      </c>
      <c r="H6181">
        <v>-2.926289E-2</v>
      </c>
      <c r="I6181">
        <v>2.5070000000000001</v>
      </c>
      <c r="J6181">
        <v>0</v>
      </c>
      <c r="K6181">
        <v>0</v>
      </c>
      <c r="L6181">
        <v>1</v>
      </c>
      <c r="M6181">
        <v>6.4806500000000001E-3</v>
      </c>
      <c r="N6181">
        <v>9.0543999999999998E-4</v>
      </c>
      <c r="O6181">
        <v>295</v>
      </c>
      <c r="P6181">
        <v>0</v>
      </c>
      <c r="Q6181">
        <v>0</v>
      </c>
      <c r="R6181">
        <v>1</v>
      </c>
      <c r="S6181">
        <v>0</v>
      </c>
      <c r="T6181">
        <v>0</v>
      </c>
      <c r="U6181">
        <v>1</v>
      </c>
      <c r="V6181">
        <v>0</v>
      </c>
      <c r="W6181">
        <v>0</v>
      </c>
      <c r="X6181">
        <v>1</v>
      </c>
      <c r="Y6181">
        <v>0</v>
      </c>
      <c r="Z6181">
        <v>0</v>
      </c>
      <c r="AA6181">
        <v>1</v>
      </c>
      <c r="AB6181">
        <v>0</v>
      </c>
      <c r="AC6181">
        <v>0</v>
      </c>
      <c r="AD6181">
        <v>1</v>
      </c>
      <c r="AE6181">
        <v>0</v>
      </c>
      <c r="AF6181">
        <v>0</v>
      </c>
      <c r="AG6181">
        <v>1</v>
      </c>
      <c r="AH6181">
        <v>-1.54438487</v>
      </c>
      <c r="AI6181">
        <v>-1.2005599899999999</v>
      </c>
      <c r="AJ6181">
        <v>-0.99550000000000005</v>
      </c>
      <c r="AK6181">
        <v>0</v>
      </c>
      <c r="AL6181">
        <v>4.9653212900000003</v>
      </c>
      <c r="AM6181">
        <v>0</v>
      </c>
      <c r="AN6181">
        <v>1.6446885899999999</v>
      </c>
      <c r="AO6181">
        <v>0</v>
      </c>
      <c r="AP6181">
        <v>0</v>
      </c>
      <c r="AQ6181">
        <v>0</v>
      </c>
      <c r="AR6181">
        <v>0</v>
      </c>
      <c r="AS6181">
        <v>0</v>
      </c>
      <c r="AT6181">
        <v>0</v>
      </c>
      <c r="AU6181">
        <v>0.34227766999999998</v>
      </c>
      <c r="AV6181">
        <v>0</v>
      </c>
      <c r="AW6181" t="s">
        <v>113</v>
      </c>
      <c r="AX6181" t="s">
        <v>113</v>
      </c>
      <c r="AY6181">
        <v>0</v>
      </c>
      <c r="AZ6181">
        <v>-4.9653212900000003</v>
      </c>
      <c r="BA6181">
        <v>1.6446885899999999</v>
      </c>
      <c r="BB6181">
        <v>-4.9653212900000003</v>
      </c>
      <c r="BC6181">
        <v>0</v>
      </c>
      <c r="BD6181" t="s">
        <v>113</v>
      </c>
      <c r="BE6181" t="s">
        <v>114</v>
      </c>
      <c r="BF6181">
        <v>0</v>
      </c>
      <c r="BG6181" t="s">
        <v>114</v>
      </c>
      <c r="BH6181" t="s">
        <v>114</v>
      </c>
      <c r="BI6181">
        <v>0</v>
      </c>
      <c r="BJ6181">
        <v>0</v>
      </c>
      <c r="BK6181">
        <v>1</v>
      </c>
      <c r="BL6181" t="s">
        <v>115</v>
      </c>
      <c r="BN6181">
        <f t="shared" si="386"/>
        <v>2.7588559413001998E-3</v>
      </c>
      <c r="BO6181">
        <f t="shared" si="387"/>
        <v>1.0667465292200129</v>
      </c>
      <c r="BP6181">
        <f t="shared" si="388"/>
        <v>0.60472508369311095</v>
      </c>
      <c r="BQ6181">
        <f t="shared" si="389"/>
        <v>0.56688732246007467</v>
      </c>
    </row>
    <row r="6182" spans="1:69" x14ac:dyDescent="0.25">
      <c r="A6182" t="s">
        <v>6292</v>
      </c>
      <c r="B6182" s="1">
        <v>44244.429791666669</v>
      </c>
      <c r="C6182">
        <v>6181.85</v>
      </c>
      <c r="D6182">
        <v>0</v>
      </c>
      <c r="E6182">
        <v>0</v>
      </c>
      <c r="F6182">
        <v>1</v>
      </c>
      <c r="G6182">
        <v>1.9518012300000001</v>
      </c>
      <c r="H6182">
        <v>-2.926289E-2</v>
      </c>
      <c r="I6182">
        <v>2.5070000000000001</v>
      </c>
      <c r="J6182">
        <v>0</v>
      </c>
      <c r="K6182">
        <v>0</v>
      </c>
      <c r="L6182">
        <v>1</v>
      </c>
      <c r="M6182">
        <v>6.6410599999999998E-3</v>
      </c>
      <c r="N6182">
        <v>9.0543999999999998E-4</v>
      </c>
      <c r="O6182">
        <v>295</v>
      </c>
      <c r="P6182">
        <v>0</v>
      </c>
      <c r="Q6182">
        <v>0</v>
      </c>
      <c r="R6182">
        <v>1</v>
      </c>
      <c r="S6182">
        <v>0</v>
      </c>
      <c r="T6182">
        <v>0</v>
      </c>
      <c r="U6182">
        <v>1</v>
      </c>
      <c r="V6182">
        <v>0</v>
      </c>
      <c r="W6182">
        <v>0</v>
      </c>
      <c r="X6182">
        <v>1</v>
      </c>
      <c r="Y6182">
        <v>0</v>
      </c>
      <c r="Z6182">
        <v>0</v>
      </c>
      <c r="AA6182">
        <v>1</v>
      </c>
      <c r="AB6182">
        <v>0</v>
      </c>
      <c r="AC6182">
        <v>0</v>
      </c>
      <c r="AD6182">
        <v>1</v>
      </c>
      <c r="AE6182">
        <v>0</v>
      </c>
      <c r="AF6182">
        <v>0</v>
      </c>
      <c r="AG6182">
        <v>1</v>
      </c>
      <c r="AH6182">
        <v>-1.5445452799999999</v>
      </c>
      <c r="AI6182">
        <v>-1.2005599899999999</v>
      </c>
      <c r="AJ6182">
        <v>-0.99550000000000005</v>
      </c>
      <c r="AK6182">
        <v>0</v>
      </c>
      <c r="AL6182">
        <v>4.96652775</v>
      </c>
      <c r="AM6182">
        <v>0</v>
      </c>
      <c r="AN6182">
        <v>1.69201019</v>
      </c>
      <c r="AO6182">
        <v>0</v>
      </c>
      <c r="AP6182">
        <v>0</v>
      </c>
      <c r="AQ6182">
        <v>0</v>
      </c>
      <c r="AR6182">
        <v>0</v>
      </c>
      <c r="AS6182">
        <v>0</v>
      </c>
      <c r="AT6182">
        <v>0</v>
      </c>
      <c r="AU6182">
        <v>0.34243736000000002</v>
      </c>
      <c r="AV6182">
        <v>0</v>
      </c>
      <c r="AW6182" t="s">
        <v>113</v>
      </c>
      <c r="AX6182" t="s">
        <v>113</v>
      </c>
      <c r="AY6182">
        <v>0</v>
      </c>
      <c r="AZ6182">
        <v>-4.96652775</v>
      </c>
      <c r="BA6182">
        <v>1.69201019</v>
      </c>
      <c r="BB6182">
        <v>-4.96652775</v>
      </c>
      <c r="BC6182">
        <v>0</v>
      </c>
      <c r="BD6182" t="s">
        <v>113</v>
      </c>
      <c r="BE6182" t="s">
        <v>114</v>
      </c>
      <c r="BF6182">
        <v>0</v>
      </c>
      <c r="BG6182" t="s">
        <v>114</v>
      </c>
      <c r="BH6182" t="s">
        <v>114</v>
      </c>
      <c r="BI6182">
        <v>0</v>
      </c>
      <c r="BJ6182">
        <v>0</v>
      </c>
      <c r="BK6182">
        <v>1</v>
      </c>
      <c r="BL6182" t="s">
        <v>115</v>
      </c>
      <c r="BN6182">
        <f t="shared" si="386"/>
        <v>2.7588177968036003E-3</v>
      </c>
      <c r="BO6182">
        <f t="shared" si="387"/>
        <v>1.0667612784758005</v>
      </c>
      <c r="BP6182">
        <f t="shared" si="388"/>
        <v>0.5961570176564599</v>
      </c>
      <c r="BQ6182">
        <f t="shared" si="389"/>
        <v>0.5588476350662589</v>
      </c>
    </row>
    <row r="6183" spans="1:69" x14ac:dyDescent="0.25">
      <c r="A6183" t="s">
        <v>6293</v>
      </c>
      <c r="B6183" s="1">
        <v>44244.429803240739</v>
      </c>
      <c r="C6183">
        <v>6182.85</v>
      </c>
      <c r="D6183">
        <v>0</v>
      </c>
      <c r="E6183">
        <v>0</v>
      </c>
      <c r="F6183">
        <v>1</v>
      </c>
      <c r="G6183">
        <v>1.95212206</v>
      </c>
      <c r="H6183">
        <v>-2.926289E-2</v>
      </c>
      <c r="I6183">
        <v>2.5070000000000001</v>
      </c>
      <c r="J6183">
        <v>0</v>
      </c>
      <c r="K6183">
        <v>0</v>
      </c>
      <c r="L6183">
        <v>1</v>
      </c>
      <c r="M6183">
        <v>6.4806500000000001E-3</v>
      </c>
      <c r="N6183">
        <v>9.0543999999999998E-4</v>
      </c>
      <c r="O6183">
        <v>295</v>
      </c>
      <c r="P6183">
        <v>0</v>
      </c>
      <c r="Q6183">
        <v>0</v>
      </c>
      <c r="R6183">
        <v>1</v>
      </c>
      <c r="S6183">
        <v>0</v>
      </c>
      <c r="T6183">
        <v>0</v>
      </c>
      <c r="U6183">
        <v>1</v>
      </c>
      <c r="V6183">
        <v>0</v>
      </c>
      <c r="W6183">
        <v>0</v>
      </c>
      <c r="X6183">
        <v>1</v>
      </c>
      <c r="Y6183">
        <v>0</v>
      </c>
      <c r="Z6183">
        <v>0</v>
      </c>
      <c r="AA6183">
        <v>1</v>
      </c>
      <c r="AB6183">
        <v>0</v>
      </c>
      <c r="AC6183">
        <v>0</v>
      </c>
      <c r="AD6183">
        <v>1</v>
      </c>
      <c r="AE6183">
        <v>0</v>
      </c>
      <c r="AF6183">
        <v>0</v>
      </c>
      <c r="AG6183">
        <v>1</v>
      </c>
      <c r="AH6183">
        <v>-1.5447057</v>
      </c>
      <c r="AI6183">
        <v>-1.2005599899999999</v>
      </c>
      <c r="AJ6183">
        <v>-0.99550000000000005</v>
      </c>
      <c r="AK6183">
        <v>0</v>
      </c>
      <c r="AL6183">
        <v>4.9673320600000004</v>
      </c>
      <c r="AM6183">
        <v>0</v>
      </c>
      <c r="AN6183">
        <v>1.6446885899999999</v>
      </c>
      <c r="AO6183">
        <v>0</v>
      </c>
      <c r="AP6183">
        <v>0</v>
      </c>
      <c r="AQ6183">
        <v>0</v>
      </c>
      <c r="AR6183">
        <v>0</v>
      </c>
      <c r="AS6183">
        <v>0</v>
      </c>
      <c r="AT6183">
        <v>0</v>
      </c>
      <c r="AU6183">
        <v>0.34259705000000001</v>
      </c>
      <c r="AV6183">
        <v>0</v>
      </c>
      <c r="AW6183" t="s">
        <v>113</v>
      </c>
      <c r="AX6183" t="s">
        <v>113</v>
      </c>
      <c r="AY6183">
        <v>0</v>
      </c>
      <c r="AZ6183">
        <v>-4.9673320600000004</v>
      </c>
      <c r="BA6183">
        <v>1.6446885899999999</v>
      </c>
      <c r="BB6183">
        <v>-4.9673320600000004</v>
      </c>
      <c r="BC6183">
        <v>0</v>
      </c>
      <c r="BD6183" t="s">
        <v>113</v>
      </c>
      <c r="BE6183" t="s">
        <v>114</v>
      </c>
      <c r="BF6183">
        <v>0</v>
      </c>
      <c r="BG6183" t="s">
        <v>114</v>
      </c>
      <c r="BH6183" t="s">
        <v>114</v>
      </c>
      <c r="BI6183">
        <v>0</v>
      </c>
      <c r="BJ6183">
        <v>0</v>
      </c>
      <c r="BK6183">
        <v>1</v>
      </c>
      <c r="BL6183" t="s">
        <v>115</v>
      </c>
      <c r="BN6183">
        <f t="shared" si="386"/>
        <v>2.7587949102574E-3</v>
      </c>
      <c r="BO6183">
        <f t="shared" si="387"/>
        <v>1.0667701281663642</v>
      </c>
      <c r="BP6183">
        <f t="shared" si="388"/>
        <v>0.61331495998813945</v>
      </c>
      <c r="BQ6183">
        <f t="shared" si="389"/>
        <v>0.57492700985389067</v>
      </c>
    </row>
    <row r="6184" spans="1:69" x14ac:dyDescent="0.25">
      <c r="A6184" t="s">
        <v>6294</v>
      </c>
      <c r="B6184" s="1">
        <v>44244.429814814815</v>
      </c>
      <c r="C6184">
        <v>6183.85</v>
      </c>
      <c r="D6184">
        <v>0</v>
      </c>
      <c r="E6184">
        <v>0</v>
      </c>
      <c r="F6184">
        <v>1</v>
      </c>
      <c r="G6184">
        <v>1.9525230899999999</v>
      </c>
      <c r="H6184">
        <v>-2.926289E-2</v>
      </c>
      <c r="I6184">
        <v>2.5070000000000001</v>
      </c>
      <c r="J6184">
        <v>0</v>
      </c>
      <c r="K6184">
        <v>0</v>
      </c>
      <c r="L6184">
        <v>1</v>
      </c>
      <c r="M6184">
        <v>6.6410599999999998E-3</v>
      </c>
      <c r="N6184">
        <v>9.0543999999999998E-4</v>
      </c>
      <c r="O6184">
        <v>295</v>
      </c>
      <c r="P6184">
        <v>0</v>
      </c>
      <c r="Q6184">
        <v>0</v>
      </c>
      <c r="R6184">
        <v>1</v>
      </c>
      <c r="S6184">
        <v>0</v>
      </c>
      <c r="T6184">
        <v>0</v>
      </c>
      <c r="U6184">
        <v>1</v>
      </c>
      <c r="V6184">
        <v>0</v>
      </c>
      <c r="W6184">
        <v>0</v>
      </c>
      <c r="X6184">
        <v>1</v>
      </c>
      <c r="Y6184">
        <v>0</v>
      </c>
      <c r="Z6184">
        <v>0</v>
      </c>
      <c r="AA6184">
        <v>1</v>
      </c>
      <c r="AB6184">
        <v>0</v>
      </c>
      <c r="AC6184">
        <v>0</v>
      </c>
      <c r="AD6184">
        <v>1</v>
      </c>
      <c r="AE6184">
        <v>0</v>
      </c>
      <c r="AF6184">
        <v>0</v>
      </c>
      <c r="AG6184">
        <v>1</v>
      </c>
      <c r="AH6184">
        <v>-1.54462549</v>
      </c>
      <c r="AI6184">
        <v>-1.2005599899999999</v>
      </c>
      <c r="AJ6184">
        <v>-0.99550000000000005</v>
      </c>
      <c r="AK6184">
        <v>0</v>
      </c>
      <c r="AL6184">
        <v>4.9683374499999999</v>
      </c>
      <c r="AM6184">
        <v>0</v>
      </c>
      <c r="AN6184">
        <v>1.69201019</v>
      </c>
      <c r="AO6184">
        <v>0</v>
      </c>
      <c r="AP6184">
        <v>0</v>
      </c>
      <c r="AQ6184">
        <v>0</v>
      </c>
      <c r="AR6184">
        <v>0</v>
      </c>
      <c r="AS6184">
        <v>0</v>
      </c>
      <c r="AT6184">
        <v>0</v>
      </c>
      <c r="AU6184">
        <v>0.34251721000000002</v>
      </c>
      <c r="AV6184">
        <v>0</v>
      </c>
      <c r="AW6184" t="s">
        <v>113</v>
      </c>
      <c r="AX6184" t="s">
        <v>113</v>
      </c>
      <c r="AY6184">
        <v>0</v>
      </c>
      <c r="AZ6184">
        <v>-4.9683374499999999</v>
      </c>
      <c r="BA6184">
        <v>1.69201019</v>
      </c>
      <c r="BB6184">
        <v>-4.9683374499999999</v>
      </c>
      <c r="BC6184">
        <v>0</v>
      </c>
      <c r="BD6184" t="s">
        <v>113</v>
      </c>
      <c r="BE6184" t="s">
        <v>114</v>
      </c>
      <c r="BF6184">
        <v>0</v>
      </c>
      <c r="BG6184" t="s">
        <v>114</v>
      </c>
      <c r="BH6184" t="s">
        <v>114</v>
      </c>
      <c r="BI6184">
        <v>0</v>
      </c>
      <c r="BJ6184">
        <v>0</v>
      </c>
      <c r="BK6184">
        <v>1</v>
      </c>
      <c r="BL6184" t="s">
        <v>115</v>
      </c>
      <c r="BN6184">
        <f t="shared" si="386"/>
        <v>2.7587491371650003E-3</v>
      </c>
      <c r="BO6184">
        <f t="shared" si="387"/>
        <v>1.066787827987993</v>
      </c>
      <c r="BP6184">
        <f t="shared" si="388"/>
        <v>0.59617185478856072</v>
      </c>
      <c r="BQ6184">
        <f t="shared" si="389"/>
        <v>0.55884763506625879</v>
      </c>
    </row>
    <row r="6185" spans="1:69" x14ac:dyDescent="0.25">
      <c r="A6185" t="s">
        <v>6295</v>
      </c>
      <c r="B6185" s="1">
        <v>44244.429826388892</v>
      </c>
      <c r="C6185">
        <v>6184.85</v>
      </c>
      <c r="D6185">
        <v>0</v>
      </c>
      <c r="E6185">
        <v>0</v>
      </c>
      <c r="F6185">
        <v>1</v>
      </c>
      <c r="G6185">
        <v>1.9526835</v>
      </c>
      <c r="H6185">
        <v>-2.926289E-2</v>
      </c>
      <c r="I6185">
        <v>2.5070000000000001</v>
      </c>
      <c r="J6185">
        <v>0</v>
      </c>
      <c r="K6185">
        <v>0</v>
      </c>
      <c r="L6185">
        <v>1</v>
      </c>
      <c r="M6185">
        <v>6.6410599999999998E-3</v>
      </c>
      <c r="N6185">
        <v>9.0543999999999998E-4</v>
      </c>
      <c r="O6185">
        <v>295</v>
      </c>
      <c r="P6185">
        <v>0</v>
      </c>
      <c r="Q6185">
        <v>0</v>
      </c>
      <c r="R6185">
        <v>1</v>
      </c>
      <c r="S6185">
        <v>0</v>
      </c>
      <c r="T6185">
        <v>0</v>
      </c>
      <c r="U6185">
        <v>1</v>
      </c>
      <c r="V6185">
        <v>0</v>
      </c>
      <c r="W6185">
        <v>0</v>
      </c>
      <c r="X6185">
        <v>1</v>
      </c>
      <c r="Y6185">
        <v>0</v>
      </c>
      <c r="Z6185">
        <v>0</v>
      </c>
      <c r="AA6185">
        <v>1</v>
      </c>
      <c r="AB6185">
        <v>0</v>
      </c>
      <c r="AC6185">
        <v>0</v>
      </c>
      <c r="AD6185">
        <v>1</v>
      </c>
      <c r="AE6185">
        <v>0</v>
      </c>
      <c r="AF6185">
        <v>0</v>
      </c>
      <c r="AG6185">
        <v>1</v>
      </c>
      <c r="AH6185">
        <v>-1.54462549</v>
      </c>
      <c r="AI6185">
        <v>-1.2005599899999999</v>
      </c>
      <c r="AJ6185">
        <v>-0.99550000000000005</v>
      </c>
      <c r="AK6185">
        <v>0</v>
      </c>
      <c r="AL6185">
        <v>4.9687396000000001</v>
      </c>
      <c r="AM6185">
        <v>0</v>
      </c>
      <c r="AN6185">
        <v>1.69201019</v>
      </c>
      <c r="AO6185">
        <v>0</v>
      </c>
      <c r="AP6185">
        <v>0</v>
      </c>
      <c r="AQ6185">
        <v>0</v>
      </c>
      <c r="AR6185">
        <v>0</v>
      </c>
      <c r="AS6185">
        <v>0</v>
      </c>
      <c r="AT6185">
        <v>0</v>
      </c>
      <c r="AU6185">
        <v>0.34251721000000002</v>
      </c>
      <c r="AV6185">
        <v>0</v>
      </c>
      <c r="AW6185" t="s">
        <v>113</v>
      </c>
      <c r="AX6185" t="s">
        <v>113</v>
      </c>
      <c r="AY6185">
        <v>0</v>
      </c>
      <c r="AZ6185">
        <v>-4.9687396000000001</v>
      </c>
      <c r="BA6185">
        <v>1.69201019</v>
      </c>
      <c r="BB6185">
        <v>-4.9687396000000001</v>
      </c>
      <c r="BC6185">
        <v>0</v>
      </c>
      <c r="BD6185" t="s">
        <v>113</v>
      </c>
      <c r="BE6185" t="s">
        <v>114</v>
      </c>
      <c r="BF6185">
        <v>0</v>
      </c>
      <c r="BG6185" t="s">
        <v>114</v>
      </c>
      <c r="BH6185" t="s">
        <v>114</v>
      </c>
      <c r="BI6185">
        <v>0</v>
      </c>
      <c r="BJ6185">
        <v>0</v>
      </c>
      <c r="BK6185">
        <v>1</v>
      </c>
      <c r="BL6185" t="s">
        <v>115</v>
      </c>
      <c r="BN6185">
        <f t="shared" si="386"/>
        <v>2.7587186216435997E-3</v>
      </c>
      <c r="BO6185">
        <f t="shared" si="387"/>
        <v>1.0667996282442926</v>
      </c>
      <c r="BP6185">
        <f t="shared" si="388"/>
        <v>0.61333192037973328</v>
      </c>
      <c r="BQ6185">
        <f t="shared" si="389"/>
        <v>0.57492700985389056</v>
      </c>
    </row>
    <row r="6186" spans="1:69" x14ac:dyDescent="0.25">
      <c r="A6186" t="s">
        <v>6296</v>
      </c>
      <c r="B6186" s="1">
        <v>44244.429837962962</v>
      </c>
      <c r="C6186">
        <v>6185.85</v>
      </c>
      <c r="D6186">
        <v>0</v>
      </c>
      <c r="E6186">
        <v>0</v>
      </c>
      <c r="F6186">
        <v>1</v>
      </c>
      <c r="G6186">
        <v>1.95324495</v>
      </c>
      <c r="H6186">
        <v>-2.926289E-2</v>
      </c>
      <c r="I6186">
        <v>2.5070000000000001</v>
      </c>
      <c r="J6186">
        <v>0</v>
      </c>
      <c r="K6186">
        <v>0</v>
      </c>
      <c r="L6186">
        <v>1</v>
      </c>
      <c r="M6186">
        <v>6.56086E-3</v>
      </c>
      <c r="N6186">
        <v>9.0543999999999998E-4</v>
      </c>
      <c r="O6186">
        <v>295</v>
      </c>
      <c r="P6186">
        <v>0</v>
      </c>
      <c r="Q6186">
        <v>0</v>
      </c>
      <c r="R6186">
        <v>1</v>
      </c>
      <c r="S6186">
        <v>0</v>
      </c>
      <c r="T6186">
        <v>0</v>
      </c>
      <c r="U6186">
        <v>1</v>
      </c>
      <c r="V6186">
        <v>0</v>
      </c>
      <c r="W6186">
        <v>0</v>
      </c>
      <c r="X6186">
        <v>1</v>
      </c>
      <c r="Y6186">
        <v>0</v>
      </c>
      <c r="Z6186">
        <v>0</v>
      </c>
      <c r="AA6186">
        <v>1</v>
      </c>
      <c r="AB6186">
        <v>0</v>
      </c>
      <c r="AC6186">
        <v>0</v>
      </c>
      <c r="AD6186">
        <v>1</v>
      </c>
      <c r="AE6186">
        <v>0</v>
      </c>
      <c r="AF6186">
        <v>0</v>
      </c>
      <c r="AG6186">
        <v>1</v>
      </c>
      <c r="AH6186">
        <v>-1.5447057</v>
      </c>
      <c r="AI6186">
        <v>-1.2005599899999999</v>
      </c>
      <c r="AJ6186">
        <v>-0.99550000000000005</v>
      </c>
      <c r="AK6186">
        <v>0</v>
      </c>
      <c r="AL6186">
        <v>4.9701471399999999</v>
      </c>
      <c r="AM6186">
        <v>0</v>
      </c>
      <c r="AN6186">
        <v>1.6683493899999999</v>
      </c>
      <c r="AO6186">
        <v>0</v>
      </c>
      <c r="AP6186">
        <v>0</v>
      </c>
      <c r="AQ6186">
        <v>0</v>
      </c>
      <c r="AR6186">
        <v>0</v>
      </c>
      <c r="AS6186">
        <v>0</v>
      </c>
      <c r="AT6186">
        <v>0</v>
      </c>
      <c r="AU6186">
        <v>0.34259705000000001</v>
      </c>
      <c r="AV6186">
        <v>0</v>
      </c>
      <c r="AW6186" t="s">
        <v>113</v>
      </c>
      <c r="AX6186" t="s">
        <v>113</v>
      </c>
      <c r="AY6186">
        <v>0</v>
      </c>
      <c r="AZ6186">
        <v>-4.9701471399999999</v>
      </c>
      <c r="BA6186">
        <v>1.6683493899999999</v>
      </c>
      <c r="BB6186">
        <v>-4.9701471399999999</v>
      </c>
      <c r="BC6186">
        <v>0</v>
      </c>
      <c r="BD6186" t="s">
        <v>113</v>
      </c>
      <c r="BE6186" t="s">
        <v>114</v>
      </c>
      <c r="BF6186">
        <v>0</v>
      </c>
      <c r="BG6186" t="s">
        <v>114</v>
      </c>
      <c r="BH6186" t="s">
        <v>114</v>
      </c>
      <c r="BI6186">
        <v>0</v>
      </c>
      <c r="BJ6186">
        <v>0</v>
      </c>
      <c r="BK6186">
        <v>1</v>
      </c>
      <c r="BL6186" t="s">
        <v>115</v>
      </c>
      <c r="BN6186">
        <f t="shared" si="386"/>
        <v>2.7586804771469998E-3</v>
      </c>
      <c r="BO6186">
        <f t="shared" si="387"/>
        <v>1.066814378968463</v>
      </c>
      <c r="BP6186">
        <f t="shared" si="388"/>
        <v>0.61334040096947373</v>
      </c>
      <c r="BQ6186">
        <f t="shared" si="389"/>
        <v>0.57492700985389067</v>
      </c>
    </row>
    <row r="6187" spans="1:69" x14ac:dyDescent="0.25">
      <c r="A6187" t="s">
        <v>6297</v>
      </c>
      <c r="B6187" s="1">
        <v>44244.429849537039</v>
      </c>
      <c r="C6187">
        <v>6186.85</v>
      </c>
      <c r="D6187">
        <v>0</v>
      </c>
      <c r="E6187">
        <v>0</v>
      </c>
      <c r="F6187">
        <v>1</v>
      </c>
      <c r="G6187">
        <v>1.95356577</v>
      </c>
      <c r="H6187">
        <v>-2.926289E-2</v>
      </c>
      <c r="I6187">
        <v>2.5070000000000001</v>
      </c>
      <c r="J6187">
        <v>0</v>
      </c>
      <c r="K6187">
        <v>0</v>
      </c>
      <c r="L6187">
        <v>1</v>
      </c>
      <c r="M6187">
        <v>6.6410599999999998E-3</v>
      </c>
      <c r="N6187">
        <v>9.0543999999999998E-4</v>
      </c>
      <c r="O6187">
        <v>295</v>
      </c>
      <c r="P6187">
        <v>0</v>
      </c>
      <c r="Q6187">
        <v>0</v>
      </c>
      <c r="R6187">
        <v>1</v>
      </c>
      <c r="S6187">
        <v>0</v>
      </c>
      <c r="T6187">
        <v>0</v>
      </c>
      <c r="U6187">
        <v>1</v>
      </c>
      <c r="V6187">
        <v>0</v>
      </c>
      <c r="W6187">
        <v>0</v>
      </c>
      <c r="X6187">
        <v>1</v>
      </c>
      <c r="Y6187">
        <v>0</v>
      </c>
      <c r="Z6187">
        <v>0</v>
      </c>
      <c r="AA6187">
        <v>1</v>
      </c>
      <c r="AB6187">
        <v>0</v>
      </c>
      <c r="AC6187">
        <v>0</v>
      </c>
      <c r="AD6187">
        <v>1</v>
      </c>
      <c r="AE6187">
        <v>0</v>
      </c>
      <c r="AF6187">
        <v>0</v>
      </c>
      <c r="AG6187">
        <v>1</v>
      </c>
      <c r="AH6187">
        <v>-1.5448661100000001</v>
      </c>
      <c r="AI6187">
        <v>-1.2005599899999999</v>
      </c>
      <c r="AJ6187">
        <v>-0.99550000000000005</v>
      </c>
      <c r="AK6187">
        <v>0</v>
      </c>
      <c r="AL6187">
        <v>4.9709514500000003</v>
      </c>
      <c r="AM6187">
        <v>0</v>
      </c>
      <c r="AN6187">
        <v>1.69201019</v>
      </c>
      <c r="AO6187">
        <v>0</v>
      </c>
      <c r="AP6187">
        <v>0</v>
      </c>
      <c r="AQ6187">
        <v>0</v>
      </c>
      <c r="AR6187">
        <v>0</v>
      </c>
      <c r="AS6187">
        <v>0</v>
      </c>
      <c r="AT6187">
        <v>0</v>
      </c>
      <c r="AU6187">
        <v>0.34275674</v>
      </c>
      <c r="AV6187">
        <v>0</v>
      </c>
      <c r="AW6187" t="s">
        <v>113</v>
      </c>
      <c r="AX6187" t="s">
        <v>113</v>
      </c>
      <c r="AY6187">
        <v>0</v>
      </c>
      <c r="AZ6187">
        <v>-4.9709514500000003</v>
      </c>
      <c r="BA6187">
        <v>1.69201019</v>
      </c>
      <c r="BB6187">
        <v>-4.9709514500000003</v>
      </c>
      <c r="BC6187">
        <v>0</v>
      </c>
      <c r="BD6187" t="s">
        <v>113</v>
      </c>
      <c r="BE6187" t="s">
        <v>114</v>
      </c>
      <c r="BF6187">
        <v>0</v>
      </c>
      <c r="BG6187" t="s">
        <v>114</v>
      </c>
      <c r="BH6187" t="s">
        <v>114</v>
      </c>
      <c r="BI6187">
        <v>0</v>
      </c>
      <c r="BJ6187">
        <v>0</v>
      </c>
      <c r="BK6187">
        <v>1</v>
      </c>
      <c r="BL6187" t="s">
        <v>115</v>
      </c>
      <c r="BN6187">
        <f t="shared" si="386"/>
        <v>2.7586652195759997E-3</v>
      </c>
      <c r="BO6187">
        <f t="shared" si="387"/>
        <v>1.0668202792843171</v>
      </c>
      <c r="BP6187">
        <f t="shared" si="388"/>
        <v>0.60476689166959563</v>
      </c>
      <c r="BQ6187">
        <f t="shared" si="389"/>
        <v>0.56688732246007467</v>
      </c>
    </row>
    <row r="6188" spans="1:69" x14ac:dyDescent="0.25">
      <c r="A6188" t="s">
        <v>6298</v>
      </c>
      <c r="B6188" s="1">
        <v>44244.429861111108</v>
      </c>
      <c r="C6188">
        <v>6187.85</v>
      </c>
      <c r="D6188">
        <v>0</v>
      </c>
      <c r="E6188">
        <v>0</v>
      </c>
      <c r="F6188">
        <v>1</v>
      </c>
      <c r="G6188">
        <v>1.9539667999999999</v>
      </c>
      <c r="H6188">
        <v>-2.926289E-2</v>
      </c>
      <c r="I6188">
        <v>2.5070000000000001</v>
      </c>
      <c r="J6188">
        <v>0</v>
      </c>
      <c r="K6188">
        <v>0</v>
      </c>
      <c r="L6188">
        <v>1</v>
      </c>
      <c r="M6188">
        <v>6.7212699999999997E-3</v>
      </c>
      <c r="N6188">
        <v>9.0543999999999998E-4</v>
      </c>
      <c r="O6188">
        <v>295</v>
      </c>
      <c r="P6188">
        <v>0</v>
      </c>
      <c r="Q6188">
        <v>0</v>
      </c>
      <c r="R6188">
        <v>1</v>
      </c>
      <c r="S6188">
        <v>0</v>
      </c>
      <c r="T6188">
        <v>0</v>
      </c>
      <c r="U6188">
        <v>1</v>
      </c>
      <c r="V6188">
        <v>0</v>
      </c>
      <c r="W6188">
        <v>0</v>
      </c>
      <c r="X6188">
        <v>1</v>
      </c>
      <c r="Y6188">
        <v>0</v>
      </c>
      <c r="Z6188">
        <v>0</v>
      </c>
      <c r="AA6188">
        <v>1</v>
      </c>
      <c r="AB6188">
        <v>0</v>
      </c>
      <c r="AC6188">
        <v>0</v>
      </c>
      <c r="AD6188">
        <v>1</v>
      </c>
      <c r="AE6188">
        <v>0</v>
      </c>
      <c r="AF6188">
        <v>0</v>
      </c>
      <c r="AG6188">
        <v>1</v>
      </c>
      <c r="AH6188">
        <v>-1.5451067300000001</v>
      </c>
      <c r="AI6188">
        <v>-1.2005599899999999</v>
      </c>
      <c r="AJ6188">
        <v>-0.99550000000000005</v>
      </c>
      <c r="AK6188">
        <v>0</v>
      </c>
      <c r="AL6188">
        <v>4.9719568399999998</v>
      </c>
      <c r="AM6188">
        <v>0</v>
      </c>
      <c r="AN6188">
        <v>1.71567099</v>
      </c>
      <c r="AO6188">
        <v>0</v>
      </c>
      <c r="AP6188">
        <v>0</v>
      </c>
      <c r="AQ6188">
        <v>0</v>
      </c>
      <c r="AR6188">
        <v>0</v>
      </c>
      <c r="AS6188">
        <v>0</v>
      </c>
      <c r="AT6188">
        <v>0</v>
      </c>
      <c r="AU6188">
        <v>0.34299627999999999</v>
      </c>
      <c r="AV6188">
        <v>0</v>
      </c>
      <c r="AW6188" t="s">
        <v>113</v>
      </c>
      <c r="AX6188" t="s">
        <v>113</v>
      </c>
      <c r="AY6188">
        <v>0</v>
      </c>
      <c r="AZ6188">
        <v>-4.9719568399999998</v>
      </c>
      <c r="BA6188">
        <v>1.71567099</v>
      </c>
      <c r="BB6188">
        <v>-4.9719568399999998</v>
      </c>
      <c r="BC6188">
        <v>0</v>
      </c>
      <c r="BD6188" t="s">
        <v>113</v>
      </c>
      <c r="BE6188" t="s">
        <v>114</v>
      </c>
      <c r="BF6188">
        <v>0</v>
      </c>
      <c r="BG6188" t="s">
        <v>114</v>
      </c>
      <c r="BH6188" t="s">
        <v>114</v>
      </c>
      <c r="BI6188">
        <v>0</v>
      </c>
      <c r="BJ6188">
        <v>0</v>
      </c>
      <c r="BK6188">
        <v>1</v>
      </c>
      <c r="BL6188" t="s">
        <v>115</v>
      </c>
      <c r="BN6188">
        <f t="shared" si="386"/>
        <v>2.7586118175084002E-3</v>
      </c>
      <c r="BO6188">
        <f t="shared" si="387"/>
        <v>1.0668409311238798</v>
      </c>
      <c r="BP6188">
        <f t="shared" si="388"/>
        <v>0.61335566652079265</v>
      </c>
      <c r="BQ6188">
        <f t="shared" si="389"/>
        <v>0.57492700985389056</v>
      </c>
    </row>
    <row r="6189" spans="1:69" x14ac:dyDescent="0.25">
      <c r="A6189" t="s">
        <v>6299</v>
      </c>
      <c r="B6189" s="1">
        <v>44244.429872685185</v>
      </c>
      <c r="C6189">
        <v>6188.85</v>
      </c>
      <c r="D6189">
        <v>0</v>
      </c>
      <c r="E6189">
        <v>0</v>
      </c>
      <c r="F6189">
        <v>1</v>
      </c>
      <c r="G6189">
        <v>1.95412721</v>
      </c>
      <c r="H6189">
        <v>-2.926289E-2</v>
      </c>
      <c r="I6189">
        <v>2.5070000000000001</v>
      </c>
      <c r="J6189">
        <v>0</v>
      </c>
      <c r="K6189">
        <v>0</v>
      </c>
      <c r="L6189">
        <v>1</v>
      </c>
      <c r="M6189">
        <v>6.56086E-3</v>
      </c>
      <c r="N6189">
        <v>9.0543999999999998E-4</v>
      </c>
      <c r="O6189">
        <v>295</v>
      </c>
      <c r="P6189">
        <v>0</v>
      </c>
      <c r="Q6189">
        <v>0</v>
      </c>
      <c r="R6189">
        <v>1</v>
      </c>
      <c r="S6189">
        <v>0</v>
      </c>
      <c r="T6189">
        <v>0</v>
      </c>
      <c r="U6189">
        <v>1</v>
      </c>
      <c r="V6189">
        <v>0</v>
      </c>
      <c r="W6189">
        <v>0</v>
      </c>
      <c r="X6189">
        <v>1</v>
      </c>
      <c r="Y6189">
        <v>0</v>
      </c>
      <c r="Z6189">
        <v>0</v>
      </c>
      <c r="AA6189">
        <v>1</v>
      </c>
      <c r="AB6189">
        <v>0</v>
      </c>
      <c r="AC6189">
        <v>0</v>
      </c>
      <c r="AD6189">
        <v>1</v>
      </c>
      <c r="AE6189">
        <v>0</v>
      </c>
      <c r="AF6189">
        <v>0</v>
      </c>
      <c r="AG6189">
        <v>1</v>
      </c>
      <c r="AH6189">
        <v>-1.54502652</v>
      </c>
      <c r="AI6189">
        <v>-1.2005599899999999</v>
      </c>
      <c r="AJ6189">
        <v>-0.99550000000000005</v>
      </c>
      <c r="AK6189">
        <v>0</v>
      </c>
      <c r="AL6189">
        <v>4.97235899</v>
      </c>
      <c r="AM6189">
        <v>0</v>
      </c>
      <c r="AN6189">
        <v>1.6683493899999999</v>
      </c>
      <c r="AO6189">
        <v>0</v>
      </c>
      <c r="AP6189">
        <v>0</v>
      </c>
      <c r="AQ6189">
        <v>0</v>
      </c>
      <c r="AR6189">
        <v>0</v>
      </c>
      <c r="AS6189">
        <v>0</v>
      </c>
      <c r="AT6189">
        <v>0</v>
      </c>
      <c r="AU6189">
        <v>0.34291643999999999</v>
      </c>
      <c r="AV6189">
        <v>0</v>
      </c>
      <c r="AW6189" t="s">
        <v>113</v>
      </c>
      <c r="AX6189" t="s">
        <v>113</v>
      </c>
      <c r="AY6189">
        <v>0</v>
      </c>
      <c r="AZ6189">
        <v>-4.97235899</v>
      </c>
      <c r="BA6189">
        <v>1.6683493899999999</v>
      </c>
      <c r="BB6189">
        <v>-4.97235899</v>
      </c>
      <c r="BC6189">
        <v>0</v>
      </c>
      <c r="BD6189" t="s">
        <v>113</v>
      </c>
      <c r="BE6189" t="s">
        <v>114</v>
      </c>
      <c r="BF6189">
        <v>0</v>
      </c>
      <c r="BG6189" t="s">
        <v>114</v>
      </c>
      <c r="BH6189" t="s">
        <v>114</v>
      </c>
      <c r="BI6189">
        <v>0</v>
      </c>
      <c r="BJ6189">
        <v>0</v>
      </c>
      <c r="BK6189">
        <v>1</v>
      </c>
      <c r="BL6189" t="s">
        <v>115</v>
      </c>
      <c r="BN6189">
        <f t="shared" si="386"/>
        <v>2.758581301987E-3</v>
      </c>
      <c r="BO6189">
        <f t="shared" si="387"/>
        <v>1.0668527325550143</v>
      </c>
      <c r="BP6189">
        <f t="shared" si="388"/>
        <v>0.62193961394728736</v>
      </c>
      <c r="BQ6189">
        <f t="shared" si="389"/>
        <v>0.58296669724770644</v>
      </c>
    </row>
    <row r="6190" spans="1:69" x14ac:dyDescent="0.25">
      <c r="A6190" t="s">
        <v>6300</v>
      </c>
      <c r="B6190" s="1">
        <v>44244.429884259262</v>
      </c>
      <c r="C6190">
        <v>6189.85</v>
      </c>
      <c r="D6190">
        <v>0</v>
      </c>
      <c r="E6190">
        <v>0</v>
      </c>
      <c r="F6190">
        <v>1</v>
      </c>
      <c r="G6190">
        <v>1.9546084500000001</v>
      </c>
      <c r="H6190">
        <v>-2.926289E-2</v>
      </c>
      <c r="I6190">
        <v>2.5070000000000001</v>
      </c>
      <c r="J6190">
        <v>0</v>
      </c>
      <c r="K6190">
        <v>0</v>
      </c>
      <c r="L6190">
        <v>1</v>
      </c>
      <c r="M6190">
        <v>6.56086E-3</v>
      </c>
      <c r="N6190">
        <v>9.0543999999999998E-4</v>
      </c>
      <c r="O6190">
        <v>295</v>
      </c>
      <c r="P6190">
        <v>0</v>
      </c>
      <c r="Q6190">
        <v>0</v>
      </c>
      <c r="R6190">
        <v>1</v>
      </c>
      <c r="S6190">
        <v>0</v>
      </c>
      <c r="T6190">
        <v>0</v>
      </c>
      <c r="U6190">
        <v>1</v>
      </c>
      <c r="V6190">
        <v>0</v>
      </c>
      <c r="W6190">
        <v>0</v>
      </c>
      <c r="X6190">
        <v>1</v>
      </c>
      <c r="Y6190">
        <v>0</v>
      </c>
      <c r="Z6190">
        <v>0</v>
      </c>
      <c r="AA6190">
        <v>1</v>
      </c>
      <c r="AB6190">
        <v>0</v>
      </c>
      <c r="AC6190">
        <v>0</v>
      </c>
      <c r="AD6190">
        <v>1</v>
      </c>
      <c r="AE6190">
        <v>0</v>
      </c>
      <c r="AF6190">
        <v>0</v>
      </c>
      <c r="AG6190">
        <v>1</v>
      </c>
      <c r="AH6190">
        <v>-1.5451067300000001</v>
      </c>
      <c r="AI6190">
        <v>-1.2005599899999999</v>
      </c>
      <c r="AJ6190">
        <v>-0.99550000000000005</v>
      </c>
      <c r="AK6190">
        <v>0</v>
      </c>
      <c r="AL6190">
        <v>4.9735654499999997</v>
      </c>
      <c r="AM6190">
        <v>0</v>
      </c>
      <c r="AN6190">
        <v>1.6683493899999999</v>
      </c>
      <c r="AO6190">
        <v>0</v>
      </c>
      <c r="AP6190">
        <v>0</v>
      </c>
      <c r="AQ6190">
        <v>0</v>
      </c>
      <c r="AR6190">
        <v>0</v>
      </c>
      <c r="AS6190">
        <v>0</v>
      </c>
      <c r="AT6190">
        <v>0</v>
      </c>
      <c r="AU6190">
        <v>0.34299627999999999</v>
      </c>
      <c r="AV6190">
        <v>0</v>
      </c>
      <c r="AW6190" t="s">
        <v>113</v>
      </c>
      <c r="AX6190" t="s">
        <v>113</v>
      </c>
      <c r="AY6190">
        <v>0</v>
      </c>
      <c r="AZ6190">
        <v>-4.9735654499999997</v>
      </c>
      <c r="BA6190">
        <v>1.6683493899999999</v>
      </c>
      <c r="BB6190">
        <v>-4.9735654499999997</v>
      </c>
      <c r="BC6190">
        <v>0</v>
      </c>
      <c r="BD6190" t="s">
        <v>113</v>
      </c>
      <c r="BE6190" t="s">
        <v>114</v>
      </c>
      <c r="BF6190">
        <v>0</v>
      </c>
      <c r="BG6190" t="s">
        <v>114</v>
      </c>
      <c r="BH6190" t="s">
        <v>114</v>
      </c>
      <c r="BI6190">
        <v>0</v>
      </c>
      <c r="BJ6190">
        <v>0</v>
      </c>
      <c r="BK6190">
        <v>1</v>
      </c>
      <c r="BL6190" t="s">
        <v>115</v>
      </c>
      <c r="BN6190">
        <f t="shared" si="386"/>
        <v>2.7585431574904001E-3</v>
      </c>
      <c r="BO6190">
        <f t="shared" si="387"/>
        <v>1.0668674847477864</v>
      </c>
      <c r="BP6190">
        <f t="shared" si="388"/>
        <v>0.60479365184838718</v>
      </c>
      <c r="BQ6190">
        <f t="shared" si="389"/>
        <v>0.56688732246007467</v>
      </c>
    </row>
    <row r="6191" spans="1:69" x14ac:dyDescent="0.25">
      <c r="A6191" t="s">
        <v>6301</v>
      </c>
      <c r="B6191" s="1">
        <v>44244.429895833331</v>
      </c>
      <c r="C6191">
        <v>6190.85</v>
      </c>
      <c r="D6191">
        <v>0</v>
      </c>
      <c r="E6191">
        <v>0</v>
      </c>
      <c r="F6191">
        <v>1</v>
      </c>
      <c r="G6191">
        <v>1.95492928</v>
      </c>
      <c r="H6191">
        <v>-2.926289E-2</v>
      </c>
      <c r="I6191">
        <v>2.5070000000000001</v>
      </c>
      <c r="J6191">
        <v>0</v>
      </c>
      <c r="K6191">
        <v>0</v>
      </c>
      <c r="L6191">
        <v>1</v>
      </c>
      <c r="M6191">
        <v>6.7212699999999997E-3</v>
      </c>
      <c r="N6191">
        <v>9.0543999999999998E-4</v>
      </c>
      <c r="O6191">
        <v>295</v>
      </c>
      <c r="P6191">
        <v>0</v>
      </c>
      <c r="Q6191">
        <v>0</v>
      </c>
      <c r="R6191">
        <v>1</v>
      </c>
      <c r="S6191">
        <v>0</v>
      </c>
      <c r="T6191">
        <v>0</v>
      </c>
      <c r="U6191">
        <v>1</v>
      </c>
      <c r="V6191">
        <v>0</v>
      </c>
      <c r="W6191">
        <v>0</v>
      </c>
      <c r="X6191">
        <v>1</v>
      </c>
      <c r="Y6191">
        <v>0</v>
      </c>
      <c r="Z6191">
        <v>0</v>
      </c>
      <c r="AA6191">
        <v>1</v>
      </c>
      <c r="AB6191">
        <v>0</v>
      </c>
      <c r="AC6191">
        <v>0</v>
      </c>
      <c r="AD6191">
        <v>1</v>
      </c>
      <c r="AE6191">
        <v>0</v>
      </c>
      <c r="AF6191">
        <v>0</v>
      </c>
      <c r="AG6191">
        <v>1</v>
      </c>
      <c r="AH6191">
        <v>-1.5451869300000001</v>
      </c>
      <c r="AI6191">
        <v>-1.2005599899999999</v>
      </c>
      <c r="AJ6191">
        <v>-0.99550000000000005</v>
      </c>
      <c r="AK6191">
        <v>0</v>
      </c>
      <c r="AL6191">
        <v>4.9743697600000001</v>
      </c>
      <c r="AM6191">
        <v>0</v>
      </c>
      <c r="AN6191">
        <v>1.71567099</v>
      </c>
      <c r="AO6191">
        <v>0</v>
      </c>
      <c r="AP6191">
        <v>0</v>
      </c>
      <c r="AQ6191">
        <v>0</v>
      </c>
      <c r="AR6191">
        <v>0</v>
      </c>
      <c r="AS6191">
        <v>0</v>
      </c>
      <c r="AT6191">
        <v>0</v>
      </c>
      <c r="AU6191">
        <v>0.34307612999999998</v>
      </c>
      <c r="AV6191">
        <v>0</v>
      </c>
      <c r="AW6191" t="s">
        <v>113</v>
      </c>
      <c r="AX6191" t="s">
        <v>113</v>
      </c>
      <c r="AY6191">
        <v>0</v>
      </c>
      <c r="AZ6191">
        <v>-4.9743697600000001</v>
      </c>
      <c r="BA6191">
        <v>1.71567099</v>
      </c>
      <c r="BB6191">
        <v>-4.9743697600000001</v>
      </c>
      <c r="BC6191">
        <v>0</v>
      </c>
      <c r="BD6191" t="s">
        <v>113</v>
      </c>
      <c r="BE6191" t="s">
        <v>114</v>
      </c>
      <c r="BF6191">
        <v>0</v>
      </c>
      <c r="BG6191" t="s">
        <v>114</v>
      </c>
      <c r="BH6191" t="s">
        <v>114</v>
      </c>
      <c r="BI6191">
        <v>0</v>
      </c>
      <c r="BJ6191">
        <v>0</v>
      </c>
      <c r="BK6191">
        <v>1</v>
      </c>
      <c r="BL6191" t="s">
        <v>115</v>
      </c>
      <c r="BN6191">
        <f t="shared" si="386"/>
        <v>2.7585278999194001E-3</v>
      </c>
      <c r="BO6191">
        <f t="shared" si="387"/>
        <v>1.0668733856510895</v>
      </c>
      <c r="BP6191">
        <f t="shared" si="388"/>
        <v>0.60479699699566081</v>
      </c>
      <c r="BQ6191">
        <f t="shared" si="389"/>
        <v>0.56688732246007467</v>
      </c>
    </row>
    <row r="6192" spans="1:69" x14ac:dyDescent="0.25">
      <c r="A6192" t="s">
        <v>6302</v>
      </c>
      <c r="B6192" s="1">
        <v>44244.429907407408</v>
      </c>
      <c r="C6192">
        <v>6191.85</v>
      </c>
      <c r="D6192">
        <v>0</v>
      </c>
      <c r="E6192">
        <v>0</v>
      </c>
      <c r="F6192">
        <v>1</v>
      </c>
      <c r="G6192">
        <v>1.9551699</v>
      </c>
      <c r="H6192">
        <v>-2.926289E-2</v>
      </c>
      <c r="I6192">
        <v>2.5070000000000001</v>
      </c>
      <c r="J6192">
        <v>0</v>
      </c>
      <c r="K6192">
        <v>0</v>
      </c>
      <c r="L6192">
        <v>1</v>
      </c>
      <c r="M6192">
        <v>6.56086E-3</v>
      </c>
      <c r="N6192">
        <v>9.0543999999999998E-4</v>
      </c>
      <c r="O6192">
        <v>295</v>
      </c>
      <c r="P6192">
        <v>0</v>
      </c>
      <c r="Q6192">
        <v>0</v>
      </c>
      <c r="R6192">
        <v>1</v>
      </c>
      <c r="S6192">
        <v>0</v>
      </c>
      <c r="T6192">
        <v>0</v>
      </c>
      <c r="U6192">
        <v>1</v>
      </c>
      <c r="V6192">
        <v>0</v>
      </c>
      <c r="W6192">
        <v>0</v>
      </c>
      <c r="X6192">
        <v>1</v>
      </c>
      <c r="Y6192">
        <v>0</v>
      </c>
      <c r="Z6192">
        <v>0</v>
      </c>
      <c r="AA6192">
        <v>1</v>
      </c>
      <c r="AB6192">
        <v>0</v>
      </c>
      <c r="AC6192">
        <v>0</v>
      </c>
      <c r="AD6192">
        <v>1</v>
      </c>
      <c r="AE6192">
        <v>0</v>
      </c>
      <c r="AF6192">
        <v>0</v>
      </c>
      <c r="AG6192">
        <v>1</v>
      </c>
      <c r="AH6192">
        <v>-1.54526714</v>
      </c>
      <c r="AI6192">
        <v>-1.2005599899999999</v>
      </c>
      <c r="AJ6192">
        <v>-0.99550000000000005</v>
      </c>
      <c r="AK6192">
        <v>0</v>
      </c>
      <c r="AL6192">
        <v>4.9749729900000004</v>
      </c>
      <c r="AM6192">
        <v>0</v>
      </c>
      <c r="AN6192">
        <v>1.6683493899999999</v>
      </c>
      <c r="AO6192">
        <v>0</v>
      </c>
      <c r="AP6192">
        <v>0</v>
      </c>
      <c r="AQ6192">
        <v>0</v>
      </c>
      <c r="AR6192">
        <v>0</v>
      </c>
      <c r="AS6192">
        <v>0</v>
      </c>
      <c r="AT6192">
        <v>0</v>
      </c>
      <c r="AU6192">
        <v>0.34315596999999998</v>
      </c>
      <c r="AV6192">
        <v>0</v>
      </c>
      <c r="AW6192" t="s">
        <v>113</v>
      </c>
      <c r="AX6192" t="s">
        <v>113</v>
      </c>
      <c r="AY6192">
        <v>0</v>
      </c>
      <c r="AZ6192">
        <v>-4.9749729900000004</v>
      </c>
      <c r="BA6192">
        <v>1.6683493899999999</v>
      </c>
      <c r="BB6192">
        <v>-4.9749729900000004</v>
      </c>
      <c r="BC6192">
        <v>0</v>
      </c>
      <c r="BD6192" t="s">
        <v>113</v>
      </c>
      <c r="BE6192" t="s">
        <v>114</v>
      </c>
      <c r="BF6192">
        <v>0</v>
      </c>
      <c r="BG6192" t="s">
        <v>114</v>
      </c>
      <c r="BH6192" t="s">
        <v>114</v>
      </c>
      <c r="BI6192">
        <v>0</v>
      </c>
      <c r="BJ6192">
        <v>0</v>
      </c>
      <c r="BK6192">
        <v>1</v>
      </c>
      <c r="BL6192" t="s">
        <v>115</v>
      </c>
      <c r="BN6192">
        <f t="shared" si="386"/>
        <v>2.7584821268270003E-3</v>
      </c>
      <c r="BO6192">
        <f t="shared" si="387"/>
        <v>1.0668910888994032</v>
      </c>
      <c r="BP6192">
        <f t="shared" si="388"/>
        <v>0.62196197441869427</v>
      </c>
      <c r="BQ6192">
        <f t="shared" si="389"/>
        <v>0.58296669724770644</v>
      </c>
    </row>
    <row r="6193" spans="1:69" x14ac:dyDescent="0.25">
      <c r="A6193" t="s">
        <v>6303</v>
      </c>
      <c r="B6193" s="1">
        <v>44244.429918981485</v>
      </c>
      <c r="C6193">
        <v>6192.85</v>
      </c>
      <c r="D6193">
        <v>0</v>
      </c>
      <c r="E6193">
        <v>0</v>
      </c>
      <c r="F6193">
        <v>1</v>
      </c>
      <c r="G6193">
        <v>1.95549072</v>
      </c>
      <c r="H6193">
        <v>-2.926289E-2</v>
      </c>
      <c r="I6193">
        <v>2.5070000000000001</v>
      </c>
      <c r="J6193">
        <v>0</v>
      </c>
      <c r="K6193">
        <v>0</v>
      </c>
      <c r="L6193">
        <v>1</v>
      </c>
      <c r="M6193">
        <v>6.6410599999999998E-3</v>
      </c>
      <c r="N6193">
        <v>9.0543999999999998E-4</v>
      </c>
      <c r="O6193">
        <v>295</v>
      </c>
      <c r="P6193">
        <v>0</v>
      </c>
      <c r="Q6193">
        <v>0</v>
      </c>
      <c r="R6193">
        <v>1</v>
      </c>
      <c r="S6193">
        <v>0</v>
      </c>
      <c r="T6193">
        <v>0</v>
      </c>
      <c r="U6193">
        <v>1</v>
      </c>
      <c r="V6193">
        <v>0</v>
      </c>
      <c r="W6193">
        <v>0</v>
      </c>
      <c r="X6193">
        <v>1</v>
      </c>
      <c r="Y6193">
        <v>0</v>
      </c>
      <c r="Z6193">
        <v>0</v>
      </c>
      <c r="AA6193">
        <v>1</v>
      </c>
      <c r="AB6193">
        <v>0</v>
      </c>
      <c r="AC6193">
        <v>0</v>
      </c>
      <c r="AD6193">
        <v>1</v>
      </c>
      <c r="AE6193">
        <v>0</v>
      </c>
      <c r="AF6193">
        <v>0</v>
      </c>
      <c r="AG6193">
        <v>1</v>
      </c>
      <c r="AH6193">
        <v>-1.5451869300000001</v>
      </c>
      <c r="AI6193">
        <v>-1.2005599899999999</v>
      </c>
      <c r="AJ6193">
        <v>-0.99550000000000005</v>
      </c>
      <c r="AK6193">
        <v>0</v>
      </c>
      <c r="AL6193">
        <v>4.9757772999999998</v>
      </c>
      <c r="AM6193">
        <v>0</v>
      </c>
      <c r="AN6193">
        <v>1.69201019</v>
      </c>
      <c r="AO6193">
        <v>0</v>
      </c>
      <c r="AP6193">
        <v>0</v>
      </c>
      <c r="AQ6193">
        <v>0</v>
      </c>
      <c r="AR6193">
        <v>0</v>
      </c>
      <c r="AS6193">
        <v>0</v>
      </c>
      <c r="AT6193">
        <v>0</v>
      </c>
      <c r="AU6193">
        <v>0.34307612999999998</v>
      </c>
      <c r="AV6193">
        <v>0</v>
      </c>
      <c r="AW6193" t="s">
        <v>113</v>
      </c>
      <c r="AX6193" t="s">
        <v>113</v>
      </c>
      <c r="AY6193">
        <v>0</v>
      </c>
      <c r="AZ6193">
        <v>-4.9757772999999998</v>
      </c>
      <c r="BA6193">
        <v>1.69201019</v>
      </c>
      <c r="BB6193">
        <v>-4.9757772999999998</v>
      </c>
      <c r="BC6193">
        <v>0</v>
      </c>
      <c r="BD6193" t="s">
        <v>113</v>
      </c>
      <c r="BE6193" t="s">
        <v>114</v>
      </c>
      <c r="BF6193">
        <v>0</v>
      </c>
      <c r="BG6193" t="s">
        <v>114</v>
      </c>
      <c r="BH6193" t="s">
        <v>114</v>
      </c>
      <c r="BI6193">
        <v>0</v>
      </c>
      <c r="BJ6193">
        <v>0</v>
      </c>
      <c r="BK6193">
        <v>1</v>
      </c>
      <c r="BL6193" t="s">
        <v>115</v>
      </c>
      <c r="BN6193">
        <f t="shared" si="386"/>
        <v>2.7584516113056002E-3</v>
      </c>
      <c r="BO6193">
        <f t="shared" si="387"/>
        <v>1.0669028914402638</v>
      </c>
      <c r="BP6193">
        <f t="shared" si="388"/>
        <v>0.60481372345348294</v>
      </c>
      <c r="BQ6193">
        <f t="shared" si="389"/>
        <v>0.56688732246007467</v>
      </c>
    </row>
    <row r="6194" spans="1:69" x14ac:dyDescent="0.25">
      <c r="A6194" t="s">
        <v>6304</v>
      </c>
      <c r="B6194" s="1">
        <v>44244.429930555554</v>
      </c>
      <c r="C6194">
        <v>6193.85</v>
      </c>
      <c r="D6194">
        <v>0</v>
      </c>
      <c r="E6194">
        <v>0</v>
      </c>
      <c r="F6194">
        <v>1</v>
      </c>
      <c r="G6194">
        <v>1.9558917499999999</v>
      </c>
      <c r="H6194">
        <v>-2.926289E-2</v>
      </c>
      <c r="I6194">
        <v>2.5070000000000001</v>
      </c>
      <c r="J6194">
        <v>0</v>
      </c>
      <c r="K6194">
        <v>0</v>
      </c>
      <c r="L6194">
        <v>1</v>
      </c>
      <c r="M6194">
        <v>6.56086E-3</v>
      </c>
      <c r="N6194">
        <v>9.0543999999999998E-4</v>
      </c>
      <c r="O6194">
        <v>295</v>
      </c>
      <c r="P6194">
        <v>0</v>
      </c>
      <c r="Q6194">
        <v>0</v>
      </c>
      <c r="R6194">
        <v>1</v>
      </c>
      <c r="S6194">
        <v>0</v>
      </c>
      <c r="T6194">
        <v>0</v>
      </c>
      <c r="U6194">
        <v>1</v>
      </c>
      <c r="V6194">
        <v>0</v>
      </c>
      <c r="W6194">
        <v>0</v>
      </c>
      <c r="X6194">
        <v>1</v>
      </c>
      <c r="Y6194">
        <v>0</v>
      </c>
      <c r="Z6194">
        <v>0</v>
      </c>
      <c r="AA6194">
        <v>1</v>
      </c>
      <c r="AB6194">
        <v>0</v>
      </c>
      <c r="AC6194">
        <v>0</v>
      </c>
      <c r="AD6194">
        <v>1</v>
      </c>
      <c r="AE6194">
        <v>0</v>
      </c>
      <c r="AF6194">
        <v>0</v>
      </c>
      <c r="AG6194">
        <v>1</v>
      </c>
      <c r="AH6194">
        <v>-1.54550776</v>
      </c>
      <c r="AI6194">
        <v>-1.2005599899999999</v>
      </c>
      <c r="AJ6194">
        <v>-0.99550000000000005</v>
      </c>
      <c r="AK6194">
        <v>0</v>
      </c>
      <c r="AL6194">
        <v>4.9767826900000003</v>
      </c>
      <c r="AM6194">
        <v>0</v>
      </c>
      <c r="AN6194">
        <v>1.6683493899999999</v>
      </c>
      <c r="AO6194">
        <v>0</v>
      </c>
      <c r="AP6194">
        <v>0</v>
      </c>
      <c r="AQ6194">
        <v>0</v>
      </c>
      <c r="AR6194">
        <v>0</v>
      </c>
      <c r="AS6194">
        <v>0</v>
      </c>
      <c r="AT6194">
        <v>0</v>
      </c>
      <c r="AU6194">
        <v>0.34339551000000001</v>
      </c>
      <c r="AV6194">
        <v>0</v>
      </c>
      <c r="AW6194" t="s">
        <v>113</v>
      </c>
      <c r="AX6194" t="s">
        <v>113</v>
      </c>
      <c r="AY6194">
        <v>0</v>
      </c>
      <c r="AZ6194">
        <v>-4.9767826900000003</v>
      </c>
      <c r="BA6194">
        <v>1.6683493899999999</v>
      </c>
      <c r="BB6194">
        <v>-4.9767826900000003</v>
      </c>
      <c r="BC6194">
        <v>0</v>
      </c>
      <c r="BD6194" t="s">
        <v>113</v>
      </c>
      <c r="BE6194" t="s">
        <v>114</v>
      </c>
      <c r="BF6194">
        <v>0</v>
      </c>
      <c r="BG6194" t="s">
        <v>114</v>
      </c>
      <c r="BH6194" t="s">
        <v>114</v>
      </c>
      <c r="BI6194">
        <v>0</v>
      </c>
      <c r="BJ6194">
        <v>0</v>
      </c>
      <c r="BK6194">
        <v>1</v>
      </c>
      <c r="BL6194" t="s">
        <v>115</v>
      </c>
      <c r="BN6194">
        <f t="shared" si="386"/>
        <v>2.7584287247594003E-3</v>
      </c>
      <c r="BO6194">
        <f t="shared" si="387"/>
        <v>1.0669117434805928</v>
      </c>
      <c r="BP6194">
        <f t="shared" si="388"/>
        <v>0.61339637845729844</v>
      </c>
      <c r="BQ6194">
        <f t="shared" si="389"/>
        <v>0.57492700985389067</v>
      </c>
    </row>
    <row r="6195" spans="1:69" x14ac:dyDescent="0.25">
      <c r="A6195" t="s">
        <v>6305</v>
      </c>
      <c r="B6195" s="1">
        <v>44244.429942129631</v>
      </c>
      <c r="C6195">
        <v>6194.85</v>
      </c>
      <c r="D6195">
        <v>0</v>
      </c>
      <c r="E6195">
        <v>0</v>
      </c>
      <c r="F6195">
        <v>1</v>
      </c>
      <c r="G6195">
        <v>1.9562125800000001</v>
      </c>
      <c r="H6195">
        <v>-2.926289E-2</v>
      </c>
      <c r="I6195">
        <v>2.5070000000000001</v>
      </c>
      <c r="J6195">
        <v>0</v>
      </c>
      <c r="K6195">
        <v>0</v>
      </c>
      <c r="L6195">
        <v>1</v>
      </c>
      <c r="M6195">
        <v>6.6410599999999998E-3</v>
      </c>
      <c r="N6195">
        <v>9.0543999999999998E-4</v>
      </c>
      <c r="O6195">
        <v>295</v>
      </c>
      <c r="P6195">
        <v>0</v>
      </c>
      <c r="Q6195">
        <v>0</v>
      </c>
      <c r="R6195">
        <v>1</v>
      </c>
      <c r="S6195">
        <v>0</v>
      </c>
      <c r="T6195">
        <v>0</v>
      </c>
      <c r="U6195">
        <v>1</v>
      </c>
      <c r="V6195">
        <v>0</v>
      </c>
      <c r="W6195">
        <v>0</v>
      </c>
      <c r="X6195">
        <v>1</v>
      </c>
      <c r="Y6195">
        <v>0</v>
      </c>
      <c r="Z6195">
        <v>0</v>
      </c>
      <c r="AA6195">
        <v>1</v>
      </c>
      <c r="AB6195">
        <v>0</v>
      </c>
      <c r="AC6195">
        <v>0</v>
      </c>
      <c r="AD6195">
        <v>1</v>
      </c>
      <c r="AE6195">
        <v>0</v>
      </c>
      <c r="AF6195">
        <v>0</v>
      </c>
      <c r="AG6195">
        <v>1</v>
      </c>
      <c r="AH6195">
        <v>-1.5453473499999999</v>
      </c>
      <c r="AI6195">
        <v>-1.2005599899999999</v>
      </c>
      <c r="AJ6195">
        <v>-0.99550000000000005</v>
      </c>
      <c r="AK6195">
        <v>0</v>
      </c>
      <c r="AL6195">
        <v>4.9775869999999998</v>
      </c>
      <c r="AM6195">
        <v>0</v>
      </c>
      <c r="AN6195">
        <v>1.69201019</v>
      </c>
      <c r="AO6195">
        <v>0</v>
      </c>
      <c r="AP6195">
        <v>0</v>
      </c>
      <c r="AQ6195">
        <v>0</v>
      </c>
      <c r="AR6195">
        <v>0</v>
      </c>
      <c r="AS6195">
        <v>0</v>
      </c>
      <c r="AT6195">
        <v>0</v>
      </c>
      <c r="AU6195">
        <v>0.34323582000000002</v>
      </c>
      <c r="AV6195">
        <v>0</v>
      </c>
      <c r="AW6195" t="s">
        <v>113</v>
      </c>
      <c r="AX6195" t="s">
        <v>113</v>
      </c>
      <c r="AY6195">
        <v>0</v>
      </c>
      <c r="AZ6195">
        <v>-4.9775869999999998</v>
      </c>
      <c r="BA6195">
        <v>1.69201019</v>
      </c>
      <c r="BB6195">
        <v>-4.9775869999999998</v>
      </c>
      <c r="BC6195">
        <v>0</v>
      </c>
      <c r="BD6195" t="s">
        <v>113</v>
      </c>
      <c r="BE6195" t="s">
        <v>114</v>
      </c>
      <c r="BF6195">
        <v>0</v>
      </c>
      <c r="BG6195" t="s">
        <v>114</v>
      </c>
      <c r="BH6195" t="s">
        <v>114</v>
      </c>
      <c r="BI6195">
        <v>0</v>
      </c>
      <c r="BJ6195">
        <v>0</v>
      </c>
      <c r="BK6195">
        <v>1</v>
      </c>
      <c r="BL6195" t="s">
        <v>115</v>
      </c>
      <c r="BN6195">
        <f t="shared" si="386"/>
        <v>2.7583982092379998E-3</v>
      </c>
      <c r="BO6195">
        <f t="shared" si="387"/>
        <v>1.0669235464784457</v>
      </c>
      <c r="BP6195">
        <f t="shared" si="388"/>
        <v>0.60482543253277299</v>
      </c>
      <c r="BQ6195">
        <f t="shared" si="389"/>
        <v>0.56688732246007456</v>
      </c>
    </row>
    <row r="6196" spans="1:69" x14ac:dyDescent="0.25">
      <c r="A6196" t="s">
        <v>6306</v>
      </c>
      <c r="B6196" s="1">
        <v>44244.4299537037</v>
      </c>
      <c r="C6196">
        <v>6195.85</v>
      </c>
      <c r="D6196">
        <v>0</v>
      </c>
      <c r="E6196">
        <v>0</v>
      </c>
      <c r="F6196">
        <v>1</v>
      </c>
      <c r="G6196">
        <v>1.95661361</v>
      </c>
      <c r="H6196">
        <v>-2.926289E-2</v>
      </c>
      <c r="I6196">
        <v>2.5070000000000001</v>
      </c>
      <c r="J6196">
        <v>0</v>
      </c>
      <c r="K6196">
        <v>0</v>
      </c>
      <c r="L6196">
        <v>1</v>
      </c>
      <c r="M6196">
        <v>6.6410599999999998E-3</v>
      </c>
      <c r="N6196">
        <v>9.0543999999999998E-4</v>
      </c>
      <c r="O6196">
        <v>295</v>
      </c>
      <c r="P6196">
        <v>0</v>
      </c>
      <c r="Q6196">
        <v>0</v>
      </c>
      <c r="R6196">
        <v>1</v>
      </c>
      <c r="S6196">
        <v>0</v>
      </c>
      <c r="T6196">
        <v>0</v>
      </c>
      <c r="U6196">
        <v>1</v>
      </c>
      <c r="V6196">
        <v>0</v>
      </c>
      <c r="W6196">
        <v>0</v>
      </c>
      <c r="X6196">
        <v>1</v>
      </c>
      <c r="Y6196">
        <v>0</v>
      </c>
      <c r="Z6196">
        <v>0</v>
      </c>
      <c r="AA6196">
        <v>1</v>
      </c>
      <c r="AB6196">
        <v>0</v>
      </c>
      <c r="AC6196">
        <v>0</v>
      </c>
      <c r="AD6196">
        <v>1</v>
      </c>
      <c r="AE6196">
        <v>0</v>
      </c>
      <c r="AF6196">
        <v>0</v>
      </c>
      <c r="AG6196">
        <v>1</v>
      </c>
      <c r="AH6196">
        <v>-1.5454275500000001</v>
      </c>
      <c r="AI6196">
        <v>-1.2005599899999999</v>
      </c>
      <c r="AJ6196">
        <v>-0.99550000000000005</v>
      </c>
      <c r="AK6196">
        <v>0</v>
      </c>
      <c r="AL6196">
        <v>4.9785923800000003</v>
      </c>
      <c r="AM6196">
        <v>0</v>
      </c>
      <c r="AN6196">
        <v>1.69201019</v>
      </c>
      <c r="AO6196">
        <v>0</v>
      </c>
      <c r="AP6196">
        <v>0</v>
      </c>
      <c r="AQ6196">
        <v>0</v>
      </c>
      <c r="AR6196">
        <v>0</v>
      </c>
      <c r="AS6196">
        <v>0</v>
      </c>
      <c r="AT6196">
        <v>0</v>
      </c>
      <c r="AU6196">
        <v>0.34331566000000002</v>
      </c>
      <c r="AV6196">
        <v>0</v>
      </c>
      <c r="AW6196" t="s">
        <v>113</v>
      </c>
      <c r="AX6196" t="s">
        <v>113</v>
      </c>
      <c r="AY6196">
        <v>0</v>
      </c>
      <c r="AZ6196">
        <v>-4.9785923800000003</v>
      </c>
      <c r="BA6196">
        <v>1.69201019</v>
      </c>
      <c r="BB6196">
        <v>-4.9785923800000003</v>
      </c>
      <c r="BC6196">
        <v>0</v>
      </c>
      <c r="BD6196" t="s">
        <v>113</v>
      </c>
      <c r="BE6196" t="s">
        <v>114</v>
      </c>
      <c r="BF6196">
        <v>0</v>
      </c>
      <c r="BG6196" t="s">
        <v>114</v>
      </c>
      <c r="BH6196" t="s">
        <v>114</v>
      </c>
      <c r="BI6196">
        <v>0</v>
      </c>
      <c r="BJ6196">
        <v>0</v>
      </c>
      <c r="BK6196">
        <v>1</v>
      </c>
      <c r="BL6196" t="s">
        <v>115</v>
      </c>
      <c r="BN6196">
        <f t="shared" si="386"/>
        <v>2.7583600647414007E-3</v>
      </c>
      <c r="BO6196">
        <f t="shared" si="387"/>
        <v>1.0669383006296931</v>
      </c>
      <c r="BP6196">
        <f t="shared" si="388"/>
        <v>0.61341164687962069</v>
      </c>
      <c r="BQ6196">
        <f t="shared" si="389"/>
        <v>0.57492700985389045</v>
      </c>
    </row>
    <row r="6197" spans="1:69" x14ac:dyDescent="0.25">
      <c r="A6197" t="s">
        <v>6307</v>
      </c>
      <c r="B6197" s="1">
        <v>44244.429965277777</v>
      </c>
      <c r="C6197">
        <v>6196.85</v>
      </c>
      <c r="D6197">
        <v>0</v>
      </c>
      <c r="E6197">
        <v>0</v>
      </c>
      <c r="F6197">
        <v>1</v>
      </c>
      <c r="G6197">
        <v>1.95693443</v>
      </c>
      <c r="H6197">
        <v>-2.926289E-2</v>
      </c>
      <c r="I6197">
        <v>2.5070000000000001</v>
      </c>
      <c r="J6197">
        <v>0</v>
      </c>
      <c r="K6197">
        <v>0</v>
      </c>
      <c r="L6197">
        <v>1</v>
      </c>
      <c r="M6197">
        <v>6.56086E-3</v>
      </c>
      <c r="N6197">
        <v>9.0543999999999998E-4</v>
      </c>
      <c r="O6197">
        <v>295</v>
      </c>
      <c r="P6197">
        <v>0</v>
      </c>
      <c r="Q6197">
        <v>0</v>
      </c>
      <c r="R6197">
        <v>1</v>
      </c>
      <c r="S6197">
        <v>0</v>
      </c>
      <c r="T6197">
        <v>0</v>
      </c>
      <c r="U6197">
        <v>1</v>
      </c>
      <c r="V6197">
        <v>0</v>
      </c>
      <c r="W6197">
        <v>0</v>
      </c>
      <c r="X6197">
        <v>1</v>
      </c>
      <c r="Y6197">
        <v>0</v>
      </c>
      <c r="Z6197">
        <v>0</v>
      </c>
      <c r="AA6197">
        <v>1</v>
      </c>
      <c r="AB6197">
        <v>0</v>
      </c>
      <c r="AC6197">
        <v>0</v>
      </c>
      <c r="AD6197">
        <v>1</v>
      </c>
      <c r="AE6197">
        <v>0</v>
      </c>
      <c r="AF6197">
        <v>0</v>
      </c>
      <c r="AG6197">
        <v>1</v>
      </c>
      <c r="AH6197">
        <v>-1.54550776</v>
      </c>
      <c r="AI6197">
        <v>-1.2005599899999999</v>
      </c>
      <c r="AJ6197">
        <v>-0.99550000000000005</v>
      </c>
      <c r="AK6197">
        <v>0</v>
      </c>
      <c r="AL6197">
        <v>4.9793966899999997</v>
      </c>
      <c r="AM6197">
        <v>0</v>
      </c>
      <c r="AN6197">
        <v>1.6683493899999999</v>
      </c>
      <c r="AO6197">
        <v>0</v>
      </c>
      <c r="AP6197">
        <v>0</v>
      </c>
      <c r="AQ6197">
        <v>0</v>
      </c>
      <c r="AR6197">
        <v>0</v>
      </c>
      <c r="AS6197">
        <v>0</v>
      </c>
      <c r="AT6197">
        <v>0</v>
      </c>
      <c r="AU6197">
        <v>0.34339551000000001</v>
      </c>
      <c r="AV6197">
        <v>0</v>
      </c>
      <c r="AW6197" t="s">
        <v>113</v>
      </c>
      <c r="AX6197" t="s">
        <v>113</v>
      </c>
      <c r="AY6197">
        <v>0</v>
      </c>
      <c r="AZ6197">
        <v>-4.9793966899999997</v>
      </c>
      <c r="BA6197">
        <v>1.6683493899999999</v>
      </c>
      <c r="BB6197">
        <v>-4.9793966899999997</v>
      </c>
      <c r="BC6197">
        <v>0</v>
      </c>
      <c r="BD6197" t="s">
        <v>113</v>
      </c>
      <c r="BE6197" t="s">
        <v>114</v>
      </c>
      <c r="BF6197">
        <v>0</v>
      </c>
      <c r="BG6197" t="s">
        <v>114</v>
      </c>
      <c r="BH6197" t="s">
        <v>114</v>
      </c>
      <c r="BI6197">
        <v>0</v>
      </c>
      <c r="BJ6197">
        <v>0</v>
      </c>
      <c r="BK6197">
        <v>1</v>
      </c>
      <c r="BL6197" t="s">
        <v>115</v>
      </c>
      <c r="BN6197">
        <f t="shared" si="386"/>
        <v>2.7583295492200001E-3</v>
      </c>
      <c r="BO6197">
        <f t="shared" si="387"/>
        <v>1.0669501042151475</v>
      </c>
      <c r="BP6197">
        <f t="shared" si="388"/>
        <v>0.61341843307971178</v>
      </c>
      <c r="BQ6197">
        <f t="shared" si="389"/>
        <v>0.57492700985389067</v>
      </c>
    </row>
    <row r="6198" spans="1:69" x14ac:dyDescent="0.25">
      <c r="A6198" t="s">
        <v>6308</v>
      </c>
      <c r="B6198" s="1">
        <v>44244.429976851854</v>
      </c>
      <c r="C6198">
        <v>6197.85</v>
      </c>
      <c r="D6198">
        <v>0</v>
      </c>
      <c r="E6198">
        <v>0</v>
      </c>
      <c r="F6198">
        <v>1</v>
      </c>
      <c r="G6198">
        <v>1.9572552599999999</v>
      </c>
      <c r="H6198">
        <v>-2.926289E-2</v>
      </c>
      <c r="I6198">
        <v>2.5070000000000001</v>
      </c>
      <c r="J6198">
        <v>0</v>
      </c>
      <c r="K6198">
        <v>0</v>
      </c>
      <c r="L6198">
        <v>1</v>
      </c>
      <c r="M6198">
        <v>6.6410599999999998E-3</v>
      </c>
      <c r="N6198">
        <v>9.0543999999999998E-4</v>
      </c>
      <c r="O6198">
        <v>295</v>
      </c>
      <c r="P6198">
        <v>0</v>
      </c>
      <c r="Q6198">
        <v>0</v>
      </c>
      <c r="R6198">
        <v>1</v>
      </c>
      <c r="S6198">
        <v>0</v>
      </c>
      <c r="T6198">
        <v>0</v>
      </c>
      <c r="U6198">
        <v>1</v>
      </c>
      <c r="V6198">
        <v>0</v>
      </c>
      <c r="W6198">
        <v>0</v>
      </c>
      <c r="X6198">
        <v>1</v>
      </c>
      <c r="Y6198">
        <v>0</v>
      </c>
      <c r="Z6198">
        <v>0</v>
      </c>
      <c r="AA6198">
        <v>1</v>
      </c>
      <c r="AB6198">
        <v>0</v>
      </c>
      <c r="AC6198">
        <v>0</v>
      </c>
      <c r="AD6198">
        <v>1</v>
      </c>
      <c r="AE6198">
        <v>0</v>
      </c>
      <c r="AF6198">
        <v>0</v>
      </c>
      <c r="AG6198">
        <v>1</v>
      </c>
      <c r="AH6198">
        <v>-1.5454275500000001</v>
      </c>
      <c r="AI6198">
        <v>-1.2005599899999999</v>
      </c>
      <c r="AJ6198">
        <v>-0.99550000000000005</v>
      </c>
      <c r="AK6198">
        <v>0</v>
      </c>
      <c r="AL6198">
        <v>4.9802010000000001</v>
      </c>
      <c r="AM6198">
        <v>0</v>
      </c>
      <c r="AN6198">
        <v>1.69201019</v>
      </c>
      <c r="AO6198">
        <v>0</v>
      </c>
      <c r="AP6198">
        <v>0</v>
      </c>
      <c r="AQ6198">
        <v>0</v>
      </c>
      <c r="AR6198">
        <v>0</v>
      </c>
      <c r="AS6198">
        <v>0</v>
      </c>
      <c r="AT6198">
        <v>0</v>
      </c>
      <c r="AU6198">
        <v>0.34331566000000002</v>
      </c>
      <c r="AV6198">
        <v>0</v>
      </c>
      <c r="AW6198" t="s">
        <v>113</v>
      </c>
      <c r="AX6198" t="s">
        <v>113</v>
      </c>
      <c r="AY6198">
        <v>0</v>
      </c>
      <c r="AZ6198">
        <v>-4.9802010000000001</v>
      </c>
      <c r="BA6198">
        <v>1.69201019</v>
      </c>
      <c r="BB6198">
        <v>-4.9802010000000001</v>
      </c>
      <c r="BC6198">
        <v>0</v>
      </c>
      <c r="BD6198" t="s">
        <v>113</v>
      </c>
      <c r="BE6198" t="s">
        <v>114</v>
      </c>
      <c r="BF6198">
        <v>0</v>
      </c>
      <c r="BG6198" t="s">
        <v>114</v>
      </c>
      <c r="BH6198" t="s">
        <v>114</v>
      </c>
      <c r="BI6198">
        <v>0</v>
      </c>
      <c r="BJ6198">
        <v>0</v>
      </c>
      <c r="BK6198">
        <v>1</v>
      </c>
      <c r="BL6198" t="s">
        <v>115</v>
      </c>
      <c r="BN6198">
        <f t="shared" si="386"/>
        <v>2.7582914051028002E-3</v>
      </c>
      <c r="BO6198">
        <f t="shared" si="387"/>
        <v>1.0669648589541667</v>
      </c>
      <c r="BP6198">
        <f t="shared" si="388"/>
        <v>0.60484885205151895</v>
      </c>
      <c r="BQ6198">
        <f t="shared" si="389"/>
        <v>0.56688732246007478</v>
      </c>
    </row>
    <row r="6199" spans="1:69" x14ac:dyDescent="0.25">
      <c r="A6199" t="s">
        <v>6309</v>
      </c>
      <c r="B6199" s="1">
        <v>44244.429988425924</v>
      </c>
      <c r="C6199">
        <v>6198.85</v>
      </c>
      <c r="D6199">
        <v>0</v>
      </c>
      <c r="E6199">
        <v>0</v>
      </c>
      <c r="F6199">
        <v>1</v>
      </c>
      <c r="G6199">
        <v>1.9575760799999999</v>
      </c>
      <c r="H6199">
        <v>-2.926289E-2</v>
      </c>
      <c r="I6199">
        <v>2.5070000000000001</v>
      </c>
      <c r="J6199">
        <v>0</v>
      </c>
      <c r="K6199">
        <v>0</v>
      </c>
      <c r="L6199">
        <v>1</v>
      </c>
      <c r="M6199">
        <v>6.56086E-3</v>
      </c>
      <c r="N6199">
        <v>9.0543999999999998E-4</v>
      </c>
      <c r="O6199">
        <v>295</v>
      </c>
      <c r="P6199">
        <v>0</v>
      </c>
      <c r="Q6199">
        <v>0</v>
      </c>
      <c r="R6199">
        <v>1</v>
      </c>
      <c r="S6199">
        <v>0</v>
      </c>
      <c r="T6199">
        <v>0</v>
      </c>
      <c r="U6199">
        <v>1</v>
      </c>
      <c r="V6199">
        <v>0</v>
      </c>
      <c r="W6199">
        <v>0</v>
      </c>
      <c r="X6199">
        <v>1</v>
      </c>
      <c r="Y6199">
        <v>0</v>
      </c>
      <c r="Z6199">
        <v>0</v>
      </c>
      <c r="AA6199">
        <v>1</v>
      </c>
      <c r="AB6199">
        <v>0</v>
      </c>
      <c r="AC6199">
        <v>0</v>
      </c>
      <c r="AD6199">
        <v>1</v>
      </c>
      <c r="AE6199">
        <v>0</v>
      </c>
      <c r="AF6199">
        <v>0</v>
      </c>
      <c r="AG6199">
        <v>1</v>
      </c>
      <c r="AH6199">
        <v>-1.5456681699999999</v>
      </c>
      <c r="AI6199">
        <v>-1.2005599899999999</v>
      </c>
      <c r="AJ6199">
        <v>-0.99550000000000005</v>
      </c>
      <c r="AK6199">
        <v>0</v>
      </c>
      <c r="AL6199">
        <v>4.9810053099999996</v>
      </c>
      <c r="AM6199">
        <v>0</v>
      </c>
      <c r="AN6199">
        <v>1.6683493899999999</v>
      </c>
      <c r="AO6199">
        <v>0</v>
      </c>
      <c r="AP6199">
        <v>0</v>
      </c>
      <c r="AQ6199">
        <v>0</v>
      </c>
      <c r="AR6199">
        <v>0</v>
      </c>
      <c r="AS6199">
        <v>0</v>
      </c>
      <c r="AT6199">
        <v>0</v>
      </c>
      <c r="AU6199">
        <v>0.34355520000000001</v>
      </c>
      <c r="AV6199">
        <v>0</v>
      </c>
      <c r="AW6199" t="s">
        <v>113</v>
      </c>
      <c r="AX6199" t="s">
        <v>113</v>
      </c>
      <c r="AY6199">
        <v>0</v>
      </c>
      <c r="AZ6199">
        <v>-4.9810053099999996</v>
      </c>
      <c r="BA6199">
        <v>1.6683493899999999</v>
      </c>
      <c r="BB6199">
        <v>-4.9810053099999996</v>
      </c>
      <c r="BC6199">
        <v>0</v>
      </c>
      <c r="BD6199" t="s">
        <v>113</v>
      </c>
      <c r="BE6199" t="s">
        <v>114</v>
      </c>
      <c r="BF6199">
        <v>0</v>
      </c>
      <c r="BG6199" t="s">
        <v>114</v>
      </c>
      <c r="BH6199" t="s">
        <v>114</v>
      </c>
      <c r="BI6199">
        <v>0</v>
      </c>
      <c r="BJ6199">
        <v>0</v>
      </c>
      <c r="BK6199">
        <v>1</v>
      </c>
      <c r="BL6199" t="s">
        <v>115</v>
      </c>
      <c r="BN6199">
        <f t="shared" si="386"/>
        <v>2.7582608895814001E-3</v>
      </c>
      <c r="BO6199">
        <f t="shared" si="387"/>
        <v>1.0669766631272635</v>
      </c>
      <c r="BP6199">
        <f t="shared" si="388"/>
        <v>0.61343370251563956</v>
      </c>
      <c r="BQ6199">
        <f t="shared" si="389"/>
        <v>0.57492700985389067</v>
      </c>
    </row>
    <row r="6200" spans="1:69" x14ac:dyDescent="0.25">
      <c r="A6200" t="s">
        <v>6310</v>
      </c>
      <c r="B6200" s="1">
        <v>44244.43</v>
      </c>
      <c r="C6200">
        <v>6199.85</v>
      </c>
      <c r="D6200">
        <v>0</v>
      </c>
      <c r="E6200">
        <v>0</v>
      </c>
      <c r="F6200">
        <v>1</v>
      </c>
      <c r="G6200">
        <v>1.9578167</v>
      </c>
      <c r="H6200">
        <v>-2.926289E-2</v>
      </c>
      <c r="I6200">
        <v>2.5070000000000001</v>
      </c>
      <c r="J6200">
        <v>0</v>
      </c>
      <c r="K6200">
        <v>0</v>
      </c>
      <c r="L6200">
        <v>1</v>
      </c>
      <c r="M6200">
        <v>6.56086E-3</v>
      </c>
      <c r="N6200">
        <v>9.0543999999999998E-4</v>
      </c>
      <c r="O6200">
        <v>295</v>
      </c>
      <c r="P6200">
        <v>0</v>
      </c>
      <c r="Q6200">
        <v>0</v>
      </c>
      <c r="R6200">
        <v>1</v>
      </c>
      <c r="S6200">
        <v>0</v>
      </c>
      <c r="T6200">
        <v>0</v>
      </c>
      <c r="U6200">
        <v>1</v>
      </c>
      <c r="V6200">
        <v>0</v>
      </c>
      <c r="W6200">
        <v>0</v>
      </c>
      <c r="X6200">
        <v>1</v>
      </c>
      <c r="Y6200">
        <v>0</v>
      </c>
      <c r="Z6200">
        <v>0</v>
      </c>
      <c r="AA6200">
        <v>1</v>
      </c>
      <c r="AB6200">
        <v>0</v>
      </c>
      <c r="AC6200">
        <v>0</v>
      </c>
      <c r="AD6200">
        <v>1</v>
      </c>
      <c r="AE6200">
        <v>0</v>
      </c>
      <c r="AF6200">
        <v>0</v>
      </c>
      <c r="AG6200">
        <v>1</v>
      </c>
      <c r="AH6200">
        <v>-1.54550776</v>
      </c>
      <c r="AI6200">
        <v>-1.2005599899999999</v>
      </c>
      <c r="AJ6200">
        <v>-0.99550000000000005</v>
      </c>
      <c r="AK6200">
        <v>0</v>
      </c>
      <c r="AL6200">
        <v>4.9816085399999999</v>
      </c>
      <c r="AM6200">
        <v>0</v>
      </c>
      <c r="AN6200">
        <v>1.6683493899999999</v>
      </c>
      <c r="AO6200">
        <v>0</v>
      </c>
      <c r="AP6200">
        <v>0</v>
      </c>
      <c r="AQ6200">
        <v>0</v>
      </c>
      <c r="AR6200">
        <v>0</v>
      </c>
      <c r="AS6200">
        <v>0</v>
      </c>
      <c r="AT6200">
        <v>0</v>
      </c>
      <c r="AU6200">
        <v>0.34339551000000001</v>
      </c>
      <c r="AV6200">
        <v>0</v>
      </c>
      <c r="AW6200" t="s">
        <v>113</v>
      </c>
      <c r="AX6200" t="s">
        <v>113</v>
      </c>
      <c r="AY6200">
        <v>0</v>
      </c>
      <c r="AZ6200">
        <v>-4.9816085399999999</v>
      </c>
      <c r="BA6200">
        <v>1.6683493899999999</v>
      </c>
      <c r="BB6200">
        <v>-4.9816085399999999</v>
      </c>
      <c r="BC6200">
        <v>0</v>
      </c>
      <c r="BD6200" t="s">
        <v>113</v>
      </c>
      <c r="BE6200" t="s">
        <v>114</v>
      </c>
      <c r="BF6200">
        <v>0</v>
      </c>
      <c r="BG6200" t="s">
        <v>114</v>
      </c>
      <c r="BH6200" t="s">
        <v>114</v>
      </c>
      <c r="BI6200">
        <v>0</v>
      </c>
      <c r="BJ6200">
        <v>0</v>
      </c>
      <c r="BK6200">
        <v>1</v>
      </c>
      <c r="BL6200" t="s">
        <v>115</v>
      </c>
      <c r="BN6200">
        <f t="shared" si="386"/>
        <v>2.7582303740600004E-3</v>
      </c>
      <c r="BO6200">
        <f t="shared" si="387"/>
        <v>1.0669884675615497</v>
      </c>
      <c r="BP6200">
        <f t="shared" si="388"/>
        <v>0.60486223547174522</v>
      </c>
      <c r="BQ6200">
        <f t="shared" si="389"/>
        <v>0.56688732246007467</v>
      </c>
    </row>
    <row r="6201" spans="1:69" x14ac:dyDescent="0.25">
      <c r="A6201" t="s">
        <v>6311</v>
      </c>
      <c r="B6201" s="1">
        <v>44244.430011574077</v>
      </c>
      <c r="C6201">
        <v>6200.85</v>
      </c>
      <c r="D6201">
        <v>0</v>
      </c>
      <c r="E6201">
        <v>0</v>
      </c>
      <c r="F6201">
        <v>1</v>
      </c>
      <c r="G6201">
        <v>1.95805732</v>
      </c>
      <c r="H6201">
        <v>-2.926289E-2</v>
      </c>
      <c r="I6201">
        <v>2.5070000000000001</v>
      </c>
      <c r="J6201">
        <v>0</v>
      </c>
      <c r="K6201">
        <v>0</v>
      </c>
      <c r="L6201">
        <v>1</v>
      </c>
      <c r="M6201">
        <v>6.56086E-3</v>
      </c>
      <c r="N6201">
        <v>9.0543999999999998E-4</v>
      </c>
      <c r="O6201">
        <v>295</v>
      </c>
      <c r="P6201">
        <v>0</v>
      </c>
      <c r="Q6201">
        <v>0</v>
      </c>
      <c r="R6201">
        <v>1</v>
      </c>
      <c r="S6201">
        <v>0</v>
      </c>
      <c r="T6201">
        <v>0</v>
      </c>
      <c r="U6201">
        <v>1</v>
      </c>
      <c r="V6201">
        <v>0</v>
      </c>
      <c r="W6201">
        <v>0</v>
      </c>
      <c r="X6201">
        <v>1</v>
      </c>
      <c r="Y6201">
        <v>0</v>
      </c>
      <c r="Z6201">
        <v>0</v>
      </c>
      <c r="AA6201">
        <v>1</v>
      </c>
      <c r="AB6201">
        <v>0</v>
      </c>
      <c r="AC6201">
        <v>0</v>
      </c>
      <c r="AD6201">
        <v>1</v>
      </c>
      <c r="AE6201">
        <v>0</v>
      </c>
      <c r="AF6201">
        <v>0</v>
      </c>
      <c r="AG6201">
        <v>1</v>
      </c>
      <c r="AH6201">
        <v>-1.5456681699999999</v>
      </c>
      <c r="AI6201">
        <v>-1.2005599899999999</v>
      </c>
      <c r="AJ6201">
        <v>-0.99550000000000005</v>
      </c>
      <c r="AK6201">
        <v>0</v>
      </c>
      <c r="AL6201">
        <v>4.9822117700000002</v>
      </c>
      <c r="AM6201">
        <v>0</v>
      </c>
      <c r="AN6201">
        <v>1.6683493899999999</v>
      </c>
      <c r="AO6201">
        <v>0</v>
      </c>
      <c r="AP6201">
        <v>0</v>
      </c>
      <c r="AQ6201">
        <v>0</v>
      </c>
      <c r="AR6201">
        <v>0</v>
      </c>
      <c r="AS6201">
        <v>0</v>
      </c>
      <c r="AT6201">
        <v>0</v>
      </c>
      <c r="AU6201">
        <v>0.34355520000000001</v>
      </c>
      <c r="AV6201">
        <v>0</v>
      </c>
      <c r="AW6201" t="s">
        <v>113</v>
      </c>
      <c r="AX6201" t="s">
        <v>113</v>
      </c>
      <c r="AY6201">
        <v>0</v>
      </c>
      <c r="AZ6201">
        <v>-4.9822117700000002</v>
      </c>
      <c r="BA6201">
        <v>1.6683493899999999</v>
      </c>
      <c r="BB6201">
        <v>-4.9822117700000002</v>
      </c>
      <c r="BC6201">
        <v>0</v>
      </c>
      <c r="BD6201" t="s">
        <v>113</v>
      </c>
      <c r="BE6201" t="s">
        <v>114</v>
      </c>
      <c r="BF6201">
        <v>0</v>
      </c>
      <c r="BG6201" t="s">
        <v>114</v>
      </c>
      <c r="BH6201" t="s">
        <v>114</v>
      </c>
      <c r="BI6201">
        <v>0</v>
      </c>
      <c r="BJ6201">
        <v>0</v>
      </c>
      <c r="BK6201">
        <v>1</v>
      </c>
      <c r="BL6201" t="s">
        <v>115</v>
      </c>
      <c r="BN6201">
        <f t="shared" si="386"/>
        <v>2.7581998585385998E-3</v>
      </c>
      <c r="BO6201">
        <f t="shared" si="387"/>
        <v>1.0670002722570344</v>
      </c>
      <c r="BP6201">
        <f t="shared" si="388"/>
        <v>0.60486892740396092</v>
      </c>
      <c r="BQ6201">
        <f t="shared" si="389"/>
        <v>0.56688732246007467</v>
      </c>
    </row>
    <row r="6202" spans="1:69" x14ac:dyDescent="0.25">
      <c r="A6202" t="s">
        <v>6312</v>
      </c>
      <c r="B6202" s="1">
        <v>44244.430023148147</v>
      </c>
      <c r="C6202">
        <v>6201.85</v>
      </c>
      <c r="D6202">
        <v>0</v>
      </c>
      <c r="E6202">
        <v>0</v>
      </c>
      <c r="F6202">
        <v>1</v>
      </c>
      <c r="G6202">
        <v>1.9584583499999999</v>
      </c>
      <c r="H6202">
        <v>-2.926289E-2</v>
      </c>
      <c r="I6202">
        <v>2.5070000000000001</v>
      </c>
      <c r="J6202">
        <v>0</v>
      </c>
      <c r="K6202">
        <v>0</v>
      </c>
      <c r="L6202">
        <v>1</v>
      </c>
      <c r="M6202">
        <v>6.7212699999999997E-3</v>
      </c>
      <c r="N6202">
        <v>9.0543999999999998E-4</v>
      </c>
      <c r="O6202">
        <v>295</v>
      </c>
      <c r="P6202">
        <v>0</v>
      </c>
      <c r="Q6202">
        <v>0</v>
      </c>
      <c r="R6202">
        <v>1</v>
      </c>
      <c r="S6202">
        <v>0</v>
      </c>
      <c r="T6202">
        <v>0</v>
      </c>
      <c r="U6202">
        <v>1</v>
      </c>
      <c r="V6202">
        <v>0</v>
      </c>
      <c r="W6202">
        <v>0</v>
      </c>
      <c r="X6202">
        <v>1</v>
      </c>
      <c r="Y6202">
        <v>0</v>
      </c>
      <c r="Z6202">
        <v>0</v>
      </c>
      <c r="AA6202">
        <v>1</v>
      </c>
      <c r="AB6202">
        <v>0</v>
      </c>
      <c r="AC6202">
        <v>0</v>
      </c>
      <c r="AD6202">
        <v>1</v>
      </c>
      <c r="AE6202">
        <v>0</v>
      </c>
      <c r="AF6202">
        <v>0</v>
      </c>
      <c r="AG6202">
        <v>1</v>
      </c>
      <c r="AH6202">
        <v>-1.5456681699999999</v>
      </c>
      <c r="AI6202">
        <v>-1.2005599899999999</v>
      </c>
      <c r="AJ6202">
        <v>-0.99550000000000005</v>
      </c>
      <c r="AK6202">
        <v>0</v>
      </c>
      <c r="AL6202">
        <v>4.9832171599999997</v>
      </c>
      <c r="AM6202">
        <v>0</v>
      </c>
      <c r="AN6202">
        <v>1.71567099</v>
      </c>
      <c r="AO6202">
        <v>0</v>
      </c>
      <c r="AP6202">
        <v>0</v>
      </c>
      <c r="AQ6202">
        <v>0</v>
      </c>
      <c r="AR6202">
        <v>0</v>
      </c>
      <c r="AS6202">
        <v>0</v>
      </c>
      <c r="AT6202">
        <v>0</v>
      </c>
      <c r="AU6202">
        <v>0.34355520000000001</v>
      </c>
      <c r="AV6202">
        <v>0</v>
      </c>
      <c r="AW6202" t="s">
        <v>113</v>
      </c>
      <c r="AX6202" t="s">
        <v>113</v>
      </c>
      <c r="AY6202">
        <v>0</v>
      </c>
      <c r="AZ6202">
        <v>-4.9832171599999997</v>
      </c>
      <c r="BA6202">
        <v>1.71567099</v>
      </c>
      <c r="BB6202">
        <v>-4.9832171599999997</v>
      </c>
      <c r="BC6202">
        <v>0</v>
      </c>
      <c r="BD6202" t="s">
        <v>113</v>
      </c>
      <c r="BE6202" t="s">
        <v>114</v>
      </c>
      <c r="BF6202">
        <v>0</v>
      </c>
      <c r="BG6202" t="s">
        <v>114</v>
      </c>
      <c r="BH6202" t="s">
        <v>114</v>
      </c>
      <c r="BI6202">
        <v>0</v>
      </c>
      <c r="BJ6202">
        <v>0</v>
      </c>
      <c r="BK6202">
        <v>1</v>
      </c>
      <c r="BL6202" t="s">
        <v>115</v>
      </c>
      <c r="BN6202">
        <f t="shared" si="386"/>
        <v>2.7581769719924E-3</v>
      </c>
      <c r="BO6202">
        <f t="shared" si="387"/>
        <v>1.0670091259133714</v>
      </c>
      <c r="BP6202">
        <f t="shared" si="388"/>
        <v>0.60487394642949577</v>
      </c>
      <c r="BQ6202">
        <f t="shared" si="389"/>
        <v>0.56688732246007467</v>
      </c>
    </row>
    <row r="6203" spans="1:69" x14ac:dyDescent="0.25">
      <c r="A6203" t="s">
        <v>6313</v>
      </c>
      <c r="B6203" s="1">
        <v>44244.430034722223</v>
      </c>
      <c r="C6203">
        <v>6202.85</v>
      </c>
      <c r="D6203">
        <v>0</v>
      </c>
      <c r="E6203">
        <v>0</v>
      </c>
      <c r="F6203">
        <v>1</v>
      </c>
      <c r="G6203">
        <v>1.95885939</v>
      </c>
      <c r="H6203">
        <v>-2.926289E-2</v>
      </c>
      <c r="I6203">
        <v>2.5070000000000001</v>
      </c>
      <c r="J6203">
        <v>0</v>
      </c>
      <c r="K6203">
        <v>0</v>
      </c>
      <c r="L6203">
        <v>1</v>
      </c>
      <c r="M6203">
        <v>6.6410599999999998E-3</v>
      </c>
      <c r="N6203">
        <v>9.0543999999999998E-4</v>
      </c>
      <c r="O6203">
        <v>295</v>
      </c>
      <c r="P6203">
        <v>0</v>
      </c>
      <c r="Q6203">
        <v>0</v>
      </c>
      <c r="R6203">
        <v>1</v>
      </c>
      <c r="S6203">
        <v>0</v>
      </c>
      <c r="T6203">
        <v>0</v>
      </c>
      <c r="U6203">
        <v>1</v>
      </c>
      <c r="V6203">
        <v>0</v>
      </c>
      <c r="W6203">
        <v>0</v>
      </c>
      <c r="X6203">
        <v>1</v>
      </c>
      <c r="Y6203">
        <v>0</v>
      </c>
      <c r="Z6203">
        <v>0</v>
      </c>
      <c r="AA6203">
        <v>1</v>
      </c>
      <c r="AB6203">
        <v>0</v>
      </c>
      <c r="AC6203">
        <v>0</v>
      </c>
      <c r="AD6203">
        <v>1</v>
      </c>
      <c r="AE6203">
        <v>0</v>
      </c>
      <c r="AF6203">
        <v>0</v>
      </c>
      <c r="AG6203">
        <v>1</v>
      </c>
      <c r="AH6203">
        <v>-1.5459087899999999</v>
      </c>
      <c r="AI6203">
        <v>-1.2005599899999999</v>
      </c>
      <c r="AJ6203">
        <v>-0.99550000000000005</v>
      </c>
      <c r="AK6203">
        <v>0</v>
      </c>
      <c r="AL6203">
        <v>4.9842225400000002</v>
      </c>
      <c r="AM6203">
        <v>0</v>
      </c>
      <c r="AN6203">
        <v>1.69201019</v>
      </c>
      <c r="AO6203">
        <v>0</v>
      </c>
      <c r="AP6203">
        <v>0</v>
      </c>
      <c r="AQ6203">
        <v>0</v>
      </c>
      <c r="AR6203">
        <v>0</v>
      </c>
      <c r="AS6203">
        <v>0</v>
      </c>
      <c r="AT6203">
        <v>0</v>
      </c>
      <c r="AU6203">
        <v>0.34379472999999999</v>
      </c>
      <c r="AV6203">
        <v>0</v>
      </c>
      <c r="AW6203" t="s">
        <v>113</v>
      </c>
      <c r="AX6203" t="s">
        <v>113</v>
      </c>
      <c r="AY6203">
        <v>0</v>
      </c>
      <c r="AZ6203">
        <v>-4.9842225400000002</v>
      </c>
      <c r="BA6203">
        <v>1.69201019</v>
      </c>
      <c r="BB6203">
        <v>-4.9842225400000002</v>
      </c>
      <c r="BC6203">
        <v>0</v>
      </c>
      <c r="BD6203" t="s">
        <v>113</v>
      </c>
      <c r="BE6203" t="s">
        <v>114</v>
      </c>
      <c r="BF6203">
        <v>0</v>
      </c>
      <c r="BG6203" t="s">
        <v>114</v>
      </c>
      <c r="BH6203" t="s">
        <v>114</v>
      </c>
      <c r="BI6203">
        <v>0</v>
      </c>
      <c r="BJ6203">
        <v>0</v>
      </c>
      <c r="BK6203">
        <v>1</v>
      </c>
      <c r="BL6203" t="s">
        <v>115</v>
      </c>
      <c r="BN6203">
        <f t="shared" si="386"/>
        <v>2.7581540854462001E-3</v>
      </c>
      <c r="BO6203">
        <f t="shared" si="387"/>
        <v>1.0670179797166395</v>
      </c>
      <c r="BP6203">
        <f t="shared" si="388"/>
        <v>0.62203594753932956</v>
      </c>
      <c r="BQ6203">
        <f t="shared" si="389"/>
        <v>0.58296669724770644</v>
      </c>
    </row>
    <row r="6204" spans="1:69" x14ac:dyDescent="0.25">
      <c r="A6204" t="s">
        <v>6314</v>
      </c>
      <c r="B6204" s="1">
        <v>44244.430046296293</v>
      </c>
      <c r="C6204">
        <v>6203.85</v>
      </c>
      <c r="D6204">
        <v>0</v>
      </c>
      <c r="E6204">
        <v>0</v>
      </c>
      <c r="F6204">
        <v>1</v>
      </c>
      <c r="G6204">
        <v>1.95918021</v>
      </c>
      <c r="H6204">
        <v>-2.926289E-2</v>
      </c>
      <c r="I6204">
        <v>2.5070000000000001</v>
      </c>
      <c r="J6204">
        <v>0</v>
      </c>
      <c r="K6204">
        <v>0</v>
      </c>
      <c r="L6204">
        <v>1</v>
      </c>
      <c r="M6204">
        <v>6.6410599999999998E-3</v>
      </c>
      <c r="N6204">
        <v>9.0543999999999998E-4</v>
      </c>
      <c r="O6204">
        <v>295</v>
      </c>
      <c r="P6204">
        <v>0</v>
      </c>
      <c r="Q6204">
        <v>0</v>
      </c>
      <c r="R6204">
        <v>1</v>
      </c>
      <c r="S6204">
        <v>0</v>
      </c>
      <c r="T6204">
        <v>0</v>
      </c>
      <c r="U6204">
        <v>1</v>
      </c>
      <c r="V6204">
        <v>0</v>
      </c>
      <c r="W6204">
        <v>0</v>
      </c>
      <c r="X6204">
        <v>1</v>
      </c>
      <c r="Y6204">
        <v>0</v>
      </c>
      <c r="Z6204">
        <v>0</v>
      </c>
      <c r="AA6204">
        <v>1</v>
      </c>
      <c r="AB6204">
        <v>0</v>
      </c>
      <c r="AC6204">
        <v>0</v>
      </c>
      <c r="AD6204">
        <v>1</v>
      </c>
      <c r="AE6204">
        <v>0</v>
      </c>
      <c r="AF6204">
        <v>0</v>
      </c>
      <c r="AG6204">
        <v>1</v>
      </c>
      <c r="AH6204">
        <v>-1.5459087899999999</v>
      </c>
      <c r="AI6204">
        <v>-1.2005599899999999</v>
      </c>
      <c r="AJ6204">
        <v>-0.99550000000000005</v>
      </c>
      <c r="AK6204">
        <v>0</v>
      </c>
      <c r="AL6204">
        <v>4.9850268499999997</v>
      </c>
      <c r="AM6204">
        <v>0</v>
      </c>
      <c r="AN6204">
        <v>1.69201019</v>
      </c>
      <c r="AO6204">
        <v>0</v>
      </c>
      <c r="AP6204">
        <v>0</v>
      </c>
      <c r="AQ6204">
        <v>0</v>
      </c>
      <c r="AR6204">
        <v>0</v>
      </c>
      <c r="AS6204">
        <v>0</v>
      </c>
      <c r="AT6204">
        <v>0</v>
      </c>
      <c r="AU6204">
        <v>0.34379472999999999</v>
      </c>
      <c r="AV6204">
        <v>0</v>
      </c>
      <c r="AW6204" t="s">
        <v>113</v>
      </c>
      <c r="AX6204" t="s">
        <v>113</v>
      </c>
      <c r="AY6204">
        <v>0</v>
      </c>
      <c r="AZ6204">
        <v>-4.9850268499999997</v>
      </c>
      <c r="BA6204">
        <v>1.69201019</v>
      </c>
      <c r="BB6204">
        <v>-4.9850268499999997</v>
      </c>
      <c r="BC6204">
        <v>0</v>
      </c>
      <c r="BD6204" t="s">
        <v>113</v>
      </c>
      <c r="BE6204" t="s">
        <v>114</v>
      </c>
      <c r="BF6204">
        <v>0</v>
      </c>
      <c r="BG6204" t="s">
        <v>114</v>
      </c>
      <c r="BH6204" t="s">
        <v>114</v>
      </c>
      <c r="BI6204">
        <v>0</v>
      </c>
      <c r="BJ6204">
        <v>0</v>
      </c>
      <c r="BK6204">
        <v>1</v>
      </c>
      <c r="BL6204" t="s">
        <v>115</v>
      </c>
      <c r="BN6204">
        <f t="shared" si="386"/>
        <v>2.7581159409496006E-3</v>
      </c>
      <c r="BO6204">
        <f t="shared" si="387"/>
        <v>1.067032736479796</v>
      </c>
      <c r="BP6204">
        <f t="shared" si="388"/>
        <v>0.61346594060054349</v>
      </c>
      <c r="BQ6204">
        <f t="shared" si="389"/>
        <v>0.57492700985389056</v>
      </c>
    </row>
    <row r="6205" spans="1:69" x14ac:dyDescent="0.25">
      <c r="A6205" t="s">
        <v>6315</v>
      </c>
      <c r="B6205" s="1">
        <v>44244.43005787037</v>
      </c>
      <c r="C6205">
        <v>6204.85</v>
      </c>
      <c r="D6205">
        <v>0</v>
      </c>
      <c r="E6205">
        <v>0</v>
      </c>
      <c r="F6205">
        <v>1</v>
      </c>
      <c r="G6205">
        <v>1.95942083</v>
      </c>
      <c r="H6205">
        <v>-2.926289E-2</v>
      </c>
      <c r="I6205">
        <v>2.5070000000000001</v>
      </c>
      <c r="J6205">
        <v>0</v>
      </c>
      <c r="K6205">
        <v>0</v>
      </c>
      <c r="L6205">
        <v>1</v>
      </c>
      <c r="M6205">
        <v>6.4806500000000001E-3</v>
      </c>
      <c r="N6205">
        <v>9.0543999999999998E-4</v>
      </c>
      <c r="O6205">
        <v>295</v>
      </c>
      <c r="P6205">
        <v>0</v>
      </c>
      <c r="Q6205">
        <v>0</v>
      </c>
      <c r="R6205">
        <v>1</v>
      </c>
      <c r="S6205">
        <v>0</v>
      </c>
      <c r="T6205">
        <v>0</v>
      </c>
      <c r="U6205">
        <v>1</v>
      </c>
      <c r="V6205">
        <v>0</v>
      </c>
      <c r="W6205">
        <v>0</v>
      </c>
      <c r="X6205">
        <v>1</v>
      </c>
      <c r="Y6205">
        <v>0</v>
      </c>
      <c r="Z6205">
        <v>0</v>
      </c>
      <c r="AA6205">
        <v>1</v>
      </c>
      <c r="AB6205">
        <v>0</v>
      </c>
      <c r="AC6205">
        <v>0</v>
      </c>
      <c r="AD6205">
        <v>1</v>
      </c>
      <c r="AE6205">
        <v>0</v>
      </c>
      <c r="AF6205">
        <v>0</v>
      </c>
      <c r="AG6205">
        <v>1</v>
      </c>
      <c r="AH6205">
        <v>-1.54582858</v>
      </c>
      <c r="AI6205">
        <v>-1.2005599899999999</v>
      </c>
      <c r="AJ6205">
        <v>-0.99550000000000005</v>
      </c>
      <c r="AK6205">
        <v>0</v>
      </c>
      <c r="AL6205">
        <v>4.98563008</v>
      </c>
      <c r="AM6205">
        <v>0</v>
      </c>
      <c r="AN6205">
        <v>1.6446885899999999</v>
      </c>
      <c r="AO6205">
        <v>0</v>
      </c>
      <c r="AP6205">
        <v>0</v>
      </c>
      <c r="AQ6205">
        <v>0</v>
      </c>
      <c r="AR6205">
        <v>0</v>
      </c>
      <c r="AS6205">
        <v>0</v>
      </c>
      <c r="AT6205">
        <v>0</v>
      </c>
      <c r="AU6205">
        <v>0.34371489</v>
      </c>
      <c r="AV6205">
        <v>0</v>
      </c>
      <c r="AW6205" t="s">
        <v>113</v>
      </c>
      <c r="AX6205" t="s">
        <v>113</v>
      </c>
      <c r="AY6205">
        <v>0</v>
      </c>
      <c r="AZ6205">
        <v>-4.98563008</v>
      </c>
      <c r="BA6205">
        <v>1.6446885899999999</v>
      </c>
      <c r="BB6205">
        <v>-4.98563008</v>
      </c>
      <c r="BC6205">
        <v>0</v>
      </c>
      <c r="BD6205" t="s">
        <v>113</v>
      </c>
      <c r="BE6205" t="s">
        <v>114</v>
      </c>
      <c r="BF6205">
        <v>0</v>
      </c>
      <c r="BG6205" t="s">
        <v>114</v>
      </c>
      <c r="BH6205" t="s">
        <v>114</v>
      </c>
      <c r="BI6205">
        <v>0</v>
      </c>
      <c r="BJ6205">
        <v>0</v>
      </c>
      <c r="BK6205">
        <v>1</v>
      </c>
      <c r="BL6205" t="s">
        <v>115</v>
      </c>
      <c r="BN6205">
        <f t="shared" si="386"/>
        <v>2.7580777968324002E-3</v>
      </c>
      <c r="BO6205">
        <f t="shared" si="387"/>
        <v>1.0670474935043455</v>
      </c>
      <c r="BP6205">
        <f t="shared" si="388"/>
        <v>0.613474424812542</v>
      </c>
      <c r="BQ6205">
        <f t="shared" si="389"/>
        <v>0.57492700985389056</v>
      </c>
    </row>
    <row r="6206" spans="1:69" x14ac:dyDescent="0.25">
      <c r="A6206" t="s">
        <v>6316</v>
      </c>
      <c r="B6206" s="1">
        <v>44244.430069444446</v>
      </c>
      <c r="C6206">
        <v>6205.85</v>
      </c>
      <c r="D6206">
        <v>0</v>
      </c>
      <c r="E6206">
        <v>0</v>
      </c>
      <c r="F6206">
        <v>1</v>
      </c>
      <c r="G6206">
        <v>1.95974165</v>
      </c>
      <c r="H6206">
        <v>-2.926289E-2</v>
      </c>
      <c r="I6206">
        <v>2.5070000000000001</v>
      </c>
      <c r="J6206">
        <v>0</v>
      </c>
      <c r="K6206">
        <v>0</v>
      </c>
      <c r="L6206">
        <v>1</v>
      </c>
      <c r="M6206">
        <v>6.6410599999999998E-3</v>
      </c>
      <c r="N6206">
        <v>9.0543999999999998E-4</v>
      </c>
      <c r="O6206">
        <v>295</v>
      </c>
      <c r="P6206">
        <v>0</v>
      </c>
      <c r="Q6206">
        <v>0</v>
      </c>
      <c r="R6206">
        <v>1</v>
      </c>
      <c r="S6206">
        <v>0</v>
      </c>
      <c r="T6206">
        <v>0</v>
      </c>
      <c r="U6206">
        <v>1</v>
      </c>
      <c r="V6206">
        <v>0</v>
      </c>
      <c r="W6206">
        <v>0</v>
      </c>
      <c r="X6206">
        <v>1</v>
      </c>
      <c r="Y6206">
        <v>0</v>
      </c>
      <c r="Z6206">
        <v>0</v>
      </c>
      <c r="AA6206">
        <v>1</v>
      </c>
      <c r="AB6206">
        <v>0</v>
      </c>
      <c r="AC6206">
        <v>0</v>
      </c>
      <c r="AD6206">
        <v>1</v>
      </c>
      <c r="AE6206">
        <v>0</v>
      </c>
      <c r="AF6206">
        <v>0</v>
      </c>
      <c r="AG6206">
        <v>1</v>
      </c>
      <c r="AH6206">
        <v>-1.5459087899999999</v>
      </c>
      <c r="AI6206">
        <v>-1.2005599899999999</v>
      </c>
      <c r="AJ6206">
        <v>-0.99550000000000005</v>
      </c>
      <c r="AK6206">
        <v>0</v>
      </c>
      <c r="AL6206">
        <v>4.9864343900000003</v>
      </c>
      <c r="AM6206">
        <v>0</v>
      </c>
      <c r="AN6206">
        <v>1.69201019</v>
      </c>
      <c r="AO6206">
        <v>0</v>
      </c>
      <c r="AP6206">
        <v>0</v>
      </c>
      <c r="AQ6206">
        <v>0</v>
      </c>
      <c r="AR6206">
        <v>0</v>
      </c>
      <c r="AS6206">
        <v>0</v>
      </c>
      <c r="AT6206">
        <v>0</v>
      </c>
      <c r="AU6206">
        <v>0.34379472999999999</v>
      </c>
      <c r="AV6206">
        <v>0</v>
      </c>
      <c r="AW6206" t="s">
        <v>113</v>
      </c>
      <c r="AX6206" t="s">
        <v>113</v>
      </c>
      <c r="AY6206">
        <v>0</v>
      </c>
      <c r="AZ6206">
        <v>-4.9864343900000003</v>
      </c>
      <c r="BA6206">
        <v>1.69201019</v>
      </c>
      <c r="BB6206">
        <v>-4.9864343900000003</v>
      </c>
      <c r="BC6206">
        <v>0</v>
      </c>
      <c r="BD6206" t="s">
        <v>113</v>
      </c>
      <c r="BE6206" t="s">
        <v>114</v>
      </c>
      <c r="BF6206">
        <v>0</v>
      </c>
      <c r="BG6206" t="s">
        <v>114</v>
      </c>
      <c r="BH6206" t="s">
        <v>114</v>
      </c>
      <c r="BI6206">
        <v>0</v>
      </c>
      <c r="BJ6206">
        <v>0</v>
      </c>
      <c r="BK6206">
        <v>1</v>
      </c>
      <c r="BL6206" t="s">
        <v>115</v>
      </c>
      <c r="BN6206">
        <f t="shared" si="386"/>
        <v>2.7580472813110001E-3</v>
      </c>
      <c r="BO6206">
        <f t="shared" si="387"/>
        <v>1.0670592995059478</v>
      </c>
      <c r="BP6206">
        <f t="shared" si="388"/>
        <v>0.59632356600435787</v>
      </c>
      <c r="BQ6206">
        <f t="shared" si="389"/>
        <v>0.55884763506625901</v>
      </c>
    </row>
    <row r="6207" spans="1:69" x14ac:dyDescent="0.25">
      <c r="A6207" t="s">
        <v>6317</v>
      </c>
      <c r="B6207" s="1">
        <v>44244.430081018516</v>
      </c>
      <c r="C6207">
        <v>6206.85</v>
      </c>
      <c r="D6207">
        <v>0</v>
      </c>
      <c r="E6207">
        <v>0</v>
      </c>
      <c r="F6207">
        <v>1</v>
      </c>
      <c r="G6207">
        <v>1.9600624799999999</v>
      </c>
      <c r="H6207">
        <v>-2.926289E-2</v>
      </c>
      <c r="I6207">
        <v>2.5070000000000001</v>
      </c>
      <c r="J6207">
        <v>0</v>
      </c>
      <c r="K6207">
        <v>0</v>
      </c>
      <c r="L6207">
        <v>1</v>
      </c>
      <c r="M6207">
        <v>6.56086E-3</v>
      </c>
      <c r="N6207">
        <v>9.0543999999999998E-4</v>
      </c>
      <c r="O6207">
        <v>295</v>
      </c>
      <c r="P6207">
        <v>0</v>
      </c>
      <c r="Q6207">
        <v>0</v>
      </c>
      <c r="R6207">
        <v>1</v>
      </c>
      <c r="S6207">
        <v>0</v>
      </c>
      <c r="T6207">
        <v>0</v>
      </c>
      <c r="U6207">
        <v>1</v>
      </c>
      <c r="V6207">
        <v>0</v>
      </c>
      <c r="W6207">
        <v>0</v>
      </c>
      <c r="X6207">
        <v>1</v>
      </c>
      <c r="Y6207">
        <v>0</v>
      </c>
      <c r="Z6207">
        <v>0</v>
      </c>
      <c r="AA6207">
        <v>1</v>
      </c>
      <c r="AB6207">
        <v>0</v>
      </c>
      <c r="AC6207">
        <v>0</v>
      </c>
      <c r="AD6207">
        <v>1</v>
      </c>
      <c r="AE6207">
        <v>0</v>
      </c>
      <c r="AF6207">
        <v>0</v>
      </c>
      <c r="AG6207">
        <v>1</v>
      </c>
      <c r="AH6207">
        <v>-1.5459889899999999</v>
      </c>
      <c r="AI6207">
        <v>-1.2005599899999999</v>
      </c>
      <c r="AJ6207">
        <v>-0.99550000000000005</v>
      </c>
      <c r="AK6207">
        <v>0</v>
      </c>
      <c r="AL6207">
        <v>4.9872386999999998</v>
      </c>
      <c r="AM6207">
        <v>0</v>
      </c>
      <c r="AN6207">
        <v>1.6683493899999999</v>
      </c>
      <c r="AO6207">
        <v>0</v>
      </c>
      <c r="AP6207">
        <v>0</v>
      </c>
      <c r="AQ6207">
        <v>0</v>
      </c>
      <c r="AR6207">
        <v>0</v>
      </c>
      <c r="AS6207">
        <v>0</v>
      </c>
      <c r="AT6207">
        <v>0</v>
      </c>
      <c r="AU6207">
        <v>0.34387457999999999</v>
      </c>
      <c r="AV6207">
        <v>0</v>
      </c>
      <c r="AW6207" t="s">
        <v>113</v>
      </c>
      <c r="AX6207" t="s">
        <v>113</v>
      </c>
      <c r="AY6207">
        <v>0</v>
      </c>
      <c r="AZ6207">
        <v>-4.9872386999999998</v>
      </c>
      <c r="BA6207">
        <v>1.6683493899999999</v>
      </c>
      <c r="BB6207">
        <v>-4.9872386999999998</v>
      </c>
      <c r="BC6207">
        <v>0</v>
      </c>
      <c r="BD6207" t="s">
        <v>113</v>
      </c>
      <c r="BE6207" t="s">
        <v>114</v>
      </c>
      <c r="BF6207">
        <v>0</v>
      </c>
      <c r="BG6207" t="s">
        <v>114</v>
      </c>
      <c r="BH6207" t="s">
        <v>114</v>
      </c>
      <c r="BI6207">
        <v>0</v>
      </c>
      <c r="BJ6207">
        <v>0</v>
      </c>
      <c r="BK6207">
        <v>1</v>
      </c>
      <c r="BL6207" t="s">
        <v>115</v>
      </c>
      <c r="BN6207">
        <f t="shared" si="386"/>
        <v>2.7580243947648007E-3</v>
      </c>
      <c r="BO6207">
        <f t="shared" si="387"/>
        <v>1.0670681541418976</v>
      </c>
      <c r="BP6207">
        <f t="shared" si="388"/>
        <v>0.61348630317111152</v>
      </c>
      <c r="BQ6207">
        <f t="shared" si="389"/>
        <v>0.57492700985389056</v>
      </c>
    </row>
    <row r="6208" spans="1:69" x14ac:dyDescent="0.25">
      <c r="A6208" t="s">
        <v>6318</v>
      </c>
      <c r="B6208" s="1">
        <v>44244.430092592593</v>
      </c>
      <c r="C6208">
        <v>6207.85</v>
      </c>
      <c r="D6208">
        <v>0</v>
      </c>
      <c r="E6208">
        <v>0</v>
      </c>
      <c r="F6208">
        <v>1</v>
      </c>
      <c r="G6208">
        <v>1.9603031</v>
      </c>
      <c r="H6208">
        <v>-2.926289E-2</v>
      </c>
      <c r="I6208">
        <v>2.5070000000000001</v>
      </c>
      <c r="J6208">
        <v>0</v>
      </c>
      <c r="K6208">
        <v>0</v>
      </c>
      <c r="L6208">
        <v>1</v>
      </c>
      <c r="M6208">
        <v>6.7212699999999997E-3</v>
      </c>
      <c r="N6208">
        <v>9.0543999999999998E-4</v>
      </c>
      <c r="O6208">
        <v>295</v>
      </c>
      <c r="P6208">
        <v>0</v>
      </c>
      <c r="Q6208">
        <v>0</v>
      </c>
      <c r="R6208">
        <v>1</v>
      </c>
      <c r="S6208">
        <v>0</v>
      </c>
      <c r="T6208">
        <v>0</v>
      </c>
      <c r="U6208">
        <v>1</v>
      </c>
      <c r="V6208">
        <v>0</v>
      </c>
      <c r="W6208">
        <v>0</v>
      </c>
      <c r="X6208">
        <v>1</v>
      </c>
      <c r="Y6208">
        <v>0</v>
      </c>
      <c r="Z6208">
        <v>0</v>
      </c>
      <c r="AA6208">
        <v>1</v>
      </c>
      <c r="AB6208">
        <v>0</v>
      </c>
      <c r="AC6208">
        <v>0</v>
      </c>
      <c r="AD6208">
        <v>1</v>
      </c>
      <c r="AE6208">
        <v>0</v>
      </c>
      <c r="AF6208">
        <v>0</v>
      </c>
      <c r="AG6208">
        <v>1</v>
      </c>
      <c r="AH6208">
        <v>-1.5459087899999999</v>
      </c>
      <c r="AI6208">
        <v>-1.2005599899999999</v>
      </c>
      <c r="AJ6208">
        <v>-0.99550000000000005</v>
      </c>
      <c r="AK6208">
        <v>0</v>
      </c>
      <c r="AL6208">
        <v>4.9878419300000001</v>
      </c>
      <c r="AM6208">
        <v>0</v>
      </c>
      <c r="AN6208">
        <v>1.71567099</v>
      </c>
      <c r="AO6208">
        <v>0</v>
      </c>
      <c r="AP6208">
        <v>0</v>
      </c>
      <c r="AQ6208">
        <v>0</v>
      </c>
      <c r="AR6208">
        <v>0</v>
      </c>
      <c r="AS6208">
        <v>0</v>
      </c>
      <c r="AT6208">
        <v>0</v>
      </c>
      <c r="AU6208">
        <v>0.34379472999999999</v>
      </c>
      <c r="AV6208">
        <v>0</v>
      </c>
      <c r="AW6208" t="s">
        <v>113</v>
      </c>
      <c r="AX6208" t="s">
        <v>113</v>
      </c>
      <c r="AY6208">
        <v>0</v>
      </c>
      <c r="AZ6208">
        <v>-4.9878419300000001</v>
      </c>
      <c r="BA6208">
        <v>1.71567099</v>
      </c>
      <c r="BB6208">
        <v>-4.9878419300000001</v>
      </c>
      <c r="BC6208">
        <v>0</v>
      </c>
      <c r="BD6208" t="s">
        <v>113</v>
      </c>
      <c r="BE6208" t="s">
        <v>114</v>
      </c>
      <c r="BF6208">
        <v>0</v>
      </c>
      <c r="BG6208" t="s">
        <v>114</v>
      </c>
      <c r="BH6208" t="s">
        <v>114</v>
      </c>
      <c r="BI6208">
        <v>0</v>
      </c>
      <c r="BJ6208">
        <v>0</v>
      </c>
      <c r="BK6208">
        <v>1</v>
      </c>
      <c r="BL6208" t="s">
        <v>115</v>
      </c>
      <c r="BN6208">
        <f t="shared" si="386"/>
        <v>2.7579938792434001E-3</v>
      </c>
      <c r="BO6208">
        <f t="shared" si="387"/>
        <v>1.0670799606006931</v>
      </c>
      <c r="BP6208">
        <f t="shared" si="388"/>
        <v>0.6049141017157289</v>
      </c>
      <c r="BQ6208">
        <f t="shared" si="389"/>
        <v>0.56688732246007467</v>
      </c>
    </row>
    <row r="6209" spans="1:69" x14ac:dyDescent="0.25">
      <c r="A6209" t="s">
        <v>6319</v>
      </c>
      <c r="B6209" s="1">
        <v>44244.430104166669</v>
      </c>
      <c r="C6209">
        <v>6208.85</v>
      </c>
      <c r="D6209">
        <v>0</v>
      </c>
      <c r="E6209">
        <v>0</v>
      </c>
      <c r="F6209">
        <v>1</v>
      </c>
      <c r="G6209">
        <v>1.96078434</v>
      </c>
      <c r="H6209">
        <v>-2.926289E-2</v>
      </c>
      <c r="I6209">
        <v>2.5070000000000001</v>
      </c>
      <c r="J6209">
        <v>0</v>
      </c>
      <c r="K6209">
        <v>0</v>
      </c>
      <c r="L6209">
        <v>1</v>
      </c>
      <c r="M6209">
        <v>6.56086E-3</v>
      </c>
      <c r="N6209">
        <v>9.0543999999999998E-4</v>
      </c>
      <c r="O6209">
        <v>295</v>
      </c>
      <c r="P6209">
        <v>0</v>
      </c>
      <c r="Q6209">
        <v>0</v>
      </c>
      <c r="R6209">
        <v>1</v>
      </c>
      <c r="S6209">
        <v>0</v>
      </c>
      <c r="T6209">
        <v>0</v>
      </c>
      <c r="U6209">
        <v>1</v>
      </c>
      <c r="V6209">
        <v>0</v>
      </c>
      <c r="W6209">
        <v>0</v>
      </c>
      <c r="X6209">
        <v>1</v>
      </c>
      <c r="Y6209">
        <v>0</v>
      </c>
      <c r="Z6209">
        <v>0</v>
      </c>
      <c r="AA6209">
        <v>1</v>
      </c>
      <c r="AB6209">
        <v>0</v>
      </c>
      <c r="AC6209">
        <v>0</v>
      </c>
      <c r="AD6209">
        <v>1</v>
      </c>
      <c r="AE6209">
        <v>0</v>
      </c>
      <c r="AF6209">
        <v>0</v>
      </c>
      <c r="AG6209">
        <v>1</v>
      </c>
      <c r="AH6209">
        <v>-1.5459889899999999</v>
      </c>
      <c r="AI6209">
        <v>-1.2005599899999999</v>
      </c>
      <c r="AJ6209">
        <v>-0.99550000000000005</v>
      </c>
      <c r="AK6209">
        <v>0</v>
      </c>
      <c r="AL6209">
        <v>4.9890483999999997</v>
      </c>
      <c r="AM6209">
        <v>0</v>
      </c>
      <c r="AN6209">
        <v>1.6683493899999999</v>
      </c>
      <c r="AO6209">
        <v>0</v>
      </c>
      <c r="AP6209">
        <v>0</v>
      </c>
      <c r="AQ6209">
        <v>0</v>
      </c>
      <c r="AR6209">
        <v>0</v>
      </c>
      <c r="AS6209">
        <v>0</v>
      </c>
      <c r="AT6209">
        <v>0</v>
      </c>
      <c r="AU6209">
        <v>0.34387457999999999</v>
      </c>
      <c r="AV6209">
        <v>0</v>
      </c>
      <c r="AW6209" t="s">
        <v>113</v>
      </c>
      <c r="AX6209" t="s">
        <v>113</v>
      </c>
      <c r="AY6209">
        <v>0</v>
      </c>
      <c r="AZ6209">
        <v>-4.9890483999999997</v>
      </c>
      <c r="BA6209">
        <v>1.6683493899999999</v>
      </c>
      <c r="BB6209">
        <v>-4.9890483999999997</v>
      </c>
      <c r="BC6209">
        <v>0</v>
      </c>
      <c r="BD6209" t="s">
        <v>113</v>
      </c>
      <c r="BE6209" t="s">
        <v>114</v>
      </c>
      <c r="BF6209">
        <v>0</v>
      </c>
      <c r="BG6209" t="s">
        <v>114</v>
      </c>
      <c r="BH6209" t="s">
        <v>114</v>
      </c>
      <c r="BI6209">
        <v>0</v>
      </c>
      <c r="BJ6209">
        <v>0</v>
      </c>
      <c r="BK6209">
        <v>1</v>
      </c>
      <c r="BL6209" t="s">
        <v>115</v>
      </c>
      <c r="BN6209">
        <f t="shared" si="386"/>
        <v>2.757963363722E-3</v>
      </c>
      <c r="BO6209">
        <f t="shared" si="387"/>
        <v>1.0670917673207538</v>
      </c>
      <c r="BP6209">
        <f t="shared" si="388"/>
        <v>0.62207896325519785</v>
      </c>
      <c r="BQ6209">
        <f t="shared" si="389"/>
        <v>0.58296669724770633</v>
      </c>
    </row>
    <row r="6210" spans="1:69" x14ac:dyDescent="0.25">
      <c r="A6210" t="s">
        <v>6320</v>
      </c>
      <c r="B6210" s="1">
        <v>44244.430115740739</v>
      </c>
      <c r="C6210">
        <v>6209.85</v>
      </c>
      <c r="D6210">
        <v>0</v>
      </c>
      <c r="E6210">
        <v>0</v>
      </c>
      <c r="F6210">
        <v>1</v>
      </c>
      <c r="G6210">
        <v>1.9609447499999999</v>
      </c>
      <c r="H6210">
        <v>-2.926289E-2</v>
      </c>
      <c r="I6210">
        <v>2.5070000000000001</v>
      </c>
      <c r="J6210">
        <v>0</v>
      </c>
      <c r="K6210">
        <v>0</v>
      </c>
      <c r="L6210">
        <v>1</v>
      </c>
      <c r="M6210">
        <v>6.6410599999999998E-3</v>
      </c>
      <c r="N6210">
        <v>9.0543999999999998E-4</v>
      </c>
      <c r="O6210">
        <v>295</v>
      </c>
      <c r="P6210">
        <v>0</v>
      </c>
      <c r="Q6210">
        <v>0</v>
      </c>
      <c r="R6210">
        <v>1</v>
      </c>
      <c r="S6210">
        <v>0</v>
      </c>
      <c r="T6210">
        <v>0</v>
      </c>
      <c r="U6210">
        <v>1</v>
      </c>
      <c r="V6210">
        <v>0</v>
      </c>
      <c r="W6210">
        <v>0</v>
      </c>
      <c r="X6210">
        <v>1</v>
      </c>
      <c r="Y6210">
        <v>0</v>
      </c>
      <c r="Z6210">
        <v>0</v>
      </c>
      <c r="AA6210">
        <v>1</v>
      </c>
      <c r="AB6210">
        <v>0</v>
      </c>
      <c r="AC6210">
        <v>0</v>
      </c>
      <c r="AD6210">
        <v>1</v>
      </c>
      <c r="AE6210">
        <v>0</v>
      </c>
      <c r="AF6210">
        <v>0</v>
      </c>
      <c r="AG6210">
        <v>1</v>
      </c>
      <c r="AH6210">
        <v>-1.5460692</v>
      </c>
      <c r="AI6210">
        <v>-1.2005599899999999</v>
      </c>
      <c r="AJ6210">
        <v>-0.99550000000000005</v>
      </c>
      <c r="AK6210">
        <v>0</v>
      </c>
      <c r="AL6210">
        <v>4.9894505499999999</v>
      </c>
      <c r="AM6210">
        <v>0</v>
      </c>
      <c r="AN6210">
        <v>1.69201019</v>
      </c>
      <c r="AO6210">
        <v>0</v>
      </c>
      <c r="AP6210">
        <v>0</v>
      </c>
      <c r="AQ6210">
        <v>0</v>
      </c>
      <c r="AR6210">
        <v>0</v>
      </c>
      <c r="AS6210">
        <v>0</v>
      </c>
      <c r="AT6210">
        <v>0</v>
      </c>
      <c r="AU6210">
        <v>0.34395441999999998</v>
      </c>
      <c r="AV6210">
        <v>0</v>
      </c>
      <c r="AW6210" t="s">
        <v>113</v>
      </c>
      <c r="AX6210" t="s">
        <v>113</v>
      </c>
      <c r="AY6210">
        <v>0</v>
      </c>
      <c r="AZ6210">
        <v>-4.9894505499999999</v>
      </c>
      <c r="BA6210">
        <v>1.69201019</v>
      </c>
      <c r="BB6210">
        <v>-4.9894505499999999</v>
      </c>
      <c r="BC6210">
        <v>0</v>
      </c>
      <c r="BD6210" t="s">
        <v>113</v>
      </c>
      <c r="BE6210" t="s">
        <v>114</v>
      </c>
      <c r="BF6210">
        <v>0</v>
      </c>
      <c r="BG6210" t="s">
        <v>114</v>
      </c>
      <c r="BH6210" t="s">
        <v>114</v>
      </c>
      <c r="BI6210">
        <v>0</v>
      </c>
      <c r="BJ6210">
        <v>0</v>
      </c>
      <c r="BK6210">
        <v>1</v>
      </c>
      <c r="BL6210" t="s">
        <v>115</v>
      </c>
      <c r="BN6210">
        <f t="shared" si="386"/>
        <v>2.7579404771758001E-3</v>
      </c>
      <c r="BO6210">
        <f t="shared" si="387"/>
        <v>1.0671006224955606</v>
      </c>
      <c r="BP6210">
        <f t="shared" si="388"/>
        <v>0.60492581468198736</v>
      </c>
      <c r="BQ6210">
        <f t="shared" si="389"/>
        <v>0.56688732246007478</v>
      </c>
    </row>
    <row r="6211" spans="1:69" x14ac:dyDescent="0.25">
      <c r="A6211" t="s">
        <v>6321</v>
      </c>
      <c r="B6211" s="1">
        <v>44244.430127314816</v>
      </c>
      <c r="C6211">
        <v>6210.85</v>
      </c>
      <c r="D6211">
        <v>0</v>
      </c>
      <c r="E6211">
        <v>0</v>
      </c>
      <c r="F6211">
        <v>1</v>
      </c>
      <c r="G6211">
        <v>1.96134578</v>
      </c>
      <c r="H6211">
        <v>-2.926289E-2</v>
      </c>
      <c r="I6211">
        <v>2.5070000000000001</v>
      </c>
      <c r="J6211">
        <v>0</v>
      </c>
      <c r="K6211">
        <v>0</v>
      </c>
      <c r="L6211">
        <v>1</v>
      </c>
      <c r="M6211">
        <v>6.56086E-3</v>
      </c>
      <c r="N6211">
        <v>9.0543999999999998E-4</v>
      </c>
      <c r="O6211">
        <v>295</v>
      </c>
      <c r="P6211">
        <v>0</v>
      </c>
      <c r="Q6211">
        <v>0</v>
      </c>
      <c r="R6211">
        <v>1</v>
      </c>
      <c r="S6211">
        <v>0</v>
      </c>
      <c r="T6211">
        <v>0</v>
      </c>
      <c r="U6211">
        <v>1</v>
      </c>
      <c r="V6211">
        <v>0</v>
      </c>
      <c r="W6211">
        <v>0</v>
      </c>
      <c r="X6211">
        <v>1</v>
      </c>
      <c r="Y6211">
        <v>0</v>
      </c>
      <c r="Z6211">
        <v>0</v>
      </c>
      <c r="AA6211">
        <v>1</v>
      </c>
      <c r="AB6211">
        <v>0</v>
      </c>
      <c r="AC6211">
        <v>0</v>
      </c>
      <c r="AD6211">
        <v>1</v>
      </c>
      <c r="AE6211">
        <v>0</v>
      </c>
      <c r="AF6211">
        <v>0</v>
      </c>
      <c r="AG6211">
        <v>1</v>
      </c>
      <c r="AH6211">
        <v>-1.5463098200000001</v>
      </c>
      <c r="AI6211">
        <v>-1.2005599899999999</v>
      </c>
      <c r="AJ6211">
        <v>-0.99550000000000005</v>
      </c>
      <c r="AK6211">
        <v>0</v>
      </c>
      <c r="AL6211">
        <v>4.9904559400000004</v>
      </c>
      <c r="AM6211">
        <v>0</v>
      </c>
      <c r="AN6211">
        <v>1.6683493899999999</v>
      </c>
      <c r="AO6211">
        <v>0</v>
      </c>
      <c r="AP6211">
        <v>0</v>
      </c>
      <c r="AQ6211">
        <v>0</v>
      </c>
      <c r="AR6211">
        <v>0</v>
      </c>
      <c r="AS6211">
        <v>0</v>
      </c>
      <c r="AT6211">
        <v>0</v>
      </c>
      <c r="AU6211">
        <v>0.34419396000000002</v>
      </c>
      <c r="AV6211">
        <v>0</v>
      </c>
      <c r="AW6211" t="s">
        <v>113</v>
      </c>
      <c r="AX6211" t="s">
        <v>113</v>
      </c>
      <c r="AY6211">
        <v>0</v>
      </c>
      <c r="AZ6211">
        <v>-4.9904559400000004</v>
      </c>
      <c r="BA6211">
        <v>1.6683493899999999</v>
      </c>
      <c r="BB6211">
        <v>-4.9904559400000004</v>
      </c>
      <c r="BC6211">
        <v>0</v>
      </c>
      <c r="BD6211" t="s">
        <v>113</v>
      </c>
      <c r="BE6211" t="s">
        <v>114</v>
      </c>
      <c r="BF6211">
        <v>0</v>
      </c>
      <c r="BG6211" t="s">
        <v>114</v>
      </c>
      <c r="BH6211" t="s">
        <v>114</v>
      </c>
      <c r="BI6211">
        <v>0</v>
      </c>
      <c r="BJ6211">
        <v>0</v>
      </c>
      <c r="BK6211">
        <v>1</v>
      </c>
      <c r="BL6211" t="s">
        <v>115</v>
      </c>
      <c r="BN6211">
        <f t="shared" si="386"/>
        <v>2.7578947037040003E-3</v>
      </c>
      <c r="BO6211">
        <f t="shared" si="387"/>
        <v>1.0671183334328875</v>
      </c>
      <c r="BP6211">
        <f t="shared" si="388"/>
        <v>0.61351515260083711</v>
      </c>
      <c r="BQ6211">
        <f t="shared" si="389"/>
        <v>0.57492700985389067</v>
      </c>
    </row>
    <row r="6212" spans="1:69" x14ac:dyDescent="0.25">
      <c r="A6212" t="s">
        <v>6322</v>
      </c>
      <c r="B6212" s="1">
        <v>44244.430138888885</v>
      </c>
      <c r="C6212">
        <v>6211.85</v>
      </c>
      <c r="D6212">
        <v>0</v>
      </c>
      <c r="E6212">
        <v>0</v>
      </c>
      <c r="F6212">
        <v>1</v>
      </c>
      <c r="G6212">
        <v>1.96198743</v>
      </c>
      <c r="H6212">
        <v>-2.926289E-2</v>
      </c>
      <c r="I6212">
        <v>2.5070000000000001</v>
      </c>
      <c r="J6212">
        <v>0</v>
      </c>
      <c r="K6212">
        <v>0</v>
      </c>
      <c r="L6212">
        <v>1</v>
      </c>
      <c r="M6212">
        <v>6.6410599999999998E-3</v>
      </c>
      <c r="N6212">
        <v>9.0543999999999998E-4</v>
      </c>
      <c r="O6212">
        <v>295</v>
      </c>
      <c r="P6212">
        <v>0</v>
      </c>
      <c r="Q6212">
        <v>0</v>
      </c>
      <c r="R6212">
        <v>1</v>
      </c>
      <c r="S6212">
        <v>0</v>
      </c>
      <c r="T6212">
        <v>0</v>
      </c>
      <c r="U6212">
        <v>1</v>
      </c>
      <c r="V6212">
        <v>0</v>
      </c>
      <c r="W6212">
        <v>0</v>
      </c>
      <c r="X6212">
        <v>1</v>
      </c>
      <c r="Y6212">
        <v>0</v>
      </c>
      <c r="Z6212">
        <v>0</v>
      </c>
      <c r="AA6212">
        <v>1</v>
      </c>
      <c r="AB6212">
        <v>0</v>
      </c>
      <c r="AC6212">
        <v>0</v>
      </c>
      <c r="AD6212">
        <v>1</v>
      </c>
      <c r="AE6212">
        <v>0</v>
      </c>
      <c r="AF6212">
        <v>0</v>
      </c>
      <c r="AG6212">
        <v>1</v>
      </c>
      <c r="AH6212">
        <v>-1.54639003</v>
      </c>
      <c r="AI6212">
        <v>-1.2005599899999999</v>
      </c>
      <c r="AJ6212">
        <v>-0.99550000000000005</v>
      </c>
      <c r="AK6212">
        <v>0</v>
      </c>
      <c r="AL6212">
        <v>4.9920645500000003</v>
      </c>
      <c r="AM6212">
        <v>0</v>
      </c>
      <c r="AN6212">
        <v>1.69201019</v>
      </c>
      <c r="AO6212">
        <v>0</v>
      </c>
      <c r="AP6212">
        <v>0</v>
      </c>
      <c r="AQ6212">
        <v>0</v>
      </c>
      <c r="AR6212">
        <v>0</v>
      </c>
      <c r="AS6212">
        <v>0</v>
      </c>
      <c r="AT6212">
        <v>0</v>
      </c>
      <c r="AU6212">
        <v>0.34427380000000002</v>
      </c>
      <c r="AV6212">
        <v>0</v>
      </c>
      <c r="AW6212" t="s">
        <v>113</v>
      </c>
      <c r="AX6212" t="s">
        <v>113</v>
      </c>
      <c r="AY6212">
        <v>0</v>
      </c>
      <c r="AZ6212">
        <v>-4.9920645500000003</v>
      </c>
      <c r="BA6212">
        <v>1.69201019</v>
      </c>
      <c r="BB6212">
        <v>-4.9920645500000003</v>
      </c>
      <c r="BC6212">
        <v>0</v>
      </c>
      <c r="BD6212" t="s">
        <v>113</v>
      </c>
      <c r="BE6212" t="s">
        <v>114</v>
      </c>
      <c r="BF6212">
        <v>0</v>
      </c>
      <c r="BG6212" t="s">
        <v>114</v>
      </c>
      <c r="BH6212" t="s">
        <v>114</v>
      </c>
      <c r="BI6212">
        <v>0</v>
      </c>
      <c r="BJ6212">
        <v>0</v>
      </c>
      <c r="BK6212">
        <v>1</v>
      </c>
      <c r="BL6212" t="s">
        <v>115</v>
      </c>
      <c r="BN6212">
        <f t="shared" si="386"/>
        <v>2.7578794461329999E-3</v>
      </c>
      <c r="BO6212">
        <f t="shared" si="387"/>
        <v>1.0671242371114407</v>
      </c>
      <c r="BP6212">
        <f t="shared" si="388"/>
        <v>0.60493920150835456</v>
      </c>
      <c r="BQ6212">
        <f t="shared" si="389"/>
        <v>0.56688732246007478</v>
      </c>
    </row>
    <row r="6213" spans="1:69" x14ac:dyDescent="0.25">
      <c r="A6213" t="s">
        <v>6323</v>
      </c>
      <c r="B6213" s="1">
        <v>44244.430150462962</v>
      </c>
      <c r="C6213">
        <v>6212.85</v>
      </c>
      <c r="D6213">
        <v>0</v>
      </c>
      <c r="E6213">
        <v>0</v>
      </c>
      <c r="F6213">
        <v>1</v>
      </c>
      <c r="G6213">
        <v>1.96198743</v>
      </c>
      <c r="H6213">
        <v>-2.926289E-2</v>
      </c>
      <c r="I6213">
        <v>2.5070000000000001</v>
      </c>
      <c r="J6213">
        <v>0</v>
      </c>
      <c r="K6213">
        <v>0</v>
      </c>
      <c r="L6213">
        <v>1</v>
      </c>
      <c r="M6213">
        <v>6.56086E-3</v>
      </c>
      <c r="N6213">
        <v>9.0543999999999998E-4</v>
      </c>
      <c r="O6213">
        <v>295</v>
      </c>
      <c r="P6213">
        <v>0</v>
      </c>
      <c r="Q6213">
        <v>0</v>
      </c>
      <c r="R6213">
        <v>1</v>
      </c>
      <c r="S6213">
        <v>0</v>
      </c>
      <c r="T6213">
        <v>0</v>
      </c>
      <c r="U6213">
        <v>1</v>
      </c>
      <c r="V6213">
        <v>0</v>
      </c>
      <c r="W6213">
        <v>0</v>
      </c>
      <c r="X6213">
        <v>1</v>
      </c>
      <c r="Y6213">
        <v>0</v>
      </c>
      <c r="Z6213">
        <v>0</v>
      </c>
      <c r="AA6213">
        <v>1</v>
      </c>
      <c r="AB6213">
        <v>0</v>
      </c>
      <c r="AC6213">
        <v>0</v>
      </c>
      <c r="AD6213">
        <v>1</v>
      </c>
      <c r="AE6213">
        <v>0</v>
      </c>
      <c r="AF6213">
        <v>0</v>
      </c>
      <c r="AG6213">
        <v>1</v>
      </c>
      <c r="AH6213">
        <v>-1.54639003</v>
      </c>
      <c r="AI6213">
        <v>-1.2005599899999999</v>
      </c>
      <c r="AJ6213">
        <v>-0.99550000000000005</v>
      </c>
      <c r="AK6213">
        <v>0</v>
      </c>
      <c r="AL6213">
        <v>4.9920645500000003</v>
      </c>
      <c r="AM6213">
        <v>0</v>
      </c>
      <c r="AN6213">
        <v>1.6683493899999999</v>
      </c>
      <c r="AO6213">
        <v>0</v>
      </c>
      <c r="AP6213">
        <v>0</v>
      </c>
      <c r="AQ6213">
        <v>0</v>
      </c>
      <c r="AR6213">
        <v>0</v>
      </c>
      <c r="AS6213">
        <v>0</v>
      </c>
      <c r="AT6213">
        <v>0</v>
      </c>
      <c r="AU6213">
        <v>0.34427380000000002</v>
      </c>
      <c r="AV6213">
        <v>0</v>
      </c>
      <c r="AW6213" t="s">
        <v>113</v>
      </c>
      <c r="AX6213" t="s">
        <v>113</v>
      </c>
      <c r="AY6213">
        <v>0</v>
      </c>
      <c r="AZ6213">
        <v>-4.9920645500000003</v>
      </c>
      <c r="BA6213">
        <v>1.6683493899999999</v>
      </c>
      <c r="BB6213">
        <v>-4.9920645500000003</v>
      </c>
      <c r="BC6213">
        <v>0</v>
      </c>
      <c r="BD6213" t="s">
        <v>113</v>
      </c>
      <c r="BE6213" t="s">
        <v>114</v>
      </c>
      <c r="BF6213">
        <v>0</v>
      </c>
      <c r="BG6213" t="s">
        <v>114</v>
      </c>
      <c r="BH6213" t="s">
        <v>114</v>
      </c>
      <c r="BI6213">
        <v>0</v>
      </c>
      <c r="BJ6213">
        <v>0</v>
      </c>
      <c r="BK6213">
        <v>1</v>
      </c>
      <c r="BL6213" t="s">
        <v>115</v>
      </c>
      <c r="BN6213">
        <f t="shared" si="386"/>
        <v>2.7578413016363999E-3</v>
      </c>
      <c r="BO6213">
        <f t="shared" si="387"/>
        <v>1.0671389968138247</v>
      </c>
      <c r="BP6213">
        <f t="shared" si="388"/>
        <v>0.61352703253665264</v>
      </c>
      <c r="BQ6213">
        <f t="shared" si="389"/>
        <v>0.57492700985389045</v>
      </c>
    </row>
    <row r="6214" spans="1:69" x14ac:dyDescent="0.25">
      <c r="A6214" t="s">
        <v>6324</v>
      </c>
      <c r="B6214" s="1">
        <v>44244.430162037039</v>
      </c>
      <c r="C6214">
        <v>6213.85</v>
      </c>
      <c r="D6214">
        <v>0</v>
      </c>
      <c r="E6214">
        <v>0</v>
      </c>
      <c r="F6214">
        <v>1</v>
      </c>
      <c r="G6214">
        <v>1.96246867</v>
      </c>
      <c r="H6214">
        <v>-2.926289E-2</v>
      </c>
      <c r="I6214">
        <v>2.5070000000000001</v>
      </c>
      <c r="J6214">
        <v>0</v>
      </c>
      <c r="K6214">
        <v>0</v>
      </c>
      <c r="L6214">
        <v>1</v>
      </c>
      <c r="M6214">
        <v>6.6410599999999998E-3</v>
      </c>
      <c r="N6214">
        <v>9.0543999999999998E-4</v>
      </c>
      <c r="O6214">
        <v>295</v>
      </c>
      <c r="P6214">
        <v>0</v>
      </c>
      <c r="Q6214">
        <v>0</v>
      </c>
      <c r="R6214">
        <v>1</v>
      </c>
      <c r="S6214">
        <v>0</v>
      </c>
      <c r="T6214">
        <v>0</v>
      </c>
      <c r="U6214">
        <v>1</v>
      </c>
      <c r="V6214">
        <v>0</v>
      </c>
      <c r="W6214">
        <v>0</v>
      </c>
      <c r="X6214">
        <v>1</v>
      </c>
      <c r="Y6214">
        <v>0</v>
      </c>
      <c r="Z6214">
        <v>0</v>
      </c>
      <c r="AA6214">
        <v>1</v>
      </c>
      <c r="AB6214">
        <v>0</v>
      </c>
      <c r="AC6214">
        <v>0</v>
      </c>
      <c r="AD6214">
        <v>1</v>
      </c>
      <c r="AE6214">
        <v>0</v>
      </c>
      <c r="AF6214">
        <v>0</v>
      </c>
      <c r="AG6214">
        <v>1</v>
      </c>
      <c r="AH6214">
        <v>-1.54639003</v>
      </c>
      <c r="AI6214">
        <v>-1.2005599899999999</v>
      </c>
      <c r="AJ6214">
        <v>-0.99550000000000005</v>
      </c>
      <c r="AK6214">
        <v>0</v>
      </c>
      <c r="AL6214">
        <v>4.9932710199999999</v>
      </c>
      <c r="AM6214">
        <v>0</v>
      </c>
      <c r="AN6214">
        <v>1.69201019</v>
      </c>
      <c r="AO6214">
        <v>0</v>
      </c>
      <c r="AP6214">
        <v>0</v>
      </c>
      <c r="AQ6214">
        <v>0</v>
      </c>
      <c r="AR6214">
        <v>0</v>
      </c>
      <c r="AS6214">
        <v>0</v>
      </c>
      <c r="AT6214">
        <v>0</v>
      </c>
      <c r="AU6214">
        <v>0.34427380000000002</v>
      </c>
      <c r="AV6214">
        <v>0</v>
      </c>
      <c r="AW6214" t="s">
        <v>113</v>
      </c>
      <c r="AX6214" t="s">
        <v>113</v>
      </c>
      <c r="AY6214">
        <v>0</v>
      </c>
      <c r="AZ6214">
        <v>-4.9932710199999999</v>
      </c>
      <c r="BA6214">
        <v>1.69201019</v>
      </c>
      <c r="BB6214">
        <v>-4.9932710199999999</v>
      </c>
      <c r="BC6214">
        <v>0</v>
      </c>
      <c r="BD6214" t="s">
        <v>113</v>
      </c>
      <c r="BE6214" t="s">
        <v>114</v>
      </c>
      <c r="BF6214">
        <v>0</v>
      </c>
      <c r="BG6214" t="s">
        <v>114</v>
      </c>
      <c r="BH6214" t="s">
        <v>114</v>
      </c>
      <c r="BI6214">
        <v>0</v>
      </c>
      <c r="BJ6214">
        <v>0</v>
      </c>
      <c r="BK6214">
        <v>1</v>
      </c>
      <c r="BL6214" t="s">
        <v>115</v>
      </c>
      <c r="BN6214">
        <f t="shared" si="386"/>
        <v>2.7577802709730002E-3</v>
      </c>
      <c r="BO6214">
        <f t="shared" si="387"/>
        <v>1.0671626129813636</v>
      </c>
      <c r="BP6214">
        <f t="shared" si="388"/>
        <v>0.60496095630250224</v>
      </c>
      <c r="BQ6214">
        <f t="shared" si="389"/>
        <v>0.56688732246007478</v>
      </c>
    </row>
    <row r="6215" spans="1:69" x14ac:dyDescent="0.25">
      <c r="A6215" t="s">
        <v>6325</v>
      </c>
      <c r="B6215" s="1">
        <v>44244.430173611108</v>
      </c>
      <c r="C6215">
        <v>6214.85</v>
      </c>
      <c r="D6215">
        <v>0</v>
      </c>
      <c r="E6215">
        <v>0</v>
      </c>
      <c r="F6215">
        <v>1</v>
      </c>
      <c r="G6215">
        <v>1.9627092900000001</v>
      </c>
      <c r="H6215">
        <v>-2.926289E-2</v>
      </c>
      <c r="I6215">
        <v>2.5070000000000001</v>
      </c>
      <c r="J6215">
        <v>0</v>
      </c>
      <c r="K6215">
        <v>0</v>
      </c>
      <c r="L6215">
        <v>1</v>
      </c>
      <c r="M6215">
        <v>6.6410599999999998E-3</v>
      </c>
      <c r="N6215">
        <v>9.0543999999999998E-4</v>
      </c>
      <c r="O6215">
        <v>295</v>
      </c>
      <c r="P6215">
        <v>0</v>
      </c>
      <c r="Q6215">
        <v>0</v>
      </c>
      <c r="R6215">
        <v>1</v>
      </c>
      <c r="S6215">
        <v>0</v>
      </c>
      <c r="T6215">
        <v>0</v>
      </c>
      <c r="U6215">
        <v>1</v>
      </c>
      <c r="V6215">
        <v>0</v>
      </c>
      <c r="W6215">
        <v>0</v>
      </c>
      <c r="X6215">
        <v>1</v>
      </c>
      <c r="Y6215">
        <v>0</v>
      </c>
      <c r="Z6215">
        <v>0</v>
      </c>
      <c r="AA6215">
        <v>1</v>
      </c>
      <c r="AB6215">
        <v>0</v>
      </c>
      <c r="AC6215">
        <v>0</v>
      </c>
      <c r="AD6215">
        <v>1</v>
      </c>
      <c r="AE6215">
        <v>0</v>
      </c>
      <c r="AF6215">
        <v>0</v>
      </c>
      <c r="AG6215">
        <v>1</v>
      </c>
      <c r="AH6215">
        <v>-1.54639003</v>
      </c>
      <c r="AI6215">
        <v>-1.2005599899999999</v>
      </c>
      <c r="AJ6215">
        <v>-0.99550000000000005</v>
      </c>
      <c r="AK6215">
        <v>0</v>
      </c>
      <c r="AL6215">
        <v>4.9938742500000002</v>
      </c>
      <c r="AM6215">
        <v>0</v>
      </c>
      <c r="AN6215">
        <v>1.69201019</v>
      </c>
      <c r="AO6215">
        <v>0</v>
      </c>
      <c r="AP6215">
        <v>0</v>
      </c>
      <c r="AQ6215">
        <v>0</v>
      </c>
      <c r="AR6215">
        <v>0</v>
      </c>
      <c r="AS6215">
        <v>0</v>
      </c>
      <c r="AT6215">
        <v>0</v>
      </c>
      <c r="AU6215">
        <v>0.34427380000000002</v>
      </c>
      <c r="AV6215">
        <v>0</v>
      </c>
      <c r="AW6215" t="s">
        <v>113</v>
      </c>
      <c r="AX6215" t="s">
        <v>113</v>
      </c>
      <c r="AY6215">
        <v>0</v>
      </c>
      <c r="AZ6215">
        <v>-4.9938742500000002</v>
      </c>
      <c r="BA6215">
        <v>1.69201019</v>
      </c>
      <c r="BB6215">
        <v>-4.9938742500000002</v>
      </c>
      <c r="BC6215">
        <v>0</v>
      </c>
      <c r="BD6215" t="s">
        <v>113</v>
      </c>
      <c r="BE6215" t="s">
        <v>114</v>
      </c>
      <c r="BF6215">
        <v>0</v>
      </c>
      <c r="BG6215" t="s">
        <v>114</v>
      </c>
      <c r="BH6215" t="s">
        <v>114</v>
      </c>
      <c r="BI6215">
        <v>0</v>
      </c>
      <c r="BJ6215">
        <v>0</v>
      </c>
      <c r="BK6215">
        <v>1</v>
      </c>
      <c r="BL6215" t="s">
        <v>115</v>
      </c>
      <c r="BN6215">
        <f t="shared" si="386"/>
        <v>2.7577802709730002E-3</v>
      </c>
      <c r="BO6215">
        <f t="shared" si="387"/>
        <v>1.0671626129813636</v>
      </c>
      <c r="BP6215">
        <f t="shared" si="388"/>
        <v>0.6135406101092401</v>
      </c>
      <c r="BQ6215">
        <f t="shared" si="389"/>
        <v>0.57492700985389067</v>
      </c>
    </row>
    <row r="6216" spans="1:69" x14ac:dyDescent="0.25">
      <c r="A6216" t="s">
        <v>6326</v>
      </c>
      <c r="B6216" s="1">
        <v>44244.430185185185</v>
      </c>
      <c r="C6216">
        <v>6215.85</v>
      </c>
      <c r="D6216">
        <v>0</v>
      </c>
      <c r="E6216">
        <v>0</v>
      </c>
      <c r="F6216">
        <v>1</v>
      </c>
      <c r="G6216">
        <v>1.96311032</v>
      </c>
      <c r="H6216">
        <v>-2.926289E-2</v>
      </c>
      <c r="I6216">
        <v>2.5070000000000001</v>
      </c>
      <c r="J6216">
        <v>0</v>
      </c>
      <c r="K6216">
        <v>0</v>
      </c>
      <c r="L6216">
        <v>1</v>
      </c>
      <c r="M6216">
        <v>6.6410599999999998E-3</v>
      </c>
      <c r="N6216">
        <v>9.0543999999999998E-4</v>
      </c>
      <c r="O6216">
        <v>295</v>
      </c>
      <c r="P6216">
        <v>0</v>
      </c>
      <c r="Q6216">
        <v>0</v>
      </c>
      <c r="R6216">
        <v>1</v>
      </c>
      <c r="S6216">
        <v>0</v>
      </c>
      <c r="T6216">
        <v>0</v>
      </c>
      <c r="U6216">
        <v>1</v>
      </c>
      <c r="V6216">
        <v>0</v>
      </c>
      <c r="W6216">
        <v>0</v>
      </c>
      <c r="X6216">
        <v>1</v>
      </c>
      <c r="Y6216">
        <v>0</v>
      </c>
      <c r="Z6216">
        <v>0</v>
      </c>
      <c r="AA6216">
        <v>1</v>
      </c>
      <c r="AB6216">
        <v>0</v>
      </c>
      <c r="AC6216">
        <v>0</v>
      </c>
      <c r="AD6216">
        <v>1</v>
      </c>
      <c r="AE6216">
        <v>0</v>
      </c>
      <c r="AF6216">
        <v>0</v>
      </c>
      <c r="AG6216">
        <v>1</v>
      </c>
      <c r="AH6216">
        <v>-1.54639003</v>
      </c>
      <c r="AI6216">
        <v>-1.2005599899999999</v>
      </c>
      <c r="AJ6216">
        <v>-0.99550000000000005</v>
      </c>
      <c r="AK6216">
        <v>0</v>
      </c>
      <c r="AL6216">
        <v>4.9948796299999998</v>
      </c>
      <c r="AM6216">
        <v>0</v>
      </c>
      <c r="AN6216">
        <v>1.69201019</v>
      </c>
      <c r="AO6216">
        <v>0</v>
      </c>
      <c r="AP6216">
        <v>0</v>
      </c>
      <c r="AQ6216">
        <v>0</v>
      </c>
      <c r="AR6216">
        <v>0</v>
      </c>
      <c r="AS6216">
        <v>0</v>
      </c>
      <c r="AT6216">
        <v>0</v>
      </c>
      <c r="AU6216">
        <v>0.34427380000000002</v>
      </c>
      <c r="AV6216">
        <v>0</v>
      </c>
      <c r="AW6216" t="s">
        <v>113</v>
      </c>
      <c r="AX6216" t="s">
        <v>113</v>
      </c>
      <c r="AY6216">
        <v>0</v>
      </c>
      <c r="AZ6216">
        <v>-4.9948796299999998</v>
      </c>
      <c r="BA6216">
        <v>1.69201019</v>
      </c>
      <c r="BB6216">
        <v>-4.9948796299999998</v>
      </c>
      <c r="BC6216">
        <v>0</v>
      </c>
      <c r="BD6216" t="s">
        <v>113</v>
      </c>
      <c r="BE6216" t="s">
        <v>114</v>
      </c>
      <c r="BF6216">
        <v>0</v>
      </c>
      <c r="BG6216" t="s">
        <v>114</v>
      </c>
      <c r="BH6216" t="s">
        <v>114</v>
      </c>
      <c r="BI6216">
        <v>0</v>
      </c>
      <c r="BJ6216">
        <v>0</v>
      </c>
      <c r="BK6216">
        <v>1</v>
      </c>
      <c r="BL6216" t="s">
        <v>115</v>
      </c>
      <c r="BN6216">
        <f t="shared" ref="BN6216:BN6222" si="390">(BQ$2*(BO$2-AL6214)/1000000)</f>
        <v>2.7577344975012004E-3</v>
      </c>
      <c r="BO6216">
        <f t="shared" ref="BO6216:BO6222" si="391">((30*10)*9.81/BN6216)/1000000</f>
        <v>1.0671803259765107</v>
      </c>
      <c r="BP6216">
        <f t="shared" ref="BP6216:BP6222" si="392">((AN6215*1000)/BN6216)/1000000</f>
        <v>0.61355079378857558</v>
      </c>
      <c r="BQ6216">
        <f t="shared" ref="BQ6216:BQ6222" si="393">BP6216/BO6216</f>
        <v>0.57492700985389067</v>
      </c>
    </row>
    <row r="6217" spans="1:69" x14ac:dyDescent="0.25">
      <c r="A6217" t="s">
        <v>6327</v>
      </c>
      <c r="B6217" s="1">
        <v>44244.430196759262</v>
      </c>
      <c r="C6217">
        <v>6216.85</v>
      </c>
      <c r="D6217">
        <v>0</v>
      </c>
      <c r="E6217">
        <v>0</v>
      </c>
      <c r="F6217">
        <v>1</v>
      </c>
      <c r="G6217">
        <v>1.9635113500000001</v>
      </c>
      <c r="H6217">
        <v>-2.926289E-2</v>
      </c>
      <c r="I6217">
        <v>2.5070000000000001</v>
      </c>
      <c r="J6217">
        <v>0</v>
      </c>
      <c r="K6217">
        <v>0</v>
      </c>
      <c r="L6217">
        <v>1</v>
      </c>
      <c r="M6217">
        <v>6.4806500000000001E-3</v>
      </c>
      <c r="N6217">
        <v>9.0543999999999998E-4</v>
      </c>
      <c r="O6217">
        <v>295</v>
      </c>
      <c r="P6217">
        <v>0</v>
      </c>
      <c r="Q6217">
        <v>0</v>
      </c>
      <c r="R6217">
        <v>1</v>
      </c>
      <c r="S6217">
        <v>0</v>
      </c>
      <c r="T6217">
        <v>0</v>
      </c>
      <c r="U6217">
        <v>1</v>
      </c>
      <c r="V6217">
        <v>0</v>
      </c>
      <c r="W6217">
        <v>0</v>
      </c>
      <c r="X6217">
        <v>1</v>
      </c>
      <c r="Y6217">
        <v>0</v>
      </c>
      <c r="Z6217">
        <v>0</v>
      </c>
      <c r="AA6217">
        <v>1</v>
      </c>
      <c r="AB6217">
        <v>0</v>
      </c>
      <c r="AC6217">
        <v>0</v>
      </c>
      <c r="AD6217">
        <v>1</v>
      </c>
      <c r="AE6217">
        <v>0</v>
      </c>
      <c r="AF6217">
        <v>0</v>
      </c>
      <c r="AG6217">
        <v>1</v>
      </c>
      <c r="AH6217">
        <v>-1.5464702299999999</v>
      </c>
      <c r="AI6217">
        <v>-1.2005599899999999</v>
      </c>
      <c r="AJ6217">
        <v>-0.99550000000000005</v>
      </c>
      <c r="AK6217">
        <v>0</v>
      </c>
      <c r="AL6217">
        <v>4.9958850200000002</v>
      </c>
      <c r="AM6217">
        <v>0</v>
      </c>
      <c r="AN6217">
        <v>1.6446885899999999</v>
      </c>
      <c r="AO6217">
        <v>0</v>
      </c>
      <c r="AP6217">
        <v>0</v>
      </c>
      <c r="AQ6217">
        <v>0</v>
      </c>
      <c r="AR6217">
        <v>0</v>
      </c>
      <c r="AS6217">
        <v>0</v>
      </c>
      <c r="AT6217">
        <v>0</v>
      </c>
      <c r="AU6217">
        <v>0.34435365000000001</v>
      </c>
      <c r="AV6217">
        <v>0</v>
      </c>
      <c r="AW6217" t="s">
        <v>113</v>
      </c>
      <c r="AX6217" t="s">
        <v>113</v>
      </c>
      <c r="AY6217">
        <v>0</v>
      </c>
      <c r="AZ6217">
        <v>-4.9958850200000002</v>
      </c>
      <c r="BA6217">
        <v>1.6446885899999999</v>
      </c>
      <c r="BB6217">
        <v>-4.9958850200000002</v>
      </c>
      <c r="BC6217">
        <v>0</v>
      </c>
      <c r="BD6217" t="s">
        <v>113</v>
      </c>
      <c r="BE6217" t="s">
        <v>114</v>
      </c>
      <c r="BF6217">
        <v>0</v>
      </c>
      <c r="BG6217" t="s">
        <v>114</v>
      </c>
      <c r="BH6217" t="s">
        <v>114</v>
      </c>
      <c r="BI6217">
        <v>0</v>
      </c>
      <c r="BJ6217">
        <v>0</v>
      </c>
      <c r="BK6217">
        <v>1</v>
      </c>
      <c r="BL6217" t="s">
        <v>115</v>
      </c>
      <c r="BN6217">
        <f t="shared" si="390"/>
        <v>2.7577116109549996E-3</v>
      </c>
      <c r="BO6217">
        <f t="shared" si="391"/>
        <v>1.0671891826211788</v>
      </c>
      <c r="BP6217">
        <f t="shared" si="392"/>
        <v>0.61355588571281183</v>
      </c>
      <c r="BQ6217">
        <f t="shared" si="393"/>
        <v>0.57492700985389056</v>
      </c>
    </row>
    <row r="6218" spans="1:69" x14ac:dyDescent="0.25">
      <c r="A6218" t="s">
        <v>6328</v>
      </c>
      <c r="B6218" s="1">
        <v>44244.430208333331</v>
      </c>
      <c r="C6218">
        <v>6217.85</v>
      </c>
      <c r="D6218">
        <v>0</v>
      </c>
      <c r="E6218">
        <v>0</v>
      </c>
      <c r="F6218">
        <v>1</v>
      </c>
      <c r="G6218">
        <v>1.96367176</v>
      </c>
      <c r="H6218">
        <v>-2.926289E-2</v>
      </c>
      <c r="I6218">
        <v>2.5070000000000001</v>
      </c>
      <c r="J6218">
        <v>0</v>
      </c>
      <c r="K6218">
        <v>0</v>
      </c>
      <c r="L6218">
        <v>1</v>
      </c>
      <c r="M6218">
        <v>6.56086E-3</v>
      </c>
      <c r="N6218">
        <v>9.0543999999999998E-4</v>
      </c>
      <c r="O6218">
        <v>295</v>
      </c>
      <c r="P6218">
        <v>0</v>
      </c>
      <c r="Q6218">
        <v>0</v>
      </c>
      <c r="R6218">
        <v>1</v>
      </c>
      <c r="S6218">
        <v>0</v>
      </c>
      <c r="T6218">
        <v>0</v>
      </c>
      <c r="U6218">
        <v>1</v>
      </c>
      <c r="V6218">
        <v>0</v>
      </c>
      <c r="W6218">
        <v>0</v>
      </c>
      <c r="X6218">
        <v>1</v>
      </c>
      <c r="Y6218">
        <v>0</v>
      </c>
      <c r="Z6218">
        <v>0</v>
      </c>
      <c r="AA6218">
        <v>1</v>
      </c>
      <c r="AB6218">
        <v>0</v>
      </c>
      <c r="AC6218">
        <v>0</v>
      </c>
      <c r="AD6218">
        <v>1</v>
      </c>
      <c r="AE6218">
        <v>0</v>
      </c>
      <c r="AF6218">
        <v>0</v>
      </c>
      <c r="AG6218">
        <v>1</v>
      </c>
      <c r="AH6218">
        <v>-1.54671085</v>
      </c>
      <c r="AI6218">
        <v>-1.2005599899999999</v>
      </c>
      <c r="AJ6218">
        <v>-0.99550000000000005</v>
      </c>
      <c r="AK6218">
        <v>0</v>
      </c>
      <c r="AL6218">
        <v>4.9962871700000004</v>
      </c>
      <c r="AM6218">
        <v>0</v>
      </c>
      <c r="AN6218">
        <v>1.6683493899999999</v>
      </c>
      <c r="AO6218">
        <v>0</v>
      </c>
      <c r="AP6218">
        <v>0</v>
      </c>
      <c r="AQ6218">
        <v>0</v>
      </c>
      <c r="AR6218">
        <v>0</v>
      </c>
      <c r="AS6218">
        <v>0</v>
      </c>
      <c r="AT6218">
        <v>0</v>
      </c>
      <c r="AU6218">
        <v>0.34459318</v>
      </c>
      <c r="AV6218">
        <v>0</v>
      </c>
      <c r="AW6218" t="s">
        <v>113</v>
      </c>
      <c r="AX6218" t="s">
        <v>113</v>
      </c>
      <c r="AY6218">
        <v>0</v>
      </c>
      <c r="AZ6218">
        <v>-4.9962871700000004</v>
      </c>
      <c r="BA6218">
        <v>1.6683493899999999</v>
      </c>
      <c r="BB6218">
        <v>-4.9962871700000004</v>
      </c>
      <c r="BC6218">
        <v>0</v>
      </c>
      <c r="BD6218" t="s">
        <v>113</v>
      </c>
      <c r="BE6218" t="s">
        <v>114</v>
      </c>
      <c r="BF6218">
        <v>0</v>
      </c>
      <c r="BG6218" t="s">
        <v>114</v>
      </c>
      <c r="BH6218" t="s">
        <v>114</v>
      </c>
      <c r="BI6218">
        <v>0</v>
      </c>
      <c r="BJ6218">
        <v>0</v>
      </c>
      <c r="BK6218">
        <v>1</v>
      </c>
      <c r="BL6218" t="s">
        <v>115</v>
      </c>
      <c r="BN6218">
        <f t="shared" si="390"/>
        <v>2.7576734668377997E-3</v>
      </c>
      <c r="BO6218">
        <f t="shared" si="391"/>
        <v>1.067203943973364</v>
      </c>
      <c r="BP6218">
        <f t="shared" si="392"/>
        <v>0.59640440022289876</v>
      </c>
      <c r="BQ6218">
        <f t="shared" si="393"/>
        <v>0.5588476350662589</v>
      </c>
    </row>
    <row r="6219" spans="1:69" x14ac:dyDescent="0.25">
      <c r="A6219" t="s">
        <v>6329</v>
      </c>
      <c r="B6219" s="1">
        <v>44244.430219907408</v>
      </c>
      <c r="C6219">
        <v>6218.85</v>
      </c>
      <c r="D6219">
        <v>0</v>
      </c>
      <c r="E6219">
        <v>0</v>
      </c>
      <c r="F6219">
        <v>1</v>
      </c>
      <c r="G6219">
        <v>1.9640727899999999</v>
      </c>
      <c r="H6219">
        <v>-2.926289E-2</v>
      </c>
      <c r="I6219">
        <v>2.5070000000000001</v>
      </c>
      <c r="J6219">
        <v>0</v>
      </c>
      <c r="K6219">
        <v>0</v>
      </c>
      <c r="L6219">
        <v>1</v>
      </c>
      <c r="M6219">
        <v>6.4806500000000001E-3</v>
      </c>
      <c r="N6219">
        <v>9.0543999999999998E-4</v>
      </c>
      <c r="O6219">
        <v>295</v>
      </c>
      <c r="P6219">
        <v>0</v>
      </c>
      <c r="Q6219">
        <v>0</v>
      </c>
      <c r="R6219">
        <v>1</v>
      </c>
      <c r="S6219">
        <v>0</v>
      </c>
      <c r="T6219">
        <v>0</v>
      </c>
      <c r="U6219">
        <v>1</v>
      </c>
      <c r="V6219">
        <v>0</v>
      </c>
      <c r="W6219">
        <v>0</v>
      </c>
      <c r="X6219">
        <v>1</v>
      </c>
      <c r="Y6219">
        <v>0</v>
      </c>
      <c r="Z6219">
        <v>0</v>
      </c>
      <c r="AA6219">
        <v>1</v>
      </c>
      <c r="AB6219">
        <v>0</v>
      </c>
      <c r="AC6219">
        <v>0</v>
      </c>
      <c r="AD6219">
        <v>1</v>
      </c>
      <c r="AE6219">
        <v>0</v>
      </c>
      <c r="AF6219">
        <v>0</v>
      </c>
      <c r="AG6219">
        <v>1</v>
      </c>
      <c r="AH6219">
        <v>-1.54671085</v>
      </c>
      <c r="AI6219">
        <v>-1.2005599899999999</v>
      </c>
      <c r="AJ6219">
        <v>-0.99550000000000005</v>
      </c>
      <c r="AK6219">
        <v>0</v>
      </c>
      <c r="AL6219">
        <v>4.99729256</v>
      </c>
      <c r="AM6219">
        <v>0</v>
      </c>
      <c r="AN6219">
        <v>1.6446885899999999</v>
      </c>
      <c r="AO6219">
        <v>0</v>
      </c>
      <c r="AP6219">
        <v>0</v>
      </c>
      <c r="AQ6219">
        <v>0</v>
      </c>
      <c r="AR6219">
        <v>0</v>
      </c>
      <c r="AS6219">
        <v>0</v>
      </c>
      <c r="AT6219">
        <v>0</v>
      </c>
      <c r="AU6219">
        <v>0.34459318</v>
      </c>
      <c r="AV6219">
        <v>0</v>
      </c>
      <c r="AW6219" t="s">
        <v>113</v>
      </c>
      <c r="AX6219" t="s">
        <v>113</v>
      </c>
      <c r="AY6219">
        <v>0</v>
      </c>
      <c r="AZ6219">
        <v>-4.99729256</v>
      </c>
      <c r="BA6219">
        <v>1.6446885899999999</v>
      </c>
      <c r="BB6219">
        <v>-4.99729256</v>
      </c>
      <c r="BC6219">
        <v>0</v>
      </c>
      <c r="BD6219" t="s">
        <v>113</v>
      </c>
      <c r="BE6219" t="s">
        <v>114</v>
      </c>
      <c r="BF6219">
        <v>0</v>
      </c>
      <c r="BG6219" t="s">
        <v>114</v>
      </c>
      <c r="BH6219" t="s">
        <v>114</v>
      </c>
      <c r="BI6219">
        <v>0</v>
      </c>
      <c r="BJ6219">
        <v>0</v>
      </c>
      <c r="BK6219">
        <v>1</v>
      </c>
      <c r="BL6219" t="s">
        <v>115</v>
      </c>
      <c r="BN6219">
        <f t="shared" si="390"/>
        <v>2.7576353223412002E-3</v>
      </c>
      <c r="BO6219">
        <f t="shared" si="391"/>
        <v>1.0672187058807425</v>
      </c>
      <c r="BP6219">
        <f t="shared" si="392"/>
        <v>0.60499275465604008</v>
      </c>
      <c r="BQ6219">
        <f t="shared" si="393"/>
        <v>0.56688732246007467</v>
      </c>
    </row>
    <row r="6220" spans="1:69" x14ac:dyDescent="0.25">
      <c r="A6220" t="s">
        <v>6330</v>
      </c>
      <c r="B6220" s="1">
        <v>44244.430231481485</v>
      </c>
      <c r="C6220">
        <v>6219.85</v>
      </c>
      <c r="D6220">
        <v>0</v>
      </c>
      <c r="E6220">
        <v>0</v>
      </c>
      <c r="F6220">
        <v>1</v>
      </c>
      <c r="G6220">
        <v>1.9643936200000001</v>
      </c>
      <c r="H6220">
        <v>-2.926289E-2</v>
      </c>
      <c r="I6220">
        <v>2.5070000000000001</v>
      </c>
      <c r="J6220">
        <v>0</v>
      </c>
      <c r="K6220">
        <v>0</v>
      </c>
      <c r="L6220">
        <v>1</v>
      </c>
      <c r="M6220">
        <v>6.6410599999999998E-3</v>
      </c>
      <c r="N6220">
        <v>9.0543999999999998E-4</v>
      </c>
      <c r="O6220">
        <v>295</v>
      </c>
      <c r="P6220">
        <v>0</v>
      </c>
      <c r="Q6220">
        <v>0</v>
      </c>
      <c r="R6220">
        <v>1</v>
      </c>
      <c r="S6220">
        <v>0</v>
      </c>
      <c r="T6220">
        <v>0</v>
      </c>
      <c r="U6220">
        <v>1</v>
      </c>
      <c r="V6220">
        <v>0</v>
      </c>
      <c r="W6220">
        <v>0</v>
      </c>
      <c r="X6220">
        <v>1</v>
      </c>
      <c r="Y6220">
        <v>0</v>
      </c>
      <c r="Z6220">
        <v>0</v>
      </c>
      <c r="AA6220">
        <v>1</v>
      </c>
      <c r="AB6220">
        <v>0</v>
      </c>
      <c r="AC6220">
        <v>0</v>
      </c>
      <c r="AD6220">
        <v>1</v>
      </c>
      <c r="AE6220">
        <v>0</v>
      </c>
      <c r="AF6220">
        <v>0</v>
      </c>
      <c r="AG6220">
        <v>1</v>
      </c>
      <c r="AH6220">
        <v>-1.5467910600000001</v>
      </c>
      <c r="AI6220">
        <v>-1.2005599899999999</v>
      </c>
      <c r="AJ6220">
        <v>-0.99550000000000005</v>
      </c>
      <c r="AK6220">
        <v>0</v>
      </c>
      <c r="AL6220">
        <v>4.9980968700000004</v>
      </c>
      <c r="AM6220">
        <v>0</v>
      </c>
      <c r="AN6220">
        <v>1.69201019</v>
      </c>
      <c r="AO6220">
        <v>0</v>
      </c>
      <c r="AP6220">
        <v>0</v>
      </c>
      <c r="AQ6220">
        <v>0</v>
      </c>
      <c r="AR6220">
        <v>0</v>
      </c>
      <c r="AS6220">
        <v>0</v>
      </c>
      <c r="AT6220">
        <v>0</v>
      </c>
      <c r="AU6220">
        <v>0.34467302999999999</v>
      </c>
      <c r="AV6220">
        <v>0</v>
      </c>
      <c r="AW6220" t="s">
        <v>113</v>
      </c>
      <c r="AX6220" t="s">
        <v>113</v>
      </c>
      <c r="AY6220">
        <v>0</v>
      </c>
      <c r="AZ6220">
        <v>-4.9980968700000004</v>
      </c>
      <c r="BA6220">
        <v>1.69201019</v>
      </c>
      <c r="BB6220">
        <v>-4.9980968700000004</v>
      </c>
      <c r="BC6220">
        <v>0</v>
      </c>
      <c r="BD6220" t="s">
        <v>113</v>
      </c>
      <c r="BE6220" t="s">
        <v>114</v>
      </c>
      <c r="BF6220">
        <v>0</v>
      </c>
      <c r="BG6220" t="s">
        <v>114</v>
      </c>
      <c r="BH6220" t="s">
        <v>114</v>
      </c>
      <c r="BI6220">
        <v>0</v>
      </c>
      <c r="BJ6220">
        <v>0</v>
      </c>
      <c r="BK6220">
        <v>1</v>
      </c>
      <c r="BL6220" t="s">
        <v>115</v>
      </c>
      <c r="BN6220">
        <f t="shared" si="390"/>
        <v>2.7576200647701997E-3</v>
      </c>
      <c r="BO6220">
        <f t="shared" si="391"/>
        <v>1.0672246106699432</v>
      </c>
      <c r="BP6220">
        <f t="shared" si="392"/>
        <v>0.59641594975740675</v>
      </c>
      <c r="BQ6220">
        <f t="shared" si="393"/>
        <v>0.55884763506625901</v>
      </c>
    </row>
    <row r="6221" spans="1:69" x14ac:dyDescent="0.25">
      <c r="A6221" t="s">
        <v>6331</v>
      </c>
      <c r="B6221" s="1">
        <v>44244.430243055554</v>
      </c>
      <c r="C6221">
        <v>6220.85</v>
      </c>
      <c r="D6221">
        <v>0</v>
      </c>
      <c r="E6221">
        <v>0</v>
      </c>
      <c r="F6221">
        <v>1</v>
      </c>
      <c r="G6221">
        <v>1.9646342400000001</v>
      </c>
      <c r="H6221">
        <v>-2.926289E-2</v>
      </c>
      <c r="I6221">
        <v>2.5070000000000001</v>
      </c>
      <c r="J6221">
        <v>0</v>
      </c>
      <c r="K6221">
        <v>0</v>
      </c>
      <c r="L6221">
        <v>1</v>
      </c>
      <c r="M6221">
        <v>6.56086E-3</v>
      </c>
      <c r="N6221">
        <v>9.0543999999999998E-4</v>
      </c>
      <c r="O6221">
        <v>295</v>
      </c>
      <c r="P6221">
        <v>0</v>
      </c>
      <c r="Q6221">
        <v>0</v>
      </c>
      <c r="R6221">
        <v>1</v>
      </c>
      <c r="S6221">
        <v>0</v>
      </c>
      <c r="T6221">
        <v>0</v>
      </c>
      <c r="U6221">
        <v>1</v>
      </c>
      <c r="V6221">
        <v>0</v>
      </c>
      <c r="W6221">
        <v>0</v>
      </c>
      <c r="X6221">
        <v>1</v>
      </c>
      <c r="Y6221">
        <v>0</v>
      </c>
      <c r="Z6221">
        <v>0</v>
      </c>
      <c r="AA6221">
        <v>1</v>
      </c>
      <c r="AB6221">
        <v>0</v>
      </c>
      <c r="AC6221">
        <v>0</v>
      </c>
      <c r="AD6221">
        <v>1</v>
      </c>
      <c r="AE6221">
        <v>0</v>
      </c>
      <c r="AF6221">
        <v>0</v>
      </c>
      <c r="AG6221">
        <v>1</v>
      </c>
      <c r="AH6221">
        <v>-1.54695147</v>
      </c>
      <c r="AI6221">
        <v>-1.2005599899999999</v>
      </c>
      <c r="AJ6221">
        <v>-0.99550000000000005</v>
      </c>
      <c r="AK6221">
        <v>0</v>
      </c>
      <c r="AL6221">
        <v>4.9987000999999998</v>
      </c>
      <c r="AM6221">
        <v>0</v>
      </c>
      <c r="AN6221">
        <v>1.6683493899999999</v>
      </c>
      <c r="AO6221">
        <v>0</v>
      </c>
      <c r="AP6221">
        <v>0</v>
      </c>
      <c r="AQ6221">
        <v>0</v>
      </c>
      <c r="AR6221">
        <v>0</v>
      </c>
      <c r="AS6221">
        <v>0</v>
      </c>
      <c r="AT6221">
        <v>0</v>
      </c>
      <c r="AU6221">
        <v>0.34483271999999998</v>
      </c>
      <c r="AV6221">
        <v>0</v>
      </c>
      <c r="AW6221" t="s">
        <v>113</v>
      </c>
      <c r="AX6221" t="s">
        <v>113</v>
      </c>
      <c r="AY6221">
        <v>0</v>
      </c>
      <c r="AZ6221">
        <v>-4.9987000999999998</v>
      </c>
      <c r="BA6221">
        <v>1.6683493899999999</v>
      </c>
      <c r="BB6221">
        <v>-4.9987000999999998</v>
      </c>
      <c r="BC6221">
        <v>0</v>
      </c>
      <c r="BD6221" t="s">
        <v>113</v>
      </c>
      <c r="BE6221" t="s">
        <v>114</v>
      </c>
      <c r="BF6221">
        <v>0</v>
      </c>
      <c r="BG6221" t="s">
        <v>114</v>
      </c>
      <c r="BH6221" t="s">
        <v>114</v>
      </c>
      <c r="BI6221">
        <v>0</v>
      </c>
      <c r="BJ6221">
        <v>0</v>
      </c>
      <c r="BK6221">
        <v>1</v>
      </c>
      <c r="BL6221" t="s">
        <v>115</v>
      </c>
      <c r="BN6221">
        <f t="shared" si="390"/>
        <v>2.7575819202735998E-3</v>
      </c>
      <c r="BO6221">
        <f t="shared" si="391"/>
        <v>1.0672393731490681</v>
      </c>
      <c r="BP6221">
        <f t="shared" si="392"/>
        <v>0.61358474160293419</v>
      </c>
      <c r="BQ6221">
        <f t="shared" si="393"/>
        <v>0.57492700985389045</v>
      </c>
    </row>
    <row r="6222" spans="1:69" x14ac:dyDescent="0.25">
      <c r="A6222" t="s">
        <v>6332</v>
      </c>
      <c r="B6222" s="1">
        <v>44244.430254629631</v>
      </c>
      <c r="C6222">
        <v>6221.85</v>
      </c>
      <c r="D6222">
        <v>0</v>
      </c>
      <c r="E6222">
        <v>0</v>
      </c>
      <c r="F6222">
        <v>1</v>
      </c>
      <c r="G6222">
        <v>1.9651154799999999</v>
      </c>
      <c r="H6222">
        <v>-2.926289E-2</v>
      </c>
      <c r="I6222">
        <v>2.5070000000000001</v>
      </c>
      <c r="J6222">
        <v>0</v>
      </c>
      <c r="K6222">
        <v>0</v>
      </c>
      <c r="L6222">
        <v>1</v>
      </c>
      <c r="M6222">
        <v>6.56086E-3</v>
      </c>
      <c r="N6222">
        <v>9.0543999999999998E-4</v>
      </c>
      <c r="O6222">
        <v>295</v>
      </c>
      <c r="P6222">
        <v>0</v>
      </c>
      <c r="Q6222">
        <v>0</v>
      </c>
      <c r="R6222">
        <v>1</v>
      </c>
      <c r="S6222">
        <v>0</v>
      </c>
      <c r="T6222">
        <v>0</v>
      </c>
      <c r="U6222">
        <v>1</v>
      </c>
      <c r="V6222">
        <v>0</v>
      </c>
      <c r="W6222">
        <v>0</v>
      </c>
      <c r="X6222">
        <v>1</v>
      </c>
      <c r="Y6222">
        <v>0</v>
      </c>
      <c r="Z6222">
        <v>0</v>
      </c>
      <c r="AA6222">
        <v>1</v>
      </c>
      <c r="AB6222">
        <v>0</v>
      </c>
      <c r="AC6222">
        <v>0</v>
      </c>
      <c r="AD6222">
        <v>1</v>
      </c>
      <c r="AE6222">
        <v>0</v>
      </c>
      <c r="AF6222">
        <v>0</v>
      </c>
      <c r="AG6222">
        <v>1</v>
      </c>
      <c r="AH6222">
        <v>-1.54703167</v>
      </c>
      <c r="AI6222">
        <v>-1.2005599899999999</v>
      </c>
      <c r="AJ6222">
        <v>-0.99550000000000005</v>
      </c>
      <c r="AK6222">
        <v>0</v>
      </c>
      <c r="AL6222">
        <v>4.9999065600000003</v>
      </c>
      <c r="AM6222">
        <v>0</v>
      </c>
      <c r="AN6222">
        <v>1.6683493899999999</v>
      </c>
      <c r="AO6222">
        <v>0</v>
      </c>
      <c r="AP6222">
        <v>0</v>
      </c>
      <c r="AQ6222">
        <v>0</v>
      </c>
      <c r="AR6222">
        <v>0</v>
      </c>
      <c r="AS6222">
        <v>0</v>
      </c>
      <c r="AT6222">
        <v>0</v>
      </c>
      <c r="AU6222">
        <v>0.34491256999999997</v>
      </c>
      <c r="AV6222">
        <v>0</v>
      </c>
      <c r="AW6222" t="s">
        <v>113</v>
      </c>
      <c r="AX6222" t="s">
        <v>113</v>
      </c>
      <c r="AY6222">
        <v>0</v>
      </c>
      <c r="AZ6222">
        <v>-4.9999065600000003</v>
      </c>
      <c r="BA6222">
        <v>1.6683493899999999</v>
      </c>
      <c r="BB6222">
        <v>-4.9999065600000003</v>
      </c>
      <c r="BC6222">
        <v>0</v>
      </c>
      <c r="BD6222" t="s">
        <v>113</v>
      </c>
      <c r="BE6222" t="s">
        <v>114</v>
      </c>
      <c r="BF6222">
        <v>0</v>
      </c>
      <c r="BG6222" t="s">
        <v>114</v>
      </c>
      <c r="BH6222" t="s">
        <v>114</v>
      </c>
      <c r="BI6222">
        <v>0</v>
      </c>
      <c r="BJ6222">
        <v>0</v>
      </c>
      <c r="BK6222">
        <v>1</v>
      </c>
      <c r="BL6222" t="s">
        <v>115</v>
      </c>
      <c r="BN6222">
        <f t="shared" si="390"/>
        <v>2.7575514047522001E-3</v>
      </c>
      <c r="BO6222">
        <f t="shared" si="391"/>
        <v>1.0672511833970562</v>
      </c>
      <c r="BP6222">
        <f t="shared" si="392"/>
        <v>0.60501116574830327</v>
      </c>
      <c r="BQ6222">
        <f t="shared" si="393"/>
        <v>0.56688732246007467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Shear_test_24_SA5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2021-02-18T08:04:05Z</dcterms:created>
  <dcterms:modified xsi:type="dcterms:W3CDTF">2021-08-04T10:31:38Z</dcterms:modified>
</cp:coreProperties>
</file>